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0" yWindow="720" windowWidth="18675" windowHeight="8445"/>
  </bookViews>
  <sheets>
    <sheet name="MA_filtered_PL" sheetId="1" r:id="rId1"/>
  </sheets>
  <calcPr calcId="144525"/>
</workbook>
</file>

<file path=xl/calcChain.xml><?xml version="1.0" encoding="utf-8"?>
<calcChain xmlns="http://schemas.openxmlformats.org/spreadsheetml/2006/main">
  <c r="F43" i="1" l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42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J43" i="1" s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23" i="1"/>
  <c r="K43" i="1" l="1"/>
  <c r="K44" i="1" s="1"/>
  <c r="G74" i="1"/>
  <c r="G81" i="1"/>
  <c r="J81" i="1" s="1"/>
  <c r="L81" i="1" s="1"/>
  <c r="G73" i="1"/>
  <c r="G65" i="1"/>
  <c r="G57" i="1"/>
  <c r="G90" i="1"/>
  <c r="G49" i="1"/>
  <c r="G80" i="1"/>
  <c r="J80" i="1" s="1"/>
  <c r="L80" i="1" s="1"/>
  <c r="G72" i="1"/>
  <c r="J72" i="1" s="1"/>
  <c r="L72" i="1" s="1"/>
  <c r="G64" i="1"/>
  <c r="G56" i="1"/>
  <c r="K56" i="1" s="1"/>
  <c r="G48" i="1"/>
  <c r="G123" i="1"/>
  <c r="G82" i="1"/>
  <c r="G70" i="1"/>
  <c r="G45" i="1"/>
  <c r="G54" i="1"/>
  <c r="G77" i="1"/>
  <c r="J77" i="1" s="1"/>
  <c r="L77" i="1" s="1"/>
  <c r="G61" i="1"/>
  <c r="G52" i="1"/>
  <c r="G78" i="1"/>
  <c r="G62" i="1"/>
  <c r="G69" i="1"/>
  <c r="G53" i="1"/>
  <c r="G76" i="1"/>
  <c r="G68" i="1"/>
  <c r="G60" i="1"/>
  <c r="K60" i="1" s="1"/>
  <c r="G44" i="1"/>
  <c r="J44" i="1" s="1"/>
  <c r="G75" i="1"/>
  <c r="G67" i="1"/>
  <c r="G59" i="1"/>
  <c r="G51" i="1"/>
  <c r="K51" i="1" s="1"/>
  <c r="G83" i="1"/>
  <c r="G46" i="1"/>
  <c r="K46" i="1" s="1"/>
  <c r="G66" i="1"/>
  <c r="J66" i="1" s="1"/>
  <c r="L66" i="1" s="1"/>
  <c r="G58" i="1"/>
  <c r="K58" i="1" s="1"/>
  <c r="G50" i="1"/>
  <c r="G79" i="1"/>
  <c r="K79" i="1" s="1"/>
  <c r="G71" i="1"/>
  <c r="G63" i="1"/>
  <c r="G55" i="1"/>
  <c r="G47" i="1"/>
  <c r="G43" i="1"/>
  <c r="K61" i="1" l="1"/>
  <c r="N60" i="1"/>
  <c r="K57" i="1"/>
  <c r="N57" i="1" s="1"/>
  <c r="N56" i="1"/>
  <c r="K47" i="1"/>
  <c r="N46" i="1"/>
  <c r="K80" i="1"/>
  <c r="N79" i="1"/>
  <c r="K59" i="1"/>
  <c r="N59" i="1" s="1"/>
  <c r="N58" i="1"/>
  <c r="K52" i="1"/>
  <c r="N51" i="1"/>
  <c r="K45" i="1"/>
  <c r="N45" i="1" s="1"/>
  <c r="N44" i="1"/>
  <c r="S44" i="1" s="1"/>
  <c r="L44" i="1"/>
  <c r="J78" i="1"/>
  <c r="L78" i="1" s="1"/>
  <c r="J82" i="1"/>
  <c r="L82" i="1" s="1"/>
  <c r="J73" i="1"/>
  <c r="L73" i="1" s="1"/>
  <c r="J67" i="1"/>
  <c r="L67" i="1" s="1"/>
  <c r="J45" i="1"/>
  <c r="L45" i="1" s="1"/>
  <c r="G94" i="1"/>
  <c r="J94" i="1" s="1"/>
  <c r="L94" i="1" s="1"/>
  <c r="G98" i="1"/>
  <c r="J98" i="1" s="1"/>
  <c r="L98" i="1" s="1"/>
  <c r="G103" i="1"/>
  <c r="J103" i="1" s="1"/>
  <c r="L103" i="1" s="1"/>
  <c r="G99" i="1"/>
  <c r="J99" i="1" s="1"/>
  <c r="L99" i="1" s="1"/>
  <c r="G84" i="1"/>
  <c r="G93" i="1"/>
  <c r="G92" i="1"/>
  <c r="J92" i="1" s="1"/>
  <c r="L92" i="1" s="1"/>
  <c r="G88" i="1"/>
  <c r="J88" i="1" s="1"/>
  <c r="L88" i="1" s="1"/>
  <c r="G120" i="1"/>
  <c r="J120" i="1" s="1"/>
  <c r="L120" i="1" s="1"/>
  <c r="G113" i="1"/>
  <c r="J113" i="1" s="1"/>
  <c r="L113" i="1" s="1"/>
  <c r="G91" i="1"/>
  <c r="J91" i="1" s="1"/>
  <c r="L91" i="1" s="1"/>
  <c r="G118" i="1"/>
  <c r="G112" i="1"/>
  <c r="G111" i="1"/>
  <c r="J111" i="1" s="1"/>
  <c r="L111" i="1" s="1"/>
  <c r="G107" i="1"/>
  <c r="G100" i="1"/>
  <c r="J100" i="1" s="1"/>
  <c r="L100" i="1" s="1"/>
  <c r="G109" i="1"/>
  <c r="K109" i="1" s="1"/>
  <c r="N109" i="1" s="1"/>
  <c r="G101" i="1"/>
  <c r="J101" i="1" s="1"/>
  <c r="L101" i="1" s="1"/>
  <c r="G85" i="1"/>
  <c r="J85" i="1" s="1"/>
  <c r="L85" i="1" s="1"/>
  <c r="G96" i="1"/>
  <c r="G130" i="1"/>
  <c r="G89" i="1"/>
  <c r="G121" i="1"/>
  <c r="G95" i="1"/>
  <c r="J95" i="1" s="1"/>
  <c r="L95" i="1" s="1"/>
  <c r="G105" i="1"/>
  <c r="G86" i="1"/>
  <c r="J86" i="1" s="1"/>
  <c r="L86" i="1" s="1"/>
  <c r="G116" i="1"/>
  <c r="J116" i="1" s="1"/>
  <c r="L116" i="1" s="1"/>
  <c r="G163" i="1"/>
  <c r="G122" i="1"/>
  <c r="J122" i="1" s="1"/>
  <c r="L122" i="1" s="1"/>
  <c r="G106" i="1"/>
  <c r="J106" i="1" s="1"/>
  <c r="L106" i="1" s="1"/>
  <c r="G87" i="1"/>
  <c r="K87" i="1" s="1"/>
  <c r="G119" i="1"/>
  <c r="K119" i="1" s="1"/>
  <c r="G115" i="1"/>
  <c r="J115" i="1" s="1"/>
  <c r="L115" i="1" s="1"/>
  <c r="G108" i="1"/>
  <c r="K108" i="1" s="1"/>
  <c r="N108" i="1" s="1"/>
  <c r="G102" i="1"/>
  <c r="G117" i="1"/>
  <c r="G110" i="1"/>
  <c r="K110" i="1" s="1"/>
  <c r="G104" i="1"/>
  <c r="G97" i="1"/>
  <c r="J97" i="1" s="1"/>
  <c r="L97" i="1" s="1"/>
  <c r="G114" i="1"/>
  <c r="K114" i="1" s="1"/>
  <c r="P44" i="1" l="1"/>
  <c r="R44" i="1"/>
  <c r="O44" i="1"/>
  <c r="O45" i="1" s="1"/>
  <c r="Q44" i="1"/>
  <c r="K81" i="1"/>
  <c r="N80" i="1"/>
  <c r="K48" i="1"/>
  <c r="N47" i="1"/>
  <c r="K115" i="1"/>
  <c r="N114" i="1"/>
  <c r="K120" i="1"/>
  <c r="N119" i="1"/>
  <c r="K88" i="1"/>
  <c r="N87" i="1"/>
  <c r="K53" i="1"/>
  <c r="N52" i="1"/>
  <c r="K111" i="1"/>
  <c r="N110" i="1"/>
  <c r="K62" i="1"/>
  <c r="N61" i="1"/>
  <c r="M44" i="1"/>
  <c r="R45" i="1" s="1"/>
  <c r="J93" i="1"/>
  <c r="L93" i="1" s="1"/>
  <c r="J107" i="1"/>
  <c r="L107" i="1" s="1"/>
  <c r="J112" i="1"/>
  <c r="L112" i="1" s="1"/>
  <c r="J68" i="1"/>
  <c r="L68" i="1" s="1"/>
  <c r="J123" i="1"/>
  <c r="L123" i="1" s="1"/>
  <c r="J74" i="1"/>
  <c r="L74" i="1" s="1"/>
  <c r="J117" i="1"/>
  <c r="L117" i="1" s="1"/>
  <c r="J104" i="1"/>
  <c r="L104" i="1" s="1"/>
  <c r="J87" i="1"/>
  <c r="L87" i="1" s="1"/>
  <c r="J102" i="1"/>
  <c r="L102" i="1" s="1"/>
  <c r="J114" i="1"/>
  <c r="L114" i="1" s="1"/>
  <c r="J83" i="1"/>
  <c r="L83" i="1" s="1"/>
  <c r="J121" i="1"/>
  <c r="L121" i="1" s="1"/>
  <c r="J96" i="1"/>
  <c r="L96" i="1" s="1"/>
  <c r="J89" i="1"/>
  <c r="L89" i="1" s="1"/>
  <c r="J46" i="1"/>
  <c r="J79" i="1"/>
  <c r="L79" i="1" s="1"/>
  <c r="G131" i="1"/>
  <c r="J131" i="1" s="1"/>
  <c r="L131" i="1" s="1"/>
  <c r="G159" i="1"/>
  <c r="J159" i="1" s="1"/>
  <c r="L159" i="1" s="1"/>
  <c r="G154" i="1"/>
  <c r="J154" i="1" s="1"/>
  <c r="L154" i="1" s="1"/>
  <c r="G135" i="1"/>
  <c r="J135" i="1" s="1"/>
  <c r="L135" i="1" s="1"/>
  <c r="G161" i="1"/>
  <c r="K161" i="1" s="1"/>
  <c r="G147" i="1"/>
  <c r="G157" i="1"/>
  <c r="J157" i="1" s="1"/>
  <c r="L157" i="1" s="1"/>
  <c r="G125" i="1"/>
  <c r="G142" i="1"/>
  <c r="G126" i="1"/>
  <c r="J126" i="1" s="1"/>
  <c r="L126" i="1" s="1"/>
  <c r="G151" i="1"/>
  <c r="K151" i="1" s="1"/>
  <c r="G143" i="1"/>
  <c r="G144" i="1"/>
  <c r="J144" i="1" s="1"/>
  <c r="L144" i="1" s="1"/>
  <c r="G170" i="1"/>
  <c r="G129" i="1"/>
  <c r="K129" i="1" s="1"/>
  <c r="G139" i="1"/>
  <c r="J139" i="1" s="1"/>
  <c r="L139" i="1" s="1"/>
  <c r="G156" i="1"/>
  <c r="G137" i="1"/>
  <c r="G127" i="1"/>
  <c r="G141" i="1"/>
  <c r="G153" i="1"/>
  <c r="K153" i="1" s="1"/>
  <c r="G132" i="1"/>
  <c r="G148" i="1"/>
  <c r="G146" i="1"/>
  <c r="K146" i="1" s="1"/>
  <c r="G145" i="1"/>
  <c r="J145" i="1" s="1"/>
  <c r="L145" i="1" s="1"/>
  <c r="G149" i="1"/>
  <c r="J149" i="1" s="1"/>
  <c r="L149" i="1" s="1"/>
  <c r="G152" i="1"/>
  <c r="G160" i="1"/>
  <c r="G133" i="1"/>
  <c r="G138" i="1"/>
  <c r="K138" i="1" s="1"/>
  <c r="G155" i="1"/>
  <c r="K155" i="1" s="1"/>
  <c r="G150" i="1"/>
  <c r="J150" i="1" s="1"/>
  <c r="L150" i="1" s="1"/>
  <c r="G203" i="1"/>
  <c r="G162" i="1"/>
  <c r="J162" i="1" s="1"/>
  <c r="L162" i="1" s="1"/>
  <c r="G136" i="1"/>
  <c r="G140" i="1"/>
  <c r="J140" i="1" s="1"/>
  <c r="L140" i="1" s="1"/>
  <c r="G158" i="1"/>
  <c r="G128" i="1"/>
  <c r="J128" i="1" s="1"/>
  <c r="L128" i="1" s="1"/>
  <c r="G124" i="1"/>
  <c r="J124" i="1" s="1"/>
  <c r="L124" i="1" s="1"/>
  <c r="G134" i="1"/>
  <c r="Q45" i="1" l="1"/>
  <c r="P45" i="1"/>
  <c r="O46" i="1"/>
  <c r="O47" i="1" s="1"/>
  <c r="S46" i="1"/>
  <c r="S45" i="1"/>
  <c r="M45" i="1"/>
  <c r="Q46" i="1"/>
  <c r="K154" i="1"/>
  <c r="N154" i="1" s="1"/>
  <c r="N153" i="1"/>
  <c r="K121" i="1"/>
  <c r="N120" i="1"/>
  <c r="K152" i="1"/>
  <c r="N152" i="1" s="1"/>
  <c r="N151" i="1"/>
  <c r="K112" i="1"/>
  <c r="N111" i="1"/>
  <c r="K162" i="1"/>
  <c r="N161" i="1"/>
  <c r="K63" i="1"/>
  <c r="N62" i="1"/>
  <c r="K116" i="1"/>
  <c r="N115" i="1"/>
  <c r="K147" i="1"/>
  <c r="N146" i="1"/>
  <c r="K54" i="1"/>
  <c r="N53" i="1"/>
  <c r="K49" i="1"/>
  <c r="N48" i="1"/>
  <c r="K156" i="1"/>
  <c r="N155" i="1"/>
  <c r="K130" i="1"/>
  <c r="N129" i="1"/>
  <c r="K139" i="1"/>
  <c r="N138" i="1"/>
  <c r="K89" i="1"/>
  <c r="N88" i="1"/>
  <c r="K82" i="1"/>
  <c r="N81" i="1"/>
  <c r="L46" i="1"/>
  <c r="R46" i="1" s="1"/>
  <c r="J105" i="1"/>
  <c r="L105" i="1" s="1"/>
  <c r="J141" i="1"/>
  <c r="L141" i="1" s="1"/>
  <c r="J90" i="1"/>
  <c r="L90" i="1" s="1"/>
  <c r="J118" i="1"/>
  <c r="L118" i="1" s="1"/>
  <c r="J163" i="1"/>
  <c r="L163" i="1" s="1"/>
  <c r="J127" i="1"/>
  <c r="L127" i="1" s="1"/>
  <c r="J132" i="1"/>
  <c r="L132" i="1" s="1"/>
  <c r="J129" i="1"/>
  <c r="L129" i="1" s="1"/>
  <c r="J47" i="1"/>
  <c r="J84" i="1"/>
  <c r="L84" i="1" s="1"/>
  <c r="J69" i="1"/>
  <c r="L69" i="1" s="1"/>
  <c r="J136" i="1"/>
  <c r="L136" i="1" s="1"/>
  <c r="J155" i="1"/>
  <c r="L155" i="1" s="1"/>
  <c r="J160" i="1"/>
  <c r="L160" i="1" s="1"/>
  <c r="J146" i="1"/>
  <c r="L146" i="1" s="1"/>
  <c r="J75" i="1"/>
  <c r="L75" i="1" s="1"/>
  <c r="J108" i="1"/>
  <c r="L108" i="1" s="1"/>
  <c r="J151" i="1"/>
  <c r="L151" i="1" s="1"/>
  <c r="J125" i="1"/>
  <c r="L125" i="1" s="1"/>
  <c r="J158" i="1"/>
  <c r="L158" i="1" s="1"/>
  <c r="G174" i="1"/>
  <c r="G180" i="1"/>
  <c r="G190" i="1"/>
  <c r="J190" i="1" s="1"/>
  <c r="L190" i="1" s="1"/>
  <c r="G200" i="1"/>
  <c r="G186" i="1"/>
  <c r="J186" i="1" s="1"/>
  <c r="L186" i="1" s="1"/>
  <c r="G181" i="1"/>
  <c r="G179" i="1"/>
  <c r="J179" i="1" s="1"/>
  <c r="L179" i="1" s="1"/>
  <c r="G191" i="1"/>
  <c r="G197" i="1"/>
  <c r="K197" i="1" s="1"/>
  <c r="G194" i="1"/>
  <c r="J194" i="1" s="1"/>
  <c r="L194" i="1" s="1"/>
  <c r="G164" i="1"/>
  <c r="G176" i="1"/>
  <c r="J176" i="1" s="1"/>
  <c r="L176" i="1" s="1"/>
  <c r="G188" i="1"/>
  <c r="G210" i="1"/>
  <c r="J210" i="1" s="1"/>
  <c r="L210" i="1" s="1"/>
  <c r="G169" i="1"/>
  <c r="G243" i="1"/>
  <c r="G189" i="1"/>
  <c r="G177" i="1"/>
  <c r="G184" i="1"/>
  <c r="J184" i="1" s="1"/>
  <c r="L184" i="1" s="1"/>
  <c r="G182" i="1"/>
  <c r="G201" i="1"/>
  <c r="G199" i="1"/>
  <c r="J199" i="1" s="1"/>
  <c r="L199" i="1" s="1"/>
  <c r="G192" i="1"/>
  <c r="G167" i="1"/>
  <c r="J167" i="1" s="1"/>
  <c r="L167" i="1" s="1"/>
  <c r="G166" i="1"/>
  <c r="G187" i="1"/>
  <c r="G168" i="1"/>
  <c r="K168" i="1" s="1"/>
  <c r="G178" i="1"/>
  <c r="G172" i="1"/>
  <c r="G195" i="1"/>
  <c r="G198" i="1"/>
  <c r="J198" i="1" s="1"/>
  <c r="L198" i="1" s="1"/>
  <c r="G202" i="1"/>
  <c r="K202" i="1" s="1"/>
  <c r="G173" i="1"/>
  <c r="G185" i="1"/>
  <c r="J185" i="1" s="1"/>
  <c r="L185" i="1" s="1"/>
  <c r="G193" i="1"/>
  <c r="J193" i="1" s="1"/>
  <c r="L193" i="1" s="1"/>
  <c r="G196" i="1"/>
  <c r="G183" i="1"/>
  <c r="J183" i="1" s="1"/>
  <c r="L183" i="1" s="1"/>
  <c r="G165" i="1"/>
  <c r="G175" i="1"/>
  <c r="J175" i="1" s="1"/>
  <c r="L175" i="1" s="1"/>
  <c r="G171" i="1"/>
  <c r="K171" i="1" s="1"/>
  <c r="S47" i="1" l="1"/>
  <c r="Q47" i="1"/>
  <c r="O48" i="1"/>
  <c r="S48" i="1"/>
  <c r="Q48" i="1"/>
  <c r="M46" i="1"/>
  <c r="P46" i="1"/>
  <c r="K148" i="1"/>
  <c r="N147" i="1"/>
  <c r="K113" i="1"/>
  <c r="N113" i="1" s="1"/>
  <c r="N112" i="1"/>
  <c r="K169" i="1"/>
  <c r="N168" i="1"/>
  <c r="K157" i="1"/>
  <c r="N156" i="1"/>
  <c r="K117" i="1"/>
  <c r="N116" i="1"/>
  <c r="K198" i="1"/>
  <c r="N197" i="1"/>
  <c r="K203" i="1"/>
  <c r="N202" i="1"/>
  <c r="K131" i="1"/>
  <c r="N130" i="1"/>
  <c r="K83" i="1"/>
  <c r="N82" i="1"/>
  <c r="K172" i="1"/>
  <c r="N171" i="1"/>
  <c r="K90" i="1"/>
  <c r="N89" i="1"/>
  <c r="K50" i="1"/>
  <c r="N50" i="1" s="1"/>
  <c r="N49" i="1"/>
  <c r="K64" i="1"/>
  <c r="N63" i="1"/>
  <c r="K122" i="1"/>
  <c r="N121" i="1"/>
  <c r="K140" i="1"/>
  <c r="N139" i="1"/>
  <c r="K55" i="1"/>
  <c r="N55" i="1" s="1"/>
  <c r="N54" i="1"/>
  <c r="K163" i="1"/>
  <c r="N162" i="1"/>
  <c r="L47" i="1"/>
  <c r="J168" i="1"/>
  <c r="L168" i="1" s="1"/>
  <c r="J180" i="1"/>
  <c r="L180" i="1" s="1"/>
  <c r="J76" i="1"/>
  <c r="L76" i="1" s="1"/>
  <c r="J137" i="1"/>
  <c r="L137" i="1" s="1"/>
  <c r="J130" i="1"/>
  <c r="L130" i="1" s="1"/>
  <c r="J119" i="1"/>
  <c r="L119" i="1" s="1"/>
  <c r="J200" i="1"/>
  <c r="L200" i="1" s="1"/>
  <c r="J211" i="1"/>
  <c r="L211" i="1" s="1"/>
  <c r="J187" i="1"/>
  <c r="L187" i="1" s="1"/>
  <c r="J147" i="1"/>
  <c r="L147" i="1" s="1"/>
  <c r="J70" i="1"/>
  <c r="L70" i="1" s="1"/>
  <c r="J133" i="1"/>
  <c r="L133" i="1" s="1"/>
  <c r="J177" i="1"/>
  <c r="L177" i="1" s="1"/>
  <c r="J191" i="1"/>
  <c r="L191" i="1" s="1"/>
  <c r="J152" i="1"/>
  <c r="L152" i="1" s="1"/>
  <c r="J161" i="1"/>
  <c r="L161" i="1" s="1"/>
  <c r="J142" i="1"/>
  <c r="L142" i="1" s="1"/>
  <c r="J195" i="1"/>
  <c r="L195" i="1" s="1"/>
  <c r="J109" i="1"/>
  <c r="L109" i="1" s="1"/>
  <c r="J156" i="1"/>
  <c r="L156" i="1" s="1"/>
  <c r="J48" i="1"/>
  <c r="J164" i="1"/>
  <c r="L164" i="1" s="1"/>
  <c r="G211" i="1"/>
  <c r="K211" i="1" s="1"/>
  <c r="G236" i="1"/>
  <c r="G283" i="1"/>
  <c r="J283" i="1" s="1"/>
  <c r="L283" i="1" s="1"/>
  <c r="G242" i="1"/>
  <c r="K242" i="1" s="1"/>
  <c r="G218" i="1"/>
  <c r="J218" i="1" s="1"/>
  <c r="L218" i="1" s="1"/>
  <c r="G207" i="1"/>
  <c r="G222" i="1"/>
  <c r="J222" i="1" s="1"/>
  <c r="L222" i="1" s="1"/>
  <c r="G216" i="1"/>
  <c r="G231" i="1"/>
  <c r="G240" i="1"/>
  <c r="G215" i="1"/>
  <c r="G208" i="1"/>
  <c r="G219" i="1"/>
  <c r="K219" i="1" s="1"/>
  <c r="N219" i="1" s="1"/>
  <c r="G225" i="1"/>
  <c r="G227" i="1"/>
  <c r="G239" i="1"/>
  <c r="G209" i="1"/>
  <c r="J209" i="1" s="1"/>
  <c r="L209" i="1" s="1"/>
  <c r="G234" i="1"/>
  <c r="K234" i="1" s="1"/>
  <c r="G221" i="1"/>
  <c r="G220" i="1"/>
  <c r="K220" i="1" s="1"/>
  <c r="G238" i="1"/>
  <c r="G224" i="1"/>
  <c r="J224" i="1" s="1"/>
  <c r="L224" i="1" s="1"/>
  <c r="G230" i="1"/>
  <c r="J230" i="1" s="1"/>
  <c r="L230" i="1" s="1"/>
  <c r="G205" i="1"/>
  <c r="J205" i="1" s="1"/>
  <c r="L205" i="1" s="1"/>
  <c r="G235" i="1"/>
  <c r="G217" i="1"/>
  <c r="G233" i="1"/>
  <c r="G232" i="1"/>
  <c r="J232" i="1" s="1"/>
  <c r="L232" i="1" s="1"/>
  <c r="G204" i="1"/>
  <c r="J204" i="1" s="1"/>
  <c r="L204" i="1" s="1"/>
  <c r="G223" i="1"/>
  <c r="J223" i="1" s="1"/>
  <c r="L223" i="1" s="1"/>
  <c r="G213" i="1"/>
  <c r="G212" i="1"/>
  <c r="J212" i="1" s="1"/>
  <c r="L212" i="1" s="1"/>
  <c r="G206" i="1"/>
  <c r="K206" i="1" s="1"/>
  <c r="G241" i="1"/>
  <c r="K241" i="1" s="1"/>
  <c r="N241" i="1" s="1"/>
  <c r="G229" i="1"/>
  <c r="G228" i="1"/>
  <c r="J228" i="1" s="1"/>
  <c r="L228" i="1" s="1"/>
  <c r="G237" i="1"/>
  <c r="G226" i="1"/>
  <c r="G214" i="1"/>
  <c r="K214" i="1" s="1"/>
  <c r="O49" i="1" l="1"/>
  <c r="O50" i="1" s="1"/>
  <c r="S49" i="1"/>
  <c r="M47" i="1"/>
  <c r="R47" i="1"/>
  <c r="Q49" i="1"/>
  <c r="P47" i="1"/>
  <c r="K132" i="1"/>
  <c r="N131" i="1"/>
  <c r="K221" i="1"/>
  <c r="N220" i="1"/>
  <c r="K243" i="1"/>
  <c r="N242" i="1"/>
  <c r="K91" i="1"/>
  <c r="N90" i="1"/>
  <c r="K170" i="1"/>
  <c r="N170" i="1" s="1"/>
  <c r="N169" i="1"/>
  <c r="K215" i="1"/>
  <c r="N214" i="1"/>
  <c r="K158" i="1"/>
  <c r="N157" i="1"/>
  <c r="K141" i="1"/>
  <c r="N140" i="1"/>
  <c r="K204" i="1"/>
  <c r="N203" i="1"/>
  <c r="K235" i="1"/>
  <c r="N234" i="1"/>
  <c r="K123" i="1"/>
  <c r="N122" i="1"/>
  <c r="K173" i="1"/>
  <c r="N172" i="1"/>
  <c r="K199" i="1"/>
  <c r="N198" i="1"/>
  <c r="K207" i="1"/>
  <c r="N206" i="1"/>
  <c r="K212" i="1"/>
  <c r="N211" i="1"/>
  <c r="K164" i="1"/>
  <c r="N163" i="1"/>
  <c r="K65" i="1"/>
  <c r="N64" i="1"/>
  <c r="K84" i="1"/>
  <c r="N83" i="1"/>
  <c r="K118" i="1"/>
  <c r="N118" i="1" s="1"/>
  <c r="N117" i="1"/>
  <c r="K149" i="1"/>
  <c r="N148" i="1"/>
  <c r="L48" i="1"/>
  <c r="J233" i="1"/>
  <c r="L233" i="1" s="1"/>
  <c r="J138" i="1"/>
  <c r="L138" i="1" s="1"/>
  <c r="J71" i="1"/>
  <c r="L71" i="1" s="1"/>
  <c r="J148" i="1"/>
  <c r="L148" i="1" s="1"/>
  <c r="J284" i="1"/>
  <c r="L284" i="1" s="1"/>
  <c r="J134" i="1"/>
  <c r="L134" i="1" s="1"/>
  <c r="J110" i="1"/>
  <c r="L110" i="1" s="1"/>
  <c r="J201" i="1"/>
  <c r="L201" i="1" s="1"/>
  <c r="J213" i="1"/>
  <c r="L213" i="1" s="1"/>
  <c r="J229" i="1"/>
  <c r="L229" i="1" s="1"/>
  <c r="J153" i="1"/>
  <c r="L153" i="1" s="1"/>
  <c r="J206" i="1"/>
  <c r="L206" i="1" s="1"/>
  <c r="J231" i="1"/>
  <c r="L231" i="1" s="1"/>
  <c r="J165" i="1"/>
  <c r="L165" i="1" s="1"/>
  <c r="J196" i="1"/>
  <c r="L196" i="1" s="1"/>
  <c r="J192" i="1"/>
  <c r="L192" i="1" s="1"/>
  <c r="J181" i="1"/>
  <c r="L181" i="1" s="1"/>
  <c r="J225" i="1"/>
  <c r="L225" i="1" s="1"/>
  <c r="J219" i="1"/>
  <c r="L219" i="1" s="1"/>
  <c r="J49" i="1"/>
  <c r="J143" i="1"/>
  <c r="L143" i="1" s="1"/>
  <c r="J178" i="1"/>
  <c r="L178" i="1" s="1"/>
  <c r="J188" i="1"/>
  <c r="L188" i="1" s="1"/>
  <c r="J169" i="1"/>
  <c r="L169" i="1" s="1"/>
  <c r="G254" i="1"/>
  <c r="J254" i="1" s="1"/>
  <c r="L254" i="1" s="1"/>
  <c r="G269" i="1"/>
  <c r="G253" i="1"/>
  <c r="J253" i="1" s="1"/>
  <c r="L253" i="1" s="1"/>
  <c r="G273" i="1"/>
  <c r="G270" i="1"/>
  <c r="G261" i="1"/>
  <c r="G267" i="1"/>
  <c r="G248" i="1"/>
  <c r="G256" i="1"/>
  <c r="G258" i="1"/>
  <c r="J258" i="1" s="1"/>
  <c r="L258" i="1" s="1"/>
  <c r="G281" i="1"/>
  <c r="G257" i="1"/>
  <c r="G265" i="1"/>
  <c r="G277" i="1"/>
  <c r="G244" i="1"/>
  <c r="G278" i="1"/>
  <c r="J278" i="1" s="1"/>
  <c r="L278" i="1" s="1"/>
  <c r="G259" i="1"/>
  <c r="G280" i="1"/>
  <c r="J280" i="1" s="1"/>
  <c r="L280" i="1" s="1"/>
  <c r="G262" i="1"/>
  <c r="J262" i="1" s="1"/>
  <c r="L262" i="1" s="1"/>
  <c r="G276" i="1"/>
  <c r="G266" i="1"/>
  <c r="G264" i="1"/>
  <c r="G255" i="1"/>
  <c r="J255" i="1" s="1"/>
  <c r="L255" i="1" s="1"/>
  <c r="G323" i="1"/>
  <c r="K323" i="1" s="1"/>
  <c r="G282" i="1"/>
  <c r="G246" i="1"/>
  <c r="G275" i="1"/>
  <c r="J275" i="1" s="1"/>
  <c r="L275" i="1" s="1"/>
  <c r="G249" i="1"/>
  <c r="G245" i="1"/>
  <c r="J245" i="1" s="1"/>
  <c r="L245" i="1" s="1"/>
  <c r="G250" i="1"/>
  <c r="G263" i="1"/>
  <c r="G274" i="1"/>
  <c r="G268" i="1"/>
  <c r="J268" i="1" s="1"/>
  <c r="L268" i="1" s="1"/>
  <c r="G252" i="1"/>
  <c r="J252" i="1" s="1"/>
  <c r="L252" i="1" s="1"/>
  <c r="G272" i="1"/>
  <c r="J272" i="1" s="1"/>
  <c r="L272" i="1" s="1"/>
  <c r="G260" i="1"/>
  <c r="G279" i="1"/>
  <c r="G271" i="1"/>
  <c r="J271" i="1" s="1"/>
  <c r="L271" i="1" s="1"/>
  <c r="G247" i="1"/>
  <c r="G251" i="1"/>
  <c r="K251" i="1" s="1"/>
  <c r="S50" i="1" l="1"/>
  <c r="M48" i="1"/>
  <c r="R48" i="1"/>
  <c r="O51" i="1"/>
  <c r="S51" i="1"/>
  <c r="Q50" i="1"/>
  <c r="Q51" i="1" s="1"/>
  <c r="P48" i="1"/>
  <c r="K174" i="1"/>
  <c r="N173" i="1"/>
  <c r="K150" i="1"/>
  <c r="N150" i="1" s="1"/>
  <c r="N149" i="1"/>
  <c r="K142" i="1"/>
  <c r="N141" i="1"/>
  <c r="K159" i="1"/>
  <c r="N158" i="1"/>
  <c r="K165" i="1"/>
  <c r="N164" i="1"/>
  <c r="K92" i="1"/>
  <c r="N91" i="1"/>
  <c r="K213" i="1"/>
  <c r="N213" i="1" s="1"/>
  <c r="N212" i="1"/>
  <c r="K124" i="1"/>
  <c r="N123" i="1"/>
  <c r="K244" i="1"/>
  <c r="N243" i="1"/>
  <c r="K85" i="1"/>
  <c r="N84" i="1"/>
  <c r="K208" i="1"/>
  <c r="N207" i="1"/>
  <c r="K236" i="1"/>
  <c r="N235" i="1"/>
  <c r="K216" i="1"/>
  <c r="N215" i="1"/>
  <c r="K222" i="1"/>
  <c r="N221" i="1"/>
  <c r="K252" i="1"/>
  <c r="N251" i="1"/>
  <c r="K324" i="1"/>
  <c r="N323" i="1"/>
  <c r="K66" i="1"/>
  <c r="N65" i="1"/>
  <c r="K200" i="1"/>
  <c r="N199" i="1"/>
  <c r="K205" i="1"/>
  <c r="N205" i="1" s="1"/>
  <c r="N204" i="1"/>
  <c r="K133" i="1"/>
  <c r="N132" i="1"/>
  <c r="L49" i="1"/>
  <c r="J279" i="1"/>
  <c r="L279" i="1" s="1"/>
  <c r="J256" i="1"/>
  <c r="L256" i="1" s="1"/>
  <c r="J170" i="1"/>
  <c r="L170" i="1" s="1"/>
  <c r="J50" i="1"/>
  <c r="J207" i="1"/>
  <c r="L207" i="1" s="1"/>
  <c r="J202" i="1"/>
  <c r="L202" i="1" s="1"/>
  <c r="J246" i="1"/>
  <c r="L246" i="1" s="1"/>
  <c r="J189" i="1"/>
  <c r="L189" i="1" s="1"/>
  <c r="J220" i="1"/>
  <c r="L220" i="1" s="1"/>
  <c r="J197" i="1"/>
  <c r="L197" i="1" s="1"/>
  <c r="J273" i="1"/>
  <c r="L273" i="1" s="1"/>
  <c r="J276" i="1"/>
  <c r="L276" i="1" s="1"/>
  <c r="J263" i="1"/>
  <c r="L263" i="1" s="1"/>
  <c r="J226" i="1"/>
  <c r="L226" i="1" s="1"/>
  <c r="J166" i="1"/>
  <c r="L166" i="1" s="1"/>
  <c r="J281" i="1"/>
  <c r="L281" i="1" s="1"/>
  <c r="J259" i="1"/>
  <c r="L259" i="1" s="1"/>
  <c r="J269" i="1"/>
  <c r="L269" i="1" s="1"/>
  <c r="J182" i="1"/>
  <c r="L182" i="1" s="1"/>
  <c r="J214" i="1"/>
  <c r="L214" i="1" s="1"/>
  <c r="J285" i="1"/>
  <c r="L285" i="1" s="1"/>
  <c r="J234" i="1"/>
  <c r="L234" i="1" s="1"/>
  <c r="G308" i="1"/>
  <c r="G330" i="1"/>
  <c r="J330" i="1" s="1"/>
  <c r="L330" i="1" s="1"/>
  <c r="G289" i="1"/>
  <c r="G295" i="1"/>
  <c r="G302" i="1"/>
  <c r="G284" i="1"/>
  <c r="K284" i="1" s="1"/>
  <c r="G297" i="1"/>
  <c r="J297" i="1" s="1"/>
  <c r="L297" i="1" s="1"/>
  <c r="G288" i="1"/>
  <c r="K288" i="1" s="1"/>
  <c r="G313" i="1"/>
  <c r="G287" i="1"/>
  <c r="G300" i="1"/>
  <c r="J300" i="1" s="1"/>
  <c r="L300" i="1" s="1"/>
  <c r="G314" i="1"/>
  <c r="G291" i="1"/>
  <c r="J291" i="1" s="1"/>
  <c r="L291" i="1" s="1"/>
  <c r="G304" i="1"/>
  <c r="G321" i="1"/>
  <c r="G311" i="1"/>
  <c r="J311" i="1" s="1"/>
  <c r="L311" i="1" s="1"/>
  <c r="G303" i="1"/>
  <c r="G290" i="1"/>
  <c r="J290" i="1" s="1"/>
  <c r="L290" i="1" s="1"/>
  <c r="G306" i="1"/>
  <c r="G299" i="1"/>
  <c r="K299" i="1" s="1"/>
  <c r="G298" i="1"/>
  <c r="G301" i="1"/>
  <c r="G309" i="1"/>
  <c r="G315" i="1"/>
  <c r="G317" i="1"/>
  <c r="G293" i="1"/>
  <c r="K293" i="1" s="1"/>
  <c r="G312" i="1"/>
  <c r="G292" i="1"/>
  <c r="J292" i="1" s="1"/>
  <c r="L292" i="1" s="1"/>
  <c r="G286" i="1"/>
  <c r="G319" i="1"/>
  <c r="G320" i="1"/>
  <c r="G307" i="1"/>
  <c r="K307" i="1" s="1"/>
  <c r="G285" i="1"/>
  <c r="G322" i="1"/>
  <c r="G316" i="1"/>
  <c r="G318" i="1"/>
  <c r="G305" i="1"/>
  <c r="J305" i="1" s="1"/>
  <c r="L305" i="1" s="1"/>
  <c r="G296" i="1"/>
  <c r="G310" i="1"/>
  <c r="G294" i="1"/>
  <c r="J294" i="1" s="1"/>
  <c r="L294" i="1" s="1"/>
  <c r="Q52" i="1" l="1"/>
  <c r="O52" i="1"/>
  <c r="S52" i="1"/>
  <c r="M49" i="1"/>
  <c r="R49" i="1"/>
  <c r="P49" i="1"/>
  <c r="K325" i="1"/>
  <c r="N324" i="1"/>
  <c r="K237" i="1"/>
  <c r="N236" i="1"/>
  <c r="K308" i="1"/>
  <c r="N307" i="1"/>
  <c r="K289" i="1"/>
  <c r="N288" i="1"/>
  <c r="K160" i="1"/>
  <c r="N160" i="1" s="1"/>
  <c r="N159" i="1"/>
  <c r="K209" i="1"/>
  <c r="N208" i="1"/>
  <c r="K134" i="1"/>
  <c r="N133" i="1"/>
  <c r="K125" i="1"/>
  <c r="N124" i="1"/>
  <c r="K285" i="1"/>
  <c r="N284" i="1"/>
  <c r="K253" i="1"/>
  <c r="N252" i="1"/>
  <c r="K143" i="1"/>
  <c r="N142" i="1"/>
  <c r="K300" i="1"/>
  <c r="N299" i="1"/>
  <c r="K201" i="1"/>
  <c r="N201" i="1" s="1"/>
  <c r="N200" i="1"/>
  <c r="K223" i="1"/>
  <c r="N222" i="1"/>
  <c r="K86" i="1"/>
  <c r="N86" i="1" s="1"/>
  <c r="N85" i="1"/>
  <c r="K93" i="1"/>
  <c r="N92" i="1"/>
  <c r="K294" i="1"/>
  <c r="N293" i="1"/>
  <c r="K67" i="1"/>
  <c r="N66" i="1"/>
  <c r="K217" i="1"/>
  <c r="N216" i="1"/>
  <c r="K245" i="1"/>
  <c r="N244" i="1"/>
  <c r="K166" i="1"/>
  <c r="N165" i="1"/>
  <c r="K175" i="1"/>
  <c r="N174" i="1"/>
  <c r="L50" i="1"/>
  <c r="J293" i="1"/>
  <c r="L293" i="1" s="1"/>
  <c r="J282" i="1"/>
  <c r="L282" i="1" s="1"/>
  <c r="J277" i="1"/>
  <c r="L277" i="1" s="1"/>
  <c r="J51" i="1"/>
  <c r="J274" i="1"/>
  <c r="L274" i="1" s="1"/>
  <c r="J247" i="1"/>
  <c r="L247" i="1" s="1"/>
  <c r="J171" i="1"/>
  <c r="L171" i="1" s="1"/>
  <c r="J295" i="1"/>
  <c r="L295" i="1" s="1"/>
  <c r="J312" i="1"/>
  <c r="L312" i="1" s="1"/>
  <c r="J301" i="1"/>
  <c r="L301" i="1" s="1"/>
  <c r="J215" i="1"/>
  <c r="L215" i="1" s="1"/>
  <c r="J331" i="1"/>
  <c r="L331" i="1" s="1"/>
  <c r="J298" i="1"/>
  <c r="L298" i="1" s="1"/>
  <c r="J235" i="1"/>
  <c r="L235" i="1" s="1"/>
  <c r="J270" i="1"/>
  <c r="L270" i="1" s="1"/>
  <c r="J227" i="1"/>
  <c r="L227" i="1" s="1"/>
  <c r="J203" i="1"/>
  <c r="L203" i="1" s="1"/>
  <c r="J257" i="1"/>
  <c r="L257" i="1" s="1"/>
  <c r="J306" i="1"/>
  <c r="L306" i="1" s="1"/>
  <c r="J286" i="1"/>
  <c r="L286" i="1" s="1"/>
  <c r="J260" i="1"/>
  <c r="L260" i="1" s="1"/>
  <c r="J264" i="1"/>
  <c r="L264" i="1" s="1"/>
  <c r="J221" i="1"/>
  <c r="L221" i="1" s="1"/>
  <c r="J208" i="1"/>
  <c r="L208" i="1" s="1"/>
  <c r="G358" i="1"/>
  <c r="K358" i="1" s="1"/>
  <c r="G341" i="1"/>
  <c r="G343" i="1"/>
  <c r="J343" i="1" s="1"/>
  <c r="L343" i="1" s="1"/>
  <c r="G331" i="1"/>
  <c r="G353" i="1"/>
  <c r="J353" i="1" s="1"/>
  <c r="L353" i="1" s="1"/>
  <c r="G342" i="1"/>
  <c r="K342" i="1" s="1"/>
  <c r="G350" i="1"/>
  <c r="G356" i="1"/>
  <c r="K356" i="1" s="1"/>
  <c r="G360" i="1"/>
  <c r="G326" i="1"/>
  <c r="J326" i="1" s="1"/>
  <c r="L326" i="1" s="1"/>
  <c r="G357" i="1"/>
  <c r="G338" i="1"/>
  <c r="G347" i="1"/>
  <c r="G351" i="1"/>
  <c r="G335" i="1"/>
  <c r="J335" i="1" s="1"/>
  <c r="L335" i="1" s="1"/>
  <c r="G359" i="1"/>
  <c r="G339" i="1"/>
  <c r="G361" i="1"/>
  <c r="G340" i="1"/>
  <c r="G337" i="1"/>
  <c r="G370" i="1"/>
  <c r="G329" i="1"/>
  <c r="J329" i="1" s="1"/>
  <c r="L329" i="1" s="1"/>
  <c r="G334" i="1"/>
  <c r="G333" i="1"/>
  <c r="G328" i="1"/>
  <c r="G403" i="1"/>
  <c r="J403" i="1" s="1"/>
  <c r="L403" i="1" s="1"/>
  <c r="G362" i="1"/>
  <c r="G355" i="1"/>
  <c r="G325" i="1"/>
  <c r="G352" i="1"/>
  <c r="J352" i="1" s="1"/>
  <c r="L352" i="1" s="1"/>
  <c r="G349" i="1"/>
  <c r="G346" i="1"/>
  <c r="G354" i="1"/>
  <c r="K354" i="1" s="1"/>
  <c r="G336" i="1"/>
  <c r="G332" i="1"/>
  <c r="G345" i="1"/>
  <c r="G363" i="1"/>
  <c r="G344" i="1"/>
  <c r="G327" i="1"/>
  <c r="K327" i="1" s="1"/>
  <c r="G324" i="1"/>
  <c r="J324" i="1" s="1"/>
  <c r="L324" i="1" s="1"/>
  <c r="G348" i="1"/>
  <c r="J348" i="1" s="1"/>
  <c r="L348" i="1" s="1"/>
  <c r="O53" i="1" l="1"/>
  <c r="S53" i="1"/>
  <c r="Q53" i="1"/>
  <c r="M50" i="1"/>
  <c r="R50" i="1"/>
  <c r="P50" i="1"/>
  <c r="K301" i="1"/>
  <c r="N300" i="1"/>
  <c r="K126" i="1"/>
  <c r="N125" i="1"/>
  <c r="K290" i="1"/>
  <c r="N289" i="1"/>
  <c r="K355" i="1"/>
  <c r="N355" i="1" s="1"/>
  <c r="N354" i="1"/>
  <c r="K359" i="1"/>
  <c r="N358" i="1"/>
  <c r="K309" i="1"/>
  <c r="N308" i="1"/>
  <c r="K94" i="1"/>
  <c r="N93" i="1"/>
  <c r="K135" i="1"/>
  <c r="N134" i="1"/>
  <c r="K328" i="1"/>
  <c r="N327" i="1"/>
  <c r="K68" i="1"/>
  <c r="N67" i="1"/>
  <c r="K254" i="1"/>
  <c r="N253" i="1"/>
  <c r="K238" i="1"/>
  <c r="N237" i="1"/>
  <c r="K246" i="1"/>
  <c r="N245" i="1"/>
  <c r="K357" i="1"/>
  <c r="N357" i="1" s="1"/>
  <c r="N356" i="1"/>
  <c r="K218" i="1"/>
  <c r="N218" i="1" s="1"/>
  <c r="N217" i="1"/>
  <c r="K144" i="1"/>
  <c r="N143" i="1"/>
  <c r="K343" i="1"/>
  <c r="N342" i="1"/>
  <c r="K176" i="1"/>
  <c r="N175" i="1"/>
  <c r="K224" i="1"/>
  <c r="N223" i="1"/>
  <c r="K210" i="1"/>
  <c r="N210" i="1" s="1"/>
  <c r="N209" i="1"/>
  <c r="K167" i="1"/>
  <c r="N167" i="1" s="1"/>
  <c r="N166" i="1"/>
  <c r="K295" i="1"/>
  <c r="N294" i="1"/>
  <c r="K286" i="1"/>
  <c r="N285" i="1"/>
  <c r="K326" i="1"/>
  <c r="N326" i="1" s="1"/>
  <c r="N325" i="1"/>
  <c r="L51" i="1"/>
  <c r="J287" i="1"/>
  <c r="L287" i="1" s="1"/>
  <c r="J172" i="1"/>
  <c r="L172" i="1" s="1"/>
  <c r="J265" i="1"/>
  <c r="L265" i="1" s="1"/>
  <c r="J302" i="1"/>
  <c r="L302" i="1" s="1"/>
  <c r="J325" i="1"/>
  <c r="L325" i="1" s="1"/>
  <c r="J336" i="1"/>
  <c r="L336" i="1" s="1"/>
  <c r="J332" i="1"/>
  <c r="L332" i="1" s="1"/>
  <c r="J296" i="1"/>
  <c r="L296" i="1" s="1"/>
  <c r="J52" i="1"/>
  <c r="J354" i="1"/>
  <c r="L354" i="1" s="1"/>
  <c r="J307" i="1"/>
  <c r="L307" i="1" s="1"/>
  <c r="J216" i="1"/>
  <c r="L216" i="1" s="1"/>
  <c r="J344" i="1"/>
  <c r="L344" i="1" s="1"/>
  <c r="J236" i="1"/>
  <c r="L236" i="1" s="1"/>
  <c r="J248" i="1"/>
  <c r="L248" i="1" s="1"/>
  <c r="J404" i="1"/>
  <c r="L404" i="1" s="1"/>
  <c r="J327" i="1"/>
  <c r="L327" i="1" s="1"/>
  <c r="J349" i="1"/>
  <c r="L349" i="1" s="1"/>
  <c r="J261" i="1"/>
  <c r="L261" i="1" s="1"/>
  <c r="J299" i="1"/>
  <c r="L299" i="1" s="1"/>
  <c r="J313" i="1"/>
  <c r="L313" i="1" s="1"/>
  <c r="G388" i="1"/>
  <c r="G385" i="1"/>
  <c r="K385" i="1" s="1"/>
  <c r="G368" i="1"/>
  <c r="J368" i="1" s="1"/>
  <c r="L368" i="1" s="1"/>
  <c r="G377" i="1"/>
  <c r="G399" i="1"/>
  <c r="G378" i="1"/>
  <c r="G396" i="1"/>
  <c r="J396" i="1" s="1"/>
  <c r="L396" i="1" s="1"/>
  <c r="G371" i="1"/>
  <c r="G364" i="1"/>
  <c r="G386" i="1"/>
  <c r="G380" i="1"/>
  <c r="G397" i="1"/>
  <c r="J397" i="1" s="1"/>
  <c r="L397" i="1" s="1"/>
  <c r="G383" i="1"/>
  <c r="J383" i="1" s="1"/>
  <c r="L383" i="1" s="1"/>
  <c r="G389" i="1"/>
  <c r="G374" i="1"/>
  <c r="G391" i="1"/>
  <c r="J391" i="1" s="1"/>
  <c r="L391" i="1" s="1"/>
  <c r="G366" i="1"/>
  <c r="G382" i="1"/>
  <c r="G381" i="1"/>
  <c r="J381" i="1" s="1"/>
  <c r="L381" i="1" s="1"/>
  <c r="G372" i="1"/>
  <c r="J372" i="1" s="1"/>
  <c r="L372" i="1" s="1"/>
  <c r="G373" i="1"/>
  <c r="G390" i="1"/>
  <c r="J390" i="1" s="1"/>
  <c r="L390" i="1" s="1"/>
  <c r="G367" i="1"/>
  <c r="J367" i="1" s="1"/>
  <c r="L367" i="1" s="1"/>
  <c r="G376" i="1"/>
  <c r="G395" i="1"/>
  <c r="J395" i="1" s="1"/>
  <c r="L395" i="1" s="1"/>
  <c r="G401" i="1"/>
  <c r="J401" i="1" s="1"/>
  <c r="L401" i="1" s="1"/>
  <c r="G384" i="1"/>
  <c r="G365" i="1"/>
  <c r="G375" i="1"/>
  <c r="G394" i="1"/>
  <c r="J394" i="1" s="1"/>
  <c r="L394" i="1" s="1"/>
  <c r="G392" i="1"/>
  <c r="G443" i="1"/>
  <c r="G402" i="1"/>
  <c r="G369" i="1"/>
  <c r="J369" i="1" s="1"/>
  <c r="L369" i="1" s="1"/>
  <c r="G379" i="1"/>
  <c r="K379" i="1" s="1"/>
  <c r="G387" i="1"/>
  <c r="G400" i="1"/>
  <c r="J400" i="1" s="1"/>
  <c r="L400" i="1" s="1"/>
  <c r="G393" i="1"/>
  <c r="G398" i="1"/>
  <c r="O54" i="1" l="1"/>
  <c r="S54" i="1"/>
  <c r="M51" i="1"/>
  <c r="R51" i="1"/>
  <c r="Q54" i="1"/>
  <c r="P51" i="1"/>
  <c r="K136" i="1"/>
  <c r="N135" i="1"/>
  <c r="K287" i="1"/>
  <c r="N287" i="1" s="1"/>
  <c r="N286" i="1"/>
  <c r="K225" i="1"/>
  <c r="N224" i="1"/>
  <c r="K255" i="1"/>
  <c r="N254" i="1"/>
  <c r="K95" i="1"/>
  <c r="N94" i="1"/>
  <c r="K291" i="1"/>
  <c r="N290" i="1"/>
  <c r="K145" i="1"/>
  <c r="N145" i="1" s="1"/>
  <c r="N144" i="1"/>
  <c r="K296" i="1"/>
  <c r="N295" i="1"/>
  <c r="K177" i="1"/>
  <c r="N176" i="1"/>
  <c r="K69" i="1"/>
  <c r="N68" i="1"/>
  <c r="K310" i="1"/>
  <c r="N309" i="1"/>
  <c r="K127" i="1"/>
  <c r="N126" i="1"/>
  <c r="K386" i="1"/>
  <c r="N385" i="1"/>
  <c r="K239" i="1"/>
  <c r="N238" i="1"/>
  <c r="K380" i="1"/>
  <c r="N379" i="1"/>
  <c r="K344" i="1"/>
  <c r="N343" i="1"/>
  <c r="K247" i="1"/>
  <c r="N246" i="1"/>
  <c r="K329" i="1"/>
  <c r="N328" i="1"/>
  <c r="K360" i="1"/>
  <c r="N359" i="1"/>
  <c r="K302" i="1"/>
  <c r="N301" i="1"/>
  <c r="L52" i="1"/>
  <c r="J217" i="1"/>
  <c r="L217" i="1" s="1"/>
  <c r="J303" i="1"/>
  <c r="L303" i="1" s="1"/>
  <c r="J249" i="1"/>
  <c r="L249" i="1" s="1"/>
  <c r="J308" i="1"/>
  <c r="L308" i="1" s="1"/>
  <c r="J266" i="1"/>
  <c r="L266" i="1" s="1"/>
  <c r="J370" i="1"/>
  <c r="L370" i="1" s="1"/>
  <c r="J402" i="1"/>
  <c r="L402" i="1" s="1"/>
  <c r="J384" i="1"/>
  <c r="L384" i="1" s="1"/>
  <c r="J405" i="1"/>
  <c r="L405" i="1" s="1"/>
  <c r="J373" i="1"/>
  <c r="L373" i="1" s="1"/>
  <c r="J398" i="1"/>
  <c r="L398" i="1" s="1"/>
  <c r="J382" i="1"/>
  <c r="L382" i="1" s="1"/>
  <c r="J333" i="1"/>
  <c r="L333" i="1" s="1"/>
  <c r="J350" i="1"/>
  <c r="L350" i="1" s="1"/>
  <c r="J237" i="1"/>
  <c r="L237" i="1" s="1"/>
  <c r="J355" i="1"/>
  <c r="L355" i="1" s="1"/>
  <c r="J337" i="1"/>
  <c r="L337" i="1" s="1"/>
  <c r="J173" i="1"/>
  <c r="L173" i="1" s="1"/>
  <c r="J392" i="1"/>
  <c r="L392" i="1" s="1"/>
  <c r="J314" i="1"/>
  <c r="L314" i="1" s="1"/>
  <c r="J328" i="1"/>
  <c r="L328" i="1" s="1"/>
  <c r="J345" i="1"/>
  <c r="L345" i="1" s="1"/>
  <c r="J53" i="1"/>
  <c r="J288" i="1"/>
  <c r="L288" i="1" s="1"/>
  <c r="G409" i="1"/>
  <c r="J409" i="1" s="1"/>
  <c r="L409" i="1" s="1"/>
  <c r="G406" i="1"/>
  <c r="J406" i="1" s="1"/>
  <c r="L406" i="1" s="1"/>
  <c r="G410" i="1"/>
  <c r="K410" i="1" s="1"/>
  <c r="G438" i="1"/>
  <c r="J438" i="1" s="1"/>
  <c r="L438" i="1" s="1"/>
  <c r="G419" i="1"/>
  <c r="J419" i="1" s="1"/>
  <c r="L419" i="1" s="1"/>
  <c r="G434" i="1"/>
  <c r="J434" i="1" s="1"/>
  <c r="L434" i="1" s="1"/>
  <c r="G441" i="1"/>
  <c r="G430" i="1"/>
  <c r="K430" i="1" s="1"/>
  <c r="G422" i="1"/>
  <c r="J422" i="1" s="1"/>
  <c r="L422" i="1" s="1"/>
  <c r="G429" i="1"/>
  <c r="J429" i="1" s="1"/>
  <c r="L429" i="1" s="1"/>
  <c r="G426" i="1"/>
  <c r="J426" i="1" s="1"/>
  <c r="L426" i="1" s="1"/>
  <c r="G418" i="1"/>
  <c r="J418" i="1" s="1"/>
  <c r="L418" i="1" s="1"/>
  <c r="G450" i="1"/>
  <c r="J450" i="1" s="1"/>
  <c r="L450" i="1" s="1"/>
  <c r="G433" i="1"/>
  <c r="J433" i="1" s="1"/>
  <c r="L433" i="1" s="1"/>
  <c r="G435" i="1"/>
  <c r="G404" i="1"/>
  <c r="G442" i="1"/>
  <c r="G416" i="1"/>
  <c r="G431" i="1"/>
  <c r="G411" i="1"/>
  <c r="G417" i="1"/>
  <c r="K417" i="1" s="1"/>
  <c r="G425" i="1"/>
  <c r="G413" i="1"/>
  <c r="J413" i="1" s="1"/>
  <c r="L413" i="1" s="1"/>
  <c r="G439" i="1"/>
  <c r="J439" i="1" s="1"/>
  <c r="L439" i="1" s="1"/>
  <c r="G440" i="1"/>
  <c r="G405" i="1"/>
  <c r="G412" i="1"/>
  <c r="J412" i="1" s="1"/>
  <c r="L412" i="1" s="1"/>
  <c r="G437" i="1"/>
  <c r="G415" i="1"/>
  <c r="G423" i="1"/>
  <c r="G427" i="1"/>
  <c r="G432" i="1"/>
  <c r="G424" i="1"/>
  <c r="J424" i="1" s="1"/>
  <c r="L424" i="1" s="1"/>
  <c r="G407" i="1"/>
  <c r="K407" i="1" s="1"/>
  <c r="G421" i="1"/>
  <c r="K421" i="1" s="1"/>
  <c r="G414" i="1"/>
  <c r="G420" i="1"/>
  <c r="G436" i="1"/>
  <c r="G408" i="1"/>
  <c r="G428" i="1"/>
  <c r="J428" i="1" s="1"/>
  <c r="L428" i="1" s="1"/>
  <c r="O55" i="1" l="1"/>
  <c r="S55" i="1"/>
  <c r="M52" i="1"/>
  <c r="R52" i="1"/>
  <c r="Q55" i="1"/>
  <c r="P52" i="1"/>
  <c r="K303" i="1"/>
  <c r="N302" i="1"/>
  <c r="K345" i="1"/>
  <c r="N344" i="1"/>
  <c r="K128" i="1"/>
  <c r="N128" i="1" s="1"/>
  <c r="N127" i="1"/>
  <c r="K297" i="1"/>
  <c r="N296" i="1"/>
  <c r="K256" i="1"/>
  <c r="N255" i="1"/>
  <c r="K418" i="1"/>
  <c r="N417" i="1"/>
  <c r="K361" i="1"/>
  <c r="N360" i="1"/>
  <c r="K311" i="1"/>
  <c r="N310" i="1"/>
  <c r="K422" i="1"/>
  <c r="N421" i="1"/>
  <c r="K411" i="1"/>
  <c r="N410" i="1"/>
  <c r="K408" i="1"/>
  <c r="N407" i="1"/>
  <c r="K330" i="1"/>
  <c r="N329" i="1"/>
  <c r="K240" i="1"/>
  <c r="N240" i="1" s="1"/>
  <c r="N239" i="1"/>
  <c r="K70" i="1"/>
  <c r="N69" i="1"/>
  <c r="K292" i="1"/>
  <c r="N292" i="1" s="1"/>
  <c r="N291" i="1"/>
  <c r="K381" i="1"/>
  <c r="N380" i="1"/>
  <c r="K226" i="1"/>
  <c r="N225" i="1"/>
  <c r="K431" i="1"/>
  <c r="N430" i="1"/>
  <c r="K248" i="1"/>
  <c r="N247" i="1"/>
  <c r="K387" i="1"/>
  <c r="N386" i="1"/>
  <c r="K178" i="1"/>
  <c r="N177" i="1"/>
  <c r="K96" i="1"/>
  <c r="N95" i="1"/>
  <c r="K137" i="1"/>
  <c r="N137" i="1" s="1"/>
  <c r="N136" i="1"/>
  <c r="L53" i="1"/>
  <c r="J435" i="1"/>
  <c r="L435" i="1" s="1"/>
  <c r="J315" i="1"/>
  <c r="L315" i="1" s="1"/>
  <c r="J414" i="1"/>
  <c r="L414" i="1" s="1"/>
  <c r="J356" i="1"/>
  <c r="L356" i="1" s="1"/>
  <c r="J309" i="1"/>
  <c r="L309" i="1" s="1"/>
  <c r="J420" i="1"/>
  <c r="L420" i="1" s="1"/>
  <c r="J393" i="1"/>
  <c r="L393" i="1" s="1"/>
  <c r="J399" i="1"/>
  <c r="L399" i="1" s="1"/>
  <c r="J250" i="1"/>
  <c r="L250" i="1" s="1"/>
  <c r="J427" i="1"/>
  <c r="L427" i="1" s="1"/>
  <c r="J174" i="1"/>
  <c r="L174" i="1" s="1"/>
  <c r="J440" i="1"/>
  <c r="L440" i="1" s="1"/>
  <c r="J289" i="1"/>
  <c r="L289" i="1" s="1"/>
  <c r="J385" i="1"/>
  <c r="L385" i="1" s="1"/>
  <c r="J451" i="1"/>
  <c r="L451" i="1" s="1"/>
  <c r="J54" i="1"/>
  <c r="J238" i="1"/>
  <c r="L238" i="1" s="1"/>
  <c r="J346" i="1"/>
  <c r="L346" i="1" s="1"/>
  <c r="J351" i="1"/>
  <c r="L351" i="1" s="1"/>
  <c r="J374" i="1"/>
  <c r="L374" i="1" s="1"/>
  <c r="J371" i="1"/>
  <c r="L371" i="1" s="1"/>
  <c r="J304" i="1"/>
  <c r="L304" i="1" s="1"/>
  <c r="J430" i="1"/>
  <c r="L430" i="1" s="1"/>
  <c r="J407" i="1"/>
  <c r="L407" i="1" s="1"/>
  <c r="J425" i="1"/>
  <c r="L425" i="1" s="1"/>
  <c r="J423" i="1"/>
  <c r="L423" i="1" s="1"/>
  <c r="J410" i="1"/>
  <c r="L410" i="1" s="1"/>
  <c r="J338" i="1"/>
  <c r="L338" i="1" s="1"/>
  <c r="J334" i="1"/>
  <c r="L334" i="1" s="1"/>
  <c r="J267" i="1"/>
  <c r="L267" i="1" s="1"/>
  <c r="G454" i="1"/>
  <c r="K454" i="1" s="1"/>
  <c r="G451" i="1"/>
  <c r="G459" i="1"/>
  <c r="J459" i="1" s="1"/>
  <c r="L459" i="1" s="1"/>
  <c r="G448" i="1"/>
  <c r="K448" i="1" s="1"/>
  <c r="G461" i="1"/>
  <c r="K461" i="1" s="1"/>
  <c r="G467" i="1"/>
  <c r="J467" i="1" s="1"/>
  <c r="L467" i="1" s="1"/>
  <c r="G452" i="1"/>
  <c r="K452" i="1" s="1"/>
  <c r="G453" i="1"/>
  <c r="G471" i="1"/>
  <c r="G444" i="1"/>
  <c r="G458" i="1"/>
  <c r="J458" i="1" s="1"/>
  <c r="L458" i="1" s="1"/>
  <c r="G470" i="1"/>
  <c r="J470" i="1" s="1"/>
  <c r="L470" i="1" s="1"/>
  <c r="G478" i="1"/>
  <c r="G479" i="1"/>
  <c r="G462" i="1"/>
  <c r="G476" i="1"/>
  <c r="G445" i="1"/>
  <c r="J445" i="1" s="1"/>
  <c r="L445" i="1" s="1"/>
  <c r="G475" i="1"/>
  <c r="G466" i="1"/>
  <c r="G481" i="1"/>
  <c r="G446" i="1"/>
  <c r="G472" i="1"/>
  <c r="J472" i="1" s="1"/>
  <c r="L472" i="1" s="1"/>
  <c r="G463" i="1"/>
  <c r="J463" i="1" s="1"/>
  <c r="L463" i="1" s="1"/>
  <c r="G456" i="1"/>
  <c r="J456" i="1" s="1"/>
  <c r="L456" i="1" s="1"/>
  <c r="G464" i="1"/>
  <c r="G480" i="1"/>
  <c r="K480" i="1" s="1"/>
  <c r="G482" i="1"/>
  <c r="G469" i="1"/>
  <c r="G474" i="1"/>
  <c r="G468" i="1"/>
  <c r="J468" i="1" s="1"/>
  <c r="L468" i="1" s="1"/>
  <c r="G477" i="1"/>
  <c r="G447" i="1"/>
  <c r="J447" i="1" s="1"/>
  <c r="L447" i="1" s="1"/>
  <c r="G465" i="1"/>
  <c r="G460" i="1"/>
  <c r="G455" i="1"/>
  <c r="G457" i="1"/>
  <c r="G473" i="1"/>
  <c r="G483" i="1"/>
  <c r="G449" i="1"/>
  <c r="Q56" i="1" l="1"/>
  <c r="M53" i="1"/>
  <c r="R53" i="1"/>
  <c r="O56" i="1"/>
  <c r="S56" i="1"/>
  <c r="P53" i="1"/>
  <c r="K481" i="1"/>
  <c r="N480" i="1"/>
  <c r="K388" i="1"/>
  <c r="N387" i="1"/>
  <c r="K382" i="1"/>
  <c r="N381" i="1"/>
  <c r="K331" i="1"/>
  <c r="N330" i="1"/>
  <c r="K312" i="1"/>
  <c r="N311" i="1"/>
  <c r="K298" i="1"/>
  <c r="N298" i="1" s="1"/>
  <c r="N297" i="1"/>
  <c r="K455" i="1"/>
  <c r="N454" i="1"/>
  <c r="K249" i="1"/>
  <c r="N248" i="1"/>
  <c r="K362" i="1"/>
  <c r="N361" i="1"/>
  <c r="K453" i="1"/>
  <c r="N453" i="1" s="1"/>
  <c r="N452" i="1"/>
  <c r="K97" i="1"/>
  <c r="N96" i="1"/>
  <c r="K432" i="1"/>
  <c r="N431" i="1"/>
  <c r="K71" i="1"/>
  <c r="N70" i="1"/>
  <c r="K412" i="1"/>
  <c r="N411" i="1"/>
  <c r="K419" i="1"/>
  <c r="N418" i="1"/>
  <c r="K346" i="1"/>
  <c r="N345" i="1"/>
  <c r="K409" i="1"/>
  <c r="N409" i="1" s="1"/>
  <c r="N408" i="1"/>
  <c r="K462" i="1"/>
  <c r="N461" i="1"/>
  <c r="K449" i="1"/>
  <c r="N448" i="1"/>
  <c r="K179" i="1"/>
  <c r="N178" i="1"/>
  <c r="K227" i="1"/>
  <c r="N226" i="1"/>
  <c r="K423" i="1"/>
  <c r="N422" i="1"/>
  <c r="K257" i="1"/>
  <c r="N256" i="1"/>
  <c r="K304" i="1"/>
  <c r="N303" i="1"/>
  <c r="L54" i="1"/>
  <c r="J460" i="1"/>
  <c r="L460" i="1" s="1"/>
  <c r="J408" i="1"/>
  <c r="L408" i="1" s="1"/>
  <c r="J452" i="1"/>
  <c r="L452" i="1" s="1"/>
  <c r="J55" i="1"/>
  <c r="J448" i="1"/>
  <c r="L448" i="1" s="1"/>
  <c r="J464" i="1"/>
  <c r="L464" i="1" s="1"/>
  <c r="J347" i="1"/>
  <c r="L347" i="1" s="1"/>
  <c r="J386" i="1"/>
  <c r="L386" i="1" s="1"/>
  <c r="J421" i="1"/>
  <c r="L421" i="1" s="1"/>
  <c r="J316" i="1"/>
  <c r="L316" i="1" s="1"/>
  <c r="J469" i="1"/>
  <c r="L469" i="1" s="1"/>
  <c r="J473" i="1"/>
  <c r="L473" i="1" s="1"/>
  <c r="J471" i="1"/>
  <c r="L471" i="1" s="1"/>
  <c r="J339" i="1"/>
  <c r="L339" i="1" s="1"/>
  <c r="J375" i="1"/>
  <c r="L375" i="1" s="1"/>
  <c r="J441" i="1"/>
  <c r="L441" i="1" s="1"/>
  <c r="J357" i="1"/>
  <c r="L357" i="1" s="1"/>
  <c r="J446" i="1"/>
  <c r="L446" i="1" s="1"/>
  <c r="J411" i="1"/>
  <c r="L411" i="1" s="1"/>
  <c r="J431" i="1"/>
  <c r="L431" i="1" s="1"/>
  <c r="J415" i="1"/>
  <c r="L415" i="1" s="1"/>
  <c r="J457" i="1"/>
  <c r="L457" i="1" s="1"/>
  <c r="J239" i="1"/>
  <c r="L239" i="1" s="1"/>
  <c r="J251" i="1"/>
  <c r="L251" i="1" s="1"/>
  <c r="J310" i="1"/>
  <c r="L310" i="1" s="1"/>
  <c r="J436" i="1"/>
  <c r="L436" i="1" s="1"/>
  <c r="G513" i="1"/>
  <c r="J513" i="1" s="1"/>
  <c r="L513" i="1" s="1"/>
  <c r="G530" i="1"/>
  <c r="G489" i="1"/>
  <c r="J489" i="1" s="1"/>
  <c r="L489" i="1" s="1"/>
  <c r="G500" i="1"/>
  <c r="G517" i="1"/>
  <c r="G563" i="1"/>
  <c r="G522" i="1"/>
  <c r="J522" i="1" s="1"/>
  <c r="L522" i="1" s="1"/>
  <c r="G503" i="1"/>
  <c r="G521" i="1"/>
  <c r="K521" i="1" s="1"/>
  <c r="G516" i="1"/>
  <c r="K516" i="1" s="1"/>
  <c r="G510" i="1"/>
  <c r="G493" i="1"/>
  <c r="K493" i="1" s="1"/>
  <c r="G488" i="1"/>
  <c r="K488" i="1" s="1"/>
  <c r="G523" i="1"/>
  <c r="G505" i="1"/>
  <c r="G492" i="1"/>
  <c r="J492" i="1" s="1"/>
  <c r="L492" i="1" s="1"/>
  <c r="G487" i="1"/>
  <c r="G504" i="1"/>
  <c r="G515" i="1"/>
  <c r="G519" i="1"/>
  <c r="G507" i="1"/>
  <c r="J507" i="1" s="1"/>
  <c r="L507" i="1" s="1"/>
  <c r="G491" i="1"/>
  <c r="G520" i="1"/>
  <c r="G502" i="1"/>
  <c r="G499" i="1"/>
  <c r="G497" i="1"/>
  <c r="J497" i="1" s="1"/>
  <c r="L497" i="1" s="1"/>
  <c r="G514" i="1"/>
  <c r="J514" i="1" s="1"/>
  <c r="L514" i="1" s="1"/>
  <c r="G512" i="1"/>
  <c r="K512" i="1" s="1"/>
  <c r="G484" i="1"/>
  <c r="G490" i="1"/>
  <c r="J490" i="1" s="1"/>
  <c r="L490" i="1" s="1"/>
  <c r="G508" i="1"/>
  <c r="J508" i="1" s="1"/>
  <c r="L508" i="1" s="1"/>
  <c r="G506" i="1"/>
  <c r="J506" i="1" s="1"/>
  <c r="L506" i="1" s="1"/>
  <c r="G498" i="1"/>
  <c r="G495" i="1"/>
  <c r="G509" i="1"/>
  <c r="J509" i="1" s="1"/>
  <c r="L509" i="1" s="1"/>
  <c r="G496" i="1"/>
  <c r="J496" i="1" s="1"/>
  <c r="L496" i="1" s="1"/>
  <c r="G486" i="1"/>
  <c r="G485" i="1"/>
  <c r="J485" i="1" s="1"/>
  <c r="L485" i="1" s="1"/>
  <c r="G518" i="1"/>
  <c r="J518" i="1" s="1"/>
  <c r="L518" i="1" s="1"/>
  <c r="G511" i="1"/>
  <c r="G501" i="1"/>
  <c r="G494" i="1"/>
  <c r="M54" i="1" l="1"/>
  <c r="R54" i="1"/>
  <c r="O57" i="1"/>
  <c r="S57" i="1"/>
  <c r="Q57" i="1"/>
  <c r="P54" i="1"/>
  <c r="K513" i="1"/>
  <c r="N512" i="1"/>
  <c r="K494" i="1"/>
  <c r="N493" i="1"/>
  <c r="K305" i="1"/>
  <c r="N304" i="1"/>
  <c r="K180" i="1"/>
  <c r="N179" i="1"/>
  <c r="K347" i="1"/>
  <c r="N346" i="1"/>
  <c r="K433" i="1"/>
  <c r="N432" i="1"/>
  <c r="K250" i="1"/>
  <c r="N250" i="1" s="1"/>
  <c r="N249" i="1"/>
  <c r="K332" i="1"/>
  <c r="N331" i="1"/>
  <c r="K420" i="1"/>
  <c r="N420" i="1" s="1"/>
  <c r="N419" i="1"/>
  <c r="K383" i="1"/>
  <c r="N382" i="1"/>
  <c r="K424" i="1"/>
  <c r="N423" i="1"/>
  <c r="K463" i="1"/>
  <c r="N462" i="1"/>
  <c r="K413" i="1"/>
  <c r="N412" i="1"/>
  <c r="K389" i="1"/>
  <c r="N388" i="1"/>
  <c r="K489" i="1"/>
  <c r="N488" i="1"/>
  <c r="K258" i="1"/>
  <c r="N257" i="1"/>
  <c r="K98" i="1"/>
  <c r="N97" i="1"/>
  <c r="K522" i="1"/>
  <c r="N521" i="1"/>
  <c r="K517" i="1"/>
  <c r="N516" i="1"/>
  <c r="K450" i="1"/>
  <c r="N449" i="1"/>
  <c r="K456" i="1"/>
  <c r="N455" i="1"/>
  <c r="K228" i="1"/>
  <c r="N227" i="1"/>
  <c r="K72" i="1"/>
  <c r="N71" i="1"/>
  <c r="K363" i="1"/>
  <c r="N362" i="1"/>
  <c r="K313" i="1"/>
  <c r="N312" i="1"/>
  <c r="K482" i="1"/>
  <c r="N481" i="1"/>
  <c r="L55" i="1"/>
  <c r="J432" i="1"/>
  <c r="L432" i="1" s="1"/>
  <c r="J515" i="1"/>
  <c r="L515" i="1" s="1"/>
  <c r="J442" i="1"/>
  <c r="L442" i="1" s="1"/>
  <c r="J387" i="1"/>
  <c r="L387" i="1" s="1"/>
  <c r="J453" i="1"/>
  <c r="L453" i="1" s="1"/>
  <c r="J493" i="1"/>
  <c r="L493" i="1" s="1"/>
  <c r="J519" i="1"/>
  <c r="L519" i="1" s="1"/>
  <c r="J510" i="1"/>
  <c r="L510" i="1" s="1"/>
  <c r="J474" i="1"/>
  <c r="L474" i="1" s="1"/>
  <c r="J56" i="1"/>
  <c r="J498" i="1"/>
  <c r="L498" i="1" s="1"/>
  <c r="J240" i="1"/>
  <c r="L240" i="1" s="1"/>
  <c r="J376" i="1"/>
  <c r="L376" i="1" s="1"/>
  <c r="J523" i="1"/>
  <c r="L523" i="1" s="1"/>
  <c r="J437" i="1"/>
  <c r="L437" i="1" s="1"/>
  <c r="J340" i="1"/>
  <c r="L340" i="1" s="1"/>
  <c r="J317" i="1"/>
  <c r="L317" i="1" s="1"/>
  <c r="J465" i="1"/>
  <c r="L465" i="1" s="1"/>
  <c r="J486" i="1"/>
  <c r="L486" i="1" s="1"/>
  <c r="J491" i="1"/>
  <c r="L491" i="1" s="1"/>
  <c r="J416" i="1"/>
  <c r="L416" i="1" s="1"/>
  <c r="J358" i="1"/>
  <c r="L358" i="1" s="1"/>
  <c r="J449" i="1"/>
  <c r="L449" i="1" s="1"/>
  <c r="J461" i="1"/>
  <c r="L461" i="1" s="1"/>
  <c r="G531" i="1"/>
  <c r="J531" i="1" s="1"/>
  <c r="L531" i="1" s="1"/>
  <c r="G544" i="1"/>
  <c r="K544" i="1" s="1"/>
  <c r="G545" i="1"/>
  <c r="J545" i="1" s="1"/>
  <c r="L545" i="1" s="1"/>
  <c r="G541" i="1"/>
  <c r="J541" i="1" s="1"/>
  <c r="L541" i="1" s="1"/>
  <c r="G526" i="1"/>
  <c r="G535" i="1"/>
  <c r="G556" i="1"/>
  <c r="J556" i="1" s="1"/>
  <c r="L556" i="1" s="1"/>
  <c r="G557" i="1"/>
  <c r="G524" i="1"/>
  <c r="G539" i="1"/>
  <c r="G547" i="1"/>
  <c r="G527" i="1"/>
  <c r="G551" i="1"/>
  <c r="G528" i="1"/>
  <c r="G552" i="1"/>
  <c r="J552" i="1" s="1"/>
  <c r="L552" i="1" s="1"/>
  <c r="G559" i="1"/>
  <c r="G549" i="1"/>
  <c r="J549" i="1" s="1"/>
  <c r="L549" i="1" s="1"/>
  <c r="G546" i="1"/>
  <c r="J546" i="1" s="1"/>
  <c r="L546" i="1" s="1"/>
  <c r="G533" i="1"/>
  <c r="K533" i="1" s="1"/>
  <c r="G543" i="1"/>
  <c r="G529" i="1"/>
  <c r="G538" i="1"/>
  <c r="G540" i="1"/>
  <c r="K540" i="1" s="1"/>
  <c r="G532" i="1"/>
  <c r="G558" i="1"/>
  <c r="J558" i="1" s="1"/>
  <c r="L558" i="1" s="1"/>
  <c r="G554" i="1"/>
  <c r="G560" i="1"/>
  <c r="G555" i="1"/>
  <c r="K555" i="1" s="1"/>
  <c r="G537" i="1"/>
  <c r="G536" i="1"/>
  <c r="K536" i="1" s="1"/>
  <c r="G561" i="1"/>
  <c r="J561" i="1" s="1"/>
  <c r="L561" i="1" s="1"/>
  <c r="G542" i="1"/>
  <c r="G534" i="1"/>
  <c r="J534" i="1" s="1"/>
  <c r="L534" i="1" s="1"/>
  <c r="G525" i="1"/>
  <c r="G570" i="1"/>
  <c r="G548" i="1"/>
  <c r="G550" i="1"/>
  <c r="G562" i="1"/>
  <c r="G553" i="1"/>
  <c r="Q58" i="1" l="1"/>
  <c r="M55" i="1"/>
  <c r="R55" i="1"/>
  <c r="O58" i="1"/>
  <c r="Q59" i="1" s="1"/>
  <c r="S58" i="1"/>
  <c r="P55" i="1"/>
  <c r="K545" i="1"/>
  <c r="N544" i="1"/>
  <c r="K364" i="1"/>
  <c r="N363" i="1"/>
  <c r="K451" i="1"/>
  <c r="N451" i="1" s="1"/>
  <c r="N450" i="1"/>
  <c r="K259" i="1"/>
  <c r="N258" i="1"/>
  <c r="K464" i="1"/>
  <c r="N463" i="1"/>
  <c r="K333" i="1"/>
  <c r="N332" i="1"/>
  <c r="K181" i="1"/>
  <c r="N180" i="1"/>
  <c r="K534" i="1"/>
  <c r="N533" i="1"/>
  <c r="K537" i="1"/>
  <c r="N536" i="1"/>
  <c r="K483" i="1"/>
  <c r="N482" i="1"/>
  <c r="K229" i="1"/>
  <c r="N228" i="1"/>
  <c r="K523" i="1"/>
  <c r="N522" i="1"/>
  <c r="K390" i="1"/>
  <c r="N389" i="1"/>
  <c r="K384" i="1"/>
  <c r="N384" i="1" s="1"/>
  <c r="N383" i="1"/>
  <c r="K434" i="1"/>
  <c r="N433" i="1"/>
  <c r="K495" i="1"/>
  <c r="N494" i="1"/>
  <c r="K73" i="1"/>
  <c r="N72" i="1"/>
  <c r="K425" i="1"/>
  <c r="N424" i="1"/>
  <c r="K518" i="1"/>
  <c r="N517" i="1"/>
  <c r="K490" i="1"/>
  <c r="N489" i="1"/>
  <c r="K306" i="1"/>
  <c r="N306" i="1" s="1"/>
  <c r="N305" i="1"/>
  <c r="K541" i="1"/>
  <c r="N540" i="1"/>
  <c r="K556" i="1"/>
  <c r="N555" i="1"/>
  <c r="K314" i="1"/>
  <c r="N313" i="1"/>
  <c r="K457" i="1"/>
  <c r="N456" i="1"/>
  <c r="K99" i="1"/>
  <c r="N98" i="1"/>
  <c r="K414" i="1"/>
  <c r="N413" i="1"/>
  <c r="K348" i="1"/>
  <c r="N347" i="1"/>
  <c r="K514" i="1"/>
  <c r="N513" i="1"/>
  <c r="L56" i="1"/>
  <c r="J557" i="1"/>
  <c r="L557" i="1" s="1"/>
  <c r="J241" i="1"/>
  <c r="L241" i="1" s="1"/>
  <c r="J487" i="1"/>
  <c r="L487" i="1" s="1"/>
  <c r="J499" i="1"/>
  <c r="L499" i="1" s="1"/>
  <c r="J520" i="1"/>
  <c r="L520" i="1" s="1"/>
  <c r="J443" i="1"/>
  <c r="L443" i="1" s="1"/>
  <c r="J562" i="1"/>
  <c r="L562" i="1" s="1"/>
  <c r="J553" i="1"/>
  <c r="L553" i="1" s="1"/>
  <c r="J462" i="1"/>
  <c r="L462" i="1" s="1"/>
  <c r="J341" i="1"/>
  <c r="L341" i="1" s="1"/>
  <c r="J511" i="1"/>
  <c r="L511" i="1" s="1"/>
  <c r="J388" i="1"/>
  <c r="L388" i="1" s="1"/>
  <c r="J542" i="1"/>
  <c r="L542" i="1" s="1"/>
  <c r="J359" i="1"/>
  <c r="L359" i="1" s="1"/>
  <c r="J466" i="1"/>
  <c r="L466" i="1" s="1"/>
  <c r="J524" i="1"/>
  <c r="L524" i="1" s="1"/>
  <c r="J57" i="1"/>
  <c r="J494" i="1"/>
  <c r="L494" i="1" s="1"/>
  <c r="J516" i="1"/>
  <c r="L516" i="1" s="1"/>
  <c r="J547" i="1"/>
  <c r="L547" i="1" s="1"/>
  <c r="J535" i="1"/>
  <c r="L535" i="1" s="1"/>
  <c r="J559" i="1"/>
  <c r="L559" i="1" s="1"/>
  <c r="J550" i="1"/>
  <c r="L550" i="1" s="1"/>
  <c r="J532" i="1"/>
  <c r="L532" i="1" s="1"/>
  <c r="J417" i="1"/>
  <c r="L417" i="1" s="1"/>
  <c r="J318" i="1"/>
  <c r="L318" i="1" s="1"/>
  <c r="J377" i="1"/>
  <c r="L377" i="1" s="1"/>
  <c r="J475" i="1"/>
  <c r="L475" i="1" s="1"/>
  <c r="J454" i="1"/>
  <c r="L454" i="1" s="1"/>
  <c r="G595" i="1"/>
  <c r="G597" i="1"/>
  <c r="K597" i="1" s="1"/>
  <c r="G576" i="1"/>
  <c r="G600" i="1"/>
  <c r="G580" i="1"/>
  <c r="G573" i="1"/>
  <c r="G592" i="1"/>
  <c r="G587" i="1"/>
  <c r="G596" i="1"/>
  <c r="G585" i="1"/>
  <c r="J585" i="1" s="1"/>
  <c r="L585" i="1" s="1"/>
  <c r="G572" i="1"/>
  <c r="G567" i="1"/>
  <c r="G602" i="1"/>
  <c r="G590" i="1"/>
  <c r="J590" i="1" s="1"/>
  <c r="L590" i="1" s="1"/>
  <c r="G577" i="1"/>
  <c r="J577" i="1" s="1"/>
  <c r="L577" i="1" s="1"/>
  <c r="G578" i="1"/>
  <c r="J578" i="1" s="1"/>
  <c r="L578" i="1" s="1"/>
  <c r="G586" i="1"/>
  <c r="J586" i="1" s="1"/>
  <c r="L586" i="1" s="1"/>
  <c r="G579" i="1"/>
  <c r="K579" i="1" s="1"/>
  <c r="G575" i="1"/>
  <c r="J575" i="1" s="1"/>
  <c r="L575" i="1" s="1"/>
  <c r="G584" i="1"/>
  <c r="J584" i="1" s="1"/>
  <c r="L584" i="1" s="1"/>
  <c r="G593" i="1"/>
  <c r="K593" i="1" s="1"/>
  <c r="G583" i="1"/>
  <c r="J583" i="1" s="1"/>
  <c r="L583" i="1" s="1"/>
  <c r="G581" i="1"/>
  <c r="J581" i="1" s="1"/>
  <c r="L581" i="1" s="1"/>
  <c r="G565" i="1"/>
  <c r="G574" i="1"/>
  <c r="J574" i="1" s="1"/>
  <c r="L574" i="1" s="1"/>
  <c r="G594" i="1"/>
  <c r="J594" i="1" s="1"/>
  <c r="L594" i="1" s="1"/>
  <c r="G568" i="1"/>
  <c r="J568" i="1" s="1"/>
  <c r="L568" i="1" s="1"/>
  <c r="G603" i="1"/>
  <c r="K603" i="1" s="1"/>
  <c r="N603" i="1" s="1"/>
  <c r="G601" i="1"/>
  <c r="J601" i="1" s="1"/>
  <c r="L601" i="1" s="1"/>
  <c r="G599" i="1"/>
  <c r="G588" i="1"/>
  <c r="J588" i="1" s="1"/>
  <c r="L588" i="1" s="1"/>
  <c r="G582" i="1"/>
  <c r="G643" i="1"/>
  <c r="G598" i="1"/>
  <c r="G569" i="1"/>
  <c r="G589" i="1"/>
  <c r="J589" i="1" s="1"/>
  <c r="L589" i="1" s="1"/>
  <c r="G591" i="1"/>
  <c r="G564" i="1"/>
  <c r="G566" i="1"/>
  <c r="G571" i="1"/>
  <c r="M56" i="1" l="1"/>
  <c r="R56" i="1"/>
  <c r="O59" i="1"/>
  <c r="S59" i="1"/>
  <c r="P56" i="1"/>
  <c r="K349" i="1"/>
  <c r="N348" i="1"/>
  <c r="K315" i="1"/>
  <c r="N314" i="1"/>
  <c r="K491" i="1"/>
  <c r="N490" i="1"/>
  <c r="K496" i="1"/>
  <c r="N495" i="1"/>
  <c r="K524" i="1"/>
  <c r="N523" i="1"/>
  <c r="K535" i="1"/>
  <c r="N535" i="1" s="1"/>
  <c r="N534" i="1"/>
  <c r="K260" i="1"/>
  <c r="N259" i="1"/>
  <c r="K594" i="1"/>
  <c r="N593" i="1"/>
  <c r="K557" i="1"/>
  <c r="N556" i="1"/>
  <c r="K182" i="1"/>
  <c r="N181" i="1"/>
  <c r="K100" i="1"/>
  <c r="N99" i="1"/>
  <c r="K542" i="1"/>
  <c r="N541" i="1"/>
  <c r="K426" i="1"/>
  <c r="N425" i="1"/>
  <c r="K484" i="1"/>
  <c r="N483" i="1"/>
  <c r="K334" i="1"/>
  <c r="N333" i="1"/>
  <c r="K365" i="1"/>
  <c r="N364" i="1"/>
  <c r="K519" i="1"/>
  <c r="N518" i="1"/>
  <c r="K230" i="1"/>
  <c r="N229" i="1"/>
  <c r="K580" i="1"/>
  <c r="N579" i="1"/>
  <c r="K598" i="1"/>
  <c r="N597" i="1"/>
  <c r="K415" i="1"/>
  <c r="N414" i="1"/>
  <c r="K435" i="1"/>
  <c r="N434" i="1"/>
  <c r="K515" i="1"/>
  <c r="N515" i="1" s="1"/>
  <c r="N514" i="1"/>
  <c r="K458" i="1"/>
  <c r="N457" i="1"/>
  <c r="K74" i="1"/>
  <c r="N73" i="1"/>
  <c r="K391" i="1"/>
  <c r="N390" i="1"/>
  <c r="K538" i="1"/>
  <c r="N537" i="1"/>
  <c r="K465" i="1"/>
  <c r="N464" i="1"/>
  <c r="K546" i="1"/>
  <c r="N545" i="1"/>
  <c r="L57" i="1"/>
  <c r="J591" i="1"/>
  <c r="L591" i="1" s="1"/>
  <c r="J602" i="1"/>
  <c r="L602" i="1" s="1"/>
  <c r="J476" i="1"/>
  <c r="L476" i="1" s="1"/>
  <c r="J548" i="1"/>
  <c r="L548" i="1" s="1"/>
  <c r="J389" i="1"/>
  <c r="L389" i="1" s="1"/>
  <c r="J500" i="1"/>
  <c r="L500" i="1" s="1"/>
  <c r="J569" i="1"/>
  <c r="L569" i="1" s="1"/>
  <c r="J533" i="1"/>
  <c r="L533" i="1" s="1"/>
  <c r="J525" i="1"/>
  <c r="L525" i="1" s="1"/>
  <c r="J554" i="1"/>
  <c r="L554" i="1" s="1"/>
  <c r="J576" i="1"/>
  <c r="L576" i="1" s="1"/>
  <c r="J378" i="1"/>
  <c r="L378" i="1" s="1"/>
  <c r="J551" i="1"/>
  <c r="L551" i="1" s="1"/>
  <c r="J517" i="1"/>
  <c r="L517" i="1" s="1"/>
  <c r="J512" i="1"/>
  <c r="L512" i="1" s="1"/>
  <c r="J563" i="1"/>
  <c r="L563" i="1" s="1"/>
  <c r="J488" i="1"/>
  <c r="L488" i="1" s="1"/>
  <c r="J595" i="1"/>
  <c r="L595" i="1" s="1"/>
  <c r="J587" i="1"/>
  <c r="L587" i="1" s="1"/>
  <c r="J319" i="1"/>
  <c r="L319" i="1" s="1"/>
  <c r="J560" i="1"/>
  <c r="L560" i="1" s="1"/>
  <c r="J495" i="1"/>
  <c r="L495" i="1" s="1"/>
  <c r="J360" i="1"/>
  <c r="L360" i="1" s="1"/>
  <c r="J342" i="1"/>
  <c r="L342" i="1" s="1"/>
  <c r="J444" i="1"/>
  <c r="L444" i="1" s="1"/>
  <c r="J242" i="1"/>
  <c r="L242" i="1" s="1"/>
  <c r="J579" i="1"/>
  <c r="L579" i="1" s="1"/>
  <c r="J582" i="1"/>
  <c r="L582" i="1" s="1"/>
  <c r="J455" i="1"/>
  <c r="L455" i="1" s="1"/>
  <c r="J536" i="1"/>
  <c r="L536" i="1" s="1"/>
  <c r="J58" i="1"/>
  <c r="J543" i="1"/>
  <c r="L543" i="1" s="1"/>
  <c r="J521" i="1"/>
  <c r="L521" i="1" s="1"/>
  <c r="G629" i="1"/>
  <c r="J629" i="1" s="1"/>
  <c r="L629" i="1" s="1"/>
  <c r="G622" i="1"/>
  <c r="J622" i="1" s="1"/>
  <c r="L622" i="1" s="1"/>
  <c r="G608" i="1"/>
  <c r="J608" i="1" s="1"/>
  <c r="L608" i="1" s="1"/>
  <c r="G621" i="1"/>
  <c r="G615" i="1"/>
  <c r="K615" i="1" s="1"/>
  <c r="G617" i="1"/>
  <c r="G612" i="1"/>
  <c r="G627" i="1"/>
  <c r="J627" i="1" s="1"/>
  <c r="L627" i="1" s="1"/>
  <c r="G640" i="1"/>
  <c r="J640" i="1" s="1"/>
  <c r="L640" i="1" s="1"/>
  <c r="G606" i="1"/>
  <c r="G609" i="1"/>
  <c r="K609" i="1" s="1"/>
  <c r="G628" i="1"/>
  <c r="G610" i="1"/>
  <c r="G619" i="1"/>
  <c r="G632" i="1"/>
  <c r="J632" i="1" s="1"/>
  <c r="L632" i="1" s="1"/>
  <c r="G638" i="1"/>
  <c r="G614" i="1"/>
  <c r="J614" i="1" s="1"/>
  <c r="L614" i="1" s="1"/>
  <c r="G626" i="1"/>
  <c r="J626" i="1" s="1"/>
  <c r="L626" i="1" s="1"/>
  <c r="G642" i="1"/>
  <c r="J642" i="1" s="1"/>
  <c r="L642" i="1" s="1"/>
  <c r="G625" i="1"/>
  <c r="G613" i="1"/>
  <c r="K613" i="1" s="1"/>
  <c r="G637" i="1"/>
  <c r="G634" i="1"/>
  <c r="G630" i="1"/>
  <c r="J630" i="1" s="1"/>
  <c r="L630" i="1" s="1"/>
  <c r="G616" i="1"/>
  <c r="G639" i="1"/>
  <c r="K639" i="1" s="1"/>
  <c r="G633" i="1"/>
  <c r="G631" i="1"/>
  <c r="G641" i="1"/>
  <c r="G611" i="1"/>
  <c r="J611" i="1" s="1"/>
  <c r="L611" i="1" s="1"/>
  <c r="G623" i="1"/>
  <c r="K623" i="1" s="1"/>
  <c r="G604" i="1"/>
  <c r="K604" i="1" s="1"/>
  <c r="N604" i="1" s="1"/>
  <c r="G605" i="1"/>
  <c r="K605" i="1" s="1"/>
  <c r="G624" i="1"/>
  <c r="J624" i="1" s="1"/>
  <c r="L624" i="1" s="1"/>
  <c r="G618" i="1"/>
  <c r="K618" i="1" s="1"/>
  <c r="G607" i="1"/>
  <c r="K607" i="1" s="1"/>
  <c r="G636" i="1"/>
  <c r="J636" i="1" s="1"/>
  <c r="L636" i="1" s="1"/>
  <c r="G620" i="1"/>
  <c r="G635" i="1"/>
  <c r="M57" i="1" l="1"/>
  <c r="R57" i="1"/>
  <c r="O60" i="1"/>
  <c r="S60" i="1"/>
  <c r="Q60" i="1"/>
  <c r="P57" i="1"/>
  <c r="K610" i="1"/>
  <c r="N609" i="1"/>
  <c r="K466" i="1"/>
  <c r="N465" i="1"/>
  <c r="K459" i="1"/>
  <c r="N458" i="1"/>
  <c r="K599" i="1"/>
  <c r="N598" i="1"/>
  <c r="K366" i="1"/>
  <c r="N365" i="1"/>
  <c r="K543" i="1"/>
  <c r="N543" i="1" s="1"/>
  <c r="N542" i="1"/>
  <c r="K595" i="1"/>
  <c r="N594" i="1"/>
  <c r="K497" i="1"/>
  <c r="N496" i="1"/>
  <c r="K640" i="1"/>
  <c r="N639" i="1"/>
  <c r="K619" i="1"/>
  <c r="N618" i="1"/>
  <c r="K101" i="1"/>
  <c r="N100" i="1"/>
  <c r="K624" i="1"/>
  <c r="N623" i="1"/>
  <c r="K392" i="1"/>
  <c r="N391" i="1"/>
  <c r="K436" i="1"/>
  <c r="N435" i="1"/>
  <c r="K231" i="1"/>
  <c r="N230" i="1"/>
  <c r="K485" i="1"/>
  <c r="N484" i="1"/>
  <c r="K183" i="1"/>
  <c r="N182" i="1"/>
  <c r="K316" i="1"/>
  <c r="N315" i="1"/>
  <c r="K608" i="1"/>
  <c r="N608" i="1" s="1"/>
  <c r="N607" i="1"/>
  <c r="K539" i="1"/>
  <c r="N539" i="1" s="1"/>
  <c r="N538" i="1"/>
  <c r="K335" i="1"/>
  <c r="N334" i="1"/>
  <c r="K492" i="1"/>
  <c r="N492" i="1" s="1"/>
  <c r="N491" i="1"/>
  <c r="K606" i="1"/>
  <c r="N606" i="1" s="1"/>
  <c r="N605" i="1"/>
  <c r="K581" i="1"/>
  <c r="N580" i="1"/>
  <c r="K261" i="1"/>
  <c r="N260" i="1"/>
  <c r="K614" i="1"/>
  <c r="N614" i="1" s="1"/>
  <c r="N613" i="1"/>
  <c r="K616" i="1"/>
  <c r="N615" i="1"/>
  <c r="K547" i="1"/>
  <c r="N546" i="1"/>
  <c r="K75" i="1"/>
  <c r="N74" i="1"/>
  <c r="K416" i="1"/>
  <c r="N416" i="1" s="1"/>
  <c r="N415" i="1"/>
  <c r="K520" i="1"/>
  <c r="N520" i="1" s="1"/>
  <c r="N519" i="1"/>
  <c r="K427" i="1"/>
  <c r="N426" i="1"/>
  <c r="K558" i="1"/>
  <c r="N557" i="1"/>
  <c r="K525" i="1"/>
  <c r="N524" i="1"/>
  <c r="K350" i="1"/>
  <c r="N349" i="1"/>
  <c r="L58" i="1"/>
  <c r="J612" i="1"/>
  <c r="L612" i="1" s="1"/>
  <c r="J637" i="1"/>
  <c r="L637" i="1" s="1"/>
  <c r="J544" i="1"/>
  <c r="L544" i="1" s="1"/>
  <c r="J320" i="1"/>
  <c r="L320" i="1" s="1"/>
  <c r="J564" i="1"/>
  <c r="L564" i="1" s="1"/>
  <c r="J379" i="1"/>
  <c r="L379" i="1" s="1"/>
  <c r="J580" i="1"/>
  <c r="L580" i="1" s="1"/>
  <c r="J623" i="1"/>
  <c r="L623" i="1" s="1"/>
  <c r="J641" i="1"/>
  <c r="L641" i="1" s="1"/>
  <c r="J537" i="1"/>
  <c r="L537" i="1" s="1"/>
  <c r="J243" i="1"/>
  <c r="L243" i="1" s="1"/>
  <c r="J596" i="1"/>
  <c r="L596" i="1" s="1"/>
  <c r="J555" i="1"/>
  <c r="L555" i="1" s="1"/>
  <c r="J501" i="1"/>
  <c r="L501" i="1" s="1"/>
  <c r="J603" i="1"/>
  <c r="L603" i="1" s="1"/>
  <c r="J643" i="1"/>
  <c r="L643" i="1" s="1"/>
  <c r="J59" i="1"/>
  <c r="J570" i="1"/>
  <c r="L570" i="1" s="1"/>
  <c r="J477" i="1"/>
  <c r="L477" i="1" s="1"/>
  <c r="J625" i="1"/>
  <c r="L625" i="1" s="1"/>
  <c r="J615" i="1"/>
  <c r="L615" i="1" s="1"/>
  <c r="J631" i="1"/>
  <c r="L631" i="1" s="1"/>
  <c r="J628" i="1"/>
  <c r="L628" i="1" s="1"/>
  <c r="J609" i="1"/>
  <c r="L609" i="1" s="1"/>
  <c r="J361" i="1"/>
  <c r="L361" i="1" s="1"/>
  <c r="J633" i="1"/>
  <c r="L633" i="1" s="1"/>
  <c r="J526" i="1"/>
  <c r="L526" i="1" s="1"/>
  <c r="J592" i="1"/>
  <c r="L592" i="1" s="1"/>
  <c r="G658" i="1"/>
  <c r="G653" i="1"/>
  <c r="G654" i="1"/>
  <c r="G668" i="1"/>
  <c r="J668" i="1" s="1"/>
  <c r="L668" i="1" s="1"/>
  <c r="G667" i="1"/>
  <c r="K667" i="1" s="1"/>
  <c r="G661" i="1"/>
  <c r="G660" i="1"/>
  <c r="J660" i="1" s="1"/>
  <c r="L660" i="1" s="1"/>
  <c r="G664" i="1"/>
  <c r="J664" i="1" s="1"/>
  <c r="L664" i="1" s="1"/>
  <c r="G663" i="1"/>
  <c r="G671" i="1"/>
  <c r="G670" i="1"/>
  <c r="J670" i="1" s="1"/>
  <c r="L670" i="1" s="1"/>
  <c r="G665" i="1"/>
  <c r="J665" i="1" s="1"/>
  <c r="L665" i="1" s="1"/>
  <c r="G678" i="1"/>
  <c r="G675" i="1"/>
  <c r="J675" i="1" s="1"/>
  <c r="L675" i="1" s="1"/>
  <c r="G656" i="1"/>
  <c r="K656" i="1" s="1"/>
  <c r="G652" i="1"/>
  <c r="J652" i="1" s="1"/>
  <c r="L652" i="1" s="1"/>
  <c r="G645" i="1"/>
  <c r="G674" i="1"/>
  <c r="K674" i="1" s="1"/>
  <c r="G672" i="1"/>
  <c r="J672" i="1" s="1"/>
  <c r="L672" i="1" s="1"/>
  <c r="G646" i="1"/>
  <c r="J646" i="1" s="1"/>
  <c r="L646" i="1" s="1"/>
  <c r="G657" i="1"/>
  <c r="G662" i="1"/>
  <c r="G648" i="1"/>
  <c r="J648" i="1" s="1"/>
  <c r="L648" i="1" s="1"/>
  <c r="G651" i="1"/>
  <c r="G682" i="1"/>
  <c r="K682" i="1" s="1"/>
  <c r="G644" i="1"/>
  <c r="G679" i="1"/>
  <c r="G677" i="1"/>
  <c r="G666" i="1"/>
  <c r="G659" i="1"/>
  <c r="G723" i="1"/>
  <c r="K723" i="1" s="1"/>
  <c r="G690" i="1"/>
  <c r="J690" i="1" s="1"/>
  <c r="L690" i="1" s="1"/>
  <c r="G649" i="1"/>
  <c r="K649" i="1" s="1"/>
  <c r="G676" i="1"/>
  <c r="G673" i="1"/>
  <c r="G647" i="1"/>
  <c r="J647" i="1" s="1"/>
  <c r="L647" i="1" s="1"/>
  <c r="G681" i="1"/>
  <c r="K681" i="1" s="1"/>
  <c r="N681" i="1" s="1"/>
  <c r="G650" i="1"/>
  <c r="G683" i="1"/>
  <c r="J683" i="1" s="1"/>
  <c r="L683" i="1" s="1"/>
  <c r="G680" i="1"/>
  <c r="J680" i="1" s="1"/>
  <c r="L680" i="1" s="1"/>
  <c r="G655" i="1"/>
  <c r="G669" i="1"/>
  <c r="J669" i="1" s="1"/>
  <c r="L669" i="1" s="1"/>
  <c r="Q61" i="1" l="1"/>
  <c r="M58" i="1"/>
  <c r="R58" i="1"/>
  <c r="O61" i="1"/>
  <c r="S61" i="1"/>
  <c r="P58" i="1"/>
  <c r="K668" i="1"/>
  <c r="N667" i="1"/>
  <c r="K428" i="1"/>
  <c r="N427" i="1"/>
  <c r="K548" i="1"/>
  <c r="N547" i="1"/>
  <c r="K582" i="1"/>
  <c r="N581" i="1"/>
  <c r="K486" i="1"/>
  <c r="N485" i="1"/>
  <c r="K625" i="1"/>
  <c r="N624" i="1"/>
  <c r="K498" i="1"/>
  <c r="N497" i="1"/>
  <c r="K600" i="1"/>
  <c r="N599" i="1"/>
  <c r="K351" i="1"/>
  <c r="N350" i="1"/>
  <c r="K617" i="1"/>
  <c r="N617" i="1" s="1"/>
  <c r="N616" i="1"/>
  <c r="K232" i="1"/>
  <c r="N231" i="1"/>
  <c r="K460" i="1"/>
  <c r="N460" i="1" s="1"/>
  <c r="N459" i="1"/>
  <c r="K526" i="1"/>
  <c r="N525" i="1"/>
  <c r="K317" i="1"/>
  <c r="N316" i="1"/>
  <c r="K437" i="1"/>
  <c r="N436" i="1"/>
  <c r="K620" i="1"/>
  <c r="N619" i="1"/>
  <c r="K467" i="1"/>
  <c r="N466" i="1"/>
  <c r="K675" i="1"/>
  <c r="N674" i="1"/>
  <c r="K102" i="1"/>
  <c r="N101" i="1"/>
  <c r="K683" i="1"/>
  <c r="N683" i="1" s="1"/>
  <c r="N682" i="1"/>
  <c r="K657" i="1"/>
  <c r="N656" i="1"/>
  <c r="K596" i="1"/>
  <c r="N596" i="1" s="1"/>
  <c r="N595" i="1"/>
  <c r="K650" i="1"/>
  <c r="N649" i="1"/>
  <c r="K724" i="1"/>
  <c r="N723" i="1"/>
  <c r="K559" i="1"/>
  <c r="N558" i="1"/>
  <c r="K76" i="1"/>
  <c r="N75" i="1"/>
  <c r="K262" i="1"/>
  <c r="N261" i="1"/>
  <c r="K336" i="1"/>
  <c r="N335" i="1"/>
  <c r="K184" i="1"/>
  <c r="N183" i="1"/>
  <c r="K393" i="1"/>
  <c r="N392" i="1"/>
  <c r="K641" i="1"/>
  <c r="N640" i="1"/>
  <c r="K367" i="1"/>
  <c r="N366" i="1"/>
  <c r="K611" i="1"/>
  <c r="N610" i="1"/>
  <c r="L59" i="1"/>
  <c r="J681" i="1"/>
  <c r="L681" i="1" s="1"/>
  <c r="J653" i="1"/>
  <c r="L653" i="1" s="1"/>
  <c r="J684" i="1"/>
  <c r="L684" i="1" s="1"/>
  <c r="J649" i="1"/>
  <c r="L649" i="1" s="1"/>
  <c r="J661" i="1"/>
  <c r="L661" i="1" s="1"/>
  <c r="J610" i="1"/>
  <c r="L610" i="1" s="1"/>
  <c r="J597" i="1"/>
  <c r="L597" i="1" s="1"/>
  <c r="J321" i="1"/>
  <c r="L321" i="1" s="1"/>
  <c r="J676" i="1"/>
  <c r="L676" i="1" s="1"/>
  <c r="J527" i="1"/>
  <c r="L527" i="1" s="1"/>
  <c r="J478" i="1"/>
  <c r="L478" i="1" s="1"/>
  <c r="J634" i="1"/>
  <c r="L634" i="1" s="1"/>
  <c r="J593" i="1"/>
  <c r="L593" i="1" s="1"/>
  <c r="J644" i="1"/>
  <c r="L644" i="1" s="1"/>
  <c r="J604" i="1"/>
  <c r="L604" i="1" s="1"/>
  <c r="J244" i="1"/>
  <c r="L244" i="1" s="1"/>
  <c r="J666" i="1"/>
  <c r="L666" i="1" s="1"/>
  <c r="J673" i="1"/>
  <c r="L673" i="1" s="1"/>
  <c r="J671" i="1"/>
  <c r="L671" i="1" s="1"/>
  <c r="J571" i="1"/>
  <c r="L571" i="1" s="1"/>
  <c r="J502" i="1"/>
  <c r="L502" i="1" s="1"/>
  <c r="J538" i="1"/>
  <c r="L538" i="1" s="1"/>
  <c r="J380" i="1"/>
  <c r="L380" i="1" s="1"/>
  <c r="J638" i="1"/>
  <c r="L638" i="1" s="1"/>
  <c r="J362" i="1"/>
  <c r="L362" i="1" s="1"/>
  <c r="J616" i="1"/>
  <c r="L616" i="1" s="1"/>
  <c r="J60" i="1"/>
  <c r="J565" i="1"/>
  <c r="L565" i="1" s="1"/>
  <c r="J613" i="1"/>
  <c r="L613" i="1" s="1"/>
  <c r="G684" i="1"/>
  <c r="K684" i="1" s="1"/>
  <c r="N684" i="1" s="1"/>
  <c r="G695" i="1"/>
  <c r="G687" i="1"/>
  <c r="J687" i="1" s="1"/>
  <c r="L687" i="1" s="1"/>
  <c r="G719" i="1"/>
  <c r="J719" i="1" s="1"/>
  <c r="L719" i="1" s="1"/>
  <c r="G688" i="1"/>
  <c r="K688" i="1" s="1"/>
  <c r="G686" i="1"/>
  <c r="K686" i="1" s="1"/>
  <c r="G692" i="1"/>
  <c r="J692" i="1" s="1"/>
  <c r="L692" i="1" s="1"/>
  <c r="G705" i="1"/>
  <c r="J705" i="1" s="1"/>
  <c r="L705" i="1" s="1"/>
  <c r="G704" i="1"/>
  <c r="J704" i="1" s="1"/>
  <c r="L704" i="1" s="1"/>
  <c r="G708" i="1"/>
  <c r="G713" i="1"/>
  <c r="J713" i="1" s="1"/>
  <c r="L713" i="1" s="1"/>
  <c r="G696" i="1"/>
  <c r="G700" i="1"/>
  <c r="G716" i="1"/>
  <c r="G763" i="1"/>
  <c r="G722" i="1"/>
  <c r="K722" i="1" s="1"/>
  <c r="N722" i="1" s="1"/>
  <c r="G714" i="1"/>
  <c r="G715" i="1"/>
  <c r="G701" i="1"/>
  <c r="G693" i="1"/>
  <c r="J693" i="1" s="1"/>
  <c r="L693" i="1" s="1"/>
  <c r="G699" i="1"/>
  <c r="G712" i="1"/>
  <c r="G710" i="1"/>
  <c r="G694" i="1"/>
  <c r="J694" i="1" s="1"/>
  <c r="L694" i="1" s="1"/>
  <c r="G706" i="1"/>
  <c r="G702" i="1"/>
  <c r="J702" i="1" s="1"/>
  <c r="L702" i="1" s="1"/>
  <c r="G711" i="1"/>
  <c r="G720" i="1"/>
  <c r="J720" i="1" s="1"/>
  <c r="L720" i="1" s="1"/>
  <c r="G709" i="1"/>
  <c r="J709" i="1" s="1"/>
  <c r="L709" i="1" s="1"/>
  <c r="G721" i="1"/>
  <c r="J721" i="1" s="1"/>
  <c r="L721" i="1" s="1"/>
  <c r="G689" i="1"/>
  <c r="G717" i="1"/>
  <c r="J717" i="1" s="1"/>
  <c r="L717" i="1" s="1"/>
  <c r="G691" i="1"/>
  <c r="J691" i="1" s="1"/>
  <c r="L691" i="1" s="1"/>
  <c r="G697" i="1"/>
  <c r="K697" i="1" s="1"/>
  <c r="G685" i="1"/>
  <c r="K685" i="1" s="1"/>
  <c r="N685" i="1" s="1"/>
  <c r="G718" i="1"/>
  <c r="G703" i="1"/>
  <c r="J703" i="1" s="1"/>
  <c r="L703" i="1" s="1"/>
  <c r="G707" i="1"/>
  <c r="J707" i="1" s="1"/>
  <c r="L707" i="1" s="1"/>
  <c r="G698" i="1"/>
  <c r="J698" i="1" s="1"/>
  <c r="L698" i="1" s="1"/>
  <c r="O62" i="1" l="1"/>
  <c r="S62" i="1"/>
  <c r="Q62" i="1"/>
  <c r="M59" i="1"/>
  <c r="R59" i="1"/>
  <c r="P59" i="1"/>
  <c r="K368" i="1"/>
  <c r="N367" i="1"/>
  <c r="K337" i="1"/>
  <c r="N336" i="1"/>
  <c r="K725" i="1"/>
  <c r="N725" i="1" s="1"/>
  <c r="N724" i="1"/>
  <c r="K621" i="1"/>
  <c r="N620" i="1"/>
  <c r="K601" i="1"/>
  <c r="N600" i="1"/>
  <c r="K583" i="1"/>
  <c r="N582" i="1"/>
  <c r="K687" i="1"/>
  <c r="N687" i="1" s="1"/>
  <c r="N686" i="1"/>
  <c r="K642" i="1"/>
  <c r="N641" i="1"/>
  <c r="K103" i="1"/>
  <c r="N102" i="1"/>
  <c r="K233" i="1"/>
  <c r="N233" i="1" s="1"/>
  <c r="N232" i="1"/>
  <c r="K394" i="1"/>
  <c r="N393" i="1"/>
  <c r="K77" i="1"/>
  <c r="N76" i="1"/>
  <c r="K676" i="1"/>
  <c r="N675" i="1"/>
  <c r="K318" i="1"/>
  <c r="N317" i="1"/>
  <c r="K626" i="1"/>
  <c r="N625" i="1"/>
  <c r="K429" i="1"/>
  <c r="N429" i="1" s="1"/>
  <c r="N428" i="1"/>
  <c r="K651" i="1"/>
  <c r="N650" i="1"/>
  <c r="K499" i="1"/>
  <c r="N498" i="1"/>
  <c r="K698" i="1"/>
  <c r="N697" i="1"/>
  <c r="K689" i="1"/>
  <c r="N688" i="1"/>
  <c r="K263" i="1"/>
  <c r="N262" i="1"/>
  <c r="K438" i="1"/>
  <c r="N437" i="1"/>
  <c r="K549" i="1"/>
  <c r="N548" i="1"/>
  <c r="K612" i="1"/>
  <c r="N612" i="1" s="1"/>
  <c r="N611" i="1"/>
  <c r="K185" i="1"/>
  <c r="N184" i="1"/>
  <c r="K560" i="1"/>
  <c r="N559" i="1"/>
  <c r="K658" i="1"/>
  <c r="N657" i="1"/>
  <c r="K468" i="1"/>
  <c r="N467" i="1"/>
  <c r="K527" i="1"/>
  <c r="N526" i="1"/>
  <c r="K352" i="1"/>
  <c r="N351" i="1"/>
  <c r="K487" i="1"/>
  <c r="N487" i="1" s="1"/>
  <c r="N486" i="1"/>
  <c r="K669" i="1"/>
  <c r="N668" i="1"/>
  <c r="L60" i="1"/>
  <c r="J635" i="1"/>
  <c r="L635" i="1" s="1"/>
  <c r="J708" i="1"/>
  <c r="L708" i="1" s="1"/>
  <c r="J710" i="1"/>
  <c r="L710" i="1" s="1"/>
  <c r="J566" i="1"/>
  <c r="L566" i="1" s="1"/>
  <c r="J572" i="1"/>
  <c r="L572" i="1" s="1"/>
  <c r="J650" i="1"/>
  <c r="L650" i="1" s="1"/>
  <c r="J714" i="1"/>
  <c r="L714" i="1" s="1"/>
  <c r="J688" i="1"/>
  <c r="L688" i="1" s="1"/>
  <c r="J61" i="1"/>
  <c r="J605" i="1"/>
  <c r="L605" i="1" s="1"/>
  <c r="J479" i="1"/>
  <c r="L479" i="1" s="1"/>
  <c r="J598" i="1"/>
  <c r="L598" i="1" s="1"/>
  <c r="J685" i="1"/>
  <c r="L685" i="1" s="1"/>
  <c r="J528" i="1"/>
  <c r="L528" i="1" s="1"/>
  <c r="J722" i="1"/>
  <c r="L722" i="1" s="1"/>
  <c r="J639" i="1"/>
  <c r="L639" i="1" s="1"/>
  <c r="J322" i="1"/>
  <c r="L322" i="1" s="1"/>
  <c r="J617" i="1"/>
  <c r="L617" i="1" s="1"/>
  <c r="J539" i="1"/>
  <c r="L539" i="1" s="1"/>
  <c r="J674" i="1"/>
  <c r="L674" i="1" s="1"/>
  <c r="J645" i="1"/>
  <c r="L645" i="1" s="1"/>
  <c r="J654" i="1"/>
  <c r="L654" i="1" s="1"/>
  <c r="J718" i="1"/>
  <c r="L718" i="1" s="1"/>
  <c r="J695" i="1"/>
  <c r="L695" i="1" s="1"/>
  <c r="J706" i="1"/>
  <c r="L706" i="1" s="1"/>
  <c r="J699" i="1"/>
  <c r="L699" i="1" s="1"/>
  <c r="J363" i="1"/>
  <c r="L363" i="1" s="1"/>
  <c r="J503" i="1"/>
  <c r="L503" i="1" s="1"/>
  <c r="J667" i="1"/>
  <c r="L667" i="1" s="1"/>
  <c r="J677" i="1"/>
  <c r="L677" i="1" s="1"/>
  <c r="J662" i="1"/>
  <c r="L662" i="1" s="1"/>
  <c r="J682" i="1"/>
  <c r="L682" i="1" s="1"/>
  <c r="G738" i="1"/>
  <c r="G725" i="1"/>
  <c r="J725" i="1" s="1"/>
  <c r="L725" i="1" s="1"/>
  <c r="G729" i="1"/>
  <c r="G751" i="1"/>
  <c r="J751" i="1" s="1"/>
  <c r="L751" i="1" s="1"/>
  <c r="G750" i="1"/>
  <c r="G741" i="1"/>
  <c r="J741" i="1" s="1"/>
  <c r="L741" i="1" s="1"/>
  <c r="G756" i="1"/>
  <c r="G753" i="1"/>
  <c r="J753" i="1" s="1"/>
  <c r="L753" i="1" s="1"/>
  <c r="G732" i="1"/>
  <c r="J732" i="1" s="1"/>
  <c r="L732" i="1" s="1"/>
  <c r="G737" i="1"/>
  <c r="J737" i="1" s="1"/>
  <c r="L737" i="1" s="1"/>
  <c r="G742" i="1"/>
  <c r="G740" i="1"/>
  <c r="G726" i="1"/>
  <c r="K726" i="1" s="1"/>
  <c r="N726" i="1" s="1"/>
  <c r="G743" i="1"/>
  <c r="G749" i="1"/>
  <c r="J749" i="1" s="1"/>
  <c r="L749" i="1" s="1"/>
  <c r="G739" i="1"/>
  <c r="J739" i="1" s="1"/>
  <c r="L739" i="1" s="1"/>
  <c r="G736" i="1"/>
  <c r="G744" i="1"/>
  <c r="J744" i="1" s="1"/>
  <c r="L744" i="1" s="1"/>
  <c r="G735" i="1"/>
  <c r="K735" i="1" s="1"/>
  <c r="G747" i="1"/>
  <c r="G752" i="1"/>
  <c r="J752" i="1" s="1"/>
  <c r="L752" i="1" s="1"/>
  <c r="G748" i="1"/>
  <c r="J748" i="1" s="1"/>
  <c r="L748" i="1" s="1"/>
  <c r="G727" i="1"/>
  <c r="K727" i="1" s="1"/>
  <c r="G731" i="1"/>
  <c r="K731" i="1" s="1"/>
  <c r="G746" i="1"/>
  <c r="G754" i="1"/>
  <c r="J754" i="1" s="1"/>
  <c r="L754" i="1" s="1"/>
  <c r="G728" i="1"/>
  <c r="G730" i="1"/>
  <c r="G761" i="1"/>
  <c r="J761" i="1" s="1"/>
  <c r="L761" i="1" s="1"/>
  <c r="G755" i="1"/>
  <c r="G758" i="1"/>
  <c r="G757" i="1"/>
  <c r="G760" i="1"/>
  <c r="J760" i="1" s="1"/>
  <c r="L760" i="1" s="1"/>
  <c r="G734" i="1"/>
  <c r="J734" i="1" s="1"/>
  <c r="L734" i="1" s="1"/>
  <c r="G733" i="1"/>
  <c r="G762" i="1"/>
  <c r="J762" i="1" s="1"/>
  <c r="L762" i="1" s="1"/>
  <c r="G745" i="1"/>
  <c r="J745" i="1" s="1"/>
  <c r="L745" i="1" s="1"/>
  <c r="G759" i="1"/>
  <c r="J759" i="1" s="1"/>
  <c r="L759" i="1" s="1"/>
  <c r="G724" i="1"/>
  <c r="Q63" i="1" l="1"/>
  <c r="M60" i="1"/>
  <c r="R60" i="1"/>
  <c r="O63" i="1"/>
  <c r="Q64" i="1" s="1"/>
  <c r="S63" i="1"/>
  <c r="P60" i="1"/>
  <c r="K728" i="1"/>
  <c r="N727" i="1"/>
  <c r="K670" i="1"/>
  <c r="N669" i="1"/>
  <c r="K643" i="1"/>
  <c r="N642" i="1"/>
  <c r="K550" i="1"/>
  <c r="N549" i="1"/>
  <c r="K736" i="1"/>
  <c r="N735" i="1"/>
  <c r="K353" i="1"/>
  <c r="N353" i="1" s="1"/>
  <c r="N352" i="1"/>
  <c r="K561" i="1"/>
  <c r="N560" i="1"/>
  <c r="K439" i="1"/>
  <c r="N438" i="1"/>
  <c r="K500" i="1"/>
  <c r="N499" i="1"/>
  <c r="K319" i="1"/>
  <c r="N318" i="1"/>
  <c r="K584" i="1"/>
  <c r="N583" i="1"/>
  <c r="K338" i="1"/>
  <c r="N337" i="1"/>
  <c r="K78" i="1"/>
  <c r="N78" i="1" s="1"/>
  <c r="N77" i="1"/>
  <c r="K659" i="1"/>
  <c r="N658" i="1"/>
  <c r="K627" i="1"/>
  <c r="N626" i="1"/>
  <c r="K469" i="1"/>
  <c r="N468" i="1"/>
  <c r="K690" i="1"/>
  <c r="N689" i="1"/>
  <c r="K622" i="1"/>
  <c r="N622" i="1" s="1"/>
  <c r="N621" i="1"/>
  <c r="K699" i="1"/>
  <c r="N698" i="1"/>
  <c r="K395" i="1"/>
  <c r="N394" i="1"/>
  <c r="K732" i="1"/>
  <c r="N731" i="1"/>
  <c r="K528" i="1"/>
  <c r="N527" i="1"/>
  <c r="K186" i="1"/>
  <c r="N185" i="1"/>
  <c r="K264" i="1"/>
  <c r="N263" i="1"/>
  <c r="K652" i="1"/>
  <c r="N651" i="1"/>
  <c r="K677" i="1"/>
  <c r="N676" i="1"/>
  <c r="K104" i="1"/>
  <c r="N103" i="1"/>
  <c r="K602" i="1"/>
  <c r="N602" i="1" s="1"/>
  <c r="N601" i="1"/>
  <c r="K369" i="1"/>
  <c r="N368" i="1"/>
  <c r="L61" i="1"/>
  <c r="J740" i="1"/>
  <c r="L740" i="1" s="1"/>
  <c r="J750" i="1"/>
  <c r="L750" i="1" s="1"/>
  <c r="J504" i="1"/>
  <c r="L504" i="1" s="1"/>
  <c r="J696" i="1"/>
  <c r="L696" i="1" s="1"/>
  <c r="J599" i="1"/>
  <c r="L599" i="1" s="1"/>
  <c r="J689" i="1"/>
  <c r="L689" i="1" s="1"/>
  <c r="J567" i="1"/>
  <c r="L567" i="1" s="1"/>
  <c r="J742" i="1"/>
  <c r="L742" i="1" s="1"/>
  <c r="J746" i="1"/>
  <c r="L746" i="1" s="1"/>
  <c r="J364" i="1"/>
  <c r="L364" i="1" s="1"/>
  <c r="J540" i="1"/>
  <c r="L540" i="1" s="1"/>
  <c r="J480" i="1"/>
  <c r="L480" i="1" s="1"/>
  <c r="J711" i="1"/>
  <c r="L711" i="1" s="1"/>
  <c r="J606" i="1"/>
  <c r="L606" i="1" s="1"/>
  <c r="J678" i="1"/>
  <c r="L678" i="1" s="1"/>
  <c r="J655" i="1"/>
  <c r="L655" i="1" s="1"/>
  <c r="J529" i="1"/>
  <c r="L529" i="1" s="1"/>
  <c r="J735" i="1"/>
  <c r="L735" i="1" s="1"/>
  <c r="J755" i="1"/>
  <c r="L755" i="1" s="1"/>
  <c r="J738" i="1"/>
  <c r="L738" i="1" s="1"/>
  <c r="J726" i="1"/>
  <c r="L726" i="1" s="1"/>
  <c r="J663" i="1"/>
  <c r="L663" i="1" s="1"/>
  <c r="J723" i="1"/>
  <c r="L723" i="1" s="1"/>
  <c r="J715" i="1"/>
  <c r="L715" i="1" s="1"/>
  <c r="J763" i="1"/>
  <c r="L763" i="1" s="1"/>
  <c r="J700" i="1"/>
  <c r="L700" i="1" s="1"/>
  <c r="J618" i="1"/>
  <c r="L618" i="1" s="1"/>
  <c r="J651" i="1"/>
  <c r="L651" i="1" s="1"/>
  <c r="J733" i="1"/>
  <c r="L733" i="1" s="1"/>
  <c r="J323" i="1"/>
  <c r="L323" i="1" s="1"/>
  <c r="J686" i="1"/>
  <c r="L686" i="1" s="1"/>
  <c r="J62" i="1"/>
  <c r="J573" i="1"/>
  <c r="L573" i="1" s="1"/>
  <c r="G764" i="1"/>
  <c r="J764" i="1" s="1"/>
  <c r="L764" i="1" s="1"/>
  <c r="G768" i="1"/>
  <c r="K768" i="1" s="1"/>
  <c r="N768" i="1" s="1"/>
  <c r="G767" i="1"/>
  <c r="J767" i="1" s="1"/>
  <c r="L767" i="1" s="1"/>
  <c r="G775" i="1"/>
  <c r="J775" i="1" s="1"/>
  <c r="L775" i="1" s="1"/>
  <c r="G789" i="1"/>
  <c r="K789" i="1" s="1"/>
  <c r="G782" i="1"/>
  <c r="J782" i="1" s="1"/>
  <c r="L782" i="1" s="1"/>
  <c r="G793" i="1"/>
  <c r="J793" i="1" s="1"/>
  <c r="L793" i="1" s="1"/>
  <c r="G791" i="1"/>
  <c r="J791" i="1" s="1"/>
  <c r="L791" i="1" s="1"/>
  <c r="G799" i="1"/>
  <c r="G773" i="1"/>
  <c r="G798" i="1"/>
  <c r="G843" i="1"/>
  <c r="J843" i="1" s="1"/>
  <c r="L843" i="1" s="1"/>
  <c r="G802" i="1"/>
  <c r="G784" i="1"/>
  <c r="G796" i="1"/>
  <c r="J796" i="1" s="1"/>
  <c r="L796" i="1" s="1"/>
  <c r="G795" i="1"/>
  <c r="J795" i="1" s="1"/>
  <c r="L795" i="1" s="1"/>
  <c r="G792" i="1"/>
  <c r="G766" i="1"/>
  <c r="G781" i="1"/>
  <c r="J781" i="1" s="1"/>
  <c r="L781" i="1" s="1"/>
  <c r="G765" i="1"/>
  <c r="K765" i="1" s="1"/>
  <c r="G797" i="1"/>
  <c r="J797" i="1" s="1"/>
  <c r="L797" i="1" s="1"/>
  <c r="G788" i="1"/>
  <c r="G810" i="1"/>
  <c r="G769" i="1"/>
  <c r="K769" i="1" s="1"/>
  <c r="G774" i="1"/>
  <c r="G803" i="1"/>
  <c r="J803" i="1" s="1"/>
  <c r="L803" i="1" s="1"/>
  <c r="G786" i="1"/>
  <c r="K786" i="1" s="1"/>
  <c r="G776" i="1"/>
  <c r="G800" i="1"/>
  <c r="J800" i="1" s="1"/>
  <c r="L800" i="1" s="1"/>
  <c r="G801" i="1"/>
  <c r="K801" i="1" s="1"/>
  <c r="G794" i="1"/>
  <c r="J794" i="1" s="1"/>
  <c r="L794" i="1" s="1"/>
  <c r="G783" i="1"/>
  <c r="J783" i="1" s="1"/>
  <c r="L783" i="1" s="1"/>
  <c r="G777" i="1"/>
  <c r="J777" i="1" s="1"/>
  <c r="L777" i="1" s="1"/>
  <c r="G785" i="1"/>
  <c r="G770" i="1"/>
  <c r="J770" i="1" s="1"/>
  <c r="L770" i="1" s="1"/>
  <c r="G771" i="1"/>
  <c r="J771" i="1" s="1"/>
  <c r="L771" i="1" s="1"/>
  <c r="G787" i="1"/>
  <c r="G779" i="1"/>
  <c r="J779" i="1" s="1"/>
  <c r="L779" i="1" s="1"/>
  <c r="G780" i="1"/>
  <c r="J780" i="1" s="1"/>
  <c r="L780" i="1" s="1"/>
  <c r="G772" i="1"/>
  <c r="G790" i="1"/>
  <c r="J790" i="1" s="1"/>
  <c r="L790" i="1" s="1"/>
  <c r="G778" i="1"/>
  <c r="M61" i="1" l="1"/>
  <c r="R61" i="1"/>
  <c r="S64" i="1"/>
  <c r="O64" i="1"/>
  <c r="P61" i="1"/>
  <c r="K396" i="1"/>
  <c r="N395" i="1"/>
  <c r="K551" i="1"/>
  <c r="N550" i="1"/>
  <c r="K187" i="1"/>
  <c r="N186" i="1"/>
  <c r="K644" i="1"/>
  <c r="N643" i="1"/>
  <c r="K770" i="1"/>
  <c r="N769" i="1"/>
  <c r="K787" i="1"/>
  <c r="N786" i="1"/>
  <c r="K470" i="1"/>
  <c r="N469" i="1"/>
  <c r="K105" i="1"/>
  <c r="N104" i="1"/>
  <c r="K628" i="1"/>
  <c r="N627" i="1"/>
  <c r="K678" i="1"/>
  <c r="N677" i="1"/>
  <c r="K529" i="1"/>
  <c r="N528" i="1"/>
  <c r="K660" i="1"/>
  <c r="N659" i="1"/>
  <c r="K320" i="1"/>
  <c r="N319" i="1"/>
  <c r="K671" i="1"/>
  <c r="N670" i="1"/>
  <c r="K265" i="1"/>
  <c r="N264" i="1"/>
  <c r="K440" i="1"/>
  <c r="N439" i="1"/>
  <c r="K585" i="1"/>
  <c r="N584" i="1"/>
  <c r="K802" i="1"/>
  <c r="N801" i="1"/>
  <c r="K766" i="1"/>
  <c r="N765" i="1"/>
  <c r="K339" i="1"/>
  <c r="N338" i="1"/>
  <c r="K700" i="1"/>
  <c r="N699" i="1"/>
  <c r="K562" i="1"/>
  <c r="N561" i="1"/>
  <c r="K790" i="1"/>
  <c r="N789" i="1"/>
  <c r="K370" i="1"/>
  <c r="N369" i="1"/>
  <c r="K653" i="1"/>
  <c r="N652" i="1"/>
  <c r="K733" i="1"/>
  <c r="N732" i="1"/>
  <c r="K691" i="1"/>
  <c r="N690" i="1"/>
  <c r="K501" i="1"/>
  <c r="N500" i="1"/>
  <c r="K737" i="1"/>
  <c r="N736" i="1"/>
  <c r="K729" i="1"/>
  <c r="N728" i="1"/>
  <c r="L62" i="1"/>
  <c r="J768" i="1"/>
  <c r="L768" i="1" s="1"/>
  <c r="J619" i="1"/>
  <c r="L619" i="1" s="1"/>
  <c r="J724" i="1"/>
  <c r="L724" i="1" s="1"/>
  <c r="J756" i="1"/>
  <c r="L756" i="1" s="1"/>
  <c r="J505" i="1"/>
  <c r="L505" i="1" s="1"/>
  <c r="J804" i="1"/>
  <c r="L804" i="1" s="1"/>
  <c r="J801" i="1"/>
  <c r="L801" i="1" s="1"/>
  <c r="J743" i="1"/>
  <c r="L743" i="1" s="1"/>
  <c r="J679" i="1"/>
  <c r="L679" i="1" s="1"/>
  <c r="J778" i="1"/>
  <c r="L778" i="1" s="1"/>
  <c r="J765" i="1"/>
  <c r="L765" i="1" s="1"/>
  <c r="J701" i="1"/>
  <c r="L701" i="1" s="1"/>
  <c r="J736" i="1"/>
  <c r="L736" i="1" s="1"/>
  <c r="J607" i="1"/>
  <c r="L607" i="1" s="1"/>
  <c r="J365" i="1"/>
  <c r="L365" i="1" s="1"/>
  <c r="J798" i="1"/>
  <c r="L798" i="1" s="1"/>
  <c r="J63" i="1"/>
  <c r="J481" i="1"/>
  <c r="L481" i="1" s="1"/>
  <c r="J772" i="1"/>
  <c r="L772" i="1" s="1"/>
  <c r="J776" i="1"/>
  <c r="L776" i="1" s="1"/>
  <c r="J792" i="1"/>
  <c r="L792" i="1" s="1"/>
  <c r="J716" i="1"/>
  <c r="L716" i="1" s="1"/>
  <c r="J656" i="1"/>
  <c r="L656" i="1" s="1"/>
  <c r="J697" i="1"/>
  <c r="L697" i="1" s="1"/>
  <c r="J784" i="1"/>
  <c r="L784" i="1" s="1"/>
  <c r="J727" i="1"/>
  <c r="L727" i="1" s="1"/>
  <c r="J530" i="1"/>
  <c r="L530" i="1" s="1"/>
  <c r="J712" i="1"/>
  <c r="L712" i="1" s="1"/>
  <c r="J747" i="1"/>
  <c r="L747" i="1" s="1"/>
  <c r="J600" i="1"/>
  <c r="L600" i="1" s="1"/>
  <c r="G817" i="1"/>
  <c r="J817" i="1" s="1"/>
  <c r="L817" i="1" s="1"/>
  <c r="G840" i="1"/>
  <c r="J840" i="1" s="1"/>
  <c r="L840" i="1" s="1"/>
  <c r="G826" i="1"/>
  <c r="J826" i="1" s="1"/>
  <c r="L826" i="1" s="1"/>
  <c r="G830" i="1"/>
  <c r="K830" i="1" s="1"/>
  <c r="G827" i="1"/>
  <c r="J827" i="1" s="1"/>
  <c r="L827" i="1" s="1"/>
  <c r="G837" i="1"/>
  <c r="J837" i="1" s="1"/>
  <c r="L837" i="1" s="1"/>
  <c r="G832" i="1"/>
  <c r="J832" i="1" s="1"/>
  <c r="L832" i="1" s="1"/>
  <c r="G883" i="1"/>
  <c r="G842" i="1"/>
  <c r="G831" i="1"/>
  <c r="G815" i="1"/>
  <c r="J815" i="1" s="1"/>
  <c r="L815" i="1" s="1"/>
  <c r="G823" i="1"/>
  <c r="J823" i="1" s="1"/>
  <c r="L823" i="1" s="1"/>
  <c r="G850" i="1"/>
  <c r="J850" i="1" s="1"/>
  <c r="L850" i="1" s="1"/>
  <c r="G812" i="1"/>
  <c r="J812" i="1" s="1"/>
  <c r="L812" i="1" s="1"/>
  <c r="G835" i="1"/>
  <c r="G807" i="1"/>
  <c r="G834" i="1"/>
  <c r="J834" i="1" s="1"/>
  <c r="L834" i="1" s="1"/>
  <c r="G809" i="1"/>
  <c r="G821" i="1"/>
  <c r="J821" i="1" s="1"/>
  <c r="L821" i="1" s="1"/>
  <c r="G836" i="1"/>
  <c r="G813" i="1"/>
  <c r="G822" i="1"/>
  <c r="G808" i="1"/>
  <c r="G811" i="1"/>
  <c r="J811" i="1" s="1"/>
  <c r="L811" i="1" s="1"/>
  <c r="G814" i="1"/>
  <c r="G838" i="1"/>
  <c r="J838" i="1" s="1"/>
  <c r="L838" i="1" s="1"/>
  <c r="G820" i="1"/>
  <c r="K820" i="1" s="1"/>
  <c r="G825" i="1"/>
  <c r="G841" i="1"/>
  <c r="J841" i="1" s="1"/>
  <c r="L841" i="1" s="1"/>
  <c r="G816" i="1"/>
  <c r="G805" i="1"/>
  <c r="K805" i="1" s="1"/>
  <c r="G833" i="1"/>
  <c r="G818" i="1"/>
  <c r="G819" i="1"/>
  <c r="G828" i="1"/>
  <c r="K828" i="1" s="1"/>
  <c r="N828" i="1" s="1"/>
  <c r="G806" i="1"/>
  <c r="J806" i="1" s="1"/>
  <c r="L806" i="1" s="1"/>
  <c r="G824" i="1"/>
  <c r="J824" i="1" s="1"/>
  <c r="L824" i="1" s="1"/>
  <c r="G839" i="1"/>
  <c r="K839" i="1" s="1"/>
  <c r="G829" i="1"/>
  <c r="K829" i="1" s="1"/>
  <c r="N829" i="1" s="1"/>
  <c r="G804" i="1"/>
  <c r="O65" i="1" l="1"/>
  <c r="S65" i="1"/>
  <c r="M62" i="1"/>
  <c r="R62" i="1"/>
  <c r="Q65" i="1"/>
  <c r="Q66" i="1" s="1"/>
  <c r="P62" i="1"/>
  <c r="K371" i="1"/>
  <c r="N370" i="1"/>
  <c r="K645" i="1"/>
  <c r="N644" i="1"/>
  <c r="K821" i="1"/>
  <c r="N820" i="1"/>
  <c r="K831" i="1"/>
  <c r="N830" i="1"/>
  <c r="K441" i="1"/>
  <c r="N440" i="1"/>
  <c r="K106" i="1"/>
  <c r="N105" i="1"/>
  <c r="K791" i="1"/>
  <c r="N790" i="1"/>
  <c r="K188" i="1"/>
  <c r="N187" i="1"/>
  <c r="K502" i="1"/>
  <c r="N501" i="1"/>
  <c r="K661" i="1"/>
  <c r="N660" i="1"/>
  <c r="K692" i="1"/>
  <c r="N691" i="1"/>
  <c r="K266" i="1"/>
  <c r="N265" i="1"/>
  <c r="K471" i="1"/>
  <c r="N470" i="1"/>
  <c r="K730" i="1"/>
  <c r="N730" i="1" s="1"/>
  <c r="N729" i="1"/>
  <c r="K563" i="1"/>
  <c r="N562" i="1"/>
  <c r="K788" i="1"/>
  <c r="N788" i="1" s="1"/>
  <c r="N787" i="1"/>
  <c r="K340" i="1"/>
  <c r="N339" i="1"/>
  <c r="K767" i="1"/>
  <c r="N767" i="1" s="1"/>
  <c r="N766" i="1"/>
  <c r="K530" i="1"/>
  <c r="N529" i="1"/>
  <c r="K734" i="1"/>
  <c r="N734" i="1" s="1"/>
  <c r="N733" i="1"/>
  <c r="K803" i="1"/>
  <c r="N802" i="1"/>
  <c r="K672" i="1"/>
  <c r="N671" i="1"/>
  <c r="K679" i="1"/>
  <c r="N678" i="1"/>
  <c r="K552" i="1"/>
  <c r="N551" i="1"/>
  <c r="K806" i="1"/>
  <c r="N805" i="1"/>
  <c r="K840" i="1"/>
  <c r="N839" i="1"/>
  <c r="K738" i="1"/>
  <c r="N737" i="1"/>
  <c r="K654" i="1"/>
  <c r="N653" i="1"/>
  <c r="K701" i="1"/>
  <c r="N700" i="1"/>
  <c r="K586" i="1"/>
  <c r="N585" i="1"/>
  <c r="K321" i="1"/>
  <c r="N320" i="1"/>
  <c r="K629" i="1"/>
  <c r="N628" i="1"/>
  <c r="K771" i="1"/>
  <c r="N770" i="1"/>
  <c r="K397" i="1"/>
  <c r="N396" i="1"/>
  <c r="L63" i="1"/>
  <c r="J816" i="1"/>
  <c r="L816" i="1" s="1"/>
  <c r="J835" i="1"/>
  <c r="L835" i="1" s="1"/>
  <c r="J818" i="1"/>
  <c r="L818" i="1" s="1"/>
  <c r="J657" i="1"/>
  <c r="L657" i="1" s="1"/>
  <c r="J773" i="1"/>
  <c r="L773" i="1" s="1"/>
  <c r="J366" i="1"/>
  <c r="L366" i="1" s="1"/>
  <c r="J766" i="1"/>
  <c r="L766" i="1" s="1"/>
  <c r="J802" i="1"/>
  <c r="L802" i="1" s="1"/>
  <c r="J757" i="1"/>
  <c r="L757" i="1" s="1"/>
  <c r="J833" i="1"/>
  <c r="L833" i="1" s="1"/>
  <c r="J728" i="1"/>
  <c r="L728" i="1" s="1"/>
  <c r="J482" i="1"/>
  <c r="L482" i="1" s="1"/>
  <c r="J805" i="1"/>
  <c r="L805" i="1" s="1"/>
  <c r="J620" i="1"/>
  <c r="L620" i="1" s="1"/>
  <c r="J799" i="1"/>
  <c r="L799" i="1" s="1"/>
  <c r="J839" i="1"/>
  <c r="L839" i="1" s="1"/>
  <c r="J813" i="1"/>
  <c r="L813" i="1" s="1"/>
  <c r="J807" i="1"/>
  <c r="L807" i="1" s="1"/>
  <c r="J822" i="1"/>
  <c r="L822" i="1" s="1"/>
  <c r="J825" i="1"/>
  <c r="L825" i="1" s="1"/>
  <c r="J842" i="1"/>
  <c r="L842" i="1" s="1"/>
  <c r="J828" i="1"/>
  <c r="L828" i="1" s="1"/>
  <c r="J785" i="1"/>
  <c r="L785" i="1" s="1"/>
  <c r="J64" i="1"/>
  <c r="J769" i="1"/>
  <c r="L769" i="1" s="1"/>
  <c r="G845" i="1"/>
  <c r="J845" i="1" s="1"/>
  <c r="L845" i="1" s="1"/>
  <c r="G847" i="1"/>
  <c r="J847" i="1" s="1"/>
  <c r="L847" i="1" s="1"/>
  <c r="G844" i="1"/>
  <c r="J844" i="1" s="1"/>
  <c r="L844" i="1" s="1"/>
  <c r="G846" i="1"/>
  <c r="G873" i="1"/>
  <c r="J873" i="1" s="1"/>
  <c r="L873" i="1" s="1"/>
  <c r="G865" i="1"/>
  <c r="J865" i="1" s="1"/>
  <c r="L865" i="1" s="1"/>
  <c r="G854" i="1"/>
  <c r="G853" i="1"/>
  <c r="G874" i="1"/>
  <c r="J874" i="1" s="1"/>
  <c r="L874" i="1" s="1"/>
  <c r="G882" i="1"/>
  <c r="J882" i="1" s="1"/>
  <c r="L882" i="1" s="1"/>
  <c r="G870" i="1"/>
  <c r="G868" i="1"/>
  <c r="G876" i="1"/>
  <c r="G866" i="1"/>
  <c r="J866" i="1" s="1"/>
  <c r="L866" i="1" s="1"/>
  <c r="G859" i="1"/>
  <c r="K859" i="1" s="1"/>
  <c r="G856" i="1"/>
  <c r="J856" i="1" s="1"/>
  <c r="L856" i="1" s="1"/>
  <c r="G848" i="1"/>
  <c r="G861" i="1"/>
  <c r="K861" i="1" s="1"/>
  <c r="G875" i="1"/>
  <c r="J875" i="1" s="1"/>
  <c r="L875" i="1" s="1"/>
  <c r="G855" i="1"/>
  <c r="G877" i="1"/>
  <c r="G880" i="1"/>
  <c r="G869" i="1"/>
  <c r="J869" i="1" s="1"/>
  <c r="L869" i="1" s="1"/>
  <c r="G851" i="1"/>
  <c r="J851" i="1" s="1"/>
  <c r="L851" i="1" s="1"/>
  <c r="G863" i="1"/>
  <c r="K863" i="1" s="1"/>
  <c r="G879" i="1"/>
  <c r="G923" i="1"/>
  <c r="G860" i="1"/>
  <c r="G872" i="1"/>
  <c r="G864" i="1"/>
  <c r="J864" i="1" s="1"/>
  <c r="L864" i="1" s="1"/>
  <c r="G858" i="1"/>
  <c r="G881" i="1"/>
  <c r="G878" i="1"/>
  <c r="G862" i="1"/>
  <c r="G849" i="1"/>
  <c r="G852" i="1"/>
  <c r="K852" i="1" s="1"/>
  <c r="G871" i="1"/>
  <c r="G867" i="1"/>
  <c r="G857" i="1"/>
  <c r="O66" i="1" l="1"/>
  <c r="Q67" i="1" s="1"/>
  <c r="S66" i="1"/>
  <c r="M63" i="1"/>
  <c r="R63" i="1"/>
  <c r="P63" i="1"/>
  <c r="K864" i="1"/>
  <c r="N863" i="1"/>
  <c r="K630" i="1"/>
  <c r="N629" i="1"/>
  <c r="K655" i="1"/>
  <c r="N655" i="1" s="1"/>
  <c r="N654" i="1"/>
  <c r="K553" i="1"/>
  <c r="N552" i="1"/>
  <c r="K267" i="1"/>
  <c r="N266" i="1"/>
  <c r="K189" i="1"/>
  <c r="N188" i="1"/>
  <c r="K832" i="1"/>
  <c r="N831" i="1"/>
  <c r="K739" i="1"/>
  <c r="N738" i="1"/>
  <c r="K531" i="1"/>
  <c r="N530" i="1"/>
  <c r="K792" i="1"/>
  <c r="N791" i="1"/>
  <c r="K398" i="1"/>
  <c r="N397" i="1"/>
  <c r="K587" i="1"/>
  <c r="N586" i="1"/>
  <c r="K841" i="1"/>
  <c r="N840" i="1"/>
  <c r="K673" i="1"/>
  <c r="N673" i="1" s="1"/>
  <c r="N672" i="1"/>
  <c r="K662" i="1"/>
  <c r="N661" i="1"/>
  <c r="K107" i="1"/>
  <c r="N107" i="1" s="1"/>
  <c r="N106" i="1"/>
  <c r="K646" i="1"/>
  <c r="N645" i="1"/>
  <c r="K853" i="1"/>
  <c r="N852" i="1"/>
  <c r="K862" i="1"/>
  <c r="N862" i="1" s="1"/>
  <c r="N861" i="1"/>
  <c r="K860" i="1"/>
  <c r="N860" i="1" s="1"/>
  <c r="N859" i="1"/>
  <c r="K322" i="1"/>
  <c r="N322" i="1" s="1"/>
  <c r="N321" i="1"/>
  <c r="K680" i="1"/>
  <c r="N680" i="1" s="1"/>
  <c r="N679" i="1"/>
  <c r="K564" i="1"/>
  <c r="N563" i="1"/>
  <c r="K693" i="1"/>
  <c r="N692" i="1"/>
  <c r="K822" i="1"/>
  <c r="N821" i="1"/>
  <c r="K772" i="1"/>
  <c r="N771" i="1"/>
  <c r="K702" i="1"/>
  <c r="N701" i="1"/>
  <c r="K807" i="1"/>
  <c r="N806" i="1"/>
  <c r="K804" i="1"/>
  <c r="N804" i="1" s="1"/>
  <c r="N803" i="1"/>
  <c r="K341" i="1"/>
  <c r="N341" i="1" s="1"/>
  <c r="N340" i="1"/>
  <c r="K472" i="1"/>
  <c r="N471" i="1"/>
  <c r="K503" i="1"/>
  <c r="N502" i="1"/>
  <c r="K442" i="1"/>
  <c r="N441" i="1"/>
  <c r="K372" i="1"/>
  <c r="N371" i="1"/>
  <c r="L64" i="1"/>
  <c r="J876" i="1"/>
  <c r="L876" i="1" s="1"/>
  <c r="J786" i="1"/>
  <c r="L786" i="1" s="1"/>
  <c r="J729" i="1"/>
  <c r="L729" i="1" s="1"/>
  <c r="J819" i="1"/>
  <c r="L819" i="1" s="1"/>
  <c r="J867" i="1"/>
  <c r="L867" i="1" s="1"/>
  <c r="J65" i="1"/>
  <c r="J848" i="1"/>
  <c r="L848" i="1" s="1"/>
  <c r="J846" i="1"/>
  <c r="L846" i="1" s="1"/>
  <c r="J829" i="1"/>
  <c r="L829" i="1" s="1"/>
  <c r="J808" i="1"/>
  <c r="L808" i="1" s="1"/>
  <c r="J621" i="1"/>
  <c r="L621" i="1" s="1"/>
  <c r="J836" i="1"/>
  <c r="L836" i="1" s="1"/>
  <c r="J852" i="1"/>
  <c r="L852" i="1" s="1"/>
  <c r="J857" i="1"/>
  <c r="L857" i="1" s="1"/>
  <c r="J483" i="1"/>
  <c r="L483" i="1" s="1"/>
  <c r="J658" i="1"/>
  <c r="L658" i="1" s="1"/>
  <c r="J883" i="1"/>
  <c r="L883" i="1" s="1"/>
  <c r="J870" i="1"/>
  <c r="L870" i="1" s="1"/>
  <c r="J814" i="1"/>
  <c r="L814" i="1" s="1"/>
  <c r="J758" i="1"/>
  <c r="L758" i="1" s="1"/>
  <c r="J774" i="1"/>
  <c r="L774" i="1" s="1"/>
  <c r="G897" i="1"/>
  <c r="G889" i="1"/>
  <c r="J889" i="1" s="1"/>
  <c r="L889" i="1" s="1"/>
  <c r="G898" i="1"/>
  <c r="G909" i="1"/>
  <c r="G915" i="1"/>
  <c r="K915" i="1" s="1"/>
  <c r="G899" i="1"/>
  <c r="K899" i="1" s="1"/>
  <c r="G910" i="1"/>
  <c r="K910" i="1" s="1"/>
  <c r="G893" i="1"/>
  <c r="G886" i="1"/>
  <c r="G907" i="1"/>
  <c r="J907" i="1" s="1"/>
  <c r="L907" i="1" s="1"/>
  <c r="G902" i="1"/>
  <c r="G919" i="1"/>
  <c r="G920" i="1"/>
  <c r="G906" i="1"/>
  <c r="J906" i="1" s="1"/>
  <c r="L906" i="1" s="1"/>
  <c r="G894" i="1"/>
  <c r="J894" i="1" s="1"/>
  <c r="L894" i="1" s="1"/>
  <c r="G918" i="1"/>
  <c r="G903" i="1"/>
  <c r="K903" i="1" s="1"/>
  <c r="G888" i="1"/>
  <c r="G930" i="1"/>
  <c r="J930" i="1" s="1"/>
  <c r="L930" i="1" s="1"/>
  <c r="G887" i="1"/>
  <c r="J887" i="1" s="1"/>
  <c r="L887" i="1" s="1"/>
  <c r="G904" i="1"/>
  <c r="G901" i="1"/>
  <c r="G963" i="1"/>
  <c r="G922" i="1"/>
  <c r="G884" i="1"/>
  <c r="G890" i="1"/>
  <c r="G911" i="1"/>
  <c r="J911" i="1" s="1"/>
  <c r="L911" i="1" s="1"/>
  <c r="G912" i="1"/>
  <c r="J912" i="1" s="1"/>
  <c r="L912" i="1" s="1"/>
  <c r="G917" i="1"/>
  <c r="J917" i="1" s="1"/>
  <c r="L917" i="1" s="1"/>
  <c r="G916" i="1"/>
  <c r="J916" i="1" s="1"/>
  <c r="L916" i="1" s="1"/>
  <c r="G905" i="1"/>
  <c r="G892" i="1"/>
  <c r="G921" i="1"/>
  <c r="J921" i="1" s="1"/>
  <c r="L921" i="1" s="1"/>
  <c r="G900" i="1"/>
  <c r="G891" i="1"/>
  <c r="J891" i="1" s="1"/>
  <c r="L891" i="1" s="1"/>
  <c r="G895" i="1"/>
  <c r="K895" i="1" s="1"/>
  <c r="G896" i="1"/>
  <c r="G908" i="1"/>
  <c r="G914" i="1"/>
  <c r="J914" i="1" s="1"/>
  <c r="L914" i="1" s="1"/>
  <c r="G913" i="1"/>
  <c r="J913" i="1" s="1"/>
  <c r="L913" i="1" s="1"/>
  <c r="G885" i="1"/>
  <c r="M64" i="1" l="1"/>
  <c r="R64" i="1"/>
  <c r="S67" i="1"/>
  <c r="O67" i="1"/>
  <c r="P64" i="1"/>
  <c r="K808" i="1"/>
  <c r="N807" i="1"/>
  <c r="K694" i="1"/>
  <c r="N693" i="1"/>
  <c r="K588" i="1"/>
  <c r="N587" i="1"/>
  <c r="K554" i="1"/>
  <c r="N554" i="1" s="1"/>
  <c r="N553" i="1"/>
  <c r="K703" i="1"/>
  <c r="N702" i="1"/>
  <c r="K565" i="1"/>
  <c r="N564" i="1"/>
  <c r="K663" i="1"/>
  <c r="N662" i="1"/>
  <c r="K373" i="1"/>
  <c r="N372" i="1"/>
  <c r="K854" i="1"/>
  <c r="N853" i="1"/>
  <c r="K190" i="1"/>
  <c r="N189" i="1"/>
  <c r="K900" i="1"/>
  <c r="N899" i="1"/>
  <c r="K916" i="1"/>
  <c r="N915" i="1"/>
  <c r="K504" i="1"/>
  <c r="N503" i="1"/>
  <c r="K740" i="1"/>
  <c r="N739" i="1"/>
  <c r="K896" i="1"/>
  <c r="N895" i="1"/>
  <c r="K473" i="1"/>
  <c r="N472" i="1"/>
  <c r="K399" i="1"/>
  <c r="N398" i="1"/>
  <c r="K833" i="1"/>
  <c r="N832" i="1"/>
  <c r="K904" i="1"/>
  <c r="N903" i="1"/>
  <c r="K773" i="1"/>
  <c r="N772" i="1"/>
  <c r="K793" i="1"/>
  <c r="N792" i="1"/>
  <c r="K631" i="1"/>
  <c r="N630" i="1"/>
  <c r="K911" i="1"/>
  <c r="N910" i="1"/>
  <c r="K443" i="1"/>
  <c r="N442" i="1"/>
  <c r="K823" i="1"/>
  <c r="N822" i="1"/>
  <c r="K647" i="1"/>
  <c r="N646" i="1"/>
  <c r="K842" i="1"/>
  <c r="N841" i="1"/>
  <c r="K532" i="1"/>
  <c r="N532" i="1" s="1"/>
  <c r="N531" i="1"/>
  <c r="K268" i="1"/>
  <c r="N267" i="1"/>
  <c r="K865" i="1"/>
  <c r="N864" i="1"/>
  <c r="L65" i="1"/>
  <c r="J659" i="1"/>
  <c r="L659" i="1" s="1"/>
  <c r="J820" i="1"/>
  <c r="L820" i="1" s="1"/>
  <c r="J888" i="1"/>
  <c r="L888" i="1" s="1"/>
  <c r="J892" i="1"/>
  <c r="L892" i="1" s="1"/>
  <c r="J484" i="1"/>
  <c r="J849" i="1"/>
  <c r="L849" i="1" s="1"/>
  <c r="J871" i="1"/>
  <c r="L871" i="1" s="1"/>
  <c r="J858" i="1"/>
  <c r="L858" i="1" s="1"/>
  <c r="J809" i="1"/>
  <c r="L809" i="1" s="1"/>
  <c r="J787" i="1"/>
  <c r="L787" i="1" s="1"/>
  <c r="J890" i="1"/>
  <c r="L890" i="1" s="1"/>
  <c r="J922" i="1"/>
  <c r="L922" i="1" s="1"/>
  <c r="J918" i="1"/>
  <c r="L918" i="1" s="1"/>
  <c r="J730" i="1"/>
  <c r="L730" i="1" s="1"/>
  <c r="J908" i="1"/>
  <c r="L908" i="1" s="1"/>
  <c r="J915" i="1"/>
  <c r="L915" i="1" s="1"/>
  <c r="J895" i="1"/>
  <c r="L895" i="1" s="1"/>
  <c r="J884" i="1"/>
  <c r="L884" i="1" s="1"/>
  <c r="J853" i="1"/>
  <c r="L853" i="1" s="1"/>
  <c r="J830" i="1"/>
  <c r="L830" i="1" s="1"/>
  <c r="J868" i="1"/>
  <c r="L868" i="1" s="1"/>
  <c r="J877" i="1"/>
  <c r="L877" i="1" s="1"/>
  <c r="G961" i="1"/>
  <c r="G957" i="1"/>
  <c r="G1003" i="1"/>
  <c r="J1003" i="1" s="1"/>
  <c r="L1003" i="1" s="1"/>
  <c r="G962" i="1"/>
  <c r="G934" i="1"/>
  <c r="J934" i="1" s="1"/>
  <c r="L934" i="1" s="1"/>
  <c r="G942" i="1"/>
  <c r="G950" i="1"/>
  <c r="J950" i="1" s="1"/>
  <c r="L950" i="1" s="1"/>
  <c r="G953" i="1"/>
  <c r="K953" i="1" s="1"/>
  <c r="G935" i="1"/>
  <c r="J935" i="1" s="1"/>
  <c r="L935" i="1" s="1"/>
  <c r="G932" i="1"/>
  <c r="G952" i="1"/>
  <c r="J952" i="1" s="1"/>
  <c r="L952" i="1" s="1"/>
  <c r="G941" i="1"/>
  <c r="J941" i="1" s="1"/>
  <c r="L941" i="1" s="1"/>
  <c r="G947" i="1"/>
  <c r="G954" i="1"/>
  <c r="J954" i="1" s="1"/>
  <c r="L954" i="1" s="1"/>
  <c r="G951" i="1"/>
  <c r="G944" i="1"/>
  <c r="K944" i="1" s="1"/>
  <c r="G943" i="1"/>
  <c r="G960" i="1"/>
  <c r="J960" i="1" s="1"/>
  <c r="L960" i="1" s="1"/>
  <c r="G926" i="1"/>
  <c r="J926" i="1" s="1"/>
  <c r="L926" i="1" s="1"/>
  <c r="G955" i="1"/>
  <c r="G970" i="1"/>
  <c r="G929" i="1"/>
  <c r="G925" i="1"/>
  <c r="J925" i="1" s="1"/>
  <c r="L925" i="1" s="1"/>
  <c r="G946" i="1"/>
  <c r="G938" i="1"/>
  <c r="J938" i="1" s="1"/>
  <c r="L938" i="1" s="1"/>
  <c r="G945" i="1"/>
  <c r="J945" i="1" s="1"/>
  <c r="L945" i="1" s="1"/>
  <c r="G948" i="1"/>
  <c r="J948" i="1" s="1"/>
  <c r="L948" i="1" s="1"/>
  <c r="G940" i="1"/>
  <c r="J940" i="1" s="1"/>
  <c r="L940" i="1" s="1"/>
  <c r="G956" i="1"/>
  <c r="J956" i="1" s="1"/>
  <c r="L956" i="1" s="1"/>
  <c r="G936" i="1"/>
  <c r="G928" i="1"/>
  <c r="G939" i="1"/>
  <c r="K939" i="1" s="1"/>
  <c r="G931" i="1"/>
  <c r="J931" i="1" s="1"/>
  <c r="L931" i="1" s="1"/>
  <c r="G924" i="1"/>
  <c r="G927" i="1"/>
  <c r="J927" i="1" s="1"/>
  <c r="L927" i="1" s="1"/>
  <c r="G958" i="1"/>
  <c r="J958" i="1" s="1"/>
  <c r="L958" i="1" s="1"/>
  <c r="G959" i="1"/>
  <c r="K959" i="1" s="1"/>
  <c r="G933" i="1"/>
  <c r="J933" i="1" s="1"/>
  <c r="L933" i="1" s="1"/>
  <c r="G949" i="1"/>
  <c r="J949" i="1" s="1"/>
  <c r="L949" i="1" s="1"/>
  <c r="G937" i="1"/>
  <c r="J937" i="1" s="1"/>
  <c r="L937" i="1" s="1"/>
  <c r="M65" i="1" l="1"/>
  <c r="R65" i="1"/>
  <c r="O68" i="1"/>
  <c r="S68" i="1"/>
  <c r="Q68" i="1"/>
  <c r="Q69" i="1" s="1"/>
  <c r="P65" i="1"/>
  <c r="P66" i="1" s="1"/>
  <c r="P67" i="1" s="1"/>
  <c r="P68" i="1" s="1"/>
  <c r="K843" i="1"/>
  <c r="N842" i="1"/>
  <c r="K912" i="1"/>
  <c r="N911" i="1"/>
  <c r="K905" i="1"/>
  <c r="N904" i="1"/>
  <c r="K897" i="1"/>
  <c r="N896" i="1"/>
  <c r="K901" i="1"/>
  <c r="N900" i="1"/>
  <c r="K664" i="1"/>
  <c r="N663" i="1"/>
  <c r="K589" i="1"/>
  <c r="N588" i="1"/>
  <c r="K940" i="1"/>
  <c r="N939" i="1"/>
  <c r="K954" i="1"/>
  <c r="N953" i="1"/>
  <c r="K866" i="1"/>
  <c r="N865" i="1"/>
  <c r="K648" i="1"/>
  <c r="N648" i="1" s="1"/>
  <c r="N647" i="1"/>
  <c r="K834" i="1"/>
  <c r="N833" i="1"/>
  <c r="K566" i="1"/>
  <c r="N565" i="1"/>
  <c r="K960" i="1"/>
  <c r="N959" i="1"/>
  <c r="K444" i="1"/>
  <c r="N443" i="1"/>
  <c r="K474" i="1"/>
  <c r="N473" i="1"/>
  <c r="K774" i="1"/>
  <c r="N773" i="1"/>
  <c r="K917" i="1"/>
  <c r="N916" i="1"/>
  <c r="K374" i="1"/>
  <c r="N373" i="1"/>
  <c r="K945" i="1"/>
  <c r="N944" i="1"/>
  <c r="K632" i="1"/>
  <c r="N631" i="1"/>
  <c r="K741" i="1"/>
  <c r="N740" i="1"/>
  <c r="K191" i="1"/>
  <c r="N190" i="1"/>
  <c r="K695" i="1"/>
  <c r="N694" i="1"/>
  <c r="K269" i="1"/>
  <c r="N268" i="1"/>
  <c r="K824" i="1"/>
  <c r="N823" i="1"/>
  <c r="K794" i="1"/>
  <c r="N793" i="1"/>
  <c r="K400" i="1"/>
  <c r="N399" i="1"/>
  <c r="K505" i="1"/>
  <c r="N504" i="1"/>
  <c r="K855" i="1"/>
  <c r="N854" i="1"/>
  <c r="K704" i="1"/>
  <c r="N703" i="1"/>
  <c r="K809" i="1"/>
  <c r="N808" i="1"/>
  <c r="L484" i="1"/>
  <c r="J942" i="1"/>
  <c r="L942" i="1" s="1"/>
  <c r="J928" i="1"/>
  <c r="L928" i="1" s="1"/>
  <c r="J953" i="1"/>
  <c r="L953" i="1" s="1"/>
  <c r="J1004" i="1"/>
  <c r="L1004" i="1" s="1"/>
  <c r="J831" i="1"/>
  <c r="L831" i="1" s="1"/>
  <c r="J923" i="1"/>
  <c r="L923" i="1" s="1"/>
  <c r="J859" i="1"/>
  <c r="L859" i="1" s="1"/>
  <c r="J893" i="1"/>
  <c r="L893" i="1" s="1"/>
  <c r="J946" i="1"/>
  <c r="L946" i="1" s="1"/>
  <c r="J961" i="1"/>
  <c r="L961" i="1" s="1"/>
  <c r="J959" i="1"/>
  <c r="L959" i="1" s="1"/>
  <c r="J936" i="1"/>
  <c r="L936" i="1" s="1"/>
  <c r="J854" i="1"/>
  <c r="L854" i="1" s="1"/>
  <c r="J951" i="1"/>
  <c r="L951" i="1" s="1"/>
  <c r="J878" i="1"/>
  <c r="L878" i="1" s="1"/>
  <c r="J885" i="1"/>
  <c r="L885" i="1" s="1"/>
  <c r="J731" i="1"/>
  <c r="J788" i="1"/>
  <c r="L788" i="1" s="1"/>
  <c r="J939" i="1"/>
  <c r="L939" i="1" s="1"/>
  <c r="J909" i="1"/>
  <c r="L909" i="1" s="1"/>
  <c r="J872" i="1"/>
  <c r="L872" i="1" s="1"/>
  <c r="J955" i="1"/>
  <c r="L955" i="1" s="1"/>
  <c r="J932" i="1"/>
  <c r="L932" i="1" s="1"/>
  <c r="J957" i="1"/>
  <c r="L957" i="1" s="1"/>
  <c r="J896" i="1"/>
  <c r="L896" i="1" s="1"/>
  <c r="J919" i="1"/>
  <c r="L919" i="1" s="1"/>
  <c r="J810" i="1"/>
  <c r="L810" i="1" s="1"/>
  <c r="G968" i="1"/>
  <c r="K968" i="1" s="1"/>
  <c r="G977" i="1"/>
  <c r="G998" i="1"/>
  <c r="J998" i="1" s="1"/>
  <c r="L998" i="1" s="1"/>
  <c r="G979" i="1"/>
  <c r="G980" i="1"/>
  <c r="J980" i="1" s="1"/>
  <c r="L980" i="1" s="1"/>
  <c r="G986" i="1"/>
  <c r="G966" i="1"/>
  <c r="J966" i="1" s="1"/>
  <c r="L966" i="1" s="1"/>
  <c r="G991" i="1"/>
  <c r="G992" i="1"/>
  <c r="K992" i="1" s="1"/>
  <c r="G989" i="1"/>
  <c r="G965" i="1"/>
  <c r="J965" i="1" s="1"/>
  <c r="L965" i="1" s="1"/>
  <c r="G972" i="1"/>
  <c r="J972" i="1" s="1"/>
  <c r="L972" i="1" s="1"/>
  <c r="G990" i="1"/>
  <c r="G964" i="1"/>
  <c r="G985" i="1"/>
  <c r="G983" i="1"/>
  <c r="G987" i="1"/>
  <c r="K987" i="1" s="1"/>
  <c r="G982" i="1"/>
  <c r="G997" i="1"/>
  <c r="G988" i="1"/>
  <c r="G994" i="1"/>
  <c r="K994" i="1" s="1"/>
  <c r="N994" i="1" s="1"/>
  <c r="G1002" i="1"/>
  <c r="G973" i="1"/>
  <c r="G976" i="1"/>
  <c r="K976" i="1" s="1"/>
  <c r="G1010" i="1"/>
  <c r="J1010" i="1" s="1"/>
  <c r="L1010" i="1" s="1"/>
  <c r="G969" i="1"/>
  <c r="J969" i="1" s="1"/>
  <c r="L969" i="1" s="1"/>
  <c r="G975" i="1"/>
  <c r="J975" i="1" s="1"/>
  <c r="L975" i="1" s="1"/>
  <c r="G967" i="1"/>
  <c r="G1000" i="1"/>
  <c r="K1000" i="1" s="1"/>
  <c r="G999" i="1"/>
  <c r="K999" i="1" s="1"/>
  <c r="N999" i="1" s="1"/>
  <c r="G971" i="1"/>
  <c r="J971" i="1" s="1"/>
  <c r="L971" i="1" s="1"/>
  <c r="G996" i="1"/>
  <c r="G978" i="1"/>
  <c r="J978" i="1" s="1"/>
  <c r="L978" i="1" s="1"/>
  <c r="G995" i="1"/>
  <c r="K995" i="1" s="1"/>
  <c r="G984" i="1"/>
  <c r="G981" i="1"/>
  <c r="G993" i="1"/>
  <c r="J993" i="1" s="1"/>
  <c r="L993" i="1" s="1"/>
  <c r="G974" i="1"/>
  <c r="G1001" i="1"/>
  <c r="P69" i="1" l="1"/>
  <c r="M66" i="1"/>
  <c r="R66" i="1"/>
  <c r="S69" i="1"/>
  <c r="O69" i="1"/>
  <c r="Q70" i="1" s="1"/>
  <c r="K810" i="1"/>
  <c r="N809" i="1"/>
  <c r="K946" i="1"/>
  <c r="N945" i="1"/>
  <c r="K475" i="1"/>
  <c r="N474" i="1"/>
  <c r="K898" i="1"/>
  <c r="N898" i="1" s="1"/>
  <c r="N897" i="1"/>
  <c r="K988" i="1"/>
  <c r="N987" i="1"/>
  <c r="K705" i="1"/>
  <c r="N704" i="1"/>
  <c r="K192" i="1"/>
  <c r="N191" i="1"/>
  <c r="K906" i="1"/>
  <c r="N905" i="1"/>
  <c r="K977" i="1"/>
  <c r="N976" i="1"/>
  <c r="K696" i="1"/>
  <c r="N696" i="1" s="1"/>
  <c r="N695" i="1"/>
  <c r="K835" i="1"/>
  <c r="N834" i="1"/>
  <c r="K969" i="1"/>
  <c r="N968" i="1"/>
  <c r="K375" i="1"/>
  <c r="N374" i="1"/>
  <c r="K590" i="1"/>
  <c r="N589" i="1"/>
  <c r="K825" i="1"/>
  <c r="N824" i="1"/>
  <c r="K742" i="1"/>
  <c r="N741" i="1"/>
  <c r="K918" i="1"/>
  <c r="N917" i="1"/>
  <c r="K961" i="1"/>
  <c r="N960" i="1"/>
  <c r="K867" i="1"/>
  <c r="N866" i="1"/>
  <c r="K665" i="1"/>
  <c r="N664" i="1"/>
  <c r="K913" i="1"/>
  <c r="N912" i="1"/>
  <c r="K1001" i="1"/>
  <c r="N1000" i="1"/>
  <c r="K401" i="1"/>
  <c r="N400" i="1"/>
  <c r="K941" i="1"/>
  <c r="N940" i="1"/>
  <c r="K996" i="1"/>
  <c r="N995" i="1"/>
  <c r="K993" i="1"/>
  <c r="N993" i="1" s="1"/>
  <c r="N992" i="1"/>
  <c r="K795" i="1"/>
  <c r="N794" i="1"/>
  <c r="K445" i="1"/>
  <c r="N444" i="1"/>
  <c r="K856" i="1"/>
  <c r="N855" i="1"/>
  <c r="K506" i="1"/>
  <c r="N505" i="1"/>
  <c r="K270" i="1"/>
  <c r="N269" i="1"/>
  <c r="K633" i="1"/>
  <c r="N632" i="1"/>
  <c r="K775" i="1"/>
  <c r="N774" i="1"/>
  <c r="K567" i="1"/>
  <c r="N566" i="1"/>
  <c r="K955" i="1"/>
  <c r="N954" i="1"/>
  <c r="K902" i="1"/>
  <c r="N902" i="1" s="1"/>
  <c r="N901" i="1"/>
  <c r="K844" i="1"/>
  <c r="N843" i="1"/>
  <c r="L731" i="1"/>
  <c r="J910" i="1"/>
  <c r="L910" i="1" s="1"/>
  <c r="J886" i="1"/>
  <c r="L886" i="1" s="1"/>
  <c r="J1005" i="1"/>
  <c r="L1005" i="1" s="1"/>
  <c r="J981" i="1"/>
  <c r="L981" i="1" s="1"/>
  <c r="J920" i="1"/>
  <c r="L920" i="1" s="1"/>
  <c r="J789" i="1"/>
  <c r="J962" i="1"/>
  <c r="L962" i="1" s="1"/>
  <c r="J924" i="1"/>
  <c r="L924" i="1" s="1"/>
  <c r="J929" i="1"/>
  <c r="L929" i="1" s="1"/>
  <c r="J970" i="1"/>
  <c r="L970" i="1" s="1"/>
  <c r="J1011" i="1"/>
  <c r="L1011" i="1" s="1"/>
  <c r="J879" i="1"/>
  <c r="L879" i="1" s="1"/>
  <c r="J860" i="1"/>
  <c r="L860" i="1" s="1"/>
  <c r="J994" i="1"/>
  <c r="L994" i="1" s="1"/>
  <c r="J973" i="1"/>
  <c r="L973" i="1" s="1"/>
  <c r="J979" i="1"/>
  <c r="L979" i="1" s="1"/>
  <c r="J967" i="1"/>
  <c r="L967" i="1" s="1"/>
  <c r="J976" i="1"/>
  <c r="L976" i="1" s="1"/>
  <c r="J999" i="1"/>
  <c r="L999" i="1" s="1"/>
  <c r="J897" i="1"/>
  <c r="L897" i="1" s="1"/>
  <c r="J855" i="1"/>
  <c r="L855" i="1" s="1"/>
  <c r="J947" i="1"/>
  <c r="L947" i="1" s="1"/>
  <c r="J943" i="1"/>
  <c r="L943" i="1" s="1"/>
  <c r="G1041" i="1"/>
  <c r="K1041" i="1" s="1"/>
  <c r="G1024" i="1"/>
  <c r="G1011" i="1"/>
  <c r="G1015" i="1"/>
  <c r="G1083" i="1"/>
  <c r="G1042" i="1"/>
  <c r="G1022" i="1"/>
  <c r="J1022" i="1" s="1"/>
  <c r="L1022" i="1" s="1"/>
  <c r="G1004" i="1"/>
  <c r="G1029" i="1"/>
  <c r="G1031" i="1"/>
  <c r="J1031" i="1" s="1"/>
  <c r="L1031" i="1" s="1"/>
  <c r="G1019" i="1"/>
  <c r="K1019" i="1" s="1"/>
  <c r="G1035" i="1"/>
  <c r="G1034" i="1"/>
  <c r="G1038" i="1"/>
  <c r="J1038" i="1" s="1"/>
  <c r="L1038" i="1" s="1"/>
  <c r="G1043" i="1"/>
  <c r="J1043" i="1" s="1"/>
  <c r="L1043" i="1" s="1"/>
  <c r="G1033" i="1"/>
  <c r="J1033" i="1" s="1"/>
  <c r="L1033" i="1" s="1"/>
  <c r="G1040" i="1"/>
  <c r="J1040" i="1" s="1"/>
  <c r="L1040" i="1" s="1"/>
  <c r="G1028" i="1"/>
  <c r="G1012" i="1"/>
  <c r="G1017" i="1"/>
  <c r="J1017" i="1" s="1"/>
  <c r="L1017" i="1" s="1"/>
  <c r="G1014" i="1"/>
  <c r="G1009" i="1"/>
  <c r="G1030" i="1"/>
  <c r="G1006" i="1"/>
  <c r="G1018" i="1"/>
  <c r="J1018" i="1" s="1"/>
  <c r="L1018" i="1" s="1"/>
  <c r="G1016" i="1"/>
  <c r="J1016" i="1" s="1"/>
  <c r="L1016" i="1" s="1"/>
  <c r="G1023" i="1"/>
  <c r="G1026" i="1"/>
  <c r="K1026" i="1" s="1"/>
  <c r="G1039" i="1"/>
  <c r="G1027" i="1"/>
  <c r="J1027" i="1" s="1"/>
  <c r="L1027" i="1" s="1"/>
  <c r="G1021" i="1"/>
  <c r="G1036" i="1"/>
  <c r="G1007" i="1"/>
  <c r="K1007" i="1" s="1"/>
  <c r="G1013" i="1"/>
  <c r="J1013" i="1" s="1"/>
  <c r="L1013" i="1" s="1"/>
  <c r="G1037" i="1"/>
  <c r="J1037" i="1" s="1"/>
  <c r="L1037" i="1" s="1"/>
  <c r="G1025" i="1"/>
  <c r="G1005" i="1"/>
  <c r="G1032" i="1"/>
  <c r="G1020" i="1"/>
  <c r="G1008" i="1"/>
  <c r="P70" i="1" l="1"/>
  <c r="M67" i="1"/>
  <c r="R67" i="1"/>
  <c r="O70" i="1"/>
  <c r="Q71" i="1" s="1"/>
  <c r="S70" i="1"/>
  <c r="K446" i="1"/>
  <c r="N445" i="1"/>
  <c r="K666" i="1"/>
  <c r="N666" i="1" s="1"/>
  <c r="N665" i="1"/>
  <c r="K970" i="1"/>
  <c r="N969" i="1"/>
  <c r="K907" i="1"/>
  <c r="N906" i="1"/>
  <c r="K1027" i="1"/>
  <c r="N1026" i="1"/>
  <c r="K956" i="1"/>
  <c r="N955" i="1"/>
  <c r="K402" i="1"/>
  <c r="N401" i="1"/>
  <c r="K193" i="1"/>
  <c r="N192" i="1"/>
  <c r="K1008" i="1"/>
  <c r="N1007" i="1"/>
  <c r="K634" i="1"/>
  <c r="N633" i="1"/>
  <c r="K743" i="1"/>
  <c r="N742" i="1"/>
  <c r="K796" i="1"/>
  <c r="N795" i="1"/>
  <c r="K826" i="1"/>
  <c r="N825" i="1"/>
  <c r="K476" i="1"/>
  <c r="N475" i="1"/>
  <c r="K962" i="1"/>
  <c r="N961" i="1"/>
  <c r="K591" i="1"/>
  <c r="N590" i="1"/>
  <c r="K706" i="1"/>
  <c r="N705" i="1"/>
  <c r="K942" i="1"/>
  <c r="N941" i="1"/>
  <c r="K1020" i="1"/>
  <c r="N1019" i="1"/>
  <c r="K271" i="1"/>
  <c r="N270" i="1"/>
  <c r="K868" i="1"/>
  <c r="N867" i="1"/>
  <c r="K836" i="1"/>
  <c r="N835" i="1"/>
  <c r="K1042" i="1"/>
  <c r="N1041" i="1"/>
  <c r="K568" i="1"/>
  <c r="N567" i="1"/>
  <c r="K507" i="1"/>
  <c r="N506" i="1"/>
  <c r="K1002" i="1"/>
  <c r="N1001" i="1"/>
  <c r="K947" i="1"/>
  <c r="N946" i="1"/>
  <c r="K845" i="1"/>
  <c r="N844" i="1"/>
  <c r="K776" i="1"/>
  <c r="N775" i="1"/>
  <c r="K857" i="1"/>
  <c r="N856" i="1"/>
  <c r="K997" i="1"/>
  <c r="N996" i="1"/>
  <c r="K914" i="1"/>
  <c r="N914" i="1" s="1"/>
  <c r="N913" i="1"/>
  <c r="K919" i="1"/>
  <c r="N918" i="1"/>
  <c r="K376" i="1"/>
  <c r="N375" i="1"/>
  <c r="K978" i="1"/>
  <c r="N977" i="1"/>
  <c r="K989" i="1"/>
  <c r="N988" i="1"/>
  <c r="K811" i="1"/>
  <c r="N810" i="1"/>
  <c r="L789" i="1"/>
  <c r="J898" i="1"/>
  <c r="L898" i="1" s="1"/>
  <c r="J1044" i="1"/>
  <c r="L1044" i="1" s="1"/>
  <c r="J944" i="1"/>
  <c r="L944" i="1" s="1"/>
  <c r="J974" i="1"/>
  <c r="L974" i="1" s="1"/>
  <c r="J1012" i="1"/>
  <c r="L1012" i="1" s="1"/>
  <c r="J1006" i="1"/>
  <c r="L1006" i="1" s="1"/>
  <c r="J1028" i="1"/>
  <c r="L1028" i="1" s="1"/>
  <c r="J1039" i="1"/>
  <c r="L1039" i="1" s="1"/>
  <c r="J982" i="1"/>
  <c r="L982" i="1" s="1"/>
  <c r="J1023" i="1"/>
  <c r="L1023" i="1" s="1"/>
  <c r="J1000" i="1"/>
  <c r="L1000" i="1" s="1"/>
  <c r="J963" i="1"/>
  <c r="L963" i="1" s="1"/>
  <c r="J977" i="1"/>
  <c r="L977" i="1" s="1"/>
  <c r="J995" i="1"/>
  <c r="L995" i="1" s="1"/>
  <c r="J1014" i="1"/>
  <c r="L1014" i="1" s="1"/>
  <c r="J1032" i="1"/>
  <c r="L1032" i="1" s="1"/>
  <c r="J1019" i="1"/>
  <c r="L1019" i="1" s="1"/>
  <c r="J880" i="1"/>
  <c r="L880" i="1" s="1"/>
  <c r="J1041" i="1"/>
  <c r="L1041" i="1" s="1"/>
  <c r="J1034" i="1"/>
  <c r="L1034" i="1" s="1"/>
  <c r="J968" i="1"/>
  <c r="L968" i="1" s="1"/>
  <c r="J861" i="1"/>
  <c r="G1076" i="1"/>
  <c r="G1080" i="1"/>
  <c r="K1080" i="1" s="1"/>
  <c r="G1074" i="1"/>
  <c r="J1074" i="1" s="1"/>
  <c r="L1074" i="1" s="1"/>
  <c r="G1069" i="1"/>
  <c r="G1055" i="1"/>
  <c r="J1055" i="1" s="1"/>
  <c r="L1055" i="1" s="1"/>
  <c r="G1060" i="1"/>
  <c r="G1077" i="1"/>
  <c r="K1077" i="1" s="1"/>
  <c r="G1061" i="1"/>
  <c r="G1063" i="1"/>
  <c r="G1070" i="1"/>
  <c r="G1073" i="1"/>
  <c r="J1073" i="1" s="1"/>
  <c r="L1073" i="1" s="1"/>
  <c r="G1065" i="1"/>
  <c r="J1065" i="1" s="1"/>
  <c r="L1065" i="1" s="1"/>
  <c r="G1057" i="1"/>
  <c r="J1057" i="1" s="1"/>
  <c r="L1057" i="1" s="1"/>
  <c r="G1051" i="1"/>
  <c r="G1067" i="1"/>
  <c r="G1052" i="1"/>
  <c r="G1078" i="1"/>
  <c r="G1059" i="1"/>
  <c r="G1062" i="1"/>
  <c r="G1064" i="1"/>
  <c r="G1066" i="1"/>
  <c r="G1044" i="1"/>
  <c r="G1053" i="1"/>
  <c r="K1053" i="1" s="1"/>
  <c r="G1090" i="1"/>
  <c r="J1090" i="1" s="1"/>
  <c r="L1090" i="1" s="1"/>
  <c r="G1049" i="1"/>
  <c r="G1047" i="1"/>
  <c r="J1047" i="1" s="1"/>
  <c r="L1047" i="1" s="1"/>
  <c r="G1079" i="1"/>
  <c r="G1058" i="1"/>
  <c r="G1054" i="1"/>
  <c r="G1068" i="1"/>
  <c r="G1050" i="1"/>
  <c r="G1048" i="1"/>
  <c r="G1046" i="1"/>
  <c r="G1075" i="1"/>
  <c r="K1075" i="1" s="1"/>
  <c r="G1072" i="1"/>
  <c r="J1072" i="1" s="1"/>
  <c r="L1072" i="1" s="1"/>
  <c r="G1056" i="1"/>
  <c r="G1045" i="1"/>
  <c r="G1071" i="1"/>
  <c r="J1071" i="1" s="1"/>
  <c r="L1071" i="1" s="1"/>
  <c r="G1082" i="1"/>
  <c r="G1081" i="1"/>
  <c r="P71" i="1" l="1"/>
  <c r="M68" i="1"/>
  <c r="R68" i="1"/>
  <c r="S71" i="1"/>
  <c r="O71" i="1"/>
  <c r="P72" i="1" s="1"/>
  <c r="K990" i="1"/>
  <c r="N989" i="1"/>
  <c r="K846" i="1"/>
  <c r="N845" i="1"/>
  <c r="K569" i="1"/>
  <c r="N568" i="1"/>
  <c r="K272" i="1"/>
  <c r="N271" i="1"/>
  <c r="K592" i="1"/>
  <c r="N592" i="1" s="1"/>
  <c r="N591" i="1"/>
  <c r="K797" i="1"/>
  <c r="N796" i="1"/>
  <c r="K194" i="1"/>
  <c r="N193" i="1"/>
  <c r="K908" i="1"/>
  <c r="N907" i="1"/>
  <c r="K1078" i="1"/>
  <c r="N1077" i="1"/>
  <c r="K1021" i="1"/>
  <c r="N1020" i="1"/>
  <c r="K635" i="1"/>
  <c r="N634" i="1"/>
  <c r="K998" i="1"/>
  <c r="N998" i="1" s="1"/>
  <c r="N997" i="1"/>
  <c r="K1043" i="1"/>
  <c r="N1042" i="1"/>
  <c r="K963" i="1"/>
  <c r="N962" i="1"/>
  <c r="K744" i="1"/>
  <c r="N743" i="1"/>
  <c r="K971" i="1"/>
  <c r="N970" i="1"/>
  <c r="K377" i="1"/>
  <c r="N376" i="1"/>
  <c r="K1003" i="1"/>
  <c r="N1002" i="1"/>
  <c r="K943" i="1"/>
  <c r="N943" i="1" s="1"/>
  <c r="N942" i="1"/>
  <c r="K477" i="1"/>
  <c r="N476" i="1"/>
  <c r="K1054" i="1"/>
  <c r="N1053" i="1"/>
  <c r="K979" i="1"/>
  <c r="N978" i="1"/>
  <c r="K948" i="1"/>
  <c r="N947" i="1"/>
  <c r="K403" i="1"/>
  <c r="N402" i="1"/>
  <c r="K1076" i="1"/>
  <c r="N1076" i="1" s="1"/>
  <c r="N1075" i="1"/>
  <c r="K1081" i="1"/>
  <c r="N1080" i="1"/>
  <c r="K858" i="1"/>
  <c r="N858" i="1" s="1"/>
  <c r="N857" i="1"/>
  <c r="K837" i="1"/>
  <c r="N836" i="1"/>
  <c r="K957" i="1"/>
  <c r="N956" i="1"/>
  <c r="K812" i="1"/>
  <c r="N811" i="1"/>
  <c r="K920" i="1"/>
  <c r="N919" i="1"/>
  <c r="K777" i="1"/>
  <c r="N776" i="1"/>
  <c r="K508" i="1"/>
  <c r="N507" i="1"/>
  <c r="K869" i="1"/>
  <c r="N868" i="1"/>
  <c r="K707" i="1"/>
  <c r="N706" i="1"/>
  <c r="K827" i="1"/>
  <c r="N827" i="1" s="1"/>
  <c r="N826" i="1"/>
  <c r="K1009" i="1"/>
  <c r="N1008" i="1"/>
  <c r="K1028" i="1"/>
  <c r="N1027" i="1"/>
  <c r="K447" i="1"/>
  <c r="N447" i="1" s="1"/>
  <c r="N446" i="1"/>
  <c r="L861" i="1"/>
  <c r="J1075" i="1"/>
  <c r="L1075" i="1" s="1"/>
  <c r="J1048" i="1"/>
  <c r="L1048" i="1" s="1"/>
  <c r="J1001" i="1"/>
  <c r="L1001" i="1" s="1"/>
  <c r="J1029" i="1"/>
  <c r="L1029" i="1" s="1"/>
  <c r="J1091" i="1"/>
  <c r="L1091" i="1" s="1"/>
  <c r="J862" i="1"/>
  <c r="J881" i="1"/>
  <c r="L881" i="1" s="1"/>
  <c r="J996" i="1"/>
  <c r="L996" i="1" s="1"/>
  <c r="J1024" i="1"/>
  <c r="L1024" i="1" s="1"/>
  <c r="J1007" i="1"/>
  <c r="L1007" i="1" s="1"/>
  <c r="J1045" i="1"/>
  <c r="L1045" i="1" s="1"/>
  <c r="J1035" i="1"/>
  <c r="L1035" i="1" s="1"/>
  <c r="J964" i="1"/>
  <c r="L964" i="1" s="1"/>
  <c r="J1042" i="1"/>
  <c r="L1042" i="1" s="1"/>
  <c r="J1066" i="1"/>
  <c r="L1066" i="1" s="1"/>
  <c r="J1015" i="1"/>
  <c r="L1015" i="1" s="1"/>
  <c r="J1058" i="1"/>
  <c r="L1058" i="1" s="1"/>
  <c r="J1056" i="1"/>
  <c r="L1056" i="1" s="1"/>
  <c r="J1020" i="1"/>
  <c r="L1020" i="1" s="1"/>
  <c r="J983" i="1"/>
  <c r="L983" i="1" s="1"/>
  <c r="J899" i="1"/>
  <c r="L899" i="1" s="1"/>
  <c r="G1085" i="1"/>
  <c r="J1085" i="1" s="1"/>
  <c r="L1085" i="1" s="1"/>
  <c r="G1086" i="1"/>
  <c r="J1086" i="1" s="1"/>
  <c r="L1086" i="1" s="1"/>
  <c r="G1098" i="1"/>
  <c r="G1093" i="1"/>
  <c r="G1102" i="1"/>
  <c r="K1102" i="1" s="1"/>
  <c r="N1102" i="1" s="1"/>
  <c r="G1107" i="1"/>
  <c r="G1113" i="1"/>
  <c r="G1101" i="1"/>
  <c r="K1101" i="1" s="1"/>
  <c r="N1101" i="1" s="1"/>
  <c r="G1109" i="1"/>
  <c r="J1109" i="1" s="1"/>
  <c r="L1109" i="1" s="1"/>
  <c r="G1122" i="1"/>
  <c r="K1122" i="1" s="1"/>
  <c r="N1122" i="1" s="1"/>
  <c r="G1096" i="1"/>
  <c r="J1096" i="1" s="1"/>
  <c r="L1096" i="1" s="1"/>
  <c r="G1088" i="1"/>
  <c r="G1123" i="1"/>
  <c r="K1123" i="1" s="1"/>
  <c r="G1121" i="1"/>
  <c r="J1121" i="1" s="1"/>
  <c r="L1121" i="1" s="1"/>
  <c r="G1099" i="1"/>
  <c r="G1117" i="1"/>
  <c r="G1111" i="1"/>
  <c r="G1108" i="1"/>
  <c r="G1106" i="1"/>
  <c r="K1106" i="1" s="1"/>
  <c r="G1097" i="1"/>
  <c r="J1097" i="1" s="1"/>
  <c r="L1097" i="1" s="1"/>
  <c r="G1110" i="1"/>
  <c r="G1100" i="1"/>
  <c r="G1120" i="1"/>
  <c r="G1119" i="1"/>
  <c r="J1119" i="1" s="1"/>
  <c r="L1119" i="1" s="1"/>
  <c r="G1091" i="1"/>
  <c r="G1114" i="1"/>
  <c r="J1114" i="1" s="1"/>
  <c r="L1114" i="1" s="1"/>
  <c r="G1112" i="1"/>
  <c r="J1112" i="1" s="1"/>
  <c r="L1112" i="1" s="1"/>
  <c r="G1087" i="1"/>
  <c r="G1118" i="1"/>
  <c r="J1118" i="1" s="1"/>
  <c r="L1118" i="1" s="1"/>
  <c r="G1115" i="1"/>
  <c r="G1084" i="1"/>
  <c r="G1094" i="1"/>
  <c r="J1094" i="1" s="1"/>
  <c r="L1094" i="1" s="1"/>
  <c r="G1089" i="1"/>
  <c r="K1089" i="1" s="1"/>
  <c r="G1104" i="1"/>
  <c r="K1104" i="1" s="1"/>
  <c r="G1092" i="1"/>
  <c r="G1105" i="1"/>
  <c r="G1103" i="1"/>
  <c r="K1103" i="1" s="1"/>
  <c r="N1103" i="1" s="1"/>
  <c r="G1095" i="1"/>
  <c r="J1095" i="1" s="1"/>
  <c r="L1095" i="1" s="1"/>
  <c r="G1116" i="1"/>
  <c r="Q72" i="1" l="1"/>
  <c r="S72" i="1"/>
  <c r="O72" i="1"/>
  <c r="M69" i="1"/>
  <c r="R69" i="1"/>
  <c r="K1107" i="1"/>
  <c r="N1106" i="1"/>
  <c r="K778" i="1"/>
  <c r="N777" i="1"/>
  <c r="K838" i="1"/>
  <c r="N838" i="1" s="1"/>
  <c r="N837" i="1"/>
  <c r="K404" i="1"/>
  <c r="N403" i="1"/>
  <c r="K478" i="1"/>
  <c r="N477" i="1"/>
  <c r="K972" i="1"/>
  <c r="N971" i="1"/>
  <c r="K909" i="1"/>
  <c r="N909" i="1" s="1"/>
  <c r="N908" i="1"/>
  <c r="K273" i="1"/>
  <c r="N272" i="1"/>
  <c r="K1105" i="1"/>
  <c r="N1105" i="1" s="1"/>
  <c r="N1104" i="1"/>
  <c r="K921" i="1"/>
  <c r="N920" i="1"/>
  <c r="K949" i="1"/>
  <c r="N948" i="1"/>
  <c r="K636" i="1"/>
  <c r="N635" i="1"/>
  <c r="K1029" i="1"/>
  <c r="N1028" i="1"/>
  <c r="K870" i="1"/>
  <c r="N869" i="1"/>
  <c r="K813" i="1"/>
  <c r="N812" i="1"/>
  <c r="K1082" i="1"/>
  <c r="N1081" i="1"/>
  <c r="K980" i="1"/>
  <c r="N979" i="1"/>
  <c r="K1004" i="1"/>
  <c r="N1003" i="1"/>
  <c r="K964" i="1"/>
  <c r="N963" i="1"/>
  <c r="K1022" i="1"/>
  <c r="N1021" i="1"/>
  <c r="K798" i="1"/>
  <c r="N797" i="1"/>
  <c r="K847" i="1"/>
  <c r="N846" i="1"/>
  <c r="K1090" i="1"/>
  <c r="N1089" i="1"/>
  <c r="K745" i="1"/>
  <c r="N744" i="1"/>
  <c r="K570" i="1"/>
  <c r="N569" i="1"/>
  <c r="K708" i="1"/>
  <c r="N707" i="1"/>
  <c r="K195" i="1"/>
  <c r="N194" i="1"/>
  <c r="K1124" i="1"/>
  <c r="N1123" i="1"/>
  <c r="K1010" i="1"/>
  <c r="N1009" i="1"/>
  <c r="K509" i="1"/>
  <c r="N508" i="1"/>
  <c r="K958" i="1"/>
  <c r="N958" i="1" s="1"/>
  <c r="N957" i="1"/>
  <c r="K1055" i="1"/>
  <c r="N1054" i="1"/>
  <c r="K378" i="1"/>
  <c r="N378" i="1" s="1"/>
  <c r="N377" i="1"/>
  <c r="K1044" i="1"/>
  <c r="N1043" i="1"/>
  <c r="K1079" i="1"/>
  <c r="N1079" i="1" s="1"/>
  <c r="N1078" i="1"/>
  <c r="K991" i="1"/>
  <c r="N991" i="1" s="1"/>
  <c r="N990" i="1"/>
  <c r="L862" i="1"/>
  <c r="J1122" i="1"/>
  <c r="L1122" i="1" s="1"/>
  <c r="J984" i="1"/>
  <c r="L984" i="1" s="1"/>
  <c r="J1036" i="1"/>
  <c r="L1036" i="1" s="1"/>
  <c r="J997" i="1"/>
  <c r="L997" i="1" s="1"/>
  <c r="J1030" i="1"/>
  <c r="L1030" i="1" s="1"/>
  <c r="J1098" i="1"/>
  <c r="L1098" i="1" s="1"/>
  <c r="J1113" i="1"/>
  <c r="L1113" i="1" s="1"/>
  <c r="J1002" i="1"/>
  <c r="L1002" i="1" s="1"/>
  <c r="J1008" i="1"/>
  <c r="L1008" i="1" s="1"/>
  <c r="J863" i="1"/>
  <c r="J1049" i="1"/>
  <c r="L1049" i="1" s="1"/>
  <c r="J1067" i="1"/>
  <c r="L1067" i="1" s="1"/>
  <c r="J1110" i="1"/>
  <c r="L1110" i="1" s="1"/>
  <c r="J1120" i="1"/>
  <c r="L1120" i="1" s="1"/>
  <c r="J1021" i="1"/>
  <c r="L1021" i="1" s="1"/>
  <c r="J1046" i="1"/>
  <c r="L1046" i="1" s="1"/>
  <c r="J1115" i="1"/>
  <c r="L1115" i="1" s="1"/>
  <c r="J1087" i="1"/>
  <c r="L1087" i="1" s="1"/>
  <c r="J900" i="1"/>
  <c r="L900" i="1" s="1"/>
  <c r="J1059" i="1"/>
  <c r="L1059" i="1" s="1"/>
  <c r="J1025" i="1"/>
  <c r="L1025" i="1" s="1"/>
  <c r="J1092" i="1"/>
  <c r="L1092" i="1" s="1"/>
  <c r="J1076" i="1"/>
  <c r="L1076" i="1" s="1"/>
  <c r="G1150" i="1"/>
  <c r="J1150" i="1" s="1"/>
  <c r="L1150" i="1" s="1"/>
  <c r="G1128" i="1"/>
  <c r="K1128" i="1" s="1"/>
  <c r="G1141" i="1"/>
  <c r="G1133" i="1"/>
  <c r="J1133" i="1" s="1"/>
  <c r="L1133" i="1" s="1"/>
  <c r="G1135" i="1"/>
  <c r="G1144" i="1"/>
  <c r="J1144" i="1" s="1"/>
  <c r="L1144" i="1" s="1"/>
  <c r="G1124" i="1"/>
  <c r="J1124" i="1" s="1"/>
  <c r="L1124" i="1" s="1"/>
  <c r="G1127" i="1"/>
  <c r="G1159" i="1"/>
  <c r="J1159" i="1" s="1"/>
  <c r="L1159" i="1" s="1"/>
  <c r="G1137" i="1"/>
  <c r="G1157" i="1"/>
  <c r="G1151" i="1"/>
  <c r="J1151" i="1" s="1"/>
  <c r="L1151" i="1" s="1"/>
  <c r="G1138" i="1"/>
  <c r="J1138" i="1" s="1"/>
  <c r="L1138" i="1" s="1"/>
  <c r="G1170" i="1"/>
  <c r="J1170" i="1" s="1"/>
  <c r="L1170" i="1" s="1"/>
  <c r="G1129" i="1"/>
  <c r="G1160" i="1"/>
  <c r="J1160" i="1" s="1"/>
  <c r="L1160" i="1" s="1"/>
  <c r="G1130" i="1"/>
  <c r="K1130" i="1" s="1"/>
  <c r="G1162" i="1"/>
  <c r="G1147" i="1"/>
  <c r="J1147" i="1" s="1"/>
  <c r="L1147" i="1" s="1"/>
  <c r="G1126" i="1"/>
  <c r="K1126" i="1" s="1"/>
  <c r="G1132" i="1"/>
  <c r="G1131" i="1"/>
  <c r="G1153" i="1"/>
  <c r="G1155" i="1"/>
  <c r="G1146" i="1"/>
  <c r="K1146" i="1" s="1"/>
  <c r="G1134" i="1"/>
  <c r="G1154" i="1"/>
  <c r="J1154" i="1" s="1"/>
  <c r="L1154" i="1" s="1"/>
  <c r="G1140" i="1"/>
  <c r="J1140" i="1" s="1"/>
  <c r="L1140" i="1" s="1"/>
  <c r="G1148" i="1"/>
  <c r="J1148" i="1" s="1"/>
  <c r="L1148" i="1" s="1"/>
  <c r="G1161" i="1"/>
  <c r="G1156" i="1"/>
  <c r="J1156" i="1" s="1"/>
  <c r="L1156" i="1" s="1"/>
  <c r="G1158" i="1"/>
  <c r="J1158" i="1" s="1"/>
  <c r="L1158" i="1" s="1"/>
  <c r="G1136" i="1"/>
  <c r="G1143" i="1"/>
  <c r="G1152" i="1"/>
  <c r="G1139" i="1"/>
  <c r="G1145" i="1"/>
  <c r="J1145" i="1" s="1"/>
  <c r="L1145" i="1" s="1"/>
  <c r="G1163" i="1"/>
  <c r="G1149" i="1"/>
  <c r="G1142" i="1"/>
  <c r="K1142" i="1" s="1"/>
  <c r="G1125" i="1"/>
  <c r="Q73" i="1" l="1"/>
  <c r="S73" i="1"/>
  <c r="O73" i="1"/>
  <c r="M70" i="1"/>
  <c r="R70" i="1"/>
  <c r="P73" i="1"/>
  <c r="P74" i="1" s="1"/>
  <c r="K1056" i="1"/>
  <c r="N1055" i="1"/>
  <c r="K1125" i="1"/>
  <c r="N1125" i="1" s="1"/>
  <c r="N1124" i="1"/>
  <c r="K746" i="1"/>
  <c r="N745" i="1"/>
  <c r="K1023" i="1"/>
  <c r="N1022" i="1"/>
  <c r="K1083" i="1"/>
  <c r="N1082" i="1"/>
  <c r="K637" i="1"/>
  <c r="N636" i="1"/>
  <c r="K274" i="1"/>
  <c r="N273" i="1"/>
  <c r="K405" i="1"/>
  <c r="N404" i="1"/>
  <c r="K196" i="1"/>
  <c r="N196" i="1" s="1"/>
  <c r="N195" i="1"/>
  <c r="K814" i="1"/>
  <c r="N813" i="1"/>
  <c r="K1045" i="1"/>
  <c r="N1044" i="1"/>
  <c r="K510" i="1"/>
  <c r="N509" i="1"/>
  <c r="K709" i="1"/>
  <c r="N708" i="1"/>
  <c r="K848" i="1"/>
  <c r="N847" i="1"/>
  <c r="K1005" i="1"/>
  <c r="N1004" i="1"/>
  <c r="K871" i="1"/>
  <c r="N870" i="1"/>
  <c r="K922" i="1"/>
  <c r="N921" i="1"/>
  <c r="K973" i="1"/>
  <c r="N972" i="1"/>
  <c r="K779" i="1"/>
  <c r="N778" i="1"/>
  <c r="K965" i="1"/>
  <c r="N964" i="1"/>
  <c r="K950" i="1"/>
  <c r="N949" i="1"/>
  <c r="K1129" i="1"/>
  <c r="N1129" i="1" s="1"/>
  <c r="N1128" i="1"/>
  <c r="K1143" i="1"/>
  <c r="N1142" i="1"/>
  <c r="K1091" i="1"/>
  <c r="N1090" i="1"/>
  <c r="K1127" i="1"/>
  <c r="N1127" i="1" s="1"/>
  <c r="N1126" i="1"/>
  <c r="K1147" i="1"/>
  <c r="N1146" i="1"/>
  <c r="K1131" i="1"/>
  <c r="N1130" i="1"/>
  <c r="K1011" i="1"/>
  <c r="N1010" i="1"/>
  <c r="K571" i="1"/>
  <c r="N570" i="1"/>
  <c r="K799" i="1"/>
  <c r="N798" i="1"/>
  <c r="K981" i="1"/>
  <c r="N980" i="1"/>
  <c r="K1030" i="1"/>
  <c r="N1029" i="1"/>
  <c r="K479" i="1"/>
  <c r="N479" i="1" s="1"/>
  <c r="N478" i="1"/>
  <c r="K1108" i="1"/>
  <c r="N1107" i="1"/>
  <c r="L863" i="1"/>
  <c r="J1060" i="1"/>
  <c r="L1060" i="1" s="1"/>
  <c r="J1161" i="1"/>
  <c r="L1161" i="1" s="1"/>
  <c r="J901" i="1"/>
  <c r="J1171" i="1"/>
  <c r="L1171" i="1" s="1"/>
  <c r="J1068" i="1"/>
  <c r="L1068" i="1" s="1"/>
  <c r="J1157" i="1"/>
  <c r="L1157" i="1" s="1"/>
  <c r="J1077" i="1"/>
  <c r="L1077" i="1" s="1"/>
  <c r="J1050" i="1"/>
  <c r="L1050" i="1" s="1"/>
  <c r="J1149" i="1"/>
  <c r="L1149" i="1" s="1"/>
  <c r="J1139" i="1"/>
  <c r="L1139" i="1" s="1"/>
  <c r="J1093" i="1"/>
  <c r="L1093" i="1" s="1"/>
  <c r="J1088" i="1"/>
  <c r="L1088" i="1" s="1"/>
  <c r="J1099" i="1"/>
  <c r="L1099" i="1" s="1"/>
  <c r="J985" i="1"/>
  <c r="L985" i="1" s="1"/>
  <c r="J1125" i="1"/>
  <c r="L1125" i="1" s="1"/>
  <c r="J1141" i="1"/>
  <c r="L1141" i="1" s="1"/>
  <c r="J1152" i="1"/>
  <c r="L1152" i="1" s="1"/>
  <c r="J1134" i="1"/>
  <c r="L1134" i="1" s="1"/>
  <c r="J1146" i="1"/>
  <c r="L1146" i="1" s="1"/>
  <c r="J1155" i="1"/>
  <c r="L1155" i="1" s="1"/>
  <c r="J1026" i="1"/>
  <c r="L1026" i="1" s="1"/>
  <c r="J1116" i="1"/>
  <c r="L1116" i="1" s="1"/>
  <c r="J1111" i="1"/>
  <c r="L1111" i="1" s="1"/>
  <c r="J1009" i="1"/>
  <c r="L1009" i="1" s="1"/>
  <c r="J1123" i="1"/>
  <c r="L1123" i="1" s="1"/>
  <c r="G1185" i="1"/>
  <c r="G1186" i="1"/>
  <c r="J1186" i="1" s="1"/>
  <c r="L1186" i="1" s="1"/>
  <c r="G1172" i="1"/>
  <c r="K1172" i="1" s="1"/>
  <c r="G1182" i="1"/>
  <c r="K1182" i="1" s="1"/>
  <c r="G1200" i="1"/>
  <c r="K1200" i="1" s="1"/>
  <c r="G1197" i="1"/>
  <c r="G1164" i="1"/>
  <c r="G1181" i="1"/>
  <c r="K1181" i="1" s="1"/>
  <c r="N1181" i="1" s="1"/>
  <c r="G1179" i="1"/>
  <c r="G1198" i="1"/>
  <c r="G1180" i="1"/>
  <c r="J1180" i="1" s="1"/>
  <c r="L1180" i="1" s="1"/>
  <c r="G1195" i="1"/>
  <c r="K1195" i="1" s="1"/>
  <c r="G1166" i="1"/>
  <c r="G1188" i="1"/>
  <c r="J1188" i="1" s="1"/>
  <c r="L1188" i="1" s="1"/>
  <c r="G1168" i="1"/>
  <c r="G1194" i="1"/>
  <c r="G1187" i="1"/>
  <c r="K1187" i="1" s="1"/>
  <c r="G1178" i="1"/>
  <c r="G1199" i="1"/>
  <c r="G1175" i="1"/>
  <c r="J1175" i="1" s="1"/>
  <c r="L1175" i="1" s="1"/>
  <c r="G1190" i="1"/>
  <c r="G1176" i="1"/>
  <c r="G1210" i="1"/>
  <c r="G1169" i="1"/>
  <c r="J1169" i="1" s="1"/>
  <c r="L1169" i="1" s="1"/>
  <c r="G1184" i="1"/>
  <c r="G1196" i="1"/>
  <c r="G1183" i="1"/>
  <c r="G1201" i="1"/>
  <c r="J1201" i="1" s="1"/>
  <c r="L1201" i="1" s="1"/>
  <c r="G1174" i="1"/>
  <c r="G1171" i="1"/>
  <c r="G1202" i="1"/>
  <c r="J1202" i="1" s="1"/>
  <c r="L1202" i="1" s="1"/>
  <c r="G1203" i="1"/>
  <c r="G1189" i="1"/>
  <c r="J1189" i="1" s="1"/>
  <c r="L1189" i="1" s="1"/>
  <c r="G1177" i="1"/>
  <c r="J1177" i="1" s="1"/>
  <c r="L1177" i="1" s="1"/>
  <c r="G1192" i="1"/>
  <c r="J1192" i="1" s="1"/>
  <c r="L1192" i="1" s="1"/>
  <c r="G1193" i="1"/>
  <c r="G1165" i="1"/>
  <c r="G1191" i="1"/>
  <c r="J1191" i="1" s="1"/>
  <c r="L1191" i="1" s="1"/>
  <c r="G1167" i="1"/>
  <c r="G1173" i="1"/>
  <c r="M71" i="1" l="1"/>
  <c r="R71" i="1"/>
  <c r="O74" i="1"/>
  <c r="S74" i="1"/>
  <c r="Q74" i="1"/>
  <c r="K1188" i="1"/>
  <c r="N1187" i="1"/>
  <c r="K1031" i="1"/>
  <c r="N1030" i="1"/>
  <c r="K1012" i="1"/>
  <c r="N1011" i="1"/>
  <c r="K1092" i="1"/>
  <c r="N1091" i="1"/>
  <c r="K966" i="1"/>
  <c r="N965" i="1"/>
  <c r="K872" i="1"/>
  <c r="N871" i="1"/>
  <c r="K511" i="1"/>
  <c r="N511" i="1" s="1"/>
  <c r="N510" i="1"/>
  <c r="K406" i="1"/>
  <c r="N406" i="1" s="1"/>
  <c r="N405" i="1"/>
  <c r="K1024" i="1"/>
  <c r="N1023" i="1"/>
  <c r="K1132" i="1"/>
  <c r="N1131" i="1"/>
  <c r="K1006" i="1"/>
  <c r="N1006" i="1" s="1"/>
  <c r="N1005" i="1"/>
  <c r="K747" i="1"/>
  <c r="N746" i="1"/>
  <c r="K1201" i="1"/>
  <c r="N1200" i="1"/>
  <c r="K1109" i="1"/>
  <c r="N1108" i="1"/>
  <c r="K800" i="1"/>
  <c r="N800" i="1" s="1"/>
  <c r="N799" i="1"/>
  <c r="K1148" i="1"/>
  <c r="N1147" i="1"/>
  <c r="K974" i="1"/>
  <c r="N973" i="1"/>
  <c r="K849" i="1"/>
  <c r="N848" i="1"/>
  <c r="K815" i="1"/>
  <c r="N814" i="1"/>
  <c r="K638" i="1"/>
  <c r="N638" i="1" s="1"/>
  <c r="N637" i="1"/>
  <c r="K1144" i="1"/>
  <c r="N1143" i="1"/>
  <c r="K275" i="1"/>
  <c r="N274" i="1"/>
  <c r="K1196" i="1"/>
  <c r="N1195" i="1"/>
  <c r="K1183" i="1"/>
  <c r="N1182" i="1"/>
  <c r="K982" i="1"/>
  <c r="N981" i="1"/>
  <c r="K780" i="1"/>
  <c r="N779" i="1"/>
  <c r="K1046" i="1"/>
  <c r="N1045" i="1"/>
  <c r="K1173" i="1"/>
  <c r="N1172" i="1"/>
  <c r="K572" i="1"/>
  <c r="N571" i="1"/>
  <c r="K951" i="1"/>
  <c r="N950" i="1"/>
  <c r="K923" i="1"/>
  <c r="N922" i="1"/>
  <c r="K710" i="1"/>
  <c r="N709" i="1"/>
  <c r="K1084" i="1"/>
  <c r="N1083" i="1"/>
  <c r="K1057" i="1"/>
  <c r="N1056" i="1"/>
  <c r="L901" i="1"/>
  <c r="J1142" i="1"/>
  <c r="L1142" i="1" s="1"/>
  <c r="J1089" i="1"/>
  <c r="L1089" i="1" s="1"/>
  <c r="J1051" i="1"/>
  <c r="L1051" i="1" s="1"/>
  <c r="J1172" i="1"/>
  <c r="L1172" i="1" s="1"/>
  <c r="J1176" i="1"/>
  <c r="L1176" i="1" s="1"/>
  <c r="J1178" i="1"/>
  <c r="L1178" i="1" s="1"/>
  <c r="J1117" i="1"/>
  <c r="L1117" i="1" s="1"/>
  <c r="J1135" i="1"/>
  <c r="L1135" i="1" s="1"/>
  <c r="J986" i="1"/>
  <c r="L986" i="1" s="1"/>
  <c r="J1162" i="1"/>
  <c r="L1162" i="1" s="1"/>
  <c r="J1193" i="1"/>
  <c r="L1193" i="1" s="1"/>
  <c r="J1126" i="1"/>
  <c r="L1126" i="1" s="1"/>
  <c r="J1078" i="1"/>
  <c r="L1078" i="1" s="1"/>
  <c r="J1187" i="1"/>
  <c r="L1187" i="1" s="1"/>
  <c r="J1190" i="1"/>
  <c r="L1190" i="1" s="1"/>
  <c r="J1181" i="1"/>
  <c r="L1181" i="1" s="1"/>
  <c r="J902" i="1"/>
  <c r="J1203" i="1"/>
  <c r="L1203" i="1" s="1"/>
  <c r="J1153" i="1"/>
  <c r="L1153" i="1" s="1"/>
  <c r="J1100" i="1"/>
  <c r="L1100" i="1" s="1"/>
  <c r="J1069" i="1"/>
  <c r="L1069" i="1" s="1"/>
  <c r="J1061" i="1"/>
  <c r="L1061" i="1" s="1"/>
  <c r="G1229" i="1"/>
  <c r="K1229" i="1" s="1"/>
  <c r="N1229" i="1" s="1"/>
  <c r="G1241" i="1"/>
  <c r="J1241" i="1" s="1"/>
  <c r="L1241" i="1" s="1"/>
  <c r="G1224" i="1"/>
  <c r="K1224" i="1" s="1"/>
  <c r="G1215" i="1"/>
  <c r="J1215" i="1" s="1"/>
  <c r="L1215" i="1" s="1"/>
  <c r="G1234" i="1"/>
  <c r="K1234" i="1" s="1"/>
  <c r="G1235" i="1"/>
  <c r="J1235" i="1" s="1"/>
  <c r="L1235" i="1" s="1"/>
  <c r="G1221" i="1"/>
  <c r="K1221" i="1" s="1"/>
  <c r="G1222" i="1"/>
  <c r="G1213" i="1"/>
  <c r="J1213" i="1" s="1"/>
  <c r="L1213" i="1" s="1"/>
  <c r="G1233" i="1"/>
  <c r="G1283" i="1"/>
  <c r="G1242" i="1"/>
  <c r="J1242" i="1" s="1"/>
  <c r="L1242" i="1" s="1"/>
  <c r="G1239" i="1"/>
  <c r="G1204" i="1"/>
  <c r="J1204" i="1" s="1"/>
  <c r="L1204" i="1" s="1"/>
  <c r="G1207" i="1"/>
  <c r="J1207" i="1" s="1"/>
  <c r="L1207" i="1" s="1"/>
  <c r="G1218" i="1"/>
  <c r="J1218" i="1" s="1"/>
  <c r="L1218" i="1" s="1"/>
  <c r="G1228" i="1"/>
  <c r="G1238" i="1"/>
  <c r="J1238" i="1" s="1"/>
  <c r="L1238" i="1" s="1"/>
  <c r="G1237" i="1"/>
  <c r="G1226" i="1"/>
  <c r="G1223" i="1"/>
  <c r="K1223" i="1" s="1"/>
  <c r="N1223" i="1" s="1"/>
  <c r="G1208" i="1"/>
  <c r="G1212" i="1"/>
  <c r="G1232" i="1"/>
  <c r="G1211" i="1"/>
  <c r="J1211" i="1" s="1"/>
  <c r="L1211" i="1" s="1"/>
  <c r="G1216" i="1"/>
  <c r="G1231" i="1"/>
  <c r="J1231" i="1" s="1"/>
  <c r="L1231" i="1" s="1"/>
  <c r="G1217" i="1"/>
  <c r="J1217" i="1" s="1"/>
  <c r="L1217" i="1" s="1"/>
  <c r="G1205" i="1"/>
  <c r="J1205" i="1" s="1"/>
  <c r="L1205" i="1" s="1"/>
  <c r="G1250" i="1"/>
  <c r="G1209" i="1"/>
  <c r="G1220" i="1"/>
  <c r="J1220" i="1" s="1"/>
  <c r="L1220" i="1" s="1"/>
  <c r="G1243" i="1"/>
  <c r="G1214" i="1"/>
  <c r="J1214" i="1" s="1"/>
  <c r="L1214" i="1" s="1"/>
  <c r="G1236" i="1"/>
  <c r="G1230" i="1"/>
  <c r="K1230" i="1" s="1"/>
  <c r="G1227" i="1"/>
  <c r="J1227" i="1" s="1"/>
  <c r="L1227" i="1" s="1"/>
  <c r="G1206" i="1"/>
  <c r="G1219" i="1"/>
  <c r="J1219" i="1" s="1"/>
  <c r="L1219" i="1" s="1"/>
  <c r="G1240" i="1"/>
  <c r="G1225" i="1"/>
  <c r="J1225" i="1" s="1"/>
  <c r="L1225" i="1" s="1"/>
  <c r="M72" i="1" l="1"/>
  <c r="R72" i="1"/>
  <c r="Q75" i="1"/>
  <c r="S75" i="1"/>
  <c r="O75" i="1"/>
  <c r="P75" i="1"/>
  <c r="K1149" i="1"/>
  <c r="N1148" i="1"/>
  <c r="K748" i="1"/>
  <c r="N747" i="1"/>
  <c r="K1093" i="1"/>
  <c r="N1092" i="1"/>
  <c r="K1225" i="1"/>
  <c r="N1224" i="1"/>
  <c r="K1231" i="1"/>
  <c r="N1230" i="1"/>
  <c r="K1184" i="1"/>
  <c r="N1183" i="1"/>
  <c r="K1235" i="1"/>
  <c r="N1234" i="1"/>
  <c r="K1174" i="1"/>
  <c r="N1173" i="1"/>
  <c r="K1047" i="1"/>
  <c r="N1046" i="1"/>
  <c r="K816" i="1"/>
  <c r="N815" i="1"/>
  <c r="K1013" i="1"/>
  <c r="N1012" i="1"/>
  <c r="K1058" i="1"/>
  <c r="N1057" i="1"/>
  <c r="K781" i="1"/>
  <c r="N780" i="1"/>
  <c r="K850" i="1"/>
  <c r="N849" i="1"/>
  <c r="K1133" i="1"/>
  <c r="N1132" i="1"/>
  <c r="K1032" i="1"/>
  <c r="N1031" i="1"/>
  <c r="K711" i="1"/>
  <c r="N710" i="1"/>
  <c r="K924" i="1"/>
  <c r="N923" i="1"/>
  <c r="K1197" i="1"/>
  <c r="N1196" i="1"/>
  <c r="K952" i="1"/>
  <c r="N952" i="1" s="1"/>
  <c r="N951" i="1"/>
  <c r="K276" i="1"/>
  <c r="N275" i="1"/>
  <c r="K1110" i="1"/>
  <c r="N1109" i="1"/>
  <c r="K873" i="1"/>
  <c r="N872" i="1"/>
  <c r="K1222" i="1"/>
  <c r="N1222" i="1" s="1"/>
  <c r="N1221" i="1"/>
  <c r="K1085" i="1"/>
  <c r="N1084" i="1"/>
  <c r="K573" i="1"/>
  <c r="N572" i="1"/>
  <c r="K983" i="1"/>
  <c r="N982" i="1"/>
  <c r="K1145" i="1"/>
  <c r="N1145" i="1" s="1"/>
  <c r="N1144" i="1"/>
  <c r="K975" i="1"/>
  <c r="N975" i="1" s="1"/>
  <c r="N974" i="1"/>
  <c r="K1202" i="1"/>
  <c r="N1201" i="1"/>
  <c r="K1025" i="1"/>
  <c r="N1025" i="1" s="1"/>
  <c r="N1024" i="1"/>
  <c r="K967" i="1"/>
  <c r="N967" i="1" s="1"/>
  <c r="N966" i="1"/>
  <c r="K1189" i="1"/>
  <c r="N1188" i="1"/>
  <c r="L902" i="1"/>
  <c r="J1243" i="1"/>
  <c r="L1243" i="1" s="1"/>
  <c r="J1216" i="1"/>
  <c r="L1216" i="1" s="1"/>
  <c r="J1232" i="1"/>
  <c r="L1232" i="1" s="1"/>
  <c r="J1101" i="1"/>
  <c r="L1101" i="1" s="1"/>
  <c r="J1182" i="1"/>
  <c r="L1182" i="1" s="1"/>
  <c r="J1127" i="1"/>
  <c r="L1127" i="1" s="1"/>
  <c r="J1136" i="1"/>
  <c r="L1136" i="1" s="1"/>
  <c r="J1173" i="1"/>
  <c r="L1173" i="1" s="1"/>
  <c r="J1239" i="1"/>
  <c r="L1239" i="1" s="1"/>
  <c r="J1212" i="1"/>
  <c r="L1212" i="1" s="1"/>
  <c r="J1221" i="1"/>
  <c r="L1221" i="1" s="1"/>
  <c r="J1208" i="1"/>
  <c r="L1208" i="1" s="1"/>
  <c r="J1062" i="1"/>
  <c r="L1062" i="1" s="1"/>
  <c r="J1163" i="1"/>
  <c r="L1163" i="1" s="1"/>
  <c r="J1179" i="1"/>
  <c r="L1179" i="1" s="1"/>
  <c r="J1194" i="1"/>
  <c r="L1194" i="1" s="1"/>
  <c r="J1236" i="1"/>
  <c r="L1236" i="1" s="1"/>
  <c r="J1226" i="1"/>
  <c r="L1226" i="1" s="1"/>
  <c r="J1052" i="1"/>
  <c r="L1052" i="1" s="1"/>
  <c r="J1228" i="1"/>
  <c r="L1228" i="1" s="1"/>
  <c r="J1206" i="1"/>
  <c r="L1206" i="1" s="1"/>
  <c r="J1070" i="1"/>
  <c r="L1070" i="1" s="1"/>
  <c r="J903" i="1"/>
  <c r="J1079" i="1"/>
  <c r="L1079" i="1" s="1"/>
  <c r="J987" i="1"/>
  <c r="L987" i="1" s="1"/>
  <c r="J1143" i="1"/>
  <c r="L1143" i="1" s="1"/>
  <c r="G1265" i="1"/>
  <c r="J1265" i="1" s="1"/>
  <c r="L1265" i="1" s="1"/>
  <c r="G1271" i="1"/>
  <c r="J1271" i="1" s="1"/>
  <c r="L1271" i="1" s="1"/>
  <c r="G1252" i="1"/>
  <c r="J1252" i="1" s="1"/>
  <c r="L1252" i="1" s="1"/>
  <c r="G1266" i="1"/>
  <c r="J1266" i="1" s="1"/>
  <c r="L1266" i="1" s="1"/>
  <c r="G1258" i="1"/>
  <c r="J1258" i="1" s="1"/>
  <c r="L1258" i="1" s="1"/>
  <c r="G1279" i="1"/>
  <c r="G1262" i="1"/>
  <c r="K1262" i="1" s="1"/>
  <c r="G1255" i="1"/>
  <c r="G1280" i="1"/>
  <c r="G1270" i="1"/>
  <c r="G1267" i="1"/>
  <c r="G1256" i="1"/>
  <c r="G1264" i="1"/>
  <c r="G1245" i="1"/>
  <c r="G1278" i="1"/>
  <c r="K1278" i="1" s="1"/>
  <c r="G1281" i="1"/>
  <c r="J1281" i="1" s="1"/>
  <c r="L1281" i="1" s="1"/>
  <c r="G1260" i="1"/>
  <c r="G1277" i="1"/>
  <c r="G1261" i="1"/>
  <c r="K1261" i="1" s="1"/>
  <c r="N1261" i="1" s="1"/>
  <c r="G1276" i="1"/>
  <c r="G1263" i="1"/>
  <c r="J1263" i="1" s="1"/>
  <c r="L1263" i="1" s="1"/>
  <c r="G1273" i="1"/>
  <c r="J1273" i="1" s="1"/>
  <c r="L1273" i="1" s="1"/>
  <c r="G1254" i="1"/>
  <c r="G1290" i="1"/>
  <c r="K1290" i="1" s="1"/>
  <c r="N1290" i="1" s="1"/>
  <c r="G1249" i="1"/>
  <c r="K1249" i="1" s="1"/>
  <c r="G1248" i="1"/>
  <c r="G1323" i="1"/>
  <c r="J1323" i="1" s="1"/>
  <c r="L1323" i="1" s="1"/>
  <c r="G1282" i="1"/>
  <c r="G1259" i="1"/>
  <c r="G1251" i="1"/>
  <c r="G1247" i="1"/>
  <c r="J1247" i="1" s="1"/>
  <c r="L1247" i="1" s="1"/>
  <c r="G1275" i="1"/>
  <c r="G1246" i="1"/>
  <c r="G1257" i="1"/>
  <c r="G1272" i="1"/>
  <c r="J1272" i="1" s="1"/>
  <c r="L1272" i="1" s="1"/>
  <c r="G1268" i="1"/>
  <c r="G1244" i="1"/>
  <c r="G1253" i="1"/>
  <c r="J1253" i="1" s="1"/>
  <c r="L1253" i="1" s="1"/>
  <c r="G1274" i="1"/>
  <c r="J1274" i="1" s="1"/>
  <c r="L1274" i="1" s="1"/>
  <c r="G1269" i="1"/>
  <c r="J1269" i="1" s="1"/>
  <c r="L1269" i="1" s="1"/>
  <c r="O76" i="1" l="1"/>
  <c r="S76" i="1"/>
  <c r="P76" i="1"/>
  <c r="M73" i="1"/>
  <c r="R73" i="1"/>
  <c r="Q76" i="1"/>
  <c r="Q77" i="1" s="1"/>
  <c r="K1033" i="1"/>
  <c r="N1032" i="1"/>
  <c r="K1059" i="1"/>
  <c r="N1058" i="1"/>
  <c r="K1175" i="1"/>
  <c r="N1174" i="1"/>
  <c r="K1226" i="1"/>
  <c r="N1225" i="1"/>
  <c r="K1250" i="1"/>
  <c r="N1249" i="1"/>
  <c r="K874" i="1"/>
  <c r="N873" i="1"/>
  <c r="K1134" i="1"/>
  <c r="N1133" i="1"/>
  <c r="K1094" i="1"/>
  <c r="N1093" i="1"/>
  <c r="K1279" i="1"/>
  <c r="N1278" i="1"/>
  <c r="K1198" i="1"/>
  <c r="N1197" i="1"/>
  <c r="K1236" i="1"/>
  <c r="N1235" i="1"/>
  <c r="K574" i="1"/>
  <c r="N573" i="1"/>
  <c r="K925" i="1"/>
  <c r="N924" i="1"/>
  <c r="K1185" i="1"/>
  <c r="N1184" i="1"/>
  <c r="K984" i="1"/>
  <c r="N983" i="1"/>
  <c r="K1014" i="1"/>
  <c r="N1013" i="1"/>
  <c r="K1263" i="1"/>
  <c r="N1262" i="1"/>
  <c r="K1203" i="1"/>
  <c r="N1202" i="1"/>
  <c r="K1111" i="1"/>
  <c r="N1110" i="1"/>
  <c r="K851" i="1"/>
  <c r="N851" i="1" s="1"/>
  <c r="N850" i="1"/>
  <c r="K817" i="1"/>
  <c r="N816" i="1"/>
  <c r="K749" i="1"/>
  <c r="N748" i="1"/>
  <c r="K1190" i="1"/>
  <c r="N1189" i="1"/>
  <c r="K1086" i="1"/>
  <c r="N1085" i="1"/>
  <c r="K277" i="1"/>
  <c r="N276" i="1"/>
  <c r="K712" i="1"/>
  <c r="N711" i="1"/>
  <c r="K782" i="1"/>
  <c r="N781" i="1"/>
  <c r="K1048" i="1"/>
  <c r="N1047" i="1"/>
  <c r="K1232" i="1"/>
  <c r="N1231" i="1"/>
  <c r="K1150" i="1"/>
  <c r="N1149" i="1"/>
  <c r="L903" i="1"/>
  <c r="J1229" i="1"/>
  <c r="L1229" i="1" s="1"/>
  <c r="J1174" i="1"/>
  <c r="L1174" i="1" s="1"/>
  <c r="J1222" i="1"/>
  <c r="L1222" i="1" s="1"/>
  <c r="J1233" i="1"/>
  <c r="L1233" i="1" s="1"/>
  <c r="J1270" i="1"/>
  <c r="L1270" i="1" s="1"/>
  <c r="J1282" i="1"/>
  <c r="L1282" i="1" s="1"/>
  <c r="J1267" i="1"/>
  <c r="L1267" i="1" s="1"/>
  <c r="J1080" i="1"/>
  <c r="L1080" i="1" s="1"/>
  <c r="J1195" i="1"/>
  <c r="L1195" i="1" s="1"/>
  <c r="J1102" i="1"/>
  <c r="L1102" i="1" s="1"/>
  <c r="J904" i="1"/>
  <c r="J1164" i="1"/>
  <c r="L1164" i="1" s="1"/>
  <c r="J1128" i="1"/>
  <c r="L1128" i="1" s="1"/>
  <c r="J1209" i="1"/>
  <c r="L1209" i="1" s="1"/>
  <c r="J1254" i="1"/>
  <c r="L1254" i="1" s="1"/>
  <c r="J1053" i="1"/>
  <c r="L1053" i="1" s="1"/>
  <c r="J1137" i="1"/>
  <c r="L1137" i="1" s="1"/>
  <c r="J1275" i="1"/>
  <c r="L1275" i="1" s="1"/>
  <c r="J1248" i="1"/>
  <c r="L1248" i="1" s="1"/>
  <c r="J1264" i="1"/>
  <c r="L1264" i="1" s="1"/>
  <c r="J1259" i="1"/>
  <c r="L1259" i="1" s="1"/>
  <c r="J988" i="1"/>
  <c r="L988" i="1" s="1"/>
  <c r="J1237" i="1"/>
  <c r="L1237" i="1" s="1"/>
  <c r="J1063" i="1"/>
  <c r="L1063" i="1" s="1"/>
  <c r="J1240" i="1"/>
  <c r="L1240" i="1" s="1"/>
  <c r="J1183" i="1"/>
  <c r="L1183" i="1" s="1"/>
  <c r="J1244" i="1"/>
  <c r="L1244" i="1" s="1"/>
  <c r="G1309" i="1"/>
  <c r="G1308" i="1"/>
  <c r="J1308" i="1" s="1"/>
  <c r="L1308" i="1" s="1"/>
  <c r="G1286" i="1"/>
  <c r="J1286" i="1" s="1"/>
  <c r="L1286" i="1" s="1"/>
  <c r="G1299" i="1"/>
  <c r="G1294" i="1"/>
  <c r="G1301" i="1"/>
  <c r="G1318" i="1"/>
  <c r="G1296" i="1"/>
  <c r="J1296" i="1" s="1"/>
  <c r="L1296" i="1" s="1"/>
  <c r="G1295" i="1"/>
  <c r="J1295" i="1" s="1"/>
  <c r="L1295" i="1" s="1"/>
  <c r="G1306" i="1"/>
  <c r="G1314" i="1"/>
  <c r="G1322" i="1"/>
  <c r="G1285" i="1"/>
  <c r="G1292" i="1"/>
  <c r="G1312" i="1"/>
  <c r="K1312" i="1" s="1"/>
  <c r="G1288" i="1"/>
  <c r="G1300" i="1"/>
  <c r="G1304" i="1"/>
  <c r="K1304" i="1" s="1"/>
  <c r="G1319" i="1"/>
  <c r="J1319" i="1" s="1"/>
  <c r="L1319" i="1" s="1"/>
  <c r="G1311" i="1"/>
  <c r="J1311" i="1" s="1"/>
  <c r="L1311" i="1" s="1"/>
  <c r="G1313" i="1"/>
  <c r="G1307" i="1"/>
  <c r="J1307" i="1" s="1"/>
  <c r="L1307" i="1" s="1"/>
  <c r="G1302" i="1"/>
  <c r="K1302" i="1" s="1"/>
  <c r="G1293" i="1"/>
  <c r="G1287" i="1"/>
  <c r="G1303" i="1"/>
  <c r="G1310" i="1"/>
  <c r="G1315" i="1"/>
  <c r="G1317" i="1"/>
  <c r="K1317" i="1" s="1"/>
  <c r="G1284" i="1"/>
  <c r="K1284" i="1" s="1"/>
  <c r="G1297" i="1"/>
  <c r="J1297" i="1" s="1"/>
  <c r="L1297" i="1" s="1"/>
  <c r="G1291" i="1"/>
  <c r="K1291" i="1" s="1"/>
  <c r="G1289" i="1"/>
  <c r="G1316" i="1"/>
  <c r="J1316" i="1" s="1"/>
  <c r="L1316" i="1" s="1"/>
  <c r="G1321" i="1"/>
  <c r="J1321" i="1" s="1"/>
  <c r="L1321" i="1" s="1"/>
  <c r="G1320" i="1"/>
  <c r="J1320" i="1" s="1"/>
  <c r="L1320" i="1" s="1"/>
  <c r="G1298" i="1"/>
  <c r="G1305" i="1"/>
  <c r="P77" i="1" l="1"/>
  <c r="M74" i="1"/>
  <c r="R74" i="1"/>
  <c r="O77" i="1"/>
  <c r="S77" i="1"/>
  <c r="K1049" i="1"/>
  <c r="N1048" i="1"/>
  <c r="K1087" i="1"/>
  <c r="N1086" i="1"/>
  <c r="K1015" i="1"/>
  <c r="N1014" i="1"/>
  <c r="K575" i="1"/>
  <c r="N574" i="1"/>
  <c r="K1095" i="1"/>
  <c r="N1094" i="1"/>
  <c r="K1227" i="1"/>
  <c r="N1226" i="1"/>
  <c r="K1285" i="1"/>
  <c r="N1284" i="1"/>
  <c r="K1292" i="1"/>
  <c r="N1291" i="1"/>
  <c r="K1313" i="1"/>
  <c r="N1312" i="1"/>
  <c r="K1318" i="1"/>
  <c r="N1317" i="1"/>
  <c r="K783" i="1"/>
  <c r="N782" i="1"/>
  <c r="K1237" i="1"/>
  <c r="N1236" i="1"/>
  <c r="K750" i="1"/>
  <c r="N749" i="1"/>
  <c r="K1303" i="1"/>
  <c r="N1303" i="1" s="1"/>
  <c r="N1302" i="1"/>
  <c r="K1112" i="1"/>
  <c r="N1111" i="1"/>
  <c r="K985" i="1"/>
  <c r="N984" i="1"/>
  <c r="K1176" i="1"/>
  <c r="N1175" i="1"/>
  <c r="K713" i="1"/>
  <c r="N712" i="1"/>
  <c r="K1186" i="1"/>
  <c r="N1186" i="1" s="1"/>
  <c r="N1185" i="1"/>
  <c r="K1199" i="1"/>
  <c r="N1199" i="1" s="1"/>
  <c r="N1198" i="1"/>
  <c r="K1060" i="1"/>
  <c r="N1059" i="1"/>
  <c r="K1305" i="1"/>
  <c r="N1304" i="1"/>
  <c r="K1191" i="1"/>
  <c r="N1190" i="1"/>
  <c r="K1135" i="1"/>
  <c r="N1134" i="1"/>
  <c r="K1151" i="1"/>
  <c r="N1150" i="1"/>
  <c r="K1204" i="1"/>
  <c r="N1203" i="1"/>
  <c r="K875" i="1"/>
  <c r="N874" i="1"/>
  <c r="K1233" i="1"/>
  <c r="N1233" i="1" s="1"/>
  <c r="N1232" i="1"/>
  <c r="K278" i="1"/>
  <c r="N277" i="1"/>
  <c r="K818" i="1"/>
  <c r="N817" i="1"/>
  <c r="K1264" i="1"/>
  <c r="N1263" i="1"/>
  <c r="K926" i="1"/>
  <c r="N925" i="1"/>
  <c r="K1280" i="1"/>
  <c r="N1279" i="1"/>
  <c r="K1251" i="1"/>
  <c r="N1250" i="1"/>
  <c r="K1034" i="1"/>
  <c r="N1033" i="1"/>
  <c r="L904" i="1"/>
  <c r="J1064" i="1"/>
  <c r="L1064" i="1" s="1"/>
  <c r="J1165" i="1"/>
  <c r="L1165" i="1" s="1"/>
  <c r="J1298" i="1"/>
  <c r="L1298" i="1" s="1"/>
  <c r="J905" i="1"/>
  <c r="J1081" i="1"/>
  <c r="L1081" i="1" s="1"/>
  <c r="J1184" i="1"/>
  <c r="L1184" i="1" s="1"/>
  <c r="J989" i="1"/>
  <c r="L989" i="1" s="1"/>
  <c r="J1276" i="1"/>
  <c r="L1276" i="1" s="1"/>
  <c r="J1210" i="1"/>
  <c r="L1210" i="1" s="1"/>
  <c r="J1103" i="1"/>
  <c r="L1103" i="1" s="1"/>
  <c r="J1283" i="1"/>
  <c r="L1283" i="1" s="1"/>
  <c r="J1317" i="1"/>
  <c r="L1317" i="1" s="1"/>
  <c r="J1309" i="1"/>
  <c r="L1309" i="1" s="1"/>
  <c r="J1054" i="1"/>
  <c r="L1054" i="1" s="1"/>
  <c r="J1234" i="1"/>
  <c r="L1234" i="1" s="1"/>
  <c r="J1245" i="1"/>
  <c r="L1245" i="1" s="1"/>
  <c r="J1255" i="1"/>
  <c r="L1255" i="1" s="1"/>
  <c r="J1223" i="1"/>
  <c r="L1223" i="1" s="1"/>
  <c r="J1312" i="1"/>
  <c r="L1312" i="1" s="1"/>
  <c r="J1249" i="1"/>
  <c r="L1249" i="1" s="1"/>
  <c r="J1268" i="1"/>
  <c r="L1268" i="1" s="1"/>
  <c r="J1322" i="1"/>
  <c r="L1322" i="1" s="1"/>
  <c r="J1287" i="1"/>
  <c r="L1287" i="1" s="1"/>
  <c r="J1260" i="1"/>
  <c r="L1260" i="1" s="1"/>
  <c r="J1129" i="1"/>
  <c r="L1129" i="1" s="1"/>
  <c r="J1196" i="1"/>
  <c r="L1196" i="1" s="1"/>
  <c r="J1230" i="1"/>
  <c r="L1230" i="1" s="1"/>
  <c r="G1345" i="1"/>
  <c r="J1345" i="1" s="1"/>
  <c r="L1345" i="1" s="1"/>
  <c r="G1361" i="1"/>
  <c r="G1337" i="1"/>
  <c r="K1337" i="1" s="1"/>
  <c r="G1350" i="1"/>
  <c r="G1342" i="1"/>
  <c r="K1342" i="1" s="1"/>
  <c r="G1351" i="1"/>
  <c r="J1351" i="1" s="1"/>
  <c r="L1351" i="1" s="1"/>
  <c r="G1328" i="1"/>
  <c r="G1362" i="1"/>
  <c r="K1362" i="1" s="1"/>
  <c r="G1336" i="1"/>
  <c r="J1336" i="1" s="1"/>
  <c r="L1336" i="1" s="1"/>
  <c r="G1339" i="1"/>
  <c r="G1338" i="1"/>
  <c r="J1338" i="1" s="1"/>
  <c r="L1338" i="1" s="1"/>
  <c r="G1343" i="1"/>
  <c r="J1343" i="1" s="1"/>
  <c r="L1343" i="1" s="1"/>
  <c r="G1352" i="1"/>
  <c r="G1326" i="1"/>
  <c r="J1326" i="1" s="1"/>
  <c r="L1326" i="1" s="1"/>
  <c r="G1360" i="1"/>
  <c r="G1357" i="1"/>
  <c r="J1357" i="1" s="1"/>
  <c r="L1357" i="1" s="1"/>
  <c r="G1353" i="1"/>
  <c r="G1332" i="1"/>
  <c r="G1341" i="1"/>
  <c r="J1341" i="1" s="1"/>
  <c r="L1341" i="1" s="1"/>
  <c r="G1348" i="1"/>
  <c r="J1348" i="1" s="1"/>
  <c r="L1348" i="1" s="1"/>
  <c r="G1356" i="1"/>
  <c r="K1356" i="1" s="1"/>
  <c r="G1347" i="1"/>
  <c r="G1354" i="1"/>
  <c r="G1358" i="1"/>
  <c r="G1329" i="1"/>
  <c r="J1329" i="1" s="1"/>
  <c r="L1329" i="1" s="1"/>
  <c r="G1327" i="1"/>
  <c r="J1327" i="1" s="1"/>
  <c r="L1327" i="1" s="1"/>
  <c r="G1344" i="1"/>
  <c r="J1344" i="1" s="1"/>
  <c r="L1344" i="1" s="1"/>
  <c r="G1346" i="1"/>
  <c r="J1346" i="1" s="1"/>
  <c r="L1346" i="1" s="1"/>
  <c r="G1330" i="1"/>
  <c r="G1363" i="1"/>
  <c r="J1363" i="1" s="1"/>
  <c r="L1363" i="1" s="1"/>
  <c r="G1324" i="1"/>
  <c r="J1324" i="1" s="1"/>
  <c r="L1324" i="1" s="1"/>
  <c r="G1359" i="1"/>
  <c r="G1370" i="1"/>
  <c r="G1331" i="1"/>
  <c r="G1355" i="1"/>
  <c r="G1333" i="1"/>
  <c r="J1333" i="1" s="1"/>
  <c r="L1333" i="1" s="1"/>
  <c r="G1403" i="1"/>
  <c r="G1340" i="1"/>
  <c r="G1325" i="1"/>
  <c r="G1335" i="1"/>
  <c r="J1335" i="1" s="1"/>
  <c r="L1335" i="1" s="1"/>
  <c r="G1334" i="1"/>
  <c r="J1334" i="1" s="1"/>
  <c r="L1334" i="1" s="1"/>
  <c r="G1349" i="1"/>
  <c r="J1349" i="1" s="1"/>
  <c r="L1349" i="1" s="1"/>
  <c r="M75" i="1" l="1"/>
  <c r="R75" i="1"/>
  <c r="S78" i="1"/>
  <c r="O78" i="1"/>
  <c r="P78" i="1"/>
  <c r="Q78" i="1"/>
  <c r="K1343" i="1"/>
  <c r="N1342" i="1"/>
  <c r="K1136" i="1"/>
  <c r="N1135" i="1"/>
  <c r="K1293" i="1"/>
  <c r="N1292" i="1"/>
  <c r="K1016" i="1"/>
  <c r="N1015" i="1"/>
  <c r="K576" i="1"/>
  <c r="N575" i="1"/>
  <c r="K1265" i="1"/>
  <c r="N1264" i="1"/>
  <c r="K1192" i="1"/>
  <c r="N1191" i="1"/>
  <c r="K784" i="1"/>
  <c r="N783" i="1"/>
  <c r="K1252" i="1"/>
  <c r="N1251" i="1"/>
  <c r="K819" i="1"/>
  <c r="N819" i="1" s="1"/>
  <c r="N818" i="1"/>
  <c r="K1205" i="1"/>
  <c r="N1204" i="1"/>
  <c r="K1306" i="1"/>
  <c r="N1305" i="1"/>
  <c r="K714" i="1"/>
  <c r="N713" i="1"/>
  <c r="K1319" i="1"/>
  <c r="N1318" i="1"/>
  <c r="K1228" i="1"/>
  <c r="N1228" i="1" s="1"/>
  <c r="N1227" i="1"/>
  <c r="K1088" i="1"/>
  <c r="N1088" i="1" s="1"/>
  <c r="N1087" i="1"/>
  <c r="K1357" i="1"/>
  <c r="N1356" i="1"/>
  <c r="K927" i="1"/>
  <c r="N926" i="1"/>
  <c r="K986" i="1"/>
  <c r="N986" i="1" s="1"/>
  <c r="N985" i="1"/>
  <c r="K1113" i="1"/>
  <c r="N1112" i="1"/>
  <c r="K1363" i="1"/>
  <c r="N1362" i="1"/>
  <c r="K1238" i="1"/>
  <c r="N1237" i="1"/>
  <c r="K1338" i="1"/>
  <c r="N1337" i="1"/>
  <c r="K1035" i="1"/>
  <c r="N1034" i="1"/>
  <c r="K876" i="1"/>
  <c r="N875" i="1"/>
  <c r="K1286" i="1"/>
  <c r="N1285" i="1"/>
  <c r="K1281" i="1"/>
  <c r="N1280" i="1"/>
  <c r="K279" i="1"/>
  <c r="N278" i="1"/>
  <c r="K1152" i="1"/>
  <c r="N1151" i="1"/>
  <c r="K1061" i="1"/>
  <c r="N1060" i="1"/>
  <c r="K1177" i="1"/>
  <c r="N1176" i="1"/>
  <c r="K751" i="1"/>
  <c r="N750" i="1"/>
  <c r="K1314" i="1"/>
  <c r="N1313" i="1"/>
  <c r="K1096" i="1"/>
  <c r="N1095" i="1"/>
  <c r="K1050" i="1"/>
  <c r="N1049" i="1"/>
  <c r="L905" i="1"/>
  <c r="J1330" i="1"/>
  <c r="L1330" i="1" s="1"/>
  <c r="J1337" i="1"/>
  <c r="L1337" i="1" s="1"/>
  <c r="J1261" i="1"/>
  <c r="L1261" i="1" s="1"/>
  <c r="J1250" i="1"/>
  <c r="L1250" i="1" s="1"/>
  <c r="J1246" i="1"/>
  <c r="L1246" i="1" s="1"/>
  <c r="J1318" i="1"/>
  <c r="L1318" i="1" s="1"/>
  <c r="J1277" i="1"/>
  <c r="L1277" i="1" s="1"/>
  <c r="J1358" i="1"/>
  <c r="L1358" i="1" s="1"/>
  <c r="J1350" i="1"/>
  <c r="L1350" i="1" s="1"/>
  <c r="J1313" i="1"/>
  <c r="L1313" i="1" s="1"/>
  <c r="J990" i="1"/>
  <c r="J1352" i="1"/>
  <c r="L1352" i="1" s="1"/>
  <c r="J1197" i="1"/>
  <c r="L1197" i="1" s="1"/>
  <c r="J1224" i="1"/>
  <c r="L1224" i="1" s="1"/>
  <c r="J1104" i="1"/>
  <c r="L1104" i="1" s="1"/>
  <c r="J1185" i="1"/>
  <c r="L1185" i="1" s="1"/>
  <c r="J1166" i="1"/>
  <c r="L1166" i="1" s="1"/>
  <c r="J1328" i="1"/>
  <c r="L1328" i="1" s="1"/>
  <c r="J1288" i="1"/>
  <c r="L1288" i="1" s="1"/>
  <c r="J1284" i="1"/>
  <c r="L1284" i="1" s="1"/>
  <c r="J1364" i="1"/>
  <c r="L1364" i="1" s="1"/>
  <c r="J1347" i="1"/>
  <c r="L1347" i="1" s="1"/>
  <c r="J1325" i="1"/>
  <c r="L1325" i="1" s="1"/>
  <c r="J1299" i="1"/>
  <c r="L1299" i="1" s="1"/>
  <c r="J1342" i="1"/>
  <c r="L1342" i="1" s="1"/>
  <c r="J1339" i="1"/>
  <c r="L1339" i="1" s="1"/>
  <c r="J1130" i="1"/>
  <c r="L1130" i="1" s="1"/>
  <c r="J1256" i="1"/>
  <c r="L1256" i="1" s="1"/>
  <c r="J1310" i="1"/>
  <c r="L1310" i="1" s="1"/>
  <c r="J1082" i="1"/>
  <c r="L1082" i="1" s="1"/>
  <c r="G1374" i="1"/>
  <c r="K1374" i="1" s="1"/>
  <c r="G1386" i="1"/>
  <c r="G1398" i="1"/>
  <c r="G1388" i="1"/>
  <c r="J1388" i="1" s="1"/>
  <c r="L1388" i="1" s="1"/>
  <c r="G1397" i="1"/>
  <c r="G1383" i="1"/>
  <c r="J1383" i="1" s="1"/>
  <c r="L1383" i="1" s="1"/>
  <c r="G1443" i="1"/>
  <c r="G1402" i="1"/>
  <c r="G1390" i="1"/>
  <c r="J1390" i="1" s="1"/>
  <c r="L1390" i="1" s="1"/>
  <c r="G1373" i="1"/>
  <c r="G1394" i="1"/>
  <c r="J1394" i="1" s="1"/>
  <c r="L1394" i="1" s="1"/>
  <c r="G1400" i="1"/>
  <c r="K1400" i="1" s="1"/>
  <c r="G1368" i="1"/>
  <c r="G1365" i="1"/>
  <c r="J1365" i="1" s="1"/>
  <c r="L1365" i="1" s="1"/>
  <c r="G1364" i="1"/>
  <c r="G1387" i="1"/>
  <c r="G1366" i="1"/>
  <c r="G1401" i="1"/>
  <c r="J1401" i="1" s="1"/>
  <c r="L1401" i="1" s="1"/>
  <c r="G1399" i="1"/>
  <c r="G1381" i="1"/>
  <c r="K1381" i="1" s="1"/>
  <c r="G1378" i="1"/>
  <c r="J1378" i="1" s="1"/>
  <c r="L1378" i="1" s="1"/>
  <c r="G1377" i="1"/>
  <c r="J1377" i="1" s="1"/>
  <c r="L1377" i="1" s="1"/>
  <c r="G1395" i="1"/>
  <c r="G1367" i="1"/>
  <c r="J1367" i="1" s="1"/>
  <c r="L1367" i="1" s="1"/>
  <c r="G1372" i="1"/>
  <c r="G1379" i="1"/>
  <c r="G1391" i="1"/>
  <c r="J1391" i="1" s="1"/>
  <c r="L1391" i="1" s="1"/>
  <c r="G1375" i="1"/>
  <c r="J1375" i="1" s="1"/>
  <c r="L1375" i="1" s="1"/>
  <c r="G1384" i="1"/>
  <c r="J1384" i="1" s="1"/>
  <c r="L1384" i="1" s="1"/>
  <c r="G1389" i="1"/>
  <c r="G1380" i="1"/>
  <c r="K1380" i="1" s="1"/>
  <c r="N1380" i="1" s="1"/>
  <c r="G1371" i="1"/>
  <c r="G1410" i="1"/>
  <c r="G1369" i="1"/>
  <c r="J1369" i="1" s="1"/>
  <c r="L1369" i="1" s="1"/>
  <c r="G1396" i="1"/>
  <c r="G1393" i="1"/>
  <c r="J1393" i="1" s="1"/>
  <c r="L1393" i="1" s="1"/>
  <c r="G1392" i="1"/>
  <c r="J1392" i="1" s="1"/>
  <c r="L1392" i="1" s="1"/>
  <c r="G1376" i="1"/>
  <c r="G1382" i="1"/>
  <c r="J1382" i="1" s="1"/>
  <c r="L1382" i="1" s="1"/>
  <c r="G1385" i="1"/>
  <c r="O79" i="1" l="1"/>
  <c r="S79" i="1"/>
  <c r="P79" i="1"/>
  <c r="Q79" i="1"/>
  <c r="M76" i="1"/>
  <c r="R76" i="1"/>
  <c r="K1036" i="1"/>
  <c r="N1035" i="1"/>
  <c r="K1307" i="1"/>
  <c r="N1306" i="1"/>
  <c r="K1375" i="1"/>
  <c r="N1374" i="1"/>
  <c r="K1051" i="1"/>
  <c r="N1050" i="1"/>
  <c r="K1282" i="1"/>
  <c r="N1281" i="1"/>
  <c r="K1206" i="1"/>
  <c r="N1205" i="1"/>
  <c r="K280" i="1"/>
  <c r="N279" i="1"/>
  <c r="K785" i="1"/>
  <c r="N785" i="1" s="1"/>
  <c r="N784" i="1"/>
  <c r="K1294" i="1"/>
  <c r="N1293" i="1"/>
  <c r="K1097" i="1"/>
  <c r="N1096" i="1"/>
  <c r="K1062" i="1"/>
  <c r="N1061" i="1"/>
  <c r="K1287" i="1"/>
  <c r="N1286" i="1"/>
  <c r="K1239" i="1"/>
  <c r="N1238" i="1"/>
  <c r="K928" i="1"/>
  <c r="N927" i="1"/>
  <c r="K1320" i="1"/>
  <c r="N1319" i="1"/>
  <c r="K1266" i="1"/>
  <c r="N1265" i="1"/>
  <c r="K1137" i="1"/>
  <c r="N1136" i="1"/>
  <c r="K1178" i="1"/>
  <c r="N1177" i="1"/>
  <c r="K1339" i="1"/>
  <c r="N1338" i="1"/>
  <c r="K1193" i="1"/>
  <c r="N1192" i="1"/>
  <c r="K752" i="1"/>
  <c r="N751" i="1"/>
  <c r="K1114" i="1"/>
  <c r="N1113" i="1"/>
  <c r="K1017" i="1"/>
  <c r="N1016" i="1"/>
  <c r="K1382" i="1"/>
  <c r="N1381" i="1"/>
  <c r="K1401" i="1"/>
  <c r="N1400" i="1"/>
  <c r="K1315" i="1"/>
  <c r="N1314" i="1"/>
  <c r="K1153" i="1"/>
  <c r="N1152" i="1"/>
  <c r="K877" i="1"/>
  <c r="N876" i="1"/>
  <c r="K1364" i="1"/>
  <c r="N1363" i="1"/>
  <c r="K1358" i="1"/>
  <c r="N1357" i="1"/>
  <c r="K715" i="1"/>
  <c r="N714" i="1"/>
  <c r="K1253" i="1"/>
  <c r="N1252" i="1"/>
  <c r="K577" i="1"/>
  <c r="N576" i="1"/>
  <c r="K1344" i="1"/>
  <c r="N1343" i="1"/>
  <c r="L990" i="1"/>
  <c r="J1389" i="1"/>
  <c r="L1389" i="1" s="1"/>
  <c r="J1395" i="1"/>
  <c r="L1395" i="1" s="1"/>
  <c r="J1300" i="1"/>
  <c r="L1300" i="1" s="1"/>
  <c r="J1285" i="1"/>
  <c r="L1285" i="1" s="1"/>
  <c r="J1353" i="1"/>
  <c r="L1353" i="1" s="1"/>
  <c r="J1359" i="1"/>
  <c r="L1359" i="1" s="1"/>
  <c r="J1251" i="1"/>
  <c r="L1251" i="1" s="1"/>
  <c r="J1370" i="1"/>
  <c r="L1370" i="1" s="1"/>
  <c r="J1402" i="1"/>
  <c r="L1402" i="1" s="1"/>
  <c r="J991" i="1"/>
  <c r="J1368" i="1"/>
  <c r="L1368" i="1" s="1"/>
  <c r="J1340" i="1"/>
  <c r="L1340" i="1" s="1"/>
  <c r="J1376" i="1"/>
  <c r="L1376" i="1" s="1"/>
  <c r="J1289" i="1"/>
  <c r="L1289" i="1" s="1"/>
  <c r="J1278" i="1"/>
  <c r="L1278" i="1" s="1"/>
  <c r="J1083" i="1"/>
  <c r="L1083" i="1" s="1"/>
  <c r="J1314" i="1"/>
  <c r="L1314" i="1" s="1"/>
  <c r="J1366" i="1"/>
  <c r="L1366" i="1" s="1"/>
  <c r="J1257" i="1"/>
  <c r="L1257" i="1" s="1"/>
  <c r="J1131" i="1"/>
  <c r="L1131" i="1" s="1"/>
  <c r="J1105" i="1"/>
  <c r="L1105" i="1" s="1"/>
  <c r="J1262" i="1"/>
  <c r="L1262" i="1" s="1"/>
  <c r="J1385" i="1"/>
  <c r="L1385" i="1" s="1"/>
  <c r="J1379" i="1"/>
  <c r="L1379" i="1" s="1"/>
  <c r="J1167" i="1"/>
  <c r="L1167" i="1" s="1"/>
  <c r="J1198" i="1"/>
  <c r="L1198" i="1" s="1"/>
  <c r="J1331" i="1"/>
  <c r="L1331" i="1" s="1"/>
  <c r="G1422" i="1"/>
  <c r="G1425" i="1"/>
  <c r="G1433" i="1"/>
  <c r="J1433" i="1" s="1"/>
  <c r="L1433" i="1" s="1"/>
  <c r="G1420" i="1"/>
  <c r="K1420" i="1" s="1"/>
  <c r="G1431" i="1"/>
  <c r="J1431" i="1" s="1"/>
  <c r="L1431" i="1" s="1"/>
  <c r="G1435" i="1"/>
  <c r="G1439" i="1"/>
  <c r="G1404" i="1"/>
  <c r="G1434" i="1"/>
  <c r="J1434" i="1" s="1"/>
  <c r="L1434" i="1" s="1"/>
  <c r="G1423" i="1"/>
  <c r="J1423" i="1" s="1"/>
  <c r="L1423" i="1" s="1"/>
  <c r="G1426" i="1"/>
  <c r="J1426" i="1" s="1"/>
  <c r="L1426" i="1" s="1"/>
  <c r="G1429" i="1"/>
  <c r="G1417" i="1"/>
  <c r="G1413" i="1"/>
  <c r="J1413" i="1" s="1"/>
  <c r="L1413" i="1" s="1"/>
  <c r="G1450" i="1"/>
  <c r="J1450" i="1" s="1"/>
  <c r="L1450" i="1" s="1"/>
  <c r="G1409" i="1"/>
  <c r="G1412" i="1"/>
  <c r="J1412" i="1" s="1"/>
  <c r="L1412" i="1" s="1"/>
  <c r="G1406" i="1"/>
  <c r="G1408" i="1"/>
  <c r="J1408" i="1" s="1"/>
  <c r="L1408" i="1" s="1"/>
  <c r="G1428" i="1"/>
  <c r="J1428" i="1" s="1"/>
  <c r="L1428" i="1" s="1"/>
  <c r="G1483" i="1"/>
  <c r="G1436" i="1"/>
  <c r="K1436" i="1" s="1"/>
  <c r="G1441" i="1"/>
  <c r="J1441" i="1" s="1"/>
  <c r="L1441" i="1" s="1"/>
  <c r="G1416" i="1"/>
  <c r="G1424" i="1"/>
  <c r="J1424" i="1" s="1"/>
  <c r="L1424" i="1" s="1"/>
  <c r="G1418" i="1"/>
  <c r="G1430" i="1"/>
  <c r="G1419" i="1"/>
  <c r="G1405" i="1"/>
  <c r="J1405" i="1" s="1"/>
  <c r="L1405" i="1" s="1"/>
  <c r="G1437" i="1"/>
  <c r="J1437" i="1" s="1"/>
  <c r="L1437" i="1" s="1"/>
  <c r="G1432" i="1"/>
  <c r="J1432" i="1" s="1"/>
  <c r="L1432" i="1" s="1"/>
  <c r="G1411" i="1"/>
  <c r="G1415" i="1"/>
  <c r="J1415" i="1" s="1"/>
  <c r="L1415" i="1" s="1"/>
  <c r="G1407" i="1"/>
  <c r="G1421" i="1"/>
  <c r="G1427" i="1"/>
  <c r="G1440" i="1"/>
  <c r="K1440" i="1" s="1"/>
  <c r="G1442" i="1"/>
  <c r="G1438" i="1"/>
  <c r="J1438" i="1" s="1"/>
  <c r="L1438" i="1" s="1"/>
  <c r="G1414" i="1"/>
  <c r="J1414" i="1" s="1"/>
  <c r="L1414" i="1" s="1"/>
  <c r="O80" i="1" l="1"/>
  <c r="S80" i="1"/>
  <c r="Q80" i="1"/>
  <c r="M77" i="1"/>
  <c r="R77" i="1"/>
  <c r="P80" i="1"/>
  <c r="P81" i="1" s="1"/>
  <c r="K878" i="1"/>
  <c r="N877" i="1"/>
  <c r="K1288" i="1"/>
  <c r="N1287" i="1"/>
  <c r="K1437" i="1"/>
  <c r="N1436" i="1"/>
  <c r="K1383" i="1"/>
  <c r="N1382" i="1"/>
  <c r="K1267" i="1"/>
  <c r="N1266" i="1"/>
  <c r="K1441" i="1"/>
  <c r="N1440" i="1"/>
  <c r="K1018" i="1"/>
  <c r="N1018" i="1" s="1"/>
  <c r="N1017" i="1"/>
  <c r="K1376" i="1"/>
  <c r="N1375" i="1"/>
  <c r="K1254" i="1"/>
  <c r="N1253" i="1"/>
  <c r="K1194" i="1"/>
  <c r="N1194" i="1" s="1"/>
  <c r="N1193" i="1"/>
  <c r="K1052" i="1"/>
  <c r="N1052" i="1" s="1"/>
  <c r="N1051" i="1"/>
  <c r="K1154" i="1"/>
  <c r="N1153" i="1"/>
  <c r="K1321" i="1"/>
  <c r="N1320" i="1"/>
  <c r="K281" i="1"/>
  <c r="N280" i="1"/>
  <c r="K1421" i="1"/>
  <c r="N1420" i="1"/>
  <c r="K1345" i="1"/>
  <c r="N1344" i="1"/>
  <c r="K1316" i="1"/>
  <c r="N1316" i="1" s="1"/>
  <c r="N1315" i="1"/>
  <c r="K1179" i="1"/>
  <c r="N1178" i="1"/>
  <c r="K1098" i="1"/>
  <c r="N1097" i="1"/>
  <c r="K1308" i="1"/>
  <c r="N1307" i="1"/>
  <c r="K716" i="1"/>
  <c r="N715" i="1"/>
  <c r="K1340" i="1"/>
  <c r="N1339" i="1"/>
  <c r="K1063" i="1"/>
  <c r="N1062" i="1"/>
  <c r="K1359" i="1"/>
  <c r="N1358" i="1"/>
  <c r="K1115" i="1"/>
  <c r="N1114" i="1"/>
  <c r="K929" i="1"/>
  <c r="N928" i="1"/>
  <c r="K1207" i="1"/>
  <c r="N1206" i="1"/>
  <c r="K578" i="1"/>
  <c r="N578" i="1" s="1"/>
  <c r="N577" i="1"/>
  <c r="K1365" i="1"/>
  <c r="N1364" i="1"/>
  <c r="K1402" i="1"/>
  <c r="N1401" i="1"/>
  <c r="K753" i="1"/>
  <c r="N752" i="1"/>
  <c r="K1138" i="1"/>
  <c r="N1137" i="1"/>
  <c r="K1240" i="1"/>
  <c r="N1239" i="1"/>
  <c r="K1295" i="1"/>
  <c r="N1294" i="1"/>
  <c r="K1283" i="1"/>
  <c r="N1283" i="1" s="1"/>
  <c r="N1282" i="1"/>
  <c r="K1037" i="1"/>
  <c r="N1036" i="1"/>
  <c r="L991" i="1"/>
  <c r="J1435" i="1"/>
  <c r="L1435" i="1" s="1"/>
  <c r="J1380" i="1"/>
  <c r="L1380" i="1" s="1"/>
  <c r="J1132" i="1"/>
  <c r="L1132" i="1" s="1"/>
  <c r="J1084" i="1"/>
  <c r="L1084" i="1" s="1"/>
  <c r="J1371" i="1"/>
  <c r="L1371" i="1" s="1"/>
  <c r="J1439" i="1"/>
  <c r="L1439" i="1" s="1"/>
  <c r="J1451" i="1"/>
  <c r="L1451" i="1" s="1"/>
  <c r="J1425" i="1"/>
  <c r="L1425" i="1" s="1"/>
  <c r="J1442" i="1"/>
  <c r="L1442" i="1" s="1"/>
  <c r="J1386" i="1"/>
  <c r="L1386" i="1" s="1"/>
  <c r="J1279" i="1"/>
  <c r="L1279" i="1" s="1"/>
  <c r="J1301" i="1"/>
  <c r="L1301" i="1" s="1"/>
  <c r="J1199" i="1"/>
  <c r="L1199" i="1" s="1"/>
  <c r="J1290" i="1"/>
  <c r="L1290" i="1" s="1"/>
  <c r="J992" i="1"/>
  <c r="J1360" i="1"/>
  <c r="L1360" i="1" s="1"/>
  <c r="J1396" i="1"/>
  <c r="L1396" i="1" s="1"/>
  <c r="J1429" i="1"/>
  <c r="L1429" i="1" s="1"/>
  <c r="J1416" i="1"/>
  <c r="L1416" i="1" s="1"/>
  <c r="J1332" i="1"/>
  <c r="L1332" i="1" s="1"/>
  <c r="J1406" i="1"/>
  <c r="L1406" i="1" s="1"/>
  <c r="J1409" i="1"/>
  <c r="L1409" i="1" s="1"/>
  <c r="J1427" i="1"/>
  <c r="L1427" i="1" s="1"/>
  <c r="J1168" i="1"/>
  <c r="L1168" i="1" s="1"/>
  <c r="J1106" i="1"/>
  <c r="L1106" i="1" s="1"/>
  <c r="J1315" i="1"/>
  <c r="L1315" i="1" s="1"/>
  <c r="J1403" i="1"/>
  <c r="L1403" i="1" s="1"/>
  <c r="J1354" i="1"/>
  <c r="L1354" i="1" s="1"/>
  <c r="G1454" i="1"/>
  <c r="J1454" i="1" s="1"/>
  <c r="L1454" i="1" s="1"/>
  <c r="G1467" i="1"/>
  <c r="G1451" i="1"/>
  <c r="G1459" i="1"/>
  <c r="J1459" i="1" s="1"/>
  <c r="L1459" i="1" s="1"/>
  <c r="G1456" i="1"/>
  <c r="K1456" i="1" s="1"/>
  <c r="G1452" i="1"/>
  <c r="J1452" i="1" s="1"/>
  <c r="L1452" i="1" s="1"/>
  <c r="G1469" i="1"/>
  <c r="G1444" i="1"/>
  <c r="K1444" i="1" s="1"/>
  <c r="G1460" i="1"/>
  <c r="G1478" i="1"/>
  <c r="J1478" i="1" s="1"/>
  <c r="L1478" i="1" s="1"/>
  <c r="G1470" i="1"/>
  <c r="J1470" i="1" s="1"/>
  <c r="L1470" i="1" s="1"/>
  <c r="G1490" i="1"/>
  <c r="J1490" i="1" s="1"/>
  <c r="L1490" i="1" s="1"/>
  <c r="G1449" i="1"/>
  <c r="K1449" i="1" s="1"/>
  <c r="G1479" i="1"/>
  <c r="G1447" i="1"/>
  <c r="J1447" i="1" s="1"/>
  <c r="L1447" i="1" s="1"/>
  <c r="G1458" i="1"/>
  <c r="G1448" i="1"/>
  <c r="G1453" i="1"/>
  <c r="G1475" i="1"/>
  <c r="J1475" i="1" s="1"/>
  <c r="L1475" i="1" s="1"/>
  <c r="G1465" i="1"/>
  <c r="G1461" i="1"/>
  <c r="G1466" i="1"/>
  <c r="J1466" i="1" s="1"/>
  <c r="L1466" i="1" s="1"/>
  <c r="G1473" i="1"/>
  <c r="G1523" i="1"/>
  <c r="J1523" i="1" s="1"/>
  <c r="L1523" i="1" s="1"/>
  <c r="G1482" i="1"/>
  <c r="J1482" i="1" s="1"/>
  <c r="L1482" i="1" s="1"/>
  <c r="G1477" i="1"/>
  <c r="J1477" i="1" s="1"/>
  <c r="L1477" i="1" s="1"/>
  <c r="G1481" i="1"/>
  <c r="K1481" i="1" s="1"/>
  <c r="G1463" i="1"/>
  <c r="J1463" i="1" s="1"/>
  <c r="L1463" i="1" s="1"/>
  <c r="G1472" i="1"/>
  <c r="J1472" i="1" s="1"/>
  <c r="L1472" i="1" s="1"/>
  <c r="G1468" i="1"/>
  <c r="G1480" i="1"/>
  <c r="J1480" i="1" s="1"/>
  <c r="L1480" i="1" s="1"/>
  <c r="G1455" i="1"/>
  <c r="J1455" i="1" s="1"/>
  <c r="L1455" i="1" s="1"/>
  <c r="G1445" i="1"/>
  <c r="G1464" i="1"/>
  <c r="K1464" i="1" s="1"/>
  <c r="G1476" i="1"/>
  <c r="G1446" i="1"/>
  <c r="G1457" i="1"/>
  <c r="G1474" i="1"/>
  <c r="J1474" i="1" s="1"/>
  <c r="L1474" i="1" s="1"/>
  <c r="G1471" i="1"/>
  <c r="J1471" i="1" s="1"/>
  <c r="L1471" i="1" s="1"/>
  <c r="G1462" i="1"/>
  <c r="O81" i="1" l="1"/>
  <c r="P82" i="1" s="1"/>
  <c r="S81" i="1"/>
  <c r="M78" i="1"/>
  <c r="R78" i="1"/>
  <c r="Q81" i="1"/>
  <c r="Q82" i="1" s="1"/>
  <c r="K1139" i="1"/>
  <c r="N1138" i="1"/>
  <c r="K1309" i="1"/>
  <c r="N1308" i="1"/>
  <c r="K1465" i="1"/>
  <c r="N1464" i="1"/>
  <c r="K1346" i="1"/>
  <c r="N1345" i="1"/>
  <c r="K1384" i="1"/>
  <c r="N1383" i="1"/>
  <c r="K1445" i="1"/>
  <c r="N1444" i="1"/>
  <c r="K754" i="1"/>
  <c r="N753" i="1"/>
  <c r="K1422" i="1"/>
  <c r="N1421" i="1"/>
  <c r="K1482" i="1"/>
  <c r="N1481" i="1"/>
  <c r="K1360" i="1"/>
  <c r="N1359" i="1"/>
  <c r="K1377" i="1"/>
  <c r="N1376" i="1"/>
  <c r="K1064" i="1"/>
  <c r="N1063" i="1"/>
  <c r="K1438" i="1"/>
  <c r="N1437" i="1"/>
  <c r="K1296" i="1"/>
  <c r="N1295" i="1"/>
  <c r="K930" i="1"/>
  <c r="N929" i="1"/>
  <c r="K1180" i="1"/>
  <c r="N1180" i="1" s="1"/>
  <c r="N1179" i="1"/>
  <c r="K1289" i="1"/>
  <c r="N1289" i="1" s="1"/>
  <c r="N1288" i="1"/>
  <c r="K1450" i="1"/>
  <c r="N1449" i="1"/>
  <c r="K1457" i="1"/>
  <c r="N1456" i="1"/>
  <c r="K1038" i="1"/>
  <c r="N1037" i="1"/>
  <c r="K1155" i="1"/>
  <c r="N1154" i="1"/>
  <c r="K1208" i="1"/>
  <c r="N1207" i="1"/>
  <c r="K1099" i="1"/>
  <c r="N1098" i="1"/>
  <c r="K1403" i="1"/>
  <c r="N1402" i="1"/>
  <c r="K1341" i="1"/>
  <c r="N1341" i="1" s="1"/>
  <c r="N1340" i="1"/>
  <c r="K282" i="1"/>
  <c r="N281" i="1"/>
  <c r="K1442" i="1"/>
  <c r="N1441" i="1"/>
  <c r="K1241" i="1"/>
  <c r="N1240" i="1"/>
  <c r="K1366" i="1"/>
  <c r="N1365" i="1"/>
  <c r="K1116" i="1"/>
  <c r="N1115" i="1"/>
  <c r="K717" i="1"/>
  <c r="N716" i="1"/>
  <c r="K1322" i="1"/>
  <c r="N1321" i="1"/>
  <c r="K1255" i="1"/>
  <c r="N1254" i="1"/>
  <c r="K1268" i="1"/>
  <c r="N1267" i="1"/>
  <c r="K879" i="1"/>
  <c r="N878" i="1"/>
  <c r="L992" i="1"/>
  <c r="J1456" i="1"/>
  <c r="L1456" i="1" s="1"/>
  <c r="J1481" i="1"/>
  <c r="L1481" i="1" s="1"/>
  <c r="J1448" i="1"/>
  <c r="L1448" i="1" s="1"/>
  <c r="J1355" i="1"/>
  <c r="L1355" i="1" s="1"/>
  <c r="J1361" i="1"/>
  <c r="L1361" i="1" s="1"/>
  <c r="J1302" i="1"/>
  <c r="L1302" i="1" s="1"/>
  <c r="J1467" i="1"/>
  <c r="L1467" i="1" s="1"/>
  <c r="J1453" i="1"/>
  <c r="L1453" i="1" s="1"/>
  <c r="J1524" i="1"/>
  <c r="L1524" i="1" s="1"/>
  <c r="J1473" i="1"/>
  <c r="L1473" i="1" s="1"/>
  <c r="J1476" i="1"/>
  <c r="L1476" i="1" s="1"/>
  <c r="J1410" i="1"/>
  <c r="L1410" i="1" s="1"/>
  <c r="J1430" i="1"/>
  <c r="L1430" i="1" s="1"/>
  <c r="J1291" i="1"/>
  <c r="L1291" i="1" s="1"/>
  <c r="J1387" i="1"/>
  <c r="L1387" i="1" s="1"/>
  <c r="J1440" i="1"/>
  <c r="L1440" i="1" s="1"/>
  <c r="J1381" i="1"/>
  <c r="L1381" i="1" s="1"/>
  <c r="J1479" i="1"/>
  <c r="L1479" i="1" s="1"/>
  <c r="J1404" i="1"/>
  <c r="L1404" i="1" s="1"/>
  <c r="J1417" i="1"/>
  <c r="L1417" i="1" s="1"/>
  <c r="J1280" i="1"/>
  <c r="L1280" i="1" s="1"/>
  <c r="J1464" i="1"/>
  <c r="L1464" i="1" s="1"/>
  <c r="J1491" i="1"/>
  <c r="L1491" i="1" s="1"/>
  <c r="J1460" i="1"/>
  <c r="L1460" i="1" s="1"/>
  <c r="J1483" i="1"/>
  <c r="L1483" i="1" s="1"/>
  <c r="J1107" i="1"/>
  <c r="J1407" i="1"/>
  <c r="L1407" i="1" s="1"/>
  <c r="J1397" i="1"/>
  <c r="L1397" i="1" s="1"/>
  <c r="J1200" i="1"/>
  <c r="L1200" i="1" s="1"/>
  <c r="J1443" i="1"/>
  <c r="L1443" i="1" s="1"/>
  <c r="J1372" i="1"/>
  <c r="L1372" i="1" s="1"/>
  <c r="J1436" i="1"/>
  <c r="L1436" i="1" s="1"/>
  <c r="G1502" i="1"/>
  <c r="J1502" i="1" s="1"/>
  <c r="L1502" i="1" s="1"/>
  <c r="G1486" i="1"/>
  <c r="G1495" i="1"/>
  <c r="G1503" i="1"/>
  <c r="K1503" i="1" s="1"/>
  <c r="G1513" i="1"/>
  <c r="K1513" i="1" s="1"/>
  <c r="G1505" i="1"/>
  <c r="J1505" i="1" s="1"/>
  <c r="L1505" i="1" s="1"/>
  <c r="G1498" i="1"/>
  <c r="G1510" i="1"/>
  <c r="G1509" i="1"/>
  <c r="G1499" i="1"/>
  <c r="G1516" i="1"/>
  <c r="G1506" i="1"/>
  <c r="K1506" i="1" s="1"/>
  <c r="N1506" i="1" s="1"/>
  <c r="G1487" i="1"/>
  <c r="J1487" i="1" s="1"/>
  <c r="L1487" i="1" s="1"/>
  <c r="G1492" i="1"/>
  <c r="G1514" i="1"/>
  <c r="G1508" i="1"/>
  <c r="G1493" i="1"/>
  <c r="G1500" i="1"/>
  <c r="G1507" i="1"/>
  <c r="K1507" i="1" s="1"/>
  <c r="G1520" i="1"/>
  <c r="J1520" i="1" s="1"/>
  <c r="L1520" i="1" s="1"/>
  <c r="G1515" i="1"/>
  <c r="G1518" i="1"/>
  <c r="J1518" i="1" s="1"/>
  <c r="L1518" i="1" s="1"/>
  <c r="G1491" i="1"/>
  <c r="G1504" i="1"/>
  <c r="J1504" i="1" s="1"/>
  <c r="L1504" i="1" s="1"/>
  <c r="G1517" i="1"/>
  <c r="K1517" i="1" s="1"/>
  <c r="G1519" i="1"/>
  <c r="J1519" i="1" s="1"/>
  <c r="L1519" i="1" s="1"/>
  <c r="G1511" i="1"/>
  <c r="K1511" i="1" s="1"/>
  <c r="G1521" i="1"/>
  <c r="J1521" i="1" s="1"/>
  <c r="L1521" i="1" s="1"/>
  <c r="G1497" i="1"/>
  <c r="G1485" i="1"/>
  <c r="J1485" i="1" s="1"/>
  <c r="L1485" i="1" s="1"/>
  <c r="G1512" i="1"/>
  <c r="J1512" i="1" s="1"/>
  <c r="L1512" i="1" s="1"/>
  <c r="G1563" i="1"/>
  <c r="G1522" i="1"/>
  <c r="G1501" i="1"/>
  <c r="G1488" i="1"/>
  <c r="G1530" i="1"/>
  <c r="G1489" i="1"/>
  <c r="J1489" i="1" s="1"/>
  <c r="L1489" i="1" s="1"/>
  <c r="G1484" i="1"/>
  <c r="J1484" i="1" s="1"/>
  <c r="L1484" i="1" s="1"/>
  <c r="G1496" i="1"/>
  <c r="G1494" i="1"/>
  <c r="J1494" i="1" s="1"/>
  <c r="L1494" i="1" s="1"/>
  <c r="O82" i="1" l="1"/>
  <c r="Q83" i="1" s="1"/>
  <c r="S82" i="1"/>
  <c r="M79" i="1"/>
  <c r="R79" i="1"/>
  <c r="K1323" i="1"/>
  <c r="N1322" i="1"/>
  <c r="K1242" i="1"/>
  <c r="N1241" i="1"/>
  <c r="K1404" i="1"/>
  <c r="N1403" i="1"/>
  <c r="K1039" i="1"/>
  <c r="N1038" i="1"/>
  <c r="K1065" i="1"/>
  <c r="N1064" i="1"/>
  <c r="K1423" i="1"/>
  <c r="N1422" i="1"/>
  <c r="K1347" i="1"/>
  <c r="N1346" i="1"/>
  <c r="K1443" i="1"/>
  <c r="N1443" i="1" s="1"/>
  <c r="N1442" i="1"/>
  <c r="K1458" i="1"/>
  <c r="N1457" i="1"/>
  <c r="K755" i="1"/>
  <c r="N754" i="1"/>
  <c r="K1514" i="1"/>
  <c r="N1513" i="1"/>
  <c r="K1504" i="1"/>
  <c r="N1503" i="1"/>
  <c r="K1269" i="1"/>
  <c r="N1268" i="1"/>
  <c r="K1117" i="1"/>
  <c r="N1116" i="1"/>
  <c r="K283" i="1"/>
  <c r="N283" i="1" s="1"/>
  <c r="N282" i="1"/>
  <c r="K1209" i="1"/>
  <c r="N1208" i="1"/>
  <c r="K1451" i="1"/>
  <c r="N1450" i="1"/>
  <c r="K1297" i="1"/>
  <c r="N1296" i="1"/>
  <c r="K1361" i="1"/>
  <c r="N1361" i="1" s="1"/>
  <c r="N1360" i="1"/>
  <c r="K1446" i="1"/>
  <c r="N1445" i="1"/>
  <c r="K1310" i="1"/>
  <c r="N1309" i="1"/>
  <c r="K880" i="1"/>
  <c r="N879" i="1"/>
  <c r="K1100" i="1"/>
  <c r="N1100" i="1" s="1"/>
  <c r="N1099" i="1"/>
  <c r="K931" i="1"/>
  <c r="N930" i="1"/>
  <c r="K1466" i="1"/>
  <c r="N1465" i="1"/>
  <c r="K1512" i="1"/>
  <c r="N1512" i="1" s="1"/>
  <c r="N1511" i="1"/>
  <c r="K1508" i="1"/>
  <c r="N1507" i="1"/>
  <c r="K1518" i="1"/>
  <c r="N1517" i="1"/>
  <c r="K718" i="1"/>
  <c r="N717" i="1"/>
  <c r="K1378" i="1"/>
  <c r="N1377" i="1"/>
  <c r="K1256" i="1"/>
  <c r="N1255" i="1"/>
  <c r="K1367" i="1"/>
  <c r="N1366" i="1"/>
  <c r="K1156" i="1"/>
  <c r="N1155" i="1"/>
  <c r="K1439" i="1"/>
  <c r="N1439" i="1" s="1"/>
  <c r="N1438" i="1"/>
  <c r="K1483" i="1"/>
  <c r="N1482" i="1"/>
  <c r="K1385" i="1"/>
  <c r="N1384" i="1"/>
  <c r="K1140" i="1"/>
  <c r="N1139" i="1"/>
  <c r="L1107" i="1"/>
  <c r="J1513" i="1"/>
  <c r="L1513" i="1" s="1"/>
  <c r="J1398" i="1"/>
  <c r="L1398" i="1" s="1"/>
  <c r="J1461" i="1"/>
  <c r="L1461" i="1" s="1"/>
  <c r="J1418" i="1"/>
  <c r="L1418" i="1" s="1"/>
  <c r="J1411" i="1"/>
  <c r="L1411" i="1" s="1"/>
  <c r="J1356" i="1"/>
  <c r="L1356" i="1" s="1"/>
  <c r="J1486" i="1"/>
  <c r="L1486" i="1" s="1"/>
  <c r="J1506" i="1"/>
  <c r="L1506" i="1" s="1"/>
  <c r="J1488" i="1"/>
  <c r="L1488" i="1" s="1"/>
  <c r="J1492" i="1"/>
  <c r="L1492" i="1" s="1"/>
  <c r="J1522" i="1"/>
  <c r="L1522" i="1" s="1"/>
  <c r="J1444" i="1"/>
  <c r="L1444" i="1" s="1"/>
  <c r="J1108" i="1"/>
  <c r="J1465" i="1"/>
  <c r="L1465" i="1" s="1"/>
  <c r="J1292" i="1"/>
  <c r="L1292" i="1" s="1"/>
  <c r="J1303" i="1"/>
  <c r="L1303" i="1" s="1"/>
  <c r="J1495" i="1"/>
  <c r="L1495" i="1" s="1"/>
  <c r="J1373" i="1"/>
  <c r="L1373" i="1" s="1"/>
  <c r="J1468" i="1"/>
  <c r="L1468" i="1" s="1"/>
  <c r="J1449" i="1"/>
  <c r="L1449" i="1" s="1"/>
  <c r="J1503" i="1"/>
  <c r="L1503" i="1" s="1"/>
  <c r="J1525" i="1"/>
  <c r="L1525" i="1" s="1"/>
  <c r="J1362" i="1"/>
  <c r="L1362" i="1" s="1"/>
  <c r="J1457" i="1"/>
  <c r="L1457" i="1" s="1"/>
  <c r="G1528" i="1"/>
  <c r="J1528" i="1" s="1"/>
  <c r="L1528" i="1" s="1"/>
  <c r="G1543" i="1"/>
  <c r="J1543" i="1" s="1"/>
  <c r="L1543" i="1" s="1"/>
  <c r="G1536" i="1"/>
  <c r="G1555" i="1"/>
  <c r="G1538" i="1"/>
  <c r="J1538" i="1" s="1"/>
  <c r="L1538" i="1" s="1"/>
  <c r="G1559" i="1"/>
  <c r="J1559" i="1" s="1"/>
  <c r="L1559" i="1" s="1"/>
  <c r="G1546" i="1"/>
  <c r="G1557" i="1"/>
  <c r="G1556" i="1"/>
  <c r="G1524" i="1"/>
  <c r="G1561" i="1"/>
  <c r="G1533" i="1"/>
  <c r="G1539" i="1"/>
  <c r="J1539" i="1" s="1"/>
  <c r="L1539" i="1" s="1"/>
  <c r="G1525" i="1"/>
  <c r="K1525" i="1" s="1"/>
  <c r="G1548" i="1"/>
  <c r="G1541" i="1"/>
  <c r="G1554" i="1"/>
  <c r="K1554" i="1" s="1"/>
  <c r="G1544" i="1"/>
  <c r="G1534" i="1"/>
  <c r="J1534" i="1" s="1"/>
  <c r="L1534" i="1" s="1"/>
  <c r="G1558" i="1"/>
  <c r="G1550" i="1"/>
  <c r="K1550" i="1" s="1"/>
  <c r="G1537" i="1"/>
  <c r="G1540" i="1"/>
  <c r="J1540" i="1" s="1"/>
  <c r="L1540" i="1" s="1"/>
  <c r="G1535" i="1"/>
  <c r="G1603" i="1"/>
  <c r="G1562" i="1"/>
  <c r="K1562" i="1" s="1"/>
  <c r="G1560" i="1"/>
  <c r="G1532" i="1"/>
  <c r="J1532" i="1" s="1"/>
  <c r="L1532" i="1" s="1"/>
  <c r="G1545" i="1"/>
  <c r="G1526" i="1"/>
  <c r="J1526" i="1" s="1"/>
  <c r="L1526" i="1" s="1"/>
  <c r="G1529" i="1"/>
  <c r="J1529" i="1" s="1"/>
  <c r="L1529" i="1" s="1"/>
  <c r="G1552" i="1"/>
  <c r="J1552" i="1" s="1"/>
  <c r="L1552" i="1" s="1"/>
  <c r="G1551" i="1"/>
  <c r="J1551" i="1" s="1"/>
  <c r="L1551" i="1" s="1"/>
  <c r="G1531" i="1"/>
  <c r="K1531" i="1" s="1"/>
  <c r="G1547" i="1"/>
  <c r="J1547" i="1" s="1"/>
  <c r="L1547" i="1" s="1"/>
  <c r="G1527" i="1"/>
  <c r="J1527" i="1" s="1"/>
  <c r="L1527" i="1" s="1"/>
  <c r="G1549" i="1"/>
  <c r="J1549" i="1" s="1"/>
  <c r="L1549" i="1" s="1"/>
  <c r="G1553" i="1"/>
  <c r="G1542" i="1"/>
  <c r="O83" i="1" l="1"/>
  <c r="S83" i="1"/>
  <c r="P83" i="1"/>
  <c r="M80" i="1"/>
  <c r="R80" i="1"/>
  <c r="K1386" i="1"/>
  <c r="N1385" i="1"/>
  <c r="K1368" i="1"/>
  <c r="N1367" i="1"/>
  <c r="K1519" i="1"/>
  <c r="N1518" i="1"/>
  <c r="K932" i="1"/>
  <c r="N931" i="1"/>
  <c r="K1447" i="1"/>
  <c r="N1446" i="1"/>
  <c r="K1210" i="1"/>
  <c r="N1209" i="1"/>
  <c r="K1505" i="1"/>
  <c r="N1505" i="1" s="1"/>
  <c r="N1504" i="1"/>
  <c r="K1040" i="1"/>
  <c r="N1040" i="1" s="1"/>
  <c r="N1039" i="1"/>
  <c r="K1509" i="1"/>
  <c r="N1508" i="1"/>
  <c r="K1405" i="1"/>
  <c r="N1404" i="1"/>
  <c r="K1379" i="1"/>
  <c r="N1379" i="1" s="1"/>
  <c r="N1378" i="1"/>
  <c r="K881" i="1"/>
  <c r="N880" i="1"/>
  <c r="K1298" i="1"/>
  <c r="N1297" i="1"/>
  <c r="K1118" i="1"/>
  <c r="N1117" i="1"/>
  <c r="K756" i="1"/>
  <c r="N755" i="1"/>
  <c r="K1424" i="1"/>
  <c r="N1423" i="1"/>
  <c r="K1243" i="1"/>
  <c r="N1242" i="1"/>
  <c r="K1551" i="1"/>
  <c r="N1550" i="1"/>
  <c r="K1532" i="1"/>
  <c r="N1531" i="1"/>
  <c r="K1484" i="1"/>
  <c r="N1483" i="1"/>
  <c r="K1515" i="1"/>
  <c r="N1514" i="1"/>
  <c r="K1563" i="1"/>
  <c r="N1562" i="1"/>
  <c r="K1257" i="1"/>
  <c r="N1256" i="1"/>
  <c r="K1348" i="1"/>
  <c r="N1347" i="1"/>
  <c r="K1555" i="1"/>
  <c r="N1554" i="1"/>
  <c r="K1526" i="1"/>
  <c r="N1525" i="1"/>
  <c r="K1141" i="1"/>
  <c r="N1141" i="1" s="1"/>
  <c r="N1140" i="1"/>
  <c r="K1157" i="1"/>
  <c r="N1156" i="1"/>
  <c r="K719" i="1"/>
  <c r="N718" i="1"/>
  <c r="K1467" i="1"/>
  <c r="N1466" i="1"/>
  <c r="K1311" i="1"/>
  <c r="N1311" i="1" s="1"/>
  <c r="N1310" i="1"/>
  <c r="K1452" i="1"/>
  <c r="N1451" i="1"/>
  <c r="K1270" i="1"/>
  <c r="N1269" i="1"/>
  <c r="K1459" i="1"/>
  <c r="N1458" i="1"/>
  <c r="K1066" i="1"/>
  <c r="N1065" i="1"/>
  <c r="K1324" i="1"/>
  <c r="N1323" i="1"/>
  <c r="L1108" i="1"/>
  <c r="J1553" i="1"/>
  <c r="L1553" i="1" s="1"/>
  <c r="J1530" i="1"/>
  <c r="L1530" i="1" s="1"/>
  <c r="J1541" i="1"/>
  <c r="L1541" i="1" s="1"/>
  <c r="J1458" i="1"/>
  <c r="L1458" i="1" s="1"/>
  <c r="J1304" i="1"/>
  <c r="L1304" i="1" s="1"/>
  <c r="J1445" i="1"/>
  <c r="L1445" i="1" s="1"/>
  <c r="J1507" i="1"/>
  <c r="L1507" i="1" s="1"/>
  <c r="J1419" i="1"/>
  <c r="L1419" i="1" s="1"/>
  <c r="J1560" i="1"/>
  <c r="L1560" i="1" s="1"/>
  <c r="J1550" i="1"/>
  <c r="L1550" i="1" s="1"/>
  <c r="J1469" i="1"/>
  <c r="L1469" i="1" s="1"/>
  <c r="J1462" i="1"/>
  <c r="L1462" i="1" s="1"/>
  <c r="J1533" i="1"/>
  <c r="L1533" i="1" s="1"/>
  <c r="J1548" i="1"/>
  <c r="L1548" i="1" s="1"/>
  <c r="J1535" i="1"/>
  <c r="L1535" i="1" s="1"/>
  <c r="J1374" i="1"/>
  <c r="L1374" i="1" s="1"/>
  <c r="J1493" i="1"/>
  <c r="L1493" i="1" s="1"/>
  <c r="J1399" i="1"/>
  <c r="L1399" i="1" s="1"/>
  <c r="J1544" i="1"/>
  <c r="L1544" i="1" s="1"/>
  <c r="J1293" i="1"/>
  <c r="J1496" i="1"/>
  <c r="L1496" i="1" s="1"/>
  <c r="J1514" i="1"/>
  <c r="L1514" i="1" s="1"/>
  <c r="G1569" i="1"/>
  <c r="G1570" i="1"/>
  <c r="J1570" i="1" s="1"/>
  <c r="L1570" i="1" s="1"/>
  <c r="G1582" i="1"/>
  <c r="G1610" i="1"/>
  <c r="G1592" i="1"/>
  <c r="G1572" i="1"/>
  <c r="G1580" i="1"/>
  <c r="G1574" i="1"/>
  <c r="G1588" i="1"/>
  <c r="G1601" i="1"/>
  <c r="G1586" i="1"/>
  <c r="J1586" i="1" s="1"/>
  <c r="L1586" i="1" s="1"/>
  <c r="G1576" i="1"/>
  <c r="J1576" i="1" s="1"/>
  <c r="L1576" i="1" s="1"/>
  <c r="G1593" i="1"/>
  <c r="K1593" i="1" s="1"/>
  <c r="G1600" i="1"/>
  <c r="J1600" i="1" s="1"/>
  <c r="L1600" i="1" s="1"/>
  <c r="G1565" i="1"/>
  <c r="G1599" i="1"/>
  <c r="G1571" i="1"/>
  <c r="G1643" i="1"/>
  <c r="G1602" i="1"/>
  <c r="G1594" i="1"/>
  <c r="G1579" i="1"/>
  <c r="G1578" i="1"/>
  <c r="G1587" i="1"/>
  <c r="G1584" i="1"/>
  <c r="J1584" i="1" s="1"/>
  <c r="L1584" i="1" s="1"/>
  <c r="G1564" i="1"/>
  <c r="G1583" i="1"/>
  <c r="K1583" i="1" s="1"/>
  <c r="G1589" i="1"/>
  <c r="G1566" i="1"/>
  <c r="J1566" i="1" s="1"/>
  <c r="L1566" i="1" s="1"/>
  <c r="G1590" i="1"/>
  <c r="G1596" i="1"/>
  <c r="J1596" i="1" s="1"/>
  <c r="L1596" i="1" s="1"/>
  <c r="G1577" i="1"/>
  <c r="G1567" i="1"/>
  <c r="J1567" i="1" s="1"/>
  <c r="L1567" i="1" s="1"/>
  <c r="G1591" i="1"/>
  <c r="G1585" i="1"/>
  <c r="G1575" i="1"/>
  <c r="G1598" i="1"/>
  <c r="G1581" i="1"/>
  <c r="G1573" i="1"/>
  <c r="K1573" i="1" s="1"/>
  <c r="G1597" i="1"/>
  <c r="G1595" i="1"/>
  <c r="K1595" i="1" s="1"/>
  <c r="G1568" i="1"/>
  <c r="M81" i="1" l="1"/>
  <c r="R81" i="1"/>
  <c r="O84" i="1"/>
  <c r="S84" i="1"/>
  <c r="P84" i="1"/>
  <c r="Q84" i="1"/>
  <c r="K1584" i="1"/>
  <c r="N1583" i="1"/>
  <c r="K1596" i="1"/>
  <c r="N1595" i="1"/>
  <c r="K1325" i="1"/>
  <c r="N1324" i="1"/>
  <c r="K1453" i="1"/>
  <c r="N1452" i="1"/>
  <c r="K1158" i="1"/>
  <c r="N1157" i="1"/>
  <c r="K1349" i="1"/>
  <c r="N1348" i="1"/>
  <c r="K1485" i="1"/>
  <c r="N1484" i="1"/>
  <c r="K1425" i="1"/>
  <c r="N1424" i="1"/>
  <c r="K882" i="1"/>
  <c r="N881" i="1"/>
  <c r="K933" i="1"/>
  <c r="N932" i="1"/>
  <c r="K1067" i="1"/>
  <c r="N1066" i="1"/>
  <c r="K1533" i="1"/>
  <c r="N1532" i="1"/>
  <c r="K757" i="1"/>
  <c r="N756" i="1"/>
  <c r="K1594" i="1"/>
  <c r="N1594" i="1" s="1"/>
  <c r="N1593" i="1"/>
  <c r="K1460" i="1"/>
  <c r="N1459" i="1"/>
  <c r="K1468" i="1"/>
  <c r="N1467" i="1"/>
  <c r="K1527" i="1"/>
  <c r="N1526" i="1"/>
  <c r="K1564" i="1"/>
  <c r="N1563" i="1"/>
  <c r="K1552" i="1"/>
  <c r="N1551" i="1"/>
  <c r="K1119" i="1"/>
  <c r="N1118" i="1"/>
  <c r="K1406" i="1"/>
  <c r="N1405" i="1"/>
  <c r="K1211" i="1"/>
  <c r="N1210" i="1"/>
  <c r="K1369" i="1"/>
  <c r="N1368" i="1"/>
  <c r="K1574" i="1"/>
  <c r="N1573" i="1"/>
  <c r="K1258" i="1"/>
  <c r="N1257" i="1"/>
  <c r="K1520" i="1"/>
  <c r="N1519" i="1"/>
  <c r="K1271" i="1"/>
  <c r="N1270" i="1"/>
  <c r="K720" i="1"/>
  <c r="N719" i="1"/>
  <c r="K1556" i="1"/>
  <c r="N1555" i="1"/>
  <c r="K1516" i="1"/>
  <c r="N1516" i="1" s="1"/>
  <c r="N1515" i="1"/>
  <c r="K1244" i="1"/>
  <c r="N1243" i="1"/>
  <c r="K1299" i="1"/>
  <c r="N1298" i="1"/>
  <c r="K1510" i="1"/>
  <c r="N1510" i="1" s="1"/>
  <c r="N1509" i="1"/>
  <c r="K1448" i="1"/>
  <c r="N1448" i="1" s="1"/>
  <c r="N1447" i="1"/>
  <c r="K1387" i="1"/>
  <c r="N1386" i="1"/>
  <c r="L1293" i="1"/>
  <c r="J1587" i="1"/>
  <c r="L1587" i="1" s="1"/>
  <c r="J1294" i="1"/>
  <c r="J1420" i="1"/>
  <c r="L1420" i="1" s="1"/>
  <c r="J1571" i="1"/>
  <c r="L1571" i="1" s="1"/>
  <c r="J1545" i="1"/>
  <c r="L1545" i="1" s="1"/>
  <c r="J1542" i="1"/>
  <c r="L1542" i="1" s="1"/>
  <c r="J1568" i="1"/>
  <c r="L1568" i="1" s="1"/>
  <c r="J1515" i="1"/>
  <c r="L1515" i="1" s="1"/>
  <c r="J1400" i="1"/>
  <c r="L1400" i="1" s="1"/>
  <c r="J1446" i="1"/>
  <c r="L1446" i="1" s="1"/>
  <c r="J1531" i="1"/>
  <c r="L1531" i="1" s="1"/>
  <c r="J1577" i="1"/>
  <c r="L1577" i="1" s="1"/>
  <c r="J1536" i="1"/>
  <c r="L1536" i="1" s="1"/>
  <c r="J1508" i="1"/>
  <c r="L1508" i="1" s="1"/>
  <c r="J1597" i="1"/>
  <c r="L1597" i="1" s="1"/>
  <c r="J1601" i="1"/>
  <c r="L1601" i="1" s="1"/>
  <c r="J1585" i="1"/>
  <c r="L1585" i="1" s="1"/>
  <c r="J1497" i="1"/>
  <c r="L1497" i="1" s="1"/>
  <c r="J1561" i="1"/>
  <c r="L1561" i="1" s="1"/>
  <c r="J1305" i="1"/>
  <c r="L1305" i="1" s="1"/>
  <c r="J1554" i="1"/>
  <c r="L1554" i="1" s="1"/>
  <c r="G1608" i="1"/>
  <c r="G1630" i="1"/>
  <c r="J1630" i="1" s="1"/>
  <c r="L1630" i="1" s="1"/>
  <c r="G1611" i="1"/>
  <c r="G1632" i="1"/>
  <c r="K1632" i="1" s="1"/>
  <c r="G1635" i="1"/>
  <c r="J1635" i="1" s="1"/>
  <c r="L1635" i="1" s="1"/>
  <c r="G1638" i="1"/>
  <c r="J1638" i="1" s="1"/>
  <c r="L1638" i="1" s="1"/>
  <c r="G1607" i="1"/>
  <c r="G1606" i="1"/>
  <c r="J1606" i="1" s="1"/>
  <c r="L1606" i="1" s="1"/>
  <c r="G1624" i="1"/>
  <c r="G1619" i="1"/>
  <c r="G1639" i="1"/>
  <c r="G1616" i="1"/>
  <c r="G1614" i="1"/>
  <c r="G1604" i="1"/>
  <c r="G1628" i="1"/>
  <c r="J1628" i="1" s="1"/>
  <c r="L1628" i="1" s="1"/>
  <c r="G1617" i="1"/>
  <c r="G1627" i="1"/>
  <c r="K1627" i="1" s="1"/>
  <c r="G1605" i="1"/>
  <c r="K1605" i="1" s="1"/>
  <c r="G1626" i="1"/>
  <c r="G1620" i="1"/>
  <c r="G1622" i="1"/>
  <c r="G1621" i="1"/>
  <c r="J1621" i="1" s="1"/>
  <c r="L1621" i="1" s="1"/>
  <c r="G1618" i="1"/>
  <c r="G1637" i="1"/>
  <c r="G1629" i="1"/>
  <c r="G1613" i="1"/>
  <c r="K1613" i="1" s="1"/>
  <c r="G1636" i="1"/>
  <c r="K1636" i="1" s="1"/>
  <c r="G1640" i="1"/>
  <c r="J1640" i="1" s="1"/>
  <c r="L1640" i="1" s="1"/>
  <c r="G1641" i="1"/>
  <c r="J1641" i="1" s="1"/>
  <c r="L1641" i="1" s="1"/>
  <c r="G1612" i="1"/>
  <c r="G1631" i="1"/>
  <c r="J1631" i="1" s="1"/>
  <c r="L1631" i="1" s="1"/>
  <c r="G1633" i="1"/>
  <c r="G1615" i="1"/>
  <c r="G1634" i="1"/>
  <c r="J1634" i="1" s="1"/>
  <c r="L1634" i="1" s="1"/>
  <c r="G1625" i="1"/>
  <c r="G1623" i="1"/>
  <c r="G1642" i="1"/>
  <c r="J1642" i="1" s="1"/>
  <c r="L1642" i="1" s="1"/>
  <c r="G1609" i="1"/>
  <c r="J1609" i="1" s="1"/>
  <c r="L1609" i="1" s="1"/>
  <c r="P85" i="1" l="1"/>
  <c r="Q85" i="1"/>
  <c r="O85" i="1"/>
  <c r="S85" i="1"/>
  <c r="M82" i="1"/>
  <c r="R82" i="1"/>
  <c r="K1575" i="1"/>
  <c r="N1574" i="1"/>
  <c r="K1426" i="1"/>
  <c r="N1425" i="1"/>
  <c r="K1606" i="1"/>
  <c r="N1605" i="1"/>
  <c r="K1245" i="1"/>
  <c r="N1244" i="1"/>
  <c r="K1461" i="1"/>
  <c r="N1460" i="1"/>
  <c r="K1120" i="1"/>
  <c r="N1119" i="1"/>
  <c r="K1326" i="1"/>
  <c r="N1325" i="1"/>
  <c r="K1633" i="1"/>
  <c r="N1632" i="1"/>
  <c r="K1637" i="1"/>
  <c r="N1636" i="1"/>
  <c r="K1300" i="1"/>
  <c r="N1299" i="1"/>
  <c r="K1469" i="1"/>
  <c r="N1468" i="1"/>
  <c r="K1454" i="1"/>
  <c r="N1453" i="1"/>
  <c r="K1628" i="1"/>
  <c r="N1627" i="1"/>
  <c r="K1272" i="1"/>
  <c r="N1271" i="1"/>
  <c r="K1553" i="1"/>
  <c r="N1553" i="1" s="1"/>
  <c r="N1552" i="1"/>
  <c r="K1486" i="1"/>
  <c r="N1485" i="1"/>
  <c r="K1212" i="1"/>
  <c r="N1211" i="1"/>
  <c r="K1565" i="1"/>
  <c r="N1564" i="1"/>
  <c r="K934" i="1"/>
  <c r="N933" i="1"/>
  <c r="K1350" i="1"/>
  <c r="N1349" i="1"/>
  <c r="K721" i="1"/>
  <c r="N721" i="1" s="1"/>
  <c r="N720" i="1"/>
  <c r="K1534" i="1"/>
  <c r="N1533" i="1"/>
  <c r="K1614" i="1"/>
  <c r="N1613" i="1"/>
  <c r="K1388" i="1"/>
  <c r="N1387" i="1"/>
  <c r="K1370" i="1"/>
  <c r="N1369" i="1"/>
  <c r="K1068" i="1"/>
  <c r="N1067" i="1"/>
  <c r="K1521" i="1"/>
  <c r="N1520" i="1"/>
  <c r="K1597" i="1"/>
  <c r="N1596" i="1"/>
  <c r="K1557" i="1"/>
  <c r="N1556" i="1"/>
  <c r="K1259" i="1"/>
  <c r="N1258" i="1"/>
  <c r="K1407" i="1"/>
  <c r="N1406" i="1"/>
  <c r="K1528" i="1"/>
  <c r="N1527" i="1"/>
  <c r="K758" i="1"/>
  <c r="N757" i="1"/>
  <c r="K883" i="1"/>
  <c r="N882" i="1"/>
  <c r="K1159" i="1"/>
  <c r="N1158" i="1"/>
  <c r="K1585" i="1"/>
  <c r="N1584" i="1"/>
  <c r="L1294" i="1"/>
  <c r="J1639" i="1"/>
  <c r="L1639" i="1" s="1"/>
  <c r="J1602" i="1"/>
  <c r="L1602" i="1" s="1"/>
  <c r="J1578" i="1"/>
  <c r="L1578" i="1" s="1"/>
  <c r="J1516" i="1"/>
  <c r="L1516" i="1" s="1"/>
  <c r="J1572" i="1"/>
  <c r="L1572" i="1" s="1"/>
  <c r="J1622" i="1"/>
  <c r="L1622" i="1" s="1"/>
  <c r="J1643" i="1"/>
  <c r="L1643" i="1" s="1"/>
  <c r="J1636" i="1"/>
  <c r="L1636" i="1" s="1"/>
  <c r="J1562" i="1"/>
  <c r="L1562" i="1" s="1"/>
  <c r="J1598" i="1"/>
  <c r="L1598" i="1" s="1"/>
  <c r="J1569" i="1"/>
  <c r="L1569" i="1" s="1"/>
  <c r="J1421" i="1"/>
  <c r="L1421" i="1" s="1"/>
  <c r="J1509" i="1"/>
  <c r="L1509" i="1" s="1"/>
  <c r="J1607" i="1"/>
  <c r="L1607" i="1" s="1"/>
  <c r="J1610" i="1"/>
  <c r="L1610" i="1" s="1"/>
  <c r="J1306" i="1"/>
  <c r="J1498" i="1"/>
  <c r="L1498" i="1" s="1"/>
  <c r="J1632" i="1"/>
  <c r="L1632" i="1" s="1"/>
  <c r="J1629" i="1"/>
  <c r="L1629" i="1" s="1"/>
  <c r="J1555" i="1"/>
  <c r="L1555" i="1" s="1"/>
  <c r="J1537" i="1"/>
  <c r="L1537" i="1" s="1"/>
  <c r="J1546" i="1"/>
  <c r="L1546" i="1" s="1"/>
  <c r="J1588" i="1"/>
  <c r="L1588" i="1" s="1"/>
  <c r="G1649" i="1"/>
  <c r="G1674" i="1"/>
  <c r="G1652" i="1"/>
  <c r="G1676" i="1"/>
  <c r="K1676" i="1" s="1"/>
  <c r="G1658" i="1"/>
  <c r="J1658" i="1" s="1"/>
  <c r="L1658" i="1" s="1"/>
  <c r="G1666" i="1"/>
  <c r="G1668" i="1"/>
  <c r="G1656" i="1"/>
  <c r="J1656" i="1" s="1"/>
  <c r="L1656" i="1" s="1"/>
  <c r="G1646" i="1"/>
  <c r="G1672" i="1"/>
  <c r="G1723" i="1"/>
  <c r="G1682" i="1"/>
  <c r="G1653" i="1"/>
  <c r="J1653" i="1" s="1"/>
  <c r="L1653" i="1" s="1"/>
  <c r="G1644" i="1"/>
  <c r="J1644" i="1" s="1"/>
  <c r="L1644" i="1" s="1"/>
  <c r="G1651" i="1"/>
  <c r="K1651" i="1" s="1"/>
  <c r="G1650" i="1"/>
  <c r="G1673" i="1"/>
  <c r="G1669" i="1"/>
  <c r="G1667" i="1"/>
  <c r="G1690" i="1"/>
  <c r="G1678" i="1"/>
  <c r="G1681" i="1"/>
  <c r="G1645" i="1"/>
  <c r="J1645" i="1" s="1"/>
  <c r="L1645" i="1" s="1"/>
  <c r="G1647" i="1"/>
  <c r="G1663" i="1"/>
  <c r="K1663" i="1" s="1"/>
  <c r="G1680" i="1"/>
  <c r="G1662" i="1"/>
  <c r="G1659" i="1"/>
  <c r="G1670" i="1"/>
  <c r="G1683" i="1"/>
  <c r="G1655" i="1"/>
  <c r="J1655" i="1" s="1"/>
  <c r="L1655" i="1" s="1"/>
  <c r="G1661" i="1"/>
  <c r="G1679" i="1"/>
  <c r="K1679" i="1" s="1"/>
  <c r="G1665" i="1"/>
  <c r="J1665" i="1" s="1"/>
  <c r="L1665" i="1" s="1"/>
  <c r="G1671" i="1"/>
  <c r="K1671" i="1" s="1"/>
  <c r="G1677" i="1"/>
  <c r="G1660" i="1"/>
  <c r="J1660" i="1" s="1"/>
  <c r="L1660" i="1" s="1"/>
  <c r="G1657" i="1"/>
  <c r="G1654" i="1"/>
  <c r="J1654" i="1" s="1"/>
  <c r="L1654" i="1" s="1"/>
  <c r="G1664" i="1"/>
  <c r="G1675" i="1"/>
  <c r="G1648" i="1"/>
  <c r="P86" i="1" l="1"/>
  <c r="M83" i="1"/>
  <c r="R83" i="1"/>
  <c r="O86" i="1"/>
  <c r="S86" i="1"/>
  <c r="Q86" i="1"/>
  <c r="K1652" i="1"/>
  <c r="N1651" i="1"/>
  <c r="K1586" i="1"/>
  <c r="N1585" i="1"/>
  <c r="K1529" i="1"/>
  <c r="N1528" i="1"/>
  <c r="K1598" i="1"/>
  <c r="N1597" i="1"/>
  <c r="K1389" i="1"/>
  <c r="N1388" i="1"/>
  <c r="K1351" i="1"/>
  <c r="N1350" i="1"/>
  <c r="K1487" i="1"/>
  <c r="N1486" i="1"/>
  <c r="K1455" i="1"/>
  <c r="N1455" i="1" s="1"/>
  <c r="N1454" i="1"/>
  <c r="K1634" i="1"/>
  <c r="N1633" i="1"/>
  <c r="K1246" i="1"/>
  <c r="N1245" i="1"/>
  <c r="K1408" i="1"/>
  <c r="N1407" i="1"/>
  <c r="K1615" i="1"/>
  <c r="N1614" i="1"/>
  <c r="K1470" i="1"/>
  <c r="N1469" i="1"/>
  <c r="K1607" i="1"/>
  <c r="N1606" i="1"/>
  <c r="K884" i="1"/>
  <c r="N883" i="1"/>
  <c r="K1260" i="1"/>
  <c r="N1260" i="1" s="1"/>
  <c r="N1259" i="1"/>
  <c r="K1069" i="1"/>
  <c r="N1068" i="1"/>
  <c r="K1535" i="1"/>
  <c r="N1534" i="1"/>
  <c r="K1566" i="1"/>
  <c r="N1565" i="1"/>
  <c r="K1273" i="1"/>
  <c r="N1272" i="1"/>
  <c r="K1301" i="1"/>
  <c r="N1301" i="1" s="1"/>
  <c r="N1300" i="1"/>
  <c r="K1121" i="1"/>
  <c r="N1121" i="1" s="1"/>
  <c r="N1120" i="1"/>
  <c r="K1427" i="1"/>
  <c r="N1426" i="1"/>
  <c r="K1522" i="1"/>
  <c r="N1521" i="1"/>
  <c r="K1327" i="1"/>
  <c r="N1326" i="1"/>
  <c r="K1677" i="1"/>
  <c r="N1676" i="1"/>
  <c r="K1672" i="1"/>
  <c r="N1671" i="1"/>
  <c r="K1160" i="1"/>
  <c r="N1159" i="1"/>
  <c r="K935" i="1"/>
  <c r="N934" i="1"/>
  <c r="K1680" i="1"/>
  <c r="N1679" i="1"/>
  <c r="K1664" i="1"/>
  <c r="N1663" i="1"/>
  <c r="K759" i="1"/>
  <c r="N758" i="1"/>
  <c r="K1558" i="1"/>
  <c r="N1557" i="1"/>
  <c r="K1371" i="1"/>
  <c r="N1370" i="1"/>
  <c r="K1213" i="1"/>
  <c r="N1212" i="1"/>
  <c r="K1629" i="1"/>
  <c r="N1628" i="1"/>
  <c r="K1638" i="1"/>
  <c r="N1637" i="1"/>
  <c r="K1462" i="1"/>
  <c r="N1461" i="1"/>
  <c r="K1576" i="1"/>
  <c r="N1575" i="1"/>
  <c r="L1306" i="1"/>
  <c r="J1666" i="1"/>
  <c r="L1666" i="1" s="1"/>
  <c r="J1556" i="1"/>
  <c r="L1556" i="1" s="1"/>
  <c r="J1517" i="1"/>
  <c r="L1517" i="1" s="1"/>
  <c r="J1646" i="1"/>
  <c r="L1646" i="1" s="1"/>
  <c r="J1579" i="1"/>
  <c r="L1579" i="1" s="1"/>
  <c r="J1422" i="1"/>
  <c r="J1589" i="1"/>
  <c r="L1589" i="1" s="1"/>
  <c r="J1611" i="1"/>
  <c r="L1611" i="1" s="1"/>
  <c r="J1661" i="1"/>
  <c r="L1661" i="1" s="1"/>
  <c r="J1659" i="1"/>
  <c r="L1659" i="1" s="1"/>
  <c r="J1633" i="1"/>
  <c r="L1633" i="1" s="1"/>
  <c r="J1608" i="1"/>
  <c r="L1608" i="1" s="1"/>
  <c r="J1599" i="1"/>
  <c r="L1599" i="1" s="1"/>
  <c r="J1623" i="1"/>
  <c r="L1623" i="1" s="1"/>
  <c r="J1603" i="1"/>
  <c r="L1603" i="1" s="1"/>
  <c r="J1637" i="1"/>
  <c r="L1637" i="1" s="1"/>
  <c r="J1657" i="1"/>
  <c r="L1657" i="1" s="1"/>
  <c r="J1499" i="1"/>
  <c r="L1499" i="1" s="1"/>
  <c r="J1510" i="1"/>
  <c r="L1510" i="1" s="1"/>
  <c r="J1563" i="1"/>
  <c r="L1563" i="1" s="1"/>
  <c r="J1573" i="1"/>
  <c r="L1573" i="1" s="1"/>
  <c r="G1709" i="1"/>
  <c r="G1715" i="1"/>
  <c r="G1700" i="1"/>
  <c r="K1700" i="1" s="1"/>
  <c r="G1705" i="1"/>
  <c r="J1705" i="1" s="1"/>
  <c r="L1705" i="1" s="1"/>
  <c r="G1693" i="1"/>
  <c r="J1693" i="1" s="1"/>
  <c r="L1693" i="1" s="1"/>
  <c r="G1696" i="1"/>
  <c r="J1696" i="1" s="1"/>
  <c r="L1696" i="1" s="1"/>
  <c r="G1716" i="1"/>
  <c r="G1710" i="1"/>
  <c r="G1703" i="1"/>
  <c r="G1718" i="1"/>
  <c r="K1718" i="1" s="1"/>
  <c r="G1713" i="1"/>
  <c r="G1717" i="1"/>
  <c r="G1692" i="1"/>
  <c r="G1694" i="1"/>
  <c r="J1694" i="1" s="1"/>
  <c r="L1694" i="1" s="1"/>
  <c r="G1701" i="1"/>
  <c r="J1701" i="1" s="1"/>
  <c r="L1701" i="1" s="1"/>
  <c r="G1691" i="1"/>
  <c r="G1712" i="1"/>
  <c r="G1706" i="1"/>
  <c r="G1714" i="1"/>
  <c r="G1721" i="1"/>
  <c r="J1721" i="1" s="1"/>
  <c r="L1721" i="1" s="1"/>
  <c r="G1719" i="1"/>
  <c r="J1719" i="1" s="1"/>
  <c r="L1719" i="1" s="1"/>
  <c r="G1722" i="1"/>
  <c r="G1699" i="1"/>
  <c r="J1699" i="1" s="1"/>
  <c r="L1699" i="1" s="1"/>
  <c r="G1687" i="1"/>
  <c r="G1702" i="1"/>
  <c r="K1702" i="1" s="1"/>
  <c r="G1685" i="1"/>
  <c r="G1707" i="1"/>
  <c r="G1720" i="1"/>
  <c r="G1704" i="1"/>
  <c r="G1708" i="1"/>
  <c r="G1688" i="1"/>
  <c r="J1688" i="1" s="1"/>
  <c r="L1688" i="1" s="1"/>
  <c r="G1697" i="1"/>
  <c r="J1697" i="1" s="1"/>
  <c r="L1697" i="1" s="1"/>
  <c r="G1711" i="1"/>
  <c r="J1711" i="1" s="1"/>
  <c r="L1711" i="1" s="1"/>
  <c r="G1695" i="1"/>
  <c r="J1695" i="1" s="1"/>
  <c r="L1695" i="1" s="1"/>
  <c r="G1684" i="1"/>
  <c r="G1686" i="1"/>
  <c r="J1686" i="1" s="1"/>
  <c r="L1686" i="1" s="1"/>
  <c r="G1698" i="1"/>
  <c r="G1689" i="1"/>
  <c r="J1689" i="1" s="1"/>
  <c r="L1689" i="1" s="1"/>
  <c r="P87" i="1" l="1"/>
  <c r="Q87" i="1"/>
  <c r="M84" i="1"/>
  <c r="R84" i="1"/>
  <c r="O87" i="1"/>
  <c r="Q88" i="1" s="1"/>
  <c r="S87" i="1"/>
  <c r="K1523" i="1"/>
  <c r="N1522" i="1"/>
  <c r="K1719" i="1"/>
  <c r="N1718" i="1"/>
  <c r="K1214" i="1"/>
  <c r="N1213" i="1"/>
  <c r="K1665" i="1"/>
  <c r="N1664" i="1"/>
  <c r="K1567" i="1"/>
  <c r="N1566" i="1"/>
  <c r="K1409" i="1"/>
  <c r="N1408" i="1"/>
  <c r="K1488" i="1"/>
  <c r="N1487" i="1"/>
  <c r="K1530" i="1"/>
  <c r="N1530" i="1" s="1"/>
  <c r="N1529" i="1"/>
  <c r="K1703" i="1"/>
  <c r="N1702" i="1"/>
  <c r="K1577" i="1"/>
  <c r="N1576" i="1"/>
  <c r="K1428" i="1"/>
  <c r="N1427" i="1"/>
  <c r="K1463" i="1"/>
  <c r="N1463" i="1" s="1"/>
  <c r="N1462" i="1"/>
  <c r="K1372" i="1"/>
  <c r="N1371" i="1"/>
  <c r="K1681" i="1"/>
  <c r="N1680" i="1"/>
  <c r="K1678" i="1"/>
  <c r="N1678" i="1" s="1"/>
  <c r="N1677" i="1"/>
  <c r="K1536" i="1"/>
  <c r="N1535" i="1"/>
  <c r="K1608" i="1"/>
  <c r="N1607" i="1"/>
  <c r="K1247" i="1"/>
  <c r="N1246" i="1"/>
  <c r="K1352" i="1"/>
  <c r="N1351" i="1"/>
  <c r="K1587" i="1"/>
  <c r="N1586" i="1"/>
  <c r="K760" i="1"/>
  <c r="N759" i="1"/>
  <c r="K1274" i="1"/>
  <c r="N1273" i="1"/>
  <c r="K1599" i="1"/>
  <c r="N1598" i="1"/>
  <c r="K885" i="1"/>
  <c r="N884" i="1"/>
  <c r="K1701" i="1"/>
  <c r="N1701" i="1" s="1"/>
  <c r="N1700" i="1"/>
  <c r="K1630" i="1"/>
  <c r="N1629" i="1"/>
  <c r="K1161" i="1"/>
  <c r="N1160" i="1"/>
  <c r="K1616" i="1"/>
  <c r="N1615" i="1"/>
  <c r="K1673" i="1"/>
  <c r="N1672" i="1"/>
  <c r="K1639" i="1"/>
  <c r="N1638" i="1"/>
  <c r="K1559" i="1"/>
  <c r="N1558" i="1"/>
  <c r="K936" i="1"/>
  <c r="N935" i="1"/>
  <c r="K1328" i="1"/>
  <c r="N1327" i="1"/>
  <c r="K1070" i="1"/>
  <c r="N1069" i="1"/>
  <c r="K1471" i="1"/>
  <c r="N1470" i="1"/>
  <c r="K1635" i="1"/>
  <c r="N1635" i="1" s="1"/>
  <c r="N1634" i="1"/>
  <c r="K1390" i="1"/>
  <c r="N1389" i="1"/>
  <c r="K1653" i="1"/>
  <c r="N1652" i="1"/>
  <c r="L1422" i="1"/>
  <c r="J1690" i="1"/>
  <c r="L1690" i="1" s="1"/>
  <c r="J1720" i="1"/>
  <c r="L1720" i="1" s="1"/>
  <c r="J1687" i="1"/>
  <c r="L1687" i="1" s="1"/>
  <c r="J1706" i="1"/>
  <c r="L1706" i="1" s="1"/>
  <c r="J1500" i="1"/>
  <c r="J1624" i="1"/>
  <c r="L1624" i="1" s="1"/>
  <c r="J1557" i="1"/>
  <c r="L1557" i="1" s="1"/>
  <c r="J1564" i="1"/>
  <c r="L1564" i="1" s="1"/>
  <c r="J1647" i="1"/>
  <c r="L1647" i="1" s="1"/>
  <c r="J1604" i="1"/>
  <c r="L1604" i="1" s="1"/>
  <c r="J1712" i="1"/>
  <c r="L1712" i="1" s="1"/>
  <c r="J1698" i="1"/>
  <c r="L1698" i="1" s="1"/>
  <c r="J1612" i="1"/>
  <c r="L1612" i="1" s="1"/>
  <c r="J1722" i="1"/>
  <c r="L1722" i="1" s="1"/>
  <c r="J1511" i="1"/>
  <c r="L1511" i="1" s="1"/>
  <c r="J1590" i="1"/>
  <c r="L1590" i="1" s="1"/>
  <c r="J1700" i="1"/>
  <c r="L1700" i="1" s="1"/>
  <c r="J1702" i="1"/>
  <c r="L1702" i="1" s="1"/>
  <c r="J1574" i="1"/>
  <c r="L1574" i="1" s="1"/>
  <c r="J1662" i="1"/>
  <c r="L1662" i="1" s="1"/>
  <c r="J1580" i="1"/>
  <c r="L1580" i="1" s="1"/>
  <c r="J1667" i="1"/>
  <c r="L1667" i="1" s="1"/>
  <c r="G1729" i="1"/>
  <c r="K1729" i="1" s="1"/>
  <c r="G1735" i="1"/>
  <c r="J1735" i="1" s="1"/>
  <c r="L1735" i="1" s="1"/>
  <c r="G1748" i="1"/>
  <c r="G1725" i="1"/>
  <c r="G1739" i="1"/>
  <c r="G1754" i="1"/>
  <c r="G1741" i="1"/>
  <c r="G1757" i="1"/>
  <c r="K1757" i="1" s="1"/>
  <c r="G1750" i="1"/>
  <c r="G1745" i="1"/>
  <c r="G1738" i="1"/>
  <c r="J1738" i="1" s="1"/>
  <c r="L1738" i="1" s="1"/>
  <c r="G1744" i="1"/>
  <c r="G1803" i="1"/>
  <c r="J1803" i="1" s="1"/>
  <c r="L1803" i="1" s="1"/>
  <c r="G1762" i="1"/>
  <c r="K1762" i="1" s="1"/>
  <c r="G1734" i="1"/>
  <c r="G1753" i="1"/>
  <c r="G1756" i="1"/>
  <c r="G1726" i="1"/>
  <c r="J1726" i="1" s="1"/>
  <c r="L1726" i="1" s="1"/>
  <c r="G1752" i="1"/>
  <c r="G1770" i="1"/>
  <c r="G1736" i="1"/>
  <c r="G1755" i="1"/>
  <c r="G1751" i="1"/>
  <c r="G1742" i="1"/>
  <c r="J1742" i="1" s="1"/>
  <c r="L1742" i="1" s="1"/>
  <c r="G1746" i="1"/>
  <c r="J1746" i="1" s="1"/>
  <c r="L1746" i="1" s="1"/>
  <c r="G1740" i="1"/>
  <c r="G1763" i="1"/>
  <c r="G1730" i="1"/>
  <c r="G1737" i="1"/>
  <c r="G1760" i="1"/>
  <c r="G1759" i="1"/>
  <c r="K1759" i="1" s="1"/>
  <c r="G1758" i="1"/>
  <c r="G1724" i="1"/>
  <c r="J1724" i="1" s="1"/>
  <c r="L1724" i="1" s="1"/>
  <c r="G1728" i="1"/>
  <c r="J1728" i="1" s="1"/>
  <c r="L1728" i="1" s="1"/>
  <c r="G1747" i="1"/>
  <c r="G1727" i="1"/>
  <c r="J1727" i="1" s="1"/>
  <c r="L1727" i="1" s="1"/>
  <c r="G1761" i="1"/>
  <c r="G1731" i="1"/>
  <c r="K1731" i="1" s="1"/>
  <c r="G1732" i="1"/>
  <c r="G1743" i="1"/>
  <c r="J1743" i="1" s="1"/>
  <c r="L1743" i="1" s="1"/>
  <c r="G1733" i="1"/>
  <c r="G1749" i="1"/>
  <c r="P88" i="1" l="1"/>
  <c r="M85" i="1"/>
  <c r="R85" i="1"/>
  <c r="O88" i="1"/>
  <c r="S88" i="1"/>
  <c r="K937" i="1"/>
  <c r="N936" i="1"/>
  <c r="K1617" i="1"/>
  <c r="N1616" i="1"/>
  <c r="K886" i="1"/>
  <c r="N885" i="1"/>
  <c r="K1588" i="1"/>
  <c r="N1587" i="1"/>
  <c r="K1537" i="1"/>
  <c r="N1536" i="1"/>
  <c r="K1666" i="1"/>
  <c r="N1665" i="1"/>
  <c r="K1560" i="1"/>
  <c r="N1559" i="1"/>
  <c r="K1215" i="1"/>
  <c r="N1214" i="1"/>
  <c r="K1640" i="1"/>
  <c r="N1639" i="1"/>
  <c r="K1410" i="1"/>
  <c r="N1409" i="1"/>
  <c r="K1472" i="1"/>
  <c r="N1471" i="1"/>
  <c r="K1600" i="1"/>
  <c r="N1599" i="1"/>
  <c r="K1489" i="1"/>
  <c r="N1488" i="1"/>
  <c r="K1071" i="1"/>
  <c r="N1070" i="1"/>
  <c r="K1275" i="1"/>
  <c r="N1274" i="1"/>
  <c r="K1578" i="1"/>
  <c r="N1577" i="1"/>
  <c r="K1760" i="1"/>
  <c r="N1759" i="1"/>
  <c r="K1162" i="1"/>
  <c r="N1161" i="1"/>
  <c r="K1353" i="1"/>
  <c r="N1352" i="1"/>
  <c r="K1429" i="1"/>
  <c r="N1428" i="1"/>
  <c r="K1730" i="1"/>
  <c r="N1730" i="1" s="1"/>
  <c r="N1729" i="1"/>
  <c r="K1758" i="1"/>
  <c r="N1758" i="1" s="1"/>
  <c r="N1757" i="1"/>
  <c r="K1654" i="1"/>
  <c r="N1653" i="1"/>
  <c r="K1631" i="1"/>
  <c r="N1631" i="1" s="1"/>
  <c r="N1630" i="1"/>
  <c r="K1248" i="1"/>
  <c r="N1248" i="1" s="1"/>
  <c r="N1247" i="1"/>
  <c r="K1682" i="1"/>
  <c r="N1681" i="1"/>
  <c r="K1720" i="1"/>
  <c r="N1719" i="1"/>
  <c r="K1732" i="1"/>
  <c r="N1731" i="1"/>
  <c r="K1763" i="1"/>
  <c r="N1762" i="1"/>
  <c r="K1391" i="1"/>
  <c r="N1390" i="1"/>
  <c r="K1329" i="1"/>
  <c r="N1328" i="1"/>
  <c r="K1674" i="1"/>
  <c r="N1673" i="1"/>
  <c r="K761" i="1"/>
  <c r="N760" i="1"/>
  <c r="K1609" i="1"/>
  <c r="N1608" i="1"/>
  <c r="K1373" i="1"/>
  <c r="N1373" i="1" s="1"/>
  <c r="N1372" i="1"/>
  <c r="K1704" i="1"/>
  <c r="N1703" i="1"/>
  <c r="K1568" i="1"/>
  <c r="N1567" i="1"/>
  <c r="K1524" i="1"/>
  <c r="N1524" i="1" s="1"/>
  <c r="N1523" i="1"/>
  <c r="L1500" i="1"/>
  <c r="J1663" i="1"/>
  <c r="L1663" i="1" s="1"/>
  <c r="J1707" i="1"/>
  <c r="L1707" i="1" s="1"/>
  <c r="J1581" i="1"/>
  <c r="L1581" i="1" s="1"/>
  <c r="J1739" i="1"/>
  <c r="L1739" i="1" s="1"/>
  <c r="J1565" i="1"/>
  <c r="L1565" i="1" s="1"/>
  <c r="J1736" i="1"/>
  <c r="L1736" i="1" s="1"/>
  <c r="J1713" i="1"/>
  <c r="L1713" i="1" s="1"/>
  <c r="J1744" i="1"/>
  <c r="L1744" i="1" s="1"/>
  <c r="J1591" i="1"/>
  <c r="L1591" i="1" s="1"/>
  <c r="J1729" i="1"/>
  <c r="L1729" i="1" s="1"/>
  <c r="J1725" i="1"/>
  <c r="L1725" i="1" s="1"/>
  <c r="J1575" i="1"/>
  <c r="L1575" i="1" s="1"/>
  <c r="J1558" i="1"/>
  <c r="L1558" i="1" s="1"/>
  <c r="J1747" i="1"/>
  <c r="L1747" i="1" s="1"/>
  <c r="J1668" i="1"/>
  <c r="L1668" i="1" s="1"/>
  <c r="J1703" i="1"/>
  <c r="L1703" i="1" s="1"/>
  <c r="J1723" i="1"/>
  <c r="L1723" i="1" s="1"/>
  <c r="J1605" i="1"/>
  <c r="L1605" i="1" s="1"/>
  <c r="J1625" i="1"/>
  <c r="L1625" i="1" s="1"/>
  <c r="J1804" i="1"/>
  <c r="L1804" i="1" s="1"/>
  <c r="J1613" i="1"/>
  <c r="L1613" i="1" s="1"/>
  <c r="J1648" i="1"/>
  <c r="L1648" i="1" s="1"/>
  <c r="J1501" i="1"/>
  <c r="J1691" i="1"/>
  <c r="L1691" i="1" s="1"/>
  <c r="G1773" i="1"/>
  <c r="J1773" i="1" s="1"/>
  <c r="L1773" i="1" s="1"/>
  <c r="G1801" i="1"/>
  <c r="J1801" i="1" s="1"/>
  <c r="L1801" i="1" s="1"/>
  <c r="G1764" i="1"/>
  <c r="G1777" i="1"/>
  <c r="G1782" i="1"/>
  <c r="K1782" i="1" s="1"/>
  <c r="G1796" i="1"/>
  <c r="J1796" i="1" s="1"/>
  <c r="L1796" i="1" s="1"/>
  <c r="G1784" i="1"/>
  <c r="G1797" i="1"/>
  <c r="G1765" i="1"/>
  <c r="G1767" i="1"/>
  <c r="G1792" i="1"/>
  <c r="G1778" i="1"/>
  <c r="K1778" i="1" s="1"/>
  <c r="G1788" i="1"/>
  <c r="J1788" i="1" s="1"/>
  <c r="L1788" i="1" s="1"/>
  <c r="G1787" i="1"/>
  <c r="G1780" i="1"/>
  <c r="G1785" i="1"/>
  <c r="J1785" i="1" s="1"/>
  <c r="L1785" i="1" s="1"/>
  <c r="G1794" i="1"/>
  <c r="J1794" i="1" s="1"/>
  <c r="L1794" i="1" s="1"/>
  <c r="G1775" i="1"/>
  <c r="G1783" i="1"/>
  <c r="G1791" i="1"/>
  <c r="G1793" i="1"/>
  <c r="G1781" i="1"/>
  <c r="K1781" i="1" s="1"/>
  <c r="N1781" i="1" s="1"/>
  <c r="G1772" i="1"/>
  <c r="J1772" i="1" s="1"/>
  <c r="L1772" i="1" s="1"/>
  <c r="G1799" i="1"/>
  <c r="J1799" i="1" s="1"/>
  <c r="L1799" i="1" s="1"/>
  <c r="G1795" i="1"/>
  <c r="G1774" i="1"/>
  <c r="J1774" i="1" s="1"/>
  <c r="L1774" i="1" s="1"/>
  <c r="G1798" i="1"/>
  <c r="G1789" i="1"/>
  <c r="G1771" i="1"/>
  <c r="J1771" i="1" s="1"/>
  <c r="L1771" i="1" s="1"/>
  <c r="G1768" i="1"/>
  <c r="G1800" i="1"/>
  <c r="G1786" i="1"/>
  <c r="J1786" i="1" s="1"/>
  <c r="L1786" i="1" s="1"/>
  <c r="G1776" i="1"/>
  <c r="G1766" i="1"/>
  <c r="J1766" i="1" s="1"/>
  <c r="L1766" i="1" s="1"/>
  <c r="G1843" i="1"/>
  <c r="G1802" i="1"/>
  <c r="G1790" i="1"/>
  <c r="G1779" i="1"/>
  <c r="G1769" i="1"/>
  <c r="P89" i="1" l="1"/>
  <c r="O89" i="1"/>
  <c r="S89" i="1"/>
  <c r="M86" i="1"/>
  <c r="R86" i="1"/>
  <c r="Q89" i="1"/>
  <c r="K1675" i="1"/>
  <c r="N1675" i="1" s="1"/>
  <c r="N1674" i="1"/>
  <c r="K1579" i="1"/>
  <c r="N1578" i="1"/>
  <c r="K1216" i="1"/>
  <c r="N1215" i="1"/>
  <c r="K1655" i="1"/>
  <c r="N1654" i="1"/>
  <c r="K1473" i="1"/>
  <c r="N1472" i="1"/>
  <c r="K1705" i="1"/>
  <c r="N1704" i="1"/>
  <c r="K1430" i="1"/>
  <c r="N1429" i="1"/>
  <c r="K1561" i="1"/>
  <c r="N1561" i="1" s="1"/>
  <c r="N1560" i="1"/>
  <c r="K1601" i="1"/>
  <c r="N1600" i="1"/>
  <c r="K1721" i="1"/>
  <c r="N1720" i="1"/>
  <c r="K1276" i="1"/>
  <c r="N1275" i="1"/>
  <c r="K1392" i="1"/>
  <c r="N1391" i="1"/>
  <c r="K1072" i="1"/>
  <c r="N1071" i="1"/>
  <c r="K1411" i="1"/>
  <c r="N1410" i="1"/>
  <c r="K1618" i="1"/>
  <c r="N1617" i="1"/>
  <c r="K1733" i="1"/>
  <c r="N1732" i="1"/>
  <c r="K1589" i="1"/>
  <c r="N1588" i="1"/>
  <c r="K1330" i="1"/>
  <c r="N1329" i="1"/>
  <c r="K1354" i="1"/>
  <c r="N1353" i="1"/>
  <c r="K887" i="1"/>
  <c r="N886" i="1"/>
  <c r="K1610" i="1"/>
  <c r="N1609" i="1"/>
  <c r="K1683" i="1"/>
  <c r="N1682" i="1"/>
  <c r="K1163" i="1"/>
  <c r="N1162" i="1"/>
  <c r="K1667" i="1"/>
  <c r="N1666" i="1"/>
  <c r="K1783" i="1"/>
  <c r="N1782" i="1"/>
  <c r="K1779" i="1"/>
  <c r="N1778" i="1"/>
  <c r="K1569" i="1"/>
  <c r="N1568" i="1"/>
  <c r="K762" i="1"/>
  <c r="N761" i="1"/>
  <c r="K1764" i="1"/>
  <c r="N1763" i="1"/>
  <c r="K1761" i="1"/>
  <c r="N1761" i="1" s="1"/>
  <c r="N1760" i="1"/>
  <c r="K1490" i="1"/>
  <c r="N1489" i="1"/>
  <c r="K1641" i="1"/>
  <c r="N1640" i="1"/>
  <c r="K1538" i="1"/>
  <c r="N1537" i="1"/>
  <c r="K938" i="1"/>
  <c r="N938" i="1" s="1"/>
  <c r="N937" i="1"/>
  <c r="L1501" i="1"/>
  <c r="J1692" i="1"/>
  <c r="L1692" i="1" s="1"/>
  <c r="J1704" i="1"/>
  <c r="L1704" i="1" s="1"/>
  <c r="J1745" i="1"/>
  <c r="L1745" i="1" s="1"/>
  <c r="J1740" i="1"/>
  <c r="L1740" i="1" s="1"/>
  <c r="J1797" i="1"/>
  <c r="L1797" i="1" s="1"/>
  <c r="J1714" i="1"/>
  <c r="L1714" i="1" s="1"/>
  <c r="J1649" i="1"/>
  <c r="L1649" i="1" s="1"/>
  <c r="J1748" i="1"/>
  <c r="L1748" i="1" s="1"/>
  <c r="J1730" i="1"/>
  <c r="L1730" i="1" s="1"/>
  <c r="J1737" i="1"/>
  <c r="L1737" i="1" s="1"/>
  <c r="J1708" i="1"/>
  <c r="L1708" i="1" s="1"/>
  <c r="J1800" i="1"/>
  <c r="L1800" i="1" s="1"/>
  <c r="J1669" i="1"/>
  <c r="L1669" i="1" s="1"/>
  <c r="J1582" i="1"/>
  <c r="J1767" i="1"/>
  <c r="L1767" i="1" s="1"/>
  <c r="J1775" i="1"/>
  <c r="L1775" i="1" s="1"/>
  <c r="J1802" i="1"/>
  <c r="L1802" i="1" s="1"/>
  <c r="J1787" i="1"/>
  <c r="L1787" i="1" s="1"/>
  <c r="J1789" i="1"/>
  <c r="L1789" i="1" s="1"/>
  <c r="J1626" i="1"/>
  <c r="L1626" i="1" s="1"/>
  <c r="J1795" i="1"/>
  <c r="L1795" i="1" s="1"/>
  <c r="J1614" i="1"/>
  <c r="L1614" i="1" s="1"/>
  <c r="J1592" i="1"/>
  <c r="L1592" i="1" s="1"/>
  <c r="J1664" i="1"/>
  <c r="L1664" i="1" s="1"/>
  <c r="G1850" i="1"/>
  <c r="G1809" i="1"/>
  <c r="G1806" i="1"/>
  <c r="G1808" i="1"/>
  <c r="G1814" i="1"/>
  <c r="G1821" i="1"/>
  <c r="G1815" i="1"/>
  <c r="J1815" i="1" s="1"/>
  <c r="L1815" i="1" s="1"/>
  <c r="G1820" i="1"/>
  <c r="G1832" i="1"/>
  <c r="J1832" i="1" s="1"/>
  <c r="L1832" i="1" s="1"/>
  <c r="G1824" i="1"/>
  <c r="G1817" i="1"/>
  <c r="G1816" i="1"/>
  <c r="G1833" i="1"/>
  <c r="K1833" i="1" s="1"/>
  <c r="N1833" i="1" s="1"/>
  <c r="G1836" i="1"/>
  <c r="G1826" i="1"/>
  <c r="J1826" i="1" s="1"/>
  <c r="L1826" i="1" s="1"/>
  <c r="G1839" i="1"/>
  <c r="K1839" i="1" s="1"/>
  <c r="N1839" i="1" s="1"/>
  <c r="G1825" i="1"/>
  <c r="G1828" i="1"/>
  <c r="J1828" i="1" s="1"/>
  <c r="L1828" i="1" s="1"/>
  <c r="G1841" i="1"/>
  <c r="G1811" i="1"/>
  <c r="G1834" i="1"/>
  <c r="K1834" i="1" s="1"/>
  <c r="G1807" i="1"/>
  <c r="G1830" i="1"/>
  <c r="J1830" i="1" s="1"/>
  <c r="L1830" i="1" s="1"/>
  <c r="G1829" i="1"/>
  <c r="G1831" i="1"/>
  <c r="J1831" i="1" s="1"/>
  <c r="L1831" i="1" s="1"/>
  <c r="G1805" i="1"/>
  <c r="J1805" i="1" s="1"/>
  <c r="L1805" i="1" s="1"/>
  <c r="G1819" i="1"/>
  <c r="J1819" i="1" s="1"/>
  <c r="L1819" i="1" s="1"/>
  <c r="G1835" i="1"/>
  <c r="G1827" i="1"/>
  <c r="J1827" i="1" s="1"/>
  <c r="L1827" i="1" s="1"/>
  <c r="G1804" i="1"/>
  <c r="G1810" i="1"/>
  <c r="J1810" i="1" s="1"/>
  <c r="L1810" i="1" s="1"/>
  <c r="G1883" i="1"/>
  <c r="G1842" i="1"/>
  <c r="G1840" i="1"/>
  <c r="K1840" i="1" s="1"/>
  <c r="G1838" i="1"/>
  <c r="G1812" i="1"/>
  <c r="K1812" i="1" s="1"/>
  <c r="G1823" i="1"/>
  <c r="J1823" i="1" s="1"/>
  <c r="L1823" i="1" s="1"/>
  <c r="G1818" i="1"/>
  <c r="J1818" i="1" s="1"/>
  <c r="L1818" i="1" s="1"/>
  <c r="G1837" i="1"/>
  <c r="K1837" i="1" s="1"/>
  <c r="G1822" i="1"/>
  <c r="J1822" i="1" s="1"/>
  <c r="L1822" i="1" s="1"/>
  <c r="G1813" i="1"/>
  <c r="O90" i="1" l="1"/>
  <c r="S90" i="1"/>
  <c r="P90" i="1"/>
  <c r="M87" i="1"/>
  <c r="R87" i="1"/>
  <c r="Q90" i="1"/>
  <c r="Q91" i="1" s="1"/>
  <c r="K1642" i="1"/>
  <c r="N1641" i="1"/>
  <c r="K763" i="1"/>
  <c r="N762" i="1"/>
  <c r="K1668" i="1"/>
  <c r="N1667" i="1"/>
  <c r="K888" i="1"/>
  <c r="N887" i="1"/>
  <c r="K1734" i="1"/>
  <c r="N1733" i="1"/>
  <c r="K1393" i="1"/>
  <c r="N1392" i="1"/>
  <c r="K1656" i="1"/>
  <c r="N1655" i="1"/>
  <c r="K1841" i="1"/>
  <c r="N1840" i="1"/>
  <c r="K1570" i="1"/>
  <c r="N1569" i="1"/>
  <c r="K1619" i="1"/>
  <c r="N1618" i="1"/>
  <c r="K1217" i="1"/>
  <c r="N1216" i="1"/>
  <c r="K1331" i="1"/>
  <c r="N1330" i="1"/>
  <c r="K1412" i="1"/>
  <c r="N1411" i="1"/>
  <c r="K1580" i="1"/>
  <c r="N1579" i="1"/>
  <c r="K1491" i="1"/>
  <c r="N1490" i="1"/>
  <c r="K1355" i="1"/>
  <c r="N1355" i="1" s="1"/>
  <c r="N1354" i="1"/>
  <c r="K1431" i="1"/>
  <c r="N1430" i="1"/>
  <c r="K1684" i="1"/>
  <c r="N1683" i="1"/>
  <c r="K1706" i="1"/>
  <c r="N1705" i="1"/>
  <c r="K1835" i="1"/>
  <c r="N1834" i="1"/>
  <c r="K1164" i="1"/>
  <c r="N1163" i="1"/>
  <c r="K1277" i="1"/>
  <c r="N1277" i="1" s="1"/>
  <c r="N1276" i="1"/>
  <c r="K1838" i="1"/>
  <c r="N1838" i="1" s="1"/>
  <c r="N1837" i="1"/>
  <c r="K1780" i="1"/>
  <c r="N1780" i="1" s="1"/>
  <c r="N1779" i="1"/>
  <c r="K1722" i="1"/>
  <c r="N1721" i="1"/>
  <c r="K1813" i="1"/>
  <c r="N1812" i="1"/>
  <c r="K1539" i="1"/>
  <c r="N1538" i="1"/>
  <c r="K1765" i="1"/>
  <c r="N1764" i="1"/>
  <c r="K1784" i="1"/>
  <c r="N1783" i="1"/>
  <c r="K1611" i="1"/>
  <c r="N1610" i="1"/>
  <c r="K1590" i="1"/>
  <c r="N1589" i="1"/>
  <c r="K1073" i="1"/>
  <c r="N1072" i="1"/>
  <c r="K1602" i="1"/>
  <c r="N1601" i="1"/>
  <c r="K1474" i="1"/>
  <c r="N1473" i="1"/>
  <c r="L1582" i="1"/>
  <c r="J1811" i="1"/>
  <c r="L1811" i="1" s="1"/>
  <c r="J1824" i="1"/>
  <c r="L1824" i="1" s="1"/>
  <c r="J1593" i="1"/>
  <c r="L1593" i="1" s="1"/>
  <c r="J1768" i="1"/>
  <c r="L1768" i="1" s="1"/>
  <c r="J1650" i="1"/>
  <c r="L1650" i="1" s="1"/>
  <c r="J1820" i="1"/>
  <c r="L1820" i="1" s="1"/>
  <c r="J1615" i="1"/>
  <c r="L1615" i="1" s="1"/>
  <c r="J1583" i="1"/>
  <c r="J1715" i="1"/>
  <c r="L1715" i="1" s="1"/>
  <c r="J1816" i="1"/>
  <c r="L1816" i="1" s="1"/>
  <c r="J1627" i="1"/>
  <c r="L1627" i="1" s="1"/>
  <c r="J1776" i="1"/>
  <c r="L1776" i="1" s="1"/>
  <c r="J1749" i="1"/>
  <c r="L1749" i="1" s="1"/>
  <c r="J1741" i="1"/>
  <c r="L1741" i="1" s="1"/>
  <c r="J1790" i="1"/>
  <c r="L1790" i="1" s="1"/>
  <c r="J1709" i="1"/>
  <c r="L1709" i="1" s="1"/>
  <c r="J1806" i="1"/>
  <c r="L1806" i="1" s="1"/>
  <c r="J1829" i="1"/>
  <c r="L1829" i="1" s="1"/>
  <c r="J1833" i="1"/>
  <c r="L1833" i="1" s="1"/>
  <c r="J1670" i="1"/>
  <c r="L1670" i="1" s="1"/>
  <c r="J1731" i="1"/>
  <c r="L1731" i="1" s="1"/>
  <c r="J1798" i="1"/>
  <c r="L1798" i="1" s="1"/>
  <c r="G1880" i="1"/>
  <c r="G1875" i="1"/>
  <c r="G1869" i="1"/>
  <c r="J1869" i="1" s="1"/>
  <c r="L1869" i="1" s="1"/>
  <c r="G1851" i="1"/>
  <c r="G1865" i="1"/>
  <c r="G1873" i="1"/>
  <c r="G1872" i="1"/>
  <c r="G1854" i="1"/>
  <c r="J1854" i="1" s="1"/>
  <c r="L1854" i="1" s="1"/>
  <c r="G1862" i="1"/>
  <c r="G1863" i="1"/>
  <c r="G1923" i="1"/>
  <c r="G1882" i="1"/>
  <c r="G1870" i="1"/>
  <c r="G1860" i="1"/>
  <c r="J1860" i="1" s="1"/>
  <c r="L1860" i="1" s="1"/>
  <c r="G1852" i="1"/>
  <c r="J1852" i="1" s="1"/>
  <c r="L1852" i="1" s="1"/>
  <c r="G1844" i="1"/>
  <c r="G1847" i="1"/>
  <c r="G1866" i="1"/>
  <c r="G1857" i="1"/>
  <c r="J1857" i="1" s="1"/>
  <c r="L1857" i="1" s="1"/>
  <c r="G1855" i="1"/>
  <c r="K1855" i="1" s="1"/>
  <c r="G1846" i="1"/>
  <c r="G1853" i="1"/>
  <c r="G1881" i="1"/>
  <c r="G1856" i="1"/>
  <c r="J1856" i="1" s="1"/>
  <c r="L1856" i="1" s="1"/>
  <c r="G1877" i="1"/>
  <c r="G1845" i="1"/>
  <c r="K1845" i="1" s="1"/>
  <c r="G1858" i="1"/>
  <c r="K1858" i="1" s="1"/>
  <c r="G1878" i="1"/>
  <c r="G1859" i="1"/>
  <c r="J1859" i="1" s="1"/>
  <c r="L1859" i="1" s="1"/>
  <c r="G1879" i="1"/>
  <c r="G1848" i="1"/>
  <c r="J1848" i="1" s="1"/>
  <c r="L1848" i="1" s="1"/>
  <c r="G1867" i="1"/>
  <c r="J1867" i="1" s="1"/>
  <c r="L1867" i="1" s="1"/>
  <c r="G1871" i="1"/>
  <c r="J1871" i="1" s="1"/>
  <c r="L1871" i="1" s="1"/>
  <c r="G1874" i="1"/>
  <c r="J1874" i="1" s="1"/>
  <c r="L1874" i="1" s="1"/>
  <c r="G1868" i="1"/>
  <c r="G1876" i="1"/>
  <c r="G1864" i="1"/>
  <c r="G1861" i="1"/>
  <c r="G1849" i="1"/>
  <c r="J1849" i="1" s="1"/>
  <c r="L1849" i="1" s="1"/>
  <c r="P91" i="1" l="1"/>
  <c r="O91" i="1"/>
  <c r="P92" i="1" s="1"/>
  <c r="S91" i="1"/>
  <c r="M88" i="1"/>
  <c r="R88" i="1"/>
  <c r="K1856" i="1"/>
  <c r="N1855" i="1"/>
  <c r="K1074" i="1"/>
  <c r="N1074" i="1" s="1"/>
  <c r="N1073" i="1"/>
  <c r="K1766" i="1"/>
  <c r="N1765" i="1"/>
  <c r="K1836" i="1"/>
  <c r="N1836" i="1" s="1"/>
  <c r="N1835" i="1"/>
  <c r="K1332" i="1"/>
  <c r="N1331" i="1"/>
  <c r="K1842" i="1"/>
  <c r="N1841" i="1"/>
  <c r="K889" i="1"/>
  <c r="N888" i="1"/>
  <c r="K1859" i="1"/>
  <c r="N1858" i="1"/>
  <c r="K1846" i="1"/>
  <c r="N1845" i="1"/>
  <c r="K1591" i="1"/>
  <c r="N1590" i="1"/>
  <c r="K1707" i="1"/>
  <c r="N1706" i="1"/>
  <c r="K1669" i="1"/>
  <c r="N1668" i="1"/>
  <c r="K1475" i="1"/>
  <c r="N1474" i="1"/>
  <c r="K1612" i="1"/>
  <c r="N1612" i="1" s="1"/>
  <c r="N1611" i="1"/>
  <c r="K1814" i="1"/>
  <c r="N1813" i="1"/>
  <c r="K1685" i="1"/>
  <c r="N1684" i="1"/>
  <c r="K1581" i="1"/>
  <c r="N1580" i="1"/>
  <c r="K1620" i="1"/>
  <c r="N1619" i="1"/>
  <c r="K1394" i="1"/>
  <c r="N1393" i="1"/>
  <c r="K764" i="1"/>
  <c r="N764" i="1" s="1"/>
  <c r="N763" i="1"/>
  <c r="K1540" i="1"/>
  <c r="N1539" i="1"/>
  <c r="K1218" i="1"/>
  <c r="N1217" i="1"/>
  <c r="K1492" i="1"/>
  <c r="N1491" i="1"/>
  <c r="K1657" i="1"/>
  <c r="N1656" i="1"/>
  <c r="K1603" i="1"/>
  <c r="N1602" i="1"/>
  <c r="K1785" i="1"/>
  <c r="N1784" i="1"/>
  <c r="K1723" i="1"/>
  <c r="N1722" i="1"/>
  <c r="K1165" i="1"/>
  <c r="N1164" i="1"/>
  <c r="K1432" i="1"/>
  <c r="N1431" i="1"/>
  <c r="K1413" i="1"/>
  <c r="N1412" i="1"/>
  <c r="K1571" i="1"/>
  <c r="N1570" i="1"/>
  <c r="K1735" i="1"/>
  <c r="N1734" i="1"/>
  <c r="K1643" i="1"/>
  <c r="N1642" i="1"/>
  <c r="L1583" i="1"/>
  <c r="J1834" i="1"/>
  <c r="L1834" i="1" s="1"/>
  <c r="J1616" i="1"/>
  <c r="L1616" i="1" s="1"/>
  <c r="J1855" i="1"/>
  <c r="L1855" i="1" s="1"/>
  <c r="J1850" i="1"/>
  <c r="L1850" i="1" s="1"/>
  <c r="J1853" i="1"/>
  <c r="L1853" i="1" s="1"/>
  <c r="J1817" i="1"/>
  <c r="L1817" i="1" s="1"/>
  <c r="J1821" i="1"/>
  <c r="L1821" i="1" s="1"/>
  <c r="J1825" i="1"/>
  <c r="L1825" i="1" s="1"/>
  <c r="J1858" i="1"/>
  <c r="L1858" i="1" s="1"/>
  <c r="J1870" i="1"/>
  <c r="L1870" i="1" s="1"/>
  <c r="J1671" i="1"/>
  <c r="L1671" i="1" s="1"/>
  <c r="J1710" i="1"/>
  <c r="L1710" i="1" s="1"/>
  <c r="J1777" i="1"/>
  <c r="L1777" i="1" s="1"/>
  <c r="J1769" i="1"/>
  <c r="L1769" i="1" s="1"/>
  <c r="J1875" i="1"/>
  <c r="L1875" i="1" s="1"/>
  <c r="J1872" i="1"/>
  <c r="L1872" i="1" s="1"/>
  <c r="J1791" i="1"/>
  <c r="L1791" i="1" s="1"/>
  <c r="J1594" i="1"/>
  <c r="J1868" i="1"/>
  <c r="L1868" i="1" s="1"/>
  <c r="J1861" i="1"/>
  <c r="L1861" i="1" s="1"/>
  <c r="J1732" i="1"/>
  <c r="L1732" i="1" s="1"/>
  <c r="J1807" i="1"/>
  <c r="L1807" i="1" s="1"/>
  <c r="J1750" i="1"/>
  <c r="L1750" i="1" s="1"/>
  <c r="J1716" i="1"/>
  <c r="L1716" i="1" s="1"/>
  <c r="J1651" i="1"/>
  <c r="L1651" i="1" s="1"/>
  <c r="J1812" i="1"/>
  <c r="L1812" i="1" s="1"/>
  <c r="G1889" i="1"/>
  <c r="G1908" i="1"/>
  <c r="G1888" i="1"/>
  <c r="G1898" i="1"/>
  <c r="G1896" i="1"/>
  <c r="J1896" i="1" s="1"/>
  <c r="L1896" i="1" s="1"/>
  <c r="G1895" i="1"/>
  <c r="J1895" i="1" s="1"/>
  <c r="L1895" i="1" s="1"/>
  <c r="G1884" i="1"/>
  <c r="J1884" i="1" s="1"/>
  <c r="L1884" i="1" s="1"/>
  <c r="G1963" i="1"/>
  <c r="J1963" i="1" s="1"/>
  <c r="L1963" i="1" s="1"/>
  <c r="G1894" i="1"/>
  <c r="J1894" i="1" s="1"/>
  <c r="L1894" i="1" s="1"/>
  <c r="G1891" i="1"/>
  <c r="G1890" i="1"/>
  <c r="K1890" i="1" s="1"/>
  <c r="G1919" i="1"/>
  <c r="J1919" i="1" s="1"/>
  <c r="L1919" i="1" s="1"/>
  <c r="G1921" i="1"/>
  <c r="J1921" i="1" s="1"/>
  <c r="L1921" i="1" s="1"/>
  <c r="G1892" i="1"/>
  <c r="G1912" i="1"/>
  <c r="J1912" i="1" s="1"/>
  <c r="L1912" i="1" s="1"/>
  <c r="G1911" i="1"/>
  <c r="G1885" i="1"/>
  <c r="G1906" i="1"/>
  <c r="G1903" i="1"/>
  <c r="G1915" i="1"/>
  <c r="G1901" i="1"/>
  <c r="G1930" i="1"/>
  <c r="G1897" i="1"/>
  <c r="G1922" i="1"/>
  <c r="J1922" i="1" s="1"/>
  <c r="L1922" i="1" s="1"/>
  <c r="G1909" i="1"/>
  <c r="G1904" i="1"/>
  <c r="G1899" i="1"/>
  <c r="J1899" i="1" s="1"/>
  <c r="L1899" i="1" s="1"/>
  <c r="G1893" i="1"/>
  <c r="G1900" i="1"/>
  <c r="J1900" i="1" s="1"/>
  <c r="L1900" i="1" s="1"/>
  <c r="G1913" i="1"/>
  <c r="G1914" i="1"/>
  <c r="J1914" i="1" s="1"/>
  <c r="L1914" i="1" s="1"/>
  <c r="G1916" i="1"/>
  <c r="J1916" i="1" s="1"/>
  <c r="L1916" i="1" s="1"/>
  <c r="G1907" i="1"/>
  <c r="G1918" i="1"/>
  <c r="J1918" i="1" s="1"/>
  <c r="L1918" i="1" s="1"/>
  <c r="G1917" i="1"/>
  <c r="J1917" i="1" s="1"/>
  <c r="L1917" i="1" s="1"/>
  <c r="G1886" i="1"/>
  <c r="G1887" i="1"/>
  <c r="K1887" i="1" s="1"/>
  <c r="G1910" i="1"/>
  <c r="G1902" i="1"/>
  <c r="J1902" i="1" s="1"/>
  <c r="L1902" i="1" s="1"/>
  <c r="G1905" i="1"/>
  <c r="J1905" i="1" s="1"/>
  <c r="L1905" i="1" s="1"/>
  <c r="G1920" i="1"/>
  <c r="Q92" i="1" l="1"/>
  <c r="M89" i="1"/>
  <c r="R89" i="1"/>
  <c r="O92" i="1"/>
  <c r="Q93" i="1" s="1"/>
  <c r="S92" i="1"/>
  <c r="K1891" i="1"/>
  <c r="N1890" i="1"/>
  <c r="K1736" i="1"/>
  <c r="N1735" i="1"/>
  <c r="K1166" i="1"/>
  <c r="N1165" i="1"/>
  <c r="K1658" i="1"/>
  <c r="N1657" i="1"/>
  <c r="K1686" i="1"/>
  <c r="N1685" i="1"/>
  <c r="K1670" i="1"/>
  <c r="N1670" i="1" s="1"/>
  <c r="N1669" i="1"/>
  <c r="K1860" i="1"/>
  <c r="N1859" i="1"/>
  <c r="K1572" i="1"/>
  <c r="N1572" i="1" s="1"/>
  <c r="N1571" i="1"/>
  <c r="K1708" i="1"/>
  <c r="N1707" i="1"/>
  <c r="K1414" i="1"/>
  <c r="N1413" i="1"/>
  <c r="K1786" i="1"/>
  <c r="N1785" i="1"/>
  <c r="K1219" i="1"/>
  <c r="N1218" i="1"/>
  <c r="K1621" i="1"/>
  <c r="N1620" i="1"/>
  <c r="K1592" i="1"/>
  <c r="N1592" i="1" s="1"/>
  <c r="N1591" i="1"/>
  <c r="K1843" i="1"/>
  <c r="N1842" i="1"/>
  <c r="K1493" i="1"/>
  <c r="N1492" i="1"/>
  <c r="K890" i="1"/>
  <c r="N889" i="1"/>
  <c r="K1724" i="1"/>
  <c r="N1723" i="1"/>
  <c r="K1395" i="1"/>
  <c r="N1394" i="1"/>
  <c r="K1815" i="1"/>
  <c r="N1814" i="1"/>
  <c r="K1767" i="1"/>
  <c r="N1766" i="1"/>
  <c r="K1888" i="1"/>
  <c r="N1887" i="1"/>
  <c r="K1644" i="1"/>
  <c r="N1643" i="1"/>
  <c r="K1433" i="1"/>
  <c r="N1432" i="1"/>
  <c r="K1604" i="1"/>
  <c r="N1604" i="1" s="1"/>
  <c r="N1603" i="1"/>
  <c r="K1541" i="1"/>
  <c r="N1540" i="1"/>
  <c r="K1582" i="1"/>
  <c r="N1582" i="1" s="1"/>
  <c r="N1581" i="1"/>
  <c r="K1476" i="1"/>
  <c r="N1475" i="1"/>
  <c r="K1847" i="1"/>
  <c r="N1846" i="1"/>
  <c r="K1333" i="1"/>
  <c r="N1332" i="1"/>
  <c r="K1857" i="1"/>
  <c r="N1857" i="1" s="1"/>
  <c r="N1856" i="1"/>
  <c r="L1594" i="1"/>
  <c r="J1862" i="1"/>
  <c r="L1862" i="1" s="1"/>
  <c r="J1672" i="1"/>
  <c r="L1672" i="1" s="1"/>
  <c r="J1906" i="1"/>
  <c r="L1906" i="1" s="1"/>
  <c r="J1923" i="1"/>
  <c r="L1923" i="1" s="1"/>
  <c r="J1915" i="1"/>
  <c r="L1915" i="1" s="1"/>
  <c r="J1913" i="1"/>
  <c r="L1913" i="1" s="1"/>
  <c r="J1813" i="1"/>
  <c r="L1813" i="1" s="1"/>
  <c r="J1595" i="1"/>
  <c r="J1617" i="1"/>
  <c r="L1617" i="1" s="1"/>
  <c r="J1901" i="1"/>
  <c r="L1901" i="1" s="1"/>
  <c r="J1920" i="1"/>
  <c r="L1920" i="1" s="1"/>
  <c r="J1717" i="1"/>
  <c r="L1717" i="1" s="1"/>
  <c r="J1873" i="1"/>
  <c r="L1873" i="1" s="1"/>
  <c r="J1851" i="1"/>
  <c r="L1851" i="1" s="1"/>
  <c r="J1751" i="1"/>
  <c r="L1751" i="1" s="1"/>
  <c r="J1876" i="1"/>
  <c r="L1876" i="1" s="1"/>
  <c r="J1964" i="1"/>
  <c r="L1964" i="1" s="1"/>
  <c r="J1903" i="1"/>
  <c r="L1903" i="1" s="1"/>
  <c r="J1885" i="1"/>
  <c r="L1885" i="1" s="1"/>
  <c r="J1808" i="1"/>
  <c r="L1808" i="1" s="1"/>
  <c r="J1770" i="1"/>
  <c r="L1770" i="1" s="1"/>
  <c r="J1897" i="1"/>
  <c r="L1897" i="1" s="1"/>
  <c r="J1652" i="1"/>
  <c r="L1652" i="1" s="1"/>
  <c r="J1733" i="1"/>
  <c r="L1733" i="1" s="1"/>
  <c r="J1792" i="1"/>
  <c r="L1792" i="1" s="1"/>
  <c r="J1778" i="1"/>
  <c r="L1778" i="1" s="1"/>
  <c r="J1835" i="1"/>
  <c r="L1835" i="1" s="1"/>
  <c r="G1927" i="1"/>
  <c r="K1927" i="1" s="1"/>
  <c r="G1941" i="1"/>
  <c r="K1941" i="1" s="1"/>
  <c r="G1938" i="1"/>
  <c r="G1945" i="1"/>
  <c r="G1926" i="1"/>
  <c r="G1956" i="1"/>
  <c r="G1933" i="1"/>
  <c r="J1933" i="1" s="1"/>
  <c r="L1933" i="1" s="1"/>
  <c r="G2003" i="1"/>
  <c r="J2003" i="1" s="1"/>
  <c r="L2003" i="1" s="1"/>
  <c r="G1962" i="1"/>
  <c r="G1955" i="1"/>
  <c r="G1951" i="1"/>
  <c r="K1951" i="1" s="1"/>
  <c r="G1959" i="1"/>
  <c r="K1959" i="1" s="1"/>
  <c r="G1947" i="1"/>
  <c r="G1961" i="1"/>
  <c r="G1924" i="1"/>
  <c r="K1924" i="1" s="1"/>
  <c r="G1957" i="1"/>
  <c r="J1957" i="1" s="1"/>
  <c r="L1957" i="1" s="1"/>
  <c r="G1937" i="1"/>
  <c r="K1937" i="1" s="1"/>
  <c r="G1931" i="1"/>
  <c r="K1931" i="1" s="1"/>
  <c r="N1931" i="1" s="1"/>
  <c r="G1935" i="1"/>
  <c r="J1935" i="1" s="1"/>
  <c r="L1935" i="1" s="1"/>
  <c r="G1948" i="1"/>
  <c r="G1960" i="1"/>
  <c r="G1949" i="1"/>
  <c r="K1949" i="1" s="1"/>
  <c r="N1949" i="1" s="1"/>
  <c r="G1942" i="1"/>
  <c r="G1939" i="1"/>
  <c r="G1952" i="1"/>
  <c r="J1952" i="1" s="1"/>
  <c r="L1952" i="1" s="1"/>
  <c r="G1958" i="1"/>
  <c r="J1958" i="1" s="1"/>
  <c r="L1958" i="1" s="1"/>
  <c r="G1944" i="1"/>
  <c r="G1946" i="1"/>
  <c r="G1932" i="1"/>
  <c r="K1932" i="1" s="1"/>
  <c r="G1940" i="1"/>
  <c r="K1940" i="1" s="1"/>
  <c r="N1940" i="1" s="1"/>
  <c r="G1925" i="1"/>
  <c r="G1928" i="1"/>
  <c r="J1928" i="1" s="1"/>
  <c r="L1928" i="1" s="1"/>
  <c r="G1954" i="1"/>
  <c r="J1954" i="1" s="1"/>
  <c r="L1954" i="1" s="1"/>
  <c r="G1943" i="1"/>
  <c r="G1950" i="1"/>
  <c r="K1950" i="1" s="1"/>
  <c r="N1950" i="1" s="1"/>
  <c r="G1953" i="1"/>
  <c r="G1934" i="1"/>
  <c r="G1936" i="1"/>
  <c r="G1970" i="1"/>
  <c r="G1929" i="1"/>
  <c r="K1929" i="1" s="1"/>
  <c r="P93" i="1" l="1"/>
  <c r="M90" i="1"/>
  <c r="R90" i="1"/>
  <c r="O93" i="1"/>
  <c r="P94" i="1" s="1"/>
  <c r="S93" i="1"/>
  <c r="K1933" i="1"/>
  <c r="N1932" i="1"/>
  <c r="K1477" i="1"/>
  <c r="N1476" i="1"/>
  <c r="K1434" i="1"/>
  <c r="N1433" i="1"/>
  <c r="K1816" i="1"/>
  <c r="N1815" i="1"/>
  <c r="K1494" i="1"/>
  <c r="N1493" i="1"/>
  <c r="K1220" i="1"/>
  <c r="N1220" i="1" s="1"/>
  <c r="N1219" i="1"/>
  <c r="K1659" i="1"/>
  <c r="N1658" i="1"/>
  <c r="K1960" i="1"/>
  <c r="N1959" i="1"/>
  <c r="K1952" i="1"/>
  <c r="N1951" i="1"/>
  <c r="K1396" i="1"/>
  <c r="N1395" i="1"/>
  <c r="K1787" i="1"/>
  <c r="N1786" i="1"/>
  <c r="K1938" i="1"/>
  <c r="N1937" i="1"/>
  <c r="K1928" i="1"/>
  <c r="N1928" i="1" s="1"/>
  <c r="N1927" i="1"/>
  <c r="K1334" i="1"/>
  <c r="N1333" i="1"/>
  <c r="K1542" i="1"/>
  <c r="N1541" i="1"/>
  <c r="K1889" i="1"/>
  <c r="N1889" i="1" s="1"/>
  <c r="N1888" i="1"/>
  <c r="K1725" i="1"/>
  <c r="N1724" i="1"/>
  <c r="K1415" i="1"/>
  <c r="N1414" i="1"/>
  <c r="K1737" i="1"/>
  <c r="N1736" i="1"/>
  <c r="K1645" i="1"/>
  <c r="N1644" i="1"/>
  <c r="K1861" i="1"/>
  <c r="N1860" i="1"/>
  <c r="K1844" i="1"/>
  <c r="N1844" i="1" s="1"/>
  <c r="N1843" i="1"/>
  <c r="K1167" i="1"/>
  <c r="N1166" i="1"/>
  <c r="K1942" i="1"/>
  <c r="N1941" i="1"/>
  <c r="K1930" i="1"/>
  <c r="N1930" i="1" s="1"/>
  <c r="N1929" i="1"/>
  <c r="K1925" i="1"/>
  <c r="N1924" i="1"/>
  <c r="K1848" i="1"/>
  <c r="N1847" i="1"/>
  <c r="K1768" i="1"/>
  <c r="N1767" i="1"/>
  <c r="K891" i="1"/>
  <c r="N890" i="1"/>
  <c r="K1622" i="1"/>
  <c r="N1621" i="1"/>
  <c r="K1709" i="1"/>
  <c r="N1708" i="1"/>
  <c r="K1687" i="1"/>
  <c r="N1686" i="1"/>
  <c r="K1892" i="1"/>
  <c r="N1891" i="1"/>
  <c r="L1595" i="1"/>
  <c r="J1953" i="1"/>
  <c r="L1953" i="1" s="1"/>
  <c r="J1809" i="1"/>
  <c r="L1809" i="1" s="1"/>
  <c r="J2004" i="1"/>
  <c r="L2004" i="1" s="1"/>
  <c r="J1836" i="1"/>
  <c r="L1836" i="1" s="1"/>
  <c r="J1886" i="1"/>
  <c r="L1886" i="1" s="1"/>
  <c r="J1814" i="1"/>
  <c r="L1814" i="1" s="1"/>
  <c r="J1779" i="1"/>
  <c r="L1779" i="1" s="1"/>
  <c r="J1898" i="1"/>
  <c r="L1898" i="1" s="1"/>
  <c r="J1904" i="1"/>
  <c r="L1904" i="1" s="1"/>
  <c r="J1673" i="1"/>
  <c r="L1673" i="1" s="1"/>
  <c r="J1955" i="1"/>
  <c r="L1955" i="1" s="1"/>
  <c r="J1877" i="1"/>
  <c r="L1877" i="1" s="1"/>
  <c r="J1752" i="1"/>
  <c r="L1752" i="1" s="1"/>
  <c r="J1907" i="1"/>
  <c r="L1907" i="1" s="1"/>
  <c r="J1959" i="1"/>
  <c r="L1959" i="1" s="1"/>
  <c r="J1734" i="1"/>
  <c r="L1734" i="1" s="1"/>
  <c r="J1718" i="1"/>
  <c r="L1718" i="1" s="1"/>
  <c r="J1924" i="1"/>
  <c r="L1924" i="1" s="1"/>
  <c r="J1929" i="1"/>
  <c r="L1929" i="1" s="1"/>
  <c r="J1934" i="1"/>
  <c r="L1934" i="1" s="1"/>
  <c r="J1936" i="1"/>
  <c r="L1936" i="1" s="1"/>
  <c r="J1793" i="1"/>
  <c r="L1793" i="1" s="1"/>
  <c r="J1965" i="1"/>
  <c r="L1965" i="1" s="1"/>
  <c r="J1618" i="1"/>
  <c r="J1863" i="1"/>
  <c r="L1863" i="1" s="1"/>
  <c r="G2010" i="1"/>
  <c r="G1969" i="1"/>
  <c r="J1969" i="1" s="1"/>
  <c r="L1969" i="1" s="1"/>
  <c r="G1990" i="1"/>
  <c r="G1965" i="1"/>
  <c r="K1965" i="1" s="1"/>
  <c r="G1979" i="1"/>
  <c r="J1979" i="1" s="1"/>
  <c r="L1979" i="1" s="1"/>
  <c r="G1988" i="1"/>
  <c r="K1988" i="1" s="1"/>
  <c r="G1997" i="1"/>
  <c r="G1999" i="1"/>
  <c r="G1973" i="1"/>
  <c r="G1978" i="1"/>
  <c r="G1976" i="1"/>
  <c r="J1976" i="1" s="1"/>
  <c r="L1976" i="1" s="1"/>
  <c r="G1984" i="1"/>
  <c r="J1984" i="1" s="1"/>
  <c r="L1984" i="1" s="1"/>
  <c r="G1964" i="1"/>
  <c r="K1964" i="1" s="1"/>
  <c r="N1964" i="1" s="1"/>
  <c r="G1994" i="1"/>
  <c r="J1994" i="1" s="1"/>
  <c r="L1994" i="1" s="1"/>
  <c r="G1998" i="1"/>
  <c r="G1971" i="1"/>
  <c r="J1971" i="1" s="1"/>
  <c r="L1971" i="1" s="1"/>
  <c r="G2001" i="1"/>
  <c r="G1966" i="1"/>
  <c r="J1966" i="1" s="1"/>
  <c r="L1966" i="1" s="1"/>
  <c r="G1981" i="1"/>
  <c r="G1983" i="1"/>
  <c r="J1983" i="1" s="1"/>
  <c r="L1983" i="1" s="1"/>
  <c r="G1982" i="1"/>
  <c r="G1991" i="1"/>
  <c r="J1991" i="1" s="1"/>
  <c r="L1991" i="1" s="1"/>
  <c r="G1996" i="1"/>
  <c r="J1996" i="1" s="1"/>
  <c r="L1996" i="1" s="1"/>
  <c r="G1974" i="1"/>
  <c r="G1972" i="1"/>
  <c r="J1972" i="1" s="1"/>
  <c r="L1972" i="1" s="1"/>
  <c r="G1989" i="1"/>
  <c r="J1989" i="1" s="1"/>
  <c r="L1989" i="1" s="1"/>
  <c r="G1995" i="1"/>
  <c r="G1980" i="1"/>
  <c r="J1980" i="1" s="1"/>
  <c r="L1980" i="1" s="1"/>
  <c r="G1975" i="1"/>
  <c r="K1975" i="1" s="1"/>
  <c r="G1993" i="1"/>
  <c r="J1993" i="1" s="1"/>
  <c r="L1993" i="1" s="1"/>
  <c r="G1968" i="1"/>
  <c r="G1986" i="1"/>
  <c r="G1992" i="1"/>
  <c r="G2000" i="1"/>
  <c r="J2000" i="1" s="1"/>
  <c r="L2000" i="1" s="1"/>
  <c r="G1977" i="1"/>
  <c r="J1977" i="1" s="1"/>
  <c r="L1977" i="1" s="1"/>
  <c r="G1987" i="1"/>
  <c r="J1987" i="1" s="1"/>
  <c r="L1987" i="1" s="1"/>
  <c r="G2043" i="1"/>
  <c r="G2002" i="1"/>
  <c r="G1985" i="1"/>
  <c r="G1967" i="1"/>
  <c r="Q94" i="1" l="1"/>
  <c r="M91" i="1"/>
  <c r="R91" i="1"/>
  <c r="O94" i="1"/>
  <c r="P95" i="1" s="1"/>
  <c r="S94" i="1"/>
  <c r="K1688" i="1"/>
  <c r="N1687" i="1"/>
  <c r="K1769" i="1"/>
  <c r="N1768" i="1"/>
  <c r="K1943" i="1"/>
  <c r="N1942" i="1"/>
  <c r="K1646" i="1"/>
  <c r="N1645" i="1"/>
  <c r="K1939" i="1"/>
  <c r="N1939" i="1" s="1"/>
  <c r="N1938" i="1"/>
  <c r="K1961" i="1"/>
  <c r="N1960" i="1"/>
  <c r="K1817" i="1"/>
  <c r="N1816" i="1"/>
  <c r="K1849" i="1"/>
  <c r="N1848" i="1"/>
  <c r="K1543" i="1"/>
  <c r="N1542" i="1"/>
  <c r="K1435" i="1"/>
  <c r="N1435" i="1" s="1"/>
  <c r="N1434" i="1"/>
  <c r="K1623" i="1"/>
  <c r="N1622" i="1"/>
  <c r="K1926" i="1"/>
  <c r="N1926" i="1" s="1"/>
  <c r="N1925" i="1"/>
  <c r="K1416" i="1"/>
  <c r="N1415" i="1"/>
  <c r="K1335" i="1"/>
  <c r="N1334" i="1"/>
  <c r="K1397" i="1"/>
  <c r="N1396" i="1"/>
  <c r="K1478" i="1"/>
  <c r="N1477" i="1"/>
  <c r="K1168" i="1"/>
  <c r="N1167" i="1"/>
  <c r="K1788" i="1"/>
  <c r="N1787" i="1"/>
  <c r="K1989" i="1"/>
  <c r="N1988" i="1"/>
  <c r="K1966" i="1"/>
  <c r="N1965" i="1"/>
  <c r="K1710" i="1"/>
  <c r="N1709" i="1"/>
  <c r="K1738" i="1"/>
  <c r="N1737" i="1"/>
  <c r="K1660" i="1"/>
  <c r="N1659" i="1"/>
  <c r="K1976" i="1"/>
  <c r="N1975" i="1"/>
  <c r="K1893" i="1"/>
  <c r="N1892" i="1"/>
  <c r="K892" i="1"/>
  <c r="N891" i="1"/>
  <c r="K1862" i="1"/>
  <c r="N1861" i="1"/>
  <c r="K1726" i="1"/>
  <c r="N1725" i="1"/>
  <c r="K1953" i="1"/>
  <c r="N1952" i="1"/>
  <c r="K1495" i="1"/>
  <c r="N1494" i="1"/>
  <c r="K1934" i="1"/>
  <c r="N1933" i="1"/>
  <c r="L1618" i="1"/>
  <c r="J1992" i="1"/>
  <c r="L1992" i="1" s="1"/>
  <c r="J1995" i="1"/>
  <c r="L1995" i="1" s="1"/>
  <c r="J1619" i="1"/>
  <c r="J1878" i="1"/>
  <c r="L1878" i="1" s="1"/>
  <c r="J1837" i="1"/>
  <c r="L1837" i="1" s="1"/>
  <c r="J1981" i="1"/>
  <c r="L1981" i="1" s="1"/>
  <c r="J1985" i="1"/>
  <c r="L1985" i="1" s="1"/>
  <c r="J1978" i="1"/>
  <c r="L1978" i="1" s="1"/>
  <c r="J1960" i="1"/>
  <c r="L1960" i="1" s="1"/>
  <c r="J2005" i="1"/>
  <c r="L2005" i="1" s="1"/>
  <c r="J1990" i="1"/>
  <c r="L1990" i="1" s="1"/>
  <c r="J1925" i="1"/>
  <c r="L1925" i="1" s="1"/>
  <c r="J1908" i="1"/>
  <c r="L1908" i="1" s="1"/>
  <c r="J1674" i="1"/>
  <c r="L1674" i="1" s="1"/>
  <c r="J1780" i="1"/>
  <c r="L1780" i="1" s="1"/>
  <c r="J1967" i="1"/>
  <c r="L1967" i="1" s="1"/>
  <c r="J1988" i="1"/>
  <c r="L1988" i="1" s="1"/>
  <c r="J1930" i="1"/>
  <c r="L1930" i="1" s="1"/>
  <c r="J1956" i="1"/>
  <c r="L1956" i="1" s="1"/>
  <c r="J2001" i="1"/>
  <c r="L2001" i="1" s="1"/>
  <c r="J1970" i="1"/>
  <c r="L1970" i="1" s="1"/>
  <c r="J1973" i="1"/>
  <c r="L1973" i="1" s="1"/>
  <c r="J1997" i="1"/>
  <c r="L1997" i="1" s="1"/>
  <c r="J1864" i="1"/>
  <c r="L1864" i="1" s="1"/>
  <c r="J1937" i="1"/>
  <c r="L1937" i="1" s="1"/>
  <c r="J1753" i="1"/>
  <c r="L1753" i="1" s="1"/>
  <c r="J1887" i="1"/>
  <c r="L1887" i="1" s="1"/>
  <c r="G2007" i="1"/>
  <c r="G2017" i="1"/>
  <c r="G2008" i="1"/>
  <c r="G2035" i="1"/>
  <c r="G2036" i="1"/>
  <c r="G2021" i="1"/>
  <c r="G2038" i="1"/>
  <c r="G2024" i="1"/>
  <c r="G2039" i="1"/>
  <c r="G2025" i="1"/>
  <c r="G2029" i="1"/>
  <c r="G2006" i="1"/>
  <c r="G2016" i="1"/>
  <c r="G2005" i="1"/>
  <c r="G2032" i="1"/>
  <c r="G2012" i="1"/>
  <c r="G2041" i="1"/>
  <c r="G2028" i="1"/>
  <c r="J2028" i="1" s="1"/>
  <c r="L2028" i="1" s="1"/>
  <c r="G2030" i="1"/>
  <c r="J2030" i="1" s="1"/>
  <c r="L2030" i="1" s="1"/>
  <c r="G2033" i="1"/>
  <c r="G2031" i="1"/>
  <c r="G2034" i="1"/>
  <c r="G2037" i="1"/>
  <c r="G2083" i="1"/>
  <c r="G2042" i="1"/>
  <c r="J2042" i="1" s="1"/>
  <c r="L2042" i="1" s="1"/>
  <c r="G2015" i="1"/>
  <c r="G2022" i="1"/>
  <c r="K2022" i="1" s="1"/>
  <c r="G2018" i="1"/>
  <c r="G2040" i="1"/>
  <c r="G2027" i="1"/>
  <c r="J2027" i="1" s="1"/>
  <c r="L2027" i="1" s="1"/>
  <c r="G2026" i="1"/>
  <c r="G2020" i="1"/>
  <c r="G2014" i="1"/>
  <c r="G2023" i="1"/>
  <c r="G2011" i="1"/>
  <c r="G2004" i="1"/>
  <c r="G2013" i="1"/>
  <c r="G2019" i="1"/>
  <c r="G2009" i="1"/>
  <c r="K2009" i="1" s="1"/>
  <c r="O95" i="1" l="1"/>
  <c r="S95" i="1"/>
  <c r="M92" i="1"/>
  <c r="R92" i="1"/>
  <c r="Q95" i="1"/>
  <c r="K1967" i="1"/>
  <c r="N1966" i="1"/>
  <c r="K1850" i="1"/>
  <c r="N1849" i="1"/>
  <c r="K1935" i="1"/>
  <c r="N1934" i="1"/>
  <c r="K1990" i="1"/>
  <c r="N1989" i="1"/>
  <c r="K1944" i="1"/>
  <c r="N1943" i="1"/>
  <c r="K1661" i="1"/>
  <c r="N1660" i="1"/>
  <c r="K1818" i="1"/>
  <c r="N1817" i="1"/>
  <c r="K1496" i="1"/>
  <c r="N1495" i="1"/>
  <c r="K893" i="1"/>
  <c r="N892" i="1"/>
  <c r="K1739" i="1"/>
  <c r="N1738" i="1"/>
  <c r="K1789" i="1"/>
  <c r="N1788" i="1"/>
  <c r="K1336" i="1"/>
  <c r="N1336" i="1" s="1"/>
  <c r="N1335" i="1"/>
  <c r="K1962" i="1"/>
  <c r="N1961" i="1"/>
  <c r="K1770" i="1"/>
  <c r="N1769" i="1"/>
  <c r="K1977" i="1"/>
  <c r="N1976" i="1"/>
  <c r="K1647" i="1"/>
  <c r="N1646" i="1"/>
  <c r="K2023" i="1"/>
  <c r="N2022" i="1"/>
  <c r="K1398" i="1"/>
  <c r="N1397" i="1"/>
  <c r="K1727" i="1"/>
  <c r="N1726" i="1"/>
  <c r="K1479" i="1"/>
  <c r="N1478" i="1"/>
  <c r="K1863" i="1"/>
  <c r="N1862" i="1"/>
  <c r="K1624" i="1"/>
  <c r="N1623" i="1"/>
  <c r="K2010" i="1"/>
  <c r="N2009" i="1"/>
  <c r="K1954" i="1"/>
  <c r="N1953" i="1"/>
  <c r="K1894" i="1"/>
  <c r="N1893" i="1"/>
  <c r="K1711" i="1"/>
  <c r="N1710" i="1"/>
  <c r="K1169" i="1"/>
  <c r="N1168" i="1"/>
  <c r="K1417" i="1"/>
  <c r="N1416" i="1"/>
  <c r="K1544" i="1"/>
  <c r="N1543" i="1"/>
  <c r="K1689" i="1"/>
  <c r="N1688" i="1"/>
  <c r="L1619" i="1"/>
  <c r="J2002" i="1"/>
  <c r="L2002" i="1" s="1"/>
  <c r="J1968" i="1"/>
  <c r="L1968" i="1" s="1"/>
  <c r="J1926" i="1"/>
  <c r="L1926" i="1" s="1"/>
  <c r="J1879" i="1"/>
  <c r="L1879" i="1" s="1"/>
  <c r="J1888" i="1"/>
  <c r="L1888" i="1" s="1"/>
  <c r="J1986" i="1"/>
  <c r="L1986" i="1" s="1"/>
  <c r="J1620" i="1"/>
  <c r="J1754" i="1"/>
  <c r="L1754" i="1" s="1"/>
  <c r="J1974" i="1"/>
  <c r="L1974" i="1" s="1"/>
  <c r="J1931" i="1"/>
  <c r="L1931" i="1" s="1"/>
  <c r="J1675" i="1"/>
  <c r="L1675" i="1" s="1"/>
  <c r="J2006" i="1"/>
  <c r="L2006" i="1" s="1"/>
  <c r="J1982" i="1"/>
  <c r="L1982" i="1" s="1"/>
  <c r="J2043" i="1"/>
  <c r="L2043" i="1" s="1"/>
  <c r="J1865" i="1"/>
  <c r="L1865" i="1" s="1"/>
  <c r="J1998" i="1"/>
  <c r="L1998" i="1" s="1"/>
  <c r="J1781" i="1"/>
  <c r="L1781" i="1" s="1"/>
  <c r="J2029" i="1"/>
  <c r="L2029" i="1" s="1"/>
  <c r="J2031" i="1"/>
  <c r="L2031" i="1" s="1"/>
  <c r="J1938" i="1"/>
  <c r="L1938" i="1" s="1"/>
  <c r="J1909" i="1"/>
  <c r="L1909" i="1" s="1"/>
  <c r="J1961" i="1"/>
  <c r="L1961" i="1" s="1"/>
  <c r="J1838" i="1"/>
  <c r="L1838" i="1" s="1"/>
  <c r="G2059" i="1"/>
  <c r="G2049" i="1"/>
  <c r="G2051" i="1"/>
  <c r="G2066" i="1"/>
  <c r="G2062" i="1"/>
  <c r="K2062" i="1" s="1"/>
  <c r="G2074" i="1"/>
  <c r="J2074" i="1" s="1"/>
  <c r="L2074" i="1" s="1"/>
  <c r="G2068" i="1"/>
  <c r="G2072" i="1"/>
  <c r="K2072" i="1" s="1"/>
  <c r="G2069" i="1"/>
  <c r="G2064" i="1"/>
  <c r="J2064" i="1" s="1"/>
  <c r="L2064" i="1" s="1"/>
  <c r="G2075" i="1"/>
  <c r="G2067" i="1"/>
  <c r="G2071" i="1"/>
  <c r="J2071" i="1" s="1"/>
  <c r="L2071" i="1" s="1"/>
  <c r="G2065" i="1"/>
  <c r="G2050" i="1"/>
  <c r="G2054" i="1"/>
  <c r="G2082" i="1"/>
  <c r="G2081" i="1"/>
  <c r="G2056" i="1"/>
  <c r="K2056" i="1" s="1"/>
  <c r="G2061" i="1"/>
  <c r="G2057" i="1"/>
  <c r="J2057" i="1" s="1"/>
  <c r="L2057" i="1" s="1"/>
  <c r="G2055" i="1"/>
  <c r="G2045" i="1"/>
  <c r="J2045" i="1" s="1"/>
  <c r="L2045" i="1" s="1"/>
  <c r="G2048" i="1"/>
  <c r="J2048" i="1" s="1"/>
  <c r="L2048" i="1" s="1"/>
  <c r="G2053" i="1"/>
  <c r="G2080" i="1"/>
  <c r="G2073" i="1"/>
  <c r="G2090" i="1"/>
  <c r="G2063" i="1"/>
  <c r="G2078" i="1"/>
  <c r="J2078" i="1" s="1"/>
  <c r="L2078" i="1" s="1"/>
  <c r="G2044" i="1"/>
  <c r="J2044" i="1" s="1"/>
  <c r="L2044" i="1" s="1"/>
  <c r="G2060" i="1"/>
  <c r="G2058" i="1"/>
  <c r="G2077" i="1"/>
  <c r="J2077" i="1" s="1"/>
  <c r="L2077" i="1" s="1"/>
  <c r="G2070" i="1"/>
  <c r="K2070" i="1" s="1"/>
  <c r="G2052" i="1"/>
  <c r="J2052" i="1" s="1"/>
  <c r="L2052" i="1" s="1"/>
  <c r="G2046" i="1"/>
  <c r="G2079" i="1"/>
  <c r="G2076" i="1"/>
  <c r="J2076" i="1" s="1"/>
  <c r="L2076" i="1" s="1"/>
  <c r="G2047" i="1"/>
  <c r="M93" i="1" l="1"/>
  <c r="R93" i="1"/>
  <c r="Q96" i="1"/>
  <c r="O96" i="1"/>
  <c r="S96" i="1"/>
  <c r="P96" i="1"/>
  <c r="K2071" i="1"/>
  <c r="N2071" i="1" s="1"/>
  <c r="N2070" i="1"/>
  <c r="K2057" i="1"/>
  <c r="N2056" i="1"/>
  <c r="K1418" i="1"/>
  <c r="N1417" i="1"/>
  <c r="K1955" i="1"/>
  <c r="N1954" i="1"/>
  <c r="K1480" i="1"/>
  <c r="N1480" i="1" s="1"/>
  <c r="N1479" i="1"/>
  <c r="K1648" i="1"/>
  <c r="N1647" i="1"/>
  <c r="K1497" i="1"/>
  <c r="N1496" i="1"/>
  <c r="K1991" i="1"/>
  <c r="N1990" i="1"/>
  <c r="K1170" i="1"/>
  <c r="N1169" i="1"/>
  <c r="K1790" i="1"/>
  <c r="N1789" i="1"/>
  <c r="K1690" i="1"/>
  <c r="N1689" i="1"/>
  <c r="K1712" i="1"/>
  <c r="N1711" i="1"/>
  <c r="K1625" i="1"/>
  <c r="N1624" i="1"/>
  <c r="K1399" i="1"/>
  <c r="N1399" i="1" s="1"/>
  <c r="N1398" i="1"/>
  <c r="K1771" i="1"/>
  <c r="N1770" i="1"/>
  <c r="K1740" i="1"/>
  <c r="N1739" i="1"/>
  <c r="K1662" i="1"/>
  <c r="N1662" i="1" s="1"/>
  <c r="N1661" i="1"/>
  <c r="K1851" i="1"/>
  <c r="N1850" i="1"/>
  <c r="K1728" i="1"/>
  <c r="N1728" i="1" s="1"/>
  <c r="N1727" i="1"/>
  <c r="K1819" i="1"/>
  <c r="N1818" i="1"/>
  <c r="K2073" i="1"/>
  <c r="N2072" i="1"/>
  <c r="K2011" i="1"/>
  <c r="N2010" i="1"/>
  <c r="K1978" i="1"/>
  <c r="N1977" i="1"/>
  <c r="K1936" i="1"/>
  <c r="N1936" i="1" s="1"/>
  <c r="N1935" i="1"/>
  <c r="K2063" i="1"/>
  <c r="N2062" i="1"/>
  <c r="K1545" i="1"/>
  <c r="N1544" i="1"/>
  <c r="K1895" i="1"/>
  <c r="N1894" i="1"/>
  <c r="K1864" i="1"/>
  <c r="N1863" i="1"/>
  <c r="K2024" i="1"/>
  <c r="N2023" i="1"/>
  <c r="K1963" i="1"/>
  <c r="N1963" i="1" s="1"/>
  <c r="N1962" i="1"/>
  <c r="K894" i="1"/>
  <c r="N894" i="1" s="1"/>
  <c r="N893" i="1"/>
  <c r="K1945" i="1"/>
  <c r="N1944" i="1"/>
  <c r="K1968" i="1"/>
  <c r="N1967" i="1"/>
  <c r="L1620" i="1"/>
  <c r="J2065" i="1"/>
  <c r="L2065" i="1" s="1"/>
  <c r="J1939" i="1"/>
  <c r="L1939" i="1" s="1"/>
  <c r="J1999" i="1"/>
  <c r="L1999" i="1" s="1"/>
  <c r="J2007" i="1"/>
  <c r="L2007" i="1" s="1"/>
  <c r="J1880" i="1"/>
  <c r="L1880" i="1" s="1"/>
  <c r="J2079" i="1"/>
  <c r="L2079" i="1" s="1"/>
  <c r="J2075" i="1"/>
  <c r="L2075" i="1" s="1"/>
  <c r="J1839" i="1"/>
  <c r="L1839" i="1" s="1"/>
  <c r="J1866" i="1"/>
  <c r="L1866" i="1" s="1"/>
  <c r="J1676" i="1"/>
  <c r="J1927" i="1"/>
  <c r="L1927" i="1" s="1"/>
  <c r="J2058" i="1"/>
  <c r="L2058" i="1" s="1"/>
  <c r="J1962" i="1"/>
  <c r="L1962" i="1" s="1"/>
  <c r="J1932" i="1"/>
  <c r="L1932" i="1" s="1"/>
  <c r="J1755" i="1"/>
  <c r="L1755" i="1" s="1"/>
  <c r="J2046" i="1"/>
  <c r="L2046" i="1" s="1"/>
  <c r="J2032" i="1"/>
  <c r="L2032" i="1" s="1"/>
  <c r="J2072" i="1"/>
  <c r="L2072" i="1" s="1"/>
  <c r="J2053" i="1"/>
  <c r="L2053" i="1" s="1"/>
  <c r="J2049" i="1"/>
  <c r="L2049" i="1" s="1"/>
  <c r="J1910" i="1"/>
  <c r="L1910" i="1" s="1"/>
  <c r="J1782" i="1"/>
  <c r="L1782" i="1" s="1"/>
  <c r="J1975" i="1"/>
  <c r="L1975" i="1" s="1"/>
  <c r="J1889" i="1"/>
  <c r="L1889" i="1" s="1"/>
  <c r="G2100" i="1"/>
  <c r="K2100" i="1" s="1"/>
  <c r="G2122" i="1"/>
  <c r="G2106" i="1"/>
  <c r="G2088" i="1"/>
  <c r="G2101" i="1"/>
  <c r="G2094" i="1"/>
  <c r="K2094" i="1" s="1"/>
  <c r="G2087" i="1"/>
  <c r="G2093" i="1"/>
  <c r="G2116" i="1"/>
  <c r="G2091" i="1"/>
  <c r="J2091" i="1" s="1"/>
  <c r="L2091" i="1" s="1"/>
  <c r="G2103" i="1"/>
  <c r="G2107" i="1"/>
  <c r="J2107" i="1" s="1"/>
  <c r="L2107" i="1" s="1"/>
  <c r="G2110" i="1"/>
  <c r="K2110" i="1" s="1"/>
  <c r="G2108" i="1"/>
  <c r="G2117" i="1"/>
  <c r="G2113" i="1"/>
  <c r="G2096" i="1"/>
  <c r="G2104" i="1"/>
  <c r="G2130" i="1"/>
  <c r="G2089" i="1"/>
  <c r="J2089" i="1" s="1"/>
  <c r="L2089" i="1" s="1"/>
  <c r="G2098" i="1"/>
  <c r="J2098" i="1" s="1"/>
  <c r="L2098" i="1" s="1"/>
  <c r="G2121" i="1"/>
  <c r="J2121" i="1" s="1"/>
  <c r="L2121" i="1" s="1"/>
  <c r="G2092" i="1"/>
  <c r="G2097" i="1"/>
  <c r="G2112" i="1"/>
  <c r="J2112" i="1" s="1"/>
  <c r="L2112" i="1" s="1"/>
  <c r="G2084" i="1"/>
  <c r="G2115" i="1"/>
  <c r="G2119" i="1"/>
  <c r="K2119" i="1" s="1"/>
  <c r="N2119" i="1" s="1"/>
  <c r="G2118" i="1"/>
  <c r="G2085" i="1"/>
  <c r="G2123" i="1"/>
  <c r="G2105" i="1"/>
  <c r="G2114" i="1"/>
  <c r="G2086" i="1"/>
  <c r="J2086" i="1" s="1"/>
  <c r="L2086" i="1" s="1"/>
  <c r="G2163" i="1"/>
  <c r="G2120" i="1"/>
  <c r="K2120" i="1" s="1"/>
  <c r="G2095" i="1"/>
  <c r="J2095" i="1" s="1"/>
  <c r="L2095" i="1" s="1"/>
  <c r="G2111" i="1"/>
  <c r="J2111" i="1" s="1"/>
  <c r="L2111" i="1" s="1"/>
  <c r="G2109" i="1"/>
  <c r="K2109" i="1" s="1"/>
  <c r="N2109" i="1" s="1"/>
  <c r="G2102" i="1"/>
  <c r="G2099" i="1"/>
  <c r="M94" i="1" l="1"/>
  <c r="R94" i="1"/>
  <c r="Q97" i="1"/>
  <c r="O97" i="1"/>
  <c r="S97" i="1"/>
  <c r="P97" i="1"/>
  <c r="K2121" i="1"/>
  <c r="N2120" i="1"/>
  <c r="K1946" i="1"/>
  <c r="N1945" i="1"/>
  <c r="K1865" i="1"/>
  <c r="N1864" i="1"/>
  <c r="K1820" i="1"/>
  <c r="N1819" i="1"/>
  <c r="K1741" i="1"/>
  <c r="N1740" i="1"/>
  <c r="K1713" i="1"/>
  <c r="N1712" i="1"/>
  <c r="K1992" i="1"/>
  <c r="N1991" i="1"/>
  <c r="K1956" i="1"/>
  <c r="N1955" i="1"/>
  <c r="K2111" i="1"/>
  <c r="N2110" i="1"/>
  <c r="K1896" i="1"/>
  <c r="N1895" i="1"/>
  <c r="K1691" i="1"/>
  <c r="N1690" i="1"/>
  <c r="K1546" i="1"/>
  <c r="N1545" i="1"/>
  <c r="K2012" i="1"/>
  <c r="N2011" i="1"/>
  <c r="K1852" i="1"/>
  <c r="N1851" i="1"/>
  <c r="K1791" i="1"/>
  <c r="N1790" i="1"/>
  <c r="K1649" i="1"/>
  <c r="N1648" i="1"/>
  <c r="K2058" i="1"/>
  <c r="N2057" i="1"/>
  <c r="K1979" i="1"/>
  <c r="N1978" i="1"/>
  <c r="K1772" i="1"/>
  <c r="N1771" i="1"/>
  <c r="K1419" i="1"/>
  <c r="N1419" i="1" s="1"/>
  <c r="N1418" i="1"/>
  <c r="K1498" i="1"/>
  <c r="N1497" i="1"/>
  <c r="K2101" i="1"/>
  <c r="N2100" i="1"/>
  <c r="K2095" i="1"/>
  <c r="N2094" i="1"/>
  <c r="K1969" i="1"/>
  <c r="N1968" i="1"/>
  <c r="K2025" i="1"/>
  <c r="N2024" i="1"/>
  <c r="K2064" i="1"/>
  <c r="N2063" i="1"/>
  <c r="K2074" i="1"/>
  <c r="N2073" i="1"/>
  <c r="K1626" i="1"/>
  <c r="N1626" i="1" s="1"/>
  <c r="N1625" i="1"/>
  <c r="K1171" i="1"/>
  <c r="N1171" i="1" s="1"/>
  <c r="N1170" i="1"/>
  <c r="L1676" i="1"/>
  <c r="J1890" i="1"/>
  <c r="L1890" i="1" s="1"/>
  <c r="J2050" i="1"/>
  <c r="L2050" i="1" s="1"/>
  <c r="J2047" i="1"/>
  <c r="L2047" i="1" s="1"/>
  <c r="J2059" i="1"/>
  <c r="L2059" i="1" s="1"/>
  <c r="J1840" i="1"/>
  <c r="L1840" i="1" s="1"/>
  <c r="J2008" i="1"/>
  <c r="L2008" i="1" s="1"/>
  <c r="J2122" i="1"/>
  <c r="L2122" i="1" s="1"/>
  <c r="J2096" i="1"/>
  <c r="L2096" i="1" s="1"/>
  <c r="J2099" i="1"/>
  <c r="L2099" i="1" s="1"/>
  <c r="J2054" i="1"/>
  <c r="L2054" i="1" s="1"/>
  <c r="J1756" i="1"/>
  <c r="L1756" i="1" s="1"/>
  <c r="J2090" i="1"/>
  <c r="L2090" i="1" s="1"/>
  <c r="J1783" i="1"/>
  <c r="L1783" i="1" s="1"/>
  <c r="J2073" i="1"/>
  <c r="L2073" i="1" s="1"/>
  <c r="J1677" i="1"/>
  <c r="J2080" i="1"/>
  <c r="L2080" i="1" s="1"/>
  <c r="J1940" i="1"/>
  <c r="L1940" i="1" s="1"/>
  <c r="J2108" i="1"/>
  <c r="L2108" i="1" s="1"/>
  <c r="J2087" i="1"/>
  <c r="L2087" i="1" s="1"/>
  <c r="J2092" i="1"/>
  <c r="L2092" i="1" s="1"/>
  <c r="J2113" i="1"/>
  <c r="L2113" i="1" s="1"/>
  <c r="J1911" i="1"/>
  <c r="L1911" i="1" s="1"/>
  <c r="J2033" i="1"/>
  <c r="L2033" i="1" s="1"/>
  <c r="J1881" i="1"/>
  <c r="L1881" i="1" s="1"/>
  <c r="J2066" i="1"/>
  <c r="L2066" i="1" s="1"/>
  <c r="G2139" i="1"/>
  <c r="G2137" i="1"/>
  <c r="G2127" i="1"/>
  <c r="J2127" i="1" s="1"/>
  <c r="L2127" i="1" s="1"/>
  <c r="G2142" i="1"/>
  <c r="K2142" i="1" s="1"/>
  <c r="N2142" i="1" s="1"/>
  <c r="G2132" i="1"/>
  <c r="J2132" i="1" s="1"/>
  <c r="L2132" i="1" s="1"/>
  <c r="G2134" i="1"/>
  <c r="G2146" i="1"/>
  <c r="G2149" i="1"/>
  <c r="J2149" i="1" s="1"/>
  <c r="L2149" i="1" s="1"/>
  <c r="G2135" i="1"/>
  <c r="J2135" i="1" s="1"/>
  <c r="L2135" i="1" s="1"/>
  <c r="G2159" i="1"/>
  <c r="G2143" i="1"/>
  <c r="K2143" i="1" s="1"/>
  <c r="G2160" i="1"/>
  <c r="J2160" i="1" s="1"/>
  <c r="L2160" i="1" s="1"/>
  <c r="G2144" i="1"/>
  <c r="G2125" i="1"/>
  <c r="G2161" i="1"/>
  <c r="G2136" i="1"/>
  <c r="J2136" i="1" s="1"/>
  <c r="L2136" i="1" s="1"/>
  <c r="G2150" i="1"/>
  <c r="G2156" i="1"/>
  <c r="G2141" i="1"/>
  <c r="J2141" i="1" s="1"/>
  <c r="L2141" i="1" s="1"/>
  <c r="G2203" i="1"/>
  <c r="G2162" i="1"/>
  <c r="J2162" i="1" s="1"/>
  <c r="L2162" i="1" s="1"/>
  <c r="G2154" i="1"/>
  <c r="J2154" i="1" s="1"/>
  <c r="L2154" i="1" s="1"/>
  <c r="G2170" i="1"/>
  <c r="G2129" i="1"/>
  <c r="G2148" i="1"/>
  <c r="G2126" i="1"/>
  <c r="G2157" i="1"/>
  <c r="G2145" i="1"/>
  <c r="G2155" i="1"/>
  <c r="G2131" i="1"/>
  <c r="G2124" i="1"/>
  <c r="J2124" i="1" s="1"/>
  <c r="L2124" i="1" s="1"/>
  <c r="G2151" i="1"/>
  <c r="K2151" i="1" s="1"/>
  <c r="N2151" i="1" s="1"/>
  <c r="G2158" i="1"/>
  <c r="J2158" i="1" s="1"/>
  <c r="L2158" i="1" s="1"/>
  <c r="G2152" i="1"/>
  <c r="K2152" i="1" s="1"/>
  <c r="G2138" i="1"/>
  <c r="G2153" i="1"/>
  <c r="J2153" i="1" s="1"/>
  <c r="L2153" i="1" s="1"/>
  <c r="G2147" i="1"/>
  <c r="G2133" i="1"/>
  <c r="J2133" i="1" s="1"/>
  <c r="L2133" i="1" s="1"/>
  <c r="G2128" i="1"/>
  <c r="G2140" i="1"/>
  <c r="P98" i="1" l="1"/>
  <c r="Q98" i="1"/>
  <c r="M95" i="1"/>
  <c r="R95" i="1"/>
  <c r="O98" i="1"/>
  <c r="Q99" i="1" s="1"/>
  <c r="S98" i="1"/>
  <c r="K1970" i="1"/>
  <c r="N1969" i="1"/>
  <c r="K1650" i="1"/>
  <c r="N1650" i="1" s="1"/>
  <c r="N1649" i="1"/>
  <c r="K1547" i="1"/>
  <c r="N1546" i="1"/>
  <c r="K1957" i="1"/>
  <c r="N1956" i="1"/>
  <c r="K1821" i="1"/>
  <c r="N1820" i="1"/>
  <c r="K2153" i="1"/>
  <c r="N2152" i="1"/>
  <c r="K1692" i="1"/>
  <c r="N1691" i="1"/>
  <c r="K2065" i="1"/>
  <c r="N2064" i="1"/>
  <c r="K1947" i="1"/>
  <c r="N1946" i="1"/>
  <c r="K2144" i="1"/>
  <c r="N2143" i="1"/>
  <c r="K2096" i="1"/>
  <c r="N2095" i="1"/>
  <c r="K1792" i="1"/>
  <c r="N1791" i="1"/>
  <c r="K1866" i="1"/>
  <c r="N1865" i="1"/>
  <c r="K2102" i="1"/>
  <c r="N2101" i="1"/>
  <c r="K1853" i="1"/>
  <c r="N1852" i="1"/>
  <c r="K1714" i="1"/>
  <c r="N1713" i="1"/>
  <c r="K2075" i="1"/>
  <c r="N2074" i="1"/>
  <c r="K1773" i="1"/>
  <c r="N1772" i="1"/>
  <c r="K1993" i="1"/>
  <c r="N1992" i="1"/>
  <c r="K1980" i="1"/>
  <c r="N1979" i="1"/>
  <c r="K1897" i="1"/>
  <c r="N1896" i="1"/>
  <c r="K2026" i="1"/>
  <c r="N2025" i="1"/>
  <c r="K1499" i="1"/>
  <c r="N1498" i="1"/>
  <c r="K2059" i="1"/>
  <c r="N2058" i="1"/>
  <c r="K2013" i="1"/>
  <c r="N2012" i="1"/>
  <c r="K2112" i="1"/>
  <c r="N2111" i="1"/>
  <c r="K1742" i="1"/>
  <c r="N1741" i="1"/>
  <c r="K2122" i="1"/>
  <c r="N2121" i="1"/>
  <c r="L1677" i="1"/>
  <c r="J2134" i="1"/>
  <c r="L2134" i="1" s="1"/>
  <c r="J2163" i="1"/>
  <c r="L2163" i="1" s="1"/>
  <c r="J1882" i="1"/>
  <c r="L1882" i="1" s="1"/>
  <c r="J2093" i="1"/>
  <c r="L2093" i="1" s="1"/>
  <c r="J2081" i="1"/>
  <c r="L2081" i="1" s="1"/>
  <c r="J2097" i="1"/>
  <c r="L2097" i="1" s="1"/>
  <c r="J2060" i="1"/>
  <c r="L2060" i="1" s="1"/>
  <c r="J2161" i="1"/>
  <c r="L2161" i="1" s="1"/>
  <c r="J2155" i="1"/>
  <c r="L2155" i="1" s="1"/>
  <c r="J2142" i="1"/>
  <c r="L2142" i="1" s="1"/>
  <c r="J2128" i="1"/>
  <c r="L2128" i="1" s="1"/>
  <c r="J1678" i="1"/>
  <c r="J2123" i="1"/>
  <c r="L2123" i="1" s="1"/>
  <c r="J2159" i="1"/>
  <c r="L2159" i="1" s="1"/>
  <c r="J2009" i="1"/>
  <c r="L2009" i="1" s="1"/>
  <c r="J2137" i="1"/>
  <c r="L2137" i="1" s="1"/>
  <c r="J2034" i="1"/>
  <c r="L2034" i="1" s="1"/>
  <c r="J2088" i="1"/>
  <c r="L2088" i="1" s="1"/>
  <c r="J1757" i="1"/>
  <c r="L1757" i="1" s="1"/>
  <c r="J2109" i="1"/>
  <c r="L2109" i="1" s="1"/>
  <c r="J2055" i="1"/>
  <c r="L2055" i="1" s="1"/>
  <c r="J2051" i="1"/>
  <c r="L2051" i="1" s="1"/>
  <c r="J2150" i="1"/>
  <c r="L2150" i="1" s="1"/>
  <c r="J2125" i="1"/>
  <c r="L2125" i="1" s="1"/>
  <c r="J2067" i="1"/>
  <c r="L2067" i="1" s="1"/>
  <c r="J2114" i="1"/>
  <c r="L2114" i="1" s="1"/>
  <c r="J1941" i="1"/>
  <c r="L1941" i="1" s="1"/>
  <c r="J1784" i="1"/>
  <c r="L1784" i="1" s="1"/>
  <c r="J2100" i="1"/>
  <c r="L2100" i="1" s="1"/>
  <c r="J1841" i="1"/>
  <c r="L1841" i="1" s="1"/>
  <c r="J1891" i="1"/>
  <c r="L1891" i="1" s="1"/>
  <c r="G2164" i="1"/>
  <c r="G2180" i="1"/>
  <c r="J2180" i="1" s="1"/>
  <c r="L2180" i="1" s="1"/>
  <c r="G2193" i="1"/>
  <c r="G2191" i="1"/>
  <c r="G2185" i="1"/>
  <c r="G2181" i="1"/>
  <c r="G2201" i="1"/>
  <c r="G2183" i="1"/>
  <c r="G2189" i="1"/>
  <c r="J2189" i="1" s="1"/>
  <c r="L2189" i="1" s="1"/>
  <c r="G2182" i="1"/>
  <c r="J2182" i="1" s="1"/>
  <c r="L2182" i="1" s="1"/>
  <c r="G2168" i="1"/>
  <c r="G2210" i="1"/>
  <c r="J2210" i="1" s="1"/>
  <c r="L2210" i="1" s="1"/>
  <c r="G2169" i="1"/>
  <c r="G2165" i="1"/>
  <c r="K2165" i="1" s="1"/>
  <c r="G2167" i="1"/>
  <c r="K2167" i="1" s="1"/>
  <c r="G2192" i="1"/>
  <c r="G2166" i="1"/>
  <c r="G2190" i="1"/>
  <c r="G2184" i="1"/>
  <c r="J2184" i="1" s="1"/>
  <c r="L2184" i="1" s="1"/>
  <c r="G2174" i="1"/>
  <c r="G2177" i="1"/>
  <c r="K2177" i="1" s="1"/>
  <c r="N2177" i="1" s="1"/>
  <c r="G2178" i="1"/>
  <c r="K2178" i="1" s="1"/>
  <c r="G2196" i="1"/>
  <c r="J2196" i="1" s="1"/>
  <c r="L2196" i="1" s="1"/>
  <c r="G2199" i="1"/>
  <c r="G2186" i="1"/>
  <c r="G2173" i="1"/>
  <c r="G2171" i="1"/>
  <c r="G2194" i="1"/>
  <c r="G2175" i="1"/>
  <c r="J2175" i="1" s="1"/>
  <c r="L2175" i="1" s="1"/>
  <c r="G2197" i="1"/>
  <c r="G2187" i="1"/>
  <c r="G2198" i="1"/>
  <c r="K2198" i="1" s="1"/>
  <c r="G2195" i="1"/>
  <c r="G2188" i="1"/>
  <c r="G2243" i="1"/>
  <c r="G2202" i="1"/>
  <c r="G2176" i="1"/>
  <c r="G2200" i="1"/>
  <c r="G2172" i="1"/>
  <c r="K2172" i="1" s="1"/>
  <c r="G2179" i="1"/>
  <c r="P99" i="1" l="1"/>
  <c r="O99" i="1"/>
  <c r="Q100" i="1" s="1"/>
  <c r="S99" i="1"/>
  <c r="M96" i="1"/>
  <c r="R96" i="1"/>
  <c r="K2173" i="1"/>
  <c r="N2172" i="1"/>
  <c r="K2168" i="1"/>
  <c r="N2167" i="1"/>
  <c r="K2123" i="1"/>
  <c r="N2122" i="1"/>
  <c r="K2060" i="1"/>
  <c r="N2059" i="1"/>
  <c r="K1981" i="1"/>
  <c r="N1980" i="1"/>
  <c r="K1715" i="1"/>
  <c r="N1714" i="1"/>
  <c r="K1793" i="1"/>
  <c r="N1792" i="1"/>
  <c r="K2066" i="1"/>
  <c r="N2065" i="1"/>
  <c r="K1958" i="1"/>
  <c r="N1958" i="1" s="1"/>
  <c r="N1957" i="1"/>
  <c r="K2179" i="1"/>
  <c r="N2178" i="1"/>
  <c r="K2166" i="1"/>
  <c r="N2166" i="1" s="1"/>
  <c r="N2165" i="1"/>
  <c r="K1500" i="1"/>
  <c r="N1499" i="1"/>
  <c r="K1693" i="1"/>
  <c r="N1692" i="1"/>
  <c r="K2113" i="1"/>
  <c r="N2112" i="1"/>
  <c r="K2027" i="1"/>
  <c r="N2026" i="1"/>
  <c r="K1774" i="1"/>
  <c r="N1773" i="1"/>
  <c r="K2103" i="1"/>
  <c r="N2102" i="1"/>
  <c r="K2145" i="1"/>
  <c r="N2144" i="1"/>
  <c r="K2154" i="1"/>
  <c r="N2153" i="1"/>
  <c r="K1994" i="1"/>
  <c r="N1993" i="1"/>
  <c r="K1548" i="1"/>
  <c r="N1547" i="1"/>
  <c r="K2199" i="1"/>
  <c r="N2198" i="1"/>
  <c r="K1743" i="1"/>
  <c r="N1742" i="1"/>
  <c r="K1854" i="1"/>
  <c r="N1854" i="1" s="1"/>
  <c r="N1853" i="1"/>
  <c r="K2097" i="1"/>
  <c r="N2096" i="1"/>
  <c r="K2014" i="1"/>
  <c r="N2013" i="1"/>
  <c r="K1898" i="1"/>
  <c r="N1897" i="1"/>
  <c r="K2076" i="1"/>
  <c r="N2075" i="1"/>
  <c r="K1867" i="1"/>
  <c r="N1866" i="1"/>
  <c r="K1948" i="1"/>
  <c r="N1948" i="1" s="1"/>
  <c r="N1947" i="1"/>
  <c r="K1822" i="1"/>
  <c r="N1821" i="1"/>
  <c r="K1971" i="1"/>
  <c r="N1970" i="1"/>
  <c r="L1678" i="1"/>
  <c r="J2183" i="1"/>
  <c r="L2183" i="1" s="1"/>
  <c r="J2190" i="1"/>
  <c r="L2190" i="1" s="1"/>
  <c r="J2126" i="1"/>
  <c r="L2126" i="1" s="1"/>
  <c r="J2110" i="1"/>
  <c r="L2110" i="1" s="1"/>
  <c r="J2138" i="1"/>
  <c r="L2138" i="1" s="1"/>
  <c r="J1679" i="1"/>
  <c r="J2094" i="1"/>
  <c r="L2094" i="1" s="1"/>
  <c r="J2197" i="1"/>
  <c r="L2197" i="1" s="1"/>
  <c r="J1942" i="1"/>
  <c r="L1942" i="1" s="1"/>
  <c r="J1758" i="1"/>
  <c r="L1758" i="1" s="1"/>
  <c r="J2129" i="1"/>
  <c r="L2129" i="1" s="1"/>
  <c r="J1883" i="1"/>
  <c r="L1883" i="1" s="1"/>
  <c r="J2176" i="1"/>
  <c r="L2176" i="1" s="1"/>
  <c r="J1842" i="1"/>
  <c r="L1842" i="1" s="1"/>
  <c r="J2115" i="1"/>
  <c r="L2115" i="1" s="1"/>
  <c r="J2143" i="1"/>
  <c r="L2143" i="1" s="1"/>
  <c r="J2164" i="1"/>
  <c r="L2164" i="1" s="1"/>
  <c r="J2211" i="1"/>
  <c r="L2211" i="1" s="1"/>
  <c r="J2181" i="1"/>
  <c r="L2181" i="1" s="1"/>
  <c r="J1892" i="1"/>
  <c r="L1892" i="1" s="1"/>
  <c r="J2151" i="1"/>
  <c r="L2151" i="1" s="1"/>
  <c r="J2010" i="1"/>
  <c r="L2010" i="1" s="1"/>
  <c r="J2061" i="1"/>
  <c r="L2061" i="1" s="1"/>
  <c r="J2185" i="1"/>
  <c r="L2185" i="1" s="1"/>
  <c r="J2101" i="1"/>
  <c r="L2101" i="1" s="1"/>
  <c r="J2068" i="1"/>
  <c r="L2068" i="1" s="1"/>
  <c r="J2056" i="1"/>
  <c r="L2056" i="1" s="1"/>
  <c r="J2035" i="1"/>
  <c r="L2035" i="1" s="1"/>
  <c r="J2156" i="1"/>
  <c r="L2156" i="1" s="1"/>
  <c r="J2082" i="1"/>
  <c r="L2082" i="1" s="1"/>
  <c r="G2216" i="1"/>
  <c r="J2216" i="1" s="1"/>
  <c r="L2216" i="1" s="1"/>
  <c r="G2214" i="1"/>
  <c r="J2214" i="1" s="1"/>
  <c r="L2214" i="1" s="1"/>
  <c r="G2208" i="1"/>
  <c r="G2212" i="1"/>
  <c r="K2212" i="1" s="1"/>
  <c r="G2236" i="1"/>
  <c r="G2221" i="1"/>
  <c r="G2228" i="1"/>
  <c r="G2235" i="1"/>
  <c r="K2235" i="1" s="1"/>
  <c r="G2219" i="1"/>
  <c r="G2239" i="1"/>
  <c r="G2241" i="1"/>
  <c r="K2241" i="1" s="1"/>
  <c r="G2283" i="1"/>
  <c r="G2242" i="1"/>
  <c r="G2224" i="1"/>
  <c r="J2224" i="1" s="1"/>
  <c r="L2224" i="1" s="1"/>
  <c r="G2233" i="1"/>
  <c r="G2237" i="1"/>
  <c r="J2237" i="1" s="1"/>
  <c r="L2237" i="1" s="1"/>
  <c r="G2230" i="1"/>
  <c r="J2230" i="1" s="1"/>
  <c r="L2230" i="1" s="1"/>
  <c r="G2205" i="1"/>
  <c r="G2229" i="1"/>
  <c r="J2229" i="1" s="1"/>
  <c r="L2229" i="1" s="1"/>
  <c r="G2220" i="1"/>
  <c r="G2238" i="1"/>
  <c r="G2232" i="1"/>
  <c r="G2211" i="1"/>
  <c r="G2222" i="1"/>
  <c r="G2218" i="1"/>
  <c r="G2234" i="1"/>
  <c r="J2234" i="1" s="1"/>
  <c r="L2234" i="1" s="1"/>
  <c r="G2231" i="1"/>
  <c r="G2227" i="1"/>
  <c r="J2227" i="1" s="1"/>
  <c r="L2227" i="1" s="1"/>
  <c r="G2207" i="1"/>
  <c r="G2213" i="1"/>
  <c r="G2240" i="1"/>
  <c r="K2240" i="1" s="1"/>
  <c r="N2240" i="1" s="1"/>
  <c r="G2215" i="1"/>
  <c r="G2226" i="1"/>
  <c r="G2217" i="1"/>
  <c r="K2217" i="1" s="1"/>
  <c r="G2206" i="1"/>
  <c r="G2250" i="1"/>
  <c r="J2250" i="1" s="1"/>
  <c r="L2250" i="1" s="1"/>
  <c r="G2209" i="1"/>
  <c r="G2223" i="1"/>
  <c r="G2225" i="1"/>
  <c r="G2204" i="1"/>
  <c r="P100" i="1" l="1"/>
  <c r="M97" i="1"/>
  <c r="R97" i="1"/>
  <c r="O100" i="1"/>
  <c r="Q101" i="1" s="1"/>
  <c r="S100" i="1"/>
  <c r="K2236" i="1"/>
  <c r="N2235" i="1"/>
  <c r="K1972" i="1"/>
  <c r="N1971" i="1"/>
  <c r="K2077" i="1"/>
  <c r="N2076" i="1"/>
  <c r="K1995" i="1"/>
  <c r="N1994" i="1"/>
  <c r="K1775" i="1"/>
  <c r="N1774" i="1"/>
  <c r="K1501" i="1"/>
  <c r="N1500" i="1"/>
  <c r="K2067" i="1"/>
  <c r="N2066" i="1"/>
  <c r="K2061" i="1"/>
  <c r="N2061" i="1" s="1"/>
  <c r="N2060" i="1"/>
  <c r="K1823" i="1"/>
  <c r="N1822" i="1"/>
  <c r="K2155" i="1"/>
  <c r="N2154" i="1"/>
  <c r="K2028" i="1"/>
  <c r="N2027" i="1"/>
  <c r="K2124" i="1"/>
  <c r="N2123" i="1"/>
  <c r="K2213" i="1"/>
  <c r="N2212" i="1"/>
  <c r="K2015" i="1"/>
  <c r="N2014" i="1"/>
  <c r="K2200" i="1"/>
  <c r="N2199" i="1"/>
  <c r="K2146" i="1"/>
  <c r="N2145" i="1"/>
  <c r="K2114" i="1"/>
  <c r="N2113" i="1"/>
  <c r="K2180" i="1"/>
  <c r="N2179" i="1"/>
  <c r="K1716" i="1"/>
  <c r="N1715" i="1"/>
  <c r="K2169" i="1"/>
  <c r="N2168" i="1"/>
  <c r="K1744" i="1"/>
  <c r="N1743" i="1"/>
  <c r="K1794" i="1"/>
  <c r="N1793" i="1"/>
  <c r="K2242" i="1"/>
  <c r="N2241" i="1"/>
  <c r="K1899" i="1"/>
  <c r="N1898" i="1"/>
  <c r="K2218" i="1"/>
  <c r="N2217" i="1"/>
  <c r="K1868" i="1"/>
  <c r="N1867" i="1"/>
  <c r="K2098" i="1"/>
  <c r="N2097" i="1"/>
  <c r="K1549" i="1"/>
  <c r="N1549" i="1" s="1"/>
  <c r="N1548" i="1"/>
  <c r="K2104" i="1"/>
  <c r="N2103" i="1"/>
  <c r="K1694" i="1"/>
  <c r="N1693" i="1"/>
  <c r="K1982" i="1"/>
  <c r="N1981" i="1"/>
  <c r="K2174" i="1"/>
  <c r="N2173" i="1"/>
  <c r="L1679" i="1"/>
  <c r="J2036" i="1"/>
  <c r="L2036" i="1" s="1"/>
  <c r="J2235" i="1"/>
  <c r="L2235" i="1" s="1"/>
  <c r="J2215" i="1"/>
  <c r="L2215" i="1" s="1"/>
  <c r="J2231" i="1"/>
  <c r="L2231" i="1" s="1"/>
  <c r="J2116" i="1"/>
  <c r="L2116" i="1" s="1"/>
  <c r="J2238" i="1"/>
  <c r="L2238" i="1" s="1"/>
  <c r="J2083" i="1"/>
  <c r="L2083" i="1" s="1"/>
  <c r="J2069" i="1"/>
  <c r="L2069" i="1" s="1"/>
  <c r="J2011" i="1"/>
  <c r="L2011" i="1" s="1"/>
  <c r="J2212" i="1"/>
  <c r="L2212" i="1" s="1"/>
  <c r="J1843" i="1"/>
  <c r="L1843" i="1" s="1"/>
  <c r="J1759" i="1"/>
  <c r="L1759" i="1" s="1"/>
  <c r="J1680" i="1"/>
  <c r="J2191" i="1"/>
  <c r="L2191" i="1" s="1"/>
  <c r="J2228" i="1"/>
  <c r="L2228" i="1" s="1"/>
  <c r="J1893" i="1"/>
  <c r="L1893" i="1" s="1"/>
  <c r="J2198" i="1"/>
  <c r="L2198" i="1" s="1"/>
  <c r="J2130" i="1"/>
  <c r="L2130" i="1" s="1"/>
  <c r="J2225" i="1"/>
  <c r="L2225" i="1" s="1"/>
  <c r="J2251" i="1"/>
  <c r="L2251" i="1" s="1"/>
  <c r="J2186" i="1"/>
  <c r="L2186" i="1" s="1"/>
  <c r="J2144" i="1"/>
  <c r="L2144" i="1" s="1"/>
  <c r="J2217" i="1"/>
  <c r="L2217" i="1" s="1"/>
  <c r="J2062" i="1"/>
  <c r="L2062" i="1" s="1"/>
  <c r="J2157" i="1"/>
  <c r="L2157" i="1" s="1"/>
  <c r="J2102" i="1"/>
  <c r="L2102" i="1" s="1"/>
  <c r="J2152" i="1"/>
  <c r="L2152" i="1" s="1"/>
  <c r="J2165" i="1"/>
  <c r="L2165" i="1" s="1"/>
  <c r="J2177" i="1"/>
  <c r="L2177" i="1" s="1"/>
  <c r="J1943" i="1"/>
  <c r="L1943" i="1" s="1"/>
  <c r="J2139" i="1"/>
  <c r="L2139" i="1" s="1"/>
  <c r="G2244" i="1"/>
  <c r="K2244" i="1" s="1"/>
  <c r="G2246" i="1"/>
  <c r="J2246" i="1" s="1"/>
  <c r="L2246" i="1" s="1"/>
  <c r="G2280" i="1"/>
  <c r="G2267" i="1"/>
  <c r="G2262" i="1"/>
  <c r="J2262" i="1" s="1"/>
  <c r="L2262" i="1" s="1"/>
  <c r="G2260" i="1"/>
  <c r="J2260" i="1" s="1"/>
  <c r="L2260" i="1" s="1"/>
  <c r="G2270" i="1"/>
  <c r="G2282" i="1"/>
  <c r="G2275" i="1"/>
  <c r="G2252" i="1"/>
  <c r="J2252" i="1" s="1"/>
  <c r="L2252" i="1" s="1"/>
  <c r="G2265" i="1"/>
  <c r="G2271" i="1"/>
  <c r="G2277" i="1"/>
  <c r="J2277" i="1" s="1"/>
  <c r="L2277" i="1" s="1"/>
  <c r="G2248" i="1"/>
  <c r="G2263" i="1"/>
  <c r="G2266" i="1"/>
  <c r="K2266" i="1" s="1"/>
  <c r="G2274" i="1"/>
  <c r="J2274" i="1" s="1"/>
  <c r="L2274" i="1" s="1"/>
  <c r="G2269" i="1"/>
  <c r="J2269" i="1" s="1"/>
  <c r="L2269" i="1" s="1"/>
  <c r="G2273" i="1"/>
  <c r="J2273" i="1" s="1"/>
  <c r="L2273" i="1" s="1"/>
  <c r="G2261" i="1"/>
  <c r="G2254" i="1"/>
  <c r="G2253" i="1"/>
  <c r="G2268" i="1"/>
  <c r="K2268" i="1" s="1"/>
  <c r="G2272" i="1"/>
  <c r="J2272" i="1" s="1"/>
  <c r="L2272" i="1" s="1"/>
  <c r="G2279" i="1"/>
  <c r="K2279" i="1" s="1"/>
  <c r="G2257" i="1"/>
  <c r="G2251" i="1"/>
  <c r="G2281" i="1"/>
  <c r="G2290" i="1"/>
  <c r="G2249" i="1"/>
  <c r="G2255" i="1"/>
  <c r="G2247" i="1"/>
  <c r="K2247" i="1" s="1"/>
  <c r="G2258" i="1"/>
  <c r="J2258" i="1" s="1"/>
  <c r="L2258" i="1" s="1"/>
  <c r="G2278" i="1"/>
  <c r="G2245" i="1"/>
  <c r="G2264" i="1"/>
  <c r="G2259" i="1"/>
  <c r="G2276" i="1"/>
  <c r="G2256" i="1"/>
  <c r="M98" i="1" l="1"/>
  <c r="R98" i="1"/>
  <c r="O101" i="1"/>
  <c r="S101" i="1"/>
  <c r="P101" i="1"/>
  <c r="K2248" i="1"/>
  <c r="N2247" i="1"/>
  <c r="K2269" i="1"/>
  <c r="N2268" i="1"/>
  <c r="K2175" i="1"/>
  <c r="N2174" i="1"/>
  <c r="K1900" i="1"/>
  <c r="N1899" i="1"/>
  <c r="K2170" i="1"/>
  <c r="N2169" i="1"/>
  <c r="K2147" i="1"/>
  <c r="N2146" i="1"/>
  <c r="K2125" i="1"/>
  <c r="N2124" i="1"/>
  <c r="K1996" i="1"/>
  <c r="N1995" i="1"/>
  <c r="K2267" i="1"/>
  <c r="N2267" i="1" s="1"/>
  <c r="N2266" i="1"/>
  <c r="K1983" i="1"/>
  <c r="N1982" i="1"/>
  <c r="K1717" i="1"/>
  <c r="N1717" i="1" s="1"/>
  <c r="N1716" i="1"/>
  <c r="K2078" i="1"/>
  <c r="N2077" i="1"/>
  <c r="K1695" i="1"/>
  <c r="N1694" i="1"/>
  <c r="K1869" i="1"/>
  <c r="N1868" i="1"/>
  <c r="K1795" i="1"/>
  <c r="N1794" i="1"/>
  <c r="K2181" i="1"/>
  <c r="N2180" i="1"/>
  <c r="K2016" i="1"/>
  <c r="N2015" i="1"/>
  <c r="K2156" i="1"/>
  <c r="N2155" i="1"/>
  <c r="K1502" i="1"/>
  <c r="N1502" i="1" s="1"/>
  <c r="N1501" i="1"/>
  <c r="K1973" i="1"/>
  <c r="N1972" i="1"/>
  <c r="K2243" i="1"/>
  <c r="N2243" i="1" s="1"/>
  <c r="N2242" i="1"/>
  <c r="K2068" i="1"/>
  <c r="N2067" i="1"/>
  <c r="K2099" i="1"/>
  <c r="N2099" i="1" s="1"/>
  <c r="N2098" i="1"/>
  <c r="K2201" i="1"/>
  <c r="N2200" i="1"/>
  <c r="K2029" i="1"/>
  <c r="N2028" i="1"/>
  <c r="K2280" i="1"/>
  <c r="N2279" i="1"/>
  <c r="K2245" i="1"/>
  <c r="N2244" i="1"/>
  <c r="K2105" i="1"/>
  <c r="N2104" i="1"/>
  <c r="K2219" i="1"/>
  <c r="N2218" i="1"/>
  <c r="K1745" i="1"/>
  <c r="N1744" i="1"/>
  <c r="K2115" i="1"/>
  <c r="N2114" i="1"/>
  <c r="K2214" i="1"/>
  <c r="N2213" i="1"/>
  <c r="K1824" i="1"/>
  <c r="N1823" i="1"/>
  <c r="K1776" i="1"/>
  <c r="N1775" i="1"/>
  <c r="K2237" i="1"/>
  <c r="N2236" i="1"/>
  <c r="L1680" i="1"/>
  <c r="J2270" i="1"/>
  <c r="L2270" i="1" s="1"/>
  <c r="J1760" i="1"/>
  <c r="L1760" i="1" s="1"/>
  <c r="J2140" i="1"/>
  <c r="L2140" i="1" s="1"/>
  <c r="J2218" i="1"/>
  <c r="L2218" i="1" s="1"/>
  <c r="J2226" i="1"/>
  <c r="L2226" i="1" s="1"/>
  <c r="J1844" i="1"/>
  <c r="L1844" i="1" s="1"/>
  <c r="J2084" i="1"/>
  <c r="L2084" i="1" s="1"/>
  <c r="J2261" i="1"/>
  <c r="L2261" i="1" s="1"/>
  <c r="J2253" i="1"/>
  <c r="L2253" i="1" s="1"/>
  <c r="J2232" i="1"/>
  <c r="L2232" i="1" s="1"/>
  <c r="J2263" i="1"/>
  <c r="L2263" i="1" s="1"/>
  <c r="J1944" i="1"/>
  <c r="L1944" i="1" s="1"/>
  <c r="J2103" i="1"/>
  <c r="L2103" i="1" s="1"/>
  <c r="J2145" i="1"/>
  <c r="L2145" i="1" s="1"/>
  <c r="J2131" i="1"/>
  <c r="L2131" i="1" s="1"/>
  <c r="J2192" i="1"/>
  <c r="L2192" i="1" s="1"/>
  <c r="J2213" i="1"/>
  <c r="L2213" i="1" s="1"/>
  <c r="J2239" i="1"/>
  <c r="L2239" i="1" s="1"/>
  <c r="J2236" i="1"/>
  <c r="L2236" i="1" s="1"/>
  <c r="J2278" i="1"/>
  <c r="L2278" i="1" s="1"/>
  <c r="J2247" i="1"/>
  <c r="L2247" i="1" s="1"/>
  <c r="J2259" i="1"/>
  <c r="L2259" i="1" s="1"/>
  <c r="J2275" i="1"/>
  <c r="L2275" i="1" s="1"/>
  <c r="J2166" i="1"/>
  <c r="L2166" i="1" s="1"/>
  <c r="J2063" i="1"/>
  <c r="L2063" i="1" s="1"/>
  <c r="J2070" i="1"/>
  <c r="L2070" i="1" s="1"/>
  <c r="J2178" i="1"/>
  <c r="L2178" i="1" s="1"/>
  <c r="J2187" i="1"/>
  <c r="L2187" i="1" s="1"/>
  <c r="J2199" i="1"/>
  <c r="L2199" i="1" s="1"/>
  <c r="J1681" i="1"/>
  <c r="J2012" i="1"/>
  <c r="L2012" i="1" s="1"/>
  <c r="J2117" i="1"/>
  <c r="L2117" i="1" s="1"/>
  <c r="J2037" i="1"/>
  <c r="L2037" i="1" s="1"/>
  <c r="G2296" i="1"/>
  <c r="G2285" i="1"/>
  <c r="K2285" i="1" s="1"/>
  <c r="G2295" i="1"/>
  <c r="G2297" i="1"/>
  <c r="K2297" i="1" s="1"/>
  <c r="G2308" i="1"/>
  <c r="G2301" i="1"/>
  <c r="G2306" i="1"/>
  <c r="G2311" i="1"/>
  <c r="K2311" i="1" s="1"/>
  <c r="G2322" i="1"/>
  <c r="G2307" i="1"/>
  <c r="G2289" i="1"/>
  <c r="G2330" i="1"/>
  <c r="J2330" i="1" s="1"/>
  <c r="L2330" i="1" s="1"/>
  <c r="G2305" i="1"/>
  <c r="J2305" i="1" s="1"/>
  <c r="L2305" i="1" s="1"/>
  <c r="G2320" i="1"/>
  <c r="G2298" i="1"/>
  <c r="G2312" i="1"/>
  <c r="J2312" i="1" s="1"/>
  <c r="L2312" i="1" s="1"/>
  <c r="G2309" i="1"/>
  <c r="G2288" i="1"/>
  <c r="G2300" i="1"/>
  <c r="K2300" i="1" s="1"/>
  <c r="G2286" i="1"/>
  <c r="G2318" i="1"/>
  <c r="G2313" i="1"/>
  <c r="K2313" i="1" s="1"/>
  <c r="G2303" i="1"/>
  <c r="J2303" i="1" s="1"/>
  <c r="L2303" i="1" s="1"/>
  <c r="G2310" i="1"/>
  <c r="G2299" i="1"/>
  <c r="G2321" i="1"/>
  <c r="G2293" i="1"/>
  <c r="G2292" i="1"/>
  <c r="G2323" i="1"/>
  <c r="G2316" i="1"/>
  <c r="K2316" i="1" s="1"/>
  <c r="G2319" i="1"/>
  <c r="G2304" i="1"/>
  <c r="G2287" i="1"/>
  <c r="G2291" i="1"/>
  <c r="G2363" i="1"/>
  <c r="G2294" i="1"/>
  <c r="J2294" i="1" s="1"/>
  <c r="L2294" i="1" s="1"/>
  <c r="G2314" i="1"/>
  <c r="G2317" i="1"/>
  <c r="G2315" i="1"/>
  <c r="K2315" i="1" s="1"/>
  <c r="N2315" i="1" s="1"/>
  <c r="G2302" i="1"/>
  <c r="G2284" i="1"/>
  <c r="M99" i="1" l="1"/>
  <c r="R99" i="1"/>
  <c r="O102" i="1"/>
  <c r="S102" i="1"/>
  <c r="Q102" i="1"/>
  <c r="P102" i="1"/>
  <c r="K2312" i="1"/>
  <c r="N2312" i="1" s="1"/>
  <c r="N2311" i="1"/>
  <c r="K2215" i="1"/>
  <c r="N2214" i="1"/>
  <c r="K2106" i="1"/>
  <c r="N2105" i="1"/>
  <c r="K2202" i="1"/>
  <c r="N2201" i="1"/>
  <c r="K1974" i="1"/>
  <c r="N1974" i="1" s="1"/>
  <c r="N1973" i="1"/>
  <c r="K2182" i="1"/>
  <c r="N2181" i="1"/>
  <c r="K2079" i="1"/>
  <c r="N2078" i="1"/>
  <c r="K1997" i="1"/>
  <c r="N1996" i="1"/>
  <c r="K1901" i="1"/>
  <c r="N1900" i="1"/>
  <c r="K2317" i="1"/>
  <c r="N2316" i="1"/>
  <c r="K2314" i="1"/>
  <c r="N2314" i="1" s="1"/>
  <c r="N2313" i="1"/>
  <c r="K2116" i="1"/>
  <c r="N2115" i="1"/>
  <c r="K2298" i="1"/>
  <c r="N2297" i="1"/>
  <c r="K2301" i="1"/>
  <c r="N2300" i="1"/>
  <c r="K1777" i="1"/>
  <c r="N1777" i="1" s="1"/>
  <c r="N1776" i="1"/>
  <c r="K1746" i="1"/>
  <c r="N1745" i="1"/>
  <c r="K2281" i="1"/>
  <c r="N2280" i="1"/>
  <c r="K2069" i="1"/>
  <c r="N2069" i="1" s="1"/>
  <c r="N2068" i="1"/>
  <c r="K2157" i="1"/>
  <c r="N2156" i="1"/>
  <c r="K1870" i="1"/>
  <c r="N1869" i="1"/>
  <c r="K1984" i="1"/>
  <c r="N1983" i="1"/>
  <c r="K2148" i="1"/>
  <c r="N2147" i="1"/>
  <c r="K2270" i="1"/>
  <c r="N2269" i="1"/>
  <c r="K1796" i="1"/>
  <c r="N1795" i="1"/>
  <c r="K2176" i="1"/>
  <c r="N2176" i="1" s="1"/>
  <c r="N2175" i="1"/>
  <c r="K2286" i="1"/>
  <c r="N2285" i="1"/>
  <c r="K2238" i="1"/>
  <c r="N2237" i="1"/>
  <c r="K2246" i="1"/>
  <c r="N2246" i="1" s="1"/>
  <c r="N2245" i="1"/>
  <c r="K2126" i="1"/>
  <c r="N2125" i="1"/>
  <c r="K1825" i="1"/>
  <c r="N1824" i="1"/>
  <c r="K2220" i="1"/>
  <c r="N2219" i="1"/>
  <c r="K2030" i="1"/>
  <c r="N2029" i="1"/>
  <c r="K2017" i="1"/>
  <c r="N2016" i="1"/>
  <c r="K1696" i="1"/>
  <c r="N1695" i="1"/>
  <c r="K2171" i="1"/>
  <c r="N2171" i="1" s="1"/>
  <c r="N2170" i="1"/>
  <c r="K2249" i="1"/>
  <c r="N2248" i="1"/>
  <c r="L1681" i="1"/>
  <c r="J2306" i="1"/>
  <c r="L2306" i="1" s="1"/>
  <c r="J2118" i="1"/>
  <c r="L2118" i="1" s="1"/>
  <c r="J2188" i="1"/>
  <c r="L2188" i="1" s="1"/>
  <c r="J2167" i="1"/>
  <c r="L2167" i="1" s="1"/>
  <c r="J2279" i="1"/>
  <c r="L2279" i="1" s="1"/>
  <c r="J2193" i="1"/>
  <c r="L2193" i="1" s="1"/>
  <c r="J1945" i="1"/>
  <c r="L1945" i="1" s="1"/>
  <c r="J2219" i="1"/>
  <c r="L2219" i="1" s="1"/>
  <c r="J2295" i="1"/>
  <c r="L2295" i="1" s="1"/>
  <c r="J2179" i="1"/>
  <c r="L2179" i="1" s="1"/>
  <c r="J2276" i="1"/>
  <c r="L2276" i="1" s="1"/>
  <c r="J1682" i="1"/>
  <c r="J2240" i="1"/>
  <c r="L2240" i="1" s="1"/>
  <c r="J2146" i="1"/>
  <c r="L2146" i="1" s="1"/>
  <c r="J2233" i="1"/>
  <c r="L2233" i="1" s="1"/>
  <c r="J1845" i="1"/>
  <c r="L1845" i="1" s="1"/>
  <c r="J1761" i="1"/>
  <c r="L1761" i="1" s="1"/>
  <c r="J2313" i="1"/>
  <c r="L2313" i="1" s="1"/>
  <c r="J2013" i="1"/>
  <c r="L2013" i="1" s="1"/>
  <c r="J2264" i="1"/>
  <c r="L2264" i="1" s="1"/>
  <c r="J2085" i="1"/>
  <c r="L2085" i="1" s="1"/>
  <c r="J2304" i="1"/>
  <c r="L2304" i="1" s="1"/>
  <c r="J2038" i="1"/>
  <c r="L2038" i="1" s="1"/>
  <c r="J2200" i="1"/>
  <c r="L2200" i="1" s="1"/>
  <c r="J2248" i="1"/>
  <c r="L2248" i="1" s="1"/>
  <c r="J2104" i="1"/>
  <c r="L2104" i="1" s="1"/>
  <c r="J2254" i="1"/>
  <c r="L2254" i="1" s="1"/>
  <c r="J2271" i="1"/>
  <c r="L2271" i="1" s="1"/>
  <c r="G2354" i="1"/>
  <c r="G2332" i="1"/>
  <c r="J2332" i="1" s="1"/>
  <c r="L2332" i="1" s="1"/>
  <c r="G2350" i="1"/>
  <c r="G2326" i="1"/>
  <c r="G2352" i="1"/>
  <c r="J2352" i="1" s="1"/>
  <c r="L2352" i="1" s="1"/>
  <c r="G2351" i="1"/>
  <c r="G2337" i="1"/>
  <c r="G2342" i="1"/>
  <c r="G2334" i="1"/>
  <c r="G2344" i="1"/>
  <c r="G2327" i="1"/>
  <c r="J2327" i="1" s="1"/>
  <c r="L2327" i="1" s="1"/>
  <c r="G2343" i="1"/>
  <c r="K2343" i="1" s="1"/>
  <c r="G2370" i="1"/>
  <c r="K2370" i="1" s="1"/>
  <c r="G2329" i="1"/>
  <c r="J2329" i="1" s="1"/>
  <c r="L2329" i="1" s="1"/>
  <c r="G2355" i="1"/>
  <c r="G2359" i="1"/>
  <c r="K2359" i="1" s="1"/>
  <c r="G2361" i="1"/>
  <c r="G2353" i="1"/>
  <c r="J2353" i="1" s="1"/>
  <c r="L2353" i="1" s="1"/>
  <c r="G2360" i="1"/>
  <c r="G2347" i="1"/>
  <c r="G2341" i="1"/>
  <c r="J2341" i="1" s="1"/>
  <c r="L2341" i="1" s="1"/>
  <c r="G2325" i="1"/>
  <c r="J2325" i="1" s="1"/>
  <c r="L2325" i="1" s="1"/>
  <c r="G2333" i="1"/>
  <c r="G2338" i="1"/>
  <c r="G2335" i="1"/>
  <c r="G2328" i="1"/>
  <c r="J2328" i="1" s="1"/>
  <c r="L2328" i="1" s="1"/>
  <c r="G2357" i="1"/>
  <c r="K2357" i="1" s="1"/>
  <c r="G2331" i="1"/>
  <c r="J2331" i="1" s="1"/>
  <c r="L2331" i="1" s="1"/>
  <c r="G2356" i="1"/>
  <c r="J2356" i="1" s="1"/>
  <c r="L2356" i="1" s="1"/>
  <c r="G2324" i="1"/>
  <c r="J2324" i="1" s="1"/>
  <c r="L2324" i="1" s="1"/>
  <c r="G2340" i="1"/>
  <c r="G2346" i="1"/>
  <c r="J2346" i="1" s="1"/>
  <c r="L2346" i="1" s="1"/>
  <c r="G2339" i="1"/>
  <c r="G2358" i="1"/>
  <c r="J2358" i="1" s="1"/>
  <c r="L2358" i="1" s="1"/>
  <c r="G2349" i="1"/>
  <c r="J2349" i="1" s="1"/>
  <c r="L2349" i="1" s="1"/>
  <c r="G2345" i="1"/>
  <c r="J2345" i="1" s="1"/>
  <c r="L2345" i="1" s="1"/>
  <c r="G2403" i="1"/>
  <c r="G2362" i="1"/>
  <c r="G2348" i="1"/>
  <c r="G2336" i="1"/>
  <c r="K2336" i="1" s="1"/>
  <c r="P103" i="1" l="1"/>
  <c r="O103" i="1"/>
  <c r="S103" i="1"/>
  <c r="Q103" i="1"/>
  <c r="M100" i="1"/>
  <c r="R100" i="1"/>
  <c r="K2250" i="1"/>
  <c r="N2249" i="1"/>
  <c r="K2031" i="1"/>
  <c r="N2030" i="1"/>
  <c r="K1797" i="1"/>
  <c r="N1796" i="1"/>
  <c r="K1871" i="1"/>
  <c r="N1870" i="1"/>
  <c r="K1747" i="1"/>
  <c r="N1746" i="1"/>
  <c r="K2117" i="1"/>
  <c r="N2116" i="1"/>
  <c r="K1998" i="1"/>
  <c r="N1997" i="1"/>
  <c r="K2203" i="1"/>
  <c r="N2202" i="1"/>
  <c r="K2337" i="1"/>
  <c r="N2336" i="1"/>
  <c r="K2221" i="1"/>
  <c r="N2220" i="1"/>
  <c r="K2080" i="1"/>
  <c r="N2079" i="1"/>
  <c r="K1697" i="1"/>
  <c r="N1696" i="1"/>
  <c r="K1826" i="1"/>
  <c r="N1825" i="1"/>
  <c r="K2287" i="1"/>
  <c r="N2286" i="1"/>
  <c r="K2149" i="1"/>
  <c r="N2148" i="1"/>
  <c r="K2302" i="1"/>
  <c r="N2301" i="1"/>
  <c r="K2318" i="1"/>
  <c r="N2317" i="1"/>
  <c r="K2183" i="1"/>
  <c r="N2182" i="1"/>
  <c r="K2216" i="1"/>
  <c r="N2216" i="1" s="1"/>
  <c r="N2215" i="1"/>
  <c r="K2358" i="1"/>
  <c r="N2358" i="1" s="1"/>
  <c r="N2357" i="1"/>
  <c r="K2239" i="1"/>
  <c r="N2239" i="1" s="1"/>
  <c r="N2238" i="1"/>
  <c r="K2158" i="1"/>
  <c r="N2157" i="1"/>
  <c r="K2371" i="1"/>
  <c r="N2370" i="1"/>
  <c r="K2360" i="1"/>
  <c r="N2359" i="1"/>
  <c r="K2271" i="1"/>
  <c r="N2270" i="1"/>
  <c r="K2107" i="1"/>
  <c r="N2106" i="1"/>
  <c r="K2344" i="1"/>
  <c r="N2343" i="1"/>
  <c r="K2018" i="1"/>
  <c r="N2017" i="1"/>
  <c r="K2127" i="1"/>
  <c r="N2126" i="1"/>
  <c r="K1985" i="1"/>
  <c r="N1984" i="1"/>
  <c r="K2282" i="1"/>
  <c r="N2281" i="1"/>
  <c r="K2299" i="1"/>
  <c r="N2299" i="1" s="1"/>
  <c r="N2298" i="1"/>
  <c r="K1902" i="1"/>
  <c r="N1901" i="1"/>
  <c r="L1682" i="1"/>
  <c r="J2201" i="1"/>
  <c r="L2201" i="1" s="1"/>
  <c r="J2265" i="1"/>
  <c r="L2265" i="1" s="1"/>
  <c r="J1846" i="1"/>
  <c r="L1846" i="1" s="1"/>
  <c r="J1683" i="1"/>
  <c r="J2220" i="1"/>
  <c r="L2220" i="1" s="1"/>
  <c r="J2168" i="1"/>
  <c r="L2168" i="1" s="1"/>
  <c r="J2326" i="1"/>
  <c r="L2326" i="1" s="1"/>
  <c r="J2347" i="1"/>
  <c r="L2347" i="1" s="1"/>
  <c r="J2342" i="1"/>
  <c r="L2342" i="1" s="1"/>
  <c r="J2255" i="1"/>
  <c r="L2255" i="1" s="1"/>
  <c r="J2014" i="1"/>
  <c r="L2014" i="1" s="1"/>
  <c r="J2350" i="1"/>
  <c r="L2350" i="1" s="1"/>
  <c r="J2314" i="1"/>
  <c r="L2314" i="1" s="1"/>
  <c r="J2194" i="1"/>
  <c r="L2194" i="1" s="1"/>
  <c r="J2359" i="1"/>
  <c r="L2359" i="1" s="1"/>
  <c r="J2357" i="1"/>
  <c r="L2357" i="1" s="1"/>
  <c r="J2039" i="1"/>
  <c r="L2039" i="1" s="1"/>
  <c r="J1946" i="1"/>
  <c r="L1946" i="1" s="1"/>
  <c r="J2105" i="1"/>
  <c r="L2105" i="1" s="1"/>
  <c r="J2147" i="1"/>
  <c r="L2147" i="1" s="1"/>
  <c r="J2119" i="1"/>
  <c r="L2119" i="1" s="1"/>
  <c r="J2354" i="1"/>
  <c r="L2354" i="1" s="1"/>
  <c r="J2333" i="1"/>
  <c r="L2333" i="1" s="1"/>
  <c r="J2249" i="1"/>
  <c r="L2249" i="1" s="1"/>
  <c r="J1762" i="1"/>
  <c r="L1762" i="1" s="1"/>
  <c r="J2241" i="1"/>
  <c r="L2241" i="1" s="1"/>
  <c r="J2296" i="1"/>
  <c r="L2296" i="1" s="1"/>
  <c r="J2280" i="1"/>
  <c r="L2280" i="1" s="1"/>
  <c r="J2307" i="1"/>
  <c r="L2307" i="1" s="1"/>
  <c r="G2364" i="1"/>
  <c r="G2376" i="1"/>
  <c r="G2389" i="1"/>
  <c r="J2389" i="1" s="1"/>
  <c r="L2389" i="1" s="1"/>
  <c r="G2380" i="1"/>
  <c r="G2397" i="1"/>
  <c r="G2378" i="1"/>
  <c r="G2387" i="1"/>
  <c r="G2399" i="1"/>
  <c r="J2399" i="1" s="1"/>
  <c r="L2399" i="1" s="1"/>
  <c r="G2367" i="1"/>
  <c r="G2377" i="1"/>
  <c r="G2366" i="1"/>
  <c r="G2388" i="1"/>
  <c r="G2373" i="1"/>
  <c r="G2395" i="1"/>
  <c r="G2391" i="1"/>
  <c r="G2379" i="1"/>
  <c r="G2393" i="1"/>
  <c r="J2393" i="1" s="1"/>
  <c r="L2393" i="1" s="1"/>
  <c r="G2410" i="1"/>
  <c r="G2369" i="1"/>
  <c r="J2369" i="1" s="1"/>
  <c r="L2369" i="1" s="1"/>
  <c r="G2372" i="1"/>
  <c r="J2372" i="1" s="1"/>
  <c r="L2372" i="1" s="1"/>
  <c r="G2398" i="1"/>
  <c r="J2398" i="1" s="1"/>
  <c r="L2398" i="1" s="1"/>
  <c r="G2400" i="1"/>
  <c r="G2384" i="1"/>
  <c r="K2384" i="1" s="1"/>
  <c r="G2390" i="1"/>
  <c r="G2402" i="1"/>
  <c r="J2402" i="1" s="1"/>
  <c r="L2402" i="1" s="1"/>
  <c r="G2396" i="1"/>
  <c r="G2365" i="1"/>
  <c r="K2365" i="1" s="1"/>
  <c r="G2374" i="1"/>
  <c r="G2368" i="1"/>
  <c r="G2385" i="1"/>
  <c r="G2386" i="1"/>
  <c r="G2371" i="1"/>
  <c r="J2371" i="1" s="1"/>
  <c r="L2371" i="1" s="1"/>
  <c r="G2375" i="1"/>
  <c r="G2381" i="1"/>
  <c r="K2381" i="1" s="1"/>
  <c r="G2401" i="1"/>
  <c r="J2401" i="1" s="1"/>
  <c r="L2401" i="1" s="1"/>
  <c r="G2383" i="1"/>
  <c r="K2383" i="1" s="1"/>
  <c r="N2383" i="1" s="1"/>
  <c r="G2382" i="1"/>
  <c r="G2392" i="1"/>
  <c r="G2394" i="1"/>
  <c r="P104" i="1" l="1"/>
  <c r="Q104" i="1"/>
  <c r="M101" i="1"/>
  <c r="R101" i="1"/>
  <c r="S104" i="1"/>
  <c r="O104" i="1"/>
  <c r="K2361" i="1"/>
  <c r="N2360" i="1"/>
  <c r="K1698" i="1"/>
  <c r="N1697" i="1"/>
  <c r="K2283" i="1"/>
  <c r="N2282" i="1"/>
  <c r="K2345" i="1"/>
  <c r="N2344" i="1"/>
  <c r="K2372" i="1"/>
  <c r="N2371" i="1"/>
  <c r="K2150" i="1"/>
  <c r="N2150" i="1" s="1"/>
  <c r="N2149" i="1"/>
  <c r="K2081" i="1"/>
  <c r="N2080" i="1"/>
  <c r="K1999" i="1"/>
  <c r="N1998" i="1"/>
  <c r="K1798" i="1"/>
  <c r="N1797" i="1"/>
  <c r="K2204" i="1"/>
  <c r="N2203" i="1"/>
  <c r="K2222" i="1"/>
  <c r="N2221" i="1"/>
  <c r="K2385" i="1"/>
  <c r="N2384" i="1"/>
  <c r="K2019" i="1"/>
  <c r="N2018" i="1"/>
  <c r="K2303" i="1"/>
  <c r="N2302" i="1"/>
  <c r="K2366" i="1"/>
  <c r="N2365" i="1"/>
  <c r="K2108" i="1"/>
  <c r="N2108" i="1" s="1"/>
  <c r="N2107" i="1"/>
  <c r="K2184" i="1"/>
  <c r="N2183" i="1"/>
  <c r="K2288" i="1"/>
  <c r="N2287" i="1"/>
  <c r="K2032" i="1"/>
  <c r="N2031" i="1"/>
  <c r="K1872" i="1"/>
  <c r="N1871" i="1"/>
  <c r="K1986" i="1"/>
  <c r="N1985" i="1"/>
  <c r="K2159" i="1"/>
  <c r="N2158" i="1"/>
  <c r="K2118" i="1"/>
  <c r="N2118" i="1" s="1"/>
  <c r="N2117" i="1"/>
  <c r="K2382" i="1"/>
  <c r="N2382" i="1" s="1"/>
  <c r="N2381" i="1"/>
  <c r="K1903" i="1"/>
  <c r="N1902" i="1"/>
  <c r="K2128" i="1"/>
  <c r="N2127" i="1"/>
  <c r="K2272" i="1"/>
  <c r="N2271" i="1"/>
  <c r="K2319" i="1"/>
  <c r="N2318" i="1"/>
  <c r="K1827" i="1"/>
  <c r="N1826" i="1"/>
  <c r="K2338" i="1"/>
  <c r="N2337" i="1"/>
  <c r="K1748" i="1"/>
  <c r="N1747" i="1"/>
  <c r="K2251" i="1"/>
  <c r="N2250" i="1"/>
  <c r="L1683" i="1"/>
  <c r="J2281" i="1"/>
  <c r="L2281" i="1" s="1"/>
  <c r="J2148" i="1"/>
  <c r="L2148" i="1" s="1"/>
  <c r="J2351" i="1"/>
  <c r="L2351" i="1" s="1"/>
  <c r="J2348" i="1"/>
  <c r="L2348" i="1" s="1"/>
  <c r="J1684" i="1"/>
  <c r="J2373" i="1"/>
  <c r="L2373" i="1" s="1"/>
  <c r="J2370" i="1"/>
  <c r="L2370" i="1" s="1"/>
  <c r="J2297" i="1"/>
  <c r="L2297" i="1" s="1"/>
  <c r="J2106" i="1"/>
  <c r="L2106" i="1" s="1"/>
  <c r="J2015" i="1"/>
  <c r="L2015" i="1" s="1"/>
  <c r="J2403" i="1"/>
  <c r="L2403" i="1" s="1"/>
  <c r="J2394" i="1"/>
  <c r="L2394" i="1" s="1"/>
  <c r="J2242" i="1"/>
  <c r="L2242" i="1" s="1"/>
  <c r="J2355" i="1"/>
  <c r="L2355" i="1" s="1"/>
  <c r="J1947" i="1"/>
  <c r="L1947" i="1" s="1"/>
  <c r="J2195" i="1"/>
  <c r="L2195" i="1" s="1"/>
  <c r="J2256" i="1"/>
  <c r="L2256" i="1" s="1"/>
  <c r="J2169" i="1"/>
  <c r="L2169" i="1" s="1"/>
  <c r="J2266" i="1"/>
  <c r="L2266" i="1" s="1"/>
  <c r="J2390" i="1"/>
  <c r="L2390" i="1" s="1"/>
  <c r="J2334" i="1"/>
  <c r="L2334" i="1" s="1"/>
  <c r="J2360" i="1"/>
  <c r="L2360" i="1" s="1"/>
  <c r="J1847" i="1"/>
  <c r="L1847" i="1" s="1"/>
  <c r="J2400" i="1"/>
  <c r="L2400" i="1" s="1"/>
  <c r="J2308" i="1"/>
  <c r="L2308" i="1" s="1"/>
  <c r="J1763" i="1"/>
  <c r="L1763" i="1" s="1"/>
  <c r="J2120" i="1"/>
  <c r="L2120" i="1" s="1"/>
  <c r="J2040" i="1"/>
  <c r="L2040" i="1" s="1"/>
  <c r="J2315" i="1"/>
  <c r="L2315" i="1" s="1"/>
  <c r="J2343" i="1"/>
  <c r="L2343" i="1" s="1"/>
  <c r="J2221" i="1"/>
  <c r="L2221" i="1" s="1"/>
  <c r="J2202" i="1"/>
  <c r="L2202" i="1" s="1"/>
  <c r="G2425" i="1"/>
  <c r="G2434" i="1"/>
  <c r="J2434" i="1" s="1"/>
  <c r="L2434" i="1" s="1"/>
  <c r="G2441" i="1"/>
  <c r="G2426" i="1"/>
  <c r="G2405" i="1"/>
  <c r="K2405" i="1" s="1"/>
  <c r="G2424" i="1"/>
  <c r="G2419" i="1"/>
  <c r="G2428" i="1"/>
  <c r="K2428" i="1" s="1"/>
  <c r="G2439" i="1"/>
  <c r="J2439" i="1" s="1"/>
  <c r="L2439" i="1" s="1"/>
  <c r="G2420" i="1"/>
  <c r="J2420" i="1" s="1"/>
  <c r="L2420" i="1" s="1"/>
  <c r="G2432" i="1"/>
  <c r="G2440" i="1"/>
  <c r="G2406" i="1"/>
  <c r="G2429" i="1"/>
  <c r="G2415" i="1"/>
  <c r="J2415" i="1" s="1"/>
  <c r="L2415" i="1" s="1"/>
  <c r="G2442" i="1"/>
  <c r="G2433" i="1"/>
  <c r="K2433" i="1" s="1"/>
  <c r="G2435" i="1"/>
  <c r="J2435" i="1" s="1"/>
  <c r="L2435" i="1" s="1"/>
  <c r="G2418" i="1"/>
  <c r="J2418" i="1" s="1"/>
  <c r="L2418" i="1" s="1"/>
  <c r="G2416" i="1"/>
  <c r="J2416" i="1" s="1"/>
  <c r="L2416" i="1" s="1"/>
  <c r="G2436" i="1"/>
  <c r="G2431" i="1"/>
  <c r="J2431" i="1" s="1"/>
  <c r="L2431" i="1" s="1"/>
  <c r="G2427" i="1"/>
  <c r="G2422" i="1"/>
  <c r="G2408" i="1"/>
  <c r="K2408" i="1" s="1"/>
  <c r="G2438" i="1"/>
  <c r="G2417" i="1"/>
  <c r="K2417" i="1" s="1"/>
  <c r="G2443" i="1"/>
  <c r="J2443" i="1" s="1"/>
  <c r="L2443" i="1" s="1"/>
  <c r="G2421" i="1"/>
  <c r="J2421" i="1" s="1"/>
  <c r="L2421" i="1" s="1"/>
  <c r="G2450" i="1"/>
  <c r="G2409" i="1"/>
  <c r="G2423" i="1"/>
  <c r="G2411" i="1"/>
  <c r="G2414" i="1"/>
  <c r="G2430" i="1"/>
  <c r="G2412" i="1"/>
  <c r="G2483" i="1"/>
  <c r="G2413" i="1"/>
  <c r="G2407" i="1"/>
  <c r="G2437" i="1"/>
  <c r="J2437" i="1" s="1"/>
  <c r="L2437" i="1" s="1"/>
  <c r="G2404" i="1"/>
  <c r="J2404" i="1" s="1"/>
  <c r="L2404" i="1" s="1"/>
  <c r="Q105" i="1" l="1"/>
  <c r="O105" i="1"/>
  <c r="S105" i="1"/>
  <c r="P105" i="1"/>
  <c r="M102" i="1"/>
  <c r="R102" i="1"/>
  <c r="K2252" i="1"/>
  <c r="N2251" i="1"/>
  <c r="K2320" i="1"/>
  <c r="N2319" i="1"/>
  <c r="K1873" i="1"/>
  <c r="N1872" i="1"/>
  <c r="K2386" i="1"/>
  <c r="N2385" i="1"/>
  <c r="K2000" i="1"/>
  <c r="N1999" i="1"/>
  <c r="K2346" i="1"/>
  <c r="N2345" i="1"/>
  <c r="K2406" i="1"/>
  <c r="N2405" i="1"/>
  <c r="K1749" i="1"/>
  <c r="N1748" i="1"/>
  <c r="K2033" i="1"/>
  <c r="N2032" i="1"/>
  <c r="K2367" i="1"/>
  <c r="N2366" i="1"/>
  <c r="K2284" i="1"/>
  <c r="N2284" i="1" s="1"/>
  <c r="N2283" i="1"/>
  <c r="K2339" i="1"/>
  <c r="N2338" i="1"/>
  <c r="K2129" i="1"/>
  <c r="N2128" i="1"/>
  <c r="K2160" i="1"/>
  <c r="N2159" i="1"/>
  <c r="K2289" i="1"/>
  <c r="N2288" i="1"/>
  <c r="K2304" i="1"/>
  <c r="N2303" i="1"/>
  <c r="K2205" i="1"/>
  <c r="N2204" i="1"/>
  <c r="K1699" i="1"/>
  <c r="N1699" i="1" s="1"/>
  <c r="N1698" i="1"/>
  <c r="K2223" i="1"/>
  <c r="N2222" i="1"/>
  <c r="K2418" i="1"/>
  <c r="N2417" i="1"/>
  <c r="K2409" i="1"/>
  <c r="N2408" i="1"/>
  <c r="K2434" i="1"/>
  <c r="N2433" i="1"/>
  <c r="K2273" i="1"/>
  <c r="N2272" i="1"/>
  <c r="K2082" i="1"/>
  <c r="N2081" i="1"/>
  <c r="K2429" i="1"/>
  <c r="N2428" i="1"/>
  <c r="K1828" i="1"/>
  <c r="N1827" i="1"/>
  <c r="K1904" i="1"/>
  <c r="N1903" i="1"/>
  <c r="K1987" i="1"/>
  <c r="N1987" i="1" s="1"/>
  <c r="N1986" i="1"/>
  <c r="K2185" i="1"/>
  <c r="N2184" i="1"/>
  <c r="K2020" i="1"/>
  <c r="N2019" i="1"/>
  <c r="K1799" i="1"/>
  <c r="N1798" i="1"/>
  <c r="K2373" i="1"/>
  <c r="N2372" i="1"/>
  <c r="K2362" i="1"/>
  <c r="N2361" i="1"/>
  <c r="L1684" i="1"/>
  <c r="J2438" i="1"/>
  <c r="L2438" i="1" s="1"/>
  <c r="J2222" i="1"/>
  <c r="L2222" i="1" s="1"/>
  <c r="J2267" i="1"/>
  <c r="L2267" i="1" s="1"/>
  <c r="J1948" i="1"/>
  <c r="L1948" i="1" s="1"/>
  <c r="J2203" i="1"/>
  <c r="L2203" i="1" s="1"/>
  <c r="J2391" i="1"/>
  <c r="L2391" i="1" s="1"/>
  <c r="J2395" i="1"/>
  <c r="L2395" i="1" s="1"/>
  <c r="J2298" i="1"/>
  <c r="L2298" i="1" s="1"/>
  <c r="J2432" i="1"/>
  <c r="L2432" i="1" s="1"/>
  <c r="J2422" i="1"/>
  <c r="L2422" i="1" s="1"/>
  <c r="J2444" i="1"/>
  <c r="L2444" i="1" s="1"/>
  <c r="J2417" i="1"/>
  <c r="L2417" i="1" s="1"/>
  <c r="J2041" i="1"/>
  <c r="L2041" i="1" s="1"/>
  <c r="J2419" i="1"/>
  <c r="L2419" i="1" s="1"/>
  <c r="J2344" i="1"/>
  <c r="L2344" i="1" s="1"/>
  <c r="J1764" i="1"/>
  <c r="L1764" i="1" s="1"/>
  <c r="J2361" i="1"/>
  <c r="L2361" i="1" s="1"/>
  <c r="J2170" i="1"/>
  <c r="L2170" i="1" s="1"/>
  <c r="J2016" i="1"/>
  <c r="L2016" i="1" s="1"/>
  <c r="J2374" i="1"/>
  <c r="L2374" i="1" s="1"/>
  <c r="J2436" i="1"/>
  <c r="L2436" i="1" s="1"/>
  <c r="J2405" i="1"/>
  <c r="L2405" i="1" s="1"/>
  <c r="J2440" i="1"/>
  <c r="L2440" i="1" s="1"/>
  <c r="J2316" i="1"/>
  <c r="L2316" i="1" s="1"/>
  <c r="J2309" i="1"/>
  <c r="L2309" i="1" s="1"/>
  <c r="J2335" i="1"/>
  <c r="L2335" i="1" s="1"/>
  <c r="J2257" i="1"/>
  <c r="L2257" i="1" s="1"/>
  <c r="J2243" i="1"/>
  <c r="L2243" i="1" s="1"/>
  <c r="J1685" i="1"/>
  <c r="J2282" i="1"/>
  <c r="L2282" i="1" s="1"/>
  <c r="G2444" i="1"/>
  <c r="G2467" i="1"/>
  <c r="G2459" i="1"/>
  <c r="G2477" i="1"/>
  <c r="G2469" i="1"/>
  <c r="G2447" i="1"/>
  <c r="G2470" i="1"/>
  <c r="G2449" i="1"/>
  <c r="G2458" i="1"/>
  <c r="G2466" i="1"/>
  <c r="G2475" i="1"/>
  <c r="K2475" i="1" s="1"/>
  <c r="G2481" i="1"/>
  <c r="G2476" i="1"/>
  <c r="G2446" i="1"/>
  <c r="G2479" i="1"/>
  <c r="G2464" i="1"/>
  <c r="G2474" i="1"/>
  <c r="G2451" i="1"/>
  <c r="J2451" i="1" s="1"/>
  <c r="L2451" i="1" s="1"/>
  <c r="G2472" i="1"/>
  <c r="J2472" i="1" s="1"/>
  <c r="L2472" i="1" s="1"/>
  <c r="G2463" i="1"/>
  <c r="G2478" i="1"/>
  <c r="G2453" i="1"/>
  <c r="J2453" i="1" s="1"/>
  <c r="L2453" i="1" s="1"/>
  <c r="G2457" i="1"/>
  <c r="G2455" i="1"/>
  <c r="G2452" i="1"/>
  <c r="G2471" i="1"/>
  <c r="J2471" i="1" s="1"/>
  <c r="L2471" i="1" s="1"/>
  <c r="G2460" i="1"/>
  <c r="G2448" i="1"/>
  <c r="K2448" i="1" s="1"/>
  <c r="G2473" i="1"/>
  <c r="G2454" i="1"/>
  <c r="J2454" i="1" s="1"/>
  <c r="L2454" i="1" s="1"/>
  <c r="G2461" i="1"/>
  <c r="J2461" i="1" s="1"/>
  <c r="L2461" i="1" s="1"/>
  <c r="G2462" i="1"/>
  <c r="G2456" i="1"/>
  <c r="J2456" i="1" s="1"/>
  <c r="L2456" i="1" s="1"/>
  <c r="G2482" i="1"/>
  <c r="G2480" i="1"/>
  <c r="G2468" i="1"/>
  <c r="J2468" i="1" s="1"/>
  <c r="L2468" i="1" s="1"/>
  <c r="G2445" i="1"/>
  <c r="G2465" i="1"/>
  <c r="J2465" i="1" s="1"/>
  <c r="L2465" i="1" s="1"/>
  <c r="O106" i="1" l="1"/>
  <c r="S106" i="1"/>
  <c r="P106" i="1"/>
  <c r="M103" i="1"/>
  <c r="R103" i="1"/>
  <c r="Q106" i="1"/>
  <c r="K2374" i="1"/>
  <c r="N2373" i="1"/>
  <c r="K2083" i="1"/>
  <c r="N2082" i="1"/>
  <c r="K2419" i="1"/>
  <c r="N2418" i="1"/>
  <c r="K2305" i="1"/>
  <c r="N2304" i="1"/>
  <c r="K2340" i="1"/>
  <c r="N2339" i="1"/>
  <c r="K1750" i="1"/>
  <c r="N1749" i="1"/>
  <c r="K2387" i="1"/>
  <c r="N2386" i="1"/>
  <c r="K2274" i="1"/>
  <c r="N2273" i="1"/>
  <c r="K2476" i="1"/>
  <c r="N2475" i="1"/>
  <c r="K2021" i="1"/>
  <c r="N2021" i="1" s="1"/>
  <c r="N2020" i="1"/>
  <c r="K1829" i="1"/>
  <c r="N1828" i="1"/>
  <c r="K2435" i="1"/>
  <c r="N2434" i="1"/>
  <c r="K2161" i="1"/>
  <c r="N2160" i="1"/>
  <c r="K2368" i="1"/>
  <c r="N2367" i="1"/>
  <c r="K2347" i="1"/>
  <c r="N2346" i="1"/>
  <c r="K2321" i="1"/>
  <c r="N2320" i="1"/>
  <c r="K2449" i="1"/>
  <c r="N2448" i="1"/>
  <c r="K1800" i="1"/>
  <c r="N1799" i="1"/>
  <c r="K2224" i="1"/>
  <c r="N2223" i="1"/>
  <c r="K2407" i="1"/>
  <c r="N2407" i="1" s="1"/>
  <c r="N2406" i="1"/>
  <c r="K1905" i="1"/>
  <c r="N1904" i="1"/>
  <c r="K2290" i="1"/>
  <c r="N2289" i="1"/>
  <c r="K1874" i="1"/>
  <c r="N1873" i="1"/>
  <c r="K2363" i="1"/>
  <c r="N2362" i="1"/>
  <c r="K2186" i="1"/>
  <c r="N2185" i="1"/>
  <c r="K2430" i="1"/>
  <c r="N2429" i="1"/>
  <c r="K2410" i="1"/>
  <c r="N2409" i="1"/>
  <c r="K2206" i="1"/>
  <c r="N2205" i="1"/>
  <c r="K2130" i="1"/>
  <c r="N2129" i="1"/>
  <c r="K2034" i="1"/>
  <c r="N2033" i="1"/>
  <c r="K2001" i="1"/>
  <c r="N2000" i="1"/>
  <c r="K2253" i="1"/>
  <c r="N2252" i="1"/>
  <c r="L1685" i="1"/>
  <c r="J2469" i="1"/>
  <c r="L2469" i="1" s="1"/>
  <c r="J2452" i="1"/>
  <c r="L2452" i="1" s="1"/>
  <c r="J2244" i="1"/>
  <c r="L2244" i="1" s="1"/>
  <c r="J2445" i="1"/>
  <c r="L2445" i="1" s="1"/>
  <c r="J2462" i="1"/>
  <c r="L2462" i="1" s="1"/>
  <c r="J2283" i="1"/>
  <c r="L2283" i="1" s="1"/>
  <c r="J2336" i="1"/>
  <c r="L2336" i="1" s="1"/>
  <c r="J2406" i="1"/>
  <c r="L2406" i="1" s="1"/>
  <c r="J2171" i="1"/>
  <c r="L2171" i="1" s="1"/>
  <c r="J2423" i="1"/>
  <c r="L2423" i="1" s="1"/>
  <c r="J2392" i="1"/>
  <c r="L2392" i="1" s="1"/>
  <c r="J2223" i="1"/>
  <c r="L2223" i="1" s="1"/>
  <c r="J2473" i="1"/>
  <c r="L2473" i="1" s="1"/>
  <c r="J2375" i="1"/>
  <c r="L2375" i="1" s="1"/>
  <c r="J2299" i="1"/>
  <c r="L2299" i="1" s="1"/>
  <c r="J2457" i="1"/>
  <c r="L2457" i="1" s="1"/>
  <c r="J2017" i="1"/>
  <c r="L2017" i="1" s="1"/>
  <c r="J2268" i="1"/>
  <c r="L2268" i="1" s="1"/>
  <c r="J2466" i="1"/>
  <c r="L2466" i="1" s="1"/>
  <c r="J2455" i="1"/>
  <c r="L2455" i="1" s="1"/>
  <c r="J2317" i="1"/>
  <c r="L2317" i="1" s="1"/>
  <c r="J1765" i="1"/>
  <c r="J1949" i="1"/>
  <c r="L1949" i="1" s="1"/>
  <c r="J2441" i="1"/>
  <c r="L2441" i="1" s="1"/>
  <c r="J2396" i="1"/>
  <c r="L2396" i="1" s="1"/>
  <c r="J2310" i="1"/>
  <c r="L2310" i="1" s="1"/>
  <c r="J2362" i="1"/>
  <c r="L2362" i="1" s="1"/>
  <c r="J2433" i="1"/>
  <c r="L2433" i="1" s="1"/>
  <c r="J2204" i="1"/>
  <c r="L2204" i="1" s="1"/>
  <c r="G2505" i="1"/>
  <c r="G2522" i="1"/>
  <c r="G2494" i="1"/>
  <c r="J2494" i="1" s="1"/>
  <c r="L2494" i="1" s="1"/>
  <c r="G2511" i="1"/>
  <c r="G2493" i="1"/>
  <c r="G2512" i="1"/>
  <c r="K2512" i="1" s="1"/>
  <c r="N2512" i="1" s="1"/>
  <c r="G2519" i="1"/>
  <c r="G2515" i="1"/>
  <c r="G2489" i="1"/>
  <c r="G2517" i="1"/>
  <c r="J2517" i="1" s="1"/>
  <c r="L2517" i="1" s="1"/>
  <c r="G2490" i="1"/>
  <c r="G2485" i="1"/>
  <c r="G2492" i="1"/>
  <c r="G2486" i="1"/>
  <c r="K2486" i="1" s="1"/>
  <c r="G2499" i="1"/>
  <c r="G2508" i="1"/>
  <c r="K2508" i="1" s="1"/>
  <c r="N2508" i="1" s="1"/>
  <c r="G2488" i="1"/>
  <c r="G2518" i="1"/>
  <c r="K2518" i="1" s="1"/>
  <c r="G2516" i="1"/>
  <c r="G2487" i="1"/>
  <c r="G2507" i="1"/>
  <c r="K2507" i="1" s="1"/>
  <c r="N2507" i="1" s="1"/>
  <c r="G2513" i="1"/>
  <c r="K2513" i="1" s="1"/>
  <c r="G2491" i="1"/>
  <c r="G2510" i="1"/>
  <c r="G2502" i="1"/>
  <c r="G2495" i="1"/>
  <c r="G2514" i="1"/>
  <c r="J2514" i="1" s="1"/>
  <c r="L2514" i="1" s="1"/>
  <c r="G2498" i="1"/>
  <c r="G2523" i="1"/>
  <c r="K2523" i="1" s="1"/>
  <c r="N2523" i="1" s="1"/>
  <c r="G2496" i="1"/>
  <c r="G2530" i="1"/>
  <c r="K2530" i="1" s="1"/>
  <c r="G2506" i="1"/>
  <c r="G2520" i="1"/>
  <c r="G2501" i="1"/>
  <c r="G2500" i="1"/>
  <c r="G2497" i="1"/>
  <c r="G2503" i="1"/>
  <c r="G2504" i="1"/>
  <c r="G2521" i="1"/>
  <c r="G2563" i="1"/>
  <c r="G2509" i="1"/>
  <c r="K2509" i="1" s="1"/>
  <c r="G2484" i="1"/>
  <c r="Q107" i="1" l="1"/>
  <c r="P107" i="1"/>
  <c r="S107" i="1"/>
  <c r="O107" i="1"/>
  <c r="M104" i="1"/>
  <c r="R104" i="1"/>
  <c r="K2510" i="1"/>
  <c r="N2509" i="1"/>
  <c r="K2254" i="1"/>
  <c r="N2253" i="1"/>
  <c r="K2207" i="1"/>
  <c r="N2206" i="1"/>
  <c r="K2364" i="1"/>
  <c r="N2364" i="1" s="1"/>
  <c r="N2363" i="1"/>
  <c r="K2322" i="1"/>
  <c r="N2321" i="1"/>
  <c r="K2436" i="1"/>
  <c r="N2435" i="1"/>
  <c r="K2275" i="1"/>
  <c r="N2274" i="1"/>
  <c r="K2306" i="1"/>
  <c r="N2305" i="1"/>
  <c r="K2531" i="1"/>
  <c r="N2531" i="1" s="1"/>
  <c r="N2530" i="1"/>
  <c r="K2411" i="1"/>
  <c r="N2410" i="1"/>
  <c r="K2348" i="1"/>
  <c r="N2347" i="1"/>
  <c r="K2420" i="1"/>
  <c r="N2419" i="1"/>
  <c r="K2035" i="1"/>
  <c r="N2034" i="1"/>
  <c r="K2431" i="1"/>
  <c r="N2430" i="1"/>
  <c r="K2291" i="1"/>
  <c r="N2290" i="1"/>
  <c r="K1801" i="1"/>
  <c r="N1800" i="1"/>
  <c r="K2369" i="1"/>
  <c r="N2369" i="1" s="1"/>
  <c r="N2368" i="1"/>
  <c r="K1751" i="1"/>
  <c r="N1750" i="1"/>
  <c r="K2084" i="1"/>
  <c r="N2083" i="1"/>
  <c r="K2519" i="1"/>
  <c r="N2518" i="1"/>
  <c r="K2002" i="1"/>
  <c r="N2001" i="1"/>
  <c r="K1875" i="1"/>
  <c r="N1874" i="1"/>
  <c r="K1830" i="1"/>
  <c r="N1829" i="1"/>
  <c r="K2388" i="1"/>
  <c r="N2387" i="1"/>
  <c r="K2514" i="1"/>
  <c r="N2513" i="1"/>
  <c r="K2487" i="1"/>
  <c r="N2486" i="1"/>
  <c r="K2225" i="1"/>
  <c r="N2224" i="1"/>
  <c r="K2131" i="1"/>
  <c r="N2130" i="1"/>
  <c r="K2187" i="1"/>
  <c r="N2186" i="1"/>
  <c r="K1906" i="1"/>
  <c r="N1905" i="1"/>
  <c r="K2450" i="1"/>
  <c r="N2449" i="1"/>
  <c r="K2162" i="1"/>
  <c r="N2161" i="1"/>
  <c r="K2477" i="1"/>
  <c r="N2476" i="1"/>
  <c r="K2341" i="1"/>
  <c r="N2340" i="1"/>
  <c r="K2375" i="1"/>
  <c r="N2374" i="1"/>
  <c r="L1765" i="1"/>
  <c r="J2442" i="1"/>
  <c r="L2442" i="1" s="1"/>
  <c r="J2458" i="1"/>
  <c r="L2458" i="1" s="1"/>
  <c r="J2407" i="1"/>
  <c r="L2407" i="1" s="1"/>
  <c r="J2446" i="1"/>
  <c r="L2446" i="1" s="1"/>
  <c r="J2363" i="1"/>
  <c r="L2363" i="1" s="1"/>
  <c r="J2300" i="1"/>
  <c r="L2300" i="1" s="1"/>
  <c r="J2245" i="1"/>
  <c r="L2245" i="1" s="1"/>
  <c r="J2515" i="1"/>
  <c r="L2515" i="1" s="1"/>
  <c r="J2467" i="1"/>
  <c r="L2467" i="1" s="1"/>
  <c r="J2376" i="1"/>
  <c r="L2376" i="1" s="1"/>
  <c r="J2284" i="1"/>
  <c r="L2284" i="1" s="1"/>
  <c r="J2495" i="1"/>
  <c r="L2495" i="1" s="1"/>
  <c r="J1950" i="1"/>
  <c r="J2337" i="1"/>
  <c r="L2337" i="1" s="1"/>
  <c r="J2518" i="1"/>
  <c r="L2518" i="1" s="1"/>
  <c r="J2311" i="1"/>
  <c r="L2311" i="1" s="1"/>
  <c r="J2424" i="1"/>
  <c r="L2424" i="1" s="1"/>
  <c r="J2205" i="1"/>
  <c r="L2205" i="1" s="1"/>
  <c r="J2397" i="1"/>
  <c r="L2397" i="1" s="1"/>
  <c r="J2318" i="1"/>
  <c r="L2318" i="1" s="1"/>
  <c r="J2018" i="1"/>
  <c r="L2018" i="1" s="1"/>
  <c r="J2474" i="1"/>
  <c r="L2474" i="1" s="1"/>
  <c r="J2172" i="1"/>
  <c r="L2172" i="1" s="1"/>
  <c r="J2463" i="1"/>
  <c r="L2463" i="1" s="1"/>
  <c r="J2470" i="1"/>
  <c r="L2470" i="1" s="1"/>
  <c r="G2542" i="1"/>
  <c r="J2542" i="1" s="1"/>
  <c r="L2542" i="1" s="1"/>
  <c r="G2543" i="1"/>
  <c r="J2543" i="1" s="1"/>
  <c r="L2543" i="1" s="1"/>
  <c r="G2551" i="1"/>
  <c r="G2548" i="1"/>
  <c r="G2537" i="1"/>
  <c r="G2554" i="1"/>
  <c r="G2531" i="1"/>
  <c r="G2556" i="1"/>
  <c r="G2539" i="1"/>
  <c r="J2539" i="1" s="1"/>
  <c r="L2539" i="1" s="1"/>
  <c r="G2532" i="1"/>
  <c r="K2532" i="1" s="1"/>
  <c r="N2532" i="1" s="1"/>
  <c r="G2555" i="1"/>
  <c r="G2550" i="1"/>
  <c r="G2559" i="1"/>
  <c r="G2540" i="1"/>
  <c r="G2570" i="1"/>
  <c r="J2570" i="1" s="1"/>
  <c r="L2570" i="1" s="1"/>
  <c r="G2557" i="1"/>
  <c r="G2552" i="1"/>
  <c r="K2552" i="1" s="1"/>
  <c r="G2603" i="1"/>
  <c r="K2603" i="1" s="1"/>
  <c r="G2562" i="1"/>
  <c r="K2562" i="1" s="1"/>
  <c r="G2547" i="1"/>
  <c r="G2549" i="1"/>
  <c r="G2527" i="1"/>
  <c r="G2546" i="1"/>
  <c r="J2546" i="1" s="1"/>
  <c r="L2546" i="1" s="1"/>
  <c r="G2561" i="1"/>
  <c r="G2535" i="1"/>
  <c r="G2526" i="1"/>
  <c r="G2528" i="1"/>
  <c r="G2560" i="1"/>
  <c r="G2538" i="1"/>
  <c r="G2525" i="1"/>
  <c r="G2534" i="1"/>
  <c r="J2534" i="1" s="1"/>
  <c r="L2534" i="1" s="1"/>
  <c r="G2553" i="1"/>
  <c r="J2553" i="1" s="1"/>
  <c r="L2553" i="1" s="1"/>
  <c r="G2558" i="1"/>
  <c r="G2524" i="1"/>
  <c r="K2524" i="1" s="1"/>
  <c r="G2544" i="1"/>
  <c r="G2541" i="1"/>
  <c r="G2536" i="1"/>
  <c r="G2529" i="1"/>
  <c r="G2533" i="1"/>
  <c r="K2533" i="1" s="1"/>
  <c r="G2545" i="1"/>
  <c r="P108" i="1" l="1"/>
  <c r="O108" i="1"/>
  <c r="S108" i="1"/>
  <c r="Q108" i="1"/>
  <c r="Q109" i="1" s="1"/>
  <c r="M105" i="1"/>
  <c r="R105" i="1"/>
  <c r="K2163" i="1"/>
  <c r="N2162" i="1"/>
  <c r="K2132" i="1"/>
  <c r="N2131" i="1"/>
  <c r="K2389" i="1"/>
  <c r="N2388" i="1"/>
  <c r="K2520" i="1"/>
  <c r="N2519" i="1"/>
  <c r="K1802" i="1"/>
  <c r="N1801" i="1"/>
  <c r="K2421" i="1"/>
  <c r="N2420" i="1"/>
  <c r="K2307" i="1"/>
  <c r="N2306" i="1"/>
  <c r="K2534" i="1"/>
  <c r="N2533" i="1"/>
  <c r="K2451" i="1"/>
  <c r="N2450" i="1"/>
  <c r="K1831" i="1"/>
  <c r="N1830" i="1"/>
  <c r="K2276" i="1"/>
  <c r="N2275" i="1"/>
  <c r="K2563" i="1"/>
  <c r="N2562" i="1"/>
  <c r="K2342" i="1"/>
  <c r="N2342" i="1" s="1"/>
  <c r="N2341" i="1"/>
  <c r="K1907" i="1"/>
  <c r="N1906" i="1"/>
  <c r="K2488" i="1"/>
  <c r="N2487" i="1"/>
  <c r="K1876" i="1"/>
  <c r="N1875" i="1"/>
  <c r="K1752" i="1"/>
  <c r="N1751" i="1"/>
  <c r="K2432" i="1"/>
  <c r="N2432" i="1" s="1"/>
  <c r="N2431" i="1"/>
  <c r="K2412" i="1"/>
  <c r="N2411" i="1"/>
  <c r="K2437" i="1"/>
  <c r="N2436" i="1"/>
  <c r="K2255" i="1"/>
  <c r="N2254" i="1"/>
  <c r="K2226" i="1"/>
  <c r="N2225" i="1"/>
  <c r="K2292" i="1"/>
  <c r="N2291" i="1"/>
  <c r="K2349" i="1"/>
  <c r="N2348" i="1"/>
  <c r="K2525" i="1"/>
  <c r="N2524" i="1"/>
  <c r="K2604" i="1"/>
  <c r="N2603" i="1"/>
  <c r="K2376" i="1"/>
  <c r="N2375" i="1"/>
  <c r="K2085" i="1"/>
  <c r="N2084" i="1"/>
  <c r="K2208" i="1"/>
  <c r="N2207" i="1"/>
  <c r="K2553" i="1"/>
  <c r="N2552" i="1"/>
  <c r="K2478" i="1"/>
  <c r="N2477" i="1"/>
  <c r="K2188" i="1"/>
  <c r="N2187" i="1"/>
  <c r="K2515" i="1"/>
  <c r="N2514" i="1"/>
  <c r="K2003" i="1"/>
  <c r="N2002" i="1"/>
  <c r="K2036" i="1"/>
  <c r="N2035" i="1"/>
  <c r="K2323" i="1"/>
  <c r="N2322" i="1"/>
  <c r="K2511" i="1"/>
  <c r="N2511" i="1" s="1"/>
  <c r="N2510" i="1"/>
  <c r="L1950" i="1"/>
  <c r="J2516" i="1"/>
  <c r="L2516" i="1" s="1"/>
  <c r="J2544" i="1"/>
  <c r="L2544" i="1" s="1"/>
  <c r="J2519" i="1"/>
  <c r="L2519" i="1" s="1"/>
  <c r="J2285" i="1"/>
  <c r="L2285" i="1" s="1"/>
  <c r="J2408" i="1"/>
  <c r="L2408" i="1" s="1"/>
  <c r="J2206" i="1"/>
  <c r="L2206" i="1" s="1"/>
  <c r="J2464" i="1"/>
  <c r="L2464" i="1" s="1"/>
  <c r="J2496" i="1"/>
  <c r="L2496" i="1" s="1"/>
  <c r="J2475" i="1"/>
  <c r="L2475" i="1" s="1"/>
  <c r="J2338" i="1"/>
  <c r="L2338" i="1" s="1"/>
  <c r="J2377" i="1"/>
  <c r="L2377" i="1" s="1"/>
  <c r="J2301" i="1"/>
  <c r="L2301" i="1" s="1"/>
  <c r="J2459" i="1"/>
  <c r="L2459" i="1" s="1"/>
  <c r="J2554" i="1"/>
  <c r="L2554" i="1" s="1"/>
  <c r="J2319" i="1"/>
  <c r="L2319" i="1" s="1"/>
  <c r="J2447" i="1"/>
  <c r="L2447" i="1" s="1"/>
  <c r="J2173" i="1"/>
  <c r="L2173" i="1" s="1"/>
  <c r="J2540" i="1"/>
  <c r="L2540" i="1" s="1"/>
  <c r="J2535" i="1"/>
  <c r="L2535" i="1" s="1"/>
  <c r="J2547" i="1"/>
  <c r="L2547" i="1" s="1"/>
  <c r="J2571" i="1"/>
  <c r="L2571" i="1" s="1"/>
  <c r="J2019" i="1"/>
  <c r="L2019" i="1" s="1"/>
  <c r="J2425" i="1"/>
  <c r="L2425" i="1" s="1"/>
  <c r="J1951" i="1"/>
  <c r="J2364" i="1"/>
  <c r="L2364" i="1" s="1"/>
  <c r="G2574" i="1"/>
  <c r="G2585" i="1"/>
  <c r="G2581" i="1"/>
  <c r="G2593" i="1"/>
  <c r="G2600" i="1"/>
  <c r="G2601" i="1"/>
  <c r="K2601" i="1" s="1"/>
  <c r="G2587" i="1"/>
  <c r="J2587" i="1" s="1"/>
  <c r="L2587" i="1" s="1"/>
  <c r="G2610" i="1"/>
  <c r="G2590" i="1"/>
  <c r="G2596" i="1"/>
  <c r="G2588" i="1"/>
  <c r="K2588" i="1" s="1"/>
  <c r="G2568" i="1"/>
  <c r="G2580" i="1"/>
  <c r="G2571" i="1"/>
  <c r="G2564" i="1"/>
  <c r="G2566" i="1"/>
  <c r="K2566" i="1" s="1"/>
  <c r="G2592" i="1"/>
  <c r="G2572" i="1"/>
  <c r="J2572" i="1" s="1"/>
  <c r="L2572" i="1" s="1"/>
  <c r="G2594" i="1"/>
  <c r="G2583" i="1"/>
  <c r="G2573" i="1"/>
  <c r="G2586" i="1"/>
  <c r="K2586" i="1" s="1"/>
  <c r="G2595" i="1"/>
  <c r="G2591" i="1"/>
  <c r="G2569" i="1"/>
  <c r="G2565" i="1"/>
  <c r="G2567" i="1"/>
  <c r="G2599" i="1"/>
  <c r="G2584" i="1"/>
  <c r="G2602" i="1"/>
  <c r="G2576" i="1"/>
  <c r="G2598" i="1"/>
  <c r="K2598" i="1" s="1"/>
  <c r="G2578" i="1"/>
  <c r="J2578" i="1" s="1"/>
  <c r="L2578" i="1" s="1"/>
  <c r="G2575" i="1"/>
  <c r="G2589" i="1"/>
  <c r="G2597" i="1"/>
  <c r="J2597" i="1" s="1"/>
  <c r="L2597" i="1" s="1"/>
  <c r="G2579" i="1"/>
  <c r="K2579" i="1" s="1"/>
  <c r="G2577" i="1"/>
  <c r="G2582" i="1"/>
  <c r="P109" i="1" l="1"/>
  <c r="M106" i="1"/>
  <c r="R106" i="1"/>
  <c r="O109" i="1"/>
  <c r="Q110" i="1" s="1"/>
  <c r="S109" i="1"/>
  <c r="K2324" i="1"/>
  <c r="N2323" i="1"/>
  <c r="K2350" i="1"/>
  <c r="N2349" i="1"/>
  <c r="K2535" i="1"/>
  <c r="N2534" i="1"/>
  <c r="K2479" i="1"/>
  <c r="N2478" i="1"/>
  <c r="K2308" i="1"/>
  <c r="N2307" i="1"/>
  <c r="K2086" i="1"/>
  <c r="N2085" i="1"/>
  <c r="K2564" i="1"/>
  <c r="N2563" i="1"/>
  <c r="K2377" i="1"/>
  <c r="N2376" i="1"/>
  <c r="K2277" i="1"/>
  <c r="N2276" i="1"/>
  <c r="K2567" i="1"/>
  <c r="N2566" i="1"/>
  <c r="K2004" i="1"/>
  <c r="N2003" i="1"/>
  <c r="K2605" i="1"/>
  <c r="N2604" i="1"/>
  <c r="K1908" i="1"/>
  <c r="N1907" i="1"/>
  <c r="K2133" i="1"/>
  <c r="N2132" i="1"/>
  <c r="K2589" i="1"/>
  <c r="N2588" i="1"/>
  <c r="K1877" i="1"/>
  <c r="N1876" i="1"/>
  <c r="K2293" i="1"/>
  <c r="N2292" i="1"/>
  <c r="K2413" i="1"/>
  <c r="N2412" i="1"/>
  <c r="K2390" i="1"/>
  <c r="N2389" i="1"/>
  <c r="K2554" i="1"/>
  <c r="N2553" i="1"/>
  <c r="K2227" i="1"/>
  <c r="N2226" i="1"/>
  <c r="K1832" i="1"/>
  <c r="N1832" i="1" s="1"/>
  <c r="N1831" i="1"/>
  <c r="K2189" i="1"/>
  <c r="N2188" i="1"/>
  <c r="K2438" i="1"/>
  <c r="N2437" i="1"/>
  <c r="K2521" i="1"/>
  <c r="N2520" i="1"/>
  <c r="K2037" i="1"/>
  <c r="N2036" i="1"/>
  <c r="K2489" i="1"/>
  <c r="N2488" i="1"/>
  <c r="K2599" i="1"/>
  <c r="N2598" i="1"/>
  <c r="K2422" i="1"/>
  <c r="N2421" i="1"/>
  <c r="K2587" i="1"/>
  <c r="N2587" i="1" s="1"/>
  <c r="N2586" i="1"/>
  <c r="K2602" i="1"/>
  <c r="N2602" i="1" s="1"/>
  <c r="N2601" i="1"/>
  <c r="K2580" i="1"/>
  <c r="N2579" i="1"/>
  <c r="K2516" i="1"/>
  <c r="N2515" i="1"/>
  <c r="K2209" i="1"/>
  <c r="N2208" i="1"/>
  <c r="K2526" i="1"/>
  <c r="N2525" i="1"/>
  <c r="K2256" i="1"/>
  <c r="N2255" i="1"/>
  <c r="K1753" i="1"/>
  <c r="N1752" i="1"/>
  <c r="K2452" i="1"/>
  <c r="N2451" i="1"/>
  <c r="K1803" i="1"/>
  <c r="N1802" i="1"/>
  <c r="K2164" i="1"/>
  <c r="N2164" i="1" s="1"/>
  <c r="N2163" i="1"/>
  <c r="L1951" i="1"/>
  <c r="J2548" i="1"/>
  <c r="L2548" i="1" s="1"/>
  <c r="J2286" i="1"/>
  <c r="L2286" i="1" s="1"/>
  <c r="J2426" i="1"/>
  <c r="L2426" i="1" s="1"/>
  <c r="J2536" i="1"/>
  <c r="L2536" i="1" s="1"/>
  <c r="J2320" i="1"/>
  <c r="L2320" i="1" s="1"/>
  <c r="J2378" i="1"/>
  <c r="L2378" i="1" s="1"/>
  <c r="J2520" i="1"/>
  <c r="L2520" i="1" s="1"/>
  <c r="J2497" i="1"/>
  <c r="L2497" i="1" s="1"/>
  <c r="J2573" i="1"/>
  <c r="L2573" i="1" s="1"/>
  <c r="J2579" i="1"/>
  <c r="L2579" i="1" s="1"/>
  <c r="J2020" i="1"/>
  <c r="J2541" i="1"/>
  <c r="L2541" i="1" s="1"/>
  <c r="J2555" i="1"/>
  <c r="L2555" i="1" s="1"/>
  <c r="J2339" i="1"/>
  <c r="L2339" i="1" s="1"/>
  <c r="J2207" i="1"/>
  <c r="L2207" i="1" s="1"/>
  <c r="J2545" i="1"/>
  <c r="L2545" i="1" s="1"/>
  <c r="J2302" i="1"/>
  <c r="L2302" i="1" s="1"/>
  <c r="J2448" i="1"/>
  <c r="L2448" i="1" s="1"/>
  <c r="J2598" i="1"/>
  <c r="L2598" i="1" s="1"/>
  <c r="J2588" i="1"/>
  <c r="L2588" i="1" s="1"/>
  <c r="J2365" i="1"/>
  <c r="L2365" i="1" s="1"/>
  <c r="J2174" i="1"/>
  <c r="L2174" i="1" s="1"/>
  <c r="J2460" i="1"/>
  <c r="L2460" i="1" s="1"/>
  <c r="J2476" i="1"/>
  <c r="L2476" i="1" s="1"/>
  <c r="J2409" i="1"/>
  <c r="L2409" i="1" s="1"/>
  <c r="G2629" i="1"/>
  <c r="G2635" i="1"/>
  <c r="J2635" i="1" s="1"/>
  <c r="L2635" i="1" s="1"/>
  <c r="G2622" i="1"/>
  <c r="G2637" i="1"/>
  <c r="J2637" i="1" s="1"/>
  <c r="L2637" i="1" s="1"/>
  <c r="G2638" i="1"/>
  <c r="J2638" i="1" s="1"/>
  <c r="L2638" i="1" s="1"/>
  <c r="G2639" i="1"/>
  <c r="J2639" i="1" s="1"/>
  <c r="L2639" i="1" s="1"/>
  <c r="G2631" i="1"/>
  <c r="J2631" i="1" s="1"/>
  <c r="L2631" i="1" s="1"/>
  <c r="G2623" i="1"/>
  <c r="G2606" i="1"/>
  <c r="G2608" i="1"/>
  <c r="G2633" i="1"/>
  <c r="K2633" i="1" s="1"/>
  <c r="G2607" i="1"/>
  <c r="J2607" i="1" s="1"/>
  <c r="L2607" i="1" s="1"/>
  <c r="G2634" i="1"/>
  <c r="G2628" i="1"/>
  <c r="G2627" i="1"/>
  <c r="G2621" i="1"/>
  <c r="G2619" i="1"/>
  <c r="G2615" i="1"/>
  <c r="G2605" i="1"/>
  <c r="G2612" i="1"/>
  <c r="G2611" i="1"/>
  <c r="J2611" i="1" s="1"/>
  <c r="L2611" i="1" s="1"/>
  <c r="G2641" i="1"/>
  <c r="G2625" i="1"/>
  <c r="G2683" i="1"/>
  <c r="G2642" i="1"/>
  <c r="G2626" i="1"/>
  <c r="J2626" i="1" s="1"/>
  <c r="L2626" i="1" s="1"/>
  <c r="G2636" i="1"/>
  <c r="G2643" i="1"/>
  <c r="G2617" i="1"/>
  <c r="G2616" i="1"/>
  <c r="J2616" i="1" s="1"/>
  <c r="L2616" i="1" s="1"/>
  <c r="G2604" i="1"/>
  <c r="J2604" i="1" s="1"/>
  <c r="L2604" i="1" s="1"/>
  <c r="G2618" i="1"/>
  <c r="G2624" i="1"/>
  <c r="G2650" i="1"/>
  <c r="G2609" i="1"/>
  <c r="G2613" i="1"/>
  <c r="G2632" i="1"/>
  <c r="J2632" i="1" s="1"/>
  <c r="L2632" i="1" s="1"/>
  <c r="G2620" i="1"/>
  <c r="K2620" i="1" s="1"/>
  <c r="G2630" i="1"/>
  <c r="G2640" i="1"/>
  <c r="G2614" i="1"/>
  <c r="P110" i="1" l="1"/>
  <c r="M107" i="1"/>
  <c r="R107" i="1"/>
  <c r="O110" i="1"/>
  <c r="S110" i="1"/>
  <c r="K2257" i="1"/>
  <c r="N2256" i="1"/>
  <c r="K2581" i="1"/>
  <c r="N2580" i="1"/>
  <c r="K2600" i="1"/>
  <c r="N2600" i="1" s="1"/>
  <c r="N2599" i="1"/>
  <c r="K2439" i="1"/>
  <c r="N2438" i="1"/>
  <c r="K2555" i="1"/>
  <c r="N2554" i="1"/>
  <c r="K1878" i="1"/>
  <c r="N1877" i="1"/>
  <c r="K2606" i="1"/>
  <c r="N2605" i="1"/>
  <c r="K2378" i="1"/>
  <c r="N2377" i="1"/>
  <c r="K2480" i="1"/>
  <c r="N2479" i="1"/>
  <c r="K2527" i="1"/>
  <c r="N2526" i="1"/>
  <c r="K2190" i="1"/>
  <c r="N2189" i="1"/>
  <c r="K2590" i="1"/>
  <c r="N2589" i="1"/>
  <c r="K2005" i="1"/>
  <c r="N2004" i="1"/>
  <c r="K2536" i="1"/>
  <c r="N2535" i="1"/>
  <c r="K2453" i="1"/>
  <c r="N2452" i="1"/>
  <c r="K2210" i="1"/>
  <c r="N2209" i="1"/>
  <c r="K2038" i="1"/>
  <c r="N2037" i="1"/>
  <c r="K2414" i="1"/>
  <c r="N2413" i="1"/>
  <c r="K2134" i="1"/>
  <c r="N2133" i="1"/>
  <c r="K2568" i="1"/>
  <c r="N2567" i="1"/>
  <c r="K2087" i="1"/>
  <c r="N2086" i="1"/>
  <c r="K2351" i="1"/>
  <c r="N2350" i="1"/>
  <c r="K2621" i="1"/>
  <c r="N2620" i="1"/>
  <c r="K1804" i="1"/>
  <c r="N1803" i="1"/>
  <c r="K2490" i="1"/>
  <c r="N2489" i="1"/>
  <c r="K2391" i="1"/>
  <c r="N2390" i="1"/>
  <c r="K2565" i="1"/>
  <c r="N2565" i="1" s="1"/>
  <c r="N2564" i="1"/>
  <c r="K2634" i="1"/>
  <c r="N2633" i="1"/>
  <c r="K1754" i="1"/>
  <c r="N1753" i="1"/>
  <c r="K2517" i="1"/>
  <c r="N2517" i="1" s="1"/>
  <c r="N2516" i="1"/>
  <c r="K2423" i="1"/>
  <c r="N2422" i="1"/>
  <c r="K2522" i="1"/>
  <c r="N2522" i="1" s="1"/>
  <c r="N2521" i="1"/>
  <c r="K2228" i="1"/>
  <c r="N2227" i="1"/>
  <c r="K2294" i="1"/>
  <c r="N2293" i="1"/>
  <c r="K1909" i="1"/>
  <c r="N1908" i="1"/>
  <c r="K2278" i="1"/>
  <c r="N2278" i="1" s="1"/>
  <c r="N2277" i="1"/>
  <c r="K2309" i="1"/>
  <c r="N2308" i="1"/>
  <c r="K2325" i="1"/>
  <c r="N2324" i="1"/>
  <c r="L2020" i="1"/>
  <c r="J2617" i="1"/>
  <c r="L2617" i="1" s="1"/>
  <c r="J2589" i="1"/>
  <c r="L2589" i="1" s="1"/>
  <c r="J2537" i="1"/>
  <c r="L2537" i="1" s="1"/>
  <c r="J2640" i="1"/>
  <c r="L2640" i="1" s="1"/>
  <c r="J2633" i="1"/>
  <c r="L2633" i="1" s="1"/>
  <c r="J2599" i="1"/>
  <c r="L2599" i="1" s="1"/>
  <c r="J2021" i="1"/>
  <c r="J2427" i="1"/>
  <c r="L2427" i="1" s="1"/>
  <c r="J2636" i="1"/>
  <c r="L2636" i="1" s="1"/>
  <c r="J2449" i="1"/>
  <c r="L2449" i="1" s="1"/>
  <c r="J2612" i="1"/>
  <c r="L2612" i="1" s="1"/>
  <c r="J2477" i="1"/>
  <c r="L2477" i="1" s="1"/>
  <c r="J2498" i="1"/>
  <c r="L2498" i="1" s="1"/>
  <c r="J2608" i="1"/>
  <c r="L2608" i="1" s="1"/>
  <c r="J2208" i="1"/>
  <c r="L2208" i="1" s="1"/>
  <c r="J2521" i="1"/>
  <c r="L2521" i="1" s="1"/>
  <c r="J2627" i="1"/>
  <c r="L2627" i="1" s="1"/>
  <c r="J2340" i="1"/>
  <c r="L2340" i="1" s="1"/>
  <c r="J2580" i="1"/>
  <c r="L2580" i="1" s="1"/>
  <c r="J2379" i="1"/>
  <c r="L2379" i="1" s="1"/>
  <c r="J2287" i="1"/>
  <c r="L2287" i="1" s="1"/>
  <c r="J2605" i="1"/>
  <c r="L2605" i="1" s="1"/>
  <c r="J2410" i="1"/>
  <c r="L2410" i="1" s="1"/>
  <c r="J2366" i="1"/>
  <c r="L2366" i="1" s="1"/>
  <c r="J2556" i="1"/>
  <c r="L2556" i="1" s="1"/>
  <c r="J2574" i="1"/>
  <c r="L2574" i="1" s="1"/>
  <c r="J2321" i="1"/>
  <c r="L2321" i="1" s="1"/>
  <c r="J2549" i="1"/>
  <c r="L2549" i="1" s="1"/>
  <c r="G2654" i="1"/>
  <c r="J2654" i="1" s="1"/>
  <c r="L2654" i="1" s="1"/>
  <c r="G2657" i="1"/>
  <c r="G2645" i="1"/>
  <c r="G2677" i="1"/>
  <c r="G2655" i="1"/>
  <c r="G2671" i="1"/>
  <c r="G2670" i="1"/>
  <c r="J2670" i="1" s="1"/>
  <c r="L2670" i="1" s="1"/>
  <c r="G2644" i="1"/>
  <c r="G2666" i="1"/>
  <c r="K2666" i="1" s="1"/>
  <c r="G2651" i="1"/>
  <c r="G2659" i="1"/>
  <c r="J2659" i="1" s="1"/>
  <c r="L2659" i="1" s="1"/>
  <c r="G2674" i="1"/>
  <c r="J2674" i="1" s="1"/>
  <c r="L2674" i="1" s="1"/>
  <c r="G2648" i="1"/>
  <c r="J2648" i="1" s="1"/>
  <c r="L2648" i="1" s="1"/>
  <c r="G2679" i="1"/>
  <c r="G2675" i="1"/>
  <c r="G2672" i="1"/>
  <c r="G2665" i="1"/>
  <c r="J2665" i="1" s="1"/>
  <c r="L2665" i="1" s="1"/>
  <c r="G2673" i="1"/>
  <c r="G2680" i="1"/>
  <c r="G2681" i="1"/>
  <c r="K2681" i="1" s="1"/>
  <c r="G2668" i="1"/>
  <c r="J2668" i="1" s="1"/>
  <c r="L2668" i="1" s="1"/>
  <c r="G2662" i="1"/>
  <c r="J2662" i="1" s="1"/>
  <c r="L2662" i="1" s="1"/>
  <c r="G2649" i="1"/>
  <c r="G2660" i="1"/>
  <c r="G2664" i="1"/>
  <c r="G2656" i="1"/>
  <c r="G2658" i="1"/>
  <c r="K2658" i="1" s="1"/>
  <c r="G2667" i="1"/>
  <c r="G2663" i="1"/>
  <c r="G2653" i="1"/>
  <c r="K2653" i="1" s="1"/>
  <c r="G2676" i="1"/>
  <c r="G2682" i="1"/>
  <c r="G2652" i="1"/>
  <c r="K2652" i="1" s="1"/>
  <c r="N2652" i="1" s="1"/>
  <c r="G2661" i="1"/>
  <c r="G2647" i="1"/>
  <c r="G2646" i="1"/>
  <c r="J2646" i="1" s="1"/>
  <c r="L2646" i="1" s="1"/>
  <c r="G2678" i="1"/>
  <c r="G2669" i="1"/>
  <c r="J2669" i="1" s="1"/>
  <c r="L2669" i="1" s="1"/>
  <c r="O111" i="1" l="1"/>
  <c r="S111" i="1"/>
  <c r="M108" i="1"/>
  <c r="R108" i="1"/>
  <c r="P111" i="1"/>
  <c r="Q111" i="1"/>
  <c r="K2591" i="1"/>
  <c r="N2590" i="1"/>
  <c r="K2454" i="1"/>
  <c r="N2453" i="1"/>
  <c r="K2211" i="1"/>
  <c r="N2211" i="1" s="1"/>
  <c r="N2210" i="1"/>
  <c r="K2424" i="1"/>
  <c r="N2423" i="1"/>
  <c r="K2326" i="1"/>
  <c r="N2325" i="1"/>
  <c r="K2392" i="1"/>
  <c r="N2391" i="1"/>
  <c r="K2415" i="1"/>
  <c r="N2414" i="1"/>
  <c r="K2528" i="1"/>
  <c r="N2527" i="1"/>
  <c r="K2582" i="1"/>
  <c r="N2581" i="1"/>
  <c r="K2635" i="1"/>
  <c r="N2634" i="1"/>
  <c r="K2569" i="1"/>
  <c r="N2568" i="1"/>
  <c r="K2440" i="1"/>
  <c r="N2439" i="1"/>
  <c r="K2682" i="1"/>
  <c r="N2681" i="1"/>
  <c r="K1910" i="1"/>
  <c r="N1909" i="1"/>
  <c r="K2135" i="1"/>
  <c r="N2134" i="1"/>
  <c r="K2191" i="1"/>
  <c r="N2190" i="1"/>
  <c r="K2659" i="1"/>
  <c r="N2658" i="1"/>
  <c r="K2352" i="1"/>
  <c r="N2351" i="1"/>
  <c r="K1879" i="1"/>
  <c r="N1878" i="1"/>
  <c r="K2667" i="1"/>
  <c r="N2666" i="1"/>
  <c r="K2654" i="1"/>
  <c r="N2653" i="1"/>
  <c r="K1805" i="1"/>
  <c r="N1804" i="1"/>
  <c r="K2379" i="1"/>
  <c r="N2378" i="1"/>
  <c r="K2622" i="1"/>
  <c r="N2621" i="1"/>
  <c r="K2607" i="1"/>
  <c r="N2606" i="1"/>
  <c r="K2295" i="1"/>
  <c r="N2294" i="1"/>
  <c r="K2537" i="1"/>
  <c r="N2536" i="1"/>
  <c r="K2310" i="1"/>
  <c r="N2310" i="1" s="1"/>
  <c r="N2309" i="1"/>
  <c r="K2229" i="1"/>
  <c r="N2228" i="1"/>
  <c r="K1755" i="1"/>
  <c r="N1754" i="1"/>
  <c r="K2491" i="1"/>
  <c r="N2490" i="1"/>
  <c r="K2088" i="1"/>
  <c r="N2087" i="1"/>
  <c r="K2039" i="1"/>
  <c r="N2038" i="1"/>
  <c r="K2006" i="1"/>
  <c r="N2005" i="1"/>
  <c r="K2481" i="1"/>
  <c r="N2480" i="1"/>
  <c r="K2556" i="1"/>
  <c r="N2555" i="1"/>
  <c r="K2258" i="1"/>
  <c r="N2257" i="1"/>
  <c r="L2021" i="1"/>
  <c r="J2671" i="1"/>
  <c r="L2671" i="1" s="1"/>
  <c r="J2550" i="1"/>
  <c r="L2550" i="1" s="1"/>
  <c r="J2367" i="1"/>
  <c r="L2367" i="1" s="1"/>
  <c r="J2380" i="1"/>
  <c r="L2380" i="1" s="1"/>
  <c r="J2522" i="1"/>
  <c r="L2522" i="1" s="1"/>
  <c r="J2478" i="1"/>
  <c r="L2478" i="1" s="1"/>
  <c r="J2428" i="1"/>
  <c r="L2428" i="1" s="1"/>
  <c r="J2641" i="1"/>
  <c r="L2641" i="1" s="1"/>
  <c r="J2663" i="1"/>
  <c r="L2663" i="1" s="1"/>
  <c r="J2322" i="1"/>
  <c r="L2322" i="1" s="1"/>
  <c r="J2581" i="1"/>
  <c r="L2581" i="1" s="1"/>
  <c r="J2613" i="1"/>
  <c r="L2613" i="1" s="1"/>
  <c r="J2022" i="1"/>
  <c r="J2538" i="1"/>
  <c r="L2538" i="1" s="1"/>
  <c r="J2647" i="1"/>
  <c r="L2647" i="1" s="1"/>
  <c r="J2675" i="1"/>
  <c r="L2675" i="1" s="1"/>
  <c r="J2660" i="1"/>
  <c r="L2660" i="1" s="1"/>
  <c r="J2606" i="1"/>
  <c r="L2606" i="1" s="1"/>
  <c r="J2609" i="1"/>
  <c r="L2609" i="1" s="1"/>
  <c r="J2450" i="1"/>
  <c r="L2450" i="1" s="1"/>
  <c r="J2600" i="1"/>
  <c r="L2600" i="1" s="1"/>
  <c r="J2590" i="1"/>
  <c r="L2590" i="1" s="1"/>
  <c r="J2209" i="1"/>
  <c r="L2209" i="1" s="1"/>
  <c r="J2575" i="1"/>
  <c r="L2575" i="1" s="1"/>
  <c r="J2649" i="1"/>
  <c r="L2649" i="1" s="1"/>
  <c r="J2411" i="1"/>
  <c r="L2411" i="1" s="1"/>
  <c r="J2666" i="1"/>
  <c r="L2666" i="1" s="1"/>
  <c r="J2655" i="1"/>
  <c r="L2655" i="1" s="1"/>
  <c r="J2557" i="1"/>
  <c r="L2557" i="1" s="1"/>
  <c r="J2288" i="1"/>
  <c r="L2288" i="1" s="1"/>
  <c r="J2628" i="1"/>
  <c r="L2628" i="1" s="1"/>
  <c r="J2499" i="1"/>
  <c r="L2499" i="1" s="1"/>
  <c r="J2634" i="1"/>
  <c r="L2634" i="1" s="1"/>
  <c r="J2618" i="1"/>
  <c r="L2618" i="1" s="1"/>
  <c r="G2716" i="1"/>
  <c r="G2720" i="1"/>
  <c r="G2710" i="1"/>
  <c r="G2718" i="1"/>
  <c r="G2696" i="1"/>
  <c r="G2719" i="1"/>
  <c r="J2719" i="1" s="1"/>
  <c r="L2719" i="1" s="1"/>
  <c r="G2685" i="1"/>
  <c r="G2686" i="1"/>
  <c r="K2686" i="1" s="1"/>
  <c r="N2686" i="1" s="1"/>
  <c r="G2703" i="1"/>
  <c r="J2703" i="1" s="1"/>
  <c r="L2703" i="1" s="1"/>
  <c r="G2704" i="1"/>
  <c r="K2704" i="1" s="1"/>
  <c r="N2704" i="1" s="1"/>
  <c r="G2705" i="1"/>
  <c r="K2705" i="1" s="1"/>
  <c r="G2688" i="1"/>
  <c r="G2706" i="1"/>
  <c r="G2695" i="1"/>
  <c r="K2695" i="1" s="1"/>
  <c r="G2697" i="1"/>
  <c r="G2701" i="1"/>
  <c r="K2701" i="1" s="1"/>
  <c r="N2701" i="1" s="1"/>
  <c r="G2730" i="1"/>
  <c r="G2689" i="1"/>
  <c r="G2699" i="1"/>
  <c r="K2699" i="1" s="1"/>
  <c r="G2693" i="1"/>
  <c r="G2713" i="1"/>
  <c r="G2711" i="1"/>
  <c r="G2763" i="1"/>
  <c r="G2722" i="1"/>
  <c r="G2708" i="1"/>
  <c r="G2690" i="1"/>
  <c r="G2723" i="1"/>
  <c r="G2709" i="1"/>
  <c r="G2698" i="1"/>
  <c r="G2715" i="1"/>
  <c r="J2715" i="1" s="1"/>
  <c r="L2715" i="1" s="1"/>
  <c r="G2717" i="1"/>
  <c r="G2692" i="1"/>
  <c r="G2702" i="1"/>
  <c r="K2702" i="1" s="1"/>
  <c r="G2691" i="1"/>
  <c r="G2687" i="1"/>
  <c r="K2687" i="1" s="1"/>
  <c r="G2707" i="1"/>
  <c r="G2700" i="1"/>
  <c r="G2721" i="1"/>
  <c r="G2712" i="1"/>
  <c r="J2712" i="1" s="1"/>
  <c r="L2712" i="1" s="1"/>
  <c r="G2714" i="1"/>
  <c r="G2684" i="1"/>
  <c r="G2694" i="1"/>
  <c r="J2694" i="1" s="1"/>
  <c r="L2694" i="1" s="1"/>
  <c r="P112" i="1" l="1"/>
  <c r="Q112" i="1"/>
  <c r="M109" i="1"/>
  <c r="R109" i="1"/>
  <c r="O112" i="1"/>
  <c r="S112" i="1"/>
  <c r="K2700" i="1"/>
  <c r="N2700" i="1" s="1"/>
  <c r="N2699" i="1"/>
  <c r="K2192" i="1"/>
  <c r="N2191" i="1"/>
  <c r="K2482" i="1"/>
  <c r="N2481" i="1"/>
  <c r="K2380" i="1"/>
  <c r="N2380" i="1" s="1"/>
  <c r="N2379" i="1"/>
  <c r="K1880" i="1"/>
  <c r="N1879" i="1"/>
  <c r="K2706" i="1"/>
  <c r="N2705" i="1"/>
  <c r="K2089" i="1"/>
  <c r="N2088" i="1"/>
  <c r="K2441" i="1"/>
  <c r="N2440" i="1"/>
  <c r="K2703" i="1"/>
  <c r="N2703" i="1" s="1"/>
  <c r="N2702" i="1"/>
  <c r="K2538" i="1"/>
  <c r="N2537" i="1"/>
  <c r="K2570" i="1"/>
  <c r="N2569" i="1"/>
  <c r="K2007" i="1"/>
  <c r="N2006" i="1"/>
  <c r="K1756" i="1"/>
  <c r="N1756" i="1" s="1"/>
  <c r="N1755" i="1"/>
  <c r="K2296" i="1"/>
  <c r="N2296" i="1" s="1"/>
  <c r="N2295" i="1"/>
  <c r="K1806" i="1"/>
  <c r="N1805" i="1"/>
  <c r="K2353" i="1"/>
  <c r="N2352" i="1"/>
  <c r="K1911" i="1"/>
  <c r="N1910" i="1"/>
  <c r="K2636" i="1"/>
  <c r="N2635" i="1"/>
  <c r="K2393" i="1"/>
  <c r="N2392" i="1"/>
  <c r="K2455" i="1"/>
  <c r="N2454" i="1"/>
  <c r="K2557" i="1"/>
  <c r="N2556" i="1"/>
  <c r="K2668" i="1"/>
  <c r="N2667" i="1"/>
  <c r="K2425" i="1"/>
  <c r="N2424" i="1"/>
  <c r="K2136" i="1"/>
  <c r="N2135" i="1"/>
  <c r="K2688" i="1"/>
  <c r="N2687" i="1"/>
  <c r="K2623" i="1"/>
  <c r="N2622" i="1"/>
  <c r="K2529" i="1"/>
  <c r="N2529" i="1" s="1"/>
  <c r="N2528" i="1"/>
  <c r="K2492" i="1"/>
  <c r="N2491" i="1"/>
  <c r="K2416" i="1"/>
  <c r="N2416" i="1" s="1"/>
  <c r="N2415" i="1"/>
  <c r="K2696" i="1"/>
  <c r="N2695" i="1"/>
  <c r="K2259" i="1"/>
  <c r="N2258" i="1"/>
  <c r="K2040" i="1"/>
  <c r="N2039" i="1"/>
  <c r="K2230" i="1"/>
  <c r="N2229" i="1"/>
  <c r="K2608" i="1"/>
  <c r="N2607" i="1"/>
  <c r="K2655" i="1"/>
  <c r="N2654" i="1"/>
  <c r="K2660" i="1"/>
  <c r="N2659" i="1"/>
  <c r="K2683" i="1"/>
  <c r="N2682" i="1"/>
  <c r="K2583" i="1"/>
  <c r="N2582" i="1"/>
  <c r="K2327" i="1"/>
  <c r="N2326" i="1"/>
  <c r="K2592" i="1"/>
  <c r="N2591" i="1"/>
  <c r="L2022" i="1"/>
  <c r="J2500" i="1"/>
  <c r="L2500" i="1" s="1"/>
  <c r="J2656" i="1"/>
  <c r="L2656" i="1" s="1"/>
  <c r="J2576" i="1"/>
  <c r="L2576" i="1" s="1"/>
  <c r="J2676" i="1"/>
  <c r="L2676" i="1" s="1"/>
  <c r="J2614" i="1"/>
  <c r="L2614" i="1" s="1"/>
  <c r="J2642" i="1"/>
  <c r="L2642" i="1" s="1"/>
  <c r="J2381" i="1"/>
  <c r="L2381" i="1" s="1"/>
  <c r="J2695" i="1"/>
  <c r="L2695" i="1" s="1"/>
  <c r="J2629" i="1"/>
  <c r="L2629" i="1" s="1"/>
  <c r="J2429" i="1"/>
  <c r="L2429" i="1" s="1"/>
  <c r="J2619" i="1"/>
  <c r="L2619" i="1" s="1"/>
  <c r="J2289" i="1"/>
  <c r="L2289" i="1" s="1"/>
  <c r="J2412" i="1"/>
  <c r="L2412" i="1" s="1"/>
  <c r="J2591" i="1"/>
  <c r="L2591" i="1" s="1"/>
  <c r="J2323" i="1"/>
  <c r="L2323" i="1" s="1"/>
  <c r="J2479" i="1"/>
  <c r="L2479" i="1" s="1"/>
  <c r="J2551" i="1"/>
  <c r="L2551" i="1" s="1"/>
  <c r="J2704" i="1"/>
  <c r="L2704" i="1" s="1"/>
  <c r="J2582" i="1"/>
  <c r="L2582" i="1" s="1"/>
  <c r="J2716" i="1"/>
  <c r="L2716" i="1" s="1"/>
  <c r="J2720" i="1"/>
  <c r="L2720" i="1" s="1"/>
  <c r="J2667" i="1"/>
  <c r="L2667" i="1" s="1"/>
  <c r="J2610" i="1"/>
  <c r="L2610" i="1" s="1"/>
  <c r="J2368" i="1"/>
  <c r="L2368" i="1" s="1"/>
  <c r="J2713" i="1"/>
  <c r="L2713" i="1" s="1"/>
  <c r="J2558" i="1"/>
  <c r="L2558" i="1" s="1"/>
  <c r="J2650" i="1"/>
  <c r="L2650" i="1" s="1"/>
  <c r="J2601" i="1"/>
  <c r="L2601" i="1" s="1"/>
  <c r="J2661" i="1"/>
  <c r="L2661" i="1" s="1"/>
  <c r="J2023" i="1"/>
  <c r="J2664" i="1"/>
  <c r="L2664" i="1" s="1"/>
  <c r="J2523" i="1"/>
  <c r="L2523" i="1" s="1"/>
  <c r="J2672" i="1"/>
  <c r="L2672" i="1" s="1"/>
  <c r="G2727" i="1"/>
  <c r="J2727" i="1" s="1"/>
  <c r="L2727" i="1" s="1"/>
  <c r="G2741" i="1"/>
  <c r="G2728" i="1"/>
  <c r="J2728" i="1" s="1"/>
  <c r="L2728" i="1" s="1"/>
  <c r="G2740" i="1"/>
  <c r="G2755" i="1"/>
  <c r="K2755" i="1" s="1"/>
  <c r="G2733" i="1"/>
  <c r="G2745" i="1"/>
  <c r="G2750" i="1"/>
  <c r="K2750" i="1" s="1"/>
  <c r="G2754" i="1"/>
  <c r="G2742" i="1"/>
  <c r="K2742" i="1" s="1"/>
  <c r="G2738" i="1"/>
  <c r="G2739" i="1"/>
  <c r="G2735" i="1"/>
  <c r="J2735" i="1" s="1"/>
  <c r="L2735" i="1" s="1"/>
  <c r="G2744" i="1"/>
  <c r="K2744" i="1" s="1"/>
  <c r="G2759" i="1"/>
  <c r="J2759" i="1" s="1"/>
  <c r="L2759" i="1" s="1"/>
  <c r="G2760" i="1"/>
  <c r="J2760" i="1" s="1"/>
  <c r="L2760" i="1" s="1"/>
  <c r="G2761" i="1"/>
  <c r="K2761" i="1" s="1"/>
  <c r="G2753" i="1"/>
  <c r="G2726" i="1"/>
  <c r="G2724" i="1"/>
  <c r="G2731" i="1"/>
  <c r="J2731" i="1" s="1"/>
  <c r="L2731" i="1" s="1"/>
  <c r="G2748" i="1"/>
  <c r="K2748" i="1" s="1"/>
  <c r="G2737" i="1"/>
  <c r="G2725" i="1"/>
  <c r="G2747" i="1"/>
  <c r="K2747" i="1" s="1"/>
  <c r="N2747" i="1" s="1"/>
  <c r="G2803" i="1"/>
  <c r="G2762" i="1"/>
  <c r="G2757" i="1"/>
  <c r="K2757" i="1" s="1"/>
  <c r="G2758" i="1"/>
  <c r="J2758" i="1" s="1"/>
  <c r="L2758" i="1" s="1"/>
  <c r="G2734" i="1"/>
  <c r="G2752" i="1"/>
  <c r="G2732" i="1"/>
  <c r="G2749" i="1"/>
  <c r="G2751" i="1"/>
  <c r="G2729" i="1"/>
  <c r="G2746" i="1"/>
  <c r="G2743" i="1"/>
  <c r="G2736" i="1"/>
  <c r="G2756" i="1"/>
  <c r="J2756" i="1" s="1"/>
  <c r="L2756" i="1" s="1"/>
  <c r="P113" i="1" l="1"/>
  <c r="Q113" i="1"/>
  <c r="M110" i="1"/>
  <c r="R110" i="1"/>
  <c r="O113" i="1"/>
  <c r="P114" i="1" s="1"/>
  <c r="S113" i="1"/>
  <c r="K2745" i="1"/>
  <c r="N2744" i="1"/>
  <c r="K2756" i="1"/>
  <c r="N2756" i="1" s="1"/>
  <c r="N2755" i="1"/>
  <c r="K2593" i="1"/>
  <c r="N2592" i="1"/>
  <c r="K2661" i="1"/>
  <c r="N2660" i="1"/>
  <c r="K2041" i="1"/>
  <c r="N2040" i="1"/>
  <c r="K2493" i="1"/>
  <c r="N2492" i="1"/>
  <c r="K2137" i="1"/>
  <c r="N2136" i="1"/>
  <c r="K2456" i="1"/>
  <c r="N2455" i="1"/>
  <c r="K2354" i="1"/>
  <c r="N2353" i="1"/>
  <c r="K2008" i="1"/>
  <c r="N2008" i="1" s="1"/>
  <c r="N2007" i="1"/>
  <c r="K2442" i="1"/>
  <c r="N2441" i="1"/>
  <c r="K2758" i="1"/>
  <c r="N2757" i="1"/>
  <c r="K2328" i="1"/>
  <c r="N2327" i="1"/>
  <c r="K2260" i="1"/>
  <c r="N2259" i="1"/>
  <c r="K1807" i="1"/>
  <c r="N1806" i="1"/>
  <c r="K2571" i="1"/>
  <c r="N2570" i="1"/>
  <c r="K2762" i="1"/>
  <c r="N2761" i="1"/>
  <c r="K2584" i="1"/>
  <c r="N2583" i="1"/>
  <c r="K2609" i="1"/>
  <c r="N2608" i="1"/>
  <c r="K2697" i="1"/>
  <c r="N2696" i="1"/>
  <c r="K2624" i="1"/>
  <c r="N2623" i="1"/>
  <c r="K2669" i="1"/>
  <c r="N2668" i="1"/>
  <c r="K2637" i="1"/>
  <c r="N2636" i="1"/>
  <c r="K2539" i="1"/>
  <c r="N2538" i="1"/>
  <c r="K2707" i="1"/>
  <c r="N2706" i="1"/>
  <c r="K2193" i="1"/>
  <c r="N2192" i="1"/>
  <c r="K2749" i="1"/>
  <c r="N2749" i="1" s="1"/>
  <c r="N2748" i="1"/>
  <c r="K2656" i="1"/>
  <c r="N2655" i="1"/>
  <c r="K2426" i="1"/>
  <c r="N2425" i="1"/>
  <c r="K2483" i="1"/>
  <c r="N2482" i="1"/>
  <c r="K2743" i="1"/>
  <c r="N2743" i="1" s="1"/>
  <c r="N2742" i="1"/>
  <c r="K2751" i="1"/>
  <c r="N2750" i="1"/>
  <c r="K2394" i="1"/>
  <c r="N2393" i="1"/>
  <c r="K2090" i="1"/>
  <c r="N2089" i="1"/>
  <c r="K2684" i="1"/>
  <c r="N2683" i="1"/>
  <c r="K2231" i="1"/>
  <c r="N2230" i="1"/>
  <c r="K2689" i="1"/>
  <c r="N2688" i="1"/>
  <c r="K2558" i="1"/>
  <c r="N2557" i="1"/>
  <c r="K1912" i="1"/>
  <c r="N1911" i="1"/>
  <c r="K1881" i="1"/>
  <c r="N1880" i="1"/>
  <c r="L2023" i="1"/>
  <c r="J2736" i="1"/>
  <c r="L2736" i="1" s="1"/>
  <c r="J2602" i="1"/>
  <c r="L2602" i="1" s="1"/>
  <c r="J2717" i="1"/>
  <c r="L2717" i="1" s="1"/>
  <c r="J2729" i="1"/>
  <c r="L2729" i="1" s="1"/>
  <c r="J2620" i="1"/>
  <c r="L2620" i="1" s="1"/>
  <c r="J2382" i="1"/>
  <c r="L2382" i="1" s="1"/>
  <c r="J2577" i="1"/>
  <c r="L2577" i="1" s="1"/>
  <c r="J2732" i="1"/>
  <c r="L2732" i="1" s="1"/>
  <c r="J2524" i="1"/>
  <c r="L2524" i="1" s="1"/>
  <c r="J2480" i="1"/>
  <c r="L2480" i="1" s="1"/>
  <c r="J2024" i="1"/>
  <c r="J2559" i="1"/>
  <c r="L2559" i="1" s="1"/>
  <c r="J2705" i="1"/>
  <c r="L2705" i="1" s="1"/>
  <c r="J2592" i="1"/>
  <c r="L2592" i="1" s="1"/>
  <c r="J2430" i="1"/>
  <c r="L2430" i="1" s="1"/>
  <c r="J2643" i="1"/>
  <c r="L2643" i="1" s="1"/>
  <c r="J2657" i="1"/>
  <c r="L2657" i="1" s="1"/>
  <c r="J2761" i="1"/>
  <c r="L2761" i="1" s="1"/>
  <c r="J2290" i="1"/>
  <c r="L2290" i="1" s="1"/>
  <c r="J2696" i="1"/>
  <c r="L2696" i="1" s="1"/>
  <c r="J2677" i="1"/>
  <c r="L2677" i="1" s="1"/>
  <c r="J2651" i="1"/>
  <c r="L2651" i="1" s="1"/>
  <c r="J2583" i="1"/>
  <c r="L2583" i="1" s="1"/>
  <c r="J2757" i="1"/>
  <c r="L2757" i="1" s="1"/>
  <c r="J2673" i="1"/>
  <c r="L2673" i="1" s="1"/>
  <c r="J2714" i="1"/>
  <c r="L2714" i="1" s="1"/>
  <c r="J2721" i="1"/>
  <c r="L2721" i="1" s="1"/>
  <c r="J2552" i="1"/>
  <c r="L2552" i="1" s="1"/>
  <c r="J2413" i="1"/>
  <c r="L2413" i="1" s="1"/>
  <c r="J2630" i="1"/>
  <c r="L2630" i="1" s="1"/>
  <c r="J2615" i="1"/>
  <c r="L2615" i="1" s="1"/>
  <c r="J2501" i="1"/>
  <c r="L2501" i="1" s="1"/>
  <c r="G2769" i="1"/>
  <c r="J2769" i="1" s="1"/>
  <c r="L2769" i="1" s="1"/>
  <c r="G2764" i="1"/>
  <c r="G2790" i="1"/>
  <c r="G2792" i="1"/>
  <c r="G2766" i="1"/>
  <c r="J2766" i="1" s="1"/>
  <c r="L2766" i="1" s="1"/>
  <c r="G2778" i="1"/>
  <c r="G2789" i="1"/>
  <c r="G2786" i="1"/>
  <c r="K2786" i="1" s="1"/>
  <c r="G2798" i="1"/>
  <c r="G2771" i="1"/>
  <c r="J2771" i="1" s="1"/>
  <c r="L2771" i="1" s="1"/>
  <c r="G2794" i="1"/>
  <c r="G2770" i="1"/>
  <c r="G2797" i="1"/>
  <c r="G2810" i="1"/>
  <c r="K2810" i="1" s="1"/>
  <c r="G2800" i="1"/>
  <c r="G2780" i="1"/>
  <c r="G2776" i="1"/>
  <c r="G2799" i="1"/>
  <c r="G2785" i="1"/>
  <c r="G2783" i="1"/>
  <c r="G2774" i="1"/>
  <c r="J2774" i="1" s="1"/>
  <c r="L2774" i="1" s="1"/>
  <c r="G2788" i="1"/>
  <c r="G2793" i="1"/>
  <c r="G2784" i="1"/>
  <c r="G2782" i="1"/>
  <c r="G2773" i="1"/>
  <c r="G2781" i="1"/>
  <c r="J2781" i="1" s="1"/>
  <c r="L2781" i="1" s="1"/>
  <c r="G2796" i="1"/>
  <c r="J2796" i="1" s="1"/>
  <c r="L2796" i="1" s="1"/>
  <c r="G2765" i="1"/>
  <c r="G2779" i="1"/>
  <c r="G2791" i="1"/>
  <c r="G2777" i="1"/>
  <c r="J2777" i="1" s="1"/>
  <c r="L2777" i="1" s="1"/>
  <c r="G2768" i="1"/>
  <c r="G2843" i="1"/>
  <c r="K2843" i="1" s="1"/>
  <c r="G2802" i="1"/>
  <c r="J2802" i="1" s="1"/>
  <c r="L2802" i="1" s="1"/>
  <c r="G2772" i="1"/>
  <c r="J2772" i="1" s="1"/>
  <c r="L2772" i="1" s="1"/>
  <c r="G2787" i="1"/>
  <c r="G2801" i="1"/>
  <c r="G2775" i="1"/>
  <c r="G2795" i="1"/>
  <c r="J2795" i="1" s="1"/>
  <c r="L2795" i="1" s="1"/>
  <c r="G2767" i="1"/>
  <c r="O114" i="1" l="1"/>
  <c r="S114" i="1"/>
  <c r="M111" i="1"/>
  <c r="R111" i="1"/>
  <c r="Q114" i="1"/>
  <c r="K2752" i="1"/>
  <c r="N2751" i="1"/>
  <c r="K2540" i="1"/>
  <c r="N2539" i="1"/>
  <c r="K2662" i="1"/>
  <c r="N2661" i="1"/>
  <c r="K1882" i="1"/>
  <c r="N1881" i="1"/>
  <c r="K2698" i="1"/>
  <c r="N2698" i="1" s="1"/>
  <c r="N2697" i="1"/>
  <c r="K2685" i="1"/>
  <c r="N2685" i="1" s="1"/>
  <c r="N2684" i="1"/>
  <c r="K2610" i="1"/>
  <c r="N2609" i="1"/>
  <c r="K2138" i="1"/>
  <c r="N2137" i="1"/>
  <c r="K2559" i="1"/>
  <c r="N2558" i="1"/>
  <c r="K2194" i="1"/>
  <c r="N2193" i="1"/>
  <c r="K2811" i="1"/>
  <c r="N2810" i="1"/>
  <c r="K2232" i="1"/>
  <c r="N2231" i="1"/>
  <c r="K2572" i="1"/>
  <c r="N2571" i="1"/>
  <c r="K2457" i="1"/>
  <c r="N2456" i="1"/>
  <c r="K2638" i="1"/>
  <c r="N2637" i="1"/>
  <c r="K1808" i="1"/>
  <c r="N1807" i="1"/>
  <c r="K2594" i="1"/>
  <c r="N2593" i="1"/>
  <c r="K2091" i="1"/>
  <c r="N2090" i="1"/>
  <c r="K2585" i="1"/>
  <c r="N2585" i="1" s="1"/>
  <c r="N2584" i="1"/>
  <c r="K2261" i="1"/>
  <c r="N2260" i="1"/>
  <c r="K2657" i="1"/>
  <c r="N2657" i="1" s="1"/>
  <c r="N2656" i="1"/>
  <c r="K2759" i="1"/>
  <c r="N2758" i="1"/>
  <c r="K1913" i="1"/>
  <c r="N1912" i="1"/>
  <c r="K2443" i="1"/>
  <c r="N2442" i="1"/>
  <c r="K2844" i="1"/>
  <c r="N2843" i="1"/>
  <c r="K2484" i="1"/>
  <c r="N2483" i="1"/>
  <c r="K2670" i="1"/>
  <c r="N2669" i="1"/>
  <c r="K2494" i="1"/>
  <c r="N2493" i="1"/>
  <c r="K2787" i="1"/>
  <c r="N2786" i="1"/>
  <c r="K2690" i="1"/>
  <c r="N2689" i="1"/>
  <c r="K2395" i="1"/>
  <c r="N2394" i="1"/>
  <c r="K2427" i="1"/>
  <c r="N2427" i="1" s="1"/>
  <c r="N2426" i="1"/>
  <c r="K2708" i="1"/>
  <c r="N2707" i="1"/>
  <c r="K2625" i="1"/>
  <c r="N2624" i="1"/>
  <c r="K2763" i="1"/>
  <c r="N2762" i="1"/>
  <c r="K2329" i="1"/>
  <c r="N2328" i="1"/>
  <c r="K2355" i="1"/>
  <c r="N2354" i="1"/>
  <c r="K2042" i="1"/>
  <c r="N2041" i="1"/>
  <c r="K2746" i="1"/>
  <c r="N2746" i="1" s="1"/>
  <c r="N2745" i="1"/>
  <c r="L2024" i="1"/>
  <c r="J2502" i="1"/>
  <c r="L2502" i="1" s="1"/>
  <c r="J2560" i="1"/>
  <c r="L2560" i="1" s="1"/>
  <c r="J2730" i="1"/>
  <c r="L2730" i="1" s="1"/>
  <c r="J2775" i="1"/>
  <c r="L2775" i="1" s="1"/>
  <c r="J2291" i="1"/>
  <c r="L2291" i="1" s="1"/>
  <c r="J2718" i="1"/>
  <c r="L2718" i="1" s="1"/>
  <c r="J2773" i="1"/>
  <c r="L2773" i="1" s="1"/>
  <c r="J2797" i="1"/>
  <c r="L2797" i="1" s="1"/>
  <c r="J2644" i="1"/>
  <c r="L2644" i="1" s="1"/>
  <c r="J2733" i="1"/>
  <c r="L2733" i="1" s="1"/>
  <c r="J2722" i="1"/>
  <c r="L2722" i="1" s="1"/>
  <c r="J2782" i="1"/>
  <c r="L2782" i="1" s="1"/>
  <c r="J2652" i="1"/>
  <c r="L2652" i="1" s="1"/>
  <c r="J2762" i="1"/>
  <c r="L2762" i="1" s="1"/>
  <c r="J2593" i="1"/>
  <c r="L2593" i="1" s="1"/>
  <c r="J2481" i="1"/>
  <c r="L2481" i="1" s="1"/>
  <c r="J2383" i="1"/>
  <c r="L2383" i="1" s="1"/>
  <c r="J2603" i="1"/>
  <c r="L2603" i="1" s="1"/>
  <c r="J2697" i="1"/>
  <c r="L2697" i="1" s="1"/>
  <c r="J2778" i="1"/>
  <c r="L2778" i="1" s="1"/>
  <c r="J2767" i="1"/>
  <c r="L2767" i="1" s="1"/>
  <c r="J2584" i="1"/>
  <c r="L2584" i="1" s="1"/>
  <c r="J2025" i="1"/>
  <c r="J2803" i="1"/>
  <c r="L2803" i="1" s="1"/>
  <c r="J2770" i="1"/>
  <c r="L2770" i="1" s="1"/>
  <c r="J2414" i="1"/>
  <c r="L2414" i="1" s="1"/>
  <c r="J2678" i="1"/>
  <c r="L2678" i="1" s="1"/>
  <c r="J2658" i="1"/>
  <c r="L2658" i="1" s="1"/>
  <c r="J2706" i="1"/>
  <c r="L2706" i="1" s="1"/>
  <c r="J2525" i="1"/>
  <c r="L2525" i="1" s="1"/>
  <c r="J2621" i="1"/>
  <c r="L2621" i="1" s="1"/>
  <c r="J2737" i="1"/>
  <c r="L2737" i="1" s="1"/>
  <c r="G2827" i="1"/>
  <c r="G2823" i="1"/>
  <c r="K2823" i="1" s="1"/>
  <c r="N2823" i="1" s="1"/>
  <c r="G2816" i="1"/>
  <c r="G2837" i="1"/>
  <c r="J2837" i="1" s="1"/>
  <c r="L2837" i="1" s="1"/>
  <c r="G2826" i="1"/>
  <c r="G2832" i="1"/>
  <c r="G2835" i="1"/>
  <c r="J2835" i="1" s="1"/>
  <c r="L2835" i="1" s="1"/>
  <c r="G2812" i="1"/>
  <c r="J2812" i="1" s="1"/>
  <c r="L2812" i="1" s="1"/>
  <c r="G2831" i="1"/>
  <c r="G2821" i="1"/>
  <c r="G2833" i="1"/>
  <c r="J2833" i="1" s="1"/>
  <c r="L2833" i="1" s="1"/>
  <c r="G2825" i="1"/>
  <c r="G2820" i="1"/>
  <c r="G2807" i="1"/>
  <c r="G2824" i="1"/>
  <c r="K2824" i="1" s="1"/>
  <c r="G2830" i="1"/>
  <c r="J2830" i="1" s="1"/>
  <c r="L2830" i="1" s="1"/>
  <c r="G2819" i="1"/>
  <c r="K2819" i="1" s="1"/>
  <c r="G2839" i="1"/>
  <c r="J2839" i="1" s="1"/>
  <c r="L2839" i="1" s="1"/>
  <c r="G2840" i="1"/>
  <c r="G2811" i="1"/>
  <c r="J2811" i="1" s="1"/>
  <c r="L2811" i="1" s="1"/>
  <c r="G2818" i="1"/>
  <c r="G2804" i="1"/>
  <c r="G2836" i="1"/>
  <c r="G2829" i="1"/>
  <c r="G2883" i="1"/>
  <c r="G2842" i="1"/>
  <c r="J2842" i="1" s="1"/>
  <c r="L2842" i="1" s="1"/>
  <c r="G2828" i="1"/>
  <c r="K2828" i="1" s="1"/>
  <c r="G2808" i="1"/>
  <c r="G2822" i="1"/>
  <c r="J2822" i="1" s="1"/>
  <c r="L2822" i="1" s="1"/>
  <c r="G2814" i="1"/>
  <c r="J2814" i="1" s="1"/>
  <c r="L2814" i="1" s="1"/>
  <c r="G2817" i="1"/>
  <c r="K2817" i="1" s="1"/>
  <c r="G2834" i="1"/>
  <c r="G2815" i="1"/>
  <c r="G2813" i="1"/>
  <c r="J2813" i="1" s="1"/>
  <c r="L2813" i="1" s="1"/>
  <c r="G2841" i="1"/>
  <c r="G2805" i="1"/>
  <c r="G2838" i="1"/>
  <c r="G2806" i="1"/>
  <c r="J2806" i="1" s="1"/>
  <c r="L2806" i="1" s="1"/>
  <c r="G2809" i="1"/>
  <c r="J2809" i="1" s="1"/>
  <c r="L2809" i="1" s="1"/>
  <c r="Q115" i="1" l="1"/>
  <c r="O115" i="1"/>
  <c r="S115" i="1"/>
  <c r="M112" i="1"/>
  <c r="R112" i="1"/>
  <c r="P115" i="1"/>
  <c r="K2330" i="1"/>
  <c r="N2329" i="1"/>
  <c r="K2495" i="1"/>
  <c r="N2494" i="1"/>
  <c r="K2444" i="1"/>
  <c r="N2443" i="1"/>
  <c r="K2262" i="1"/>
  <c r="N2261" i="1"/>
  <c r="K1809" i="1"/>
  <c r="N1808" i="1"/>
  <c r="K2233" i="1"/>
  <c r="N2232" i="1"/>
  <c r="K2139" i="1"/>
  <c r="N2138" i="1"/>
  <c r="K1883" i="1"/>
  <c r="N1882" i="1"/>
  <c r="K2818" i="1"/>
  <c r="N2818" i="1" s="1"/>
  <c r="N2817" i="1"/>
  <c r="K2825" i="1"/>
  <c r="N2824" i="1"/>
  <c r="K2611" i="1"/>
  <c r="N2610" i="1"/>
  <c r="K2043" i="1"/>
  <c r="N2042" i="1"/>
  <c r="K2626" i="1"/>
  <c r="N2625" i="1"/>
  <c r="K2691" i="1"/>
  <c r="N2690" i="1"/>
  <c r="K2485" i="1"/>
  <c r="N2485" i="1" s="1"/>
  <c r="N2484" i="1"/>
  <c r="K2760" i="1"/>
  <c r="N2760" i="1" s="1"/>
  <c r="N2759" i="1"/>
  <c r="K2092" i="1"/>
  <c r="N2091" i="1"/>
  <c r="K2458" i="1"/>
  <c r="N2457" i="1"/>
  <c r="K2195" i="1"/>
  <c r="N2194" i="1"/>
  <c r="K2541" i="1"/>
  <c r="N2540" i="1"/>
  <c r="K2396" i="1"/>
  <c r="N2395" i="1"/>
  <c r="K1914" i="1"/>
  <c r="N1913" i="1"/>
  <c r="K2639" i="1"/>
  <c r="N2638" i="1"/>
  <c r="K2663" i="1"/>
  <c r="N2662" i="1"/>
  <c r="K2820" i="1"/>
  <c r="N2819" i="1"/>
  <c r="K2764" i="1"/>
  <c r="N2763" i="1"/>
  <c r="K2671" i="1"/>
  <c r="N2670" i="1"/>
  <c r="K2812" i="1"/>
  <c r="N2811" i="1"/>
  <c r="K2829" i="1"/>
  <c r="N2828" i="1"/>
  <c r="K2356" i="1"/>
  <c r="N2356" i="1" s="1"/>
  <c r="N2355" i="1"/>
  <c r="K2709" i="1"/>
  <c r="N2708" i="1"/>
  <c r="K2788" i="1"/>
  <c r="N2787" i="1"/>
  <c r="K2845" i="1"/>
  <c r="N2844" i="1"/>
  <c r="K2595" i="1"/>
  <c r="N2594" i="1"/>
  <c r="K2573" i="1"/>
  <c r="N2572" i="1"/>
  <c r="K2560" i="1"/>
  <c r="N2559" i="1"/>
  <c r="K2753" i="1"/>
  <c r="N2752" i="1"/>
  <c r="L2025" i="1"/>
  <c r="J2831" i="1"/>
  <c r="L2831" i="1" s="1"/>
  <c r="J2738" i="1"/>
  <c r="L2738" i="1" s="1"/>
  <c r="J2804" i="1"/>
  <c r="L2804" i="1" s="1"/>
  <c r="J2779" i="1"/>
  <c r="L2779" i="1" s="1"/>
  <c r="J2482" i="1"/>
  <c r="L2482" i="1" s="1"/>
  <c r="J2783" i="1"/>
  <c r="L2783" i="1" s="1"/>
  <c r="J2798" i="1"/>
  <c r="L2798" i="1" s="1"/>
  <c r="J2776" i="1"/>
  <c r="L2776" i="1" s="1"/>
  <c r="J2807" i="1"/>
  <c r="L2807" i="1" s="1"/>
  <c r="J2815" i="1"/>
  <c r="L2815" i="1" s="1"/>
  <c r="J2823" i="1"/>
  <c r="L2823" i="1" s="1"/>
  <c r="J2026" i="1"/>
  <c r="J2723" i="1"/>
  <c r="L2723" i="1" s="1"/>
  <c r="J2526" i="1"/>
  <c r="L2526" i="1" s="1"/>
  <c r="J2810" i="1"/>
  <c r="L2810" i="1" s="1"/>
  <c r="J2622" i="1"/>
  <c r="L2622" i="1" s="1"/>
  <c r="J2698" i="1"/>
  <c r="L2698" i="1" s="1"/>
  <c r="J2585" i="1"/>
  <c r="L2585" i="1" s="1"/>
  <c r="J2763" i="1"/>
  <c r="L2763" i="1" s="1"/>
  <c r="J2843" i="1"/>
  <c r="L2843" i="1" s="1"/>
  <c r="J2836" i="1"/>
  <c r="L2836" i="1" s="1"/>
  <c r="J2679" i="1"/>
  <c r="L2679" i="1" s="1"/>
  <c r="J2594" i="1"/>
  <c r="L2594" i="1" s="1"/>
  <c r="J2838" i="1"/>
  <c r="L2838" i="1" s="1"/>
  <c r="J2834" i="1"/>
  <c r="L2834" i="1" s="1"/>
  <c r="J2734" i="1"/>
  <c r="L2734" i="1" s="1"/>
  <c r="J2561" i="1"/>
  <c r="L2561" i="1" s="1"/>
  <c r="J2840" i="1"/>
  <c r="L2840" i="1" s="1"/>
  <c r="J2707" i="1"/>
  <c r="L2707" i="1" s="1"/>
  <c r="J2768" i="1"/>
  <c r="L2768" i="1" s="1"/>
  <c r="J2384" i="1"/>
  <c r="L2384" i="1" s="1"/>
  <c r="J2653" i="1"/>
  <c r="L2653" i="1" s="1"/>
  <c r="J2645" i="1"/>
  <c r="L2645" i="1" s="1"/>
  <c r="J2292" i="1"/>
  <c r="L2292" i="1" s="1"/>
  <c r="J2503" i="1"/>
  <c r="L2503" i="1" s="1"/>
  <c r="G2849" i="1"/>
  <c r="G2881" i="1"/>
  <c r="G2857" i="1"/>
  <c r="G2862" i="1"/>
  <c r="G2869" i="1"/>
  <c r="G2851" i="1"/>
  <c r="G2870" i="1"/>
  <c r="K2870" i="1" s="1"/>
  <c r="G2865" i="1"/>
  <c r="K2865" i="1" s="1"/>
  <c r="N2865" i="1" s="1"/>
  <c r="G2852" i="1"/>
  <c r="G2877" i="1"/>
  <c r="G2850" i="1"/>
  <c r="G2846" i="1"/>
  <c r="J2846" i="1" s="1"/>
  <c r="L2846" i="1" s="1"/>
  <c r="G2848" i="1"/>
  <c r="G2864" i="1"/>
  <c r="J2864" i="1" s="1"/>
  <c r="L2864" i="1" s="1"/>
  <c r="G2875" i="1"/>
  <c r="G2855" i="1"/>
  <c r="G2868" i="1"/>
  <c r="G2879" i="1"/>
  <c r="J2879" i="1" s="1"/>
  <c r="L2879" i="1" s="1"/>
  <c r="G2847" i="1"/>
  <c r="G2872" i="1"/>
  <c r="G2863" i="1"/>
  <c r="K2863" i="1" s="1"/>
  <c r="G2853" i="1"/>
  <c r="G2876" i="1"/>
  <c r="G2873" i="1"/>
  <c r="G2856" i="1"/>
  <c r="G2878" i="1"/>
  <c r="J2878" i="1" s="1"/>
  <c r="L2878" i="1" s="1"/>
  <c r="G2844" i="1"/>
  <c r="J2844" i="1" s="1"/>
  <c r="L2844" i="1" s="1"/>
  <c r="G2861" i="1"/>
  <c r="G2890" i="1"/>
  <c r="G2880" i="1"/>
  <c r="G2845" i="1"/>
  <c r="G2874" i="1"/>
  <c r="G2854" i="1"/>
  <c r="G2923" i="1"/>
  <c r="J2923" i="1" s="1"/>
  <c r="L2923" i="1" s="1"/>
  <c r="G2882" i="1"/>
  <c r="G2858" i="1"/>
  <c r="G2859" i="1"/>
  <c r="J2859" i="1" s="1"/>
  <c r="L2859" i="1" s="1"/>
  <c r="G2860" i="1"/>
  <c r="G2871" i="1"/>
  <c r="G2866" i="1"/>
  <c r="K2866" i="1" s="1"/>
  <c r="G2867" i="1"/>
  <c r="P116" i="1" l="1"/>
  <c r="Q116" i="1"/>
  <c r="M113" i="1"/>
  <c r="R113" i="1"/>
  <c r="O116" i="1"/>
  <c r="S116" i="1"/>
  <c r="K2561" i="1"/>
  <c r="N2561" i="1" s="1"/>
  <c r="N2560" i="1"/>
  <c r="K2789" i="1"/>
  <c r="N2788" i="1"/>
  <c r="K2813" i="1"/>
  <c r="N2812" i="1"/>
  <c r="K2664" i="1"/>
  <c r="N2663" i="1"/>
  <c r="K2542" i="1"/>
  <c r="N2541" i="1"/>
  <c r="K2044" i="1"/>
  <c r="N2043" i="1"/>
  <c r="K1884" i="1"/>
  <c r="N1883" i="1"/>
  <c r="K2263" i="1"/>
  <c r="N2262" i="1"/>
  <c r="K2867" i="1"/>
  <c r="N2866" i="1"/>
  <c r="K2672" i="1"/>
  <c r="N2671" i="1"/>
  <c r="K2196" i="1"/>
  <c r="N2195" i="1"/>
  <c r="K2140" i="1"/>
  <c r="N2139" i="1"/>
  <c r="K2864" i="1"/>
  <c r="N2864" i="1" s="1"/>
  <c r="N2863" i="1"/>
  <c r="K2596" i="1"/>
  <c r="N2595" i="1"/>
  <c r="K2765" i="1"/>
  <c r="N2764" i="1"/>
  <c r="K1915" i="1"/>
  <c r="N1914" i="1"/>
  <c r="K2459" i="1"/>
  <c r="N2458" i="1"/>
  <c r="K2692" i="1"/>
  <c r="N2691" i="1"/>
  <c r="K2826" i="1"/>
  <c r="N2825" i="1"/>
  <c r="K2234" i="1"/>
  <c r="N2234" i="1" s="1"/>
  <c r="N2233" i="1"/>
  <c r="K2496" i="1"/>
  <c r="N2495" i="1"/>
  <c r="K2710" i="1"/>
  <c r="N2709" i="1"/>
  <c r="K2640" i="1"/>
  <c r="N2639" i="1"/>
  <c r="K2612" i="1"/>
  <c r="N2611" i="1"/>
  <c r="K2871" i="1"/>
  <c r="N2870" i="1"/>
  <c r="K2574" i="1"/>
  <c r="N2573" i="1"/>
  <c r="K2445" i="1"/>
  <c r="N2444" i="1"/>
  <c r="K2754" i="1"/>
  <c r="N2754" i="1" s="1"/>
  <c r="N2753" i="1"/>
  <c r="K2846" i="1"/>
  <c r="N2845" i="1"/>
  <c r="K2830" i="1"/>
  <c r="N2829" i="1"/>
  <c r="K2821" i="1"/>
  <c r="N2820" i="1"/>
  <c r="K2397" i="1"/>
  <c r="N2396" i="1"/>
  <c r="K2093" i="1"/>
  <c r="N2093" i="1" s="1"/>
  <c r="N2092" i="1"/>
  <c r="K2627" i="1"/>
  <c r="N2626" i="1"/>
  <c r="K1810" i="1"/>
  <c r="N1809" i="1"/>
  <c r="K2331" i="1"/>
  <c r="N2330" i="1"/>
  <c r="L2026" i="1"/>
  <c r="J2880" i="1"/>
  <c r="L2880" i="1" s="1"/>
  <c r="J2841" i="1"/>
  <c r="L2841" i="1" s="1"/>
  <c r="J2623" i="1"/>
  <c r="L2623" i="1" s="1"/>
  <c r="J2780" i="1"/>
  <c r="L2780" i="1" s="1"/>
  <c r="J2562" i="1"/>
  <c r="L2562" i="1" s="1"/>
  <c r="J2764" i="1"/>
  <c r="L2764" i="1" s="1"/>
  <c r="J2805" i="1"/>
  <c r="L2805" i="1" s="1"/>
  <c r="J2860" i="1"/>
  <c r="L2860" i="1" s="1"/>
  <c r="J2293" i="1"/>
  <c r="J2680" i="1"/>
  <c r="L2680" i="1" s="1"/>
  <c r="J2586" i="1"/>
  <c r="L2586" i="1" s="1"/>
  <c r="J2527" i="1"/>
  <c r="L2527" i="1" s="1"/>
  <c r="J2816" i="1"/>
  <c r="L2816" i="1" s="1"/>
  <c r="J2784" i="1"/>
  <c r="L2784" i="1" s="1"/>
  <c r="J2739" i="1"/>
  <c r="L2739" i="1" s="1"/>
  <c r="J2504" i="1"/>
  <c r="L2504" i="1" s="1"/>
  <c r="J2595" i="1"/>
  <c r="L2595" i="1" s="1"/>
  <c r="J2799" i="1"/>
  <c r="L2799" i="1" s="1"/>
  <c r="J2847" i="1"/>
  <c r="L2847" i="1" s="1"/>
  <c r="J2924" i="1"/>
  <c r="L2924" i="1" s="1"/>
  <c r="J2385" i="1"/>
  <c r="L2385" i="1" s="1"/>
  <c r="J2824" i="1"/>
  <c r="L2824" i="1" s="1"/>
  <c r="J2865" i="1"/>
  <c r="L2865" i="1" s="1"/>
  <c r="J2845" i="1"/>
  <c r="L2845" i="1" s="1"/>
  <c r="J2708" i="1"/>
  <c r="L2708" i="1" s="1"/>
  <c r="J2699" i="1"/>
  <c r="L2699" i="1" s="1"/>
  <c r="J2724" i="1"/>
  <c r="L2724" i="1" s="1"/>
  <c r="J2808" i="1"/>
  <c r="L2808" i="1" s="1"/>
  <c r="J2483" i="1"/>
  <c r="L2483" i="1" s="1"/>
  <c r="J2832" i="1"/>
  <c r="L2832" i="1" s="1"/>
  <c r="G2901" i="1"/>
  <c r="G2888" i="1"/>
  <c r="G2905" i="1"/>
  <c r="J2905" i="1" s="1"/>
  <c r="L2905" i="1" s="1"/>
  <c r="G2902" i="1"/>
  <c r="J2902" i="1" s="1"/>
  <c r="L2902" i="1" s="1"/>
  <c r="G2906" i="1"/>
  <c r="G2898" i="1"/>
  <c r="J2898" i="1" s="1"/>
  <c r="L2898" i="1" s="1"/>
  <c r="G2885" i="1"/>
  <c r="J2885" i="1" s="1"/>
  <c r="L2885" i="1" s="1"/>
  <c r="G2884" i="1"/>
  <c r="G2913" i="1"/>
  <c r="G2912" i="1"/>
  <c r="G2895" i="1"/>
  <c r="K2895" i="1" s="1"/>
  <c r="N2895" i="1" s="1"/>
  <c r="G2886" i="1"/>
  <c r="J2886" i="1" s="1"/>
  <c r="L2886" i="1" s="1"/>
  <c r="G2899" i="1"/>
  <c r="G2908" i="1"/>
  <c r="G2910" i="1"/>
  <c r="J2910" i="1" s="1"/>
  <c r="L2910" i="1" s="1"/>
  <c r="G2915" i="1"/>
  <c r="J2915" i="1" s="1"/>
  <c r="L2915" i="1" s="1"/>
  <c r="G2917" i="1"/>
  <c r="K2917" i="1" s="1"/>
  <c r="G2891" i="1"/>
  <c r="G2921" i="1"/>
  <c r="J2921" i="1" s="1"/>
  <c r="L2921" i="1" s="1"/>
  <c r="G2907" i="1"/>
  <c r="G2903" i="1"/>
  <c r="J2903" i="1" s="1"/>
  <c r="L2903" i="1" s="1"/>
  <c r="G2897" i="1"/>
  <c r="G2963" i="1"/>
  <c r="G2922" i="1"/>
  <c r="K2922" i="1" s="1"/>
  <c r="G2916" i="1"/>
  <c r="G2900" i="1"/>
  <c r="K2900" i="1" s="1"/>
  <c r="G2893" i="1"/>
  <c r="J2893" i="1" s="1"/>
  <c r="L2893" i="1" s="1"/>
  <c r="G2904" i="1"/>
  <c r="G2914" i="1"/>
  <c r="G2896" i="1"/>
  <c r="K2896" i="1" s="1"/>
  <c r="G2911" i="1"/>
  <c r="G2920" i="1"/>
  <c r="G2887" i="1"/>
  <c r="J2887" i="1" s="1"/>
  <c r="L2887" i="1" s="1"/>
  <c r="G2894" i="1"/>
  <c r="G2918" i="1"/>
  <c r="G2919" i="1"/>
  <c r="J2919" i="1" s="1"/>
  <c r="L2919" i="1" s="1"/>
  <c r="G2892" i="1"/>
  <c r="K2892" i="1" s="1"/>
  <c r="G2909" i="1"/>
  <c r="G2889" i="1"/>
  <c r="Q117" i="1" l="1"/>
  <c r="P117" i="1"/>
  <c r="O117" i="1"/>
  <c r="S117" i="1"/>
  <c r="M114" i="1"/>
  <c r="R114" i="1"/>
  <c r="K2901" i="1"/>
  <c r="N2900" i="1"/>
  <c r="K2923" i="1"/>
  <c r="N2923" i="1" s="1"/>
  <c r="N2922" i="1"/>
  <c r="K2332" i="1"/>
  <c r="N2331" i="1"/>
  <c r="K2398" i="1"/>
  <c r="N2397" i="1"/>
  <c r="K2613" i="1"/>
  <c r="N2612" i="1"/>
  <c r="K1916" i="1"/>
  <c r="N1915" i="1"/>
  <c r="K2141" i="1"/>
  <c r="N2141" i="1" s="1"/>
  <c r="N2140" i="1"/>
  <c r="K2264" i="1"/>
  <c r="N2263" i="1"/>
  <c r="K2665" i="1"/>
  <c r="N2665" i="1" s="1"/>
  <c r="N2664" i="1"/>
  <c r="K2918" i="1"/>
  <c r="N2917" i="1"/>
  <c r="K1811" i="1"/>
  <c r="N1811" i="1" s="1"/>
  <c r="N1810" i="1"/>
  <c r="K2446" i="1"/>
  <c r="N2445" i="1"/>
  <c r="K2827" i="1"/>
  <c r="N2827" i="1" s="1"/>
  <c r="N2826" i="1"/>
  <c r="K2197" i="1"/>
  <c r="N2197" i="1" s="1"/>
  <c r="N2196" i="1"/>
  <c r="K1885" i="1"/>
  <c r="N1884" i="1"/>
  <c r="K2628" i="1"/>
  <c r="N2627" i="1"/>
  <c r="K2831" i="1"/>
  <c r="N2830" i="1"/>
  <c r="K2575" i="1"/>
  <c r="N2574" i="1"/>
  <c r="K2711" i="1"/>
  <c r="N2710" i="1"/>
  <c r="K2693" i="1"/>
  <c r="N2692" i="1"/>
  <c r="K2597" i="1"/>
  <c r="N2597" i="1" s="1"/>
  <c r="N2596" i="1"/>
  <c r="K2673" i="1"/>
  <c r="N2672" i="1"/>
  <c r="K2045" i="1"/>
  <c r="N2044" i="1"/>
  <c r="K2790" i="1"/>
  <c r="N2789" i="1"/>
  <c r="K2897" i="1"/>
  <c r="N2896" i="1"/>
  <c r="K2822" i="1"/>
  <c r="N2822" i="1" s="1"/>
  <c r="N2821" i="1"/>
  <c r="K2641" i="1"/>
  <c r="N2640" i="1"/>
  <c r="K2766" i="1"/>
  <c r="N2765" i="1"/>
  <c r="K2814" i="1"/>
  <c r="N2813" i="1"/>
  <c r="K2893" i="1"/>
  <c r="N2892" i="1"/>
  <c r="K2847" i="1"/>
  <c r="N2846" i="1"/>
  <c r="K2872" i="1"/>
  <c r="N2871" i="1"/>
  <c r="K2497" i="1"/>
  <c r="N2496" i="1"/>
  <c r="K2460" i="1"/>
  <c r="N2459" i="1"/>
  <c r="K2868" i="1"/>
  <c r="N2867" i="1"/>
  <c r="K2543" i="1"/>
  <c r="N2542" i="1"/>
  <c r="L2293" i="1"/>
  <c r="J2922" i="1"/>
  <c r="L2922" i="1" s="1"/>
  <c r="J2528" i="1"/>
  <c r="L2528" i="1" s="1"/>
  <c r="J2861" i="1"/>
  <c r="L2861" i="1" s="1"/>
  <c r="J2888" i="1"/>
  <c r="L2888" i="1" s="1"/>
  <c r="J2848" i="1"/>
  <c r="L2848" i="1" s="1"/>
  <c r="J2624" i="1"/>
  <c r="L2624" i="1" s="1"/>
  <c r="J2866" i="1"/>
  <c r="L2866" i="1" s="1"/>
  <c r="J2911" i="1"/>
  <c r="L2911" i="1" s="1"/>
  <c r="J2825" i="1"/>
  <c r="L2825" i="1" s="1"/>
  <c r="J2800" i="1"/>
  <c r="L2800" i="1" s="1"/>
  <c r="J2681" i="1"/>
  <c r="L2681" i="1" s="1"/>
  <c r="J2899" i="1"/>
  <c r="L2899" i="1" s="1"/>
  <c r="J2920" i="1"/>
  <c r="L2920" i="1" s="1"/>
  <c r="J2894" i="1"/>
  <c r="L2894" i="1" s="1"/>
  <c r="J2906" i="1"/>
  <c r="L2906" i="1" s="1"/>
  <c r="J2505" i="1"/>
  <c r="L2505" i="1" s="1"/>
  <c r="J2725" i="1"/>
  <c r="L2725" i="1" s="1"/>
  <c r="J2740" i="1"/>
  <c r="L2740" i="1" s="1"/>
  <c r="J2916" i="1"/>
  <c r="L2916" i="1" s="1"/>
  <c r="J2700" i="1"/>
  <c r="L2700" i="1" s="1"/>
  <c r="J2785" i="1"/>
  <c r="L2785" i="1" s="1"/>
  <c r="J2765" i="1"/>
  <c r="L2765" i="1" s="1"/>
  <c r="J2904" i="1"/>
  <c r="L2904" i="1" s="1"/>
  <c r="J2484" i="1"/>
  <c r="L2484" i="1" s="1"/>
  <c r="J2709" i="1"/>
  <c r="L2709" i="1" s="1"/>
  <c r="J2386" i="1"/>
  <c r="J2596" i="1"/>
  <c r="L2596" i="1" s="1"/>
  <c r="J2817" i="1"/>
  <c r="L2817" i="1" s="1"/>
  <c r="J2563" i="1"/>
  <c r="L2563" i="1" s="1"/>
  <c r="J2881" i="1"/>
  <c r="L2881" i="1" s="1"/>
  <c r="G2936" i="1"/>
  <c r="G2970" i="1"/>
  <c r="G2929" i="1"/>
  <c r="K2929" i="1" s="1"/>
  <c r="G2958" i="1"/>
  <c r="J2958" i="1" s="1"/>
  <c r="L2958" i="1" s="1"/>
  <c r="G2951" i="1"/>
  <c r="G2933" i="1"/>
  <c r="K2933" i="1" s="1"/>
  <c r="N2933" i="1" s="1"/>
  <c r="G3003" i="1"/>
  <c r="G2962" i="1"/>
  <c r="G2961" i="1"/>
  <c r="G2926" i="1"/>
  <c r="K2926" i="1" s="1"/>
  <c r="G2924" i="1"/>
  <c r="K2924" i="1" s="1"/>
  <c r="G2942" i="1"/>
  <c r="J2942" i="1" s="1"/>
  <c r="L2942" i="1" s="1"/>
  <c r="G2930" i="1"/>
  <c r="G2950" i="1"/>
  <c r="K2950" i="1" s="1"/>
  <c r="G2925" i="1"/>
  <c r="J2925" i="1" s="1"/>
  <c r="L2925" i="1" s="1"/>
  <c r="G2927" i="1"/>
  <c r="G2940" i="1"/>
  <c r="G2957" i="1"/>
  <c r="J2957" i="1" s="1"/>
  <c r="L2957" i="1" s="1"/>
  <c r="G2948" i="1"/>
  <c r="J2948" i="1" s="1"/>
  <c r="L2948" i="1" s="1"/>
  <c r="G2938" i="1"/>
  <c r="G2928" i="1"/>
  <c r="K2928" i="1" s="1"/>
  <c r="N2928" i="1" s="1"/>
  <c r="G2949" i="1"/>
  <c r="G2937" i="1"/>
  <c r="G2935" i="1"/>
  <c r="G2945" i="1"/>
  <c r="G2932" i="1"/>
  <c r="G2954" i="1"/>
  <c r="G2943" i="1"/>
  <c r="G2952" i="1"/>
  <c r="J2952" i="1" s="1"/>
  <c r="L2952" i="1" s="1"/>
  <c r="G2934" i="1"/>
  <c r="K2934" i="1" s="1"/>
  <c r="G2931" i="1"/>
  <c r="J2931" i="1" s="1"/>
  <c r="L2931" i="1" s="1"/>
  <c r="G2959" i="1"/>
  <c r="K2959" i="1" s="1"/>
  <c r="G2960" i="1"/>
  <c r="J2960" i="1" s="1"/>
  <c r="L2960" i="1" s="1"/>
  <c r="G2944" i="1"/>
  <c r="G2956" i="1"/>
  <c r="J2956" i="1" s="1"/>
  <c r="L2956" i="1" s="1"/>
  <c r="G2947" i="1"/>
  <c r="K2947" i="1" s="1"/>
  <c r="G2955" i="1"/>
  <c r="G2939" i="1"/>
  <c r="G2953" i="1"/>
  <c r="G2946" i="1"/>
  <c r="G2941" i="1"/>
  <c r="Q118" i="1" l="1"/>
  <c r="P118" i="1"/>
  <c r="O118" i="1"/>
  <c r="S118" i="1"/>
  <c r="M115" i="1"/>
  <c r="R115" i="1"/>
  <c r="K2960" i="1"/>
  <c r="N2959" i="1"/>
  <c r="K2544" i="1"/>
  <c r="N2543" i="1"/>
  <c r="K2873" i="1"/>
  <c r="N2872" i="1"/>
  <c r="K2767" i="1"/>
  <c r="N2766" i="1"/>
  <c r="K2791" i="1"/>
  <c r="N2790" i="1"/>
  <c r="K2694" i="1"/>
  <c r="N2694" i="1" s="1"/>
  <c r="N2693" i="1"/>
  <c r="K2629" i="1"/>
  <c r="N2628" i="1"/>
  <c r="K2447" i="1"/>
  <c r="N2447" i="1" s="1"/>
  <c r="N2446" i="1"/>
  <c r="K2265" i="1"/>
  <c r="N2265" i="1" s="1"/>
  <c r="N2264" i="1"/>
  <c r="K2399" i="1"/>
  <c r="N2398" i="1"/>
  <c r="K2869" i="1"/>
  <c r="N2869" i="1" s="1"/>
  <c r="N2868" i="1"/>
  <c r="K2046" i="1"/>
  <c r="N2045" i="1"/>
  <c r="K2333" i="1"/>
  <c r="N2332" i="1"/>
  <c r="K2461" i="1"/>
  <c r="N2460" i="1"/>
  <c r="K2674" i="1"/>
  <c r="N2673" i="1"/>
  <c r="K2576" i="1"/>
  <c r="N2575" i="1"/>
  <c r="K2919" i="1"/>
  <c r="N2918" i="1"/>
  <c r="K1917" i="1"/>
  <c r="N1916" i="1"/>
  <c r="K2935" i="1"/>
  <c r="N2934" i="1"/>
  <c r="K2848" i="1"/>
  <c r="N2847" i="1"/>
  <c r="K2712" i="1"/>
  <c r="N2711" i="1"/>
  <c r="K1886" i="1"/>
  <c r="N1886" i="1" s="1"/>
  <c r="N1885" i="1"/>
  <c r="K2948" i="1"/>
  <c r="N2947" i="1"/>
  <c r="K2894" i="1"/>
  <c r="N2894" i="1" s="1"/>
  <c r="N2893" i="1"/>
  <c r="K2925" i="1"/>
  <c r="N2925" i="1" s="1"/>
  <c r="N2924" i="1"/>
  <c r="K2930" i="1"/>
  <c r="N2929" i="1"/>
  <c r="K2951" i="1"/>
  <c r="N2950" i="1"/>
  <c r="K2642" i="1"/>
  <c r="N2641" i="1"/>
  <c r="K2927" i="1"/>
  <c r="N2927" i="1" s="1"/>
  <c r="N2926" i="1"/>
  <c r="K2498" i="1"/>
  <c r="N2497" i="1"/>
  <c r="K2815" i="1"/>
  <c r="N2814" i="1"/>
  <c r="K2898" i="1"/>
  <c r="N2897" i="1"/>
  <c r="K2832" i="1"/>
  <c r="N2831" i="1"/>
  <c r="K2614" i="1"/>
  <c r="N2613" i="1"/>
  <c r="K2902" i="1"/>
  <c r="N2901" i="1"/>
  <c r="L2386" i="1"/>
  <c r="J2943" i="1"/>
  <c r="L2943" i="1" s="1"/>
  <c r="J2949" i="1"/>
  <c r="L2949" i="1" s="1"/>
  <c r="J2818" i="1"/>
  <c r="L2818" i="1" s="1"/>
  <c r="J2485" i="1"/>
  <c r="L2485" i="1" s="1"/>
  <c r="J2701" i="1"/>
  <c r="L2701" i="1" s="1"/>
  <c r="J2506" i="1"/>
  <c r="L2506" i="1" s="1"/>
  <c r="J2900" i="1"/>
  <c r="L2900" i="1" s="1"/>
  <c r="J2912" i="1"/>
  <c r="L2912" i="1" s="1"/>
  <c r="J2889" i="1"/>
  <c r="L2889" i="1" s="1"/>
  <c r="J2932" i="1"/>
  <c r="L2932" i="1" s="1"/>
  <c r="J2926" i="1"/>
  <c r="L2926" i="1" s="1"/>
  <c r="J2882" i="1"/>
  <c r="L2882" i="1" s="1"/>
  <c r="J2387" i="1"/>
  <c r="J2741" i="1"/>
  <c r="L2741" i="1" s="1"/>
  <c r="J2895" i="1"/>
  <c r="L2895" i="1" s="1"/>
  <c r="J2801" i="1"/>
  <c r="L2801" i="1" s="1"/>
  <c r="J2625" i="1"/>
  <c r="L2625" i="1" s="1"/>
  <c r="J2529" i="1"/>
  <c r="L2529" i="1" s="1"/>
  <c r="J2959" i="1"/>
  <c r="L2959" i="1" s="1"/>
  <c r="J2961" i="1"/>
  <c r="L2961" i="1" s="1"/>
  <c r="J2917" i="1"/>
  <c r="L2917" i="1" s="1"/>
  <c r="J2907" i="1"/>
  <c r="L2907" i="1" s="1"/>
  <c r="J2682" i="1"/>
  <c r="L2682" i="1" s="1"/>
  <c r="J2867" i="1"/>
  <c r="L2867" i="1" s="1"/>
  <c r="J2862" i="1"/>
  <c r="L2862" i="1" s="1"/>
  <c r="J2953" i="1"/>
  <c r="L2953" i="1" s="1"/>
  <c r="J2564" i="1"/>
  <c r="L2564" i="1" s="1"/>
  <c r="J2710" i="1"/>
  <c r="L2710" i="1" s="1"/>
  <c r="J2786" i="1"/>
  <c r="L2786" i="1" s="1"/>
  <c r="J2726" i="1"/>
  <c r="L2726" i="1" s="1"/>
  <c r="J2826" i="1"/>
  <c r="L2826" i="1" s="1"/>
  <c r="J2849" i="1"/>
  <c r="L2849" i="1" s="1"/>
  <c r="G2992" i="1"/>
  <c r="G2991" i="1"/>
  <c r="J2991" i="1" s="1"/>
  <c r="L2991" i="1" s="1"/>
  <c r="G2986" i="1"/>
  <c r="K2986" i="1" s="1"/>
  <c r="G2987" i="1"/>
  <c r="J2987" i="1" s="1"/>
  <c r="L2987" i="1" s="1"/>
  <c r="G2999" i="1"/>
  <c r="G2983" i="1"/>
  <c r="G2975" i="1"/>
  <c r="K2975" i="1" s="1"/>
  <c r="N2975" i="1" s="1"/>
  <c r="G2978" i="1"/>
  <c r="J2978" i="1" s="1"/>
  <c r="L2978" i="1" s="1"/>
  <c r="G2967" i="1"/>
  <c r="G3000" i="1"/>
  <c r="G2980" i="1"/>
  <c r="G2998" i="1"/>
  <c r="J2998" i="1" s="1"/>
  <c r="L2998" i="1" s="1"/>
  <c r="G2971" i="1"/>
  <c r="J2971" i="1" s="1"/>
  <c r="L2971" i="1" s="1"/>
  <c r="G2988" i="1"/>
  <c r="G2964" i="1"/>
  <c r="G3043" i="1"/>
  <c r="G3002" i="1"/>
  <c r="G3010" i="1"/>
  <c r="G2969" i="1"/>
  <c r="J2969" i="1" s="1"/>
  <c r="L2969" i="1" s="1"/>
  <c r="G2981" i="1"/>
  <c r="G2985" i="1"/>
  <c r="G2982" i="1"/>
  <c r="G2993" i="1"/>
  <c r="J2993" i="1" s="1"/>
  <c r="L2993" i="1" s="1"/>
  <c r="G2994" i="1"/>
  <c r="J2994" i="1" s="1"/>
  <c r="L2994" i="1" s="1"/>
  <c r="G2965" i="1"/>
  <c r="G2984" i="1"/>
  <c r="G2972" i="1"/>
  <c r="G2997" i="1"/>
  <c r="K2997" i="1" s="1"/>
  <c r="G2990" i="1"/>
  <c r="J2990" i="1" s="1"/>
  <c r="L2990" i="1" s="1"/>
  <c r="G2995" i="1"/>
  <c r="G2968" i="1"/>
  <c r="J2968" i="1" s="1"/>
  <c r="L2968" i="1" s="1"/>
  <c r="G3001" i="1"/>
  <c r="K3001" i="1" s="1"/>
  <c r="G2996" i="1"/>
  <c r="J2996" i="1" s="1"/>
  <c r="L2996" i="1" s="1"/>
  <c r="G2977" i="1"/>
  <c r="G2979" i="1"/>
  <c r="J2979" i="1" s="1"/>
  <c r="L2979" i="1" s="1"/>
  <c r="G2974" i="1"/>
  <c r="G2989" i="1"/>
  <c r="J2989" i="1" s="1"/>
  <c r="L2989" i="1" s="1"/>
  <c r="G2966" i="1"/>
  <c r="G2973" i="1"/>
  <c r="G2976" i="1"/>
  <c r="K2976" i="1" s="1"/>
  <c r="P119" i="1" l="1"/>
  <c r="M116" i="1"/>
  <c r="R116" i="1"/>
  <c r="O119" i="1"/>
  <c r="S119" i="1"/>
  <c r="Q119" i="1"/>
  <c r="K3002" i="1"/>
  <c r="N3001" i="1"/>
  <c r="K2849" i="1"/>
  <c r="N2848" i="1"/>
  <c r="K2977" i="1"/>
  <c r="N2976" i="1"/>
  <c r="K2577" i="1"/>
  <c r="N2576" i="1"/>
  <c r="K2047" i="1"/>
  <c r="N2046" i="1"/>
  <c r="K2768" i="1"/>
  <c r="N2767" i="1"/>
  <c r="K2903" i="1"/>
  <c r="N2902" i="1"/>
  <c r="K2816" i="1"/>
  <c r="N2816" i="1" s="1"/>
  <c r="N2815" i="1"/>
  <c r="K2952" i="1"/>
  <c r="N2951" i="1"/>
  <c r="K2949" i="1"/>
  <c r="N2949" i="1" s="1"/>
  <c r="N2948" i="1"/>
  <c r="K2936" i="1"/>
  <c r="N2935" i="1"/>
  <c r="K2675" i="1"/>
  <c r="N2674" i="1"/>
  <c r="K2630" i="1"/>
  <c r="N2629" i="1"/>
  <c r="K2874" i="1"/>
  <c r="N2873" i="1"/>
  <c r="K2899" i="1"/>
  <c r="N2899" i="1" s="1"/>
  <c r="N2898" i="1"/>
  <c r="K2499" i="1"/>
  <c r="N2498" i="1"/>
  <c r="K2931" i="1"/>
  <c r="N2930" i="1"/>
  <c r="K1918" i="1"/>
  <c r="N1917" i="1"/>
  <c r="K2987" i="1"/>
  <c r="N2986" i="1"/>
  <c r="K2643" i="1"/>
  <c r="N2642" i="1"/>
  <c r="K2998" i="1"/>
  <c r="N2997" i="1"/>
  <c r="K2615" i="1"/>
  <c r="N2614" i="1"/>
  <c r="K2462" i="1"/>
  <c r="N2461" i="1"/>
  <c r="K2400" i="1"/>
  <c r="N2399" i="1"/>
  <c r="K2545" i="1"/>
  <c r="N2544" i="1"/>
  <c r="K2833" i="1"/>
  <c r="N2832" i="1"/>
  <c r="K2713" i="1"/>
  <c r="N2712" i="1"/>
  <c r="K2920" i="1"/>
  <c r="N2919" i="1"/>
  <c r="K2334" i="1"/>
  <c r="N2333" i="1"/>
  <c r="K2792" i="1"/>
  <c r="N2791" i="1"/>
  <c r="K2961" i="1"/>
  <c r="N2960" i="1"/>
  <c r="L2387" i="1"/>
  <c r="J2868" i="1"/>
  <c r="L2868" i="1" s="1"/>
  <c r="J2913" i="1"/>
  <c r="L2913" i="1" s="1"/>
  <c r="J2827" i="1"/>
  <c r="L2827" i="1" s="1"/>
  <c r="J2927" i="1"/>
  <c r="L2927" i="1" s="1"/>
  <c r="J2999" i="1"/>
  <c r="L2999" i="1" s="1"/>
  <c r="J2988" i="1"/>
  <c r="L2988" i="1" s="1"/>
  <c r="J2995" i="1"/>
  <c r="L2995" i="1" s="1"/>
  <c r="J2962" i="1"/>
  <c r="L2962" i="1" s="1"/>
  <c r="J2486" i="1"/>
  <c r="L2486" i="1" s="1"/>
  <c r="J2954" i="1"/>
  <c r="L2954" i="1" s="1"/>
  <c r="J2908" i="1"/>
  <c r="L2908" i="1" s="1"/>
  <c r="J2530" i="1"/>
  <c r="L2530" i="1" s="1"/>
  <c r="J2742" i="1"/>
  <c r="L2742" i="1" s="1"/>
  <c r="J2933" i="1"/>
  <c r="L2933" i="1" s="1"/>
  <c r="J2507" i="1"/>
  <c r="L2507" i="1" s="1"/>
  <c r="J2950" i="1"/>
  <c r="L2950" i="1" s="1"/>
  <c r="J2850" i="1"/>
  <c r="L2850" i="1" s="1"/>
  <c r="J2683" i="1"/>
  <c r="L2683" i="1" s="1"/>
  <c r="J2819" i="1"/>
  <c r="L2819" i="1" s="1"/>
  <c r="J2970" i="1"/>
  <c r="L2970" i="1" s="1"/>
  <c r="J2992" i="1"/>
  <c r="L2992" i="1" s="1"/>
  <c r="J2711" i="1"/>
  <c r="L2711" i="1" s="1"/>
  <c r="J2883" i="1"/>
  <c r="L2883" i="1" s="1"/>
  <c r="J2972" i="1"/>
  <c r="L2972" i="1" s="1"/>
  <c r="J2565" i="1"/>
  <c r="L2565" i="1" s="1"/>
  <c r="J2896" i="1"/>
  <c r="L2896" i="1" s="1"/>
  <c r="J2901" i="1"/>
  <c r="L2901" i="1" s="1"/>
  <c r="J2980" i="1"/>
  <c r="L2980" i="1" s="1"/>
  <c r="J2997" i="1"/>
  <c r="L2997" i="1" s="1"/>
  <c r="J2787" i="1"/>
  <c r="L2787" i="1" s="1"/>
  <c r="J2863" i="1"/>
  <c r="L2863" i="1" s="1"/>
  <c r="J2918" i="1"/>
  <c r="L2918" i="1" s="1"/>
  <c r="J2388" i="1"/>
  <c r="J2890" i="1"/>
  <c r="L2890" i="1" s="1"/>
  <c r="J2702" i="1"/>
  <c r="L2702" i="1" s="1"/>
  <c r="J2944" i="1"/>
  <c r="L2944" i="1" s="1"/>
  <c r="G3008" i="1"/>
  <c r="G3016" i="1"/>
  <c r="G3014" i="1"/>
  <c r="J3014" i="1" s="1"/>
  <c r="L3014" i="1" s="1"/>
  <c r="G3041" i="1"/>
  <c r="G3037" i="1"/>
  <c r="G3034" i="1"/>
  <c r="G3021" i="1"/>
  <c r="G3028" i="1"/>
  <c r="J3028" i="1" s="1"/>
  <c r="L3028" i="1" s="1"/>
  <c r="G3040" i="1"/>
  <c r="G3023" i="1"/>
  <c r="J3023" i="1" s="1"/>
  <c r="L3023" i="1" s="1"/>
  <c r="G3031" i="1"/>
  <c r="J3031" i="1" s="1"/>
  <c r="L3031" i="1" s="1"/>
  <c r="G3012" i="1"/>
  <c r="G3011" i="1"/>
  <c r="G3017" i="1"/>
  <c r="J3017" i="1" s="1"/>
  <c r="L3017" i="1" s="1"/>
  <c r="G3024" i="1"/>
  <c r="G3083" i="1"/>
  <c r="G3042" i="1"/>
  <c r="G3038" i="1"/>
  <c r="G3027" i="1"/>
  <c r="J3027" i="1" s="1"/>
  <c r="L3027" i="1" s="1"/>
  <c r="G3050" i="1"/>
  <c r="G3013" i="1"/>
  <c r="J3013" i="1" s="1"/>
  <c r="L3013" i="1" s="1"/>
  <c r="G3033" i="1"/>
  <c r="G3007" i="1"/>
  <c r="G3039" i="1"/>
  <c r="J3039" i="1" s="1"/>
  <c r="L3039" i="1" s="1"/>
  <c r="G3006" i="1"/>
  <c r="K3006" i="1" s="1"/>
  <c r="G3035" i="1"/>
  <c r="G3022" i="1"/>
  <c r="J3022" i="1" s="1"/>
  <c r="L3022" i="1" s="1"/>
  <c r="G3018" i="1"/>
  <c r="G3019" i="1"/>
  <c r="G3009" i="1"/>
  <c r="J3009" i="1" s="1"/>
  <c r="L3009" i="1" s="1"/>
  <c r="G3029" i="1"/>
  <c r="K3029" i="1" s="1"/>
  <c r="G3036" i="1"/>
  <c r="J3036" i="1" s="1"/>
  <c r="L3036" i="1" s="1"/>
  <c r="G3030" i="1"/>
  <c r="G3005" i="1"/>
  <c r="K3005" i="1" s="1"/>
  <c r="N3005" i="1" s="1"/>
  <c r="G3025" i="1"/>
  <c r="J3025" i="1" s="1"/>
  <c r="L3025" i="1" s="1"/>
  <c r="G3004" i="1"/>
  <c r="G3020" i="1"/>
  <c r="G3015" i="1"/>
  <c r="G3026" i="1"/>
  <c r="G3032" i="1"/>
  <c r="Q120" i="1" l="1"/>
  <c r="O120" i="1"/>
  <c r="Q121" i="1" s="1"/>
  <c r="S120" i="1"/>
  <c r="M117" i="1"/>
  <c r="R117" i="1"/>
  <c r="P120" i="1"/>
  <c r="K2676" i="1"/>
  <c r="N2675" i="1"/>
  <c r="K2921" i="1"/>
  <c r="N2921" i="1" s="1"/>
  <c r="N2920" i="1"/>
  <c r="K2644" i="1"/>
  <c r="N2643" i="1"/>
  <c r="K2578" i="1"/>
  <c r="N2578" i="1" s="1"/>
  <c r="N2577" i="1"/>
  <c r="K2962" i="1"/>
  <c r="N2961" i="1"/>
  <c r="K2937" i="1"/>
  <c r="N2936" i="1"/>
  <c r="K2401" i="1"/>
  <c r="N2400" i="1"/>
  <c r="K2500" i="1"/>
  <c r="N2499" i="1"/>
  <c r="K2463" i="1"/>
  <c r="N2462" i="1"/>
  <c r="K2988" i="1"/>
  <c r="N2987" i="1"/>
  <c r="K2904" i="1"/>
  <c r="N2903" i="1"/>
  <c r="K3007" i="1"/>
  <c r="N3006" i="1"/>
  <c r="K2793" i="1"/>
  <c r="N2792" i="1"/>
  <c r="K2616" i="1"/>
  <c r="N2615" i="1"/>
  <c r="K2769" i="1"/>
  <c r="N2768" i="1"/>
  <c r="K2714" i="1"/>
  <c r="N2713" i="1"/>
  <c r="K2978" i="1"/>
  <c r="N2977" i="1"/>
  <c r="K2834" i="1"/>
  <c r="N2833" i="1"/>
  <c r="K1919" i="1"/>
  <c r="N1918" i="1"/>
  <c r="K2875" i="1"/>
  <c r="N2874" i="1"/>
  <c r="K2850" i="1"/>
  <c r="N2849" i="1"/>
  <c r="K3030" i="1"/>
  <c r="N3029" i="1"/>
  <c r="K2335" i="1"/>
  <c r="N2335" i="1" s="1"/>
  <c r="N2334" i="1"/>
  <c r="K2546" i="1"/>
  <c r="N2545" i="1"/>
  <c r="K2999" i="1"/>
  <c r="N2998" i="1"/>
  <c r="K2932" i="1"/>
  <c r="N2932" i="1" s="1"/>
  <c r="N2931" i="1"/>
  <c r="K2631" i="1"/>
  <c r="N2630" i="1"/>
  <c r="K2953" i="1"/>
  <c r="N2952" i="1"/>
  <c r="K2048" i="1"/>
  <c r="N2047" i="1"/>
  <c r="K3003" i="1"/>
  <c r="N3002" i="1"/>
  <c r="L2388" i="1"/>
  <c r="J2945" i="1"/>
  <c r="L2945" i="1" s="1"/>
  <c r="J2981" i="1"/>
  <c r="L2981" i="1" s="1"/>
  <c r="J2973" i="1"/>
  <c r="L2973" i="1" s="1"/>
  <c r="J2951" i="1"/>
  <c r="L2951" i="1" s="1"/>
  <c r="J2531" i="1"/>
  <c r="L2531" i="1" s="1"/>
  <c r="J2963" i="1"/>
  <c r="L2963" i="1" s="1"/>
  <c r="J2928" i="1"/>
  <c r="L2928" i="1" s="1"/>
  <c r="J3010" i="1"/>
  <c r="L3010" i="1" s="1"/>
  <c r="J3018" i="1"/>
  <c r="L3018" i="1" s="1"/>
  <c r="J3037" i="1"/>
  <c r="L3037" i="1" s="1"/>
  <c r="J2820" i="1"/>
  <c r="L2820" i="1" s="1"/>
  <c r="J3032" i="1"/>
  <c r="L3032" i="1" s="1"/>
  <c r="J3015" i="1"/>
  <c r="L3015" i="1" s="1"/>
  <c r="J2891" i="1"/>
  <c r="L2891" i="1" s="1"/>
  <c r="J2788" i="1"/>
  <c r="L2788" i="1" s="1"/>
  <c r="J2897" i="1"/>
  <c r="L2897" i="1" s="1"/>
  <c r="J2684" i="1"/>
  <c r="L2684" i="1" s="1"/>
  <c r="J2934" i="1"/>
  <c r="L2934" i="1" s="1"/>
  <c r="J2955" i="1"/>
  <c r="L2955" i="1" s="1"/>
  <c r="J2914" i="1"/>
  <c r="L2914" i="1" s="1"/>
  <c r="J3029" i="1"/>
  <c r="L3029" i="1" s="1"/>
  <c r="J2884" i="1"/>
  <c r="L2884" i="1" s="1"/>
  <c r="J2508" i="1"/>
  <c r="L2508" i="1" s="1"/>
  <c r="J2909" i="1"/>
  <c r="L2909" i="1" s="1"/>
  <c r="J2828" i="1"/>
  <c r="L2828" i="1" s="1"/>
  <c r="J3026" i="1"/>
  <c r="L3026" i="1" s="1"/>
  <c r="J3024" i="1"/>
  <c r="L3024" i="1" s="1"/>
  <c r="J3040" i="1"/>
  <c r="L3040" i="1" s="1"/>
  <c r="J2566" i="1"/>
  <c r="L2566" i="1" s="1"/>
  <c r="J2851" i="1"/>
  <c r="L2851" i="1" s="1"/>
  <c r="J2743" i="1"/>
  <c r="L2743" i="1" s="1"/>
  <c r="J2487" i="1"/>
  <c r="J3000" i="1"/>
  <c r="L3000" i="1" s="1"/>
  <c r="J2869" i="1"/>
  <c r="L2869" i="1" s="1"/>
  <c r="G3066" i="1"/>
  <c r="G3072" i="1"/>
  <c r="J3072" i="1" s="1"/>
  <c r="L3072" i="1" s="1"/>
  <c r="G3044" i="1"/>
  <c r="G3076" i="1"/>
  <c r="K3076" i="1" s="1"/>
  <c r="N3076" i="1" s="1"/>
  <c r="G3058" i="1"/>
  <c r="G3079" i="1"/>
  <c r="G3064" i="1"/>
  <c r="G3052" i="1"/>
  <c r="G3068" i="1"/>
  <c r="G3081" i="1"/>
  <c r="J3081" i="1" s="1"/>
  <c r="L3081" i="1" s="1"/>
  <c r="G3065" i="1"/>
  <c r="G3047" i="1"/>
  <c r="G3057" i="1"/>
  <c r="G3061" i="1"/>
  <c r="K3061" i="1" s="1"/>
  <c r="G3045" i="1"/>
  <c r="G3075" i="1"/>
  <c r="G3073" i="1"/>
  <c r="K3073" i="1" s="1"/>
  <c r="G3078" i="1"/>
  <c r="G3063" i="1"/>
  <c r="G3074" i="1"/>
  <c r="G3056" i="1"/>
  <c r="G3062" i="1"/>
  <c r="J3062" i="1" s="1"/>
  <c r="L3062" i="1" s="1"/>
  <c r="G3067" i="1"/>
  <c r="G3071" i="1"/>
  <c r="K3071" i="1" s="1"/>
  <c r="G3054" i="1"/>
  <c r="K3054" i="1" s="1"/>
  <c r="G3055" i="1"/>
  <c r="G3049" i="1"/>
  <c r="J3049" i="1" s="1"/>
  <c r="L3049" i="1" s="1"/>
  <c r="G3069" i="1"/>
  <c r="G3060" i="1"/>
  <c r="G3070" i="1"/>
  <c r="G3059" i="1"/>
  <c r="G3046" i="1"/>
  <c r="J3046" i="1" s="1"/>
  <c r="L3046" i="1" s="1"/>
  <c r="G3053" i="1"/>
  <c r="G3082" i="1"/>
  <c r="J3082" i="1" s="1"/>
  <c r="L3082" i="1" s="1"/>
  <c r="G3051" i="1"/>
  <c r="G3080" i="1"/>
  <c r="G3077" i="1"/>
  <c r="K3077" i="1" s="1"/>
  <c r="G3048" i="1"/>
  <c r="P121" i="1" l="1"/>
  <c r="O121" i="1"/>
  <c r="S121" i="1"/>
  <c r="M118" i="1"/>
  <c r="R118" i="1"/>
  <c r="K3072" i="1"/>
  <c r="N3072" i="1" s="1"/>
  <c r="N3071" i="1"/>
  <c r="K2954" i="1"/>
  <c r="N2953" i="1"/>
  <c r="K2547" i="1"/>
  <c r="N2546" i="1"/>
  <c r="K2876" i="1"/>
  <c r="N2875" i="1"/>
  <c r="K2715" i="1"/>
  <c r="N2714" i="1"/>
  <c r="K3008" i="1"/>
  <c r="N3007" i="1"/>
  <c r="K2501" i="1"/>
  <c r="N2500" i="1"/>
  <c r="K3074" i="1"/>
  <c r="N3073" i="1"/>
  <c r="K3062" i="1"/>
  <c r="N3061" i="1"/>
  <c r="K2905" i="1"/>
  <c r="N2904" i="1"/>
  <c r="K2402" i="1"/>
  <c r="N2401" i="1"/>
  <c r="K3031" i="1"/>
  <c r="N3030" i="1"/>
  <c r="K2835" i="1"/>
  <c r="N2834" i="1"/>
  <c r="K2617" i="1"/>
  <c r="N2616" i="1"/>
  <c r="K2989" i="1"/>
  <c r="N2988" i="1"/>
  <c r="K2938" i="1"/>
  <c r="N2937" i="1"/>
  <c r="K3055" i="1"/>
  <c r="N3054" i="1"/>
  <c r="K2632" i="1"/>
  <c r="N2632" i="1" s="1"/>
  <c r="N2631" i="1"/>
  <c r="K1920" i="1"/>
  <c r="N1919" i="1"/>
  <c r="K2645" i="1"/>
  <c r="N2644" i="1"/>
  <c r="K3004" i="1"/>
  <c r="N3004" i="1" s="1"/>
  <c r="N3003" i="1"/>
  <c r="K2770" i="1"/>
  <c r="N2769" i="1"/>
  <c r="K3078" i="1"/>
  <c r="N3077" i="1"/>
  <c r="K2049" i="1"/>
  <c r="N2048" i="1"/>
  <c r="K3000" i="1"/>
  <c r="N3000" i="1" s="1"/>
  <c r="N2999" i="1"/>
  <c r="K2851" i="1"/>
  <c r="N2850" i="1"/>
  <c r="K2979" i="1"/>
  <c r="N2978" i="1"/>
  <c r="K2794" i="1"/>
  <c r="N2793" i="1"/>
  <c r="K2464" i="1"/>
  <c r="N2463" i="1"/>
  <c r="K2963" i="1"/>
  <c r="N2962" i="1"/>
  <c r="K2677" i="1"/>
  <c r="N2676" i="1"/>
  <c r="L2487" i="1"/>
  <c r="J3050" i="1"/>
  <c r="L3050" i="1" s="1"/>
  <c r="J2488" i="1"/>
  <c r="J3041" i="1"/>
  <c r="L3041" i="1" s="1"/>
  <c r="J3033" i="1"/>
  <c r="L3033" i="1" s="1"/>
  <c r="J3011" i="1"/>
  <c r="L3011" i="1" s="1"/>
  <c r="J3083" i="1"/>
  <c r="L3083" i="1" s="1"/>
  <c r="J3073" i="1"/>
  <c r="L3073" i="1" s="1"/>
  <c r="J2744" i="1"/>
  <c r="L2744" i="1" s="1"/>
  <c r="J2509" i="1"/>
  <c r="L2509" i="1" s="1"/>
  <c r="J2789" i="1"/>
  <c r="L2789" i="1" s="1"/>
  <c r="J2821" i="1"/>
  <c r="L2821" i="1" s="1"/>
  <c r="J2974" i="1"/>
  <c r="L2974" i="1" s="1"/>
  <c r="J3047" i="1"/>
  <c r="L3047" i="1" s="1"/>
  <c r="J2870" i="1"/>
  <c r="L2870" i="1" s="1"/>
  <c r="J2852" i="1"/>
  <c r="L2852" i="1" s="1"/>
  <c r="J2935" i="1"/>
  <c r="L2935" i="1" s="1"/>
  <c r="J2892" i="1"/>
  <c r="L2892" i="1" s="1"/>
  <c r="J3038" i="1"/>
  <c r="L3038" i="1" s="1"/>
  <c r="J2964" i="1"/>
  <c r="L2964" i="1" s="1"/>
  <c r="J2982" i="1"/>
  <c r="L2982" i="1" s="1"/>
  <c r="J2929" i="1"/>
  <c r="L2929" i="1" s="1"/>
  <c r="J3063" i="1"/>
  <c r="L3063" i="1" s="1"/>
  <c r="J3001" i="1"/>
  <c r="L3001" i="1" s="1"/>
  <c r="J2567" i="1"/>
  <c r="L2567" i="1" s="1"/>
  <c r="J2829" i="1"/>
  <c r="L2829" i="1" s="1"/>
  <c r="J3030" i="1"/>
  <c r="L3030" i="1" s="1"/>
  <c r="J2685" i="1"/>
  <c r="L2685" i="1" s="1"/>
  <c r="J3016" i="1"/>
  <c r="L3016" i="1" s="1"/>
  <c r="J3019" i="1"/>
  <c r="L3019" i="1" s="1"/>
  <c r="J2532" i="1"/>
  <c r="L2532" i="1" s="1"/>
  <c r="J2946" i="1"/>
  <c r="L2946" i="1" s="1"/>
  <c r="G3117" i="1"/>
  <c r="G3088" i="1"/>
  <c r="G3163" i="1"/>
  <c r="J3163" i="1" s="1"/>
  <c r="L3163" i="1" s="1"/>
  <c r="G3122" i="1"/>
  <c r="K3122" i="1" s="1"/>
  <c r="G3110" i="1"/>
  <c r="K3110" i="1" s="1"/>
  <c r="G3089" i="1"/>
  <c r="G3107" i="1"/>
  <c r="G3103" i="1"/>
  <c r="J3103" i="1" s="1"/>
  <c r="L3103" i="1" s="1"/>
  <c r="G3085" i="1"/>
  <c r="J3085" i="1" s="1"/>
  <c r="L3085" i="1" s="1"/>
  <c r="G3105" i="1"/>
  <c r="J3105" i="1" s="1"/>
  <c r="L3105" i="1" s="1"/>
  <c r="G3104" i="1"/>
  <c r="J3104" i="1" s="1"/>
  <c r="L3104" i="1" s="1"/>
  <c r="G3116" i="1"/>
  <c r="G3090" i="1"/>
  <c r="G3095" i="1"/>
  <c r="G3101" i="1"/>
  <c r="G3084" i="1"/>
  <c r="G3086" i="1"/>
  <c r="J3086" i="1" s="1"/>
  <c r="L3086" i="1" s="1"/>
  <c r="G3094" i="1"/>
  <c r="G3113" i="1"/>
  <c r="G3097" i="1"/>
  <c r="G3119" i="1"/>
  <c r="G3112" i="1"/>
  <c r="G3093" i="1"/>
  <c r="J3093" i="1" s="1"/>
  <c r="L3093" i="1" s="1"/>
  <c r="G3102" i="1"/>
  <c r="J3102" i="1" s="1"/>
  <c r="L3102" i="1" s="1"/>
  <c r="G3130" i="1"/>
  <c r="G3120" i="1"/>
  <c r="G3109" i="1"/>
  <c r="G3096" i="1"/>
  <c r="G3108" i="1"/>
  <c r="G3123" i="1"/>
  <c r="G3100" i="1"/>
  <c r="J3100" i="1" s="1"/>
  <c r="L3100" i="1" s="1"/>
  <c r="G3118" i="1"/>
  <c r="J3118" i="1" s="1"/>
  <c r="L3118" i="1" s="1"/>
  <c r="G3121" i="1"/>
  <c r="G3091" i="1"/>
  <c r="G3099" i="1"/>
  <c r="G3111" i="1"/>
  <c r="G3114" i="1"/>
  <c r="K3114" i="1" s="1"/>
  <c r="G3115" i="1"/>
  <c r="G3087" i="1"/>
  <c r="G3092" i="1"/>
  <c r="G3098" i="1"/>
  <c r="G3106" i="1"/>
  <c r="K3106" i="1" s="1"/>
  <c r="P122" i="1" l="1"/>
  <c r="Q122" i="1"/>
  <c r="O122" i="1"/>
  <c r="S122" i="1"/>
  <c r="M119" i="1"/>
  <c r="R119" i="1"/>
  <c r="K3107" i="1"/>
  <c r="N3106" i="1"/>
  <c r="K2939" i="1"/>
  <c r="N2938" i="1"/>
  <c r="K2795" i="1"/>
  <c r="N2794" i="1"/>
  <c r="K3075" i="1"/>
  <c r="N3075" i="1" s="1"/>
  <c r="N3074" i="1"/>
  <c r="K3079" i="1"/>
  <c r="N3078" i="1"/>
  <c r="K2403" i="1"/>
  <c r="N2402" i="1"/>
  <c r="K2050" i="1"/>
  <c r="N2049" i="1"/>
  <c r="K2877" i="1"/>
  <c r="N2876" i="1"/>
  <c r="K2980" i="1"/>
  <c r="N2979" i="1"/>
  <c r="K2990" i="1"/>
  <c r="N2989" i="1"/>
  <c r="K2502" i="1"/>
  <c r="N2501" i="1"/>
  <c r="K3115" i="1"/>
  <c r="N3114" i="1"/>
  <c r="K2964" i="1"/>
  <c r="N2963" i="1"/>
  <c r="K2771" i="1"/>
  <c r="N2770" i="1"/>
  <c r="K2618" i="1"/>
  <c r="N2617" i="1"/>
  <c r="K3009" i="1"/>
  <c r="N3008" i="1"/>
  <c r="K3123" i="1"/>
  <c r="N3122" i="1"/>
  <c r="K2646" i="1"/>
  <c r="N2645" i="1"/>
  <c r="K3032" i="1"/>
  <c r="N3031" i="1"/>
  <c r="K2678" i="1"/>
  <c r="N2677" i="1"/>
  <c r="K1921" i="1"/>
  <c r="N1920" i="1"/>
  <c r="K2548" i="1"/>
  <c r="N2547" i="1"/>
  <c r="K3111" i="1"/>
  <c r="N3110" i="1"/>
  <c r="K2852" i="1"/>
  <c r="N2851" i="1"/>
  <c r="K2906" i="1"/>
  <c r="N2905" i="1"/>
  <c r="K2955" i="1"/>
  <c r="N2954" i="1"/>
  <c r="K2465" i="1"/>
  <c r="N2464" i="1"/>
  <c r="K3056" i="1"/>
  <c r="N3055" i="1"/>
  <c r="K2836" i="1"/>
  <c r="N2835" i="1"/>
  <c r="K3063" i="1"/>
  <c r="N3062" i="1"/>
  <c r="K2716" i="1"/>
  <c r="N2715" i="1"/>
  <c r="L2488" i="1"/>
  <c r="J3087" i="1"/>
  <c r="L3087" i="1" s="1"/>
  <c r="J2568" i="1"/>
  <c r="L2568" i="1" s="1"/>
  <c r="J2745" i="1"/>
  <c r="L2745" i="1" s="1"/>
  <c r="J2947" i="1"/>
  <c r="L2947" i="1" s="1"/>
  <c r="J3002" i="1"/>
  <c r="L3002" i="1" s="1"/>
  <c r="J3106" i="1"/>
  <c r="L3106" i="1" s="1"/>
  <c r="J2975" i="1"/>
  <c r="L2975" i="1" s="1"/>
  <c r="J3119" i="1"/>
  <c r="L3119" i="1" s="1"/>
  <c r="J3101" i="1"/>
  <c r="L3101" i="1" s="1"/>
  <c r="J2965" i="1"/>
  <c r="L2965" i="1" s="1"/>
  <c r="J3042" i="1"/>
  <c r="L3042" i="1" s="1"/>
  <c r="J2533" i="1"/>
  <c r="L2533" i="1" s="1"/>
  <c r="J3064" i="1"/>
  <c r="L3064" i="1" s="1"/>
  <c r="J2871" i="1"/>
  <c r="L2871" i="1" s="1"/>
  <c r="J2790" i="1"/>
  <c r="L2790" i="1" s="1"/>
  <c r="J3084" i="1"/>
  <c r="L3084" i="1" s="1"/>
  <c r="J2489" i="1"/>
  <c r="J2936" i="1"/>
  <c r="L2936" i="1" s="1"/>
  <c r="J2686" i="1"/>
  <c r="L2686" i="1" s="1"/>
  <c r="J2853" i="1"/>
  <c r="L2853" i="1" s="1"/>
  <c r="J3074" i="1"/>
  <c r="L3074" i="1" s="1"/>
  <c r="J2983" i="1"/>
  <c r="L2983" i="1" s="1"/>
  <c r="J3034" i="1"/>
  <c r="L3034" i="1" s="1"/>
  <c r="J3094" i="1"/>
  <c r="L3094" i="1" s="1"/>
  <c r="J3020" i="1"/>
  <c r="L3020" i="1" s="1"/>
  <c r="J2930" i="1"/>
  <c r="L2930" i="1" s="1"/>
  <c r="J3048" i="1"/>
  <c r="L3048" i="1" s="1"/>
  <c r="J2510" i="1"/>
  <c r="L2510" i="1" s="1"/>
  <c r="J3012" i="1"/>
  <c r="L3012" i="1" s="1"/>
  <c r="J3051" i="1"/>
  <c r="L3051" i="1" s="1"/>
  <c r="G3134" i="1"/>
  <c r="J3134" i="1" s="1"/>
  <c r="L3134" i="1" s="1"/>
  <c r="G3135" i="1"/>
  <c r="G3138" i="1"/>
  <c r="G3154" i="1"/>
  <c r="J3154" i="1" s="1"/>
  <c r="L3154" i="1" s="1"/>
  <c r="G3131" i="1"/>
  <c r="G3125" i="1"/>
  <c r="K3125" i="1" s="1"/>
  <c r="G3150" i="1"/>
  <c r="G3148" i="1"/>
  <c r="J3148" i="1" s="1"/>
  <c r="L3148" i="1" s="1"/>
  <c r="G3159" i="1"/>
  <c r="G3126" i="1"/>
  <c r="G3160" i="1"/>
  <c r="J3160" i="1" s="1"/>
  <c r="L3160" i="1" s="1"/>
  <c r="G3151" i="1"/>
  <c r="G3156" i="1"/>
  <c r="J3156" i="1" s="1"/>
  <c r="L3156" i="1" s="1"/>
  <c r="G3136" i="1"/>
  <c r="G3137" i="1"/>
  <c r="G3127" i="1"/>
  <c r="G3158" i="1"/>
  <c r="J3158" i="1" s="1"/>
  <c r="L3158" i="1" s="1"/>
  <c r="G3144" i="1"/>
  <c r="J3144" i="1" s="1"/>
  <c r="L3144" i="1" s="1"/>
  <c r="G3147" i="1"/>
  <c r="G3128" i="1"/>
  <c r="G3152" i="1"/>
  <c r="G3161" i="1"/>
  <c r="J3161" i="1" s="1"/>
  <c r="L3161" i="1" s="1"/>
  <c r="G3143" i="1"/>
  <c r="G3142" i="1"/>
  <c r="G3124" i="1"/>
  <c r="G3149" i="1"/>
  <c r="K3149" i="1" s="1"/>
  <c r="G3133" i="1"/>
  <c r="K3133" i="1" s="1"/>
  <c r="G3153" i="1"/>
  <c r="J3153" i="1" s="1"/>
  <c r="L3153" i="1" s="1"/>
  <c r="G3141" i="1"/>
  <c r="G3132" i="1"/>
  <c r="J3132" i="1" s="1"/>
  <c r="L3132" i="1" s="1"/>
  <c r="G3203" i="1"/>
  <c r="G3162" i="1"/>
  <c r="G3146" i="1"/>
  <c r="G3155" i="1"/>
  <c r="J3155" i="1" s="1"/>
  <c r="L3155" i="1" s="1"/>
  <c r="G3139" i="1"/>
  <c r="J3139" i="1" s="1"/>
  <c r="L3139" i="1" s="1"/>
  <c r="G3140" i="1"/>
  <c r="G3145" i="1"/>
  <c r="G3129" i="1"/>
  <c r="G3157" i="1"/>
  <c r="P123" i="1" l="1"/>
  <c r="Q123" i="1"/>
  <c r="O123" i="1"/>
  <c r="S123" i="1"/>
  <c r="M120" i="1"/>
  <c r="R120" i="1"/>
  <c r="K3134" i="1"/>
  <c r="N3133" i="1"/>
  <c r="K3150" i="1"/>
  <c r="N3149" i="1"/>
  <c r="K3057" i="1"/>
  <c r="N3056" i="1"/>
  <c r="K2853" i="1"/>
  <c r="N2852" i="1"/>
  <c r="K2679" i="1"/>
  <c r="N2678" i="1"/>
  <c r="K3010" i="1"/>
  <c r="N3009" i="1"/>
  <c r="K3116" i="1"/>
  <c r="N3115" i="1"/>
  <c r="K2878" i="1"/>
  <c r="N2877" i="1"/>
  <c r="K2717" i="1"/>
  <c r="N2716" i="1"/>
  <c r="K3033" i="1"/>
  <c r="N3032" i="1"/>
  <c r="K2503" i="1"/>
  <c r="N2502" i="1"/>
  <c r="K3126" i="1"/>
  <c r="N3125" i="1"/>
  <c r="K3064" i="1"/>
  <c r="N3063" i="1"/>
  <c r="K2956" i="1"/>
  <c r="N2955" i="1"/>
  <c r="K2549" i="1"/>
  <c r="N2548" i="1"/>
  <c r="K2647" i="1"/>
  <c r="N2646" i="1"/>
  <c r="K2772" i="1"/>
  <c r="N2771" i="1"/>
  <c r="K2991" i="1"/>
  <c r="N2990" i="1"/>
  <c r="K2404" i="1"/>
  <c r="N2404" i="1" s="1"/>
  <c r="N2403" i="1"/>
  <c r="K2940" i="1"/>
  <c r="N2939" i="1"/>
  <c r="K3112" i="1"/>
  <c r="N3111" i="1"/>
  <c r="K2051" i="1"/>
  <c r="N2050" i="1"/>
  <c r="K2466" i="1"/>
  <c r="N2465" i="1"/>
  <c r="K2619" i="1"/>
  <c r="N2619" i="1" s="1"/>
  <c r="N2618" i="1"/>
  <c r="K2796" i="1"/>
  <c r="N2795" i="1"/>
  <c r="K2837" i="1"/>
  <c r="N2836" i="1"/>
  <c r="K2907" i="1"/>
  <c r="N2906" i="1"/>
  <c r="K1922" i="1"/>
  <c r="N1921" i="1"/>
  <c r="K3124" i="1"/>
  <c r="N3124" i="1" s="1"/>
  <c r="N3123" i="1"/>
  <c r="K2965" i="1"/>
  <c r="N2964" i="1"/>
  <c r="K2981" i="1"/>
  <c r="N2980" i="1"/>
  <c r="K3080" i="1"/>
  <c r="N3079" i="1"/>
  <c r="K3108" i="1"/>
  <c r="N3107" i="1"/>
  <c r="L2489" i="1"/>
  <c r="J2511" i="1"/>
  <c r="L2511" i="1" s="1"/>
  <c r="J3145" i="1"/>
  <c r="L3145" i="1" s="1"/>
  <c r="J3140" i="1"/>
  <c r="L3140" i="1" s="1"/>
  <c r="J2854" i="1"/>
  <c r="L2854" i="1" s="1"/>
  <c r="J3120" i="1"/>
  <c r="L3120" i="1" s="1"/>
  <c r="J3159" i="1"/>
  <c r="L3159" i="1" s="1"/>
  <c r="J2687" i="1"/>
  <c r="L2687" i="1" s="1"/>
  <c r="J2746" i="1"/>
  <c r="L2746" i="1" s="1"/>
  <c r="J3052" i="1"/>
  <c r="L3052" i="1" s="1"/>
  <c r="J2984" i="1"/>
  <c r="L2984" i="1" s="1"/>
  <c r="J2937" i="1"/>
  <c r="L2937" i="1" s="1"/>
  <c r="J2872" i="1"/>
  <c r="L2872" i="1" s="1"/>
  <c r="J2966" i="1"/>
  <c r="L2966" i="1" s="1"/>
  <c r="J3107" i="1"/>
  <c r="L3107" i="1" s="1"/>
  <c r="J2569" i="1"/>
  <c r="L2569" i="1" s="1"/>
  <c r="J3095" i="1"/>
  <c r="L3095" i="1" s="1"/>
  <c r="J3135" i="1"/>
  <c r="L3135" i="1" s="1"/>
  <c r="J3035" i="1"/>
  <c r="L3035" i="1" s="1"/>
  <c r="J3043" i="1"/>
  <c r="L3043" i="1" s="1"/>
  <c r="J3149" i="1"/>
  <c r="L3149" i="1" s="1"/>
  <c r="J3133" i="1"/>
  <c r="L3133" i="1" s="1"/>
  <c r="J2791" i="1"/>
  <c r="L2791" i="1" s="1"/>
  <c r="J2976" i="1"/>
  <c r="L2976" i="1" s="1"/>
  <c r="J3162" i="1"/>
  <c r="L3162" i="1" s="1"/>
  <c r="J3157" i="1"/>
  <c r="L3157" i="1" s="1"/>
  <c r="J3021" i="1"/>
  <c r="L3021" i="1" s="1"/>
  <c r="J3075" i="1"/>
  <c r="L3075" i="1" s="1"/>
  <c r="J2490" i="1"/>
  <c r="J3065" i="1"/>
  <c r="L3065" i="1" s="1"/>
  <c r="J3003" i="1"/>
  <c r="L3003" i="1" s="1"/>
  <c r="J3088" i="1"/>
  <c r="L3088" i="1" s="1"/>
  <c r="G3197" i="1"/>
  <c r="G3179" i="1"/>
  <c r="K3179" i="1" s="1"/>
  <c r="G3172" i="1"/>
  <c r="K3172" i="1" s="1"/>
  <c r="G3189" i="1"/>
  <c r="K3189" i="1" s="1"/>
  <c r="G3183" i="1"/>
  <c r="G3187" i="1"/>
  <c r="G3177" i="1"/>
  <c r="G3200" i="1"/>
  <c r="G3188" i="1"/>
  <c r="G3194" i="1"/>
  <c r="G3210" i="1"/>
  <c r="J3210" i="1" s="1"/>
  <c r="L3210" i="1" s="1"/>
  <c r="G3169" i="1"/>
  <c r="J3169" i="1" s="1"/>
  <c r="L3169" i="1" s="1"/>
  <c r="G3201" i="1"/>
  <c r="G3166" i="1"/>
  <c r="G3178" i="1"/>
  <c r="G3185" i="1"/>
  <c r="G3193" i="1"/>
  <c r="G3192" i="1"/>
  <c r="G3196" i="1"/>
  <c r="G3199" i="1"/>
  <c r="K3199" i="1" s="1"/>
  <c r="G3175" i="1"/>
  <c r="K3175" i="1" s="1"/>
  <c r="N3175" i="1" s="1"/>
  <c r="G3176" i="1"/>
  <c r="K3176" i="1" s="1"/>
  <c r="G3190" i="1"/>
  <c r="G3186" i="1"/>
  <c r="J3186" i="1" s="1"/>
  <c r="L3186" i="1" s="1"/>
  <c r="G3164" i="1"/>
  <c r="J3164" i="1" s="1"/>
  <c r="L3164" i="1" s="1"/>
  <c r="G3198" i="1"/>
  <c r="G3165" i="1"/>
  <c r="J3165" i="1" s="1"/>
  <c r="L3165" i="1" s="1"/>
  <c r="G3170" i="1"/>
  <c r="J3170" i="1" s="1"/>
  <c r="L3170" i="1" s="1"/>
  <c r="G3195" i="1"/>
  <c r="G3181" i="1"/>
  <c r="G3184" i="1"/>
  <c r="G3180" i="1"/>
  <c r="G3202" i="1"/>
  <c r="G3173" i="1"/>
  <c r="G3182" i="1"/>
  <c r="G3168" i="1"/>
  <c r="J3168" i="1" s="1"/>
  <c r="L3168" i="1" s="1"/>
  <c r="G3167" i="1"/>
  <c r="G3191" i="1"/>
  <c r="G3171" i="1"/>
  <c r="G3174" i="1"/>
  <c r="K3174" i="1" s="1"/>
  <c r="N3174" i="1" s="1"/>
  <c r="P124" i="1" l="1"/>
  <c r="O124" i="1"/>
  <c r="S124" i="1"/>
  <c r="Q124" i="1"/>
  <c r="M121" i="1"/>
  <c r="R121" i="1"/>
  <c r="K3081" i="1"/>
  <c r="N3080" i="1"/>
  <c r="K2941" i="1"/>
  <c r="N2940" i="1"/>
  <c r="K2854" i="1"/>
  <c r="N2853" i="1"/>
  <c r="K2879" i="1"/>
  <c r="N2878" i="1"/>
  <c r="K2504" i="1"/>
  <c r="N2503" i="1"/>
  <c r="K3177" i="1"/>
  <c r="N3176" i="1"/>
  <c r="K2648" i="1"/>
  <c r="N2647" i="1"/>
  <c r="K3200" i="1"/>
  <c r="N3199" i="1"/>
  <c r="K3173" i="1"/>
  <c r="N3173" i="1" s="1"/>
  <c r="N3172" i="1"/>
  <c r="K2982" i="1"/>
  <c r="N2981" i="1"/>
  <c r="K2467" i="1"/>
  <c r="N2466" i="1"/>
  <c r="K3117" i="1"/>
  <c r="N3116" i="1"/>
  <c r="K2966" i="1"/>
  <c r="N2965" i="1"/>
  <c r="K2838" i="1"/>
  <c r="N2837" i="1"/>
  <c r="K2992" i="1"/>
  <c r="N2991" i="1"/>
  <c r="K3011" i="1"/>
  <c r="N3010" i="1"/>
  <c r="K1923" i="1"/>
  <c r="N1923" i="1" s="1"/>
  <c r="N1922" i="1"/>
  <c r="K3127" i="1"/>
  <c r="N3126" i="1"/>
  <c r="K3190" i="1"/>
  <c r="N3189" i="1"/>
  <c r="K2908" i="1"/>
  <c r="N2907" i="1"/>
  <c r="K2550" i="1"/>
  <c r="N2549" i="1"/>
  <c r="K3058" i="1"/>
  <c r="N3057" i="1"/>
  <c r="K3180" i="1"/>
  <c r="N3179" i="1"/>
  <c r="K2052" i="1"/>
  <c r="N2051" i="1"/>
  <c r="K2957" i="1"/>
  <c r="N2956" i="1"/>
  <c r="K3034" i="1"/>
  <c r="N3033" i="1"/>
  <c r="K3151" i="1"/>
  <c r="N3150" i="1"/>
  <c r="K3109" i="1"/>
  <c r="N3109" i="1" s="1"/>
  <c r="N3108" i="1"/>
  <c r="K2797" i="1"/>
  <c r="N2796" i="1"/>
  <c r="K3113" i="1"/>
  <c r="N3113" i="1" s="1"/>
  <c r="N3112" i="1"/>
  <c r="K2773" i="1"/>
  <c r="N2772" i="1"/>
  <c r="K3065" i="1"/>
  <c r="N3064" i="1"/>
  <c r="K2718" i="1"/>
  <c r="N2717" i="1"/>
  <c r="K2680" i="1"/>
  <c r="N2680" i="1" s="1"/>
  <c r="N2679" i="1"/>
  <c r="K3135" i="1"/>
  <c r="N3134" i="1"/>
  <c r="L2490" i="1"/>
  <c r="J2491" i="1"/>
  <c r="J3150" i="1"/>
  <c r="L3150" i="1" s="1"/>
  <c r="J3096" i="1"/>
  <c r="L3096" i="1" s="1"/>
  <c r="J2873" i="1"/>
  <c r="L2873" i="1" s="1"/>
  <c r="J2747" i="1"/>
  <c r="L2747" i="1" s="1"/>
  <c r="J2855" i="1"/>
  <c r="L2855" i="1" s="1"/>
  <c r="J3187" i="1"/>
  <c r="L3187" i="1" s="1"/>
  <c r="J2977" i="1"/>
  <c r="L2977" i="1" s="1"/>
  <c r="J2688" i="1"/>
  <c r="L2688" i="1" s="1"/>
  <c r="J3004" i="1"/>
  <c r="L3004" i="1" s="1"/>
  <c r="J2792" i="1"/>
  <c r="L2792" i="1" s="1"/>
  <c r="J3108" i="1"/>
  <c r="L3108" i="1" s="1"/>
  <c r="J2985" i="1"/>
  <c r="L2985" i="1" s="1"/>
  <c r="J3146" i="1"/>
  <c r="L3146" i="1" s="1"/>
  <c r="J3076" i="1"/>
  <c r="L3076" i="1" s="1"/>
  <c r="J3044" i="1"/>
  <c r="L3044" i="1" s="1"/>
  <c r="J2938" i="1"/>
  <c r="L2938" i="1" s="1"/>
  <c r="J3141" i="1"/>
  <c r="L3141" i="1" s="1"/>
  <c r="J3171" i="1"/>
  <c r="L3171" i="1" s="1"/>
  <c r="J3089" i="1"/>
  <c r="L3089" i="1" s="1"/>
  <c r="J3166" i="1"/>
  <c r="L3166" i="1" s="1"/>
  <c r="J3066" i="1"/>
  <c r="L3066" i="1" s="1"/>
  <c r="J3136" i="1"/>
  <c r="L3136" i="1" s="1"/>
  <c r="J2967" i="1"/>
  <c r="L2967" i="1" s="1"/>
  <c r="J3053" i="1"/>
  <c r="L3053" i="1" s="1"/>
  <c r="J3121" i="1"/>
  <c r="L3121" i="1" s="1"/>
  <c r="J2512" i="1"/>
  <c r="L2512" i="1" s="1"/>
  <c r="G3235" i="1"/>
  <c r="G3226" i="1"/>
  <c r="G3215" i="1"/>
  <c r="J3215" i="1" s="1"/>
  <c r="L3215" i="1" s="1"/>
  <c r="G3233" i="1"/>
  <c r="G3241" i="1"/>
  <c r="G3240" i="1"/>
  <c r="G3229" i="1"/>
  <c r="J3229" i="1" s="1"/>
  <c r="L3229" i="1" s="1"/>
  <c r="G3211" i="1"/>
  <c r="J3211" i="1" s="1"/>
  <c r="L3211" i="1" s="1"/>
  <c r="G3208" i="1"/>
  <c r="G3220" i="1"/>
  <c r="G3283" i="1"/>
  <c r="J3283" i="1" s="1"/>
  <c r="L3283" i="1" s="1"/>
  <c r="G3242" i="1"/>
  <c r="G3239" i="1"/>
  <c r="G3212" i="1"/>
  <c r="G3222" i="1"/>
  <c r="G3238" i="1"/>
  <c r="G3236" i="1"/>
  <c r="G3218" i="1"/>
  <c r="G3234" i="1"/>
  <c r="G3227" i="1"/>
  <c r="K3227" i="1" s="1"/>
  <c r="G3219" i="1"/>
  <c r="K3219" i="1" s="1"/>
  <c r="G3214" i="1"/>
  <c r="G3205" i="1"/>
  <c r="G3225" i="1"/>
  <c r="K3225" i="1" s="1"/>
  <c r="G3217" i="1"/>
  <c r="G3224" i="1"/>
  <c r="G3216" i="1"/>
  <c r="K3216" i="1" s="1"/>
  <c r="G3231" i="1"/>
  <c r="G3213" i="1"/>
  <c r="J3213" i="1" s="1"/>
  <c r="L3213" i="1" s="1"/>
  <c r="G3221" i="1"/>
  <c r="G3243" i="1"/>
  <c r="G3207" i="1"/>
  <c r="J3207" i="1" s="1"/>
  <c r="L3207" i="1" s="1"/>
  <c r="G3230" i="1"/>
  <c r="J3230" i="1" s="1"/>
  <c r="L3230" i="1" s="1"/>
  <c r="G3209" i="1"/>
  <c r="J3209" i="1" s="1"/>
  <c r="L3209" i="1" s="1"/>
  <c r="G3204" i="1"/>
  <c r="G3232" i="1"/>
  <c r="J3232" i="1" s="1"/>
  <c r="L3232" i="1" s="1"/>
  <c r="G3206" i="1"/>
  <c r="J3206" i="1" s="1"/>
  <c r="L3206" i="1" s="1"/>
  <c r="G3228" i="1"/>
  <c r="G3223" i="1"/>
  <c r="G3237" i="1"/>
  <c r="P125" i="1" l="1"/>
  <c r="Q125" i="1"/>
  <c r="M122" i="1"/>
  <c r="R122" i="1"/>
  <c r="O125" i="1"/>
  <c r="S125" i="1"/>
  <c r="K3220" i="1"/>
  <c r="N3219" i="1"/>
  <c r="K3066" i="1"/>
  <c r="N3065" i="1"/>
  <c r="K3012" i="1"/>
  <c r="N3011" i="1"/>
  <c r="K2880" i="1"/>
  <c r="N2879" i="1"/>
  <c r="K3136" i="1"/>
  <c r="N3135" i="1"/>
  <c r="K3191" i="1"/>
  <c r="N3190" i="1"/>
  <c r="K2468" i="1"/>
  <c r="N2467" i="1"/>
  <c r="K2909" i="1"/>
  <c r="N2908" i="1"/>
  <c r="K3201" i="1"/>
  <c r="N3200" i="1"/>
  <c r="K3217" i="1"/>
  <c r="N3216" i="1"/>
  <c r="K2774" i="1"/>
  <c r="N2773" i="1"/>
  <c r="K2993" i="1"/>
  <c r="N2992" i="1"/>
  <c r="K3035" i="1"/>
  <c r="N3034" i="1"/>
  <c r="K3059" i="1"/>
  <c r="N3058" i="1"/>
  <c r="K3128" i="1"/>
  <c r="N3127" i="1"/>
  <c r="K2839" i="1"/>
  <c r="N2838" i="1"/>
  <c r="K2983" i="1"/>
  <c r="N2982" i="1"/>
  <c r="K3178" i="1"/>
  <c r="N3178" i="1" s="1"/>
  <c r="N3177" i="1"/>
  <c r="K2942" i="1"/>
  <c r="N2941" i="1"/>
  <c r="K2053" i="1"/>
  <c r="N2052" i="1"/>
  <c r="K3152" i="1"/>
  <c r="N3151" i="1"/>
  <c r="K2855" i="1"/>
  <c r="N2854" i="1"/>
  <c r="K3226" i="1"/>
  <c r="N3226" i="1" s="1"/>
  <c r="N3225" i="1"/>
  <c r="K3118" i="1"/>
  <c r="N3117" i="1"/>
  <c r="K3228" i="1"/>
  <c r="N3227" i="1"/>
  <c r="K3181" i="1"/>
  <c r="N3180" i="1"/>
  <c r="K2649" i="1"/>
  <c r="N2648" i="1"/>
  <c r="K2719" i="1"/>
  <c r="N2718" i="1"/>
  <c r="K2798" i="1"/>
  <c r="N2797" i="1"/>
  <c r="K2958" i="1"/>
  <c r="N2958" i="1" s="1"/>
  <c r="N2957" i="1"/>
  <c r="K2551" i="1"/>
  <c r="N2551" i="1" s="1"/>
  <c r="N2550" i="1"/>
  <c r="K2967" i="1"/>
  <c r="N2966" i="1"/>
  <c r="K2505" i="1"/>
  <c r="N2504" i="1"/>
  <c r="K3082" i="1"/>
  <c r="N3081" i="1"/>
  <c r="L2491" i="1"/>
  <c r="J3231" i="1"/>
  <c r="L3231" i="1" s="1"/>
  <c r="J3090" i="1"/>
  <c r="L3090" i="1" s="1"/>
  <c r="J2874" i="1"/>
  <c r="L2874" i="1" s="1"/>
  <c r="J3212" i="1"/>
  <c r="L3212" i="1" s="1"/>
  <c r="J2513" i="1"/>
  <c r="L2513" i="1" s="1"/>
  <c r="J3137" i="1"/>
  <c r="L3137" i="1" s="1"/>
  <c r="J3172" i="1"/>
  <c r="L3172" i="1" s="1"/>
  <c r="J3077" i="1"/>
  <c r="L3077" i="1" s="1"/>
  <c r="J2793" i="1"/>
  <c r="L2793" i="1" s="1"/>
  <c r="J3188" i="1"/>
  <c r="L3188" i="1" s="1"/>
  <c r="J3097" i="1"/>
  <c r="L3097" i="1" s="1"/>
  <c r="J3109" i="1"/>
  <c r="L3109" i="1" s="1"/>
  <c r="J3208" i="1"/>
  <c r="L3208" i="1" s="1"/>
  <c r="J3214" i="1"/>
  <c r="L3214" i="1" s="1"/>
  <c r="J3122" i="1"/>
  <c r="L3122" i="1" s="1"/>
  <c r="J3067" i="1"/>
  <c r="L3067" i="1" s="1"/>
  <c r="J3142" i="1"/>
  <c r="L3142" i="1" s="1"/>
  <c r="J3147" i="1"/>
  <c r="L3147" i="1" s="1"/>
  <c r="J3005" i="1"/>
  <c r="L3005" i="1" s="1"/>
  <c r="J2856" i="1"/>
  <c r="L2856" i="1" s="1"/>
  <c r="J3151" i="1"/>
  <c r="L3151" i="1" s="1"/>
  <c r="J3045" i="1"/>
  <c r="L3045" i="1" s="1"/>
  <c r="J3233" i="1"/>
  <c r="L3233" i="1" s="1"/>
  <c r="J3284" i="1"/>
  <c r="L3284" i="1" s="1"/>
  <c r="J3216" i="1"/>
  <c r="L3216" i="1" s="1"/>
  <c r="J3054" i="1"/>
  <c r="L3054" i="1" s="1"/>
  <c r="J3167" i="1"/>
  <c r="L3167" i="1" s="1"/>
  <c r="J2939" i="1"/>
  <c r="L2939" i="1" s="1"/>
  <c r="J2986" i="1"/>
  <c r="L2986" i="1" s="1"/>
  <c r="J2689" i="1"/>
  <c r="L2689" i="1" s="1"/>
  <c r="J2748" i="1"/>
  <c r="L2748" i="1" s="1"/>
  <c r="J2492" i="1"/>
  <c r="G3277" i="1"/>
  <c r="J3277" i="1" s="1"/>
  <c r="L3277" i="1" s="1"/>
  <c r="G3253" i="1"/>
  <c r="G3279" i="1"/>
  <c r="G3251" i="1"/>
  <c r="G3273" i="1"/>
  <c r="G3263" i="1"/>
  <c r="G3270" i="1"/>
  <c r="G3249" i="1"/>
  <c r="G3259" i="1"/>
  <c r="G3265" i="1"/>
  <c r="K3265" i="1" s="1"/>
  <c r="G3282" i="1"/>
  <c r="J3282" i="1" s="1"/>
  <c r="L3282" i="1" s="1"/>
  <c r="G3268" i="1"/>
  <c r="G3256" i="1"/>
  <c r="G3272" i="1"/>
  <c r="J3272" i="1" s="1"/>
  <c r="L3272" i="1" s="1"/>
  <c r="G3276" i="1"/>
  <c r="G3267" i="1"/>
  <c r="J3267" i="1" s="1"/>
  <c r="L3267" i="1" s="1"/>
  <c r="G3269" i="1"/>
  <c r="J3269" i="1" s="1"/>
  <c r="L3269" i="1" s="1"/>
  <c r="G3244" i="1"/>
  <c r="G3245" i="1"/>
  <c r="G3280" i="1"/>
  <c r="G3257" i="1"/>
  <c r="G3271" i="1"/>
  <c r="J3271" i="1" s="1"/>
  <c r="L3271" i="1" s="1"/>
  <c r="G3278" i="1"/>
  <c r="J3278" i="1" s="1"/>
  <c r="L3278" i="1" s="1"/>
  <c r="G3255" i="1"/>
  <c r="G3247" i="1"/>
  <c r="G3250" i="1"/>
  <c r="G3274" i="1"/>
  <c r="G3262" i="1"/>
  <c r="G3260" i="1"/>
  <c r="G3266" i="1"/>
  <c r="G3246" i="1"/>
  <c r="K3246" i="1" s="1"/>
  <c r="G3290" i="1"/>
  <c r="J3290" i="1" s="1"/>
  <c r="L3290" i="1" s="1"/>
  <c r="G3261" i="1"/>
  <c r="K3261" i="1" s="1"/>
  <c r="G3264" i="1"/>
  <c r="G3254" i="1"/>
  <c r="G3258" i="1"/>
  <c r="G3252" i="1"/>
  <c r="G3248" i="1"/>
  <c r="G3281" i="1"/>
  <c r="G3275" i="1"/>
  <c r="P126" i="1" l="1"/>
  <c r="Q126" i="1"/>
  <c r="M123" i="1"/>
  <c r="R123" i="1"/>
  <c r="O126" i="1"/>
  <c r="S126" i="1"/>
  <c r="K3266" i="1"/>
  <c r="N3265" i="1"/>
  <c r="K2968" i="1"/>
  <c r="N2967" i="1"/>
  <c r="K2720" i="1"/>
  <c r="N2719" i="1"/>
  <c r="K3119" i="1"/>
  <c r="N3118" i="1"/>
  <c r="K2054" i="1"/>
  <c r="N2053" i="1"/>
  <c r="K2840" i="1"/>
  <c r="N2839" i="1"/>
  <c r="K2994" i="1"/>
  <c r="N2993" i="1"/>
  <c r="K2910" i="1"/>
  <c r="N2909" i="1"/>
  <c r="K2881" i="1"/>
  <c r="N2880" i="1"/>
  <c r="K3262" i="1"/>
  <c r="N3261" i="1"/>
  <c r="K2943" i="1"/>
  <c r="N2942" i="1"/>
  <c r="K2469" i="1"/>
  <c r="N2468" i="1"/>
  <c r="K3083" i="1"/>
  <c r="N3082" i="1"/>
  <c r="K3182" i="1"/>
  <c r="N3181" i="1"/>
  <c r="K2856" i="1"/>
  <c r="N2855" i="1"/>
  <c r="K3060" i="1"/>
  <c r="N3060" i="1" s="1"/>
  <c r="N3059" i="1"/>
  <c r="K3218" i="1"/>
  <c r="N3218" i="1" s="1"/>
  <c r="N3217" i="1"/>
  <c r="K3192" i="1"/>
  <c r="N3191" i="1"/>
  <c r="K3067" i="1"/>
  <c r="N3066" i="1"/>
  <c r="K2775" i="1"/>
  <c r="N2774" i="1"/>
  <c r="K3247" i="1"/>
  <c r="N3246" i="1"/>
  <c r="K2650" i="1"/>
  <c r="N2649" i="1"/>
  <c r="K3129" i="1"/>
  <c r="N3128" i="1"/>
  <c r="K3013" i="1"/>
  <c r="N3012" i="1"/>
  <c r="K2506" i="1"/>
  <c r="N2506" i="1" s="1"/>
  <c r="N2505" i="1"/>
  <c r="K2799" i="1"/>
  <c r="N2798" i="1"/>
  <c r="K3229" i="1"/>
  <c r="N3228" i="1"/>
  <c r="K3153" i="1"/>
  <c r="N3152" i="1"/>
  <c r="K2984" i="1"/>
  <c r="N2983" i="1"/>
  <c r="K3036" i="1"/>
  <c r="N3035" i="1"/>
  <c r="K3202" i="1"/>
  <c r="N3201" i="1"/>
  <c r="K3137" i="1"/>
  <c r="N3136" i="1"/>
  <c r="K3221" i="1"/>
  <c r="N3220" i="1"/>
  <c r="L2492" i="1"/>
  <c r="J2857" i="1"/>
  <c r="L2857" i="1" s="1"/>
  <c r="J3078" i="1"/>
  <c r="L3078" i="1" s="1"/>
  <c r="J3234" i="1"/>
  <c r="L3234" i="1" s="1"/>
  <c r="J2875" i="1"/>
  <c r="L2875" i="1" s="1"/>
  <c r="J3268" i="1"/>
  <c r="L3268" i="1" s="1"/>
  <c r="J3098" i="1"/>
  <c r="L3098" i="1" s="1"/>
  <c r="J3279" i="1"/>
  <c r="L3279" i="1" s="1"/>
  <c r="J2940" i="1"/>
  <c r="L2940" i="1" s="1"/>
  <c r="J3110" i="1"/>
  <c r="L3110" i="1" s="1"/>
  <c r="J3273" i="1"/>
  <c r="L3273" i="1" s="1"/>
  <c r="J3123" i="1"/>
  <c r="L3123" i="1" s="1"/>
  <c r="J2493" i="1"/>
  <c r="J3068" i="1"/>
  <c r="L3068" i="1" s="1"/>
  <c r="J2749" i="1"/>
  <c r="L2749" i="1" s="1"/>
  <c r="J3006" i="1"/>
  <c r="L3006" i="1" s="1"/>
  <c r="J3173" i="1"/>
  <c r="L3173" i="1" s="1"/>
  <c r="J2690" i="1"/>
  <c r="L2690" i="1" s="1"/>
  <c r="J3055" i="1"/>
  <c r="L3055" i="1" s="1"/>
  <c r="J3189" i="1"/>
  <c r="L3189" i="1" s="1"/>
  <c r="J3138" i="1"/>
  <c r="L3138" i="1" s="1"/>
  <c r="J3091" i="1"/>
  <c r="L3091" i="1" s="1"/>
  <c r="J3270" i="1"/>
  <c r="L3270" i="1" s="1"/>
  <c r="J3217" i="1"/>
  <c r="L3217" i="1" s="1"/>
  <c r="J3152" i="1"/>
  <c r="L3152" i="1" s="1"/>
  <c r="J3143" i="1"/>
  <c r="L3143" i="1" s="1"/>
  <c r="J2794" i="1"/>
  <c r="L2794" i="1" s="1"/>
  <c r="G3302" i="1"/>
  <c r="K3302" i="1" s="1"/>
  <c r="N3302" i="1" s="1"/>
  <c r="G3318" i="1"/>
  <c r="J3318" i="1" s="1"/>
  <c r="L3318" i="1" s="1"/>
  <c r="G3285" i="1"/>
  <c r="J3285" i="1" s="1"/>
  <c r="L3285" i="1" s="1"/>
  <c r="G3316" i="1"/>
  <c r="G3322" i="1"/>
  <c r="K3322" i="1" s="1"/>
  <c r="G3310" i="1"/>
  <c r="J3310" i="1" s="1"/>
  <c r="L3310" i="1" s="1"/>
  <c r="G3291" i="1"/>
  <c r="J3291" i="1" s="1"/>
  <c r="L3291" i="1" s="1"/>
  <c r="G3321" i="1"/>
  <c r="G3294" i="1"/>
  <c r="J3294" i="1" s="1"/>
  <c r="L3294" i="1" s="1"/>
  <c r="G3286" i="1"/>
  <c r="G3314" i="1"/>
  <c r="G3323" i="1"/>
  <c r="G3315" i="1"/>
  <c r="G3284" i="1"/>
  <c r="K3284" i="1" s="1"/>
  <c r="G3363" i="1"/>
  <c r="G3304" i="1"/>
  <c r="J3304" i="1" s="1"/>
  <c r="L3304" i="1" s="1"/>
  <c r="G3297" i="1"/>
  <c r="G3296" i="1"/>
  <c r="K3296" i="1" s="1"/>
  <c r="G3299" i="1"/>
  <c r="J3299" i="1" s="1"/>
  <c r="L3299" i="1" s="1"/>
  <c r="G3303" i="1"/>
  <c r="K3303" i="1" s="1"/>
  <c r="G3293" i="1"/>
  <c r="G3311" i="1"/>
  <c r="J3311" i="1" s="1"/>
  <c r="L3311" i="1" s="1"/>
  <c r="G3305" i="1"/>
  <c r="G3288" i="1"/>
  <c r="G3306" i="1"/>
  <c r="K3306" i="1" s="1"/>
  <c r="G3287" i="1"/>
  <c r="J3287" i="1" s="1"/>
  <c r="L3287" i="1" s="1"/>
  <c r="G3309" i="1"/>
  <c r="J3309" i="1" s="1"/>
  <c r="L3309" i="1" s="1"/>
  <c r="G3292" i="1"/>
  <c r="G3301" i="1"/>
  <c r="J3301" i="1" s="1"/>
  <c r="L3301" i="1" s="1"/>
  <c r="G3300" i="1"/>
  <c r="G3298" i="1"/>
  <c r="G3312" i="1"/>
  <c r="G3319" i="1"/>
  <c r="G3295" i="1"/>
  <c r="J3295" i="1" s="1"/>
  <c r="L3295" i="1" s="1"/>
  <c r="G3320" i="1"/>
  <c r="J3320" i="1" s="1"/>
  <c r="L3320" i="1" s="1"/>
  <c r="G3307" i="1"/>
  <c r="J3307" i="1" s="1"/>
  <c r="L3307" i="1" s="1"/>
  <c r="G3308" i="1"/>
  <c r="G3289" i="1"/>
  <c r="J3289" i="1" s="1"/>
  <c r="L3289" i="1" s="1"/>
  <c r="G3313" i="1"/>
  <c r="G3317" i="1"/>
  <c r="J3317" i="1" s="1"/>
  <c r="L3317" i="1" s="1"/>
  <c r="Q127" i="1" l="1"/>
  <c r="O127" i="1"/>
  <c r="S127" i="1"/>
  <c r="P127" i="1"/>
  <c r="M124" i="1"/>
  <c r="R124" i="1"/>
  <c r="K3297" i="1"/>
  <c r="N3296" i="1"/>
  <c r="K3138" i="1"/>
  <c r="N3137" i="1"/>
  <c r="K3154" i="1"/>
  <c r="N3153" i="1"/>
  <c r="K3014" i="1"/>
  <c r="N3013" i="1"/>
  <c r="K2776" i="1"/>
  <c r="N2775" i="1"/>
  <c r="K2470" i="1"/>
  <c r="N2469" i="1"/>
  <c r="K2911" i="1"/>
  <c r="N2910" i="1"/>
  <c r="K3120" i="1"/>
  <c r="N3119" i="1"/>
  <c r="K3307" i="1"/>
  <c r="N3306" i="1"/>
  <c r="K3130" i="1"/>
  <c r="N3129" i="1"/>
  <c r="K2944" i="1"/>
  <c r="N2943" i="1"/>
  <c r="K3285" i="1"/>
  <c r="N3284" i="1"/>
  <c r="K3037" i="1"/>
  <c r="N3036" i="1"/>
  <c r="K2800" i="1"/>
  <c r="N2799" i="1"/>
  <c r="K2651" i="1"/>
  <c r="N2651" i="1" s="1"/>
  <c r="N2650" i="1"/>
  <c r="K3193" i="1"/>
  <c r="N3192" i="1"/>
  <c r="K3183" i="1"/>
  <c r="N3182" i="1"/>
  <c r="K3263" i="1"/>
  <c r="N3262" i="1"/>
  <c r="K2841" i="1"/>
  <c r="N2840" i="1"/>
  <c r="K2969" i="1"/>
  <c r="N2968" i="1"/>
  <c r="K3203" i="1"/>
  <c r="N3202" i="1"/>
  <c r="K3068" i="1"/>
  <c r="N3067" i="1"/>
  <c r="K2721" i="1"/>
  <c r="N2720" i="1"/>
  <c r="K3323" i="1"/>
  <c r="N3322" i="1"/>
  <c r="K3230" i="1"/>
  <c r="N3229" i="1"/>
  <c r="K2857" i="1"/>
  <c r="N2856" i="1"/>
  <c r="K2995" i="1"/>
  <c r="N2994" i="1"/>
  <c r="K3304" i="1"/>
  <c r="N3303" i="1"/>
  <c r="K3222" i="1"/>
  <c r="N3221" i="1"/>
  <c r="K2985" i="1"/>
  <c r="N2985" i="1" s="1"/>
  <c r="N2984" i="1"/>
  <c r="K3248" i="1"/>
  <c r="N3247" i="1"/>
  <c r="K3084" i="1"/>
  <c r="N3083" i="1"/>
  <c r="K2882" i="1"/>
  <c r="N2881" i="1"/>
  <c r="K2055" i="1"/>
  <c r="N2055" i="1" s="1"/>
  <c r="N2054" i="1"/>
  <c r="K3267" i="1"/>
  <c r="N3266" i="1"/>
  <c r="L2493" i="1"/>
  <c r="J3321" i="1"/>
  <c r="L3321" i="1" s="1"/>
  <c r="J3218" i="1"/>
  <c r="L3218" i="1" s="1"/>
  <c r="J3190" i="1"/>
  <c r="L3190" i="1" s="1"/>
  <c r="J3124" i="1"/>
  <c r="L3124" i="1" s="1"/>
  <c r="J3280" i="1"/>
  <c r="L3280" i="1" s="1"/>
  <c r="J3235" i="1"/>
  <c r="L3235" i="1" s="1"/>
  <c r="J3305" i="1"/>
  <c r="L3305" i="1" s="1"/>
  <c r="J3308" i="1"/>
  <c r="L3308" i="1" s="1"/>
  <c r="J3300" i="1"/>
  <c r="L3300" i="1" s="1"/>
  <c r="J3174" i="1"/>
  <c r="L3174" i="1" s="1"/>
  <c r="J3007" i="1"/>
  <c r="L3007" i="1" s="1"/>
  <c r="J3292" i="1"/>
  <c r="L3292" i="1" s="1"/>
  <c r="J3056" i="1"/>
  <c r="L3056" i="1" s="1"/>
  <c r="J2750" i="1"/>
  <c r="L2750" i="1" s="1"/>
  <c r="J3274" i="1"/>
  <c r="L3274" i="1" s="1"/>
  <c r="J3099" i="1"/>
  <c r="L3099" i="1" s="1"/>
  <c r="J3079" i="1"/>
  <c r="L3079" i="1" s="1"/>
  <c r="J3286" i="1"/>
  <c r="L3286" i="1" s="1"/>
  <c r="J2876" i="1"/>
  <c r="L2876" i="1" s="1"/>
  <c r="J3288" i="1"/>
  <c r="L3288" i="1" s="1"/>
  <c r="J3319" i="1"/>
  <c r="L3319" i="1" s="1"/>
  <c r="J3312" i="1"/>
  <c r="L3312" i="1" s="1"/>
  <c r="J2941" i="1"/>
  <c r="L2941" i="1" s="1"/>
  <c r="J3296" i="1"/>
  <c r="L3296" i="1" s="1"/>
  <c r="J3302" i="1"/>
  <c r="L3302" i="1" s="1"/>
  <c r="J3092" i="1"/>
  <c r="L3092" i="1" s="1"/>
  <c r="J2691" i="1"/>
  <c r="J3069" i="1"/>
  <c r="L3069" i="1" s="1"/>
  <c r="J3111" i="1"/>
  <c r="L3111" i="1" s="1"/>
  <c r="J2858" i="1"/>
  <c r="L2858" i="1" s="1"/>
  <c r="G3347" i="1"/>
  <c r="J3347" i="1" s="1"/>
  <c r="L3347" i="1" s="1"/>
  <c r="G3328" i="1"/>
  <c r="J3328" i="1" s="1"/>
  <c r="L3328" i="1" s="1"/>
  <c r="G3344" i="1"/>
  <c r="G3354" i="1"/>
  <c r="G3331" i="1"/>
  <c r="G3325" i="1"/>
  <c r="G3353" i="1"/>
  <c r="G3360" i="1"/>
  <c r="G3338" i="1"/>
  <c r="G3349" i="1"/>
  <c r="K3349" i="1" s="1"/>
  <c r="G3345" i="1"/>
  <c r="J3345" i="1" s="1"/>
  <c r="L3345" i="1" s="1"/>
  <c r="G3339" i="1"/>
  <c r="J3339" i="1" s="1"/>
  <c r="L3339" i="1" s="1"/>
  <c r="G3352" i="1"/>
  <c r="G3326" i="1"/>
  <c r="J3326" i="1" s="1"/>
  <c r="L3326" i="1" s="1"/>
  <c r="G3329" i="1"/>
  <c r="G3327" i="1"/>
  <c r="J3327" i="1" s="1"/>
  <c r="L3327" i="1" s="1"/>
  <c r="G3324" i="1"/>
  <c r="J3324" i="1" s="1"/>
  <c r="L3324" i="1" s="1"/>
  <c r="G3334" i="1"/>
  <c r="J3334" i="1" s="1"/>
  <c r="L3334" i="1" s="1"/>
  <c r="G3362" i="1"/>
  <c r="G3342" i="1"/>
  <c r="K3342" i="1" s="1"/>
  <c r="G3343" i="1"/>
  <c r="J3343" i="1" s="1"/>
  <c r="L3343" i="1" s="1"/>
  <c r="G3350" i="1"/>
  <c r="G3335" i="1"/>
  <c r="J3335" i="1" s="1"/>
  <c r="L3335" i="1" s="1"/>
  <c r="G3351" i="1"/>
  <c r="G3348" i="1"/>
  <c r="G3341" i="1"/>
  <c r="G3346" i="1"/>
  <c r="J3346" i="1" s="1"/>
  <c r="L3346" i="1" s="1"/>
  <c r="G3333" i="1"/>
  <c r="G3337" i="1"/>
  <c r="G3355" i="1"/>
  <c r="G3330" i="1"/>
  <c r="J3330" i="1" s="1"/>
  <c r="L3330" i="1" s="1"/>
  <c r="G3357" i="1"/>
  <c r="J3357" i="1" s="1"/>
  <c r="L3357" i="1" s="1"/>
  <c r="G3332" i="1"/>
  <c r="J3332" i="1" s="1"/>
  <c r="L3332" i="1" s="1"/>
  <c r="G3358" i="1"/>
  <c r="G3340" i="1"/>
  <c r="G3336" i="1"/>
  <c r="J3336" i="1" s="1"/>
  <c r="L3336" i="1" s="1"/>
  <c r="G3359" i="1"/>
  <c r="G3361" i="1"/>
  <c r="G3356" i="1"/>
  <c r="G3370" i="1"/>
  <c r="Q128" i="1" l="1"/>
  <c r="P128" i="1"/>
  <c r="M125" i="1"/>
  <c r="R125" i="1"/>
  <c r="O128" i="1"/>
  <c r="S128" i="1"/>
  <c r="K3085" i="1"/>
  <c r="N3084" i="1"/>
  <c r="K3305" i="1"/>
  <c r="N3305" i="1" s="1"/>
  <c r="N3304" i="1"/>
  <c r="K3324" i="1"/>
  <c r="N3323" i="1"/>
  <c r="K2970" i="1"/>
  <c r="N2969" i="1"/>
  <c r="K3194" i="1"/>
  <c r="N3193" i="1"/>
  <c r="K3286" i="1"/>
  <c r="N3285" i="1"/>
  <c r="K3121" i="1"/>
  <c r="N3121" i="1" s="1"/>
  <c r="N3120" i="1"/>
  <c r="K3015" i="1"/>
  <c r="N3014" i="1"/>
  <c r="K3268" i="1"/>
  <c r="N3267" i="1"/>
  <c r="K2722" i="1"/>
  <c r="N2721" i="1"/>
  <c r="K2945" i="1"/>
  <c r="N2944" i="1"/>
  <c r="K2858" i="1"/>
  <c r="N2857" i="1"/>
  <c r="K3069" i="1"/>
  <c r="N3068" i="1"/>
  <c r="K3264" i="1"/>
  <c r="N3264" i="1" s="1"/>
  <c r="N3263" i="1"/>
  <c r="K2801" i="1"/>
  <c r="N2800" i="1"/>
  <c r="K3131" i="1"/>
  <c r="N3130" i="1"/>
  <c r="K2471" i="1"/>
  <c r="N2470" i="1"/>
  <c r="K3139" i="1"/>
  <c r="N3138" i="1"/>
  <c r="K2996" i="1"/>
  <c r="N2996" i="1" s="1"/>
  <c r="N2995" i="1"/>
  <c r="K3155" i="1"/>
  <c r="N3154" i="1"/>
  <c r="K3350" i="1"/>
  <c r="N3349" i="1"/>
  <c r="K3249" i="1"/>
  <c r="N3248" i="1"/>
  <c r="K2842" i="1"/>
  <c r="N2842" i="1" s="1"/>
  <c r="N2841" i="1"/>
  <c r="K2912" i="1"/>
  <c r="N2911" i="1"/>
  <c r="K3343" i="1"/>
  <c r="N3342" i="1"/>
  <c r="K2883" i="1"/>
  <c r="N2882" i="1"/>
  <c r="K3223" i="1"/>
  <c r="N3222" i="1"/>
  <c r="K3231" i="1"/>
  <c r="N3230" i="1"/>
  <c r="K3204" i="1"/>
  <c r="N3203" i="1"/>
  <c r="K3184" i="1"/>
  <c r="N3183" i="1"/>
  <c r="K3038" i="1"/>
  <c r="N3037" i="1"/>
  <c r="K3308" i="1"/>
  <c r="N3307" i="1"/>
  <c r="K2777" i="1"/>
  <c r="N2776" i="1"/>
  <c r="K3298" i="1"/>
  <c r="N3297" i="1"/>
  <c r="L2691" i="1"/>
  <c r="J3340" i="1"/>
  <c r="L3340" i="1" s="1"/>
  <c r="J3297" i="1"/>
  <c r="L3297" i="1" s="1"/>
  <c r="J3293" i="1"/>
  <c r="L3293" i="1" s="1"/>
  <c r="J3125" i="1"/>
  <c r="L3125" i="1" s="1"/>
  <c r="J3329" i="1"/>
  <c r="L3329" i="1" s="1"/>
  <c r="J3333" i="1"/>
  <c r="L3333" i="1" s="1"/>
  <c r="J3348" i="1"/>
  <c r="L3348" i="1" s="1"/>
  <c r="J2877" i="1"/>
  <c r="L2877" i="1" s="1"/>
  <c r="J3191" i="1"/>
  <c r="L3191" i="1" s="1"/>
  <c r="J3358" i="1"/>
  <c r="L3358" i="1" s="1"/>
  <c r="J3313" i="1"/>
  <c r="L3313" i="1" s="1"/>
  <c r="J2751" i="1"/>
  <c r="L2751" i="1" s="1"/>
  <c r="J3175" i="1"/>
  <c r="L3175" i="1" s="1"/>
  <c r="J3236" i="1"/>
  <c r="L3236" i="1" s="1"/>
  <c r="J3219" i="1"/>
  <c r="L3219" i="1" s="1"/>
  <c r="J3337" i="1"/>
  <c r="L3337" i="1" s="1"/>
  <c r="J3070" i="1"/>
  <c r="L3070" i="1" s="1"/>
  <c r="J2692" i="1"/>
  <c r="J3008" i="1"/>
  <c r="L3008" i="1" s="1"/>
  <c r="J3325" i="1"/>
  <c r="L3325" i="1" s="1"/>
  <c r="J3275" i="1"/>
  <c r="L3275" i="1" s="1"/>
  <c r="J3306" i="1"/>
  <c r="L3306" i="1" s="1"/>
  <c r="J3331" i="1"/>
  <c r="L3331" i="1" s="1"/>
  <c r="J3344" i="1"/>
  <c r="L3344" i="1" s="1"/>
  <c r="J3112" i="1"/>
  <c r="L3112" i="1" s="1"/>
  <c r="J3303" i="1"/>
  <c r="L3303" i="1" s="1"/>
  <c r="J3080" i="1"/>
  <c r="L3080" i="1" s="1"/>
  <c r="J3057" i="1"/>
  <c r="L3057" i="1" s="1"/>
  <c r="J3281" i="1"/>
  <c r="L3281" i="1" s="1"/>
  <c r="J3322" i="1"/>
  <c r="L3322" i="1" s="1"/>
  <c r="G3376" i="1"/>
  <c r="G3397" i="1"/>
  <c r="G3386" i="1"/>
  <c r="G3375" i="1"/>
  <c r="G3443" i="1"/>
  <c r="J3443" i="1" s="1"/>
  <c r="L3443" i="1" s="1"/>
  <c r="G3402" i="1"/>
  <c r="K3402" i="1" s="1"/>
  <c r="G3410" i="1"/>
  <c r="G3369" i="1"/>
  <c r="J3369" i="1" s="1"/>
  <c r="L3369" i="1" s="1"/>
  <c r="G3379" i="1"/>
  <c r="G3400" i="1"/>
  <c r="G3394" i="1"/>
  <c r="J3394" i="1" s="1"/>
  <c r="L3394" i="1" s="1"/>
  <c r="G3396" i="1"/>
  <c r="G3380" i="1"/>
  <c r="G3381" i="1"/>
  <c r="G3366" i="1"/>
  <c r="K3366" i="1" s="1"/>
  <c r="G3393" i="1"/>
  <c r="G3398" i="1"/>
  <c r="G3377" i="1"/>
  <c r="G3383" i="1"/>
  <c r="G3392" i="1"/>
  <c r="G3389" i="1"/>
  <c r="G3365" i="1"/>
  <c r="K3365" i="1" s="1"/>
  <c r="N3365" i="1" s="1"/>
  <c r="G3368" i="1"/>
  <c r="G3395" i="1"/>
  <c r="G3374" i="1"/>
  <c r="G3384" i="1"/>
  <c r="J3384" i="1" s="1"/>
  <c r="L3384" i="1" s="1"/>
  <c r="G3401" i="1"/>
  <c r="G3388" i="1"/>
  <c r="G3364" i="1"/>
  <c r="G3399" i="1"/>
  <c r="J3399" i="1" s="1"/>
  <c r="L3399" i="1" s="1"/>
  <c r="G3372" i="1"/>
  <c r="G3403" i="1"/>
  <c r="G3390" i="1"/>
  <c r="K3390" i="1" s="1"/>
  <c r="N3390" i="1" s="1"/>
  <c r="G3385" i="1"/>
  <c r="G3373" i="1"/>
  <c r="G3391" i="1"/>
  <c r="K3391" i="1" s="1"/>
  <c r="G3382" i="1"/>
  <c r="G3367" i="1"/>
  <c r="G3378" i="1"/>
  <c r="J3378" i="1" s="1"/>
  <c r="L3378" i="1" s="1"/>
  <c r="G3371" i="1"/>
  <c r="G3387" i="1"/>
  <c r="P129" i="1" l="1"/>
  <c r="O129" i="1"/>
  <c r="S129" i="1"/>
  <c r="M126" i="1"/>
  <c r="R126" i="1"/>
  <c r="Q129" i="1"/>
  <c r="K2913" i="1"/>
  <c r="N2912" i="1"/>
  <c r="K3016" i="1"/>
  <c r="N3015" i="1"/>
  <c r="K3224" i="1"/>
  <c r="N3224" i="1" s="1"/>
  <c r="N3223" i="1"/>
  <c r="K3392" i="1"/>
  <c r="N3391" i="1"/>
  <c r="K3156" i="1"/>
  <c r="N3155" i="1"/>
  <c r="K2859" i="1"/>
  <c r="N2858" i="1"/>
  <c r="K2946" i="1"/>
  <c r="N2946" i="1" s="1"/>
  <c r="N2945" i="1"/>
  <c r="K3185" i="1"/>
  <c r="N3184" i="1"/>
  <c r="K3140" i="1"/>
  <c r="N3139" i="1"/>
  <c r="K3232" i="1"/>
  <c r="N3231" i="1"/>
  <c r="K2971" i="1"/>
  <c r="N2970" i="1"/>
  <c r="K3325" i="1"/>
  <c r="N3324" i="1"/>
  <c r="K2884" i="1"/>
  <c r="N2883" i="1"/>
  <c r="K3287" i="1"/>
  <c r="N3286" i="1"/>
  <c r="K3309" i="1"/>
  <c r="N3308" i="1"/>
  <c r="K3132" i="1"/>
  <c r="N3132" i="1" s="1"/>
  <c r="N3131" i="1"/>
  <c r="K3039" i="1"/>
  <c r="N3038" i="1"/>
  <c r="K2802" i="1"/>
  <c r="N2801" i="1"/>
  <c r="K3299" i="1"/>
  <c r="N3298" i="1"/>
  <c r="K3250" i="1"/>
  <c r="N3249" i="1"/>
  <c r="K2723" i="1"/>
  <c r="N2722" i="1"/>
  <c r="K3367" i="1"/>
  <c r="N3366" i="1"/>
  <c r="K3403" i="1"/>
  <c r="N3403" i="1" s="1"/>
  <c r="N3402" i="1"/>
  <c r="K2778" i="1"/>
  <c r="N2777" i="1"/>
  <c r="K3205" i="1"/>
  <c r="N3204" i="1"/>
  <c r="K3344" i="1"/>
  <c r="N3343" i="1"/>
  <c r="K3351" i="1"/>
  <c r="N3350" i="1"/>
  <c r="K2472" i="1"/>
  <c r="N2471" i="1"/>
  <c r="K3070" i="1"/>
  <c r="N3070" i="1" s="1"/>
  <c r="N3069" i="1"/>
  <c r="K3269" i="1"/>
  <c r="N3268" i="1"/>
  <c r="K3195" i="1"/>
  <c r="N3194" i="1"/>
  <c r="K3086" i="1"/>
  <c r="N3085" i="1"/>
  <c r="L2692" i="1"/>
  <c r="J2752" i="1"/>
  <c r="L2752" i="1" s="1"/>
  <c r="J3126" i="1"/>
  <c r="L3126" i="1" s="1"/>
  <c r="J3220" i="1"/>
  <c r="L3220" i="1" s="1"/>
  <c r="J3314" i="1"/>
  <c r="L3314" i="1" s="1"/>
  <c r="J3370" i="1"/>
  <c r="L3370" i="1" s="1"/>
  <c r="J3323" i="1"/>
  <c r="L3323" i="1" s="1"/>
  <c r="J2693" i="1"/>
  <c r="J3237" i="1"/>
  <c r="L3237" i="1" s="1"/>
  <c r="J3359" i="1"/>
  <c r="L3359" i="1" s="1"/>
  <c r="J3298" i="1"/>
  <c r="L3298" i="1" s="1"/>
  <c r="J3395" i="1"/>
  <c r="L3395" i="1" s="1"/>
  <c r="J3058" i="1"/>
  <c r="L3058" i="1" s="1"/>
  <c r="J3338" i="1"/>
  <c r="L3338" i="1" s="1"/>
  <c r="J3385" i="1"/>
  <c r="L3385" i="1" s="1"/>
  <c r="J3349" i="1"/>
  <c r="L3349" i="1" s="1"/>
  <c r="J3400" i="1"/>
  <c r="L3400" i="1" s="1"/>
  <c r="J3379" i="1"/>
  <c r="L3379" i="1" s="1"/>
  <c r="J3444" i="1"/>
  <c r="L3444" i="1" s="1"/>
  <c r="J3113" i="1"/>
  <c r="L3113" i="1" s="1"/>
  <c r="J3276" i="1"/>
  <c r="L3276" i="1" s="1"/>
  <c r="J3071" i="1"/>
  <c r="L3071" i="1" s="1"/>
  <c r="J3176" i="1"/>
  <c r="L3176" i="1" s="1"/>
  <c r="J3192" i="1"/>
  <c r="L3192" i="1" s="1"/>
  <c r="J3341" i="1"/>
  <c r="L3341" i="1" s="1"/>
  <c r="G3427" i="1"/>
  <c r="G3424" i="1"/>
  <c r="G3440" i="1"/>
  <c r="J3440" i="1" s="1"/>
  <c r="L3440" i="1" s="1"/>
  <c r="G3430" i="1"/>
  <c r="G3404" i="1"/>
  <c r="K3404" i="1" s="1"/>
  <c r="G3438" i="1"/>
  <c r="G3426" i="1"/>
  <c r="G3418" i="1"/>
  <c r="G3431" i="1"/>
  <c r="G3425" i="1"/>
  <c r="G3439" i="1"/>
  <c r="G3421" i="1"/>
  <c r="G3411" i="1"/>
  <c r="J3411" i="1" s="1"/>
  <c r="L3411" i="1" s="1"/>
  <c r="G3429" i="1"/>
  <c r="G3419" i="1"/>
  <c r="G3428" i="1"/>
  <c r="K3428" i="1" s="1"/>
  <c r="G3432" i="1"/>
  <c r="J3432" i="1" s="1"/>
  <c r="L3432" i="1" s="1"/>
  <c r="G3433" i="1"/>
  <c r="G3436" i="1"/>
  <c r="J3436" i="1" s="1"/>
  <c r="L3436" i="1" s="1"/>
  <c r="G3450" i="1"/>
  <c r="K3450" i="1" s="1"/>
  <c r="G3409" i="1"/>
  <c r="J3409" i="1" s="1"/>
  <c r="L3409" i="1" s="1"/>
  <c r="G3437" i="1"/>
  <c r="G3407" i="1"/>
  <c r="J3407" i="1" s="1"/>
  <c r="L3407" i="1" s="1"/>
  <c r="G3417" i="1"/>
  <c r="G3422" i="1"/>
  <c r="G3414" i="1"/>
  <c r="J3414" i="1" s="1"/>
  <c r="L3414" i="1" s="1"/>
  <c r="G3420" i="1"/>
  <c r="G3435" i="1"/>
  <c r="G3413" i="1"/>
  <c r="G3405" i="1"/>
  <c r="J3405" i="1" s="1"/>
  <c r="L3405" i="1" s="1"/>
  <c r="G3415" i="1"/>
  <c r="K3415" i="1" s="1"/>
  <c r="G3412" i="1"/>
  <c r="J3412" i="1" s="1"/>
  <c r="L3412" i="1" s="1"/>
  <c r="G3441" i="1"/>
  <c r="J3441" i="1" s="1"/>
  <c r="L3441" i="1" s="1"/>
  <c r="G3408" i="1"/>
  <c r="J3408" i="1" s="1"/>
  <c r="L3408" i="1" s="1"/>
  <c r="G3423" i="1"/>
  <c r="G3406" i="1"/>
  <c r="J3406" i="1" s="1"/>
  <c r="L3406" i="1" s="1"/>
  <c r="G3434" i="1"/>
  <c r="G3483" i="1"/>
  <c r="G3442" i="1"/>
  <c r="J3442" i="1" s="1"/>
  <c r="L3442" i="1" s="1"/>
  <c r="G3416" i="1"/>
  <c r="P130" i="1" l="1"/>
  <c r="Q130" i="1"/>
  <c r="O130" i="1"/>
  <c r="S130" i="1"/>
  <c r="Q131" i="1"/>
  <c r="M127" i="1"/>
  <c r="R127" i="1"/>
  <c r="K2473" i="1"/>
  <c r="N2472" i="1"/>
  <c r="K3326" i="1"/>
  <c r="N3325" i="1"/>
  <c r="K3451" i="1"/>
  <c r="N3450" i="1"/>
  <c r="K2779" i="1"/>
  <c r="N2778" i="1"/>
  <c r="K3186" i="1"/>
  <c r="N3185" i="1"/>
  <c r="K3405" i="1"/>
  <c r="N3404" i="1"/>
  <c r="K3352" i="1"/>
  <c r="N3351" i="1"/>
  <c r="K2972" i="1"/>
  <c r="N2971" i="1"/>
  <c r="K3270" i="1"/>
  <c r="N3269" i="1"/>
  <c r="K3345" i="1"/>
  <c r="N3344" i="1"/>
  <c r="K3368" i="1"/>
  <c r="N3367" i="1"/>
  <c r="K2803" i="1"/>
  <c r="N2802" i="1"/>
  <c r="K3288" i="1"/>
  <c r="N3287" i="1"/>
  <c r="K3233" i="1"/>
  <c r="N3232" i="1"/>
  <c r="K2860" i="1"/>
  <c r="N2859" i="1"/>
  <c r="K3017" i="1"/>
  <c r="N3016" i="1"/>
  <c r="K3416" i="1"/>
  <c r="N3415" i="1"/>
  <c r="K3087" i="1"/>
  <c r="N3086" i="1"/>
  <c r="K3196" i="1"/>
  <c r="N3195" i="1"/>
  <c r="K3310" i="1"/>
  <c r="N3309" i="1"/>
  <c r="K3251" i="1"/>
  <c r="N3250" i="1"/>
  <c r="K3393" i="1"/>
  <c r="N3392" i="1"/>
  <c r="K3300" i="1"/>
  <c r="N3299" i="1"/>
  <c r="K3429" i="1"/>
  <c r="N3428" i="1"/>
  <c r="K3206" i="1"/>
  <c r="N3205" i="1"/>
  <c r="K2724" i="1"/>
  <c r="N2723" i="1"/>
  <c r="K3040" i="1"/>
  <c r="N3039" i="1"/>
  <c r="K2885" i="1"/>
  <c r="N2884" i="1"/>
  <c r="K3141" i="1"/>
  <c r="N3140" i="1"/>
  <c r="K3157" i="1"/>
  <c r="N3156" i="1"/>
  <c r="K2914" i="1"/>
  <c r="N2913" i="1"/>
  <c r="L2693" i="1"/>
  <c r="J3342" i="1"/>
  <c r="L3342" i="1" s="1"/>
  <c r="J3401" i="1"/>
  <c r="L3401" i="1" s="1"/>
  <c r="J3059" i="1"/>
  <c r="L3059" i="1" s="1"/>
  <c r="J3238" i="1"/>
  <c r="L3238" i="1" s="1"/>
  <c r="J3315" i="1"/>
  <c r="L3315" i="1" s="1"/>
  <c r="J3413" i="1"/>
  <c r="L3413" i="1" s="1"/>
  <c r="J3410" i="1"/>
  <c r="L3410" i="1" s="1"/>
  <c r="J3193" i="1"/>
  <c r="L3193" i="1" s="1"/>
  <c r="J3350" i="1"/>
  <c r="L3350" i="1" s="1"/>
  <c r="J3221" i="1"/>
  <c r="L3221" i="1" s="1"/>
  <c r="J3177" i="1"/>
  <c r="L3177" i="1" s="1"/>
  <c r="J3445" i="1"/>
  <c r="L3445" i="1" s="1"/>
  <c r="J3386" i="1"/>
  <c r="L3386" i="1" s="1"/>
  <c r="J3127" i="1"/>
  <c r="L3127" i="1" s="1"/>
  <c r="J3114" i="1"/>
  <c r="L3114" i="1" s="1"/>
  <c r="J3396" i="1"/>
  <c r="L3396" i="1" s="1"/>
  <c r="J3437" i="1"/>
  <c r="L3437" i="1" s="1"/>
  <c r="J3415" i="1"/>
  <c r="L3415" i="1" s="1"/>
  <c r="J3433" i="1"/>
  <c r="L3433" i="1" s="1"/>
  <c r="J3380" i="1"/>
  <c r="L3380" i="1" s="1"/>
  <c r="J3360" i="1"/>
  <c r="L3360" i="1" s="1"/>
  <c r="J3371" i="1"/>
  <c r="L3371" i="1" s="1"/>
  <c r="J2753" i="1"/>
  <c r="G3456" i="1"/>
  <c r="G3463" i="1"/>
  <c r="G3455" i="1"/>
  <c r="G3475" i="1"/>
  <c r="G3457" i="1"/>
  <c r="G3476" i="1"/>
  <c r="G3459" i="1"/>
  <c r="G3479" i="1"/>
  <c r="G3458" i="1"/>
  <c r="G3470" i="1"/>
  <c r="G3448" i="1"/>
  <c r="K3448" i="1" s="1"/>
  <c r="G3447" i="1"/>
  <c r="G3469" i="1"/>
  <c r="G3480" i="1"/>
  <c r="G3474" i="1"/>
  <c r="G3453" i="1"/>
  <c r="G3477" i="1"/>
  <c r="J3477" i="1" s="1"/>
  <c r="L3477" i="1" s="1"/>
  <c r="G3451" i="1"/>
  <c r="J3451" i="1" s="1"/>
  <c r="L3451" i="1" s="1"/>
  <c r="G3464" i="1"/>
  <c r="G3445" i="1"/>
  <c r="G3473" i="1"/>
  <c r="G3465" i="1"/>
  <c r="G3466" i="1"/>
  <c r="J3466" i="1" s="1"/>
  <c r="L3466" i="1" s="1"/>
  <c r="G3481" i="1"/>
  <c r="G3454" i="1"/>
  <c r="G3472" i="1"/>
  <c r="K3472" i="1" s="1"/>
  <c r="G3478" i="1"/>
  <c r="J3478" i="1" s="1"/>
  <c r="L3478" i="1" s="1"/>
  <c r="G3523" i="1"/>
  <c r="G3482" i="1"/>
  <c r="G3460" i="1"/>
  <c r="J3460" i="1" s="1"/>
  <c r="L3460" i="1" s="1"/>
  <c r="G3446" i="1"/>
  <c r="G3452" i="1"/>
  <c r="G3462" i="1"/>
  <c r="G3490" i="1"/>
  <c r="G3449" i="1"/>
  <c r="J3449" i="1" s="1"/>
  <c r="L3449" i="1" s="1"/>
  <c r="G3468" i="1"/>
  <c r="G3461" i="1"/>
  <c r="G3471" i="1"/>
  <c r="J3471" i="1" s="1"/>
  <c r="L3471" i="1" s="1"/>
  <c r="G3444" i="1"/>
  <c r="G3467" i="1"/>
  <c r="J3467" i="1" s="1"/>
  <c r="L3467" i="1" s="1"/>
  <c r="P131" i="1" l="1"/>
  <c r="M128" i="1"/>
  <c r="R128" i="1"/>
  <c r="O131" i="1"/>
  <c r="Q132" i="1" s="1"/>
  <c r="S131" i="1"/>
  <c r="K2886" i="1"/>
  <c r="N2885" i="1"/>
  <c r="K3430" i="1"/>
  <c r="N3429" i="1"/>
  <c r="K3311" i="1"/>
  <c r="N3310" i="1"/>
  <c r="K3018" i="1"/>
  <c r="N3017" i="1"/>
  <c r="K2804" i="1"/>
  <c r="N2803" i="1"/>
  <c r="K2973" i="1"/>
  <c r="N2972" i="1"/>
  <c r="K2780" i="1"/>
  <c r="N2779" i="1"/>
  <c r="K2915" i="1"/>
  <c r="N2914" i="1"/>
  <c r="K3197" i="1"/>
  <c r="N3196" i="1"/>
  <c r="K2861" i="1"/>
  <c r="N2860" i="1"/>
  <c r="K3452" i="1"/>
  <c r="N3451" i="1"/>
  <c r="K3158" i="1"/>
  <c r="N3157" i="1"/>
  <c r="K2725" i="1"/>
  <c r="N2724" i="1"/>
  <c r="K3394" i="1"/>
  <c r="N3393" i="1"/>
  <c r="K3088" i="1"/>
  <c r="N3087" i="1"/>
  <c r="K3234" i="1"/>
  <c r="N3233" i="1"/>
  <c r="K3346" i="1"/>
  <c r="N3345" i="1"/>
  <c r="K3406" i="1"/>
  <c r="N3405" i="1"/>
  <c r="K3327" i="1"/>
  <c r="N3326" i="1"/>
  <c r="K3041" i="1"/>
  <c r="N3040" i="1"/>
  <c r="K3369" i="1"/>
  <c r="N3368" i="1"/>
  <c r="K3473" i="1"/>
  <c r="N3472" i="1"/>
  <c r="K3301" i="1"/>
  <c r="N3301" i="1" s="1"/>
  <c r="N3300" i="1"/>
  <c r="K3353" i="1"/>
  <c r="N3352" i="1"/>
  <c r="K3449" i="1"/>
  <c r="N3449" i="1" s="1"/>
  <c r="N3448" i="1"/>
  <c r="K3142" i="1"/>
  <c r="N3141" i="1"/>
  <c r="K3207" i="1"/>
  <c r="N3206" i="1"/>
  <c r="K3252" i="1"/>
  <c r="N3251" i="1"/>
  <c r="K3417" i="1"/>
  <c r="N3416" i="1"/>
  <c r="K3289" i="1"/>
  <c r="N3288" i="1"/>
  <c r="K3271" i="1"/>
  <c r="N3270" i="1"/>
  <c r="K3187" i="1"/>
  <c r="N3186" i="1"/>
  <c r="K2474" i="1"/>
  <c r="N2474" i="1" s="1"/>
  <c r="N2473" i="1"/>
  <c r="L2753" i="1"/>
  <c r="J3452" i="1"/>
  <c r="L3452" i="1" s="1"/>
  <c r="J3446" i="1"/>
  <c r="L3446" i="1" s="1"/>
  <c r="J3468" i="1"/>
  <c r="L3468" i="1" s="1"/>
  <c r="J3381" i="1"/>
  <c r="L3381" i="1" s="1"/>
  <c r="J3194" i="1"/>
  <c r="L3194" i="1" s="1"/>
  <c r="J2754" i="1"/>
  <c r="J3115" i="1"/>
  <c r="L3115" i="1" s="1"/>
  <c r="J3060" i="1"/>
  <c r="L3060" i="1" s="1"/>
  <c r="J3472" i="1"/>
  <c r="L3472" i="1" s="1"/>
  <c r="J3461" i="1"/>
  <c r="L3461" i="1" s="1"/>
  <c r="J3372" i="1"/>
  <c r="L3372" i="1" s="1"/>
  <c r="J3416" i="1"/>
  <c r="L3416" i="1" s="1"/>
  <c r="J3128" i="1"/>
  <c r="L3128" i="1" s="1"/>
  <c r="J3222" i="1"/>
  <c r="L3222" i="1" s="1"/>
  <c r="J3397" i="1"/>
  <c r="L3397" i="1" s="1"/>
  <c r="J3239" i="1"/>
  <c r="L3239" i="1" s="1"/>
  <c r="J3434" i="1"/>
  <c r="L3434" i="1" s="1"/>
  <c r="J3178" i="1"/>
  <c r="L3178" i="1" s="1"/>
  <c r="J3402" i="1"/>
  <c r="L3402" i="1" s="1"/>
  <c r="J3450" i="1"/>
  <c r="L3450" i="1" s="1"/>
  <c r="J3479" i="1"/>
  <c r="L3479" i="1" s="1"/>
  <c r="J3361" i="1"/>
  <c r="L3361" i="1" s="1"/>
  <c r="J3438" i="1"/>
  <c r="L3438" i="1" s="1"/>
  <c r="J3387" i="1"/>
  <c r="L3387" i="1" s="1"/>
  <c r="J3351" i="1"/>
  <c r="L3351" i="1" s="1"/>
  <c r="J3316" i="1"/>
  <c r="L3316" i="1" s="1"/>
  <c r="G3507" i="1"/>
  <c r="J3507" i="1" s="1"/>
  <c r="L3507" i="1" s="1"/>
  <c r="G3508" i="1"/>
  <c r="G3492" i="1"/>
  <c r="J3492" i="1" s="1"/>
  <c r="L3492" i="1" s="1"/>
  <c r="G3518" i="1"/>
  <c r="G3506" i="1"/>
  <c r="G3504" i="1"/>
  <c r="J3504" i="1" s="1"/>
  <c r="L3504" i="1" s="1"/>
  <c r="G3493" i="1"/>
  <c r="J3493" i="1" s="1"/>
  <c r="L3493" i="1" s="1"/>
  <c r="G3487" i="1"/>
  <c r="G3519" i="1"/>
  <c r="G3515" i="1"/>
  <c r="G3489" i="1"/>
  <c r="G3512" i="1"/>
  <c r="J3512" i="1" s="1"/>
  <c r="L3512" i="1" s="1"/>
  <c r="G3488" i="1"/>
  <c r="G3495" i="1"/>
  <c r="J3495" i="1" s="1"/>
  <c r="L3495" i="1" s="1"/>
  <c r="G3511" i="1"/>
  <c r="J3511" i="1" s="1"/>
  <c r="L3511" i="1" s="1"/>
  <c r="G3500" i="1"/>
  <c r="G3513" i="1"/>
  <c r="J3513" i="1" s="1"/>
  <c r="L3513" i="1" s="1"/>
  <c r="G3520" i="1"/>
  <c r="G3510" i="1"/>
  <c r="G3503" i="1"/>
  <c r="J3503" i="1" s="1"/>
  <c r="L3503" i="1" s="1"/>
  <c r="G3484" i="1"/>
  <c r="K3484" i="1" s="1"/>
  <c r="G3486" i="1"/>
  <c r="J3486" i="1" s="1"/>
  <c r="L3486" i="1" s="1"/>
  <c r="G3505" i="1"/>
  <c r="G3514" i="1"/>
  <c r="G3499" i="1"/>
  <c r="G3502" i="1"/>
  <c r="J3502" i="1" s="1"/>
  <c r="L3502" i="1" s="1"/>
  <c r="G3494" i="1"/>
  <c r="G3491" i="1"/>
  <c r="K3491" i="1" s="1"/>
  <c r="G3516" i="1"/>
  <c r="J3516" i="1" s="1"/>
  <c r="L3516" i="1" s="1"/>
  <c r="G3501" i="1"/>
  <c r="G3563" i="1"/>
  <c r="J3563" i="1" s="1"/>
  <c r="L3563" i="1" s="1"/>
  <c r="G3522" i="1"/>
  <c r="G3521" i="1"/>
  <c r="G3485" i="1"/>
  <c r="J3485" i="1" s="1"/>
  <c r="L3485" i="1" s="1"/>
  <c r="G3517" i="1"/>
  <c r="J3517" i="1" s="1"/>
  <c r="L3517" i="1" s="1"/>
  <c r="G3509" i="1"/>
  <c r="K3509" i="1" s="1"/>
  <c r="G3498" i="1"/>
  <c r="G3497" i="1"/>
  <c r="G3496" i="1"/>
  <c r="M129" i="1" l="1"/>
  <c r="R129" i="1"/>
  <c r="O132" i="1"/>
  <c r="S132" i="1"/>
  <c r="P132" i="1"/>
  <c r="P133" i="1" s="1"/>
  <c r="K3354" i="1"/>
  <c r="N3353" i="1"/>
  <c r="K3235" i="1"/>
  <c r="N3234" i="1"/>
  <c r="K3019" i="1"/>
  <c r="N3018" i="1"/>
  <c r="K3253" i="1"/>
  <c r="N3252" i="1"/>
  <c r="K3159" i="1"/>
  <c r="N3158" i="1"/>
  <c r="K3089" i="1"/>
  <c r="N3088" i="1"/>
  <c r="K3312" i="1"/>
  <c r="N3311" i="1"/>
  <c r="K3290" i="1"/>
  <c r="N3289" i="1"/>
  <c r="K2974" i="1"/>
  <c r="N2974" i="1" s="1"/>
  <c r="N2973" i="1"/>
  <c r="K3188" i="1"/>
  <c r="N3188" i="1" s="1"/>
  <c r="N3187" i="1"/>
  <c r="K2916" i="1"/>
  <c r="N2916" i="1" s="1"/>
  <c r="N2915" i="1"/>
  <c r="K3272" i="1"/>
  <c r="N3271" i="1"/>
  <c r="K3453" i="1"/>
  <c r="N3452" i="1"/>
  <c r="K3474" i="1"/>
  <c r="N3473" i="1"/>
  <c r="K3407" i="1"/>
  <c r="N3406" i="1"/>
  <c r="K2862" i="1"/>
  <c r="N2862" i="1" s="1"/>
  <c r="N2861" i="1"/>
  <c r="K3431" i="1"/>
  <c r="N3430" i="1"/>
  <c r="K3485" i="1"/>
  <c r="N3484" i="1"/>
  <c r="K3042" i="1"/>
  <c r="N3041" i="1"/>
  <c r="K3208" i="1"/>
  <c r="N3207" i="1"/>
  <c r="K3328" i="1"/>
  <c r="N3327" i="1"/>
  <c r="K2781" i="1"/>
  <c r="N2780" i="1"/>
  <c r="K3143" i="1"/>
  <c r="N3142" i="1"/>
  <c r="K3395" i="1"/>
  <c r="N3394" i="1"/>
  <c r="K3510" i="1"/>
  <c r="N3509" i="1"/>
  <c r="K3492" i="1"/>
  <c r="N3491" i="1"/>
  <c r="K3418" i="1"/>
  <c r="N3417" i="1"/>
  <c r="K3370" i="1"/>
  <c r="N3369" i="1"/>
  <c r="K3347" i="1"/>
  <c r="N3346" i="1"/>
  <c r="K2726" i="1"/>
  <c r="N2725" i="1"/>
  <c r="K3198" i="1"/>
  <c r="N3198" i="1" s="1"/>
  <c r="N3197" i="1"/>
  <c r="K2805" i="1"/>
  <c r="N2804" i="1"/>
  <c r="K2887" i="1"/>
  <c r="N2886" i="1"/>
  <c r="L2754" i="1"/>
  <c r="J3518" i="1"/>
  <c r="L3518" i="1" s="1"/>
  <c r="J3388" i="1"/>
  <c r="L3388" i="1" s="1"/>
  <c r="J3240" i="1"/>
  <c r="L3240" i="1" s="1"/>
  <c r="J3417" i="1"/>
  <c r="L3417" i="1" s="1"/>
  <c r="J3061" i="1"/>
  <c r="L3061" i="1" s="1"/>
  <c r="J3382" i="1"/>
  <c r="L3382" i="1" s="1"/>
  <c r="J3403" i="1"/>
  <c r="L3403" i="1" s="1"/>
  <c r="J3116" i="1"/>
  <c r="L3116" i="1" s="1"/>
  <c r="J3494" i="1"/>
  <c r="L3494" i="1" s="1"/>
  <c r="J3362" i="1"/>
  <c r="L3362" i="1" s="1"/>
  <c r="J3179" i="1"/>
  <c r="L3179" i="1" s="1"/>
  <c r="J3223" i="1"/>
  <c r="L3223" i="1" s="1"/>
  <c r="J3462" i="1"/>
  <c r="L3462" i="1" s="1"/>
  <c r="J2755" i="1"/>
  <c r="J3447" i="1"/>
  <c r="L3447" i="1" s="1"/>
  <c r="J3508" i="1"/>
  <c r="L3508" i="1" s="1"/>
  <c r="J3398" i="1"/>
  <c r="L3398" i="1" s="1"/>
  <c r="J3469" i="1"/>
  <c r="L3469" i="1" s="1"/>
  <c r="J3487" i="1"/>
  <c r="L3487" i="1" s="1"/>
  <c r="J3496" i="1"/>
  <c r="L3496" i="1" s="1"/>
  <c r="J3505" i="1"/>
  <c r="L3505" i="1" s="1"/>
  <c r="J3514" i="1"/>
  <c r="L3514" i="1" s="1"/>
  <c r="J3439" i="1"/>
  <c r="L3439" i="1" s="1"/>
  <c r="J3373" i="1"/>
  <c r="L3373" i="1" s="1"/>
  <c r="J3352" i="1"/>
  <c r="L3352" i="1" s="1"/>
  <c r="J3480" i="1"/>
  <c r="L3480" i="1" s="1"/>
  <c r="J3435" i="1"/>
  <c r="L3435" i="1" s="1"/>
  <c r="J3129" i="1"/>
  <c r="L3129" i="1" s="1"/>
  <c r="J3473" i="1"/>
  <c r="L3473" i="1" s="1"/>
  <c r="J3195" i="1"/>
  <c r="L3195" i="1" s="1"/>
  <c r="J3453" i="1"/>
  <c r="L3453" i="1" s="1"/>
  <c r="G3536" i="1"/>
  <c r="J3536" i="1" s="1"/>
  <c r="L3536" i="1" s="1"/>
  <c r="G3557" i="1"/>
  <c r="G3534" i="1"/>
  <c r="G3545" i="1"/>
  <c r="G3550" i="1"/>
  <c r="G3551" i="1"/>
  <c r="G3552" i="1"/>
  <c r="K3552" i="1" s="1"/>
  <c r="G3527" i="1"/>
  <c r="G3558" i="1"/>
  <c r="G3537" i="1"/>
  <c r="G3542" i="1"/>
  <c r="K3542" i="1" s="1"/>
  <c r="G3535" i="1"/>
  <c r="G3533" i="1"/>
  <c r="G3538" i="1"/>
  <c r="G3556" i="1"/>
  <c r="G3524" i="1"/>
  <c r="G3528" i="1"/>
  <c r="G3544" i="1"/>
  <c r="G3548" i="1"/>
  <c r="G3525" i="1"/>
  <c r="G3526" i="1"/>
  <c r="G3570" i="1"/>
  <c r="J3570" i="1" s="1"/>
  <c r="L3570" i="1" s="1"/>
  <c r="G3529" i="1"/>
  <c r="G3532" i="1"/>
  <c r="G3561" i="1"/>
  <c r="G3539" i="1"/>
  <c r="G3553" i="1"/>
  <c r="G3555" i="1"/>
  <c r="K3555" i="1" s="1"/>
  <c r="G3530" i="1"/>
  <c r="K3530" i="1" s="1"/>
  <c r="G3541" i="1"/>
  <c r="G3560" i="1"/>
  <c r="K3560" i="1" s="1"/>
  <c r="G3549" i="1"/>
  <c r="G3562" i="1"/>
  <c r="G3531" i="1"/>
  <c r="G3554" i="1"/>
  <c r="G3543" i="1"/>
  <c r="G3540" i="1"/>
  <c r="J3540" i="1" s="1"/>
  <c r="L3540" i="1" s="1"/>
  <c r="G3559" i="1"/>
  <c r="J3559" i="1" s="1"/>
  <c r="L3559" i="1" s="1"/>
  <c r="G3546" i="1"/>
  <c r="G3547" i="1"/>
  <c r="M130" i="1" l="1"/>
  <c r="R130" i="1"/>
  <c r="O133" i="1"/>
  <c r="P134" i="1" s="1"/>
  <c r="S133" i="1"/>
  <c r="Q133" i="1"/>
  <c r="K3556" i="1"/>
  <c r="N3555" i="1"/>
  <c r="K3419" i="1"/>
  <c r="N3418" i="1"/>
  <c r="K3144" i="1"/>
  <c r="N3143" i="1"/>
  <c r="K3408" i="1"/>
  <c r="N3407" i="1"/>
  <c r="K3020" i="1"/>
  <c r="N3019" i="1"/>
  <c r="K3371" i="1"/>
  <c r="N3370" i="1"/>
  <c r="K3273" i="1"/>
  <c r="N3272" i="1"/>
  <c r="K2727" i="1"/>
  <c r="N2726" i="1"/>
  <c r="K3493" i="1"/>
  <c r="N3492" i="1"/>
  <c r="K2782" i="1"/>
  <c r="N2781" i="1"/>
  <c r="K3486" i="1"/>
  <c r="N3485" i="1"/>
  <c r="K3475" i="1"/>
  <c r="N3474" i="1"/>
  <c r="K3090" i="1"/>
  <c r="N3089" i="1"/>
  <c r="K3236" i="1"/>
  <c r="N3235" i="1"/>
  <c r="K2806" i="1"/>
  <c r="N2805" i="1"/>
  <c r="K3209" i="1"/>
  <c r="N3208" i="1"/>
  <c r="K3291" i="1"/>
  <c r="N3290" i="1"/>
  <c r="K3543" i="1"/>
  <c r="N3542" i="1"/>
  <c r="K3313" i="1"/>
  <c r="N3312" i="1"/>
  <c r="K3531" i="1"/>
  <c r="N3530" i="1"/>
  <c r="K3396" i="1"/>
  <c r="N3395" i="1"/>
  <c r="K3254" i="1"/>
  <c r="N3253" i="1"/>
  <c r="K3043" i="1"/>
  <c r="N3042" i="1"/>
  <c r="K3561" i="1"/>
  <c r="N3560" i="1"/>
  <c r="K3553" i="1"/>
  <c r="N3552" i="1"/>
  <c r="K2888" i="1"/>
  <c r="N2887" i="1"/>
  <c r="K3348" i="1"/>
  <c r="N3348" i="1" s="1"/>
  <c r="N3347" i="1"/>
  <c r="K3511" i="1"/>
  <c r="N3510" i="1"/>
  <c r="K3329" i="1"/>
  <c r="N3328" i="1"/>
  <c r="K3432" i="1"/>
  <c r="N3431" i="1"/>
  <c r="K3454" i="1"/>
  <c r="N3453" i="1"/>
  <c r="K3160" i="1"/>
  <c r="N3159" i="1"/>
  <c r="K3355" i="1"/>
  <c r="N3354" i="1"/>
  <c r="L2755" i="1"/>
  <c r="J3448" i="1"/>
  <c r="L3448" i="1" s="1"/>
  <c r="J3571" i="1"/>
  <c r="L3571" i="1" s="1"/>
  <c r="J3537" i="1"/>
  <c r="L3537" i="1" s="1"/>
  <c r="J3497" i="1"/>
  <c r="L3497" i="1" s="1"/>
  <c r="J3117" i="1"/>
  <c r="J3488" i="1"/>
  <c r="L3488" i="1" s="1"/>
  <c r="J3180" i="1"/>
  <c r="L3180" i="1" s="1"/>
  <c r="J3241" i="1"/>
  <c r="L3241" i="1" s="1"/>
  <c r="J3470" i="1"/>
  <c r="L3470" i="1" s="1"/>
  <c r="J3130" i="1"/>
  <c r="L3130" i="1" s="1"/>
  <c r="J3509" i="1"/>
  <c r="L3509" i="1" s="1"/>
  <c r="J3418" i="1"/>
  <c r="L3418" i="1" s="1"/>
  <c r="J3454" i="1"/>
  <c r="L3454" i="1" s="1"/>
  <c r="J3404" i="1"/>
  <c r="L3404" i="1" s="1"/>
  <c r="J3560" i="1"/>
  <c r="L3560" i="1" s="1"/>
  <c r="J3541" i="1"/>
  <c r="L3541" i="1" s="1"/>
  <c r="J3196" i="1"/>
  <c r="L3196" i="1" s="1"/>
  <c r="J3515" i="1"/>
  <c r="L3515" i="1" s="1"/>
  <c r="J3374" i="1"/>
  <c r="L3374" i="1" s="1"/>
  <c r="J3224" i="1"/>
  <c r="L3224" i="1" s="1"/>
  <c r="J3481" i="1"/>
  <c r="L3481" i="1" s="1"/>
  <c r="J3363" i="1"/>
  <c r="L3363" i="1" s="1"/>
  <c r="J3383" i="1"/>
  <c r="L3383" i="1" s="1"/>
  <c r="J3389" i="1"/>
  <c r="L3389" i="1" s="1"/>
  <c r="J3474" i="1"/>
  <c r="L3474" i="1" s="1"/>
  <c r="J3353" i="1"/>
  <c r="L3353" i="1" s="1"/>
  <c r="J3506" i="1"/>
  <c r="L3506" i="1" s="1"/>
  <c r="J3463" i="1"/>
  <c r="L3463" i="1" s="1"/>
  <c r="J3519" i="1"/>
  <c r="L3519" i="1" s="1"/>
  <c r="G3643" i="1"/>
  <c r="G3602" i="1"/>
  <c r="G3595" i="1"/>
  <c r="G3572" i="1"/>
  <c r="G3588" i="1"/>
  <c r="G3596" i="1"/>
  <c r="J3596" i="1" s="1"/>
  <c r="L3596" i="1" s="1"/>
  <c r="G3582" i="1"/>
  <c r="G3592" i="1"/>
  <c r="G3574" i="1"/>
  <c r="G3586" i="1"/>
  <c r="G3583" i="1"/>
  <c r="K3583" i="1" s="1"/>
  <c r="G3589" i="1"/>
  <c r="K3589" i="1" s="1"/>
  <c r="N3589" i="1" s="1"/>
  <c r="G3603" i="1"/>
  <c r="G3580" i="1"/>
  <c r="G3578" i="1"/>
  <c r="G3600" i="1"/>
  <c r="K3600" i="1" s="1"/>
  <c r="G3566" i="1"/>
  <c r="G3573" i="1"/>
  <c r="G3598" i="1"/>
  <c r="K3598" i="1" s="1"/>
  <c r="N3598" i="1" s="1"/>
  <c r="G3590" i="1"/>
  <c r="K3590" i="1" s="1"/>
  <c r="G3597" i="1"/>
  <c r="G3587" i="1"/>
  <c r="G3610" i="1"/>
  <c r="G3569" i="1"/>
  <c r="G3577" i="1"/>
  <c r="G3594" i="1"/>
  <c r="G3568" i="1"/>
  <c r="J3568" i="1" s="1"/>
  <c r="L3568" i="1" s="1"/>
  <c r="G3571" i="1"/>
  <c r="G3581" i="1"/>
  <c r="G3593" i="1"/>
  <c r="G3584" i="1"/>
  <c r="G3591" i="1"/>
  <c r="G3599" i="1"/>
  <c r="K3599" i="1" s="1"/>
  <c r="N3599" i="1" s="1"/>
  <c r="G3579" i="1"/>
  <c r="G3601" i="1"/>
  <c r="G3565" i="1"/>
  <c r="G3564" i="1"/>
  <c r="J3564" i="1" s="1"/>
  <c r="L3564" i="1" s="1"/>
  <c r="G3575" i="1"/>
  <c r="G3567" i="1"/>
  <c r="G3585" i="1"/>
  <c r="G3576" i="1"/>
  <c r="Q134" i="1" l="1"/>
  <c r="O134" i="1"/>
  <c r="S134" i="1"/>
  <c r="M131" i="1"/>
  <c r="R131" i="1"/>
  <c r="K3161" i="1"/>
  <c r="N3160" i="1"/>
  <c r="K3532" i="1"/>
  <c r="N3531" i="1"/>
  <c r="K3476" i="1"/>
  <c r="N3475" i="1"/>
  <c r="K3044" i="1"/>
  <c r="N3043" i="1"/>
  <c r="K3314" i="1"/>
  <c r="N3313" i="1"/>
  <c r="K2807" i="1"/>
  <c r="N2806" i="1"/>
  <c r="K3487" i="1"/>
  <c r="N3486" i="1"/>
  <c r="K3274" i="1"/>
  <c r="N3273" i="1"/>
  <c r="K3145" i="1"/>
  <c r="N3144" i="1"/>
  <c r="K3591" i="1"/>
  <c r="N3590" i="1"/>
  <c r="K3433" i="1"/>
  <c r="N3432" i="1"/>
  <c r="K2889" i="1"/>
  <c r="N2888" i="1"/>
  <c r="K3255" i="1"/>
  <c r="N3254" i="1"/>
  <c r="K3544" i="1"/>
  <c r="N3543" i="1"/>
  <c r="K3237" i="1"/>
  <c r="N3236" i="1"/>
  <c r="K2783" i="1"/>
  <c r="N2782" i="1"/>
  <c r="K3372" i="1"/>
  <c r="N3371" i="1"/>
  <c r="K3420" i="1"/>
  <c r="N3419" i="1"/>
  <c r="K3601" i="1"/>
  <c r="N3600" i="1"/>
  <c r="K3562" i="1"/>
  <c r="N3561" i="1"/>
  <c r="K2728" i="1"/>
  <c r="N2727" i="1"/>
  <c r="K3584" i="1"/>
  <c r="N3583" i="1"/>
  <c r="K3512" i="1"/>
  <c r="N3511" i="1"/>
  <c r="K3210" i="1"/>
  <c r="N3209" i="1"/>
  <c r="K3409" i="1"/>
  <c r="N3408" i="1"/>
  <c r="K3455" i="1"/>
  <c r="N3454" i="1"/>
  <c r="K3356" i="1"/>
  <c r="N3355" i="1"/>
  <c r="K3330" i="1"/>
  <c r="N3329" i="1"/>
  <c r="K3554" i="1"/>
  <c r="N3554" i="1" s="1"/>
  <c r="N3553" i="1"/>
  <c r="K3397" i="1"/>
  <c r="N3396" i="1"/>
  <c r="K3292" i="1"/>
  <c r="N3291" i="1"/>
  <c r="K3091" i="1"/>
  <c r="N3090" i="1"/>
  <c r="K3494" i="1"/>
  <c r="N3493" i="1"/>
  <c r="K3021" i="1"/>
  <c r="N3020" i="1"/>
  <c r="K3557" i="1"/>
  <c r="N3556" i="1"/>
  <c r="L3117" i="1"/>
  <c r="J3565" i="1"/>
  <c r="L3565" i="1" s="1"/>
  <c r="J3464" i="1"/>
  <c r="L3464" i="1" s="1"/>
  <c r="J3390" i="1"/>
  <c r="L3390" i="1" s="1"/>
  <c r="J3225" i="1"/>
  <c r="L3225" i="1" s="1"/>
  <c r="J3542" i="1"/>
  <c r="L3542" i="1" s="1"/>
  <c r="J3419" i="1"/>
  <c r="L3419" i="1" s="1"/>
  <c r="J3242" i="1"/>
  <c r="L3242" i="1" s="1"/>
  <c r="J3498" i="1"/>
  <c r="L3498" i="1" s="1"/>
  <c r="J3597" i="1"/>
  <c r="L3597" i="1" s="1"/>
  <c r="J3375" i="1"/>
  <c r="L3375" i="1" s="1"/>
  <c r="J3181" i="1"/>
  <c r="L3181" i="1" s="1"/>
  <c r="J3354" i="1"/>
  <c r="L3354" i="1" s="1"/>
  <c r="J3364" i="1"/>
  <c r="L3364" i="1" s="1"/>
  <c r="J3131" i="1"/>
  <c r="J3489" i="1"/>
  <c r="L3489" i="1" s="1"/>
  <c r="J3572" i="1"/>
  <c r="L3572" i="1" s="1"/>
  <c r="J3569" i="1"/>
  <c r="L3569" i="1" s="1"/>
  <c r="J3561" i="1"/>
  <c r="L3561" i="1" s="1"/>
  <c r="J3510" i="1"/>
  <c r="L3510" i="1" s="1"/>
  <c r="J3538" i="1"/>
  <c r="L3538" i="1" s="1"/>
  <c r="J3520" i="1"/>
  <c r="L3520" i="1" s="1"/>
  <c r="J3475" i="1"/>
  <c r="L3475" i="1" s="1"/>
  <c r="J3482" i="1"/>
  <c r="L3482" i="1" s="1"/>
  <c r="J3197" i="1"/>
  <c r="L3197" i="1" s="1"/>
  <c r="J3455" i="1"/>
  <c r="L3455" i="1" s="1"/>
  <c r="G3639" i="1"/>
  <c r="K3639" i="1" s="1"/>
  <c r="G3637" i="1"/>
  <c r="G3614" i="1"/>
  <c r="G3628" i="1"/>
  <c r="J3628" i="1" s="1"/>
  <c r="L3628" i="1" s="1"/>
  <c r="G3625" i="1"/>
  <c r="G3605" i="1"/>
  <c r="G3631" i="1"/>
  <c r="G3611" i="1"/>
  <c r="J3611" i="1" s="1"/>
  <c r="L3611" i="1" s="1"/>
  <c r="G3617" i="1"/>
  <c r="G3630" i="1"/>
  <c r="J3630" i="1" s="1"/>
  <c r="L3630" i="1" s="1"/>
  <c r="G3640" i="1"/>
  <c r="J3640" i="1" s="1"/>
  <c r="L3640" i="1" s="1"/>
  <c r="G3616" i="1"/>
  <c r="G3634" i="1"/>
  <c r="G3632" i="1"/>
  <c r="K3632" i="1" s="1"/>
  <c r="G3641" i="1"/>
  <c r="J3641" i="1" s="1"/>
  <c r="L3641" i="1" s="1"/>
  <c r="G3609" i="1"/>
  <c r="G3623" i="1"/>
  <c r="G3622" i="1"/>
  <c r="J3622" i="1" s="1"/>
  <c r="L3622" i="1" s="1"/>
  <c r="G3635" i="1"/>
  <c r="G3604" i="1"/>
  <c r="K3604" i="1" s="1"/>
  <c r="G3620" i="1"/>
  <c r="G3612" i="1"/>
  <c r="G3624" i="1"/>
  <c r="G3638" i="1"/>
  <c r="G3619" i="1"/>
  <c r="G3608" i="1"/>
  <c r="G3627" i="1"/>
  <c r="G3613" i="1"/>
  <c r="G3618" i="1"/>
  <c r="G3621" i="1"/>
  <c r="J3621" i="1" s="1"/>
  <c r="L3621" i="1" s="1"/>
  <c r="G3606" i="1"/>
  <c r="G3629" i="1"/>
  <c r="G3607" i="1"/>
  <c r="G3615" i="1"/>
  <c r="K3615" i="1" s="1"/>
  <c r="G3633" i="1"/>
  <c r="J3633" i="1" s="1"/>
  <c r="L3633" i="1" s="1"/>
  <c r="G3626" i="1"/>
  <c r="G3636" i="1"/>
  <c r="G3642" i="1"/>
  <c r="Q135" i="1" l="1"/>
  <c r="M132" i="1"/>
  <c r="R132" i="1"/>
  <c r="O135" i="1"/>
  <c r="Q136" i="1" s="1"/>
  <c r="S135" i="1"/>
  <c r="P135" i="1"/>
  <c r="K3092" i="1"/>
  <c r="N3091" i="1"/>
  <c r="K3563" i="1"/>
  <c r="N3562" i="1"/>
  <c r="K3045" i="1"/>
  <c r="N3044" i="1"/>
  <c r="K3558" i="1"/>
  <c r="N3557" i="1"/>
  <c r="K3238" i="1"/>
  <c r="N3237" i="1"/>
  <c r="K3211" i="1"/>
  <c r="N3210" i="1"/>
  <c r="K3275" i="1"/>
  <c r="N3274" i="1"/>
  <c r="K3633" i="1"/>
  <c r="N3632" i="1"/>
  <c r="K3602" i="1"/>
  <c r="N3601" i="1"/>
  <c r="K3331" i="1"/>
  <c r="N3330" i="1"/>
  <c r="K2890" i="1"/>
  <c r="N2889" i="1"/>
  <c r="K3357" i="1"/>
  <c r="N3356" i="1"/>
  <c r="K3434" i="1"/>
  <c r="N3433" i="1"/>
  <c r="K3477" i="1"/>
  <c r="N3476" i="1"/>
  <c r="K3398" i="1"/>
  <c r="N3397" i="1"/>
  <c r="K3585" i="1"/>
  <c r="N3584" i="1"/>
  <c r="K3421" i="1"/>
  <c r="N3420" i="1"/>
  <c r="K3592" i="1"/>
  <c r="N3591" i="1"/>
  <c r="K3533" i="1"/>
  <c r="N3532" i="1"/>
  <c r="K2784" i="1"/>
  <c r="N2783" i="1"/>
  <c r="K3293" i="1"/>
  <c r="N3292" i="1"/>
  <c r="K3513" i="1"/>
  <c r="N3512" i="1"/>
  <c r="K3488" i="1"/>
  <c r="N3487" i="1"/>
  <c r="K3605" i="1"/>
  <c r="N3604" i="1"/>
  <c r="K3022" i="1"/>
  <c r="N3021" i="1"/>
  <c r="K3456" i="1"/>
  <c r="N3455" i="1"/>
  <c r="K3545" i="1"/>
  <c r="N3544" i="1"/>
  <c r="K2808" i="1"/>
  <c r="N2807" i="1"/>
  <c r="K3616" i="1"/>
  <c r="N3615" i="1"/>
  <c r="K3640" i="1"/>
  <c r="N3639" i="1"/>
  <c r="K3495" i="1"/>
  <c r="N3494" i="1"/>
  <c r="K3410" i="1"/>
  <c r="N3409" i="1"/>
  <c r="K2729" i="1"/>
  <c r="N2728" i="1"/>
  <c r="K3373" i="1"/>
  <c r="N3372" i="1"/>
  <c r="K3256" i="1"/>
  <c r="N3255" i="1"/>
  <c r="K3146" i="1"/>
  <c r="N3145" i="1"/>
  <c r="K3315" i="1"/>
  <c r="N3314" i="1"/>
  <c r="K3162" i="1"/>
  <c r="N3161" i="1"/>
  <c r="L3131" i="1"/>
  <c r="J3198" i="1"/>
  <c r="L3198" i="1" s="1"/>
  <c r="J3539" i="1"/>
  <c r="L3539" i="1" s="1"/>
  <c r="J3573" i="1"/>
  <c r="L3573" i="1" s="1"/>
  <c r="J3355" i="1"/>
  <c r="L3355" i="1" s="1"/>
  <c r="J3499" i="1"/>
  <c r="L3499" i="1" s="1"/>
  <c r="J3226" i="1"/>
  <c r="L3226" i="1" s="1"/>
  <c r="J3629" i="1"/>
  <c r="L3629" i="1" s="1"/>
  <c r="J3476" i="1"/>
  <c r="L3476" i="1" s="1"/>
  <c r="J3562" i="1"/>
  <c r="L3562" i="1" s="1"/>
  <c r="J3376" i="1"/>
  <c r="L3376" i="1" s="1"/>
  <c r="J3420" i="1"/>
  <c r="L3420" i="1" s="1"/>
  <c r="J3465" i="1"/>
  <c r="L3465" i="1" s="1"/>
  <c r="J3182" i="1"/>
  <c r="J3391" i="1"/>
  <c r="L3391" i="1" s="1"/>
  <c r="J3631" i="1"/>
  <c r="L3631" i="1" s="1"/>
  <c r="J3612" i="1"/>
  <c r="L3612" i="1" s="1"/>
  <c r="J3634" i="1"/>
  <c r="L3634" i="1" s="1"/>
  <c r="J3483" i="1"/>
  <c r="L3483" i="1" s="1"/>
  <c r="J3490" i="1"/>
  <c r="L3490" i="1" s="1"/>
  <c r="J3243" i="1"/>
  <c r="L3243" i="1" s="1"/>
  <c r="J3623" i="1"/>
  <c r="L3623" i="1" s="1"/>
  <c r="J3642" i="1"/>
  <c r="L3642" i="1" s="1"/>
  <c r="J3456" i="1"/>
  <c r="L3456" i="1" s="1"/>
  <c r="J3521" i="1"/>
  <c r="L3521" i="1" s="1"/>
  <c r="J3365" i="1"/>
  <c r="L3365" i="1" s="1"/>
  <c r="J3598" i="1"/>
  <c r="L3598" i="1" s="1"/>
  <c r="J3543" i="1"/>
  <c r="L3543" i="1" s="1"/>
  <c r="J3566" i="1"/>
  <c r="L3566" i="1" s="1"/>
  <c r="G3682" i="1"/>
  <c r="G3655" i="1"/>
  <c r="G3646" i="1"/>
  <c r="J3646" i="1" s="1"/>
  <c r="L3646" i="1" s="1"/>
  <c r="G3667" i="1"/>
  <c r="G3664" i="1"/>
  <c r="G3675" i="1"/>
  <c r="G3690" i="1"/>
  <c r="G3649" i="1"/>
  <c r="G3656" i="1"/>
  <c r="G3651" i="1"/>
  <c r="G3668" i="1"/>
  <c r="G3650" i="1"/>
  <c r="J3650" i="1" s="1"/>
  <c r="L3650" i="1" s="1"/>
  <c r="G3652" i="1"/>
  <c r="G3681" i="1"/>
  <c r="G3671" i="1"/>
  <c r="G3666" i="1"/>
  <c r="J3666" i="1" s="1"/>
  <c r="L3666" i="1" s="1"/>
  <c r="G3658" i="1"/>
  <c r="G3660" i="1"/>
  <c r="G3672" i="1"/>
  <c r="G3670" i="1"/>
  <c r="G3677" i="1"/>
  <c r="G3661" i="1"/>
  <c r="G3662" i="1"/>
  <c r="J3662" i="1" s="1"/>
  <c r="L3662" i="1" s="1"/>
  <c r="G3680" i="1"/>
  <c r="G3654" i="1"/>
  <c r="K3654" i="1" s="1"/>
  <c r="G3647" i="1"/>
  <c r="K3647" i="1" s="1"/>
  <c r="G3659" i="1"/>
  <c r="G3663" i="1"/>
  <c r="J3663" i="1" s="1"/>
  <c r="L3663" i="1" s="1"/>
  <c r="G3645" i="1"/>
  <c r="J3645" i="1" s="1"/>
  <c r="L3645" i="1" s="1"/>
  <c r="G3683" i="1"/>
  <c r="G3676" i="1"/>
  <c r="G3648" i="1"/>
  <c r="J3648" i="1" s="1"/>
  <c r="L3648" i="1" s="1"/>
  <c r="G3673" i="1"/>
  <c r="G3669" i="1"/>
  <c r="G3653" i="1"/>
  <c r="G3678" i="1"/>
  <c r="K3678" i="1" s="1"/>
  <c r="G3644" i="1"/>
  <c r="J3644" i="1" s="1"/>
  <c r="L3644" i="1" s="1"/>
  <c r="G3723" i="1"/>
  <c r="G3674" i="1"/>
  <c r="G3657" i="1"/>
  <c r="G3665" i="1"/>
  <c r="J3665" i="1" s="1"/>
  <c r="L3665" i="1" s="1"/>
  <c r="G3679" i="1"/>
  <c r="P136" i="1" l="1"/>
  <c r="M133" i="1"/>
  <c r="R133" i="1"/>
  <c r="O136" i="1"/>
  <c r="S136" i="1"/>
  <c r="K3147" i="1"/>
  <c r="N3146" i="1"/>
  <c r="K3411" i="1"/>
  <c r="N3410" i="1"/>
  <c r="K2809" i="1"/>
  <c r="N2809" i="1" s="1"/>
  <c r="N2808" i="1"/>
  <c r="K3606" i="1"/>
  <c r="N3605" i="1"/>
  <c r="K2785" i="1"/>
  <c r="N2785" i="1" s="1"/>
  <c r="N2784" i="1"/>
  <c r="K3586" i="1"/>
  <c r="N3585" i="1"/>
  <c r="K3358" i="1"/>
  <c r="N3357" i="1"/>
  <c r="K3634" i="1"/>
  <c r="N3633" i="1"/>
  <c r="K3559" i="1"/>
  <c r="N3559" i="1" s="1"/>
  <c r="N3558" i="1"/>
  <c r="K3679" i="1"/>
  <c r="N3678" i="1"/>
  <c r="K3257" i="1"/>
  <c r="N3256" i="1"/>
  <c r="K3534" i="1"/>
  <c r="N3533" i="1"/>
  <c r="K3276" i="1"/>
  <c r="N3275" i="1"/>
  <c r="K3648" i="1"/>
  <c r="N3647" i="1"/>
  <c r="K3163" i="1"/>
  <c r="N3162" i="1"/>
  <c r="K3374" i="1"/>
  <c r="N3373" i="1"/>
  <c r="K3641" i="1"/>
  <c r="N3640" i="1"/>
  <c r="K3457" i="1"/>
  <c r="N3456" i="1"/>
  <c r="K3514" i="1"/>
  <c r="N3513" i="1"/>
  <c r="K3593" i="1"/>
  <c r="N3592" i="1"/>
  <c r="K3478" i="1"/>
  <c r="N3477" i="1"/>
  <c r="K3332" i="1"/>
  <c r="N3331" i="1"/>
  <c r="K3212" i="1"/>
  <c r="N3211" i="1"/>
  <c r="K3564" i="1"/>
  <c r="N3563" i="1"/>
  <c r="K3546" i="1"/>
  <c r="N3545" i="1"/>
  <c r="K2891" i="1"/>
  <c r="N2891" i="1" s="1"/>
  <c r="N2890" i="1"/>
  <c r="K3655" i="1"/>
  <c r="N3654" i="1"/>
  <c r="K3496" i="1"/>
  <c r="N3495" i="1"/>
  <c r="K3489" i="1"/>
  <c r="N3488" i="1"/>
  <c r="K3399" i="1"/>
  <c r="N3398" i="1"/>
  <c r="K3046" i="1"/>
  <c r="N3045" i="1"/>
  <c r="K3316" i="1"/>
  <c r="N3315" i="1"/>
  <c r="K2730" i="1"/>
  <c r="N2729" i="1"/>
  <c r="K3617" i="1"/>
  <c r="N3616" i="1"/>
  <c r="K3023" i="1"/>
  <c r="N3022" i="1"/>
  <c r="K3294" i="1"/>
  <c r="N3293" i="1"/>
  <c r="K3422" i="1"/>
  <c r="N3421" i="1"/>
  <c r="K3435" i="1"/>
  <c r="N3434" i="1"/>
  <c r="K3603" i="1"/>
  <c r="N3603" i="1" s="1"/>
  <c r="N3602" i="1"/>
  <c r="K3239" i="1"/>
  <c r="N3238" i="1"/>
  <c r="K3093" i="1"/>
  <c r="N3092" i="1"/>
  <c r="L3182" i="1"/>
  <c r="J3567" i="1"/>
  <c r="L3567" i="1" s="1"/>
  <c r="J3613" i="1"/>
  <c r="L3613" i="1" s="1"/>
  <c r="J3356" i="1"/>
  <c r="L3356" i="1" s="1"/>
  <c r="J3632" i="1"/>
  <c r="L3632" i="1" s="1"/>
  <c r="J3667" i="1"/>
  <c r="L3667" i="1" s="1"/>
  <c r="J3244" i="1"/>
  <c r="L3244" i="1" s="1"/>
  <c r="J3544" i="1"/>
  <c r="L3544" i="1" s="1"/>
  <c r="J3457" i="1"/>
  <c r="L3457" i="1" s="1"/>
  <c r="J3491" i="1"/>
  <c r="L3491" i="1" s="1"/>
  <c r="J3421" i="1"/>
  <c r="L3421" i="1" s="1"/>
  <c r="J3574" i="1"/>
  <c r="L3574" i="1" s="1"/>
  <c r="J3664" i="1"/>
  <c r="L3664" i="1" s="1"/>
  <c r="J3647" i="1"/>
  <c r="L3647" i="1" s="1"/>
  <c r="J3599" i="1"/>
  <c r="L3599" i="1" s="1"/>
  <c r="J3484" i="1"/>
  <c r="L3484" i="1" s="1"/>
  <c r="J3392" i="1"/>
  <c r="L3392" i="1" s="1"/>
  <c r="J3227" i="1"/>
  <c r="L3227" i="1" s="1"/>
  <c r="J3649" i="1"/>
  <c r="L3649" i="1" s="1"/>
  <c r="J3522" i="1"/>
  <c r="L3522" i="1" s="1"/>
  <c r="J3651" i="1"/>
  <c r="L3651" i="1" s="1"/>
  <c r="J3643" i="1"/>
  <c r="L3643" i="1" s="1"/>
  <c r="J3377" i="1"/>
  <c r="L3377" i="1" s="1"/>
  <c r="J3366" i="1"/>
  <c r="L3366" i="1" s="1"/>
  <c r="J3624" i="1"/>
  <c r="L3624" i="1" s="1"/>
  <c r="J3635" i="1"/>
  <c r="L3635" i="1" s="1"/>
  <c r="J3183" i="1"/>
  <c r="J3500" i="1"/>
  <c r="L3500" i="1" s="1"/>
  <c r="J3199" i="1"/>
  <c r="L3199" i="1" s="1"/>
  <c r="G3698" i="1"/>
  <c r="G3692" i="1"/>
  <c r="J3692" i="1" s="1"/>
  <c r="L3692" i="1" s="1"/>
  <c r="G3705" i="1"/>
  <c r="J3705" i="1" s="1"/>
  <c r="L3705" i="1" s="1"/>
  <c r="G3684" i="1"/>
  <c r="G3713" i="1"/>
  <c r="G3696" i="1"/>
  <c r="K3696" i="1" s="1"/>
  <c r="N3696" i="1" s="1"/>
  <c r="G3707" i="1"/>
  <c r="G3703" i="1"/>
  <c r="G3720" i="1"/>
  <c r="G3710" i="1"/>
  <c r="G3706" i="1"/>
  <c r="J3706" i="1" s="1"/>
  <c r="L3706" i="1" s="1"/>
  <c r="G3730" i="1"/>
  <c r="G3717" i="1"/>
  <c r="G3718" i="1"/>
  <c r="G3699" i="1"/>
  <c r="G3711" i="1"/>
  <c r="G3693" i="1"/>
  <c r="K3693" i="1" s="1"/>
  <c r="G3716" i="1"/>
  <c r="G3708" i="1"/>
  <c r="G3715" i="1"/>
  <c r="G3695" i="1"/>
  <c r="K3695" i="1" s="1"/>
  <c r="N3695" i="1" s="1"/>
  <c r="G3685" i="1"/>
  <c r="G3697" i="1"/>
  <c r="K3697" i="1" s="1"/>
  <c r="G3686" i="1"/>
  <c r="G3712" i="1"/>
  <c r="G3714" i="1"/>
  <c r="G3687" i="1"/>
  <c r="G3701" i="1"/>
  <c r="J3701" i="1" s="1"/>
  <c r="L3701" i="1" s="1"/>
  <c r="G3700" i="1"/>
  <c r="G3721" i="1"/>
  <c r="G3694" i="1"/>
  <c r="J3694" i="1" s="1"/>
  <c r="L3694" i="1" s="1"/>
  <c r="G3688" i="1"/>
  <c r="G3689" i="1"/>
  <c r="G3702" i="1"/>
  <c r="J3702" i="1" s="1"/>
  <c r="L3702" i="1" s="1"/>
  <c r="G3719" i="1"/>
  <c r="J3719" i="1" s="1"/>
  <c r="L3719" i="1" s="1"/>
  <c r="G3763" i="1"/>
  <c r="G3709" i="1"/>
  <c r="G3691" i="1"/>
  <c r="J3691" i="1" s="1"/>
  <c r="L3691" i="1" s="1"/>
  <c r="G3704" i="1"/>
  <c r="G3722" i="1"/>
  <c r="J3722" i="1" s="1"/>
  <c r="L3722" i="1" s="1"/>
  <c r="P137" i="1" l="1"/>
  <c r="M134" i="1"/>
  <c r="R134" i="1"/>
  <c r="O137" i="1"/>
  <c r="S137" i="1"/>
  <c r="Q137" i="1"/>
  <c r="K3694" i="1"/>
  <c r="N3694" i="1" s="1"/>
  <c r="N3693" i="1"/>
  <c r="K3240" i="1"/>
  <c r="N3239" i="1"/>
  <c r="K3295" i="1"/>
  <c r="N3295" i="1" s="1"/>
  <c r="N3294" i="1"/>
  <c r="K3317" i="1"/>
  <c r="N3316" i="1"/>
  <c r="K3497" i="1"/>
  <c r="N3496" i="1"/>
  <c r="K3565" i="1"/>
  <c r="N3564" i="1"/>
  <c r="K3594" i="1"/>
  <c r="N3593" i="1"/>
  <c r="K3375" i="1"/>
  <c r="N3374" i="1"/>
  <c r="K3535" i="1"/>
  <c r="N3534" i="1"/>
  <c r="K3635" i="1"/>
  <c r="N3634" i="1"/>
  <c r="K3607" i="1"/>
  <c r="N3606" i="1"/>
  <c r="K3698" i="1"/>
  <c r="N3697" i="1"/>
  <c r="K3656" i="1"/>
  <c r="N3655" i="1"/>
  <c r="K3258" i="1"/>
  <c r="N3257" i="1"/>
  <c r="K3436" i="1"/>
  <c r="N3435" i="1"/>
  <c r="K3618" i="1"/>
  <c r="N3617" i="1"/>
  <c r="K3400" i="1"/>
  <c r="N3399" i="1"/>
  <c r="K3333" i="1"/>
  <c r="N3332" i="1"/>
  <c r="K3458" i="1"/>
  <c r="N3457" i="1"/>
  <c r="K3649" i="1"/>
  <c r="N3648" i="1"/>
  <c r="K3680" i="1"/>
  <c r="N3679" i="1"/>
  <c r="K3587" i="1"/>
  <c r="N3586" i="1"/>
  <c r="K3412" i="1"/>
  <c r="N3411" i="1"/>
  <c r="K3047" i="1"/>
  <c r="N3046" i="1"/>
  <c r="K3515" i="1"/>
  <c r="N3514" i="1"/>
  <c r="K3359" i="1"/>
  <c r="N3358" i="1"/>
  <c r="K3024" i="1"/>
  <c r="N3023" i="1"/>
  <c r="K3213" i="1"/>
  <c r="N3212" i="1"/>
  <c r="K3164" i="1"/>
  <c r="N3163" i="1"/>
  <c r="K3094" i="1"/>
  <c r="N3093" i="1"/>
  <c r="K3423" i="1"/>
  <c r="N3422" i="1"/>
  <c r="K2731" i="1"/>
  <c r="N2730" i="1"/>
  <c r="K3490" i="1"/>
  <c r="N3490" i="1" s="1"/>
  <c r="N3489" i="1"/>
  <c r="K3547" i="1"/>
  <c r="N3546" i="1"/>
  <c r="K3479" i="1"/>
  <c r="N3478" i="1"/>
  <c r="K3642" i="1"/>
  <c r="N3641" i="1"/>
  <c r="K3277" i="1"/>
  <c r="N3276" i="1"/>
  <c r="K3148" i="1"/>
  <c r="N3148" i="1" s="1"/>
  <c r="N3147" i="1"/>
  <c r="L3183" i="1"/>
  <c r="J3200" i="1"/>
  <c r="L3200" i="1" s="1"/>
  <c r="J3625" i="1"/>
  <c r="L3625" i="1" s="1"/>
  <c r="J3652" i="1"/>
  <c r="L3652" i="1" s="1"/>
  <c r="J3393" i="1"/>
  <c r="L3393" i="1" s="1"/>
  <c r="J3458" i="1"/>
  <c r="L3458" i="1" s="1"/>
  <c r="J3695" i="1"/>
  <c r="L3695" i="1" s="1"/>
  <c r="J3501" i="1"/>
  <c r="L3501" i="1" s="1"/>
  <c r="J3545" i="1"/>
  <c r="L3545" i="1" s="1"/>
  <c r="J3184" i="1"/>
  <c r="J3600" i="1"/>
  <c r="L3600" i="1" s="1"/>
  <c r="J3422" i="1"/>
  <c r="L3422" i="1" s="1"/>
  <c r="J3245" i="1"/>
  <c r="L3245" i="1" s="1"/>
  <c r="J3614" i="1"/>
  <c r="L3614" i="1" s="1"/>
  <c r="J3723" i="1"/>
  <c r="L3723" i="1" s="1"/>
  <c r="J3523" i="1"/>
  <c r="L3523" i="1" s="1"/>
  <c r="J3720" i="1"/>
  <c r="L3720" i="1" s="1"/>
  <c r="J3707" i="1"/>
  <c r="L3707" i="1" s="1"/>
  <c r="J3703" i="1"/>
  <c r="L3703" i="1" s="1"/>
  <c r="J3693" i="1"/>
  <c r="L3693" i="1" s="1"/>
  <c r="J3367" i="1"/>
  <c r="L3367" i="1" s="1"/>
  <c r="J3575" i="1"/>
  <c r="L3575" i="1" s="1"/>
  <c r="J3636" i="1"/>
  <c r="L3636" i="1" s="1"/>
  <c r="J3228" i="1"/>
  <c r="L3228" i="1" s="1"/>
  <c r="J3668" i="1"/>
  <c r="L3668" i="1" s="1"/>
  <c r="G3803" i="1"/>
  <c r="G3762" i="1"/>
  <c r="J3762" i="1" s="1"/>
  <c r="L3762" i="1" s="1"/>
  <c r="G3728" i="1"/>
  <c r="G3741" i="1"/>
  <c r="J3741" i="1" s="1"/>
  <c r="L3741" i="1" s="1"/>
  <c r="G3726" i="1"/>
  <c r="G3755" i="1"/>
  <c r="J3755" i="1" s="1"/>
  <c r="L3755" i="1" s="1"/>
  <c r="G3751" i="1"/>
  <c r="G3743" i="1"/>
  <c r="G3724" i="1"/>
  <c r="G3734" i="1"/>
  <c r="K3734" i="1" s="1"/>
  <c r="G3748" i="1"/>
  <c r="K3748" i="1" s="1"/>
  <c r="G3747" i="1"/>
  <c r="G3731" i="1"/>
  <c r="G3761" i="1"/>
  <c r="G3725" i="1"/>
  <c r="G3758" i="1"/>
  <c r="G3736" i="1"/>
  <c r="G3732" i="1"/>
  <c r="G3744" i="1"/>
  <c r="K3744" i="1" s="1"/>
  <c r="N3744" i="1" s="1"/>
  <c r="G3727" i="1"/>
  <c r="J3727" i="1" s="1"/>
  <c r="L3727" i="1" s="1"/>
  <c r="G3739" i="1"/>
  <c r="G3745" i="1"/>
  <c r="K3745" i="1" s="1"/>
  <c r="G3742" i="1"/>
  <c r="G3754" i="1"/>
  <c r="G3756" i="1"/>
  <c r="K3756" i="1" s="1"/>
  <c r="G3750" i="1"/>
  <c r="G3759" i="1"/>
  <c r="J3759" i="1" s="1"/>
  <c r="L3759" i="1" s="1"/>
  <c r="G3737" i="1"/>
  <c r="G3746" i="1"/>
  <c r="G3749" i="1"/>
  <c r="G3770" i="1"/>
  <c r="J3770" i="1" s="1"/>
  <c r="L3770" i="1" s="1"/>
  <c r="G3729" i="1"/>
  <c r="G3740" i="1"/>
  <c r="K3740" i="1" s="1"/>
  <c r="G3752" i="1"/>
  <c r="K3752" i="1" s="1"/>
  <c r="G3735" i="1"/>
  <c r="G3733" i="1"/>
  <c r="K3733" i="1" s="1"/>
  <c r="N3733" i="1" s="1"/>
  <c r="G3757" i="1"/>
  <c r="G3760" i="1"/>
  <c r="G3753" i="1"/>
  <c r="G3738" i="1"/>
  <c r="P138" i="1" l="1"/>
  <c r="Q138" i="1"/>
  <c r="M135" i="1"/>
  <c r="R135" i="1"/>
  <c r="O138" i="1"/>
  <c r="S138" i="1"/>
  <c r="K3749" i="1"/>
  <c r="N3748" i="1"/>
  <c r="K3753" i="1"/>
  <c r="N3752" i="1"/>
  <c r="K3735" i="1"/>
  <c r="N3734" i="1"/>
  <c r="K3643" i="1"/>
  <c r="N3642" i="1"/>
  <c r="K2732" i="1"/>
  <c r="N2731" i="1"/>
  <c r="K3214" i="1"/>
  <c r="N3213" i="1"/>
  <c r="K3048" i="1"/>
  <c r="N3047" i="1"/>
  <c r="K3650" i="1"/>
  <c r="N3649" i="1"/>
  <c r="K3619" i="1"/>
  <c r="N3618" i="1"/>
  <c r="K3699" i="1"/>
  <c r="N3698" i="1"/>
  <c r="K3376" i="1"/>
  <c r="N3375" i="1"/>
  <c r="K3318" i="1"/>
  <c r="N3317" i="1"/>
  <c r="K3741" i="1"/>
  <c r="N3740" i="1"/>
  <c r="K3757" i="1"/>
  <c r="N3756" i="1"/>
  <c r="K3480" i="1"/>
  <c r="N3479" i="1"/>
  <c r="K3459" i="1"/>
  <c r="N3458" i="1"/>
  <c r="K3548" i="1"/>
  <c r="N3547" i="1"/>
  <c r="K3095" i="1"/>
  <c r="N3094" i="1"/>
  <c r="K3360" i="1"/>
  <c r="N3359" i="1"/>
  <c r="K3588" i="1"/>
  <c r="N3588" i="1" s="1"/>
  <c r="N3587" i="1"/>
  <c r="K3334" i="1"/>
  <c r="N3333" i="1"/>
  <c r="K3259" i="1"/>
  <c r="N3258" i="1"/>
  <c r="K3636" i="1"/>
  <c r="N3635" i="1"/>
  <c r="K3566" i="1"/>
  <c r="N3565" i="1"/>
  <c r="K3241" i="1"/>
  <c r="N3240" i="1"/>
  <c r="K3424" i="1"/>
  <c r="N3423" i="1"/>
  <c r="K3413" i="1"/>
  <c r="N3412" i="1"/>
  <c r="K3437" i="1"/>
  <c r="N3436" i="1"/>
  <c r="K3595" i="1"/>
  <c r="N3594" i="1"/>
  <c r="K3746" i="1"/>
  <c r="N3745" i="1"/>
  <c r="K3025" i="1"/>
  <c r="N3024" i="1"/>
  <c r="K3608" i="1"/>
  <c r="N3607" i="1"/>
  <c r="K3278" i="1"/>
  <c r="N3277" i="1"/>
  <c r="K3165" i="1"/>
  <c r="N3164" i="1"/>
  <c r="K3516" i="1"/>
  <c r="N3515" i="1"/>
  <c r="K3681" i="1"/>
  <c r="N3680" i="1"/>
  <c r="K3401" i="1"/>
  <c r="N3401" i="1" s="1"/>
  <c r="N3400" i="1"/>
  <c r="K3657" i="1"/>
  <c r="N3656" i="1"/>
  <c r="K3536" i="1"/>
  <c r="N3535" i="1"/>
  <c r="K3498" i="1"/>
  <c r="N3497" i="1"/>
  <c r="L3184" i="1"/>
  <c r="J3669" i="1"/>
  <c r="L3669" i="1" s="1"/>
  <c r="J3653" i="1"/>
  <c r="L3653" i="1" s="1"/>
  <c r="J3728" i="1"/>
  <c r="L3728" i="1" s="1"/>
  <c r="J3742" i="1"/>
  <c r="L3742" i="1" s="1"/>
  <c r="J3721" i="1"/>
  <c r="L3721" i="1" s="1"/>
  <c r="J3546" i="1"/>
  <c r="L3546" i="1" s="1"/>
  <c r="J3524" i="1"/>
  <c r="L3524" i="1" s="1"/>
  <c r="J3760" i="1"/>
  <c r="L3760" i="1" s="1"/>
  <c r="J3637" i="1"/>
  <c r="L3637" i="1" s="1"/>
  <c r="J3704" i="1"/>
  <c r="L3704" i="1" s="1"/>
  <c r="J3724" i="1"/>
  <c r="L3724" i="1" s="1"/>
  <c r="J3601" i="1"/>
  <c r="L3601" i="1" s="1"/>
  <c r="J3696" i="1"/>
  <c r="L3696" i="1" s="1"/>
  <c r="J3626" i="1"/>
  <c r="L3626" i="1" s="1"/>
  <c r="J3368" i="1"/>
  <c r="L3368" i="1" s="1"/>
  <c r="J3246" i="1"/>
  <c r="L3246" i="1" s="1"/>
  <c r="J3756" i="1"/>
  <c r="L3756" i="1" s="1"/>
  <c r="J3423" i="1"/>
  <c r="L3423" i="1" s="1"/>
  <c r="J3763" i="1"/>
  <c r="L3763" i="1" s="1"/>
  <c r="J3771" i="1"/>
  <c r="L3771" i="1" s="1"/>
  <c r="J3576" i="1"/>
  <c r="L3576" i="1" s="1"/>
  <c r="J3708" i="1"/>
  <c r="L3708" i="1" s="1"/>
  <c r="J3615" i="1"/>
  <c r="L3615" i="1" s="1"/>
  <c r="J3185" i="1"/>
  <c r="J3459" i="1"/>
  <c r="L3459" i="1" s="1"/>
  <c r="J3201" i="1"/>
  <c r="L3201" i="1" s="1"/>
  <c r="G3778" i="1"/>
  <c r="J3778" i="1" s="1"/>
  <c r="L3778" i="1" s="1"/>
  <c r="G3773" i="1"/>
  <c r="G3769" i="1"/>
  <c r="J3769" i="1" s="1"/>
  <c r="L3769" i="1" s="1"/>
  <c r="G3799" i="1"/>
  <c r="K3799" i="1" s="1"/>
  <c r="G3782" i="1"/>
  <c r="G3784" i="1"/>
  <c r="G3765" i="1"/>
  <c r="G3788" i="1"/>
  <c r="J3788" i="1" s="1"/>
  <c r="L3788" i="1" s="1"/>
  <c r="G3781" i="1"/>
  <c r="J3781" i="1" s="1"/>
  <c r="L3781" i="1" s="1"/>
  <c r="G3775" i="1"/>
  <c r="G3790" i="1"/>
  <c r="G3801" i="1"/>
  <c r="G3768" i="1"/>
  <c r="G3800" i="1"/>
  <c r="J3800" i="1" s="1"/>
  <c r="L3800" i="1" s="1"/>
  <c r="G3786" i="1"/>
  <c r="G3779" i="1"/>
  <c r="G3771" i="1"/>
  <c r="G3764" i="1"/>
  <c r="G3789" i="1"/>
  <c r="J3789" i="1" s="1"/>
  <c r="L3789" i="1" s="1"/>
  <c r="G3772" i="1"/>
  <c r="G3774" i="1"/>
  <c r="G3791" i="1"/>
  <c r="G3792" i="1"/>
  <c r="G3796" i="1"/>
  <c r="G3776" i="1"/>
  <c r="J3776" i="1" s="1"/>
  <c r="L3776" i="1" s="1"/>
  <c r="G3795" i="1"/>
  <c r="G3793" i="1"/>
  <c r="G3785" i="1"/>
  <c r="G3797" i="1"/>
  <c r="G3780" i="1"/>
  <c r="G3777" i="1"/>
  <c r="G3794" i="1"/>
  <c r="K3794" i="1" s="1"/>
  <c r="G3767" i="1"/>
  <c r="G3798" i="1"/>
  <c r="J3798" i="1" s="1"/>
  <c r="L3798" i="1" s="1"/>
  <c r="G3787" i="1"/>
  <c r="G3783" i="1"/>
  <c r="J3783" i="1" s="1"/>
  <c r="L3783" i="1" s="1"/>
  <c r="G3766" i="1"/>
  <c r="G3843" i="1"/>
  <c r="G3802" i="1"/>
  <c r="Q139" i="1" l="1"/>
  <c r="O139" i="1"/>
  <c r="S139" i="1"/>
  <c r="M136" i="1"/>
  <c r="R136" i="1"/>
  <c r="P139" i="1"/>
  <c r="P140" i="1" s="1"/>
  <c r="K3651" i="1"/>
  <c r="N3650" i="1"/>
  <c r="K3537" i="1"/>
  <c r="N3536" i="1"/>
  <c r="K3517" i="1"/>
  <c r="N3516" i="1"/>
  <c r="K3026" i="1"/>
  <c r="N3025" i="1"/>
  <c r="K3414" i="1"/>
  <c r="N3414" i="1" s="1"/>
  <c r="N3413" i="1"/>
  <c r="K3637" i="1"/>
  <c r="N3636" i="1"/>
  <c r="K3361" i="1"/>
  <c r="N3360" i="1"/>
  <c r="K3481" i="1"/>
  <c r="N3480" i="1"/>
  <c r="K3377" i="1"/>
  <c r="N3376" i="1"/>
  <c r="K3049" i="1"/>
  <c r="N3048" i="1"/>
  <c r="K3736" i="1"/>
  <c r="N3735" i="1"/>
  <c r="K3800" i="1"/>
  <c r="N3799" i="1"/>
  <c r="K3499" i="1"/>
  <c r="N3498" i="1"/>
  <c r="K3460" i="1"/>
  <c r="N3459" i="1"/>
  <c r="K3658" i="1"/>
  <c r="N3657" i="1"/>
  <c r="K3166" i="1"/>
  <c r="N3165" i="1"/>
  <c r="K3747" i="1"/>
  <c r="N3747" i="1" s="1"/>
  <c r="N3746" i="1"/>
  <c r="K3425" i="1"/>
  <c r="N3424" i="1"/>
  <c r="K3260" i="1"/>
  <c r="N3260" i="1" s="1"/>
  <c r="N3259" i="1"/>
  <c r="K3096" i="1"/>
  <c r="N3095" i="1"/>
  <c r="K3758" i="1"/>
  <c r="N3757" i="1"/>
  <c r="K3700" i="1"/>
  <c r="N3699" i="1"/>
  <c r="K3215" i="1"/>
  <c r="N3215" i="1" s="1"/>
  <c r="N3214" i="1"/>
  <c r="K3754" i="1"/>
  <c r="N3753" i="1"/>
  <c r="K3682" i="1"/>
  <c r="N3681" i="1"/>
  <c r="K3567" i="1"/>
  <c r="N3566" i="1"/>
  <c r="K3644" i="1"/>
  <c r="N3643" i="1"/>
  <c r="K3795" i="1"/>
  <c r="N3794" i="1"/>
  <c r="K3609" i="1"/>
  <c r="N3608" i="1"/>
  <c r="K3438" i="1"/>
  <c r="N3437" i="1"/>
  <c r="K3319" i="1"/>
  <c r="N3318" i="1"/>
  <c r="K3279" i="1"/>
  <c r="N3278" i="1"/>
  <c r="K3596" i="1"/>
  <c r="N3595" i="1"/>
  <c r="K3242" i="1"/>
  <c r="N3241" i="1"/>
  <c r="K3335" i="1"/>
  <c r="N3334" i="1"/>
  <c r="K3549" i="1"/>
  <c r="N3548" i="1"/>
  <c r="K3742" i="1"/>
  <c r="N3741" i="1"/>
  <c r="K3620" i="1"/>
  <c r="N3619" i="1"/>
  <c r="K2733" i="1"/>
  <c r="N2732" i="1"/>
  <c r="K3750" i="1"/>
  <c r="N3749" i="1"/>
  <c r="L3185" i="1"/>
  <c r="J3790" i="1"/>
  <c r="L3790" i="1" s="1"/>
  <c r="J3772" i="1"/>
  <c r="L3772" i="1" s="1"/>
  <c r="J3247" i="1"/>
  <c r="L3247" i="1" s="1"/>
  <c r="J3602" i="1"/>
  <c r="L3602" i="1" s="1"/>
  <c r="J3761" i="1"/>
  <c r="L3761" i="1" s="1"/>
  <c r="J3743" i="1"/>
  <c r="L3743" i="1" s="1"/>
  <c r="J3799" i="1"/>
  <c r="L3799" i="1" s="1"/>
  <c r="J3784" i="1"/>
  <c r="L3784" i="1" s="1"/>
  <c r="J3779" i="1"/>
  <c r="L3779" i="1" s="1"/>
  <c r="J3525" i="1"/>
  <c r="L3525" i="1" s="1"/>
  <c r="J3202" i="1"/>
  <c r="J3709" i="1"/>
  <c r="L3709" i="1" s="1"/>
  <c r="J3424" i="1"/>
  <c r="L3424" i="1" s="1"/>
  <c r="J3627" i="1"/>
  <c r="L3627" i="1" s="1"/>
  <c r="J3547" i="1"/>
  <c r="L3547" i="1" s="1"/>
  <c r="J3654" i="1"/>
  <c r="L3654" i="1" s="1"/>
  <c r="J3777" i="1"/>
  <c r="L3777" i="1" s="1"/>
  <c r="J3801" i="1"/>
  <c r="L3801" i="1" s="1"/>
  <c r="J3782" i="1"/>
  <c r="L3782" i="1" s="1"/>
  <c r="J3616" i="1"/>
  <c r="L3616" i="1" s="1"/>
  <c r="J3764" i="1"/>
  <c r="L3764" i="1" s="1"/>
  <c r="J3725" i="1"/>
  <c r="L3725" i="1" s="1"/>
  <c r="J3729" i="1"/>
  <c r="L3729" i="1" s="1"/>
  <c r="J3577" i="1"/>
  <c r="L3577" i="1" s="1"/>
  <c r="J3757" i="1"/>
  <c r="L3757" i="1" s="1"/>
  <c r="J3697" i="1"/>
  <c r="L3697" i="1" s="1"/>
  <c r="J3638" i="1"/>
  <c r="L3638" i="1" s="1"/>
  <c r="J3670" i="1"/>
  <c r="L3670" i="1" s="1"/>
  <c r="G3806" i="1"/>
  <c r="G3883" i="1"/>
  <c r="K3883" i="1" s="1"/>
  <c r="N3883" i="1" s="1"/>
  <c r="G3842" i="1"/>
  <c r="G3838" i="1"/>
  <c r="G3820" i="1"/>
  <c r="G3835" i="1"/>
  <c r="K3835" i="1" s="1"/>
  <c r="G3831" i="1"/>
  <c r="J3831" i="1" s="1"/>
  <c r="L3831" i="1" s="1"/>
  <c r="G3826" i="1"/>
  <c r="G3830" i="1"/>
  <c r="G3828" i="1"/>
  <c r="G3839" i="1"/>
  <c r="G3807" i="1"/>
  <c r="G3814" i="1"/>
  <c r="K3814" i="1" s="1"/>
  <c r="G3840" i="1"/>
  <c r="J3840" i="1" s="1"/>
  <c r="L3840" i="1" s="1"/>
  <c r="G3805" i="1"/>
  <c r="G3823" i="1"/>
  <c r="G3825" i="1"/>
  <c r="G3812" i="1"/>
  <c r="K3812" i="1" s="1"/>
  <c r="G3808" i="1"/>
  <c r="G3824" i="1"/>
  <c r="G3813" i="1"/>
  <c r="G3837" i="1"/>
  <c r="K3837" i="1" s="1"/>
  <c r="G3804" i="1"/>
  <c r="G3815" i="1"/>
  <c r="G3850" i="1"/>
  <c r="G3809" i="1"/>
  <c r="G3834" i="1"/>
  <c r="G3836" i="1"/>
  <c r="J3836" i="1" s="1"/>
  <c r="L3836" i="1" s="1"/>
  <c r="G3811" i="1"/>
  <c r="G3821" i="1"/>
  <c r="G3810" i="1"/>
  <c r="J3810" i="1" s="1"/>
  <c r="L3810" i="1" s="1"/>
  <c r="G3816" i="1"/>
  <c r="G3827" i="1"/>
  <c r="K3827" i="1" s="1"/>
  <c r="G3817" i="1"/>
  <c r="K3817" i="1" s="1"/>
  <c r="G3833" i="1"/>
  <c r="J3833" i="1" s="1"/>
  <c r="L3833" i="1" s="1"/>
  <c r="G3832" i="1"/>
  <c r="K3832" i="1" s="1"/>
  <c r="G3829" i="1"/>
  <c r="K3829" i="1" s="1"/>
  <c r="G3819" i="1"/>
  <c r="G3841" i="1"/>
  <c r="G3822" i="1"/>
  <c r="G3818" i="1"/>
  <c r="Q140" i="1" l="1"/>
  <c r="M137" i="1"/>
  <c r="R137" i="1"/>
  <c r="O140" i="1"/>
  <c r="S140" i="1"/>
  <c r="K3818" i="1"/>
  <c r="N3817" i="1"/>
  <c r="K3813" i="1"/>
  <c r="N3813" i="1" s="1"/>
  <c r="N3812" i="1"/>
  <c r="K3751" i="1"/>
  <c r="N3751" i="1" s="1"/>
  <c r="N3750" i="1"/>
  <c r="K3550" i="1"/>
  <c r="N3549" i="1"/>
  <c r="K3280" i="1"/>
  <c r="N3279" i="1"/>
  <c r="K3796" i="1"/>
  <c r="N3795" i="1"/>
  <c r="K3755" i="1"/>
  <c r="N3755" i="1" s="1"/>
  <c r="N3754" i="1"/>
  <c r="K3097" i="1"/>
  <c r="N3096" i="1"/>
  <c r="K3167" i="1"/>
  <c r="N3166" i="1"/>
  <c r="K3801" i="1"/>
  <c r="N3800" i="1"/>
  <c r="K3482" i="1"/>
  <c r="N3481" i="1"/>
  <c r="K3027" i="1"/>
  <c r="N3026" i="1"/>
  <c r="K3828" i="1"/>
  <c r="N3828" i="1" s="1"/>
  <c r="N3827" i="1"/>
  <c r="K3336" i="1"/>
  <c r="N3335" i="1"/>
  <c r="K3362" i="1"/>
  <c r="N3361" i="1"/>
  <c r="K3838" i="1"/>
  <c r="N3837" i="1"/>
  <c r="K3836" i="1"/>
  <c r="N3836" i="1" s="1"/>
  <c r="N3835" i="1"/>
  <c r="K3621" i="1"/>
  <c r="N3620" i="1"/>
  <c r="K3243" i="1"/>
  <c r="N3242" i="1"/>
  <c r="K3439" i="1"/>
  <c r="N3438" i="1"/>
  <c r="K3568" i="1"/>
  <c r="N3567" i="1"/>
  <c r="K3701" i="1"/>
  <c r="N3700" i="1"/>
  <c r="K3426" i="1"/>
  <c r="N3425" i="1"/>
  <c r="K3461" i="1"/>
  <c r="N3460" i="1"/>
  <c r="K3050" i="1"/>
  <c r="N3049" i="1"/>
  <c r="K3638" i="1"/>
  <c r="N3638" i="1" s="1"/>
  <c r="N3637" i="1"/>
  <c r="K3538" i="1"/>
  <c r="N3537" i="1"/>
  <c r="K3320" i="1"/>
  <c r="N3319" i="1"/>
  <c r="K3645" i="1"/>
  <c r="N3644" i="1"/>
  <c r="K3659" i="1"/>
  <c r="N3658" i="1"/>
  <c r="K3518" i="1"/>
  <c r="N3517" i="1"/>
  <c r="K3830" i="1"/>
  <c r="N3829" i="1"/>
  <c r="K3815" i="1"/>
  <c r="N3814" i="1"/>
  <c r="K2734" i="1"/>
  <c r="N2733" i="1"/>
  <c r="K3737" i="1"/>
  <c r="N3736" i="1"/>
  <c r="K3833" i="1"/>
  <c r="N3832" i="1"/>
  <c r="K3743" i="1"/>
  <c r="N3743" i="1" s="1"/>
  <c r="N3742" i="1"/>
  <c r="K3597" i="1"/>
  <c r="N3597" i="1" s="1"/>
  <c r="N3596" i="1"/>
  <c r="K3610" i="1"/>
  <c r="N3609" i="1"/>
  <c r="K3683" i="1"/>
  <c r="N3682" i="1"/>
  <c r="K3759" i="1"/>
  <c r="N3758" i="1"/>
  <c r="K3500" i="1"/>
  <c r="N3499" i="1"/>
  <c r="K3378" i="1"/>
  <c r="N3377" i="1"/>
  <c r="K3652" i="1"/>
  <c r="N3651" i="1"/>
  <c r="L3202" i="1"/>
  <c r="J3730" i="1"/>
  <c r="L3730" i="1" s="1"/>
  <c r="J3203" i="1"/>
  <c r="J3837" i="1"/>
  <c r="L3837" i="1" s="1"/>
  <c r="J3671" i="1"/>
  <c r="L3671" i="1" s="1"/>
  <c r="J3655" i="1"/>
  <c r="L3655" i="1" s="1"/>
  <c r="J3785" i="1"/>
  <c r="L3785" i="1" s="1"/>
  <c r="J3639" i="1"/>
  <c r="L3639" i="1" s="1"/>
  <c r="J3834" i="1"/>
  <c r="L3834" i="1" s="1"/>
  <c r="J3698" i="1"/>
  <c r="L3698" i="1" s="1"/>
  <c r="J3726" i="1"/>
  <c r="L3726" i="1" s="1"/>
  <c r="J3811" i="1"/>
  <c r="L3811" i="1" s="1"/>
  <c r="J3578" i="1"/>
  <c r="L3578" i="1" s="1"/>
  <c r="J3710" i="1"/>
  <c r="L3710" i="1" s="1"/>
  <c r="J3841" i="1"/>
  <c r="L3841" i="1" s="1"/>
  <c r="J3548" i="1"/>
  <c r="L3548" i="1" s="1"/>
  <c r="J3248" i="1"/>
  <c r="L3248" i="1" s="1"/>
  <c r="J3802" i="1"/>
  <c r="L3802" i="1" s="1"/>
  <c r="J3832" i="1"/>
  <c r="L3832" i="1" s="1"/>
  <c r="J3617" i="1"/>
  <c r="L3617" i="1" s="1"/>
  <c r="J3603" i="1"/>
  <c r="L3603" i="1" s="1"/>
  <c r="J3526" i="1"/>
  <c r="L3526" i="1" s="1"/>
  <c r="J3744" i="1"/>
  <c r="L3744" i="1" s="1"/>
  <c r="J3773" i="1"/>
  <c r="L3773" i="1" s="1"/>
  <c r="J3758" i="1"/>
  <c r="L3758" i="1" s="1"/>
  <c r="J3765" i="1"/>
  <c r="L3765" i="1" s="1"/>
  <c r="J3425" i="1"/>
  <c r="L3425" i="1" s="1"/>
  <c r="J3780" i="1"/>
  <c r="L3780" i="1" s="1"/>
  <c r="J3791" i="1"/>
  <c r="L3791" i="1" s="1"/>
  <c r="G3859" i="1"/>
  <c r="G3857" i="1"/>
  <c r="G3851" i="1"/>
  <c r="K3851" i="1" s="1"/>
  <c r="G3855" i="1"/>
  <c r="J3855" i="1" s="1"/>
  <c r="L3855" i="1" s="1"/>
  <c r="G3864" i="1"/>
  <c r="G3863" i="1"/>
  <c r="G3847" i="1"/>
  <c r="G3866" i="1"/>
  <c r="J3866" i="1" s="1"/>
  <c r="L3866" i="1" s="1"/>
  <c r="G3860" i="1"/>
  <c r="G3862" i="1"/>
  <c r="G3869" i="1"/>
  <c r="J3869" i="1" s="1"/>
  <c r="L3869" i="1" s="1"/>
  <c r="G3867" i="1"/>
  <c r="G3844" i="1"/>
  <c r="G3879" i="1"/>
  <c r="G3856" i="1"/>
  <c r="G3877" i="1"/>
  <c r="G3880" i="1"/>
  <c r="G3868" i="1"/>
  <c r="G3871" i="1"/>
  <c r="G3923" i="1"/>
  <c r="J3923" i="1" s="1"/>
  <c r="L3923" i="1" s="1"/>
  <c r="G3882" i="1"/>
  <c r="J3882" i="1" s="1"/>
  <c r="L3882" i="1" s="1"/>
  <c r="G3876" i="1"/>
  <c r="G3845" i="1"/>
  <c r="G3878" i="1"/>
  <c r="G3872" i="1"/>
  <c r="G3874" i="1"/>
  <c r="G3852" i="1"/>
  <c r="G3881" i="1"/>
  <c r="K3881" i="1" s="1"/>
  <c r="G3873" i="1"/>
  <c r="G3858" i="1"/>
  <c r="K3858" i="1" s="1"/>
  <c r="G3848" i="1"/>
  <c r="G3861" i="1"/>
  <c r="J3861" i="1" s="1"/>
  <c r="L3861" i="1" s="1"/>
  <c r="G3890" i="1"/>
  <c r="J3890" i="1" s="1"/>
  <c r="L3890" i="1" s="1"/>
  <c r="G3849" i="1"/>
  <c r="G3853" i="1"/>
  <c r="G3865" i="1"/>
  <c r="G3854" i="1"/>
  <c r="G3870" i="1"/>
  <c r="G3875" i="1"/>
  <c r="G3846" i="1"/>
  <c r="Q141" i="1" l="1"/>
  <c r="O141" i="1"/>
  <c r="S141" i="1"/>
  <c r="P141" i="1"/>
  <c r="P142" i="1" s="1"/>
  <c r="M138" i="1"/>
  <c r="R138" i="1"/>
  <c r="K3653" i="1"/>
  <c r="N3653" i="1" s="1"/>
  <c r="N3652" i="1"/>
  <c r="K3684" i="1"/>
  <c r="N3683" i="1"/>
  <c r="K3834" i="1"/>
  <c r="N3834" i="1" s="1"/>
  <c r="N3833" i="1"/>
  <c r="K3831" i="1"/>
  <c r="N3831" i="1" s="1"/>
  <c r="N3830" i="1"/>
  <c r="K3321" i="1"/>
  <c r="N3321" i="1" s="1"/>
  <c r="N3320" i="1"/>
  <c r="K3462" i="1"/>
  <c r="N3461" i="1"/>
  <c r="K3440" i="1"/>
  <c r="N3439" i="1"/>
  <c r="K3839" i="1"/>
  <c r="N3838" i="1"/>
  <c r="K3028" i="1"/>
  <c r="N3028" i="1" s="1"/>
  <c r="N3027" i="1"/>
  <c r="K3098" i="1"/>
  <c r="N3097" i="1"/>
  <c r="K3551" i="1"/>
  <c r="N3551" i="1" s="1"/>
  <c r="N3550" i="1"/>
  <c r="K3852" i="1"/>
  <c r="N3851" i="1"/>
  <c r="K3611" i="1"/>
  <c r="N3610" i="1"/>
  <c r="K3539" i="1"/>
  <c r="N3538" i="1"/>
  <c r="K3363" i="1"/>
  <c r="N3362" i="1"/>
  <c r="K3483" i="1"/>
  <c r="N3483" i="1" s="1"/>
  <c r="N3482" i="1"/>
  <c r="K3859" i="1"/>
  <c r="N3858" i="1"/>
  <c r="K3501" i="1"/>
  <c r="N3500" i="1"/>
  <c r="K2735" i="1"/>
  <c r="N2734" i="1"/>
  <c r="K3660" i="1"/>
  <c r="N3659" i="1"/>
  <c r="K3702" i="1"/>
  <c r="N3701" i="1"/>
  <c r="K3622" i="1"/>
  <c r="N3621" i="1"/>
  <c r="K3337" i="1"/>
  <c r="N3336" i="1"/>
  <c r="K3802" i="1"/>
  <c r="N3801" i="1"/>
  <c r="K3797" i="1"/>
  <c r="N3796" i="1"/>
  <c r="K3738" i="1"/>
  <c r="N3737" i="1"/>
  <c r="K3427" i="1"/>
  <c r="N3427" i="1" s="1"/>
  <c r="N3426" i="1"/>
  <c r="K3379" i="1"/>
  <c r="N3378" i="1"/>
  <c r="K3519" i="1"/>
  <c r="N3518" i="1"/>
  <c r="K3244" i="1"/>
  <c r="N3243" i="1"/>
  <c r="K3882" i="1"/>
  <c r="N3882" i="1" s="1"/>
  <c r="N3881" i="1"/>
  <c r="K3760" i="1"/>
  <c r="N3759" i="1"/>
  <c r="K3816" i="1"/>
  <c r="N3816" i="1" s="1"/>
  <c r="N3815" i="1"/>
  <c r="K3646" i="1"/>
  <c r="N3646" i="1" s="1"/>
  <c r="N3645" i="1"/>
  <c r="K3051" i="1"/>
  <c r="N3050" i="1"/>
  <c r="K3569" i="1"/>
  <c r="N3568" i="1"/>
  <c r="K3168" i="1"/>
  <c r="N3167" i="1"/>
  <c r="K3281" i="1"/>
  <c r="N3280" i="1"/>
  <c r="K3819" i="1"/>
  <c r="N3818" i="1"/>
  <c r="L3203" i="1"/>
  <c r="J3883" i="1"/>
  <c r="L3883" i="1" s="1"/>
  <c r="J3774" i="1"/>
  <c r="L3774" i="1" s="1"/>
  <c r="J3618" i="1"/>
  <c r="L3618" i="1" s="1"/>
  <c r="J3549" i="1"/>
  <c r="L3549" i="1" s="1"/>
  <c r="J3812" i="1"/>
  <c r="L3812" i="1" s="1"/>
  <c r="J3838" i="1"/>
  <c r="L3838" i="1" s="1"/>
  <c r="J3856" i="1"/>
  <c r="L3856" i="1" s="1"/>
  <c r="J3604" i="1"/>
  <c r="L3604" i="1" s="1"/>
  <c r="J3579" i="1"/>
  <c r="L3579" i="1" s="1"/>
  <c r="J3842" i="1"/>
  <c r="L3842" i="1" s="1"/>
  <c r="J3867" i="1"/>
  <c r="L3867" i="1" s="1"/>
  <c r="J3792" i="1"/>
  <c r="L3792" i="1" s="1"/>
  <c r="J3249" i="1"/>
  <c r="L3249" i="1" s="1"/>
  <c r="J3672" i="1"/>
  <c r="L3672" i="1" s="1"/>
  <c r="J3870" i="1"/>
  <c r="L3870" i="1" s="1"/>
  <c r="J3426" i="1"/>
  <c r="L3426" i="1" s="1"/>
  <c r="J3745" i="1"/>
  <c r="L3745" i="1" s="1"/>
  <c r="J3204" i="1"/>
  <c r="J3862" i="1"/>
  <c r="L3862" i="1" s="1"/>
  <c r="J3835" i="1"/>
  <c r="L3835" i="1" s="1"/>
  <c r="J3786" i="1"/>
  <c r="L3786" i="1" s="1"/>
  <c r="J3891" i="1"/>
  <c r="L3891" i="1" s="1"/>
  <c r="J3766" i="1"/>
  <c r="L3766" i="1" s="1"/>
  <c r="J3527" i="1"/>
  <c r="L3527" i="1" s="1"/>
  <c r="J3803" i="1"/>
  <c r="L3803" i="1" s="1"/>
  <c r="J3711" i="1"/>
  <c r="L3711" i="1" s="1"/>
  <c r="J3699" i="1"/>
  <c r="L3699" i="1" s="1"/>
  <c r="J3656" i="1"/>
  <c r="L3656" i="1" s="1"/>
  <c r="J3731" i="1"/>
  <c r="L3731" i="1" s="1"/>
  <c r="G3886" i="1"/>
  <c r="G3905" i="1"/>
  <c r="K3905" i="1" s="1"/>
  <c r="G3921" i="1"/>
  <c r="J3921" i="1" s="1"/>
  <c r="L3921" i="1" s="1"/>
  <c r="G3918" i="1"/>
  <c r="J3918" i="1" s="1"/>
  <c r="L3918" i="1" s="1"/>
  <c r="G3911" i="1"/>
  <c r="G3896" i="1"/>
  <c r="J3896" i="1" s="1"/>
  <c r="L3896" i="1" s="1"/>
  <c r="G3907" i="1"/>
  <c r="G3906" i="1"/>
  <c r="G3895" i="1"/>
  <c r="J3895" i="1" s="1"/>
  <c r="L3895" i="1" s="1"/>
  <c r="G3893" i="1"/>
  <c r="G3885" i="1"/>
  <c r="G3887" i="1"/>
  <c r="G3889" i="1"/>
  <c r="J3889" i="1" s="1"/>
  <c r="L3889" i="1" s="1"/>
  <c r="G3914" i="1"/>
  <c r="K3914" i="1" s="1"/>
  <c r="G3920" i="1"/>
  <c r="G3919" i="1"/>
  <c r="G3903" i="1"/>
  <c r="G3897" i="1"/>
  <c r="G3888" i="1"/>
  <c r="J3888" i="1" s="1"/>
  <c r="L3888" i="1" s="1"/>
  <c r="G3908" i="1"/>
  <c r="J3908" i="1" s="1"/>
  <c r="L3908" i="1" s="1"/>
  <c r="G3909" i="1"/>
  <c r="G3891" i="1"/>
  <c r="K3891" i="1" s="1"/>
  <c r="G3910" i="1"/>
  <c r="J3910" i="1" s="1"/>
  <c r="L3910" i="1" s="1"/>
  <c r="G3898" i="1"/>
  <c r="G3916" i="1"/>
  <c r="G3902" i="1"/>
  <c r="K3902" i="1" s="1"/>
  <c r="G3915" i="1"/>
  <c r="G3892" i="1"/>
  <c r="G3894" i="1"/>
  <c r="G3901" i="1"/>
  <c r="G3913" i="1"/>
  <c r="J3913" i="1" s="1"/>
  <c r="L3913" i="1" s="1"/>
  <c r="G3912" i="1"/>
  <c r="G3963" i="1"/>
  <c r="G3922" i="1"/>
  <c r="G3917" i="1"/>
  <c r="G3884" i="1"/>
  <c r="K3884" i="1" s="1"/>
  <c r="G3900" i="1"/>
  <c r="G3904" i="1"/>
  <c r="G3899" i="1"/>
  <c r="J3899" i="1" s="1"/>
  <c r="L3899" i="1" s="1"/>
  <c r="O142" i="1" l="1"/>
  <c r="P143" i="1" s="1"/>
  <c r="S142" i="1"/>
  <c r="M139" i="1"/>
  <c r="R139" i="1"/>
  <c r="Q142" i="1"/>
  <c r="K3885" i="1"/>
  <c r="N3884" i="1"/>
  <c r="K3570" i="1"/>
  <c r="N3569" i="1"/>
  <c r="K3761" i="1"/>
  <c r="N3760" i="1"/>
  <c r="K3380" i="1"/>
  <c r="N3379" i="1"/>
  <c r="K3803" i="1"/>
  <c r="N3802" i="1"/>
  <c r="K3661" i="1"/>
  <c r="N3660" i="1"/>
  <c r="K3853" i="1"/>
  <c r="N3852" i="1"/>
  <c r="K3840" i="1"/>
  <c r="N3839" i="1"/>
  <c r="K3903" i="1"/>
  <c r="N3902" i="1"/>
  <c r="K3906" i="1"/>
  <c r="N3905" i="1"/>
  <c r="K3820" i="1"/>
  <c r="N3819" i="1"/>
  <c r="K3364" i="1"/>
  <c r="N3364" i="1" s="1"/>
  <c r="N3363" i="1"/>
  <c r="K3441" i="1"/>
  <c r="N3440" i="1"/>
  <c r="K3282" i="1"/>
  <c r="N3281" i="1"/>
  <c r="K3245" i="1"/>
  <c r="N3245" i="1" s="1"/>
  <c r="N3244" i="1"/>
  <c r="K3739" i="1"/>
  <c r="N3739" i="1" s="1"/>
  <c r="N3738" i="1"/>
  <c r="K3623" i="1"/>
  <c r="N3622" i="1"/>
  <c r="K3502" i="1"/>
  <c r="N3501" i="1"/>
  <c r="K3540" i="1"/>
  <c r="N3539" i="1"/>
  <c r="K3099" i="1"/>
  <c r="N3098" i="1"/>
  <c r="K3463" i="1"/>
  <c r="N3462" i="1"/>
  <c r="K3685" i="1"/>
  <c r="N3684" i="1"/>
  <c r="K3052" i="1"/>
  <c r="N3051" i="1"/>
  <c r="K3338" i="1"/>
  <c r="N3337" i="1"/>
  <c r="K3892" i="1"/>
  <c r="N3891" i="1"/>
  <c r="K3915" i="1"/>
  <c r="N3914" i="1"/>
  <c r="K2736" i="1"/>
  <c r="N2735" i="1"/>
  <c r="K3169" i="1"/>
  <c r="N3168" i="1"/>
  <c r="K3520" i="1"/>
  <c r="N3519" i="1"/>
  <c r="K3798" i="1"/>
  <c r="N3798" i="1" s="1"/>
  <c r="N3797" i="1"/>
  <c r="K3703" i="1"/>
  <c r="N3702" i="1"/>
  <c r="K3860" i="1"/>
  <c r="N3859" i="1"/>
  <c r="K3612" i="1"/>
  <c r="N3611" i="1"/>
  <c r="L3204" i="1"/>
  <c r="J3897" i="1"/>
  <c r="L3897" i="1" s="1"/>
  <c r="J3657" i="1"/>
  <c r="L3657" i="1" s="1"/>
  <c r="J3528" i="1"/>
  <c r="L3528" i="1" s="1"/>
  <c r="J3427" i="1"/>
  <c r="L3427" i="1" s="1"/>
  <c r="J3793" i="1"/>
  <c r="L3793" i="1" s="1"/>
  <c r="J3605" i="1"/>
  <c r="L3605" i="1" s="1"/>
  <c r="J3550" i="1"/>
  <c r="L3550" i="1" s="1"/>
  <c r="J3909" i="1"/>
  <c r="L3909" i="1" s="1"/>
  <c r="J3919" i="1"/>
  <c r="L3919" i="1" s="1"/>
  <c r="J3700" i="1"/>
  <c r="L3700" i="1" s="1"/>
  <c r="J3863" i="1"/>
  <c r="L3863" i="1" s="1"/>
  <c r="J3868" i="1"/>
  <c r="L3868" i="1" s="1"/>
  <c r="J3857" i="1"/>
  <c r="L3857" i="1" s="1"/>
  <c r="J3619" i="1"/>
  <c r="L3619" i="1" s="1"/>
  <c r="J3712" i="1"/>
  <c r="L3712" i="1" s="1"/>
  <c r="J3892" i="1"/>
  <c r="L3892" i="1" s="1"/>
  <c r="J3205" i="1"/>
  <c r="J3673" i="1"/>
  <c r="L3673" i="1" s="1"/>
  <c r="J3843" i="1"/>
  <c r="L3843" i="1" s="1"/>
  <c r="J3839" i="1"/>
  <c r="L3839" i="1" s="1"/>
  <c r="J3775" i="1"/>
  <c r="L3775" i="1" s="1"/>
  <c r="J3922" i="1"/>
  <c r="L3922" i="1" s="1"/>
  <c r="J3767" i="1"/>
  <c r="L3767" i="1" s="1"/>
  <c r="J3871" i="1"/>
  <c r="L3871" i="1" s="1"/>
  <c r="J3900" i="1"/>
  <c r="L3900" i="1" s="1"/>
  <c r="J3914" i="1"/>
  <c r="L3914" i="1" s="1"/>
  <c r="J3911" i="1"/>
  <c r="L3911" i="1" s="1"/>
  <c r="J3732" i="1"/>
  <c r="L3732" i="1" s="1"/>
  <c r="J3804" i="1"/>
  <c r="L3804" i="1" s="1"/>
  <c r="J3787" i="1"/>
  <c r="L3787" i="1" s="1"/>
  <c r="J3746" i="1"/>
  <c r="L3746" i="1" s="1"/>
  <c r="J3250" i="1"/>
  <c r="L3250" i="1" s="1"/>
  <c r="J3580" i="1"/>
  <c r="L3580" i="1" s="1"/>
  <c r="J3813" i="1"/>
  <c r="L3813" i="1" s="1"/>
  <c r="J3884" i="1"/>
  <c r="L3884" i="1" s="1"/>
  <c r="G3939" i="1"/>
  <c r="J3939" i="1" s="1"/>
  <c r="L3939" i="1" s="1"/>
  <c r="G3957" i="1"/>
  <c r="G3941" i="1"/>
  <c r="J3941" i="1" s="1"/>
  <c r="L3941" i="1" s="1"/>
  <c r="G3942" i="1"/>
  <c r="G3931" i="1"/>
  <c r="J3931" i="1" s="1"/>
  <c r="L3931" i="1" s="1"/>
  <c r="G3937" i="1"/>
  <c r="G3954" i="1"/>
  <c r="G3925" i="1"/>
  <c r="J3925" i="1" s="1"/>
  <c r="L3925" i="1" s="1"/>
  <c r="G3947" i="1"/>
  <c r="G3961" i="1"/>
  <c r="G3944" i="1"/>
  <c r="J3944" i="1" s="1"/>
  <c r="L3944" i="1" s="1"/>
  <c r="G3956" i="1"/>
  <c r="G3929" i="1"/>
  <c r="G3936" i="1"/>
  <c r="G3940" i="1"/>
  <c r="J3940" i="1" s="1"/>
  <c r="L3940" i="1" s="1"/>
  <c r="G3932" i="1"/>
  <c r="G3948" i="1"/>
  <c r="G3927" i="1"/>
  <c r="K3927" i="1" s="1"/>
  <c r="G3935" i="1"/>
  <c r="G3945" i="1"/>
  <c r="G3962" i="1"/>
  <c r="G3949" i="1"/>
  <c r="G3933" i="1"/>
  <c r="G4003" i="1"/>
  <c r="J4003" i="1" s="1"/>
  <c r="L4003" i="1" s="1"/>
  <c r="G3952" i="1"/>
  <c r="G3938" i="1"/>
  <c r="J3938" i="1" s="1"/>
  <c r="L3938" i="1" s="1"/>
  <c r="G3959" i="1"/>
  <c r="G3951" i="1"/>
  <c r="G3930" i="1"/>
  <c r="J3930" i="1" s="1"/>
  <c r="L3930" i="1" s="1"/>
  <c r="G3934" i="1"/>
  <c r="K3934" i="1" s="1"/>
  <c r="G3943" i="1"/>
  <c r="G3924" i="1"/>
  <c r="J3924" i="1" s="1"/>
  <c r="L3924" i="1" s="1"/>
  <c r="G3953" i="1"/>
  <c r="G3955" i="1"/>
  <c r="G3950" i="1"/>
  <c r="G3928" i="1"/>
  <c r="G3960" i="1"/>
  <c r="K3960" i="1" s="1"/>
  <c r="G3970" i="1"/>
  <c r="G3946" i="1"/>
  <c r="G3958" i="1"/>
  <c r="K3958" i="1" s="1"/>
  <c r="G3926" i="1"/>
  <c r="M140" i="1" l="1"/>
  <c r="R140" i="1"/>
  <c r="O143" i="1"/>
  <c r="S143" i="1"/>
  <c r="Q143" i="1"/>
  <c r="K3861" i="1"/>
  <c r="N3860" i="1"/>
  <c r="K3170" i="1"/>
  <c r="N3169" i="1"/>
  <c r="K3339" i="1"/>
  <c r="N3338" i="1"/>
  <c r="K3100" i="1"/>
  <c r="N3099" i="1"/>
  <c r="K3841" i="1"/>
  <c r="N3840" i="1"/>
  <c r="K3381" i="1"/>
  <c r="N3380" i="1"/>
  <c r="K3959" i="1"/>
  <c r="N3959" i="1" s="1"/>
  <c r="N3958" i="1"/>
  <c r="K3053" i="1"/>
  <c r="N3053" i="1" s="1"/>
  <c r="N3052" i="1"/>
  <c r="K3821" i="1"/>
  <c r="N3820" i="1"/>
  <c r="K3935" i="1"/>
  <c r="N3934" i="1"/>
  <c r="K3916" i="1"/>
  <c r="N3915" i="1"/>
  <c r="K3686" i="1"/>
  <c r="N3685" i="1"/>
  <c r="K3503" i="1"/>
  <c r="N3502" i="1"/>
  <c r="K3283" i="1"/>
  <c r="N3283" i="1" s="1"/>
  <c r="N3282" i="1"/>
  <c r="K3907" i="1"/>
  <c r="N3906" i="1"/>
  <c r="K3662" i="1"/>
  <c r="N3661" i="1"/>
  <c r="K3571" i="1"/>
  <c r="N3570" i="1"/>
  <c r="K2737" i="1"/>
  <c r="N2736" i="1"/>
  <c r="K3541" i="1"/>
  <c r="N3541" i="1" s="1"/>
  <c r="N3540" i="1"/>
  <c r="K3762" i="1"/>
  <c r="N3761" i="1"/>
  <c r="K3961" i="1"/>
  <c r="N3960" i="1"/>
  <c r="K3928" i="1"/>
  <c r="N3927" i="1"/>
  <c r="K3704" i="1"/>
  <c r="N3703" i="1"/>
  <c r="K3854" i="1"/>
  <c r="N3853" i="1"/>
  <c r="K3613" i="1"/>
  <c r="N3612" i="1"/>
  <c r="K3521" i="1"/>
  <c r="N3520" i="1"/>
  <c r="K3893" i="1"/>
  <c r="N3892" i="1"/>
  <c r="K3464" i="1"/>
  <c r="N3463" i="1"/>
  <c r="K3624" i="1"/>
  <c r="N3623" i="1"/>
  <c r="K3442" i="1"/>
  <c r="N3441" i="1"/>
  <c r="K3904" i="1"/>
  <c r="N3904" i="1" s="1"/>
  <c r="N3903" i="1"/>
  <c r="K3804" i="1"/>
  <c r="N3803" i="1"/>
  <c r="K3886" i="1"/>
  <c r="N3885" i="1"/>
  <c r="L3205" i="1"/>
  <c r="J3251" i="1"/>
  <c r="J3893" i="1"/>
  <c r="L3893" i="1" s="1"/>
  <c r="J3428" i="1"/>
  <c r="L3428" i="1" s="1"/>
  <c r="J4004" i="1"/>
  <c r="L4004" i="1" s="1"/>
  <c r="J3926" i="1"/>
  <c r="L3926" i="1" s="1"/>
  <c r="J3932" i="1"/>
  <c r="L3932" i="1" s="1"/>
  <c r="J3872" i="1"/>
  <c r="L3872" i="1" s="1"/>
  <c r="J3747" i="1"/>
  <c r="L3747" i="1" s="1"/>
  <c r="J3768" i="1"/>
  <c r="L3768" i="1" s="1"/>
  <c r="J3713" i="1"/>
  <c r="L3713" i="1" s="1"/>
  <c r="J3864" i="1"/>
  <c r="L3864" i="1" s="1"/>
  <c r="J3529" i="1"/>
  <c r="L3529" i="1" s="1"/>
  <c r="J3814" i="1"/>
  <c r="L3814" i="1" s="1"/>
  <c r="J3915" i="1"/>
  <c r="L3915" i="1" s="1"/>
  <c r="J3674" i="1"/>
  <c r="L3674" i="1" s="1"/>
  <c r="J3606" i="1"/>
  <c r="L3606" i="1" s="1"/>
  <c r="J3733" i="1"/>
  <c r="L3733" i="1" s="1"/>
  <c r="J3885" i="1"/>
  <c r="L3885" i="1" s="1"/>
  <c r="J3912" i="1"/>
  <c r="L3912" i="1" s="1"/>
  <c r="J3844" i="1"/>
  <c r="L3844" i="1" s="1"/>
  <c r="J3551" i="1"/>
  <c r="L3551" i="1" s="1"/>
  <c r="J3620" i="1"/>
  <c r="L3620" i="1" s="1"/>
  <c r="J3658" i="1"/>
  <c r="L3658" i="1" s="1"/>
  <c r="J3945" i="1"/>
  <c r="L3945" i="1" s="1"/>
  <c r="J3942" i="1"/>
  <c r="L3942" i="1" s="1"/>
  <c r="J3581" i="1"/>
  <c r="L3581" i="1" s="1"/>
  <c r="J3805" i="1"/>
  <c r="L3805" i="1" s="1"/>
  <c r="J3901" i="1"/>
  <c r="L3901" i="1" s="1"/>
  <c r="J3858" i="1"/>
  <c r="L3858" i="1" s="1"/>
  <c r="J3920" i="1"/>
  <c r="L3920" i="1" s="1"/>
  <c r="J3794" i="1"/>
  <c r="L3794" i="1" s="1"/>
  <c r="J3898" i="1"/>
  <c r="L3898" i="1" s="1"/>
  <c r="G3966" i="1"/>
  <c r="J3966" i="1" s="1"/>
  <c r="L3966" i="1" s="1"/>
  <c r="G3991" i="1"/>
  <c r="J3991" i="1" s="1"/>
  <c r="L3991" i="1" s="1"/>
  <c r="G3996" i="1"/>
  <c r="G3968" i="1"/>
  <c r="G3999" i="1"/>
  <c r="G3980" i="1"/>
  <c r="J3980" i="1" s="1"/>
  <c r="L3980" i="1" s="1"/>
  <c r="G3981" i="1"/>
  <c r="G3986" i="1"/>
  <c r="J3986" i="1" s="1"/>
  <c r="L3986" i="1" s="1"/>
  <c r="G3990" i="1"/>
  <c r="K3990" i="1" s="1"/>
  <c r="G3983" i="1"/>
  <c r="G4000" i="1"/>
  <c r="K4000" i="1" s="1"/>
  <c r="G3965" i="1"/>
  <c r="G3964" i="1"/>
  <c r="J3964" i="1" s="1"/>
  <c r="L3964" i="1" s="1"/>
  <c r="G3975" i="1"/>
  <c r="G3994" i="1"/>
  <c r="J3994" i="1" s="1"/>
  <c r="L3994" i="1" s="1"/>
  <c r="G3989" i="1"/>
  <c r="G3967" i="1"/>
  <c r="G3976" i="1"/>
  <c r="J3976" i="1" s="1"/>
  <c r="L3976" i="1" s="1"/>
  <c r="G4001" i="1"/>
  <c r="J4001" i="1" s="1"/>
  <c r="L4001" i="1" s="1"/>
  <c r="G3977" i="1"/>
  <c r="J3977" i="1" s="1"/>
  <c r="L3977" i="1" s="1"/>
  <c r="G3997" i="1"/>
  <c r="G3972" i="1"/>
  <c r="G3998" i="1"/>
  <c r="G3973" i="1"/>
  <c r="G3984" i="1"/>
  <c r="G3978" i="1"/>
  <c r="J3978" i="1" s="1"/>
  <c r="L3978" i="1" s="1"/>
  <c r="G3995" i="1"/>
  <c r="G3974" i="1"/>
  <c r="J3974" i="1" s="1"/>
  <c r="L3974" i="1" s="1"/>
  <c r="G3993" i="1"/>
  <c r="G3985" i="1"/>
  <c r="G3982" i="1"/>
  <c r="G3992" i="1"/>
  <c r="G4043" i="1"/>
  <c r="G4002" i="1"/>
  <c r="J4002" i="1" s="1"/>
  <c r="L4002" i="1" s="1"/>
  <c r="G3988" i="1"/>
  <c r="K3988" i="1" s="1"/>
  <c r="G4010" i="1"/>
  <c r="J4010" i="1" s="1"/>
  <c r="L4010" i="1" s="1"/>
  <c r="G3969" i="1"/>
  <c r="G3987" i="1"/>
  <c r="G3971" i="1"/>
  <c r="K3971" i="1" s="1"/>
  <c r="G3979" i="1"/>
  <c r="M141" i="1" l="1"/>
  <c r="R141" i="1"/>
  <c r="O144" i="1"/>
  <c r="S144" i="1"/>
  <c r="P144" i="1"/>
  <c r="Q144" i="1"/>
  <c r="K3805" i="1"/>
  <c r="N3804" i="1"/>
  <c r="K3465" i="1"/>
  <c r="N3464" i="1"/>
  <c r="K3855" i="1"/>
  <c r="N3854" i="1"/>
  <c r="K3763" i="1"/>
  <c r="N3762" i="1"/>
  <c r="K3663" i="1"/>
  <c r="N3662" i="1"/>
  <c r="K3687" i="1"/>
  <c r="N3686" i="1"/>
  <c r="K3101" i="1"/>
  <c r="N3100" i="1"/>
  <c r="K3989" i="1"/>
  <c r="N3989" i="1" s="1"/>
  <c r="N3988" i="1"/>
  <c r="K4001" i="1"/>
  <c r="N4000" i="1"/>
  <c r="K3705" i="1"/>
  <c r="N3704" i="1"/>
  <c r="K3917" i="1"/>
  <c r="N3916" i="1"/>
  <c r="K3991" i="1"/>
  <c r="N3990" i="1"/>
  <c r="K3443" i="1"/>
  <c r="N3442" i="1"/>
  <c r="K3522" i="1"/>
  <c r="N3521" i="1"/>
  <c r="K3929" i="1"/>
  <c r="N3928" i="1"/>
  <c r="K2738" i="1"/>
  <c r="N2737" i="1"/>
  <c r="K3936" i="1"/>
  <c r="N3935" i="1"/>
  <c r="K3382" i="1"/>
  <c r="N3381" i="1"/>
  <c r="K3171" i="1"/>
  <c r="N3171" i="1" s="1"/>
  <c r="N3170" i="1"/>
  <c r="K3894" i="1"/>
  <c r="N3893" i="1"/>
  <c r="K3908" i="1"/>
  <c r="N3907" i="1"/>
  <c r="K3340" i="1"/>
  <c r="N3339" i="1"/>
  <c r="K3972" i="1"/>
  <c r="N3971" i="1"/>
  <c r="K3887" i="1"/>
  <c r="N3886" i="1"/>
  <c r="K3625" i="1"/>
  <c r="N3624" i="1"/>
  <c r="K3614" i="1"/>
  <c r="N3614" i="1" s="1"/>
  <c r="N3613" i="1"/>
  <c r="K3962" i="1"/>
  <c r="N3961" i="1"/>
  <c r="K3572" i="1"/>
  <c r="N3571" i="1"/>
  <c r="K3504" i="1"/>
  <c r="N3503" i="1"/>
  <c r="K3822" i="1"/>
  <c r="N3821" i="1"/>
  <c r="K3842" i="1"/>
  <c r="N3841" i="1"/>
  <c r="K3862" i="1"/>
  <c r="N3861" i="1"/>
  <c r="L3251" i="1"/>
  <c r="J3946" i="1"/>
  <c r="L3946" i="1" s="1"/>
  <c r="J3748" i="1"/>
  <c r="L3748" i="1" s="1"/>
  <c r="J3981" i="1"/>
  <c r="L3981" i="1" s="1"/>
  <c r="J3795" i="1"/>
  <c r="L3795" i="1" s="1"/>
  <c r="J3675" i="1"/>
  <c r="L3675" i="1" s="1"/>
  <c r="J3865" i="1"/>
  <c r="L3865" i="1" s="1"/>
  <c r="J3873" i="1"/>
  <c r="L3873" i="1" s="1"/>
  <c r="J3429" i="1"/>
  <c r="L3429" i="1" s="1"/>
  <c r="J3975" i="1"/>
  <c r="L3975" i="1" s="1"/>
  <c r="J3987" i="1"/>
  <c r="L3987" i="1" s="1"/>
  <c r="J3995" i="1"/>
  <c r="L3995" i="1" s="1"/>
  <c r="J3845" i="1"/>
  <c r="L3845" i="1" s="1"/>
  <c r="J3607" i="1"/>
  <c r="L3607" i="1" s="1"/>
  <c r="J3659" i="1"/>
  <c r="L3659" i="1" s="1"/>
  <c r="J3582" i="1"/>
  <c r="L3582" i="1" s="1"/>
  <c r="J3886" i="1"/>
  <c r="L3886" i="1" s="1"/>
  <c r="J3916" i="1"/>
  <c r="L3916" i="1" s="1"/>
  <c r="J3714" i="1"/>
  <c r="L3714" i="1" s="1"/>
  <c r="J3933" i="1"/>
  <c r="L3933" i="1" s="1"/>
  <c r="J3894" i="1"/>
  <c r="L3894" i="1" s="1"/>
  <c r="J3902" i="1"/>
  <c r="L3902" i="1" s="1"/>
  <c r="J4005" i="1"/>
  <c r="L4005" i="1" s="1"/>
  <c r="J3806" i="1"/>
  <c r="L3806" i="1" s="1"/>
  <c r="J3979" i="1"/>
  <c r="L3979" i="1" s="1"/>
  <c r="J3992" i="1"/>
  <c r="L3992" i="1" s="1"/>
  <c r="J3530" i="1"/>
  <c r="L3530" i="1" s="1"/>
  <c r="J3965" i="1"/>
  <c r="L3965" i="1" s="1"/>
  <c r="J3967" i="1"/>
  <c r="L3967" i="1" s="1"/>
  <c r="J3859" i="1"/>
  <c r="L3859" i="1" s="1"/>
  <c r="J3943" i="1"/>
  <c r="L3943" i="1" s="1"/>
  <c r="J3552" i="1"/>
  <c r="L3552" i="1" s="1"/>
  <c r="J3734" i="1"/>
  <c r="L3734" i="1" s="1"/>
  <c r="J3815" i="1"/>
  <c r="L3815" i="1" s="1"/>
  <c r="J3927" i="1"/>
  <c r="L3927" i="1" s="1"/>
  <c r="J3252" i="1"/>
  <c r="G4019" i="1"/>
  <c r="J4019" i="1" s="1"/>
  <c r="L4019" i="1" s="1"/>
  <c r="G4028" i="1"/>
  <c r="J4028" i="1" s="1"/>
  <c r="L4028" i="1" s="1"/>
  <c r="G4025" i="1"/>
  <c r="J4025" i="1" s="1"/>
  <c r="L4025" i="1" s="1"/>
  <c r="G4038" i="1"/>
  <c r="J4038" i="1" s="1"/>
  <c r="L4038" i="1" s="1"/>
  <c r="G4041" i="1"/>
  <c r="G4034" i="1"/>
  <c r="J4034" i="1" s="1"/>
  <c r="L4034" i="1" s="1"/>
  <c r="G4083" i="1"/>
  <c r="G4026" i="1"/>
  <c r="G4008" i="1"/>
  <c r="G4042" i="1"/>
  <c r="J4042" i="1" s="1"/>
  <c r="L4042" i="1" s="1"/>
  <c r="G4012" i="1"/>
  <c r="K4012" i="1" s="1"/>
  <c r="G4015" i="1"/>
  <c r="G4021" i="1"/>
  <c r="J4021" i="1" s="1"/>
  <c r="L4021" i="1" s="1"/>
  <c r="G4027" i="1"/>
  <c r="G4014" i="1"/>
  <c r="K4014" i="1" s="1"/>
  <c r="G4037" i="1"/>
  <c r="G4004" i="1"/>
  <c r="G4023" i="1"/>
  <c r="G4031" i="1"/>
  <c r="G4033" i="1"/>
  <c r="G4016" i="1"/>
  <c r="G4040" i="1"/>
  <c r="G4036" i="1"/>
  <c r="G4032" i="1"/>
  <c r="G4024" i="1"/>
  <c r="G4007" i="1"/>
  <c r="J4007" i="1" s="1"/>
  <c r="L4007" i="1" s="1"/>
  <c r="G4020" i="1"/>
  <c r="J4020" i="1" s="1"/>
  <c r="L4020" i="1" s="1"/>
  <c r="G4011" i="1"/>
  <c r="J4011" i="1" s="1"/>
  <c r="L4011" i="1" s="1"/>
  <c r="G4018" i="1"/>
  <c r="G4050" i="1"/>
  <c r="G4009" i="1"/>
  <c r="K4009" i="1" s="1"/>
  <c r="G4022" i="1"/>
  <c r="J4022" i="1" s="1"/>
  <c r="L4022" i="1" s="1"/>
  <c r="G4035" i="1"/>
  <c r="G4013" i="1"/>
  <c r="G4017" i="1"/>
  <c r="K4017" i="1" s="1"/>
  <c r="G4029" i="1"/>
  <c r="G4005" i="1"/>
  <c r="G4030" i="1"/>
  <c r="G4039" i="1"/>
  <c r="G4006" i="1"/>
  <c r="P145" i="1" l="1"/>
  <c r="Q145" i="1"/>
  <c r="O145" i="1"/>
  <c r="P146" i="1" s="1"/>
  <c r="S145" i="1"/>
  <c r="M142" i="1"/>
  <c r="R142" i="1"/>
  <c r="K4018" i="1"/>
  <c r="N4017" i="1"/>
  <c r="K4013" i="1"/>
  <c r="N4013" i="1" s="1"/>
  <c r="N4012" i="1"/>
  <c r="K3863" i="1"/>
  <c r="N3862" i="1"/>
  <c r="K3573" i="1"/>
  <c r="N3572" i="1"/>
  <c r="K3888" i="1"/>
  <c r="N3887" i="1"/>
  <c r="K3895" i="1"/>
  <c r="N3894" i="1"/>
  <c r="K2739" i="1"/>
  <c r="N2738" i="1"/>
  <c r="K3992" i="1"/>
  <c r="N3991" i="1"/>
  <c r="K3764" i="1"/>
  <c r="N3763" i="1"/>
  <c r="K3102" i="1"/>
  <c r="N3101" i="1"/>
  <c r="K4015" i="1"/>
  <c r="N4014" i="1"/>
  <c r="K3823" i="1"/>
  <c r="N3822" i="1"/>
  <c r="K3341" i="1"/>
  <c r="N3341" i="1" s="1"/>
  <c r="N3340" i="1"/>
  <c r="K3383" i="1"/>
  <c r="N3382" i="1"/>
  <c r="K3523" i="1"/>
  <c r="N3522" i="1"/>
  <c r="K3706" i="1"/>
  <c r="N3705" i="1"/>
  <c r="K3688" i="1"/>
  <c r="N3687" i="1"/>
  <c r="K3466" i="1"/>
  <c r="N3465" i="1"/>
  <c r="K3963" i="1"/>
  <c r="N3962" i="1"/>
  <c r="K3918" i="1"/>
  <c r="N3917" i="1"/>
  <c r="K4010" i="1"/>
  <c r="N4009" i="1"/>
  <c r="K3843" i="1"/>
  <c r="N3842" i="1"/>
  <c r="K3973" i="1"/>
  <c r="N3972" i="1"/>
  <c r="K3930" i="1"/>
  <c r="N3929" i="1"/>
  <c r="K3856" i="1"/>
  <c r="N3855" i="1"/>
  <c r="K3505" i="1"/>
  <c r="N3504" i="1"/>
  <c r="K3626" i="1"/>
  <c r="N3625" i="1"/>
  <c r="K3909" i="1"/>
  <c r="N3908" i="1"/>
  <c r="K3937" i="1"/>
  <c r="N3936" i="1"/>
  <c r="K3444" i="1"/>
  <c r="N3443" i="1"/>
  <c r="K4002" i="1"/>
  <c r="N4001" i="1"/>
  <c r="K3664" i="1"/>
  <c r="N3663" i="1"/>
  <c r="K3806" i="1"/>
  <c r="N3805" i="1"/>
  <c r="L3252" i="1"/>
  <c r="J4043" i="1"/>
  <c r="L4043" i="1" s="1"/>
  <c r="J3735" i="1"/>
  <c r="L3735" i="1" s="1"/>
  <c r="J3968" i="1"/>
  <c r="L3968" i="1" s="1"/>
  <c r="J3887" i="1"/>
  <c r="L3887" i="1" s="1"/>
  <c r="J3846" i="1"/>
  <c r="L3846" i="1" s="1"/>
  <c r="J3430" i="1"/>
  <c r="L3430" i="1" s="1"/>
  <c r="J3796" i="1"/>
  <c r="L3796" i="1" s="1"/>
  <c r="J4023" i="1"/>
  <c r="L4023" i="1" s="1"/>
  <c r="J4008" i="1"/>
  <c r="L4008" i="1" s="1"/>
  <c r="J3253" i="1"/>
  <c r="J3934" i="1"/>
  <c r="L3934" i="1" s="1"/>
  <c r="J3996" i="1"/>
  <c r="L3996" i="1" s="1"/>
  <c r="J3982" i="1"/>
  <c r="L3982" i="1" s="1"/>
  <c r="J3928" i="1"/>
  <c r="L3928" i="1" s="1"/>
  <c r="J3531" i="1"/>
  <c r="L3531" i="1" s="1"/>
  <c r="J4006" i="1"/>
  <c r="L4006" i="1" s="1"/>
  <c r="J3715" i="1"/>
  <c r="L3715" i="1" s="1"/>
  <c r="J3660" i="1"/>
  <c r="L3660" i="1" s="1"/>
  <c r="J3988" i="1"/>
  <c r="L3988" i="1" s="1"/>
  <c r="J3749" i="1"/>
  <c r="L3749" i="1" s="1"/>
  <c r="J4029" i="1"/>
  <c r="L4029" i="1" s="1"/>
  <c r="J3553" i="1"/>
  <c r="L3553" i="1" s="1"/>
  <c r="J3807" i="1"/>
  <c r="L3807" i="1" s="1"/>
  <c r="J3583" i="1"/>
  <c r="L3583" i="1" s="1"/>
  <c r="J3874" i="1"/>
  <c r="L3874" i="1" s="1"/>
  <c r="J4035" i="1"/>
  <c r="L4035" i="1" s="1"/>
  <c r="J4012" i="1"/>
  <c r="L4012" i="1" s="1"/>
  <c r="J4039" i="1"/>
  <c r="L4039" i="1" s="1"/>
  <c r="J4026" i="1"/>
  <c r="L4026" i="1" s="1"/>
  <c r="J3816" i="1"/>
  <c r="L3816" i="1" s="1"/>
  <c r="J3860" i="1"/>
  <c r="L3860" i="1" s="1"/>
  <c r="J3993" i="1"/>
  <c r="L3993" i="1" s="1"/>
  <c r="J3903" i="1"/>
  <c r="L3903" i="1" s="1"/>
  <c r="J3917" i="1"/>
  <c r="L3917" i="1" s="1"/>
  <c r="J3608" i="1"/>
  <c r="L3608" i="1" s="1"/>
  <c r="J3676" i="1"/>
  <c r="L3676" i="1" s="1"/>
  <c r="J3947" i="1"/>
  <c r="L3947" i="1" s="1"/>
  <c r="G4046" i="1"/>
  <c r="G4069" i="1"/>
  <c r="J4069" i="1" s="1"/>
  <c r="L4069" i="1" s="1"/>
  <c r="G4062" i="1"/>
  <c r="G4060" i="1"/>
  <c r="K4060" i="1" s="1"/>
  <c r="G4076" i="1"/>
  <c r="G4071" i="1"/>
  <c r="J4071" i="1" s="1"/>
  <c r="L4071" i="1" s="1"/>
  <c r="G4054" i="1"/>
  <c r="G4052" i="1"/>
  <c r="G4057" i="1"/>
  <c r="G4080" i="1"/>
  <c r="G4067" i="1"/>
  <c r="K4067" i="1" s="1"/>
  <c r="G4074" i="1"/>
  <c r="G4070" i="1"/>
  <c r="G4058" i="1"/>
  <c r="G4044" i="1"/>
  <c r="G4061" i="1"/>
  <c r="J4061" i="1" s="1"/>
  <c r="L4061" i="1" s="1"/>
  <c r="G4081" i="1"/>
  <c r="G4068" i="1"/>
  <c r="G4090" i="1"/>
  <c r="J4090" i="1" s="1"/>
  <c r="L4090" i="1" s="1"/>
  <c r="G4049" i="1"/>
  <c r="G4063" i="1"/>
  <c r="K4063" i="1" s="1"/>
  <c r="N4063" i="1" s="1"/>
  <c r="G4082" i="1"/>
  <c r="G4065" i="1"/>
  <c r="G4053" i="1"/>
  <c r="G4064" i="1"/>
  <c r="K4064" i="1" s="1"/>
  <c r="G4056" i="1"/>
  <c r="K4056" i="1" s="1"/>
  <c r="G4048" i="1"/>
  <c r="G4079" i="1"/>
  <c r="G4047" i="1"/>
  <c r="G4045" i="1"/>
  <c r="G4075" i="1"/>
  <c r="K4075" i="1" s="1"/>
  <c r="G4051" i="1"/>
  <c r="G4072" i="1"/>
  <c r="J4072" i="1" s="1"/>
  <c r="L4072" i="1" s="1"/>
  <c r="G4073" i="1"/>
  <c r="G4077" i="1"/>
  <c r="G4055" i="1"/>
  <c r="J4055" i="1" s="1"/>
  <c r="L4055" i="1" s="1"/>
  <c r="G4066" i="1"/>
  <c r="K4066" i="1" s="1"/>
  <c r="N4066" i="1" s="1"/>
  <c r="G4078" i="1"/>
  <c r="G4059" i="1"/>
  <c r="K4059" i="1" s="1"/>
  <c r="N4059" i="1" s="1"/>
  <c r="M143" i="1" l="1"/>
  <c r="R143" i="1"/>
  <c r="Q146" i="1"/>
  <c r="O146" i="1"/>
  <c r="S146" i="1"/>
  <c r="K4076" i="1"/>
  <c r="N4075" i="1"/>
  <c r="K3665" i="1"/>
  <c r="N3664" i="1"/>
  <c r="K3910" i="1"/>
  <c r="N3909" i="1"/>
  <c r="K3931" i="1"/>
  <c r="N3930" i="1"/>
  <c r="K3919" i="1"/>
  <c r="N3918" i="1"/>
  <c r="K3707" i="1"/>
  <c r="N3706" i="1"/>
  <c r="K3824" i="1"/>
  <c r="N3823" i="1"/>
  <c r="K3993" i="1"/>
  <c r="N3992" i="1"/>
  <c r="K3574" i="1"/>
  <c r="N3573" i="1"/>
  <c r="K3974" i="1"/>
  <c r="N3973" i="1"/>
  <c r="K4016" i="1"/>
  <c r="N4016" i="1" s="1"/>
  <c r="N4015" i="1"/>
  <c r="K4068" i="1"/>
  <c r="N4067" i="1"/>
  <c r="K3445" i="1"/>
  <c r="N3444" i="1"/>
  <c r="K3506" i="1"/>
  <c r="N3505" i="1"/>
  <c r="K3844" i="1"/>
  <c r="N3843" i="1"/>
  <c r="K3467" i="1"/>
  <c r="N3466" i="1"/>
  <c r="K3384" i="1"/>
  <c r="N3383" i="1"/>
  <c r="K3103" i="1"/>
  <c r="N3102" i="1"/>
  <c r="K3896" i="1"/>
  <c r="N3895" i="1"/>
  <c r="K4003" i="1"/>
  <c r="N4002" i="1"/>
  <c r="K3964" i="1"/>
  <c r="N3963" i="1"/>
  <c r="K2740" i="1"/>
  <c r="N2739" i="1"/>
  <c r="K4061" i="1"/>
  <c r="N4060" i="1"/>
  <c r="K4057" i="1"/>
  <c r="N4056" i="1"/>
  <c r="K3627" i="1"/>
  <c r="N3626" i="1"/>
  <c r="K3524" i="1"/>
  <c r="N3523" i="1"/>
  <c r="K3864" i="1"/>
  <c r="N3863" i="1"/>
  <c r="K4065" i="1"/>
  <c r="N4065" i="1" s="1"/>
  <c r="N4064" i="1"/>
  <c r="K3807" i="1"/>
  <c r="N3806" i="1"/>
  <c r="K3938" i="1"/>
  <c r="N3937" i="1"/>
  <c r="K3857" i="1"/>
  <c r="N3857" i="1" s="1"/>
  <c r="N3856" i="1"/>
  <c r="K4011" i="1"/>
  <c r="N4011" i="1" s="1"/>
  <c r="N4010" i="1"/>
  <c r="K3689" i="1"/>
  <c r="N3688" i="1"/>
  <c r="K3765" i="1"/>
  <c r="N3764" i="1"/>
  <c r="K3889" i="1"/>
  <c r="N3888" i="1"/>
  <c r="K4019" i="1"/>
  <c r="N4018" i="1"/>
  <c r="L3253" i="1"/>
  <c r="J4040" i="1"/>
  <c r="L4040" i="1" s="1"/>
  <c r="J3750" i="1"/>
  <c r="L3750" i="1" s="1"/>
  <c r="J3997" i="1"/>
  <c r="L3997" i="1" s="1"/>
  <c r="J4024" i="1"/>
  <c r="L4024" i="1" s="1"/>
  <c r="J4056" i="1"/>
  <c r="L4056" i="1" s="1"/>
  <c r="J3677" i="1"/>
  <c r="L3677" i="1" s="1"/>
  <c r="J3584" i="1"/>
  <c r="L3584" i="1" s="1"/>
  <c r="J4013" i="1"/>
  <c r="L4013" i="1" s="1"/>
  <c r="J3532" i="1"/>
  <c r="L3532" i="1" s="1"/>
  <c r="J3797" i="1"/>
  <c r="L3797" i="1" s="1"/>
  <c r="J4070" i="1"/>
  <c r="L4070" i="1" s="1"/>
  <c r="J4036" i="1"/>
  <c r="L4036" i="1" s="1"/>
  <c r="J3609" i="1"/>
  <c r="L3609" i="1" s="1"/>
  <c r="J3808" i="1"/>
  <c r="L3808" i="1" s="1"/>
  <c r="J3935" i="1"/>
  <c r="L3935" i="1" s="1"/>
  <c r="J3969" i="1"/>
  <c r="L3969" i="1" s="1"/>
  <c r="J3554" i="1"/>
  <c r="L3554" i="1" s="1"/>
  <c r="J3929" i="1"/>
  <c r="L3929" i="1" s="1"/>
  <c r="J3431" i="1"/>
  <c r="L3431" i="1" s="1"/>
  <c r="J3989" i="1"/>
  <c r="L3989" i="1" s="1"/>
  <c r="J4073" i="1"/>
  <c r="L4073" i="1" s="1"/>
  <c r="J3817" i="1"/>
  <c r="L3817" i="1" s="1"/>
  <c r="J3661" i="1"/>
  <c r="L3661" i="1" s="1"/>
  <c r="J3254" i="1"/>
  <c r="J3736" i="1"/>
  <c r="L3736" i="1" s="1"/>
  <c r="J4062" i="1"/>
  <c r="L4062" i="1" s="1"/>
  <c r="J3948" i="1"/>
  <c r="L3948" i="1" s="1"/>
  <c r="J3904" i="1"/>
  <c r="L3904" i="1" s="1"/>
  <c r="J4027" i="1"/>
  <c r="L4027" i="1" s="1"/>
  <c r="J3875" i="1"/>
  <c r="L3875" i="1" s="1"/>
  <c r="J4030" i="1"/>
  <c r="L4030" i="1" s="1"/>
  <c r="J3716" i="1"/>
  <c r="L3716" i="1" s="1"/>
  <c r="J3983" i="1"/>
  <c r="L3983" i="1" s="1"/>
  <c r="J4009" i="1"/>
  <c r="L4009" i="1" s="1"/>
  <c r="J3847" i="1"/>
  <c r="L3847" i="1" s="1"/>
  <c r="J4044" i="1"/>
  <c r="L4044" i="1" s="1"/>
  <c r="G4099" i="1"/>
  <c r="J4099" i="1" s="1"/>
  <c r="L4099" i="1" s="1"/>
  <c r="G4117" i="1"/>
  <c r="J4117" i="1" s="1"/>
  <c r="L4117" i="1" s="1"/>
  <c r="G4115" i="1"/>
  <c r="G4088" i="1"/>
  <c r="G4105" i="1"/>
  <c r="G4108" i="1"/>
  <c r="G4098" i="1"/>
  <c r="J4098" i="1" s="1"/>
  <c r="L4098" i="1" s="1"/>
  <c r="G4120" i="1"/>
  <c r="G4092" i="1"/>
  <c r="G4100" i="1"/>
  <c r="G4085" i="1"/>
  <c r="G4121" i="1"/>
  <c r="G4094" i="1"/>
  <c r="G4106" i="1"/>
  <c r="G4087" i="1"/>
  <c r="J4087" i="1" s="1"/>
  <c r="L4087" i="1" s="1"/>
  <c r="G4103" i="1"/>
  <c r="G4114" i="1"/>
  <c r="G4111" i="1"/>
  <c r="G4109" i="1"/>
  <c r="G4113" i="1"/>
  <c r="G4163" i="1"/>
  <c r="J4163" i="1" s="1"/>
  <c r="L4163" i="1" s="1"/>
  <c r="G4122" i="1"/>
  <c r="G4097" i="1"/>
  <c r="G4102" i="1"/>
  <c r="G4112" i="1"/>
  <c r="G4104" i="1"/>
  <c r="G4101" i="1"/>
  <c r="G4123" i="1"/>
  <c r="G4118" i="1"/>
  <c r="K4118" i="1" s="1"/>
  <c r="G4096" i="1"/>
  <c r="G4110" i="1"/>
  <c r="J4110" i="1" s="1"/>
  <c r="L4110" i="1" s="1"/>
  <c r="G4095" i="1"/>
  <c r="K4095" i="1" s="1"/>
  <c r="G4091" i="1"/>
  <c r="J4091" i="1" s="1"/>
  <c r="L4091" i="1" s="1"/>
  <c r="G4119" i="1"/>
  <c r="G4093" i="1"/>
  <c r="J4093" i="1" s="1"/>
  <c r="L4093" i="1" s="1"/>
  <c r="G4089" i="1"/>
  <c r="G4084" i="1"/>
  <c r="G4107" i="1"/>
  <c r="G4116" i="1"/>
  <c r="G4086" i="1"/>
  <c r="M144" i="1" l="1"/>
  <c r="R144" i="1"/>
  <c r="Q147" i="1"/>
  <c r="O147" i="1"/>
  <c r="S147" i="1"/>
  <c r="P147" i="1"/>
  <c r="K4020" i="1"/>
  <c r="N4019" i="1"/>
  <c r="K4058" i="1"/>
  <c r="N4058" i="1" s="1"/>
  <c r="N4057" i="1"/>
  <c r="K4004" i="1"/>
  <c r="N4003" i="1"/>
  <c r="K3468" i="1"/>
  <c r="N3467" i="1"/>
  <c r="K4069" i="1"/>
  <c r="N4068" i="1"/>
  <c r="K3994" i="1"/>
  <c r="N3993" i="1"/>
  <c r="K3932" i="1"/>
  <c r="N3931" i="1"/>
  <c r="K3890" i="1"/>
  <c r="N3890" i="1" s="1"/>
  <c r="N3889" i="1"/>
  <c r="K3766" i="1"/>
  <c r="N3765" i="1"/>
  <c r="K3939" i="1"/>
  <c r="N3938" i="1"/>
  <c r="K3525" i="1"/>
  <c r="N3524" i="1"/>
  <c r="K2741" i="1"/>
  <c r="N2741" i="1" s="1"/>
  <c r="N2740" i="1"/>
  <c r="K3104" i="1"/>
  <c r="N3103" i="1"/>
  <c r="K3507" i="1"/>
  <c r="N3506" i="1"/>
  <c r="K3975" i="1"/>
  <c r="N3974" i="1"/>
  <c r="K3708" i="1"/>
  <c r="N3707" i="1"/>
  <c r="K3666" i="1"/>
  <c r="N3665" i="1"/>
  <c r="K3865" i="1"/>
  <c r="N3864" i="1"/>
  <c r="K3897" i="1"/>
  <c r="N3896" i="1"/>
  <c r="K3825" i="1"/>
  <c r="N3824" i="1"/>
  <c r="K4096" i="1"/>
  <c r="N4095" i="1"/>
  <c r="K4062" i="1"/>
  <c r="N4062" i="1" s="1"/>
  <c r="N4061" i="1"/>
  <c r="K3845" i="1"/>
  <c r="N3844" i="1"/>
  <c r="K3911" i="1"/>
  <c r="N3910" i="1"/>
  <c r="K4119" i="1"/>
  <c r="N4118" i="1"/>
  <c r="K3690" i="1"/>
  <c r="N3689" i="1"/>
  <c r="K3808" i="1"/>
  <c r="N3807" i="1"/>
  <c r="K3628" i="1"/>
  <c r="N3627" i="1"/>
  <c r="K3965" i="1"/>
  <c r="N3964" i="1"/>
  <c r="K3385" i="1"/>
  <c r="N3384" i="1"/>
  <c r="K3446" i="1"/>
  <c r="N3445" i="1"/>
  <c r="K3575" i="1"/>
  <c r="N3574" i="1"/>
  <c r="K3920" i="1"/>
  <c r="N3919" i="1"/>
  <c r="K4077" i="1"/>
  <c r="N4076" i="1"/>
  <c r="L3254" i="1"/>
  <c r="J4111" i="1"/>
  <c r="L4111" i="1" s="1"/>
  <c r="J4088" i="1"/>
  <c r="L4088" i="1" s="1"/>
  <c r="J4045" i="1"/>
  <c r="L4045" i="1" s="1"/>
  <c r="J3717" i="1"/>
  <c r="L3717" i="1" s="1"/>
  <c r="J3905" i="1"/>
  <c r="L3905" i="1" s="1"/>
  <c r="J3255" i="1"/>
  <c r="J3990" i="1"/>
  <c r="L3990" i="1" s="1"/>
  <c r="J3970" i="1"/>
  <c r="L3970" i="1" s="1"/>
  <c r="J4037" i="1"/>
  <c r="L4037" i="1" s="1"/>
  <c r="J4014" i="1"/>
  <c r="L4014" i="1" s="1"/>
  <c r="J4164" i="1"/>
  <c r="L4164" i="1" s="1"/>
  <c r="J3848" i="1"/>
  <c r="L3848" i="1" s="1"/>
  <c r="J3949" i="1"/>
  <c r="L3949" i="1" s="1"/>
  <c r="J3876" i="1"/>
  <c r="L3876" i="1" s="1"/>
  <c r="J4063" i="1"/>
  <c r="L4063" i="1" s="1"/>
  <c r="J3818" i="1"/>
  <c r="L3818" i="1" s="1"/>
  <c r="J3809" i="1"/>
  <c r="L3809" i="1" s="1"/>
  <c r="J3678" i="1"/>
  <c r="L3678" i="1" s="1"/>
  <c r="J3751" i="1"/>
  <c r="L3751" i="1" s="1"/>
  <c r="J4031" i="1"/>
  <c r="L4031" i="1" s="1"/>
  <c r="J3585" i="1"/>
  <c r="L3585" i="1" s="1"/>
  <c r="J4094" i="1"/>
  <c r="L4094" i="1" s="1"/>
  <c r="J4118" i="1"/>
  <c r="L4118" i="1" s="1"/>
  <c r="J3936" i="1"/>
  <c r="L3936" i="1" s="1"/>
  <c r="J3998" i="1"/>
  <c r="L3998" i="1" s="1"/>
  <c r="J4092" i="1"/>
  <c r="L4092" i="1" s="1"/>
  <c r="J4100" i="1"/>
  <c r="L4100" i="1" s="1"/>
  <c r="J3984" i="1"/>
  <c r="L3984" i="1" s="1"/>
  <c r="J3737" i="1"/>
  <c r="L3737" i="1" s="1"/>
  <c r="J4074" i="1"/>
  <c r="L4074" i="1" s="1"/>
  <c r="J3555" i="1"/>
  <c r="L3555" i="1" s="1"/>
  <c r="J3610" i="1"/>
  <c r="L3610" i="1" s="1"/>
  <c r="J3533" i="1"/>
  <c r="L3533" i="1" s="1"/>
  <c r="J4057" i="1"/>
  <c r="L4057" i="1" s="1"/>
  <c r="J4041" i="1"/>
  <c r="L4041" i="1" s="1"/>
  <c r="G4131" i="1"/>
  <c r="G4158" i="1"/>
  <c r="G4152" i="1"/>
  <c r="G4153" i="1"/>
  <c r="K4153" i="1" s="1"/>
  <c r="G4143" i="1"/>
  <c r="J4143" i="1" s="1"/>
  <c r="L4143" i="1" s="1"/>
  <c r="G4161" i="1"/>
  <c r="G4160" i="1"/>
  <c r="K4160" i="1" s="1"/>
  <c r="G4128" i="1"/>
  <c r="G4156" i="1"/>
  <c r="G4170" i="1"/>
  <c r="G4129" i="1"/>
  <c r="J4129" i="1" s="1"/>
  <c r="L4129" i="1" s="1"/>
  <c r="G4135" i="1"/>
  <c r="G4130" i="1"/>
  <c r="G4126" i="1"/>
  <c r="G4149" i="1"/>
  <c r="K4149" i="1" s="1"/>
  <c r="G4138" i="1"/>
  <c r="G4133" i="1"/>
  <c r="G4141" i="1"/>
  <c r="K4141" i="1" s="1"/>
  <c r="G4146" i="1"/>
  <c r="K4146" i="1" s="1"/>
  <c r="G4140" i="1"/>
  <c r="J4140" i="1" s="1"/>
  <c r="L4140" i="1" s="1"/>
  <c r="G4148" i="1"/>
  <c r="G4157" i="1"/>
  <c r="K4157" i="1" s="1"/>
  <c r="G4124" i="1"/>
  <c r="K4124" i="1" s="1"/>
  <c r="G4142" i="1"/>
  <c r="G4125" i="1"/>
  <c r="G4151" i="1"/>
  <c r="G4147" i="1"/>
  <c r="G4159" i="1"/>
  <c r="J4159" i="1" s="1"/>
  <c r="L4159" i="1" s="1"/>
  <c r="G4136" i="1"/>
  <c r="G4127" i="1"/>
  <c r="G4155" i="1"/>
  <c r="J4155" i="1" s="1"/>
  <c r="L4155" i="1" s="1"/>
  <c r="G4150" i="1"/>
  <c r="G4137" i="1"/>
  <c r="G4144" i="1"/>
  <c r="G4162" i="1"/>
  <c r="G4154" i="1"/>
  <c r="G4134" i="1"/>
  <c r="K4134" i="1" s="1"/>
  <c r="G4132" i="1"/>
  <c r="J4132" i="1" s="1"/>
  <c r="L4132" i="1" s="1"/>
  <c r="G4145" i="1"/>
  <c r="G4139" i="1"/>
  <c r="O148" i="1" l="1"/>
  <c r="S148" i="1"/>
  <c r="M145" i="1"/>
  <c r="R145" i="1"/>
  <c r="P148" i="1"/>
  <c r="Q148" i="1"/>
  <c r="Q149" i="1" s="1"/>
  <c r="K4125" i="1"/>
  <c r="N4124" i="1"/>
  <c r="K4161" i="1"/>
  <c r="N4160" i="1"/>
  <c r="K3576" i="1"/>
  <c r="N3575" i="1"/>
  <c r="K3629" i="1"/>
  <c r="N3628" i="1"/>
  <c r="K3912" i="1"/>
  <c r="N3911" i="1"/>
  <c r="K3826" i="1"/>
  <c r="N3826" i="1" s="1"/>
  <c r="N3825" i="1"/>
  <c r="K3709" i="1"/>
  <c r="N3708" i="1"/>
  <c r="K3469" i="1"/>
  <c r="N3468" i="1"/>
  <c r="K4158" i="1"/>
  <c r="N4157" i="1"/>
  <c r="K4135" i="1"/>
  <c r="N4134" i="1"/>
  <c r="K3809" i="1"/>
  <c r="N3808" i="1"/>
  <c r="K3976" i="1"/>
  <c r="N3975" i="1"/>
  <c r="K3526" i="1"/>
  <c r="N3525" i="1"/>
  <c r="K4078" i="1"/>
  <c r="N4077" i="1"/>
  <c r="K3386" i="1"/>
  <c r="N3385" i="1"/>
  <c r="K3691" i="1"/>
  <c r="N3690" i="1"/>
  <c r="K3866" i="1"/>
  <c r="N3865" i="1"/>
  <c r="K3508" i="1"/>
  <c r="N3508" i="1" s="1"/>
  <c r="N3507" i="1"/>
  <c r="K3940" i="1"/>
  <c r="N3939" i="1"/>
  <c r="K3995" i="1"/>
  <c r="N3994" i="1"/>
  <c r="K3846" i="1"/>
  <c r="N3845" i="1"/>
  <c r="K4005" i="1"/>
  <c r="N4004" i="1"/>
  <c r="K4154" i="1"/>
  <c r="N4153" i="1"/>
  <c r="K4142" i="1"/>
  <c r="N4141" i="1"/>
  <c r="K4150" i="1"/>
  <c r="N4149" i="1"/>
  <c r="K3447" i="1"/>
  <c r="N3447" i="1" s="1"/>
  <c r="N3446" i="1"/>
  <c r="K3898" i="1"/>
  <c r="N3897" i="1"/>
  <c r="K3933" i="1"/>
  <c r="N3933" i="1" s="1"/>
  <c r="N3932" i="1"/>
  <c r="K4147" i="1"/>
  <c r="N4146" i="1"/>
  <c r="K3921" i="1"/>
  <c r="N3920" i="1"/>
  <c r="K3966" i="1"/>
  <c r="N3965" i="1"/>
  <c r="K4120" i="1"/>
  <c r="N4119" i="1"/>
  <c r="K4097" i="1"/>
  <c r="N4096" i="1"/>
  <c r="K3667" i="1"/>
  <c r="N3666" i="1"/>
  <c r="K3105" i="1"/>
  <c r="N3105" i="1" s="1"/>
  <c r="N3104" i="1"/>
  <c r="K3767" i="1"/>
  <c r="N3766" i="1"/>
  <c r="K4070" i="1"/>
  <c r="N4069" i="1"/>
  <c r="K4021" i="1"/>
  <c r="N4020" i="1"/>
  <c r="L3255" i="1"/>
  <c r="J3985" i="1"/>
  <c r="L3985" i="1" s="1"/>
  <c r="J3937" i="1"/>
  <c r="L3937" i="1" s="1"/>
  <c r="J4032" i="1"/>
  <c r="L4032" i="1" s="1"/>
  <c r="J3819" i="1"/>
  <c r="L3819" i="1" s="1"/>
  <c r="J3849" i="1"/>
  <c r="L3849" i="1" s="1"/>
  <c r="J3971" i="1"/>
  <c r="L3971" i="1" s="1"/>
  <c r="J3718" i="1"/>
  <c r="L3718" i="1" s="1"/>
  <c r="J4156" i="1"/>
  <c r="L4156" i="1" s="1"/>
  <c r="J3556" i="1"/>
  <c r="L3556" i="1" s="1"/>
  <c r="J3752" i="1"/>
  <c r="L3752" i="1" s="1"/>
  <c r="J4133" i="1"/>
  <c r="L4133" i="1" s="1"/>
  <c r="J3679" i="1"/>
  <c r="L3679" i="1" s="1"/>
  <c r="J4119" i="1"/>
  <c r="L4119" i="1" s="1"/>
  <c r="J4165" i="1"/>
  <c r="L4165" i="1" s="1"/>
  <c r="J4046" i="1"/>
  <c r="L4046" i="1" s="1"/>
  <c r="J4058" i="1"/>
  <c r="L4058" i="1" s="1"/>
  <c r="J3877" i="1"/>
  <c r="L3877" i="1" s="1"/>
  <c r="J3256" i="1"/>
  <c r="J4141" i="1"/>
  <c r="L4141" i="1" s="1"/>
  <c r="J4101" i="1"/>
  <c r="L4101" i="1" s="1"/>
  <c r="J4064" i="1"/>
  <c r="L4064" i="1" s="1"/>
  <c r="J4144" i="1"/>
  <c r="L4144" i="1" s="1"/>
  <c r="J4075" i="1"/>
  <c r="L4075" i="1" s="1"/>
  <c r="J4095" i="1"/>
  <c r="L4095" i="1" s="1"/>
  <c r="J4015" i="1"/>
  <c r="L4015" i="1" s="1"/>
  <c r="J4089" i="1"/>
  <c r="L4089" i="1" s="1"/>
  <c r="J4160" i="1"/>
  <c r="L4160" i="1" s="1"/>
  <c r="J4130" i="1"/>
  <c r="L4130" i="1" s="1"/>
  <c r="J3534" i="1"/>
  <c r="L3534" i="1" s="1"/>
  <c r="J3738" i="1"/>
  <c r="L3738" i="1" s="1"/>
  <c r="J3999" i="1"/>
  <c r="L3999" i="1" s="1"/>
  <c r="J3586" i="1"/>
  <c r="L3586" i="1" s="1"/>
  <c r="J3950" i="1"/>
  <c r="L3950" i="1" s="1"/>
  <c r="J3906" i="1"/>
  <c r="L3906" i="1" s="1"/>
  <c r="J4112" i="1"/>
  <c r="L4112" i="1" s="1"/>
  <c r="G4190" i="1"/>
  <c r="G4181" i="1"/>
  <c r="K4181" i="1" s="1"/>
  <c r="N4181" i="1" s="1"/>
  <c r="G4166" i="1"/>
  <c r="G4168" i="1"/>
  <c r="G4193" i="1"/>
  <c r="G4185" i="1"/>
  <c r="G4243" i="1"/>
  <c r="G4202" i="1"/>
  <c r="K4202" i="1" s="1"/>
  <c r="G4195" i="1"/>
  <c r="G4199" i="1"/>
  <c r="J4199" i="1" s="1"/>
  <c r="L4199" i="1" s="1"/>
  <c r="G4165" i="1"/>
  <c r="G4188" i="1"/>
  <c r="G4173" i="1"/>
  <c r="G4179" i="1"/>
  <c r="G4176" i="1"/>
  <c r="G4175" i="1"/>
  <c r="J4175" i="1" s="1"/>
  <c r="L4175" i="1" s="1"/>
  <c r="G4172" i="1"/>
  <c r="K4172" i="1" s="1"/>
  <c r="G4187" i="1"/>
  <c r="K4187" i="1" s="1"/>
  <c r="G4180" i="1"/>
  <c r="G4178" i="1"/>
  <c r="K4178" i="1" s="1"/>
  <c r="G4169" i="1"/>
  <c r="G4201" i="1"/>
  <c r="G4198" i="1"/>
  <c r="G4192" i="1"/>
  <c r="G4167" i="1"/>
  <c r="J4167" i="1" s="1"/>
  <c r="L4167" i="1" s="1"/>
  <c r="G4174" i="1"/>
  <c r="J4174" i="1" s="1"/>
  <c r="L4174" i="1" s="1"/>
  <c r="G4164" i="1"/>
  <c r="G4186" i="1"/>
  <c r="G4189" i="1"/>
  <c r="J4189" i="1" s="1"/>
  <c r="L4189" i="1" s="1"/>
  <c r="G4194" i="1"/>
  <c r="G4197" i="1"/>
  <c r="G4200" i="1"/>
  <c r="G4184" i="1"/>
  <c r="J4184" i="1" s="1"/>
  <c r="L4184" i="1" s="1"/>
  <c r="G4182" i="1"/>
  <c r="K4182" i="1" s="1"/>
  <c r="G4177" i="1"/>
  <c r="J4177" i="1" s="1"/>
  <c r="L4177" i="1" s="1"/>
  <c r="G4191" i="1"/>
  <c r="K4191" i="1" s="1"/>
  <c r="G4203" i="1"/>
  <c r="J4203" i="1" s="1"/>
  <c r="L4203" i="1" s="1"/>
  <c r="G4196" i="1"/>
  <c r="G4183" i="1"/>
  <c r="G4171" i="1"/>
  <c r="M146" i="1" l="1"/>
  <c r="R146" i="1"/>
  <c r="O149" i="1"/>
  <c r="S149" i="1"/>
  <c r="P149" i="1"/>
  <c r="K4203" i="1"/>
  <c r="N4202" i="1"/>
  <c r="K3768" i="1"/>
  <c r="N3767" i="1"/>
  <c r="K3996" i="1"/>
  <c r="N3995" i="1"/>
  <c r="K3977" i="1"/>
  <c r="N3976" i="1"/>
  <c r="K3967" i="1"/>
  <c r="N3966" i="1"/>
  <c r="K3899" i="1"/>
  <c r="N3898" i="1"/>
  <c r="K4155" i="1"/>
  <c r="N4154" i="1"/>
  <c r="K3941" i="1"/>
  <c r="N3940" i="1"/>
  <c r="K3387" i="1"/>
  <c r="N3386" i="1"/>
  <c r="K3810" i="1"/>
  <c r="N3809" i="1"/>
  <c r="K3710" i="1"/>
  <c r="N3709" i="1"/>
  <c r="K3577" i="1"/>
  <c r="N3576" i="1"/>
  <c r="K3692" i="1"/>
  <c r="N3692" i="1" s="1"/>
  <c r="N3691" i="1"/>
  <c r="K4179" i="1"/>
  <c r="N4178" i="1"/>
  <c r="K4022" i="1"/>
  <c r="N4021" i="1"/>
  <c r="K3668" i="1"/>
  <c r="N3667" i="1"/>
  <c r="K3922" i="1"/>
  <c r="N3921" i="1"/>
  <c r="K4006" i="1"/>
  <c r="N4005" i="1"/>
  <c r="K4079" i="1"/>
  <c r="N4078" i="1"/>
  <c r="K4136" i="1"/>
  <c r="N4135" i="1"/>
  <c r="K4162" i="1"/>
  <c r="N4161" i="1"/>
  <c r="K4121" i="1"/>
  <c r="N4120" i="1"/>
  <c r="K3470" i="1"/>
  <c r="N3469" i="1"/>
  <c r="K4192" i="1"/>
  <c r="N4191" i="1"/>
  <c r="K4183" i="1"/>
  <c r="N4182" i="1"/>
  <c r="K4188" i="1"/>
  <c r="N4187" i="1"/>
  <c r="K4143" i="1"/>
  <c r="N4142" i="1"/>
  <c r="K3630" i="1"/>
  <c r="N3629" i="1"/>
  <c r="K4173" i="1"/>
  <c r="N4172" i="1"/>
  <c r="K4071" i="1"/>
  <c r="N4070" i="1"/>
  <c r="K4098" i="1"/>
  <c r="N4097" i="1"/>
  <c r="K4148" i="1"/>
  <c r="N4148" i="1" s="1"/>
  <c r="N4147" i="1"/>
  <c r="K4151" i="1"/>
  <c r="N4150" i="1"/>
  <c r="K3847" i="1"/>
  <c r="N3846" i="1"/>
  <c r="K3867" i="1"/>
  <c r="N3866" i="1"/>
  <c r="K3527" i="1"/>
  <c r="N3526" i="1"/>
  <c r="K4159" i="1"/>
  <c r="N4159" i="1" s="1"/>
  <c r="N4158" i="1"/>
  <c r="K3913" i="1"/>
  <c r="N3913" i="1" s="1"/>
  <c r="N3912" i="1"/>
  <c r="K4126" i="1"/>
  <c r="N4125" i="1"/>
  <c r="L3256" i="1"/>
  <c r="J4200" i="1"/>
  <c r="L4200" i="1" s="1"/>
  <c r="J4185" i="1"/>
  <c r="L4185" i="1" s="1"/>
  <c r="J4113" i="1"/>
  <c r="L4113" i="1" s="1"/>
  <c r="J4000" i="1"/>
  <c r="L4000" i="1" s="1"/>
  <c r="J4161" i="1"/>
  <c r="L4161" i="1" s="1"/>
  <c r="J4076" i="1"/>
  <c r="L4076" i="1" s="1"/>
  <c r="J4142" i="1"/>
  <c r="L4142" i="1" s="1"/>
  <c r="J4047" i="1"/>
  <c r="L4047" i="1" s="1"/>
  <c r="J4134" i="1"/>
  <c r="L4134" i="1" s="1"/>
  <c r="J4033" i="1"/>
  <c r="L4033" i="1" s="1"/>
  <c r="J4168" i="1"/>
  <c r="L4168" i="1" s="1"/>
  <c r="J3587" i="1"/>
  <c r="L3587" i="1" s="1"/>
  <c r="J4102" i="1"/>
  <c r="L4102" i="1" s="1"/>
  <c r="J3680" i="1"/>
  <c r="L3680" i="1" s="1"/>
  <c r="J4176" i="1"/>
  <c r="L4176" i="1" s="1"/>
  <c r="J4190" i="1"/>
  <c r="L4190" i="1" s="1"/>
  <c r="J3907" i="1"/>
  <c r="L3907" i="1" s="1"/>
  <c r="J3739" i="1"/>
  <c r="L3739" i="1" s="1"/>
  <c r="J4145" i="1"/>
  <c r="L4145" i="1" s="1"/>
  <c r="J3257" i="1"/>
  <c r="J4166" i="1"/>
  <c r="L4166" i="1" s="1"/>
  <c r="J3753" i="1"/>
  <c r="L3753" i="1" s="1"/>
  <c r="J3972" i="1"/>
  <c r="L3972" i="1" s="1"/>
  <c r="J4096" i="1"/>
  <c r="L4096" i="1" s="1"/>
  <c r="J3820" i="1"/>
  <c r="L3820" i="1" s="1"/>
  <c r="J4131" i="1"/>
  <c r="L4131" i="1" s="1"/>
  <c r="J4059" i="1"/>
  <c r="L4059" i="1" s="1"/>
  <c r="J4157" i="1"/>
  <c r="L4157" i="1" s="1"/>
  <c r="J4204" i="1"/>
  <c r="L4204" i="1" s="1"/>
  <c r="J4178" i="1"/>
  <c r="L4178" i="1" s="1"/>
  <c r="J3951" i="1"/>
  <c r="L3951" i="1" s="1"/>
  <c r="J3535" i="1"/>
  <c r="L3535" i="1" s="1"/>
  <c r="J4016" i="1"/>
  <c r="L4016" i="1" s="1"/>
  <c r="J4065" i="1"/>
  <c r="L4065" i="1" s="1"/>
  <c r="J3878" i="1"/>
  <c r="L3878" i="1" s="1"/>
  <c r="J4120" i="1"/>
  <c r="L4120" i="1" s="1"/>
  <c r="J3557" i="1"/>
  <c r="L3557" i="1" s="1"/>
  <c r="J3850" i="1"/>
  <c r="L3850" i="1" s="1"/>
  <c r="G4237" i="1"/>
  <c r="G4204" i="1"/>
  <c r="G4232" i="1"/>
  <c r="J4232" i="1" s="1"/>
  <c r="L4232" i="1" s="1"/>
  <c r="G4209" i="1"/>
  <c r="K4209" i="1" s="1"/>
  <c r="G4212" i="1"/>
  <c r="J4212" i="1" s="1"/>
  <c r="L4212" i="1" s="1"/>
  <c r="G4213" i="1"/>
  <c r="G4235" i="1"/>
  <c r="J4235" i="1" s="1"/>
  <c r="L4235" i="1" s="1"/>
  <c r="G4208" i="1"/>
  <c r="G4223" i="1"/>
  <c r="G4210" i="1"/>
  <c r="G4211" i="1"/>
  <c r="G4222" i="1"/>
  <c r="G4218" i="1"/>
  <c r="G4228" i="1"/>
  <c r="G4206" i="1"/>
  <c r="G4229" i="1"/>
  <c r="K4229" i="1" s="1"/>
  <c r="G4238" i="1"/>
  <c r="G4216" i="1"/>
  <c r="G4225" i="1"/>
  <c r="G4221" i="1"/>
  <c r="J4221" i="1" s="1"/>
  <c r="L4221" i="1" s="1"/>
  <c r="G4217" i="1"/>
  <c r="G4215" i="1"/>
  <c r="J4215" i="1" s="1"/>
  <c r="L4215" i="1" s="1"/>
  <c r="G4283" i="1"/>
  <c r="J4283" i="1" s="1"/>
  <c r="L4283" i="1" s="1"/>
  <c r="G4242" i="1"/>
  <c r="G4236" i="1"/>
  <c r="G4224" i="1"/>
  <c r="J4224" i="1" s="1"/>
  <c r="L4224" i="1" s="1"/>
  <c r="G4214" i="1"/>
  <c r="J4214" i="1" s="1"/>
  <c r="L4214" i="1" s="1"/>
  <c r="G4220" i="1"/>
  <c r="G4205" i="1"/>
  <c r="G4234" i="1"/>
  <c r="K4234" i="1" s="1"/>
  <c r="G4231" i="1"/>
  <c r="K4231" i="1" s="1"/>
  <c r="G4240" i="1"/>
  <c r="G4226" i="1"/>
  <c r="G4207" i="1"/>
  <c r="G4241" i="1"/>
  <c r="K4241" i="1" s="1"/>
  <c r="G4227" i="1"/>
  <c r="G4219" i="1"/>
  <c r="J4219" i="1" s="1"/>
  <c r="L4219" i="1" s="1"/>
  <c r="G4239" i="1"/>
  <c r="K4239" i="1" s="1"/>
  <c r="G4233" i="1"/>
  <c r="J4233" i="1" s="1"/>
  <c r="L4233" i="1" s="1"/>
  <c r="G4230" i="1"/>
  <c r="P150" i="1" l="1"/>
  <c r="O150" i="1"/>
  <c r="S150" i="1"/>
  <c r="Q150" i="1"/>
  <c r="M147" i="1"/>
  <c r="R147" i="1"/>
  <c r="K3528" i="1"/>
  <c r="N3527" i="1"/>
  <c r="K3631" i="1"/>
  <c r="N3631" i="1" s="1"/>
  <c r="N3630" i="1"/>
  <c r="K4193" i="1"/>
  <c r="N4192" i="1"/>
  <c r="K4137" i="1"/>
  <c r="N4136" i="1"/>
  <c r="K3669" i="1"/>
  <c r="N3668" i="1"/>
  <c r="K3578" i="1"/>
  <c r="N3577" i="1"/>
  <c r="K3942" i="1"/>
  <c r="N3941" i="1"/>
  <c r="K3978" i="1"/>
  <c r="N3977" i="1"/>
  <c r="K4242" i="1"/>
  <c r="N4241" i="1"/>
  <c r="K3868" i="1"/>
  <c r="N3867" i="1"/>
  <c r="K3471" i="1"/>
  <c r="N3471" i="1" s="1"/>
  <c r="N3470" i="1"/>
  <c r="K3711" i="1"/>
  <c r="N3710" i="1"/>
  <c r="K4235" i="1"/>
  <c r="N4234" i="1"/>
  <c r="K3848" i="1"/>
  <c r="N3847" i="1"/>
  <c r="K4072" i="1"/>
  <c r="N4071" i="1"/>
  <c r="K4189" i="1"/>
  <c r="N4188" i="1"/>
  <c r="K4122" i="1"/>
  <c r="N4121" i="1"/>
  <c r="K4007" i="1"/>
  <c r="N4006" i="1"/>
  <c r="K4180" i="1"/>
  <c r="N4180" i="1" s="1"/>
  <c r="N4179" i="1"/>
  <c r="K3811" i="1"/>
  <c r="N3811" i="1" s="1"/>
  <c r="N3810" i="1"/>
  <c r="K3900" i="1"/>
  <c r="N3899" i="1"/>
  <c r="K3769" i="1"/>
  <c r="N3768" i="1"/>
  <c r="K4127" i="1"/>
  <c r="N4126" i="1"/>
  <c r="K4144" i="1"/>
  <c r="N4143" i="1"/>
  <c r="K4023" i="1"/>
  <c r="N4022" i="1"/>
  <c r="K3997" i="1"/>
  <c r="N3996" i="1"/>
  <c r="K4232" i="1"/>
  <c r="N4231" i="1"/>
  <c r="K4240" i="1"/>
  <c r="N4240" i="1" s="1"/>
  <c r="N4239" i="1"/>
  <c r="K4230" i="1"/>
  <c r="N4230" i="1" s="1"/>
  <c r="N4229" i="1"/>
  <c r="K4099" i="1"/>
  <c r="N4098" i="1"/>
  <c r="K4080" i="1"/>
  <c r="N4079" i="1"/>
  <c r="K4156" i="1"/>
  <c r="N4156" i="1" s="1"/>
  <c r="N4155" i="1"/>
  <c r="K4210" i="1"/>
  <c r="N4209" i="1"/>
  <c r="K4152" i="1"/>
  <c r="N4152" i="1" s="1"/>
  <c r="N4151" i="1"/>
  <c r="K4174" i="1"/>
  <c r="N4173" i="1"/>
  <c r="K4184" i="1"/>
  <c r="N4183" i="1"/>
  <c r="K4163" i="1"/>
  <c r="N4162" i="1"/>
  <c r="K3923" i="1"/>
  <c r="N3922" i="1"/>
  <c r="K3388" i="1"/>
  <c r="N3387" i="1"/>
  <c r="K3968" i="1"/>
  <c r="N3967" i="1"/>
  <c r="K4204" i="1"/>
  <c r="N4203" i="1"/>
  <c r="L3257" i="1"/>
  <c r="J4121" i="1"/>
  <c r="L4121" i="1" s="1"/>
  <c r="J4158" i="1"/>
  <c r="L4158" i="1" s="1"/>
  <c r="J4097" i="1"/>
  <c r="L4097" i="1" s="1"/>
  <c r="J3258" i="1"/>
  <c r="J4191" i="1"/>
  <c r="L4191" i="1" s="1"/>
  <c r="J3588" i="1"/>
  <c r="L3588" i="1" s="1"/>
  <c r="J4048" i="1"/>
  <c r="L4048" i="1" s="1"/>
  <c r="J4225" i="1"/>
  <c r="L4225" i="1" s="1"/>
  <c r="J3952" i="1"/>
  <c r="L3952" i="1" s="1"/>
  <c r="J3973" i="1"/>
  <c r="L3973" i="1" s="1"/>
  <c r="J4169" i="1"/>
  <c r="L4169" i="1" s="1"/>
  <c r="J4066" i="1"/>
  <c r="L4066" i="1" s="1"/>
  <c r="J3754" i="1"/>
  <c r="L3754" i="1" s="1"/>
  <c r="J3681" i="1"/>
  <c r="L3681" i="1" s="1"/>
  <c r="J4077" i="1"/>
  <c r="L4077" i="1" s="1"/>
  <c r="J4186" i="1"/>
  <c r="L4186" i="1" s="1"/>
  <c r="J3879" i="1"/>
  <c r="L3879" i="1" s="1"/>
  <c r="J4146" i="1"/>
  <c r="L4146" i="1" s="1"/>
  <c r="J4234" i="1"/>
  <c r="L4234" i="1" s="1"/>
  <c r="J4236" i="1"/>
  <c r="L4236" i="1" s="1"/>
  <c r="J4216" i="1"/>
  <c r="L4216" i="1" s="1"/>
  <c r="J4222" i="1"/>
  <c r="L4222" i="1" s="1"/>
  <c r="J4060" i="1"/>
  <c r="L4060" i="1" s="1"/>
  <c r="J4114" i="1"/>
  <c r="L4114" i="1" s="1"/>
  <c r="J4284" i="1"/>
  <c r="L4284" i="1" s="1"/>
  <c r="J3851" i="1"/>
  <c r="L3851" i="1" s="1"/>
  <c r="J4179" i="1"/>
  <c r="L4179" i="1" s="1"/>
  <c r="J3740" i="1"/>
  <c r="L3740" i="1" s="1"/>
  <c r="J4220" i="1"/>
  <c r="L4220" i="1" s="1"/>
  <c r="J4213" i="1"/>
  <c r="L4213" i="1" s="1"/>
  <c r="J3558" i="1"/>
  <c r="L3558" i="1" s="1"/>
  <c r="J4017" i="1"/>
  <c r="L4017" i="1" s="1"/>
  <c r="J4205" i="1"/>
  <c r="L4205" i="1" s="1"/>
  <c r="J3821" i="1"/>
  <c r="L3821" i="1" s="1"/>
  <c r="J4103" i="1"/>
  <c r="L4103" i="1" s="1"/>
  <c r="J4135" i="1"/>
  <c r="L4135" i="1" s="1"/>
  <c r="J4162" i="1"/>
  <c r="L4162" i="1" s="1"/>
  <c r="J4201" i="1"/>
  <c r="L4201" i="1" s="1"/>
  <c r="G4260" i="1"/>
  <c r="J4260" i="1" s="1"/>
  <c r="L4260" i="1" s="1"/>
  <c r="G4290" i="1"/>
  <c r="G4249" i="1"/>
  <c r="K4249" i="1" s="1"/>
  <c r="G4271" i="1"/>
  <c r="G4265" i="1"/>
  <c r="G4279" i="1"/>
  <c r="G4274" i="1"/>
  <c r="G4323" i="1"/>
  <c r="G4268" i="1"/>
  <c r="G4251" i="1"/>
  <c r="J4251" i="1" s="1"/>
  <c r="L4251" i="1" s="1"/>
  <c r="G4280" i="1"/>
  <c r="K4280" i="1" s="1"/>
  <c r="G4261" i="1"/>
  <c r="J4261" i="1" s="1"/>
  <c r="L4261" i="1" s="1"/>
  <c r="G4281" i="1"/>
  <c r="G4255" i="1"/>
  <c r="K4255" i="1" s="1"/>
  <c r="G4272" i="1"/>
  <c r="G4247" i="1"/>
  <c r="G4264" i="1"/>
  <c r="K4264" i="1" s="1"/>
  <c r="G4256" i="1"/>
  <c r="G4253" i="1"/>
  <c r="K4253" i="1" s="1"/>
  <c r="G4244" i="1"/>
  <c r="G4270" i="1"/>
  <c r="G4282" i="1"/>
  <c r="G4273" i="1"/>
  <c r="G4246" i="1"/>
  <c r="G4275" i="1"/>
  <c r="J4275" i="1" s="1"/>
  <c r="L4275" i="1" s="1"/>
  <c r="G4266" i="1"/>
  <c r="G4276" i="1"/>
  <c r="G4257" i="1"/>
  <c r="G4278" i="1"/>
  <c r="G4258" i="1"/>
  <c r="G4267" i="1"/>
  <c r="G4269" i="1"/>
  <c r="G4248" i="1"/>
  <c r="J4248" i="1" s="1"/>
  <c r="L4248" i="1" s="1"/>
  <c r="G4254" i="1"/>
  <c r="J4254" i="1" s="1"/>
  <c r="L4254" i="1" s="1"/>
  <c r="G4262" i="1"/>
  <c r="J4262" i="1" s="1"/>
  <c r="L4262" i="1" s="1"/>
  <c r="G4259" i="1"/>
  <c r="J4259" i="1" s="1"/>
  <c r="L4259" i="1" s="1"/>
  <c r="G4245" i="1"/>
  <c r="K4245" i="1" s="1"/>
  <c r="G4250" i="1"/>
  <c r="J4250" i="1" s="1"/>
  <c r="L4250" i="1" s="1"/>
  <c r="G4263" i="1"/>
  <c r="G4252" i="1"/>
  <c r="J4252" i="1" s="1"/>
  <c r="L4252" i="1" s="1"/>
  <c r="G4277" i="1"/>
  <c r="P151" i="1" l="1"/>
  <c r="Q151" i="1"/>
  <c r="M148" i="1"/>
  <c r="R148" i="1"/>
  <c r="O151" i="1"/>
  <c r="S151" i="1"/>
  <c r="K4256" i="1"/>
  <c r="N4255" i="1"/>
  <c r="K3969" i="1"/>
  <c r="N3968" i="1"/>
  <c r="K4185" i="1"/>
  <c r="N4184" i="1"/>
  <c r="K4145" i="1"/>
  <c r="N4145" i="1" s="1"/>
  <c r="N4144" i="1"/>
  <c r="K4190" i="1"/>
  <c r="N4190" i="1" s="1"/>
  <c r="N4189" i="1"/>
  <c r="K3712" i="1"/>
  <c r="N3711" i="1"/>
  <c r="K3979" i="1"/>
  <c r="N3978" i="1"/>
  <c r="K4138" i="1"/>
  <c r="N4137" i="1"/>
  <c r="K4246" i="1"/>
  <c r="N4245" i="1"/>
  <c r="K4175" i="1"/>
  <c r="N4174" i="1"/>
  <c r="K3943" i="1"/>
  <c r="N3942" i="1"/>
  <c r="K4254" i="1"/>
  <c r="N4254" i="1" s="1"/>
  <c r="N4253" i="1"/>
  <c r="K3924" i="1"/>
  <c r="N3923" i="1"/>
  <c r="K4100" i="1"/>
  <c r="N4099" i="1"/>
  <c r="K3998" i="1"/>
  <c r="N3997" i="1"/>
  <c r="K3770" i="1"/>
  <c r="N3769" i="1"/>
  <c r="K4008" i="1"/>
  <c r="N4008" i="1" s="1"/>
  <c r="N4007" i="1"/>
  <c r="K3849" i="1"/>
  <c r="N3848" i="1"/>
  <c r="K3869" i="1"/>
  <c r="N3868" i="1"/>
  <c r="K3579" i="1"/>
  <c r="N3578" i="1"/>
  <c r="K3389" i="1"/>
  <c r="N3389" i="1" s="1"/>
  <c r="N3388" i="1"/>
  <c r="K4233" i="1"/>
  <c r="N4233" i="1" s="1"/>
  <c r="N4232" i="1"/>
  <c r="K4250" i="1"/>
  <c r="N4249" i="1"/>
  <c r="K4265" i="1"/>
  <c r="N4264" i="1"/>
  <c r="K4081" i="1"/>
  <c r="N4080" i="1"/>
  <c r="K4128" i="1"/>
  <c r="N4127" i="1"/>
  <c r="K4073" i="1"/>
  <c r="N4072" i="1"/>
  <c r="K4194" i="1"/>
  <c r="N4193" i="1"/>
  <c r="K4281" i="1"/>
  <c r="N4280" i="1"/>
  <c r="K4205" i="1"/>
  <c r="N4204" i="1"/>
  <c r="K4164" i="1"/>
  <c r="N4163" i="1"/>
  <c r="K4211" i="1"/>
  <c r="N4210" i="1"/>
  <c r="K4024" i="1"/>
  <c r="N4023" i="1"/>
  <c r="K3901" i="1"/>
  <c r="N3901" i="1" s="1"/>
  <c r="N3900" i="1"/>
  <c r="K4123" i="1"/>
  <c r="N4123" i="1" s="1"/>
  <c r="N4122" i="1"/>
  <c r="K4236" i="1"/>
  <c r="N4235" i="1"/>
  <c r="K4243" i="1"/>
  <c r="N4242" i="1"/>
  <c r="K3670" i="1"/>
  <c r="N3669" i="1"/>
  <c r="K3529" i="1"/>
  <c r="N3529" i="1" s="1"/>
  <c r="N3528" i="1"/>
  <c r="L3258" i="1"/>
  <c r="J4136" i="1"/>
  <c r="L4136" i="1" s="1"/>
  <c r="J4237" i="1"/>
  <c r="L4237" i="1" s="1"/>
  <c r="J4226" i="1"/>
  <c r="L4226" i="1" s="1"/>
  <c r="J4249" i="1"/>
  <c r="L4249" i="1" s="1"/>
  <c r="J4104" i="1"/>
  <c r="L4104" i="1" s="1"/>
  <c r="J4170" i="1"/>
  <c r="L4170" i="1" s="1"/>
  <c r="J4263" i="1"/>
  <c r="L4263" i="1" s="1"/>
  <c r="J4187" i="1"/>
  <c r="L4187" i="1" s="1"/>
  <c r="J3259" i="1"/>
  <c r="J4078" i="1"/>
  <c r="L4078" i="1" s="1"/>
  <c r="J4253" i="1"/>
  <c r="L4253" i="1" s="1"/>
  <c r="J4202" i="1"/>
  <c r="L4202" i="1" s="1"/>
  <c r="J3822" i="1"/>
  <c r="L3822" i="1" s="1"/>
  <c r="J3852" i="1"/>
  <c r="L3852" i="1" s="1"/>
  <c r="J4223" i="1"/>
  <c r="L4223" i="1" s="1"/>
  <c r="J4147" i="1"/>
  <c r="L4147" i="1" s="1"/>
  <c r="J3682" i="1"/>
  <c r="L3682" i="1" s="1"/>
  <c r="J3589" i="1"/>
  <c r="L3589" i="1" s="1"/>
  <c r="J4018" i="1"/>
  <c r="L4018" i="1" s="1"/>
  <c r="J4115" i="1"/>
  <c r="L4115" i="1" s="1"/>
  <c r="J4067" i="1"/>
  <c r="L4067" i="1" s="1"/>
  <c r="J4255" i="1"/>
  <c r="L4255" i="1" s="1"/>
  <c r="J4276" i="1"/>
  <c r="L4276" i="1" s="1"/>
  <c r="J4049" i="1"/>
  <c r="L4049" i="1" s="1"/>
  <c r="J4180" i="1"/>
  <c r="L4180" i="1" s="1"/>
  <c r="J4206" i="1"/>
  <c r="L4206" i="1" s="1"/>
  <c r="J4285" i="1"/>
  <c r="L4285" i="1" s="1"/>
  <c r="J4217" i="1"/>
  <c r="L4217" i="1" s="1"/>
  <c r="J3880" i="1"/>
  <c r="L3880" i="1" s="1"/>
  <c r="J3953" i="1"/>
  <c r="L3953" i="1" s="1"/>
  <c r="J4192" i="1"/>
  <c r="L4192" i="1" s="1"/>
  <c r="J4122" i="1"/>
  <c r="L4122" i="1" s="1"/>
  <c r="G4299" i="1"/>
  <c r="G4309" i="1"/>
  <c r="J4309" i="1" s="1"/>
  <c r="L4309" i="1" s="1"/>
  <c r="G4297" i="1"/>
  <c r="G4286" i="1"/>
  <c r="G4284" i="1"/>
  <c r="G4287" i="1"/>
  <c r="K4287" i="1" s="1"/>
  <c r="G4301" i="1"/>
  <c r="G4363" i="1"/>
  <c r="G4311" i="1"/>
  <c r="J4311" i="1" s="1"/>
  <c r="L4311" i="1" s="1"/>
  <c r="G4292" i="1"/>
  <c r="G4302" i="1"/>
  <c r="J4302" i="1" s="1"/>
  <c r="L4302" i="1" s="1"/>
  <c r="G4316" i="1"/>
  <c r="G4312" i="1"/>
  <c r="G4314" i="1"/>
  <c r="G4303" i="1"/>
  <c r="G4298" i="1"/>
  <c r="G4322" i="1"/>
  <c r="J4322" i="1" s="1"/>
  <c r="L4322" i="1" s="1"/>
  <c r="G4295" i="1"/>
  <c r="K4295" i="1" s="1"/>
  <c r="G4291" i="1"/>
  <c r="G4330" i="1"/>
  <c r="K4330" i="1" s="1"/>
  <c r="G4317" i="1"/>
  <c r="G4307" i="1"/>
  <c r="J4307" i="1" s="1"/>
  <c r="L4307" i="1" s="1"/>
  <c r="G4293" i="1"/>
  <c r="K4293" i="1" s="1"/>
  <c r="G4320" i="1"/>
  <c r="K4320" i="1" s="1"/>
  <c r="G4289" i="1"/>
  <c r="J4289" i="1" s="1"/>
  <c r="L4289" i="1" s="1"/>
  <c r="G4294" i="1"/>
  <c r="G4306" i="1"/>
  <c r="G4296" i="1"/>
  <c r="G4319" i="1"/>
  <c r="G4313" i="1"/>
  <c r="G4285" i="1"/>
  <c r="G4288" i="1"/>
  <c r="G4318" i="1"/>
  <c r="G4315" i="1"/>
  <c r="G4310" i="1"/>
  <c r="J4310" i="1" s="1"/>
  <c r="L4310" i="1" s="1"/>
  <c r="G4304" i="1"/>
  <c r="J4304" i="1" s="1"/>
  <c r="L4304" i="1" s="1"/>
  <c r="G4321" i="1"/>
  <c r="G4308" i="1"/>
  <c r="J4308" i="1" s="1"/>
  <c r="L4308" i="1" s="1"/>
  <c r="G4305" i="1"/>
  <c r="J4305" i="1" s="1"/>
  <c r="L4305" i="1" s="1"/>
  <c r="G4300" i="1"/>
  <c r="O152" i="1" l="1"/>
  <c r="S152" i="1"/>
  <c r="P152" i="1"/>
  <c r="M149" i="1"/>
  <c r="R149" i="1"/>
  <c r="Q152" i="1"/>
  <c r="K4321" i="1"/>
  <c r="N4320" i="1"/>
  <c r="K4237" i="1"/>
  <c r="N4236" i="1"/>
  <c r="K4212" i="1"/>
  <c r="N4211" i="1"/>
  <c r="K4195" i="1"/>
  <c r="N4194" i="1"/>
  <c r="K4266" i="1"/>
  <c r="N4265" i="1"/>
  <c r="K3580" i="1"/>
  <c r="N3579" i="1"/>
  <c r="K3771" i="1"/>
  <c r="N3770" i="1"/>
  <c r="K4139" i="1"/>
  <c r="N4138" i="1"/>
  <c r="K4294" i="1"/>
  <c r="N4294" i="1" s="1"/>
  <c r="N4293" i="1"/>
  <c r="K4074" i="1"/>
  <c r="N4074" i="1" s="1"/>
  <c r="N4073" i="1"/>
  <c r="K3870" i="1"/>
  <c r="N3869" i="1"/>
  <c r="K4186" i="1"/>
  <c r="N4186" i="1" s="1"/>
  <c r="N4185" i="1"/>
  <c r="K4331" i="1"/>
  <c r="N4331" i="1" s="1"/>
  <c r="N4330" i="1"/>
  <c r="K3671" i="1"/>
  <c r="N3670" i="1"/>
  <c r="K4206" i="1"/>
  <c r="N4205" i="1"/>
  <c r="K4129" i="1"/>
  <c r="N4128" i="1"/>
  <c r="K3850" i="1"/>
  <c r="N3850" i="1" s="1"/>
  <c r="N3849" i="1"/>
  <c r="K4101" i="1"/>
  <c r="N4100" i="1"/>
  <c r="K4176" i="1"/>
  <c r="N4175" i="1"/>
  <c r="K3713" i="1"/>
  <c r="N3712" i="1"/>
  <c r="K3970" i="1"/>
  <c r="N3970" i="1" s="1"/>
  <c r="N3969" i="1"/>
  <c r="K4288" i="1"/>
  <c r="N4287" i="1"/>
  <c r="K4251" i="1"/>
  <c r="N4250" i="1"/>
  <c r="K3944" i="1"/>
  <c r="N3943" i="1"/>
  <c r="K4165" i="1"/>
  <c r="N4164" i="1"/>
  <c r="K3999" i="1"/>
  <c r="N3999" i="1" s="1"/>
  <c r="N3998" i="1"/>
  <c r="K3980" i="1"/>
  <c r="N3979" i="1"/>
  <c r="K4296" i="1"/>
  <c r="N4295" i="1"/>
  <c r="K4244" i="1"/>
  <c r="N4244" i="1" s="1"/>
  <c r="N4243" i="1"/>
  <c r="K4025" i="1"/>
  <c r="N4024" i="1"/>
  <c r="K4282" i="1"/>
  <c r="N4281" i="1"/>
  <c r="K4082" i="1"/>
  <c r="N4081" i="1"/>
  <c r="K3925" i="1"/>
  <c r="N3924" i="1"/>
  <c r="K4247" i="1"/>
  <c r="N4246" i="1"/>
  <c r="K4257" i="1"/>
  <c r="N4256" i="1"/>
  <c r="L3259" i="1"/>
  <c r="J4306" i="1"/>
  <c r="L4306" i="1" s="1"/>
  <c r="J4123" i="1"/>
  <c r="L4123" i="1" s="1"/>
  <c r="J4218" i="1"/>
  <c r="L4218" i="1" s="1"/>
  <c r="J4050" i="1"/>
  <c r="L4050" i="1" s="1"/>
  <c r="J4116" i="1"/>
  <c r="L4116" i="1" s="1"/>
  <c r="J4148" i="1"/>
  <c r="L4148" i="1" s="1"/>
  <c r="J4188" i="1"/>
  <c r="L4188" i="1" s="1"/>
  <c r="J4193" i="1"/>
  <c r="L4193" i="1" s="1"/>
  <c r="J4264" i="1"/>
  <c r="L4264" i="1" s="1"/>
  <c r="J4303" i="1"/>
  <c r="L4303" i="1" s="1"/>
  <c r="J3954" i="1"/>
  <c r="L3954" i="1" s="1"/>
  <c r="J4207" i="1"/>
  <c r="L4207" i="1" s="1"/>
  <c r="J4256" i="1"/>
  <c r="L4256" i="1" s="1"/>
  <c r="J3590" i="1"/>
  <c r="L3590" i="1" s="1"/>
  <c r="J3853" i="1"/>
  <c r="L3853" i="1" s="1"/>
  <c r="J4079" i="1"/>
  <c r="L4079" i="1" s="1"/>
  <c r="J4171" i="1"/>
  <c r="L4171" i="1" s="1"/>
  <c r="J4238" i="1"/>
  <c r="L4238" i="1" s="1"/>
  <c r="J4286" i="1"/>
  <c r="L4286" i="1" s="1"/>
  <c r="J4277" i="1"/>
  <c r="L4277" i="1" s="1"/>
  <c r="J4227" i="1"/>
  <c r="L4227" i="1" s="1"/>
  <c r="J4290" i="1"/>
  <c r="L4290" i="1" s="1"/>
  <c r="J4323" i="1"/>
  <c r="L4323" i="1" s="1"/>
  <c r="J4312" i="1"/>
  <c r="L4312" i="1" s="1"/>
  <c r="J3881" i="1"/>
  <c r="L3881" i="1" s="1"/>
  <c r="J4181" i="1"/>
  <c r="L4181" i="1" s="1"/>
  <c r="J4068" i="1"/>
  <c r="L4068" i="1" s="1"/>
  <c r="J3683" i="1"/>
  <c r="L3683" i="1" s="1"/>
  <c r="J3823" i="1"/>
  <c r="L3823" i="1" s="1"/>
  <c r="J3260" i="1"/>
  <c r="J4105" i="1"/>
  <c r="L4105" i="1" s="1"/>
  <c r="J4137" i="1"/>
  <c r="L4137" i="1" s="1"/>
  <c r="G4340" i="1"/>
  <c r="G4344" i="1"/>
  <c r="G4328" i="1"/>
  <c r="G4336" i="1"/>
  <c r="G4360" i="1"/>
  <c r="G4338" i="1"/>
  <c r="J4338" i="1" s="1"/>
  <c r="L4338" i="1" s="1"/>
  <c r="G4356" i="1"/>
  <c r="G4326" i="1"/>
  <c r="G4325" i="1"/>
  <c r="K4325" i="1" s="1"/>
  <c r="G4331" i="1"/>
  <c r="G4342" i="1"/>
  <c r="G4337" i="1"/>
  <c r="J4337" i="1" s="1"/>
  <c r="L4337" i="1" s="1"/>
  <c r="G4355" i="1"/>
  <c r="J4355" i="1" s="1"/>
  <c r="L4355" i="1" s="1"/>
  <c r="G4334" i="1"/>
  <c r="G4335" i="1"/>
  <c r="G4354" i="1"/>
  <c r="G4327" i="1"/>
  <c r="K4327" i="1" s="1"/>
  <c r="G4349" i="1"/>
  <c r="G4350" i="1"/>
  <c r="G4333" i="1"/>
  <c r="G4343" i="1"/>
  <c r="J4343" i="1" s="1"/>
  <c r="L4343" i="1" s="1"/>
  <c r="G4341" i="1"/>
  <c r="G4348" i="1"/>
  <c r="G4353" i="1"/>
  <c r="K4353" i="1" s="1"/>
  <c r="G4347" i="1"/>
  <c r="G4332" i="1"/>
  <c r="K4332" i="1" s="1"/>
  <c r="G4345" i="1"/>
  <c r="G4346" i="1"/>
  <c r="J4346" i="1" s="1"/>
  <c r="L4346" i="1" s="1"/>
  <c r="G4361" i="1"/>
  <c r="G4358" i="1"/>
  <c r="G4359" i="1"/>
  <c r="J4359" i="1" s="1"/>
  <c r="L4359" i="1" s="1"/>
  <c r="G4370" i="1"/>
  <c r="G4329" i="1"/>
  <c r="G4357" i="1"/>
  <c r="G4362" i="1"/>
  <c r="G4352" i="1"/>
  <c r="K4352" i="1" s="1"/>
  <c r="N4352" i="1" s="1"/>
  <c r="G4351" i="1"/>
  <c r="G4324" i="1"/>
  <c r="J4324" i="1" s="1"/>
  <c r="L4324" i="1" s="1"/>
  <c r="G4339" i="1"/>
  <c r="J4339" i="1" s="1"/>
  <c r="L4339" i="1" s="1"/>
  <c r="Q153" i="1" l="1"/>
  <c r="P153" i="1"/>
  <c r="M150" i="1"/>
  <c r="R150" i="1"/>
  <c r="O153" i="1"/>
  <c r="P154" i="1" s="1"/>
  <c r="S153" i="1"/>
  <c r="K4328" i="1"/>
  <c r="N4327" i="1"/>
  <c r="K4083" i="1"/>
  <c r="N4082" i="1"/>
  <c r="K4354" i="1"/>
  <c r="N4353" i="1"/>
  <c r="K3945" i="1"/>
  <c r="N3944" i="1"/>
  <c r="K4130" i="1"/>
  <c r="N4129" i="1"/>
  <c r="K4140" i="1"/>
  <c r="N4140" i="1" s="1"/>
  <c r="N4139" i="1"/>
  <c r="K4258" i="1"/>
  <c r="N4257" i="1"/>
  <c r="K3981" i="1"/>
  <c r="N3980" i="1"/>
  <c r="K4177" i="1"/>
  <c r="N4177" i="1" s="1"/>
  <c r="N4176" i="1"/>
  <c r="K3871" i="1"/>
  <c r="N3870" i="1"/>
  <c r="K4213" i="1"/>
  <c r="N4212" i="1"/>
  <c r="K4248" i="1"/>
  <c r="N4248" i="1" s="1"/>
  <c r="N4247" i="1"/>
  <c r="K4026" i="1"/>
  <c r="N4025" i="1"/>
  <c r="K4289" i="1"/>
  <c r="N4288" i="1"/>
  <c r="K3672" i="1"/>
  <c r="N3671" i="1"/>
  <c r="K3581" i="1"/>
  <c r="N3580" i="1"/>
  <c r="K4326" i="1"/>
  <c r="N4326" i="1" s="1"/>
  <c r="N4325" i="1"/>
  <c r="K4297" i="1"/>
  <c r="N4296" i="1"/>
  <c r="K3714" i="1"/>
  <c r="N3713" i="1"/>
  <c r="K4196" i="1"/>
  <c r="N4195" i="1"/>
  <c r="K4283" i="1"/>
  <c r="N4282" i="1"/>
  <c r="K4252" i="1"/>
  <c r="N4252" i="1" s="1"/>
  <c r="N4251" i="1"/>
  <c r="K4207" i="1"/>
  <c r="N4206" i="1"/>
  <c r="K3772" i="1"/>
  <c r="N3771" i="1"/>
  <c r="K4102" i="1"/>
  <c r="N4101" i="1"/>
  <c r="K4238" i="1"/>
  <c r="N4238" i="1" s="1"/>
  <c r="N4237" i="1"/>
  <c r="K4333" i="1"/>
  <c r="N4332" i="1"/>
  <c r="K3926" i="1"/>
  <c r="N3926" i="1" s="1"/>
  <c r="N3925" i="1"/>
  <c r="K4166" i="1"/>
  <c r="N4165" i="1"/>
  <c r="K4267" i="1"/>
  <c r="N4266" i="1"/>
  <c r="K4322" i="1"/>
  <c r="N4321" i="1"/>
  <c r="L3260" i="1"/>
  <c r="J4340" i="1"/>
  <c r="L4340" i="1" s="1"/>
  <c r="J4313" i="1"/>
  <c r="L4313" i="1" s="1"/>
  <c r="J4208" i="1"/>
  <c r="L4208" i="1" s="1"/>
  <c r="J4356" i="1"/>
  <c r="L4356" i="1" s="1"/>
  <c r="J3854" i="1"/>
  <c r="L3854" i="1" s="1"/>
  <c r="J4347" i="1"/>
  <c r="L4347" i="1" s="1"/>
  <c r="J4360" i="1"/>
  <c r="L4360" i="1" s="1"/>
  <c r="J4138" i="1"/>
  <c r="L4138" i="1" s="1"/>
  <c r="J4080" i="1"/>
  <c r="L4080" i="1" s="1"/>
  <c r="J4325" i="1"/>
  <c r="L4325" i="1" s="1"/>
  <c r="J4344" i="1"/>
  <c r="L4344" i="1" s="1"/>
  <c r="J4106" i="1"/>
  <c r="L4106" i="1" s="1"/>
  <c r="J4287" i="1"/>
  <c r="L4287" i="1" s="1"/>
  <c r="J3955" i="1"/>
  <c r="L3955" i="1" s="1"/>
  <c r="J3261" i="1"/>
  <c r="J4182" i="1"/>
  <c r="L4182" i="1" s="1"/>
  <c r="J4291" i="1"/>
  <c r="L4291" i="1" s="1"/>
  <c r="J4239" i="1"/>
  <c r="L4239" i="1" s="1"/>
  <c r="J3591" i="1"/>
  <c r="L3591" i="1" s="1"/>
  <c r="J4149" i="1"/>
  <c r="L4149" i="1" s="1"/>
  <c r="J4124" i="1"/>
  <c r="L4124" i="1" s="1"/>
  <c r="J4051" i="1"/>
  <c r="L4051" i="1" s="1"/>
  <c r="J3684" i="1"/>
  <c r="L3684" i="1" s="1"/>
  <c r="J4278" i="1"/>
  <c r="L4278" i="1" s="1"/>
  <c r="J4194" i="1"/>
  <c r="L4194" i="1" s="1"/>
  <c r="J3824" i="1"/>
  <c r="L3824" i="1" s="1"/>
  <c r="J4228" i="1"/>
  <c r="L4228" i="1" s="1"/>
  <c r="J4172" i="1"/>
  <c r="L4172" i="1" s="1"/>
  <c r="J4257" i="1"/>
  <c r="L4257" i="1" s="1"/>
  <c r="J4265" i="1"/>
  <c r="L4265" i="1" s="1"/>
  <c r="G4397" i="1"/>
  <c r="G4379" i="1"/>
  <c r="G4443" i="1"/>
  <c r="G4402" i="1"/>
  <c r="G4398" i="1"/>
  <c r="G4372" i="1"/>
  <c r="G4381" i="1"/>
  <c r="G4389" i="1"/>
  <c r="K4389" i="1" s="1"/>
  <c r="G4374" i="1"/>
  <c r="J4374" i="1" s="1"/>
  <c r="L4374" i="1" s="1"/>
  <c r="G4371" i="1"/>
  <c r="K4371" i="1" s="1"/>
  <c r="G4396" i="1"/>
  <c r="G4376" i="1"/>
  <c r="G4364" i="1"/>
  <c r="J4364" i="1" s="1"/>
  <c r="L4364" i="1" s="1"/>
  <c r="G4387" i="1"/>
  <c r="G4383" i="1"/>
  <c r="G4395" i="1"/>
  <c r="G4368" i="1"/>
  <c r="G4391" i="1"/>
  <c r="G4386" i="1"/>
  <c r="J4386" i="1" s="1"/>
  <c r="L4386" i="1" s="1"/>
  <c r="G4373" i="1"/>
  <c r="K4373" i="1" s="1"/>
  <c r="G4377" i="1"/>
  <c r="G4384" i="1"/>
  <c r="G4401" i="1"/>
  <c r="G4367" i="1"/>
  <c r="G4365" i="1"/>
  <c r="J4365" i="1" s="1"/>
  <c r="L4365" i="1" s="1"/>
  <c r="G4378" i="1"/>
  <c r="G4369" i="1"/>
  <c r="J4369" i="1" s="1"/>
  <c r="L4369" i="1" s="1"/>
  <c r="G4393" i="1"/>
  <c r="G4394" i="1"/>
  <c r="J4394" i="1" s="1"/>
  <c r="L4394" i="1" s="1"/>
  <c r="G4366" i="1"/>
  <c r="G4403" i="1"/>
  <c r="G4392" i="1"/>
  <c r="G4399" i="1"/>
  <c r="G4385" i="1"/>
  <c r="G4388" i="1"/>
  <c r="G4390" i="1"/>
  <c r="G4375" i="1"/>
  <c r="G4382" i="1"/>
  <c r="G4400" i="1"/>
  <c r="G4380" i="1"/>
  <c r="M151" i="1" l="1"/>
  <c r="R151" i="1"/>
  <c r="O154" i="1"/>
  <c r="P155" i="1" s="1"/>
  <c r="S154" i="1"/>
  <c r="Q154" i="1"/>
  <c r="K4372" i="1"/>
  <c r="N4372" i="1" s="1"/>
  <c r="N4371" i="1"/>
  <c r="K3773" i="1"/>
  <c r="N3772" i="1"/>
  <c r="K4197" i="1"/>
  <c r="N4196" i="1"/>
  <c r="K3582" i="1"/>
  <c r="N3582" i="1" s="1"/>
  <c r="N3581" i="1"/>
  <c r="K3982" i="1"/>
  <c r="N3981" i="1"/>
  <c r="K3946" i="1"/>
  <c r="N3945" i="1"/>
  <c r="K4208" i="1"/>
  <c r="N4208" i="1" s="1"/>
  <c r="N4207" i="1"/>
  <c r="K4355" i="1"/>
  <c r="N4354" i="1"/>
  <c r="K4298" i="1"/>
  <c r="N4297" i="1"/>
  <c r="K4290" i="1"/>
  <c r="N4289" i="1"/>
  <c r="K3872" i="1"/>
  <c r="N3871" i="1"/>
  <c r="K4084" i="1"/>
  <c r="N4083" i="1"/>
  <c r="K4390" i="1"/>
  <c r="N4389" i="1"/>
  <c r="K4334" i="1"/>
  <c r="N4333" i="1"/>
  <c r="K3673" i="1"/>
  <c r="N3672" i="1"/>
  <c r="K4259" i="1"/>
  <c r="N4258" i="1"/>
  <c r="K4268" i="1"/>
  <c r="N4267" i="1"/>
  <c r="K4323" i="1"/>
  <c r="N4322" i="1"/>
  <c r="K3715" i="1"/>
  <c r="N3714" i="1"/>
  <c r="K4214" i="1"/>
  <c r="N4213" i="1"/>
  <c r="K4374" i="1"/>
  <c r="N4373" i="1"/>
  <c r="K4167" i="1"/>
  <c r="N4166" i="1"/>
  <c r="K4103" i="1"/>
  <c r="N4102" i="1"/>
  <c r="K4284" i="1"/>
  <c r="N4283" i="1"/>
  <c r="K4027" i="1"/>
  <c r="N4026" i="1"/>
  <c r="K4131" i="1"/>
  <c r="N4130" i="1"/>
  <c r="K4329" i="1"/>
  <c r="N4329" i="1" s="1"/>
  <c r="N4328" i="1"/>
  <c r="L3261" i="1"/>
  <c r="J4370" i="1"/>
  <c r="L4370" i="1" s="1"/>
  <c r="J4173" i="1"/>
  <c r="L4173" i="1" s="1"/>
  <c r="J4183" i="1"/>
  <c r="L4183" i="1" s="1"/>
  <c r="J4139" i="1"/>
  <c r="L4139" i="1" s="1"/>
  <c r="J4366" i="1"/>
  <c r="L4366" i="1" s="1"/>
  <c r="J4229" i="1"/>
  <c r="L4229" i="1" s="1"/>
  <c r="J3592" i="1"/>
  <c r="L3592" i="1" s="1"/>
  <c r="J4361" i="1"/>
  <c r="L4361" i="1" s="1"/>
  <c r="J4279" i="1"/>
  <c r="L4279" i="1" s="1"/>
  <c r="J4107" i="1"/>
  <c r="L4107" i="1" s="1"/>
  <c r="J4357" i="1"/>
  <c r="L4357" i="1" s="1"/>
  <c r="J4375" i="1"/>
  <c r="L4375" i="1" s="1"/>
  <c r="J4345" i="1"/>
  <c r="L4345" i="1" s="1"/>
  <c r="J3825" i="1"/>
  <c r="L3825" i="1" s="1"/>
  <c r="J4240" i="1"/>
  <c r="L4240" i="1" s="1"/>
  <c r="J4348" i="1"/>
  <c r="L4348" i="1" s="1"/>
  <c r="J4387" i="1"/>
  <c r="L4387" i="1" s="1"/>
  <c r="J4150" i="1"/>
  <c r="L4150" i="1" s="1"/>
  <c r="J3685" i="1"/>
  <c r="L3685" i="1" s="1"/>
  <c r="J3262" i="1"/>
  <c r="J4209" i="1"/>
  <c r="L4209" i="1" s="1"/>
  <c r="J4266" i="1"/>
  <c r="L4266" i="1" s="1"/>
  <c r="J4052" i="1"/>
  <c r="L4052" i="1" s="1"/>
  <c r="J3956" i="1"/>
  <c r="L3956" i="1" s="1"/>
  <c r="J4326" i="1"/>
  <c r="L4326" i="1" s="1"/>
  <c r="J4314" i="1"/>
  <c r="L4314" i="1" s="1"/>
  <c r="J4395" i="1"/>
  <c r="L4395" i="1" s="1"/>
  <c r="J4258" i="1"/>
  <c r="L4258" i="1" s="1"/>
  <c r="J4195" i="1"/>
  <c r="L4195" i="1" s="1"/>
  <c r="J4125" i="1"/>
  <c r="L4125" i="1" s="1"/>
  <c r="J4292" i="1"/>
  <c r="L4292" i="1" s="1"/>
  <c r="J4288" i="1"/>
  <c r="L4288" i="1" s="1"/>
  <c r="J4081" i="1"/>
  <c r="L4081" i="1" s="1"/>
  <c r="J4341" i="1"/>
  <c r="L4341" i="1" s="1"/>
  <c r="G4415" i="1"/>
  <c r="G4439" i="1"/>
  <c r="G4433" i="1"/>
  <c r="G4407" i="1"/>
  <c r="J4407" i="1" s="1"/>
  <c r="L4407" i="1" s="1"/>
  <c r="G4417" i="1"/>
  <c r="G4408" i="1"/>
  <c r="G4404" i="1"/>
  <c r="J4404" i="1" s="1"/>
  <c r="L4404" i="1" s="1"/>
  <c r="G4414" i="1"/>
  <c r="G4438" i="1"/>
  <c r="G4440" i="1"/>
  <c r="G4430" i="1"/>
  <c r="G4432" i="1"/>
  <c r="G4450" i="1"/>
  <c r="G4409" i="1"/>
  <c r="J4409" i="1" s="1"/>
  <c r="L4409" i="1" s="1"/>
  <c r="G4435" i="1"/>
  <c r="G4442" i="1"/>
  <c r="K4442" i="1" s="1"/>
  <c r="G4428" i="1"/>
  <c r="G4406" i="1"/>
  <c r="G4424" i="1"/>
  <c r="G4423" i="1"/>
  <c r="G4436" i="1"/>
  <c r="J4436" i="1" s="1"/>
  <c r="L4436" i="1" s="1"/>
  <c r="G4421" i="1"/>
  <c r="K4421" i="1" s="1"/>
  <c r="G4419" i="1"/>
  <c r="G4413" i="1"/>
  <c r="G4429" i="1"/>
  <c r="G4418" i="1"/>
  <c r="J4418" i="1" s="1"/>
  <c r="L4418" i="1" s="1"/>
  <c r="G4426" i="1"/>
  <c r="G4422" i="1"/>
  <c r="G4425" i="1"/>
  <c r="G4410" i="1"/>
  <c r="J4410" i="1" s="1"/>
  <c r="L4410" i="1" s="1"/>
  <c r="G4420" i="1"/>
  <c r="G4441" i="1"/>
  <c r="G4416" i="1"/>
  <c r="K4416" i="1" s="1"/>
  <c r="G4434" i="1"/>
  <c r="K4434" i="1" s="1"/>
  <c r="G4405" i="1"/>
  <c r="J4405" i="1" s="1"/>
  <c r="L4405" i="1" s="1"/>
  <c r="G4431" i="1"/>
  <c r="K4431" i="1" s="1"/>
  <c r="G4427" i="1"/>
  <c r="G4411" i="1"/>
  <c r="G4412" i="1"/>
  <c r="G4437" i="1"/>
  <c r="J4437" i="1" s="1"/>
  <c r="L4437" i="1" s="1"/>
  <c r="Q155" i="1" l="1"/>
  <c r="M152" i="1"/>
  <c r="R152" i="1"/>
  <c r="O155" i="1"/>
  <c r="S155" i="1"/>
  <c r="K4422" i="1"/>
  <c r="N4421" i="1"/>
  <c r="K4285" i="1"/>
  <c r="N4284" i="1"/>
  <c r="K4215" i="1"/>
  <c r="N4214" i="1"/>
  <c r="K4260" i="1"/>
  <c r="N4259" i="1"/>
  <c r="K4085" i="1"/>
  <c r="N4084" i="1"/>
  <c r="K4356" i="1"/>
  <c r="N4355" i="1"/>
  <c r="K4104" i="1"/>
  <c r="N4103" i="1"/>
  <c r="K3674" i="1"/>
  <c r="N3673" i="1"/>
  <c r="K4198" i="1"/>
  <c r="N4197" i="1"/>
  <c r="K4132" i="1"/>
  <c r="N4131" i="1"/>
  <c r="K4168" i="1"/>
  <c r="N4167" i="1"/>
  <c r="K4324" i="1"/>
  <c r="N4324" i="1" s="1"/>
  <c r="N4323" i="1"/>
  <c r="K4335" i="1"/>
  <c r="N4334" i="1"/>
  <c r="K4291" i="1"/>
  <c r="N4290" i="1"/>
  <c r="K3947" i="1"/>
  <c r="N3946" i="1"/>
  <c r="K3774" i="1"/>
  <c r="N3773" i="1"/>
  <c r="K3716" i="1"/>
  <c r="N3715" i="1"/>
  <c r="K4435" i="1"/>
  <c r="N4434" i="1"/>
  <c r="K4417" i="1"/>
  <c r="N4416" i="1"/>
  <c r="K4432" i="1"/>
  <c r="N4431" i="1"/>
  <c r="K3873" i="1"/>
  <c r="N3872" i="1"/>
  <c r="K4443" i="1"/>
  <c r="N4442" i="1"/>
  <c r="K4028" i="1"/>
  <c r="N4027" i="1"/>
  <c r="K4375" i="1"/>
  <c r="N4374" i="1"/>
  <c r="K4269" i="1"/>
  <c r="N4268" i="1"/>
  <c r="K4391" i="1"/>
  <c r="N4390" i="1"/>
  <c r="K4299" i="1"/>
  <c r="N4298" i="1"/>
  <c r="K3983" i="1"/>
  <c r="N3982" i="1"/>
  <c r="L3262" i="1"/>
  <c r="J4408" i="1"/>
  <c r="L4408" i="1" s="1"/>
  <c r="J4406" i="1"/>
  <c r="L4406" i="1" s="1"/>
  <c r="J3957" i="1"/>
  <c r="L3957" i="1" s="1"/>
  <c r="J3263" i="1"/>
  <c r="J4349" i="1"/>
  <c r="L4349" i="1" s="1"/>
  <c r="J4376" i="1"/>
  <c r="L4376" i="1" s="1"/>
  <c r="J4362" i="1"/>
  <c r="L4362" i="1" s="1"/>
  <c r="J4419" i="1"/>
  <c r="L4419" i="1" s="1"/>
  <c r="J4293" i="1"/>
  <c r="L4293" i="1" s="1"/>
  <c r="J4053" i="1"/>
  <c r="L4053" i="1" s="1"/>
  <c r="J4241" i="1"/>
  <c r="L4241" i="1" s="1"/>
  <c r="J4358" i="1"/>
  <c r="L4358" i="1" s="1"/>
  <c r="J4342" i="1"/>
  <c r="L4342" i="1" s="1"/>
  <c r="J4126" i="1"/>
  <c r="L4126" i="1" s="1"/>
  <c r="J4315" i="1"/>
  <c r="L4315" i="1" s="1"/>
  <c r="J4267" i="1"/>
  <c r="L4267" i="1" s="1"/>
  <c r="J4151" i="1"/>
  <c r="L4151" i="1" s="1"/>
  <c r="J3826" i="1"/>
  <c r="L3826" i="1" s="1"/>
  <c r="J4108" i="1"/>
  <c r="L4108" i="1" s="1"/>
  <c r="J4230" i="1"/>
  <c r="L4230" i="1" s="1"/>
  <c r="J4396" i="1"/>
  <c r="L4396" i="1" s="1"/>
  <c r="J3686" i="1"/>
  <c r="L3686" i="1" s="1"/>
  <c r="J3593" i="1"/>
  <c r="L3593" i="1" s="1"/>
  <c r="J4438" i="1"/>
  <c r="L4438" i="1" s="1"/>
  <c r="J4411" i="1"/>
  <c r="L4411" i="1" s="1"/>
  <c r="J4082" i="1"/>
  <c r="L4082" i="1" s="1"/>
  <c r="J4196" i="1"/>
  <c r="L4196" i="1" s="1"/>
  <c r="J4327" i="1"/>
  <c r="L4327" i="1" s="1"/>
  <c r="J4210" i="1"/>
  <c r="L4210" i="1" s="1"/>
  <c r="J4388" i="1"/>
  <c r="L4388" i="1" s="1"/>
  <c r="J4280" i="1"/>
  <c r="L4280" i="1" s="1"/>
  <c r="J4367" i="1"/>
  <c r="L4367" i="1" s="1"/>
  <c r="J4371" i="1"/>
  <c r="L4371" i="1" s="1"/>
  <c r="G4456" i="1"/>
  <c r="G4462" i="1"/>
  <c r="J4462" i="1" s="1"/>
  <c r="L4462" i="1" s="1"/>
  <c r="G4469" i="1"/>
  <c r="G4476" i="1"/>
  <c r="G4468" i="1"/>
  <c r="K4468" i="1" s="1"/>
  <c r="G4472" i="1"/>
  <c r="K4472" i="1" s="1"/>
  <c r="G4454" i="1"/>
  <c r="J4454" i="1" s="1"/>
  <c r="L4454" i="1" s="1"/>
  <c r="G4447" i="1"/>
  <c r="G4452" i="1"/>
  <c r="G4481" i="1"/>
  <c r="G4466" i="1"/>
  <c r="K4466" i="1" s="1"/>
  <c r="N4466" i="1" s="1"/>
  <c r="G4523" i="1"/>
  <c r="G4482" i="1"/>
  <c r="G4473" i="1"/>
  <c r="G4445" i="1"/>
  <c r="G4459" i="1"/>
  <c r="G4475" i="1"/>
  <c r="G4480" i="1"/>
  <c r="J4480" i="1" s="1"/>
  <c r="L4480" i="1" s="1"/>
  <c r="G4448" i="1"/>
  <c r="G4479" i="1"/>
  <c r="G4477" i="1"/>
  <c r="J4477" i="1" s="1"/>
  <c r="L4477" i="1" s="1"/>
  <c r="G4453" i="1"/>
  <c r="G4470" i="1"/>
  <c r="G4451" i="1"/>
  <c r="G4460" i="1"/>
  <c r="G4458" i="1"/>
  <c r="K4458" i="1" s="1"/>
  <c r="G4464" i="1"/>
  <c r="G4467" i="1"/>
  <c r="K4467" i="1" s="1"/>
  <c r="N4467" i="1" s="1"/>
  <c r="G4474" i="1"/>
  <c r="J4474" i="1" s="1"/>
  <c r="L4474" i="1" s="1"/>
  <c r="G4483" i="1"/>
  <c r="G4471" i="1"/>
  <c r="G4463" i="1"/>
  <c r="G4444" i="1"/>
  <c r="J4444" i="1" s="1"/>
  <c r="L4444" i="1" s="1"/>
  <c r="G4465" i="1"/>
  <c r="G4461" i="1"/>
  <c r="G4446" i="1"/>
  <c r="G4490" i="1"/>
  <c r="J4490" i="1" s="1"/>
  <c r="L4490" i="1" s="1"/>
  <c r="G4449" i="1"/>
  <c r="J4449" i="1" s="1"/>
  <c r="L4449" i="1" s="1"/>
  <c r="G4478" i="1"/>
  <c r="J4478" i="1" s="1"/>
  <c r="L4478" i="1" s="1"/>
  <c r="G4457" i="1"/>
  <c r="K4457" i="1" s="1"/>
  <c r="N4457" i="1" s="1"/>
  <c r="G4455" i="1"/>
  <c r="O156" i="1" l="1"/>
  <c r="S156" i="1"/>
  <c r="M153" i="1"/>
  <c r="R153" i="1"/>
  <c r="P156" i="1"/>
  <c r="Q156" i="1"/>
  <c r="K4473" i="1"/>
  <c r="N4472" i="1"/>
  <c r="K4469" i="1"/>
  <c r="N4468" i="1"/>
  <c r="K3984" i="1"/>
  <c r="N3983" i="1"/>
  <c r="K4376" i="1"/>
  <c r="N4375" i="1"/>
  <c r="K4433" i="1"/>
  <c r="N4433" i="1" s="1"/>
  <c r="N4432" i="1"/>
  <c r="K3775" i="1"/>
  <c r="N3774" i="1"/>
  <c r="K3675" i="1"/>
  <c r="N3674" i="1"/>
  <c r="K4261" i="1"/>
  <c r="N4260" i="1"/>
  <c r="K4300" i="1"/>
  <c r="N4299" i="1"/>
  <c r="K3948" i="1"/>
  <c r="N3947" i="1"/>
  <c r="K4105" i="1"/>
  <c r="N4104" i="1"/>
  <c r="K4459" i="1"/>
  <c r="N4458" i="1"/>
  <c r="K4392" i="1"/>
  <c r="N4391" i="1"/>
  <c r="K4444" i="1"/>
  <c r="N4443" i="1"/>
  <c r="K4436" i="1"/>
  <c r="N4435" i="1"/>
  <c r="K4292" i="1"/>
  <c r="N4292" i="1" s="1"/>
  <c r="N4291" i="1"/>
  <c r="K4133" i="1"/>
  <c r="N4133" i="1" s="1"/>
  <c r="N4132" i="1"/>
  <c r="K4357" i="1"/>
  <c r="N4356" i="1"/>
  <c r="K4286" i="1"/>
  <c r="N4286" i="1" s="1"/>
  <c r="N4285" i="1"/>
  <c r="K4029" i="1"/>
  <c r="N4028" i="1"/>
  <c r="K4169" i="1"/>
  <c r="N4168" i="1"/>
  <c r="K4418" i="1"/>
  <c r="N4417" i="1"/>
  <c r="K4216" i="1"/>
  <c r="N4215" i="1"/>
  <c r="K4270" i="1"/>
  <c r="N4269" i="1"/>
  <c r="K3874" i="1"/>
  <c r="N3873" i="1"/>
  <c r="K3717" i="1"/>
  <c r="N3716" i="1"/>
  <c r="K4336" i="1"/>
  <c r="N4335" i="1"/>
  <c r="K4199" i="1"/>
  <c r="N4198" i="1"/>
  <c r="K4086" i="1"/>
  <c r="N4085" i="1"/>
  <c r="K4423" i="1"/>
  <c r="N4422" i="1"/>
  <c r="L3263" i="1"/>
  <c r="J4475" i="1"/>
  <c r="L4475" i="1" s="1"/>
  <c r="J4368" i="1"/>
  <c r="L4368" i="1" s="1"/>
  <c r="J4328" i="1"/>
  <c r="L4328" i="1" s="1"/>
  <c r="J4439" i="1"/>
  <c r="L4439" i="1" s="1"/>
  <c r="J4231" i="1"/>
  <c r="L4231" i="1" s="1"/>
  <c r="J4268" i="1"/>
  <c r="L4268" i="1" s="1"/>
  <c r="J4420" i="1"/>
  <c r="L4420" i="1" s="1"/>
  <c r="J3264" i="1"/>
  <c r="J4491" i="1"/>
  <c r="L4491" i="1" s="1"/>
  <c r="J4197" i="1"/>
  <c r="L4197" i="1" s="1"/>
  <c r="J4109" i="1"/>
  <c r="L4109" i="1" s="1"/>
  <c r="J4242" i="1"/>
  <c r="L4242" i="1" s="1"/>
  <c r="J4363" i="1"/>
  <c r="L4363" i="1" s="1"/>
  <c r="J4463" i="1"/>
  <c r="L4463" i="1" s="1"/>
  <c r="J4445" i="1"/>
  <c r="L4445" i="1" s="1"/>
  <c r="J4389" i="1"/>
  <c r="L4389" i="1" s="1"/>
  <c r="J4083" i="1"/>
  <c r="L4083" i="1" s="1"/>
  <c r="J3687" i="1"/>
  <c r="L3687" i="1" s="1"/>
  <c r="J3827" i="1"/>
  <c r="L3827" i="1" s="1"/>
  <c r="J4127" i="1"/>
  <c r="L4127" i="1" s="1"/>
  <c r="J4054" i="1"/>
  <c r="L4054" i="1" s="1"/>
  <c r="J4377" i="1"/>
  <c r="L4377" i="1" s="1"/>
  <c r="J4450" i="1"/>
  <c r="L4450" i="1" s="1"/>
  <c r="J4281" i="1"/>
  <c r="L4281" i="1" s="1"/>
  <c r="J3594" i="1"/>
  <c r="L3594" i="1" s="1"/>
  <c r="J4316" i="1"/>
  <c r="L4316" i="1" s="1"/>
  <c r="J3958" i="1"/>
  <c r="L3958" i="1" s="1"/>
  <c r="J4481" i="1"/>
  <c r="L4481" i="1" s="1"/>
  <c r="J4479" i="1"/>
  <c r="L4479" i="1" s="1"/>
  <c r="J4455" i="1"/>
  <c r="L4455" i="1" s="1"/>
  <c r="J4372" i="1"/>
  <c r="L4372" i="1" s="1"/>
  <c r="J4211" i="1"/>
  <c r="L4211" i="1" s="1"/>
  <c r="J4412" i="1"/>
  <c r="L4412" i="1" s="1"/>
  <c r="J4397" i="1"/>
  <c r="L4397" i="1" s="1"/>
  <c r="J4152" i="1"/>
  <c r="L4152" i="1" s="1"/>
  <c r="J4294" i="1"/>
  <c r="L4294" i="1" s="1"/>
  <c r="J4350" i="1"/>
  <c r="L4350" i="1" s="1"/>
  <c r="G4484" i="1"/>
  <c r="G4507" i="1"/>
  <c r="K4507" i="1" s="1"/>
  <c r="N4507" i="1" s="1"/>
  <c r="G4491" i="1"/>
  <c r="G4519" i="1"/>
  <c r="G4499" i="1"/>
  <c r="G4506" i="1"/>
  <c r="G4487" i="1"/>
  <c r="G4516" i="1"/>
  <c r="G4497" i="1"/>
  <c r="G4501" i="1"/>
  <c r="G4503" i="1"/>
  <c r="G4495" i="1"/>
  <c r="G4504" i="1"/>
  <c r="G4485" i="1"/>
  <c r="G4509" i="1"/>
  <c r="G4493" i="1"/>
  <c r="K4493" i="1" s="1"/>
  <c r="G4513" i="1"/>
  <c r="G4512" i="1"/>
  <c r="G4502" i="1"/>
  <c r="G4486" i="1"/>
  <c r="G4488" i="1"/>
  <c r="G4494" i="1"/>
  <c r="G4518" i="1"/>
  <c r="G4511" i="1"/>
  <c r="G4498" i="1"/>
  <c r="G4520" i="1"/>
  <c r="G4530" i="1"/>
  <c r="G4489" i="1"/>
  <c r="G4505" i="1"/>
  <c r="G4510" i="1"/>
  <c r="J4510" i="1" s="1"/>
  <c r="L4510" i="1" s="1"/>
  <c r="G4521" i="1"/>
  <c r="G4514" i="1"/>
  <c r="J4514" i="1" s="1"/>
  <c r="L4514" i="1" s="1"/>
  <c r="G4500" i="1"/>
  <c r="K4500" i="1" s="1"/>
  <c r="G4517" i="1"/>
  <c r="G4515" i="1"/>
  <c r="K4515" i="1" s="1"/>
  <c r="G4563" i="1"/>
  <c r="G4522" i="1"/>
  <c r="K4522" i="1" s="1"/>
  <c r="G4492" i="1"/>
  <c r="G4508" i="1"/>
  <c r="K4508" i="1" s="1"/>
  <c r="G4496" i="1"/>
  <c r="P157" i="1" l="1"/>
  <c r="Q157" i="1"/>
  <c r="M154" i="1"/>
  <c r="R154" i="1"/>
  <c r="O157" i="1"/>
  <c r="Q158" i="1" s="1"/>
  <c r="S157" i="1"/>
  <c r="K4523" i="1"/>
  <c r="N4522" i="1"/>
  <c r="K4200" i="1"/>
  <c r="N4199" i="1"/>
  <c r="K4271" i="1"/>
  <c r="N4270" i="1"/>
  <c r="K4030" i="1"/>
  <c r="N4029" i="1"/>
  <c r="K4460" i="1"/>
  <c r="N4459" i="1"/>
  <c r="K4262" i="1"/>
  <c r="N4261" i="1"/>
  <c r="K4377" i="1"/>
  <c r="N4376" i="1"/>
  <c r="K4217" i="1"/>
  <c r="N4216" i="1"/>
  <c r="K4106" i="1"/>
  <c r="N4105" i="1"/>
  <c r="K4501" i="1"/>
  <c r="N4500" i="1"/>
  <c r="K4424" i="1"/>
  <c r="N4423" i="1"/>
  <c r="K3718" i="1"/>
  <c r="N3717" i="1"/>
  <c r="K4419" i="1"/>
  <c r="N4418" i="1"/>
  <c r="K4358" i="1"/>
  <c r="N4357" i="1"/>
  <c r="K4445" i="1"/>
  <c r="N4444" i="1"/>
  <c r="K3949" i="1"/>
  <c r="N3948" i="1"/>
  <c r="K3776" i="1"/>
  <c r="N3775" i="1"/>
  <c r="K4470" i="1"/>
  <c r="N4469" i="1"/>
  <c r="K4337" i="1"/>
  <c r="N4336" i="1"/>
  <c r="K4437" i="1"/>
  <c r="N4436" i="1"/>
  <c r="K3985" i="1"/>
  <c r="N3984" i="1"/>
  <c r="K4494" i="1"/>
  <c r="N4493" i="1"/>
  <c r="K4516" i="1"/>
  <c r="N4515" i="1"/>
  <c r="K3676" i="1"/>
  <c r="N3675" i="1"/>
  <c r="K4509" i="1"/>
  <c r="N4508" i="1"/>
  <c r="K4087" i="1"/>
  <c r="N4086" i="1"/>
  <c r="K3875" i="1"/>
  <c r="N3874" i="1"/>
  <c r="K4170" i="1"/>
  <c r="N4169" i="1"/>
  <c r="K4393" i="1"/>
  <c r="N4392" i="1"/>
  <c r="K4301" i="1"/>
  <c r="N4300" i="1"/>
  <c r="K4474" i="1"/>
  <c r="N4473" i="1"/>
  <c r="L3264" i="1"/>
  <c r="J4482" i="1"/>
  <c r="L4482" i="1" s="1"/>
  <c r="J4390" i="1"/>
  <c r="L4390" i="1" s="1"/>
  <c r="J4440" i="1"/>
  <c r="L4440" i="1" s="1"/>
  <c r="J4153" i="1"/>
  <c r="L4153" i="1" s="1"/>
  <c r="J3959" i="1"/>
  <c r="L3959" i="1" s="1"/>
  <c r="J4451" i="1"/>
  <c r="L4451" i="1" s="1"/>
  <c r="J3828" i="1"/>
  <c r="L3828" i="1" s="1"/>
  <c r="J4421" i="1"/>
  <c r="L4421" i="1" s="1"/>
  <c r="J4329" i="1"/>
  <c r="L4329" i="1" s="1"/>
  <c r="J4128" i="1"/>
  <c r="L4128" i="1" s="1"/>
  <c r="J4398" i="1"/>
  <c r="L4398" i="1" s="1"/>
  <c r="J4456" i="1"/>
  <c r="L4456" i="1" s="1"/>
  <c r="J4317" i="1"/>
  <c r="L4317" i="1" s="1"/>
  <c r="J4378" i="1"/>
  <c r="L4378" i="1" s="1"/>
  <c r="J3688" i="1"/>
  <c r="L3688" i="1" s="1"/>
  <c r="J4464" i="1"/>
  <c r="L4464" i="1" s="1"/>
  <c r="J4198" i="1"/>
  <c r="L4198" i="1" s="1"/>
  <c r="J4269" i="1"/>
  <c r="L4269" i="1" s="1"/>
  <c r="J4295" i="1"/>
  <c r="L4295" i="1" s="1"/>
  <c r="J4282" i="1"/>
  <c r="L4282" i="1" s="1"/>
  <c r="J3265" i="1"/>
  <c r="J4373" i="1"/>
  <c r="L4373" i="1" s="1"/>
  <c r="J4446" i="1"/>
  <c r="L4446" i="1" s="1"/>
  <c r="J4515" i="1"/>
  <c r="L4515" i="1" s="1"/>
  <c r="J4511" i="1"/>
  <c r="L4511" i="1" s="1"/>
  <c r="J4243" i="1"/>
  <c r="L4243" i="1" s="1"/>
  <c r="J4351" i="1"/>
  <c r="L4351" i="1" s="1"/>
  <c r="J4413" i="1"/>
  <c r="L4413" i="1" s="1"/>
  <c r="J3595" i="1"/>
  <c r="L3595" i="1" s="1"/>
  <c r="J4084" i="1"/>
  <c r="L4084" i="1" s="1"/>
  <c r="J4492" i="1"/>
  <c r="L4492" i="1" s="1"/>
  <c r="J4476" i="1"/>
  <c r="L4476" i="1" s="1"/>
  <c r="G4550" i="1"/>
  <c r="G4536" i="1"/>
  <c r="G4555" i="1"/>
  <c r="J4555" i="1" s="1"/>
  <c r="L4555" i="1" s="1"/>
  <c r="G4561" i="1"/>
  <c r="G4560" i="1"/>
  <c r="G4534" i="1"/>
  <c r="G4552" i="1"/>
  <c r="K4552" i="1" s="1"/>
  <c r="G4535" i="1"/>
  <c r="G4556" i="1"/>
  <c r="G4559" i="1"/>
  <c r="G4548" i="1"/>
  <c r="J4548" i="1" s="1"/>
  <c r="L4548" i="1" s="1"/>
  <c r="G4528" i="1"/>
  <c r="J4528" i="1" s="1"/>
  <c r="L4528" i="1" s="1"/>
  <c r="G4549" i="1"/>
  <c r="G4531" i="1"/>
  <c r="G4532" i="1"/>
  <c r="G4545" i="1"/>
  <c r="K4545" i="1" s="1"/>
  <c r="G4526" i="1"/>
  <c r="G4525" i="1"/>
  <c r="G4546" i="1"/>
  <c r="G4547" i="1"/>
  <c r="G4557" i="1"/>
  <c r="G4543" i="1"/>
  <c r="G4527" i="1"/>
  <c r="G4540" i="1"/>
  <c r="J4540" i="1" s="1"/>
  <c r="L4540" i="1" s="1"/>
  <c r="G4551" i="1"/>
  <c r="G4553" i="1"/>
  <c r="J4553" i="1" s="1"/>
  <c r="L4553" i="1" s="1"/>
  <c r="G4541" i="1"/>
  <c r="G4538" i="1"/>
  <c r="G4603" i="1"/>
  <c r="G4562" i="1"/>
  <c r="K4562" i="1" s="1"/>
  <c r="G4554" i="1"/>
  <c r="J4554" i="1" s="1"/>
  <c r="L4554" i="1" s="1"/>
  <c r="G4570" i="1"/>
  <c r="G4529" i="1"/>
  <c r="J4529" i="1" s="1"/>
  <c r="L4529" i="1" s="1"/>
  <c r="G4558" i="1"/>
  <c r="G4542" i="1"/>
  <c r="G4533" i="1"/>
  <c r="G4544" i="1"/>
  <c r="G4537" i="1"/>
  <c r="G4539" i="1"/>
  <c r="G4524" i="1"/>
  <c r="J4524" i="1" s="1"/>
  <c r="L4524" i="1" s="1"/>
  <c r="M155" i="1" l="1"/>
  <c r="R155" i="1"/>
  <c r="O158" i="1"/>
  <c r="S158" i="1"/>
  <c r="P158" i="1"/>
  <c r="P159" i="1" s="1"/>
  <c r="K4171" i="1"/>
  <c r="N4171" i="1" s="1"/>
  <c r="N4170" i="1"/>
  <c r="K3950" i="1"/>
  <c r="N3949" i="1"/>
  <c r="K4031" i="1"/>
  <c r="N4030" i="1"/>
  <c r="K3876" i="1"/>
  <c r="N3875" i="1"/>
  <c r="K4517" i="1"/>
  <c r="N4516" i="1"/>
  <c r="K4378" i="1"/>
  <c r="N4377" i="1"/>
  <c r="K4272" i="1"/>
  <c r="N4271" i="1"/>
  <c r="K4438" i="1"/>
  <c r="N4437" i="1"/>
  <c r="K4563" i="1"/>
  <c r="N4562" i="1"/>
  <c r="K4475" i="1"/>
  <c r="N4474" i="1"/>
  <c r="K4446" i="1"/>
  <c r="N4445" i="1"/>
  <c r="K4302" i="1"/>
  <c r="N4301" i="1"/>
  <c r="K4088" i="1"/>
  <c r="N4087" i="1"/>
  <c r="K4495" i="1"/>
  <c r="N4494" i="1"/>
  <c r="K4471" i="1"/>
  <c r="N4471" i="1" s="1"/>
  <c r="N4470" i="1"/>
  <c r="K4359" i="1"/>
  <c r="N4358" i="1"/>
  <c r="K4502" i="1"/>
  <c r="N4501" i="1"/>
  <c r="K4263" i="1"/>
  <c r="N4263" i="1" s="1"/>
  <c r="N4262" i="1"/>
  <c r="K4201" i="1"/>
  <c r="N4201" i="1" s="1"/>
  <c r="N4200" i="1"/>
  <c r="K3719" i="1"/>
  <c r="N3718" i="1"/>
  <c r="K4553" i="1"/>
  <c r="N4552" i="1"/>
  <c r="K4338" i="1"/>
  <c r="N4337" i="1"/>
  <c r="K4546" i="1"/>
  <c r="N4545" i="1"/>
  <c r="K3677" i="1"/>
  <c r="N3677" i="1" s="1"/>
  <c r="N3676" i="1"/>
  <c r="K4218" i="1"/>
  <c r="N4217" i="1"/>
  <c r="K4425" i="1"/>
  <c r="N4424" i="1"/>
  <c r="K4394" i="1"/>
  <c r="N4393" i="1"/>
  <c r="K4510" i="1"/>
  <c r="N4509" i="1"/>
  <c r="K3986" i="1"/>
  <c r="N3985" i="1"/>
  <c r="K3777" i="1"/>
  <c r="N3776" i="1"/>
  <c r="K4420" i="1"/>
  <c r="N4420" i="1" s="1"/>
  <c r="N4419" i="1"/>
  <c r="K4107" i="1"/>
  <c r="N4106" i="1"/>
  <c r="K4461" i="1"/>
  <c r="N4460" i="1"/>
  <c r="K4524" i="1"/>
  <c r="N4523" i="1"/>
  <c r="L3265" i="1"/>
  <c r="J4525" i="1"/>
  <c r="L4525" i="1" s="1"/>
  <c r="J4154" i="1"/>
  <c r="L4154" i="1" s="1"/>
  <c r="J4493" i="1"/>
  <c r="L4493" i="1" s="1"/>
  <c r="J3829" i="1"/>
  <c r="L3829" i="1" s="1"/>
  <c r="J4516" i="1"/>
  <c r="L4516" i="1" s="1"/>
  <c r="J4457" i="1"/>
  <c r="L4457" i="1" s="1"/>
  <c r="J4352" i="1"/>
  <c r="L4352" i="1" s="1"/>
  <c r="J4296" i="1"/>
  <c r="L4296" i="1" s="1"/>
  <c r="J4399" i="1"/>
  <c r="L4399" i="1" s="1"/>
  <c r="J4556" i="1"/>
  <c r="L4556" i="1" s="1"/>
  <c r="J4244" i="1"/>
  <c r="L4244" i="1" s="1"/>
  <c r="J4270" i="1"/>
  <c r="L4270" i="1" s="1"/>
  <c r="J4379" i="1"/>
  <c r="L4379" i="1" s="1"/>
  <c r="J4452" i="1"/>
  <c r="L4452" i="1" s="1"/>
  <c r="J4541" i="1"/>
  <c r="L4541" i="1" s="1"/>
  <c r="J4414" i="1"/>
  <c r="L4414" i="1" s="1"/>
  <c r="J4465" i="1"/>
  <c r="L4465" i="1" s="1"/>
  <c r="J4422" i="1"/>
  <c r="L4422" i="1" s="1"/>
  <c r="J4447" i="1"/>
  <c r="L4447" i="1" s="1"/>
  <c r="J3689" i="1"/>
  <c r="L3689" i="1" s="1"/>
  <c r="J4441" i="1"/>
  <c r="L4441" i="1" s="1"/>
  <c r="J4549" i="1"/>
  <c r="L4549" i="1" s="1"/>
  <c r="J4085" i="1"/>
  <c r="L4085" i="1" s="1"/>
  <c r="J4391" i="1"/>
  <c r="L4391" i="1" s="1"/>
  <c r="J4530" i="1"/>
  <c r="L4530" i="1" s="1"/>
  <c r="J4512" i="1"/>
  <c r="L4512" i="1" s="1"/>
  <c r="J3266" i="1"/>
  <c r="J4318" i="1"/>
  <c r="L4318" i="1" s="1"/>
  <c r="J4330" i="1"/>
  <c r="L4330" i="1" s="1"/>
  <c r="J3960" i="1"/>
  <c r="L3960" i="1" s="1"/>
  <c r="J4483" i="1"/>
  <c r="L4483" i="1" s="1"/>
  <c r="G4564" i="1"/>
  <c r="G4573" i="1"/>
  <c r="G4594" i="1"/>
  <c r="J4594" i="1" s="1"/>
  <c r="L4594" i="1" s="1"/>
  <c r="G4593" i="1"/>
  <c r="G4583" i="1"/>
  <c r="J4583" i="1" s="1"/>
  <c r="L4583" i="1" s="1"/>
  <c r="G4586" i="1"/>
  <c r="J4586" i="1" s="1"/>
  <c r="L4586" i="1" s="1"/>
  <c r="G4572" i="1"/>
  <c r="G4588" i="1"/>
  <c r="G4601" i="1"/>
  <c r="G4602" i="1"/>
  <c r="G4565" i="1"/>
  <c r="G4599" i="1"/>
  <c r="G4595" i="1"/>
  <c r="G4577" i="1"/>
  <c r="K4577" i="1" s="1"/>
  <c r="G4578" i="1"/>
  <c r="G4597" i="1"/>
  <c r="J4597" i="1" s="1"/>
  <c r="L4597" i="1" s="1"/>
  <c r="G4589" i="1"/>
  <c r="G4596" i="1"/>
  <c r="G4576" i="1"/>
  <c r="G4582" i="1"/>
  <c r="J4582" i="1" s="1"/>
  <c r="L4582" i="1" s="1"/>
  <c r="G4571" i="1"/>
  <c r="J4571" i="1" s="1"/>
  <c r="L4571" i="1" s="1"/>
  <c r="G4592" i="1"/>
  <c r="G4598" i="1"/>
  <c r="G4580" i="1"/>
  <c r="G4566" i="1"/>
  <c r="G4574" i="1"/>
  <c r="G4579" i="1"/>
  <c r="G4591" i="1"/>
  <c r="G4584" i="1"/>
  <c r="K4584" i="1" s="1"/>
  <c r="G4569" i="1"/>
  <c r="G4581" i="1"/>
  <c r="G4567" i="1"/>
  <c r="G4587" i="1"/>
  <c r="G4585" i="1"/>
  <c r="G4568" i="1"/>
  <c r="G4575" i="1"/>
  <c r="J4575" i="1" s="1"/>
  <c r="L4575" i="1" s="1"/>
  <c r="G4600" i="1"/>
  <c r="J4600" i="1" s="1"/>
  <c r="L4600" i="1" s="1"/>
  <c r="G4590" i="1"/>
  <c r="O159" i="1" l="1"/>
  <c r="P160" i="1" s="1"/>
  <c r="S159" i="1"/>
  <c r="M156" i="1"/>
  <c r="R156" i="1"/>
  <c r="Q159" i="1"/>
  <c r="K4108" i="1"/>
  <c r="N4107" i="1"/>
  <c r="K4511" i="1"/>
  <c r="N4510" i="1"/>
  <c r="K3720" i="1"/>
  <c r="N3719" i="1"/>
  <c r="K4360" i="1"/>
  <c r="N4359" i="1"/>
  <c r="K4303" i="1"/>
  <c r="N4302" i="1"/>
  <c r="K4439" i="1"/>
  <c r="N4438" i="1"/>
  <c r="K3877" i="1"/>
  <c r="N3876" i="1"/>
  <c r="K4447" i="1"/>
  <c r="N4446" i="1"/>
  <c r="K4525" i="1"/>
  <c r="N4524" i="1"/>
  <c r="K3778" i="1"/>
  <c r="N3777" i="1"/>
  <c r="K4426" i="1"/>
  <c r="N4425" i="1"/>
  <c r="K4339" i="1"/>
  <c r="N4338" i="1"/>
  <c r="K4496" i="1"/>
  <c r="N4495" i="1"/>
  <c r="K4476" i="1"/>
  <c r="N4475" i="1"/>
  <c r="K4379" i="1"/>
  <c r="N4378" i="1"/>
  <c r="K3951" i="1"/>
  <c r="N3950" i="1"/>
  <c r="K4547" i="1"/>
  <c r="N4546" i="1"/>
  <c r="K4273" i="1"/>
  <c r="N4272" i="1"/>
  <c r="K4578" i="1"/>
  <c r="N4577" i="1"/>
  <c r="K4395" i="1"/>
  <c r="N4394" i="1"/>
  <c r="K4032" i="1"/>
  <c r="N4031" i="1"/>
  <c r="K4585" i="1"/>
  <c r="N4584" i="1"/>
  <c r="K4462" i="1"/>
  <c r="N4461" i="1"/>
  <c r="K3987" i="1"/>
  <c r="N3987" i="1" s="1"/>
  <c r="N3986" i="1"/>
  <c r="K4219" i="1"/>
  <c r="N4218" i="1"/>
  <c r="K4554" i="1"/>
  <c r="N4553" i="1"/>
  <c r="K4503" i="1"/>
  <c r="N4502" i="1"/>
  <c r="K4089" i="1"/>
  <c r="N4088" i="1"/>
  <c r="K4564" i="1"/>
  <c r="N4563" i="1"/>
  <c r="K4518" i="1"/>
  <c r="N4517" i="1"/>
  <c r="L3266" i="1"/>
  <c r="J4319" i="1"/>
  <c r="L4319" i="1" s="1"/>
  <c r="J4392" i="1"/>
  <c r="L4392" i="1" s="1"/>
  <c r="J3690" i="1"/>
  <c r="J4415" i="1"/>
  <c r="L4415" i="1" s="1"/>
  <c r="J4271" i="1"/>
  <c r="L4271" i="1" s="1"/>
  <c r="J4297" i="1"/>
  <c r="L4297" i="1" s="1"/>
  <c r="J3830" i="1"/>
  <c r="L3830" i="1" s="1"/>
  <c r="J4598" i="1"/>
  <c r="L4598" i="1" s="1"/>
  <c r="J4484" i="1"/>
  <c r="L4484" i="1" s="1"/>
  <c r="J4448" i="1"/>
  <c r="L4448" i="1" s="1"/>
  <c r="J4572" i="1"/>
  <c r="L4572" i="1" s="1"/>
  <c r="J4584" i="1"/>
  <c r="L4584" i="1" s="1"/>
  <c r="J3961" i="1"/>
  <c r="L3961" i="1" s="1"/>
  <c r="J4513" i="1"/>
  <c r="L4513" i="1" s="1"/>
  <c r="J4550" i="1"/>
  <c r="L4550" i="1" s="1"/>
  <c r="J4423" i="1"/>
  <c r="L4423" i="1" s="1"/>
  <c r="J4453" i="1"/>
  <c r="L4453" i="1" s="1"/>
  <c r="J4557" i="1"/>
  <c r="L4557" i="1" s="1"/>
  <c r="J4458" i="1"/>
  <c r="L4458" i="1" s="1"/>
  <c r="J4576" i="1"/>
  <c r="L4576" i="1" s="1"/>
  <c r="J4086" i="1"/>
  <c r="L4086" i="1" s="1"/>
  <c r="J4542" i="1"/>
  <c r="L4542" i="1" s="1"/>
  <c r="J4245" i="1"/>
  <c r="L4245" i="1" s="1"/>
  <c r="J4353" i="1"/>
  <c r="L4353" i="1" s="1"/>
  <c r="J4494" i="1"/>
  <c r="L4494" i="1" s="1"/>
  <c r="J4587" i="1"/>
  <c r="L4587" i="1" s="1"/>
  <c r="J4601" i="1"/>
  <c r="L4601" i="1" s="1"/>
  <c r="J4595" i="1"/>
  <c r="L4595" i="1" s="1"/>
  <c r="J4331" i="1"/>
  <c r="L4331" i="1" s="1"/>
  <c r="J4531" i="1"/>
  <c r="L4531" i="1" s="1"/>
  <c r="J4442" i="1"/>
  <c r="L4442" i="1" s="1"/>
  <c r="J4466" i="1"/>
  <c r="L4466" i="1" s="1"/>
  <c r="J4380" i="1"/>
  <c r="L4380" i="1" s="1"/>
  <c r="J4400" i="1"/>
  <c r="L4400" i="1" s="1"/>
  <c r="J4517" i="1"/>
  <c r="L4517" i="1" s="1"/>
  <c r="J4526" i="1"/>
  <c r="L4526" i="1" s="1"/>
  <c r="G4630" i="1"/>
  <c r="K4630" i="1" s="1"/>
  <c r="G4625" i="1"/>
  <c r="G4609" i="1"/>
  <c r="G4614" i="1"/>
  <c r="G4632" i="1"/>
  <c r="G4616" i="1"/>
  <c r="J4616" i="1" s="1"/>
  <c r="L4616" i="1" s="1"/>
  <c r="G4618" i="1"/>
  <c r="G4605" i="1"/>
  <c r="K4605" i="1" s="1"/>
  <c r="G4628" i="1"/>
  <c r="K4628" i="1" s="1"/>
  <c r="N4628" i="1" s="1"/>
  <c r="G4633" i="1"/>
  <c r="G4627" i="1"/>
  <c r="G4606" i="1"/>
  <c r="G4617" i="1"/>
  <c r="G4612" i="1"/>
  <c r="G4615" i="1"/>
  <c r="G4631" i="1"/>
  <c r="G4635" i="1"/>
  <c r="K4635" i="1" s="1"/>
  <c r="G4626" i="1"/>
  <c r="G4613" i="1"/>
  <c r="G4624" i="1"/>
  <c r="G4611" i="1"/>
  <c r="K4611" i="1" s="1"/>
  <c r="G4683" i="1"/>
  <c r="K4683" i="1" s="1"/>
  <c r="N4683" i="1" s="1"/>
  <c r="G4642" i="1"/>
  <c r="J4642" i="1" s="1"/>
  <c r="L4642" i="1" s="1"/>
  <c r="G4634" i="1"/>
  <c r="G4610" i="1"/>
  <c r="G4607" i="1"/>
  <c r="K4607" i="1" s="1"/>
  <c r="G4620" i="1"/>
  <c r="G4629" i="1"/>
  <c r="K4629" i="1" s="1"/>
  <c r="N4629" i="1" s="1"/>
  <c r="G4641" i="1"/>
  <c r="K4641" i="1" s="1"/>
  <c r="G4643" i="1"/>
  <c r="G4640" i="1"/>
  <c r="J4640" i="1" s="1"/>
  <c r="L4640" i="1" s="1"/>
  <c r="G4636" i="1"/>
  <c r="G4608" i="1"/>
  <c r="G4621" i="1"/>
  <c r="G4619" i="1"/>
  <c r="G4638" i="1"/>
  <c r="K4638" i="1" s="1"/>
  <c r="N4638" i="1" s="1"/>
  <c r="G4622" i="1"/>
  <c r="G4637" i="1"/>
  <c r="G4639" i="1"/>
  <c r="K4639" i="1" s="1"/>
  <c r="G4623" i="1"/>
  <c r="G4604" i="1"/>
  <c r="M157" i="1" l="1"/>
  <c r="R157" i="1"/>
  <c r="Q160" i="1"/>
  <c r="O160" i="1"/>
  <c r="P161" i="1" s="1"/>
  <c r="S160" i="1"/>
  <c r="K4090" i="1"/>
  <c r="N4089" i="1"/>
  <c r="K4396" i="1"/>
  <c r="N4395" i="1"/>
  <c r="K3952" i="1"/>
  <c r="N3951" i="1"/>
  <c r="K4340" i="1"/>
  <c r="N4339" i="1"/>
  <c r="K4448" i="1"/>
  <c r="N4447" i="1"/>
  <c r="K4361" i="1"/>
  <c r="N4360" i="1"/>
  <c r="K4642" i="1"/>
  <c r="N4641" i="1"/>
  <c r="K4612" i="1"/>
  <c r="N4611" i="1"/>
  <c r="K4380" i="1"/>
  <c r="N4379" i="1"/>
  <c r="K3878" i="1"/>
  <c r="N3877" i="1"/>
  <c r="K4608" i="1"/>
  <c r="N4607" i="1"/>
  <c r="K4519" i="1"/>
  <c r="N4518" i="1"/>
  <c r="K4555" i="1"/>
  <c r="N4554" i="1"/>
  <c r="K4586" i="1"/>
  <c r="N4585" i="1"/>
  <c r="K4274" i="1"/>
  <c r="N4273" i="1"/>
  <c r="K4477" i="1"/>
  <c r="N4476" i="1"/>
  <c r="K3779" i="1"/>
  <c r="N3778" i="1"/>
  <c r="K4440" i="1"/>
  <c r="N4439" i="1"/>
  <c r="K4512" i="1"/>
  <c r="N4511" i="1"/>
  <c r="K4579" i="1"/>
  <c r="N4578" i="1"/>
  <c r="K3721" i="1"/>
  <c r="N3720" i="1"/>
  <c r="K4636" i="1"/>
  <c r="N4635" i="1"/>
  <c r="K4631" i="1"/>
  <c r="N4630" i="1"/>
  <c r="K4640" i="1"/>
  <c r="N4640" i="1" s="1"/>
  <c r="N4639" i="1"/>
  <c r="K4504" i="1"/>
  <c r="N4503" i="1"/>
  <c r="K4463" i="1"/>
  <c r="N4462" i="1"/>
  <c r="K4427" i="1"/>
  <c r="N4426" i="1"/>
  <c r="K4606" i="1"/>
  <c r="N4606" i="1" s="1"/>
  <c r="N4605" i="1"/>
  <c r="K4565" i="1"/>
  <c r="N4564" i="1"/>
  <c r="K4220" i="1"/>
  <c r="N4219" i="1"/>
  <c r="K4033" i="1"/>
  <c r="N4032" i="1"/>
  <c r="K4548" i="1"/>
  <c r="N4547" i="1"/>
  <c r="K4497" i="1"/>
  <c r="N4496" i="1"/>
  <c r="K4526" i="1"/>
  <c r="N4525" i="1"/>
  <c r="K4304" i="1"/>
  <c r="N4303" i="1"/>
  <c r="K4109" i="1"/>
  <c r="N4108" i="1"/>
  <c r="L3690" i="1"/>
  <c r="J4641" i="1"/>
  <c r="L4641" i="1" s="1"/>
  <c r="J4643" i="1"/>
  <c r="L4643" i="1" s="1"/>
  <c r="J4527" i="1"/>
  <c r="L4527" i="1" s="1"/>
  <c r="J4467" i="1"/>
  <c r="L4467" i="1" s="1"/>
  <c r="J4596" i="1"/>
  <c r="L4596" i="1" s="1"/>
  <c r="J4354" i="1"/>
  <c r="L4354" i="1" s="1"/>
  <c r="J4577" i="1"/>
  <c r="L4577" i="1" s="1"/>
  <c r="J4424" i="1"/>
  <c r="L4424" i="1" s="1"/>
  <c r="J4585" i="1"/>
  <c r="L4585" i="1" s="1"/>
  <c r="J4599" i="1"/>
  <c r="L4599" i="1" s="1"/>
  <c r="J4416" i="1"/>
  <c r="L4416" i="1" s="1"/>
  <c r="J4617" i="1"/>
  <c r="L4617" i="1" s="1"/>
  <c r="J4443" i="1"/>
  <c r="L4443" i="1" s="1"/>
  <c r="J4459" i="1"/>
  <c r="L4459" i="1" s="1"/>
  <c r="J4573" i="1"/>
  <c r="L4573" i="1" s="1"/>
  <c r="J4401" i="1"/>
  <c r="L4401" i="1" s="1"/>
  <c r="J4602" i="1"/>
  <c r="L4602" i="1" s="1"/>
  <c r="J4532" i="1"/>
  <c r="L4532" i="1" s="1"/>
  <c r="J4543" i="1"/>
  <c r="L4543" i="1" s="1"/>
  <c r="J4558" i="1"/>
  <c r="L4558" i="1" s="1"/>
  <c r="J4298" i="1"/>
  <c r="L4298" i="1" s="1"/>
  <c r="J4393" i="1"/>
  <c r="L4393" i="1" s="1"/>
  <c r="J4518" i="1"/>
  <c r="L4518" i="1" s="1"/>
  <c r="J4246" i="1"/>
  <c r="L4246" i="1" s="1"/>
  <c r="J4551" i="1"/>
  <c r="L4551" i="1" s="1"/>
  <c r="J4588" i="1"/>
  <c r="L4588" i="1" s="1"/>
  <c r="J4381" i="1"/>
  <c r="L4381" i="1" s="1"/>
  <c r="J4332" i="1"/>
  <c r="L4332" i="1" s="1"/>
  <c r="J4495" i="1"/>
  <c r="L4495" i="1" s="1"/>
  <c r="J3962" i="1"/>
  <c r="J4485" i="1"/>
  <c r="L4485" i="1" s="1"/>
  <c r="J4272" i="1"/>
  <c r="L4272" i="1" s="1"/>
  <c r="J4320" i="1"/>
  <c r="L4320" i="1" s="1"/>
  <c r="G4681" i="1"/>
  <c r="K4681" i="1" s="1"/>
  <c r="G4663" i="1"/>
  <c r="J4663" i="1" s="1"/>
  <c r="L4663" i="1" s="1"/>
  <c r="G4662" i="1"/>
  <c r="J4662" i="1" s="1"/>
  <c r="L4662" i="1" s="1"/>
  <c r="G4648" i="1"/>
  <c r="G4674" i="1"/>
  <c r="G4653" i="1"/>
  <c r="G4671" i="1"/>
  <c r="G4646" i="1"/>
  <c r="J4646" i="1" s="1"/>
  <c r="L4646" i="1" s="1"/>
  <c r="G4645" i="1"/>
  <c r="G4654" i="1"/>
  <c r="G4669" i="1"/>
  <c r="G4676" i="1"/>
  <c r="G4666" i="1"/>
  <c r="G4658" i="1"/>
  <c r="G4659" i="1"/>
  <c r="J4659" i="1" s="1"/>
  <c r="L4659" i="1" s="1"/>
  <c r="G4675" i="1"/>
  <c r="G4673" i="1"/>
  <c r="G4656" i="1"/>
  <c r="J4656" i="1" s="1"/>
  <c r="L4656" i="1" s="1"/>
  <c r="G4665" i="1"/>
  <c r="J4665" i="1" s="1"/>
  <c r="L4665" i="1" s="1"/>
  <c r="G4678" i="1"/>
  <c r="G4655" i="1"/>
  <c r="J4655" i="1" s="1"/>
  <c r="L4655" i="1" s="1"/>
  <c r="G4690" i="1"/>
  <c r="G4649" i="1"/>
  <c r="G4679" i="1"/>
  <c r="G4680" i="1"/>
  <c r="G4651" i="1"/>
  <c r="G4652" i="1"/>
  <c r="J4652" i="1" s="1"/>
  <c r="L4652" i="1" s="1"/>
  <c r="G4647" i="1"/>
  <c r="J4647" i="1" s="1"/>
  <c r="L4647" i="1" s="1"/>
  <c r="G4650" i="1"/>
  <c r="G4723" i="1"/>
  <c r="J4723" i="1" s="1"/>
  <c r="L4723" i="1" s="1"/>
  <c r="G4682" i="1"/>
  <c r="J4682" i="1" s="1"/>
  <c r="L4682" i="1" s="1"/>
  <c r="G4667" i="1"/>
  <c r="G4660" i="1"/>
  <c r="J4660" i="1" s="1"/>
  <c r="L4660" i="1" s="1"/>
  <c r="G4644" i="1"/>
  <c r="G4677" i="1"/>
  <c r="J4677" i="1" s="1"/>
  <c r="L4677" i="1" s="1"/>
  <c r="G4661" i="1"/>
  <c r="G4664" i="1"/>
  <c r="G4657" i="1"/>
  <c r="G4668" i="1"/>
  <c r="G4672" i="1"/>
  <c r="G4670" i="1"/>
  <c r="Q161" i="1" l="1"/>
  <c r="M158" i="1"/>
  <c r="R158" i="1"/>
  <c r="O161" i="1"/>
  <c r="S161" i="1"/>
  <c r="K4110" i="1"/>
  <c r="N4109" i="1"/>
  <c r="K4549" i="1"/>
  <c r="N4548" i="1"/>
  <c r="K4580" i="1"/>
  <c r="N4579" i="1"/>
  <c r="K4478" i="1"/>
  <c r="N4477" i="1"/>
  <c r="K4520" i="1"/>
  <c r="N4519" i="1"/>
  <c r="K4613" i="1"/>
  <c r="N4612" i="1"/>
  <c r="K4341" i="1"/>
  <c r="N4340" i="1"/>
  <c r="K4034" i="1"/>
  <c r="N4033" i="1"/>
  <c r="K4632" i="1"/>
  <c r="N4631" i="1"/>
  <c r="K4275" i="1"/>
  <c r="N4274" i="1"/>
  <c r="K4643" i="1"/>
  <c r="N4642" i="1"/>
  <c r="K4527" i="1"/>
  <c r="N4526" i="1"/>
  <c r="K4464" i="1"/>
  <c r="N4463" i="1"/>
  <c r="K4637" i="1"/>
  <c r="N4637" i="1" s="1"/>
  <c r="N4636" i="1"/>
  <c r="K4441" i="1"/>
  <c r="N4441" i="1" s="1"/>
  <c r="N4440" i="1"/>
  <c r="K4587" i="1"/>
  <c r="N4586" i="1"/>
  <c r="K3879" i="1"/>
  <c r="N3878" i="1"/>
  <c r="K4362" i="1"/>
  <c r="N4361" i="1"/>
  <c r="K4397" i="1"/>
  <c r="N4396" i="1"/>
  <c r="K4305" i="1"/>
  <c r="N4304" i="1"/>
  <c r="K4428" i="1"/>
  <c r="N4427" i="1"/>
  <c r="K4513" i="1"/>
  <c r="N4512" i="1"/>
  <c r="K4609" i="1"/>
  <c r="N4608" i="1"/>
  <c r="K3953" i="1"/>
  <c r="N3952" i="1"/>
  <c r="K4682" i="1"/>
  <c r="N4682" i="1" s="1"/>
  <c r="N4681" i="1"/>
  <c r="K4221" i="1"/>
  <c r="N4220" i="1"/>
  <c r="K4498" i="1"/>
  <c r="N4497" i="1"/>
  <c r="K4566" i="1"/>
  <c r="N4565" i="1"/>
  <c r="K4505" i="1"/>
  <c r="N4504" i="1"/>
  <c r="K3722" i="1"/>
  <c r="N3721" i="1"/>
  <c r="K3780" i="1"/>
  <c r="N3779" i="1"/>
  <c r="K4556" i="1"/>
  <c r="N4555" i="1"/>
  <c r="K4381" i="1"/>
  <c r="N4380" i="1"/>
  <c r="K4449" i="1"/>
  <c r="N4448" i="1"/>
  <c r="K4091" i="1"/>
  <c r="N4090" i="1"/>
  <c r="L3962" i="1"/>
  <c r="J4273" i="1"/>
  <c r="L4273" i="1" s="1"/>
  <c r="J4333" i="1"/>
  <c r="L4333" i="1" s="1"/>
  <c r="J4247" i="1"/>
  <c r="L4247" i="1" s="1"/>
  <c r="J4559" i="1"/>
  <c r="L4559" i="1" s="1"/>
  <c r="J4402" i="1"/>
  <c r="L4402" i="1" s="1"/>
  <c r="J4618" i="1"/>
  <c r="L4618" i="1" s="1"/>
  <c r="J4425" i="1"/>
  <c r="L4425" i="1" s="1"/>
  <c r="J4468" i="1"/>
  <c r="L4468" i="1" s="1"/>
  <c r="J4648" i="1"/>
  <c r="L4648" i="1" s="1"/>
  <c r="J4653" i="1"/>
  <c r="L4653" i="1" s="1"/>
  <c r="J4382" i="1"/>
  <c r="L4382" i="1" s="1"/>
  <c r="J4544" i="1"/>
  <c r="L4544" i="1" s="1"/>
  <c r="J4578" i="1"/>
  <c r="L4578" i="1" s="1"/>
  <c r="J4657" i="1"/>
  <c r="L4657" i="1" s="1"/>
  <c r="J4589" i="1"/>
  <c r="L4589" i="1" s="1"/>
  <c r="J4666" i="1"/>
  <c r="L4666" i="1" s="1"/>
  <c r="J4486" i="1"/>
  <c r="L4486" i="1" s="1"/>
  <c r="J4519" i="1"/>
  <c r="L4519" i="1" s="1"/>
  <c r="J4661" i="1"/>
  <c r="L4661" i="1" s="1"/>
  <c r="J3963" i="1"/>
  <c r="J4533" i="1"/>
  <c r="L4533" i="1" s="1"/>
  <c r="J4460" i="1"/>
  <c r="L4460" i="1" s="1"/>
  <c r="J4678" i="1"/>
  <c r="L4678" i="1" s="1"/>
  <c r="J4574" i="1"/>
  <c r="L4574" i="1" s="1"/>
  <c r="J4417" i="1"/>
  <c r="L4417" i="1" s="1"/>
  <c r="J4664" i="1"/>
  <c r="L4664" i="1" s="1"/>
  <c r="J4644" i="1"/>
  <c r="L4644" i="1" s="1"/>
  <c r="J4683" i="1"/>
  <c r="L4683" i="1" s="1"/>
  <c r="J4321" i="1"/>
  <c r="L4321" i="1" s="1"/>
  <c r="J4496" i="1"/>
  <c r="L4496" i="1" s="1"/>
  <c r="J4552" i="1"/>
  <c r="L4552" i="1" s="1"/>
  <c r="J4299" i="1"/>
  <c r="L4299" i="1" s="1"/>
  <c r="J4603" i="1"/>
  <c r="L4603" i="1" s="1"/>
  <c r="G4710" i="1"/>
  <c r="G4720" i="1"/>
  <c r="G4718" i="1"/>
  <c r="G4715" i="1"/>
  <c r="K4715" i="1" s="1"/>
  <c r="G4716" i="1"/>
  <c r="G4686" i="1"/>
  <c r="K4686" i="1" s="1"/>
  <c r="G4688" i="1"/>
  <c r="J4688" i="1" s="1"/>
  <c r="L4688" i="1" s="1"/>
  <c r="G4712" i="1"/>
  <c r="G4704" i="1"/>
  <c r="G4700" i="1"/>
  <c r="G4684" i="1"/>
  <c r="K4684" i="1" s="1"/>
  <c r="N4684" i="1" s="1"/>
  <c r="G4719" i="1"/>
  <c r="G4711" i="1"/>
  <c r="G4708" i="1"/>
  <c r="G4707" i="1"/>
  <c r="G4692" i="1"/>
  <c r="G4696" i="1"/>
  <c r="J4696" i="1" s="1"/>
  <c r="L4696" i="1" s="1"/>
  <c r="G4698" i="1"/>
  <c r="G4694" i="1"/>
  <c r="G4693" i="1"/>
  <c r="G4703" i="1"/>
  <c r="G4687" i="1"/>
  <c r="G4705" i="1"/>
  <c r="G4709" i="1"/>
  <c r="G4702" i="1"/>
  <c r="J4702" i="1" s="1"/>
  <c r="L4702" i="1" s="1"/>
  <c r="G4701" i="1"/>
  <c r="G4689" i="1"/>
  <c r="J4689" i="1" s="1"/>
  <c r="L4689" i="1" s="1"/>
  <c r="G4697" i="1"/>
  <c r="G4717" i="1"/>
  <c r="K4717" i="1" s="1"/>
  <c r="G4722" i="1"/>
  <c r="J4722" i="1" s="1"/>
  <c r="L4722" i="1" s="1"/>
  <c r="G4730" i="1"/>
  <c r="G4699" i="1"/>
  <c r="G4691" i="1"/>
  <c r="G4695" i="1"/>
  <c r="J4695" i="1" s="1"/>
  <c r="L4695" i="1" s="1"/>
  <c r="G4713" i="1"/>
  <c r="G4706" i="1"/>
  <c r="J4706" i="1" s="1"/>
  <c r="L4706" i="1" s="1"/>
  <c r="G4685" i="1"/>
  <c r="K4685" i="1" s="1"/>
  <c r="N4685" i="1" s="1"/>
  <c r="G4714" i="1"/>
  <c r="G4721" i="1"/>
  <c r="O162" i="1" l="1"/>
  <c r="S162" i="1"/>
  <c r="Q162" i="1"/>
  <c r="M159" i="1"/>
  <c r="R159" i="1"/>
  <c r="P162" i="1"/>
  <c r="K4557" i="1"/>
  <c r="N4556" i="1"/>
  <c r="K4567" i="1"/>
  <c r="N4566" i="1"/>
  <c r="K3954" i="1"/>
  <c r="N3953" i="1"/>
  <c r="K4306" i="1"/>
  <c r="N4305" i="1"/>
  <c r="K4588" i="1"/>
  <c r="N4587" i="1"/>
  <c r="K4528" i="1"/>
  <c r="N4527" i="1"/>
  <c r="K4035" i="1"/>
  <c r="N4034" i="1"/>
  <c r="K4479" i="1"/>
  <c r="N4478" i="1"/>
  <c r="K4687" i="1"/>
  <c r="N4686" i="1"/>
  <c r="K4718" i="1"/>
  <c r="N4717" i="1"/>
  <c r="K4499" i="1"/>
  <c r="N4499" i="1" s="1"/>
  <c r="N4498" i="1"/>
  <c r="K4342" i="1"/>
  <c r="N4341" i="1"/>
  <c r="K4450" i="1"/>
  <c r="N4449" i="1"/>
  <c r="K4363" i="1"/>
  <c r="N4362" i="1"/>
  <c r="K4550" i="1"/>
  <c r="N4549" i="1"/>
  <c r="K3781" i="1"/>
  <c r="N3780" i="1"/>
  <c r="K4644" i="1"/>
  <c r="N4643" i="1"/>
  <c r="K4716" i="1"/>
  <c r="N4716" i="1" s="1"/>
  <c r="N4715" i="1"/>
  <c r="K4222" i="1"/>
  <c r="N4221" i="1"/>
  <c r="K4614" i="1"/>
  <c r="N4613" i="1"/>
  <c r="K4092" i="1"/>
  <c r="N4091" i="1"/>
  <c r="K4610" i="1"/>
  <c r="N4610" i="1" s="1"/>
  <c r="N4609" i="1"/>
  <c r="K4398" i="1"/>
  <c r="N4397" i="1"/>
  <c r="K4581" i="1"/>
  <c r="N4580" i="1"/>
  <c r="K3723" i="1"/>
  <c r="N3722" i="1"/>
  <c r="K4514" i="1"/>
  <c r="N4514" i="1" s="1"/>
  <c r="N4513" i="1"/>
  <c r="K4276" i="1"/>
  <c r="N4275" i="1"/>
  <c r="K4382" i="1"/>
  <c r="N4381" i="1"/>
  <c r="K4506" i="1"/>
  <c r="N4506" i="1" s="1"/>
  <c r="N4505" i="1"/>
  <c r="K4429" i="1"/>
  <c r="N4428" i="1"/>
  <c r="K3880" i="1"/>
  <c r="N3880" i="1" s="1"/>
  <c r="N3879" i="1"/>
  <c r="K4465" i="1"/>
  <c r="N4465" i="1" s="1"/>
  <c r="N4464" i="1"/>
  <c r="K4633" i="1"/>
  <c r="N4632" i="1"/>
  <c r="K4521" i="1"/>
  <c r="N4521" i="1" s="1"/>
  <c r="N4520" i="1"/>
  <c r="K4111" i="1"/>
  <c r="N4110" i="1"/>
  <c r="L3963" i="1"/>
  <c r="J4300" i="1"/>
  <c r="L4300" i="1" s="1"/>
  <c r="J4684" i="1"/>
  <c r="L4684" i="1" s="1"/>
  <c r="J4667" i="1"/>
  <c r="L4667" i="1" s="1"/>
  <c r="J4545" i="1"/>
  <c r="L4545" i="1" s="1"/>
  <c r="J4469" i="1"/>
  <c r="L4469" i="1" s="1"/>
  <c r="J4560" i="1"/>
  <c r="L4560" i="1" s="1"/>
  <c r="J4707" i="1"/>
  <c r="L4707" i="1" s="1"/>
  <c r="J4679" i="1"/>
  <c r="L4679" i="1" s="1"/>
  <c r="J4383" i="1"/>
  <c r="L4383" i="1" s="1"/>
  <c r="J4703" i="1"/>
  <c r="L4703" i="1" s="1"/>
  <c r="J4497" i="1"/>
  <c r="L4497" i="1" s="1"/>
  <c r="J4461" i="1"/>
  <c r="L4461" i="1" s="1"/>
  <c r="J4520" i="1"/>
  <c r="L4520" i="1" s="1"/>
  <c r="J4658" i="1"/>
  <c r="L4658" i="1" s="1"/>
  <c r="J4654" i="1"/>
  <c r="L4654" i="1" s="1"/>
  <c r="J4619" i="1"/>
  <c r="L4619" i="1" s="1"/>
  <c r="J4334" i="1"/>
  <c r="L4334" i="1" s="1"/>
  <c r="J4645" i="1"/>
  <c r="L4645" i="1" s="1"/>
  <c r="J4590" i="1"/>
  <c r="L4590" i="1" s="1"/>
  <c r="J4426" i="1"/>
  <c r="L4426" i="1" s="1"/>
  <c r="J4697" i="1"/>
  <c r="L4697" i="1" s="1"/>
  <c r="J4690" i="1"/>
  <c r="L4690" i="1" s="1"/>
  <c r="J4604" i="1"/>
  <c r="L4604" i="1" s="1"/>
  <c r="J4534" i="1"/>
  <c r="L4534" i="1" s="1"/>
  <c r="J4487" i="1"/>
  <c r="L4487" i="1" s="1"/>
  <c r="J4579" i="1"/>
  <c r="L4579" i="1" s="1"/>
  <c r="J4649" i="1"/>
  <c r="L4649" i="1" s="1"/>
  <c r="J4403" i="1"/>
  <c r="L4403" i="1" s="1"/>
  <c r="J4274" i="1"/>
  <c r="G4803" i="1"/>
  <c r="J4803" i="1" s="1"/>
  <c r="L4803" i="1" s="1"/>
  <c r="G4762" i="1"/>
  <c r="G4761" i="1"/>
  <c r="G4753" i="1"/>
  <c r="K4753" i="1" s="1"/>
  <c r="G4770" i="1"/>
  <c r="G4729" i="1"/>
  <c r="G4745" i="1"/>
  <c r="G4734" i="1"/>
  <c r="G4747" i="1"/>
  <c r="G4724" i="1"/>
  <c r="J4724" i="1" s="1"/>
  <c r="L4724" i="1" s="1"/>
  <c r="G4728" i="1"/>
  <c r="G4758" i="1"/>
  <c r="G4754" i="1"/>
  <c r="G4727" i="1"/>
  <c r="K4727" i="1" s="1"/>
  <c r="G4748" i="1"/>
  <c r="G4760" i="1"/>
  <c r="K4760" i="1" s="1"/>
  <c r="G4725" i="1"/>
  <c r="G4757" i="1"/>
  <c r="J4757" i="1" s="1"/>
  <c r="L4757" i="1" s="1"/>
  <c r="G4743" i="1"/>
  <c r="J4743" i="1" s="1"/>
  <c r="L4743" i="1" s="1"/>
  <c r="G4751" i="1"/>
  <c r="G4744" i="1"/>
  <c r="G4735" i="1"/>
  <c r="J4735" i="1" s="1"/>
  <c r="L4735" i="1" s="1"/>
  <c r="G4738" i="1"/>
  <c r="G4740" i="1"/>
  <c r="G4726" i="1"/>
  <c r="J4726" i="1" s="1"/>
  <c r="L4726" i="1" s="1"/>
  <c r="G4763" i="1"/>
  <c r="G4731" i="1"/>
  <c r="J4731" i="1" s="1"/>
  <c r="L4731" i="1" s="1"/>
  <c r="G4742" i="1"/>
  <c r="G4736" i="1"/>
  <c r="G4756" i="1"/>
  <c r="G4741" i="1"/>
  <c r="G4746" i="1"/>
  <c r="K4746" i="1" s="1"/>
  <c r="G4739" i="1"/>
  <c r="K4739" i="1" s="1"/>
  <c r="G4737" i="1"/>
  <c r="G4749" i="1"/>
  <c r="G4733" i="1"/>
  <c r="G4732" i="1"/>
  <c r="G4759" i="1"/>
  <c r="G4752" i="1"/>
  <c r="G4755" i="1"/>
  <c r="G4750" i="1"/>
  <c r="P163" i="1" l="1"/>
  <c r="M160" i="1"/>
  <c r="R160" i="1"/>
  <c r="O163" i="1"/>
  <c r="S163" i="1"/>
  <c r="Q163" i="1"/>
  <c r="Q164" i="1" s="1"/>
  <c r="K4383" i="1"/>
  <c r="N4382" i="1"/>
  <c r="K4582" i="1"/>
  <c r="N4581" i="1"/>
  <c r="K4615" i="1"/>
  <c r="N4614" i="1"/>
  <c r="K3782" i="1"/>
  <c r="N3781" i="1"/>
  <c r="K4343" i="1"/>
  <c r="N4342" i="1"/>
  <c r="K4480" i="1"/>
  <c r="N4479" i="1"/>
  <c r="K4307" i="1"/>
  <c r="N4306" i="1"/>
  <c r="K4754" i="1"/>
  <c r="N4753" i="1"/>
  <c r="K4740" i="1"/>
  <c r="N4739" i="1"/>
  <c r="K4112" i="1"/>
  <c r="N4111" i="1"/>
  <c r="K4399" i="1"/>
  <c r="N4398" i="1"/>
  <c r="K4747" i="1"/>
  <c r="N4746" i="1"/>
  <c r="K4430" i="1"/>
  <c r="N4430" i="1" s="1"/>
  <c r="N4429" i="1"/>
  <c r="K4364" i="1"/>
  <c r="N4363" i="1"/>
  <c r="K4719" i="1"/>
  <c r="N4718" i="1"/>
  <c r="K4529" i="1"/>
  <c r="N4528" i="1"/>
  <c r="K4568" i="1"/>
  <c r="N4567" i="1"/>
  <c r="K4223" i="1"/>
  <c r="N4222" i="1"/>
  <c r="K4036" i="1"/>
  <c r="N4035" i="1"/>
  <c r="K4761" i="1"/>
  <c r="N4760" i="1"/>
  <c r="K4728" i="1"/>
  <c r="N4727" i="1"/>
  <c r="K4277" i="1"/>
  <c r="N4276" i="1"/>
  <c r="K4551" i="1"/>
  <c r="N4551" i="1" s="1"/>
  <c r="N4550" i="1"/>
  <c r="K3955" i="1"/>
  <c r="N3954" i="1"/>
  <c r="K4634" i="1"/>
  <c r="N4634" i="1" s="1"/>
  <c r="N4633" i="1"/>
  <c r="K3724" i="1"/>
  <c r="N3723" i="1"/>
  <c r="K4093" i="1"/>
  <c r="N4092" i="1"/>
  <c r="K4645" i="1"/>
  <c r="N4644" i="1"/>
  <c r="K4451" i="1"/>
  <c r="N4450" i="1"/>
  <c r="K4688" i="1"/>
  <c r="N4687" i="1"/>
  <c r="K4589" i="1"/>
  <c r="N4588" i="1"/>
  <c r="K4558" i="1"/>
  <c r="N4557" i="1"/>
  <c r="L4274" i="1"/>
  <c r="J4535" i="1"/>
  <c r="L4535" i="1" s="1"/>
  <c r="J4680" i="1"/>
  <c r="L4680" i="1" s="1"/>
  <c r="J4546" i="1"/>
  <c r="L4546" i="1" s="1"/>
  <c r="J4620" i="1"/>
  <c r="L4620" i="1" s="1"/>
  <c r="J4744" i="1"/>
  <c r="L4744" i="1" s="1"/>
  <c r="J4591" i="1"/>
  <c r="L4591" i="1" s="1"/>
  <c r="J4498" i="1"/>
  <c r="L4498" i="1" s="1"/>
  <c r="J4725" i="1"/>
  <c r="L4725" i="1" s="1"/>
  <c r="J4650" i="1"/>
  <c r="L4650" i="1" s="1"/>
  <c r="J4668" i="1"/>
  <c r="L4668" i="1" s="1"/>
  <c r="J4758" i="1"/>
  <c r="L4758" i="1" s="1"/>
  <c r="J4727" i="1"/>
  <c r="L4727" i="1" s="1"/>
  <c r="J4804" i="1"/>
  <c r="L4804" i="1" s="1"/>
  <c r="J4691" i="1"/>
  <c r="L4691" i="1" s="1"/>
  <c r="J4736" i="1"/>
  <c r="L4736" i="1" s="1"/>
  <c r="J4427" i="1"/>
  <c r="L4427" i="1" s="1"/>
  <c r="J4732" i="1"/>
  <c r="L4732" i="1" s="1"/>
  <c r="J4605" i="1"/>
  <c r="L4605" i="1" s="1"/>
  <c r="J4708" i="1"/>
  <c r="L4708" i="1" s="1"/>
  <c r="J4580" i="1"/>
  <c r="L4580" i="1" s="1"/>
  <c r="J4704" i="1"/>
  <c r="L4704" i="1" s="1"/>
  <c r="J4561" i="1"/>
  <c r="L4561" i="1" s="1"/>
  <c r="J4685" i="1"/>
  <c r="L4685" i="1" s="1"/>
  <c r="J4488" i="1"/>
  <c r="L4488" i="1" s="1"/>
  <c r="J4698" i="1"/>
  <c r="L4698" i="1" s="1"/>
  <c r="J4335" i="1"/>
  <c r="L4335" i="1" s="1"/>
  <c r="J4521" i="1"/>
  <c r="L4521" i="1" s="1"/>
  <c r="J4384" i="1"/>
  <c r="L4384" i="1" s="1"/>
  <c r="J4470" i="1"/>
  <c r="L4470" i="1" s="1"/>
  <c r="J4301" i="1"/>
  <c r="G4790" i="1"/>
  <c r="G4776" i="1"/>
  <c r="J4776" i="1" s="1"/>
  <c r="L4776" i="1" s="1"/>
  <c r="G4780" i="1"/>
  <c r="G4784" i="1"/>
  <c r="G4765" i="1"/>
  <c r="G4794" i="1"/>
  <c r="G4787" i="1"/>
  <c r="G4810" i="1"/>
  <c r="G4795" i="1"/>
  <c r="G4773" i="1"/>
  <c r="G4786" i="1"/>
  <c r="G4782" i="1"/>
  <c r="J4782" i="1" s="1"/>
  <c r="L4782" i="1" s="1"/>
  <c r="G4778" i="1"/>
  <c r="J4778" i="1" s="1"/>
  <c r="L4778" i="1" s="1"/>
  <c r="G4798" i="1"/>
  <c r="G4792" i="1"/>
  <c r="G4781" i="1"/>
  <c r="G4775" i="1"/>
  <c r="K4775" i="1" s="1"/>
  <c r="G4788" i="1"/>
  <c r="J4788" i="1" s="1"/>
  <c r="L4788" i="1" s="1"/>
  <c r="G4768" i="1"/>
  <c r="G4785" i="1"/>
  <c r="G4801" i="1"/>
  <c r="G4772" i="1"/>
  <c r="G4791" i="1"/>
  <c r="G4774" i="1"/>
  <c r="G4789" i="1"/>
  <c r="G4771" i="1"/>
  <c r="G4783" i="1"/>
  <c r="G4799" i="1"/>
  <c r="G4777" i="1"/>
  <c r="G4796" i="1"/>
  <c r="G4779" i="1"/>
  <c r="G4800" i="1"/>
  <c r="G4793" i="1"/>
  <c r="G4766" i="1"/>
  <c r="K4766" i="1" s="1"/>
  <c r="N4766" i="1" s="1"/>
  <c r="G4797" i="1"/>
  <c r="G4767" i="1"/>
  <c r="K4767" i="1" s="1"/>
  <c r="G4764" i="1"/>
  <c r="K4764" i="1" s="1"/>
  <c r="G4769" i="1"/>
  <c r="G4802" i="1"/>
  <c r="P164" i="1" l="1"/>
  <c r="O164" i="1"/>
  <c r="Q165" i="1" s="1"/>
  <c r="S164" i="1"/>
  <c r="M161" i="1"/>
  <c r="R161" i="1"/>
  <c r="K4762" i="1"/>
  <c r="N4761" i="1"/>
  <c r="K3783" i="1"/>
  <c r="N3782" i="1"/>
  <c r="K4400" i="1"/>
  <c r="N4399" i="1"/>
  <c r="K4646" i="1"/>
  <c r="N4645" i="1"/>
  <c r="K4530" i="1"/>
  <c r="N4529" i="1"/>
  <c r="K4590" i="1"/>
  <c r="N4589" i="1"/>
  <c r="K4616" i="1"/>
  <c r="N4615" i="1"/>
  <c r="K4776" i="1"/>
  <c r="N4775" i="1"/>
  <c r="K4559" i="1"/>
  <c r="N4558" i="1"/>
  <c r="K4755" i="1"/>
  <c r="N4754" i="1"/>
  <c r="K4037" i="1"/>
  <c r="N4036" i="1"/>
  <c r="K4308" i="1"/>
  <c r="N4307" i="1"/>
  <c r="K4768" i="1"/>
  <c r="N4767" i="1"/>
  <c r="K3725" i="1"/>
  <c r="N3724" i="1"/>
  <c r="K4224" i="1"/>
  <c r="N4223" i="1"/>
  <c r="K4113" i="1"/>
  <c r="N4112" i="1"/>
  <c r="K4481" i="1"/>
  <c r="N4480" i="1"/>
  <c r="K3956" i="1"/>
  <c r="N3955" i="1"/>
  <c r="K4748" i="1"/>
  <c r="N4747" i="1"/>
  <c r="K4094" i="1"/>
  <c r="N4094" i="1" s="1"/>
  <c r="N4093" i="1"/>
  <c r="K4720" i="1"/>
  <c r="N4719" i="1"/>
  <c r="K4765" i="1"/>
  <c r="N4765" i="1" s="1"/>
  <c r="N4764" i="1"/>
  <c r="K4689" i="1"/>
  <c r="N4688" i="1"/>
  <c r="K4278" i="1"/>
  <c r="N4277" i="1"/>
  <c r="K4365" i="1"/>
  <c r="N4364" i="1"/>
  <c r="K4583" i="1"/>
  <c r="N4583" i="1" s="1"/>
  <c r="N4582" i="1"/>
  <c r="K4452" i="1"/>
  <c r="N4451" i="1"/>
  <c r="K4729" i="1"/>
  <c r="N4728" i="1"/>
  <c r="K4569" i="1"/>
  <c r="N4568" i="1"/>
  <c r="K4741" i="1"/>
  <c r="N4740" i="1"/>
  <c r="K4344" i="1"/>
  <c r="N4343" i="1"/>
  <c r="K4384" i="1"/>
  <c r="N4383" i="1"/>
  <c r="L4301" i="1"/>
  <c r="J4385" i="1"/>
  <c r="L4385" i="1" s="1"/>
  <c r="J4489" i="1"/>
  <c r="L4489" i="1" s="1"/>
  <c r="J4581" i="1"/>
  <c r="L4581" i="1" s="1"/>
  <c r="J4428" i="1"/>
  <c r="L4428" i="1" s="1"/>
  <c r="J4728" i="1"/>
  <c r="L4728" i="1" s="1"/>
  <c r="J4621" i="1"/>
  <c r="L4621" i="1" s="1"/>
  <c r="J4789" i="1"/>
  <c r="L4789" i="1" s="1"/>
  <c r="J4777" i="1"/>
  <c r="L4777" i="1" s="1"/>
  <c r="J4686" i="1"/>
  <c r="L4686" i="1" s="1"/>
  <c r="J4737" i="1"/>
  <c r="L4737" i="1" s="1"/>
  <c r="J4499" i="1"/>
  <c r="L4499" i="1" s="1"/>
  <c r="J4336" i="1"/>
  <c r="J4562" i="1"/>
  <c r="L4562" i="1" s="1"/>
  <c r="J4606" i="1"/>
  <c r="L4606" i="1" s="1"/>
  <c r="J4692" i="1"/>
  <c r="L4692" i="1" s="1"/>
  <c r="J4669" i="1"/>
  <c r="L4669" i="1" s="1"/>
  <c r="J4592" i="1"/>
  <c r="L4592" i="1" s="1"/>
  <c r="J4681" i="1"/>
  <c r="L4681" i="1" s="1"/>
  <c r="J4783" i="1"/>
  <c r="L4783" i="1" s="1"/>
  <c r="J4522" i="1"/>
  <c r="L4522" i="1" s="1"/>
  <c r="J4547" i="1"/>
  <c r="L4547" i="1" s="1"/>
  <c r="J4709" i="1"/>
  <c r="L4709" i="1" s="1"/>
  <c r="J4759" i="1"/>
  <c r="L4759" i="1" s="1"/>
  <c r="J4779" i="1"/>
  <c r="L4779" i="1" s="1"/>
  <c r="J4471" i="1"/>
  <c r="L4471" i="1" s="1"/>
  <c r="J4699" i="1"/>
  <c r="L4699" i="1" s="1"/>
  <c r="J4705" i="1"/>
  <c r="L4705" i="1" s="1"/>
  <c r="J4733" i="1"/>
  <c r="L4733" i="1" s="1"/>
  <c r="J4651" i="1"/>
  <c r="L4651" i="1" s="1"/>
  <c r="J4745" i="1"/>
  <c r="L4745" i="1" s="1"/>
  <c r="J4536" i="1"/>
  <c r="L4536" i="1" s="1"/>
  <c r="G4883" i="1"/>
  <c r="G4842" i="1"/>
  <c r="G4814" i="1"/>
  <c r="K4814" i="1" s="1"/>
  <c r="G4843" i="1"/>
  <c r="G4819" i="1"/>
  <c r="G4808" i="1"/>
  <c r="G4826" i="1"/>
  <c r="G4827" i="1"/>
  <c r="G4820" i="1"/>
  <c r="G4839" i="1"/>
  <c r="G4822" i="1"/>
  <c r="J4822" i="1" s="1"/>
  <c r="L4822" i="1" s="1"/>
  <c r="G4831" i="1"/>
  <c r="G4804" i="1"/>
  <c r="G4836" i="1"/>
  <c r="K4836" i="1" s="1"/>
  <c r="G4812" i="1"/>
  <c r="G4828" i="1"/>
  <c r="G4813" i="1"/>
  <c r="G4834" i="1"/>
  <c r="K4834" i="1" s="1"/>
  <c r="G4816" i="1"/>
  <c r="G4837" i="1"/>
  <c r="G4825" i="1"/>
  <c r="G4824" i="1"/>
  <c r="G4809" i="1"/>
  <c r="K4809" i="1" s="1"/>
  <c r="G4823" i="1"/>
  <c r="G4832" i="1"/>
  <c r="G4806" i="1"/>
  <c r="G4811" i="1"/>
  <c r="G4838" i="1"/>
  <c r="G4840" i="1"/>
  <c r="G4821" i="1"/>
  <c r="G4807" i="1"/>
  <c r="K4807" i="1" s="1"/>
  <c r="G4833" i="1"/>
  <c r="G4817" i="1"/>
  <c r="G4829" i="1"/>
  <c r="G4841" i="1"/>
  <c r="G4815" i="1"/>
  <c r="G4818" i="1"/>
  <c r="G4835" i="1"/>
  <c r="G4805" i="1"/>
  <c r="J4805" i="1" s="1"/>
  <c r="L4805" i="1" s="1"/>
  <c r="G4830" i="1"/>
  <c r="M162" i="1" l="1"/>
  <c r="R162" i="1"/>
  <c r="O165" i="1"/>
  <c r="S165" i="1"/>
  <c r="P165" i="1"/>
  <c r="K4808" i="1"/>
  <c r="N4808" i="1" s="1"/>
  <c r="N4807" i="1"/>
  <c r="K4810" i="1"/>
  <c r="N4809" i="1"/>
  <c r="K4385" i="1"/>
  <c r="N4384" i="1"/>
  <c r="K4730" i="1"/>
  <c r="N4729" i="1"/>
  <c r="K4279" i="1"/>
  <c r="N4279" i="1" s="1"/>
  <c r="N4278" i="1"/>
  <c r="K4114" i="1"/>
  <c r="N4113" i="1"/>
  <c r="K4309" i="1"/>
  <c r="N4308" i="1"/>
  <c r="K4777" i="1"/>
  <c r="N4776" i="1"/>
  <c r="K4647" i="1"/>
  <c r="N4646" i="1"/>
  <c r="K4837" i="1"/>
  <c r="N4836" i="1"/>
  <c r="K4345" i="1"/>
  <c r="N4344" i="1"/>
  <c r="K4690" i="1"/>
  <c r="N4689" i="1"/>
  <c r="K4038" i="1"/>
  <c r="N4037" i="1"/>
  <c r="K4815" i="1"/>
  <c r="N4814" i="1"/>
  <c r="K4742" i="1"/>
  <c r="N4741" i="1"/>
  <c r="K3957" i="1"/>
  <c r="N3957" i="1" s="1"/>
  <c r="N3956" i="1"/>
  <c r="K3726" i="1"/>
  <c r="N3725" i="1"/>
  <c r="K4756" i="1"/>
  <c r="N4755" i="1"/>
  <c r="K4591" i="1"/>
  <c r="N4590" i="1"/>
  <c r="K3784" i="1"/>
  <c r="N3783" i="1"/>
  <c r="K4453" i="1"/>
  <c r="N4452" i="1"/>
  <c r="K4225" i="1"/>
  <c r="N4224" i="1"/>
  <c r="K4401" i="1"/>
  <c r="N4400" i="1"/>
  <c r="K4835" i="1"/>
  <c r="N4835" i="1" s="1"/>
  <c r="N4834" i="1"/>
  <c r="K4749" i="1"/>
  <c r="N4748" i="1"/>
  <c r="K4617" i="1"/>
  <c r="N4616" i="1"/>
  <c r="K4570" i="1"/>
  <c r="N4569" i="1"/>
  <c r="K4366" i="1"/>
  <c r="N4365" i="1"/>
  <c r="K4721" i="1"/>
  <c r="N4720" i="1"/>
  <c r="K4482" i="1"/>
  <c r="N4481" i="1"/>
  <c r="K4769" i="1"/>
  <c r="N4768" i="1"/>
  <c r="K4560" i="1"/>
  <c r="N4559" i="1"/>
  <c r="K4531" i="1"/>
  <c r="N4530" i="1"/>
  <c r="K4763" i="1"/>
  <c r="N4763" i="1" s="1"/>
  <c r="N4762" i="1"/>
  <c r="L4336" i="1"/>
  <c r="J4734" i="1"/>
  <c r="L4734" i="1" s="1"/>
  <c r="J4780" i="1"/>
  <c r="L4780" i="1" s="1"/>
  <c r="J4523" i="1"/>
  <c r="L4523" i="1" s="1"/>
  <c r="J4670" i="1"/>
  <c r="L4670" i="1" s="1"/>
  <c r="J4429" i="1"/>
  <c r="J4784" i="1"/>
  <c r="L4784" i="1" s="1"/>
  <c r="J4500" i="1"/>
  <c r="L4500" i="1" s="1"/>
  <c r="J4790" i="1"/>
  <c r="L4790" i="1" s="1"/>
  <c r="J4746" i="1"/>
  <c r="L4746" i="1" s="1"/>
  <c r="J4738" i="1"/>
  <c r="L4738" i="1" s="1"/>
  <c r="J4537" i="1"/>
  <c r="L4537" i="1" s="1"/>
  <c r="J4760" i="1"/>
  <c r="L4760" i="1" s="1"/>
  <c r="J4693" i="1"/>
  <c r="L4693" i="1" s="1"/>
  <c r="J4710" i="1"/>
  <c r="L4710" i="1" s="1"/>
  <c r="J4607" i="1"/>
  <c r="L4607" i="1" s="1"/>
  <c r="J4622" i="1"/>
  <c r="L4622" i="1" s="1"/>
  <c r="J4806" i="1"/>
  <c r="L4806" i="1" s="1"/>
  <c r="J4700" i="1"/>
  <c r="L4700" i="1" s="1"/>
  <c r="J4823" i="1"/>
  <c r="L4823" i="1" s="1"/>
  <c r="J4472" i="1"/>
  <c r="L4472" i="1" s="1"/>
  <c r="J4593" i="1"/>
  <c r="L4593" i="1" s="1"/>
  <c r="J4563" i="1"/>
  <c r="L4563" i="1" s="1"/>
  <c r="J4687" i="1"/>
  <c r="L4687" i="1" s="1"/>
  <c r="J4729" i="1"/>
  <c r="L4729" i="1" s="1"/>
  <c r="G4878" i="1"/>
  <c r="G4868" i="1"/>
  <c r="G4860" i="1"/>
  <c r="G4859" i="1"/>
  <c r="G4845" i="1"/>
  <c r="G4881" i="1"/>
  <c r="G4847" i="1"/>
  <c r="G4851" i="1"/>
  <c r="G4849" i="1"/>
  <c r="K4849" i="1" s="1"/>
  <c r="G4856" i="1"/>
  <c r="G4852" i="1"/>
  <c r="G4867" i="1"/>
  <c r="G4850" i="1"/>
  <c r="G4873" i="1"/>
  <c r="K4873" i="1" s="1"/>
  <c r="G4877" i="1"/>
  <c r="G4890" i="1"/>
  <c r="G4861" i="1"/>
  <c r="G4874" i="1"/>
  <c r="J4874" i="1" s="1"/>
  <c r="L4874" i="1" s="1"/>
  <c r="G4876" i="1"/>
  <c r="G4862" i="1"/>
  <c r="G4866" i="1"/>
  <c r="G4854" i="1"/>
  <c r="G4855" i="1"/>
  <c r="G4863" i="1"/>
  <c r="J4863" i="1" s="1"/>
  <c r="L4863" i="1" s="1"/>
  <c r="G4875" i="1"/>
  <c r="G4846" i="1"/>
  <c r="G4858" i="1"/>
  <c r="G4880" i="1"/>
  <c r="J4880" i="1" s="1"/>
  <c r="L4880" i="1" s="1"/>
  <c r="G4865" i="1"/>
  <c r="G4844" i="1"/>
  <c r="G4879" i="1"/>
  <c r="G4848" i="1"/>
  <c r="K4848" i="1" s="1"/>
  <c r="N4848" i="1" s="1"/>
  <c r="G4870" i="1"/>
  <c r="G4871" i="1"/>
  <c r="K4871" i="1" s="1"/>
  <c r="G4869" i="1"/>
  <c r="G4864" i="1"/>
  <c r="G4857" i="1"/>
  <c r="G4872" i="1"/>
  <c r="G4853" i="1"/>
  <c r="G4882" i="1"/>
  <c r="K4882" i="1" s="1"/>
  <c r="O166" i="1" l="1"/>
  <c r="S166" i="1"/>
  <c r="M163" i="1"/>
  <c r="R163" i="1"/>
  <c r="P166" i="1"/>
  <c r="Q166" i="1"/>
  <c r="K4872" i="1"/>
  <c r="N4872" i="1" s="1"/>
  <c r="N4871" i="1"/>
  <c r="K4561" i="1"/>
  <c r="N4561" i="1" s="1"/>
  <c r="N4560" i="1"/>
  <c r="K4367" i="1"/>
  <c r="N4366" i="1"/>
  <c r="K3785" i="1"/>
  <c r="N3784" i="1"/>
  <c r="K4691" i="1"/>
  <c r="N4690" i="1"/>
  <c r="K4778" i="1"/>
  <c r="N4777" i="1"/>
  <c r="K4731" i="1"/>
  <c r="N4730" i="1"/>
  <c r="K4850" i="1"/>
  <c r="N4849" i="1"/>
  <c r="K4402" i="1"/>
  <c r="N4401" i="1"/>
  <c r="K4346" i="1"/>
  <c r="N4345" i="1"/>
  <c r="K4874" i="1"/>
  <c r="N4873" i="1"/>
  <c r="K4483" i="1"/>
  <c r="N4482" i="1"/>
  <c r="K4618" i="1"/>
  <c r="N4617" i="1"/>
  <c r="K4226" i="1"/>
  <c r="N4225" i="1"/>
  <c r="K4757" i="1"/>
  <c r="N4756" i="1"/>
  <c r="K4816" i="1"/>
  <c r="N4815" i="1"/>
  <c r="K4838" i="1"/>
  <c r="N4837" i="1"/>
  <c r="K4115" i="1"/>
  <c r="N4114" i="1"/>
  <c r="K4811" i="1"/>
  <c r="N4810" i="1"/>
  <c r="K4883" i="1"/>
  <c r="N4882" i="1"/>
  <c r="K4770" i="1"/>
  <c r="N4769" i="1"/>
  <c r="K4592" i="1"/>
  <c r="N4591" i="1"/>
  <c r="K4386" i="1"/>
  <c r="N4385" i="1"/>
  <c r="K4571" i="1"/>
  <c r="N4570" i="1"/>
  <c r="K4743" i="1"/>
  <c r="N4742" i="1"/>
  <c r="K4310" i="1"/>
  <c r="N4309" i="1"/>
  <c r="K4532" i="1"/>
  <c r="N4531" i="1"/>
  <c r="K4722" i="1"/>
  <c r="N4721" i="1"/>
  <c r="K4750" i="1"/>
  <c r="N4749" i="1"/>
  <c r="K4454" i="1"/>
  <c r="N4453" i="1"/>
  <c r="K3727" i="1"/>
  <c r="N3726" i="1"/>
  <c r="K4039" i="1"/>
  <c r="N4038" i="1"/>
  <c r="K4648" i="1"/>
  <c r="N4647" i="1"/>
  <c r="L4429" i="1"/>
  <c r="J4824" i="1"/>
  <c r="L4824" i="1" s="1"/>
  <c r="J4608" i="1"/>
  <c r="L4608" i="1" s="1"/>
  <c r="J4538" i="1"/>
  <c r="L4538" i="1" s="1"/>
  <c r="J4501" i="1"/>
  <c r="L4501" i="1" s="1"/>
  <c r="J4730" i="1"/>
  <c r="L4730" i="1" s="1"/>
  <c r="J4473" i="1"/>
  <c r="L4473" i="1" s="1"/>
  <c r="J4623" i="1"/>
  <c r="L4623" i="1" s="1"/>
  <c r="J4761" i="1"/>
  <c r="L4761" i="1" s="1"/>
  <c r="J4791" i="1"/>
  <c r="L4791" i="1" s="1"/>
  <c r="J4671" i="1"/>
  <c r="L4671" i="1" s="1"/>
  <c r="J4881" i="1"/>
  <c r="L4881" i="1" s="1"/>
  <c r="J4864" i="1"/>
  <c r="L4864" i="1" s="1"/>
  <c r="J4564" i="1"/>
  <c r="L4564" i="1" s="1"/>
  <c r="J4701" i="1"/>
  <c r="L4701" i="1" s="1"/>
  <c r="J4711" i="1"/>
  <c r="L4711" i="1" s="1"/>
  <c r="J4739" i="1"/>
  <c r="L4739" i="1" s="1"/>
  <c r="J4785" i="1"/>
  <c r="L4785" i="1" s="1"/>
  <c r="J4781" i="1"/>
  <c r="L4781" i="1" s="1"/>
  <c r="J4875" i="1"/>
  <c r="L4875" i="1" s="1"/>
  <c r="J4807" i="1"/>
  <c r="L4807" i="1" s="1"/>
  <c r="J4694" i="1"/>
  <c r="L4694" i="1" s="1"/>
  <c r="J4747" i="1"/>
  <c r="L4747" i="1" s="1"/>
  <c r="J4430" i="1"/>
  <c r="G4891" i="1"/>
  <c r="G4919" i="1"/>
  <c r="G4917" i="1"/>
  <c r="G4892" i="1"/>
  <c r="G4911" i="1"/>
  <c r="G4963" i="1"/>
  <c r="G4922" i="1"/>
  <c r="G4904" i="1"/>
  <c r="G4888" i="1"/>
  <c r="G4920" i="1"/>
  <c r="G4903" i="1"/>
  <c r="G4902" i="1"/>
  <c r="G4923" i="1"/>
  <c r="G4909" i="1"/>
  <c r="G4916" i="1"/>
  <c r="G4912" i="1"/>
  <c r="G4886" i="1"/>
  <c r="K4886" i="1" s="1"/>
  <c r="G4894" i="1"/>
  <c r="K4894" i="1" s="1"/>
  <c r="G4914" i="1"/>
  <c r="G4913" i="1"/>
  <c r="G4896" i="1"/>
  <c r="J4896" i="1" s="1"/>
  <c r="L4896" i="1" s="1"/>
  <c r="G4921" i="1"/>
  <c r="G4908" i="1"/>
  <c r="J4908" i="1" s="1"/>
  <c r="L4908" i="1" s="1"/>
  <c r="G4893" i="1"/>
  <c r="G4895" i="1"/>
  <c r="J4895" i="1" s="1"/>
  <c r="L4895" i="1" s="1"/>
  <c r="G4900" i="1"/>
  <c r="J4900" i="1" s="1"/>
  <c r="L4900" i="1" s="1"/>
  <c r="G4897" i="1"/>
  <c r="J4897" i="1" s="1"/>
  <c r="L4897" i="1" s="1"/>
  <c r="G4910" i="1"/>
  <c r="G4905" i="1"/>
  <c r="G4915" i="1"/>
  <c r="G4906" i="1"/>
  <c r="K4906" i="1" s="1"/>
  <c r="G4901" i="1"/>
  <c r="J4901" i="1" s="1"/>
  <c r="L4901" i="1" s="1"/>
  <c r="G4899" i="1"/>
  <c r="G4898" i="1"/>
  <c r="J4898" i="1" s="1"/>
  <c r="L4898" i="1" s="1"/>
  <c r="G4887" i="1"/>
  <c r="G4884" i="1"/>
  <c r="G4907" i="1"/>
  <c r="G4930" i="1"/>
  <c r="G4889" i="1"/>
  <c r="J4889" i="1" s="1"/>
  <c r="L4889" i="1" s="1"/>
  <c r="G4885" i="1"/>
  <c r="J4885" i="1" s="1"/>
  <c r="L4885" i="1" s="1"/>
  <c r="G4918" i="1"/>
  <c r="P167" i="1" l="1"/>
  <c r="Q167" i="1"/>
  <c r="M164" i="1"/>
  <c r="R164" i="1"/>
  <c r="O167" i="1"/>
  <c r="S167" i="1"/>
  <c r="K4040" i="1"/>
  <c r="N4039" i="1"/>
  <c r="K4723" i="1"/>
  <c r="N4722" i="1"/>
  <c r="K4572" i="1"/>
  <c r="N4571" i="1"/>
  <c r="K4884" i="1"/>
  <c r="N4883" i="1"/>
  <c r="K4817" i="1"/>
  <c r="N4816" i="1"/>
  <c r="K4484" i="1"/>
  <c r="N4483" i="1"/>
  <c r="K4851" i="1"/>
  <c r="N4850" i="1"/>
  <c r="K3786" i="1"/>
  <c r="N3785" i="1"/>
  <c r="K4387" i="1"/>
  <c r="N4386" i="1"/>
  <c r="K4875" i="1"/>
  <c r="N4874" i="1"/>
  <c r="K4887" i="1"/>
  <c r="N4886" i="1"/>
  <c r="K4455" i="1"/>
  <c r="N4454" i="1"/>
  <c r="K4311" i="1"/>
  <c r="N4310" i="1"/>
  <c r="K4593" i="1"/>
  <c r="N4592" i="1"/>
  <c r="K4116" i="1"/>
  <c r="N4115" i="1"/>
  <c r="K4227" i="1"/>
  <c r="N4226" i="1"/>
  <c r="K4347" i="1"/>
  <c r="N4346" i="1"/>
  <c r="K4779" i="1"/>
  <c r="N4778" i="1"/>
  <c r="K3728" i="1"/>
  <c r="N3727" i="1"/>
  <c r="K4812" i="1"/>
  <c r="N4811" i="1"/>
  <c r="K4368" i="1"/>
  <c r="N4367" i="1"/>
  <c r="K4895" i="1"/>
  <c r="N4894" i="1"/>
  <c r="K4533" i="1"/>
  <c r="N4532" i="1"/>
  <c r="K4758" i="1"/>
  <c r="N4757" i="1"/>
  <c r="K4732" i="1"/>
  <c r="N4731" i="1"/>
  <c r="K4907" i="1"/>
  <c r="N4906" i="1"/>
  <c r="K4649" i="1"/>
  <c r="N4648" i="1"/>
  <c r="K4751" i="1"/>
  <c r="N4750" i="1"/>
  <c r="K4744" i="1"/>
  <c r="N4743" i="1"/>
  <c r="K4771" i="1"/>
  <c r="N4770" i="1"/>
  <c r="K4839" i="1"/>
  <c r="N4838" i="1"/>
  <c r="K4619" i="1"/>
  <c r="N4618" i="1"/>
  <c r="K4403" i="1"/>
  <c r="N4402" i="1"/>
  <c r="K4692" i="1"/>
  <c r="N4691" i="1"/>
  <c r="L4430" i="1"/>
  <c r="J4899" i="1"/>
  <c r="L4899" i="1" s="1"/>
  <c r="J4431" i="1"/>
  <c r="J4712" i="1"/>
  <c r="L4712" i="1" s="1"/>
  <c r="J4624" i="1"/>
  <c r="L4624" i="1" s="1"/>
  <c r="J4808" i="1"/>
  <c r="L4808" i="1" s="1"/>
  <c r="J4740" i="1"/>
  <c r="L4740" i="1" s="1"/>
  <c r="J4865" i="1"/>
  <c r="L4865" i="1" s="1"/>
  <c r="J4762" i="1"/>
  <c r="L4762" i="1" s="1"/>
  <c r="J4502" i="1"/>
  <c r="L4502" i="1" s="1"/>
  <c r="J4886" i="1"/>
  <c r="L4886" i="1" s="1"/>
  <c r="J4902" i="1"/>
  <c r="L4902" i="1" s="1"/>
  <c r="J4890" i="1"/>
  <c r="L4890" i="1" s="1"/>
  <c r="J4909" i="1"/>
  <c r="L4909" i="1" s="1"/>
  <c r="J4876" i="1"/>
  <c r="L4876" i="1" s="1"/>
  <c r="J4882" i="1"/>
  <c r="L4882" i="1" s="1"/>
  <c r="J4539" i="1"/>
  <c r="L4539" i="1" s="1"/>
  <c r="J4748" i="1"/>
  <c r="L4748" i="1" s="1"/>
  <c r="J4672" i="1"/>
  <c r="L4672" i="1" s="1"/>
  <c r="J4609" i="1"/>
  <c r="L4609" i="1" s="1"/>
  <c r="J4786" i="1"/>
  <c r="L4786" i="1" s="1"/>
  <c r="J4565" i="1"/>
  <c r="L4565" i="1" s="1"/>
  <c r="J4792" i="1"/>
  <c r="L4792" i="1" s="1"/>
  <c r="J4825" i="1"/>
  <c r="L4825" i="1" s="1"/>
  <c r="G4941" i="1"/>
  <c r="G4952" i="1"/>
  <c r="G4928" i="1"/>
  <c r="K4928" i="1" s="1"/>
  <c r="G4932" i="1"/>
  <c r="G4925" i="1"/>
  <c r="G4927" i="1"/>
  <c r="G4946" i="1"/>
  <c r="G4937" i="1"/>
  <c r="K4937" i="1" s="1"/>
  <c r="G4948" i="1"/>
  <c r="K4948" i="1" s="1"/>
  <c r="G4954" i="1"/>
  <c r="J4954" i="1" s="1"/>
  <c r="L4954" i="1" s="1"/>
  <c r="G4956" i="1"/>
  <c r="G4924" i="1"/>
  <c r="G4933" i="1"/>
  <c r="K4933" i="1" s="1"/>
  <c r="G4942" i="1"/>
  <c r="G4929" i="1"/>
  <c r="G4940" i="1"/>
  <c r="G4949" i="1"/>
  <c r="G4943" i="1"/>
  <c r="G4962" i="1"/>
  <c r="J4962" i="1" s="1"/>
  <c r="L4962" i="1" s="1"/>
  <c r="G4959" i="1"/>
  <c r="G4950" i="1"/>
  <c r="J4950" i="1" s="1"/>
  <c r="L4950" i="1" s="1"/>
  <c r="G4944" i="1"/>
  <c r="G4938" i="1"/>
  <c r="G4961" i="1"/>
  <c r="G4947" i="1"/>
  <c r="K4947" i="1" s="1"/>
  <c r="N4947" i="1" s="1"/>
  <c r="G4945" i="1"/>
  <c r="J4945" i="1" s="1"/>
  <c r="L4945" i="1" s="1"/>
  <c r="G4935" i="1"/>
  <c r="J4935" i="1" s="1"/>
  <c r="L4935" i="1" s="1"/>
  <c r="G4936" i="1"/>
  <c r="K4936" i="1" s="1"/>
  <c r="N4936" i="1" s="1"/>
  <c r="G4926" i="1"/>
  <c r="J4926" i="1" s="1"/>
  <c r="L4926" i="1" s="1"/>
  <c r="G4958" i="1"/>
  <c r="J4958" i="1" s="1"/>
  <c r="L4958" i="1" s="1"/>
  <c r="G4953" i="1"/>
  <c r="G4957" i="1"/>
  <c r="G4955" i="1"/>
  <c r="G4934" i="1"/>
  <c r="G4939" i="1"/>
  <c r="K4939" i="1" s="1"/>
  <c r="G4960" i="1"/>
  <c r="K4960" i="1" s="1"/>
  <c r="G4951" i="1"/>
  <c r="G4931" i="1"/>
  <c r="P168" i="1" l="1"/>
  <c r="M165" i="1"/>
  <c r="R165" i="1"/>
  <c r="O168" i="1"/>
  <c r="S168" i="1"/>
  <c r="Q168" i="1"/>
  <c r="K4940" i="1"/>
  <c r="N4939" i="1"/>
  <c r="K4929" i="1"/>
  <c r="N4928" i="1"/>
  <c r="K4620" i="1"/>
  <c r="N4619" i="1"/>
  <c r="K4752" i="1"/>
  <c r="N4752" i="1" s="1"/>
  <c r="N4751" i="1"/>
  <c r="K4759" i="1"/>
  <c r="N4759" i="1" s="1"/>
  <c r="N4758" i="1"/>
  <c r="K4813" i="1"/>
  <c r="N4813" i="1" s="1"/>
  <c r="N4812" i="1"/>
  <c r="K4228" i="1"/>
  <c r="N4228" i="1" s="1"/>
  <c r="N4227" i="1"/>
  <c r="K4456" i="1"/>
  <c r="N4456" i="1" s="1"/>
  <c r="N4455" i="1"/>
  <c r="K3787" i="1"/>
  <c r="N3786" i="1"/>
  <c r="K4885" i="1"/>
  <c r="N4885" i="1" s="1"/>
  <c r="N4884" i="1"/>
  <c r="K4650" i="1"/>
  <c r="N4649" i="1"/>
  <c r="K3729" i="1"/>
  <c r="N3728" i="1"/>
  <c r="K4888" i="1"/>
  <c r="N4887" i="1"/>
  <c r="K4938" i="1"/>
  <c r="N4938" i="1" s="1"/>
  <c r="N4937" i="1"/>
  <c r="K4693" i="1"/>
  <c r="N4692" i="1"/>
  <c r="K4772" i="1"/>
  <c r="N4771" i="1"/>
  <c r="K4908" i="1"/>
  <c r="N4907" i="1"/>
  <c r="K4896" i="1"/>
  <c r="N4895" i="1"/>
  <c r="K4780" i="1"/>
  <c r="N4779" i="1"/>
  <c r="K4594" i="1"/>
  <c r="N4593" i="1"/>
  <c r="K4876" i="1"/>
  <c r="N4875" i="1"/>
  <c r="K4485" i="1"/>
  <c r="N4484" i="1"/>
  <c r="K4724" i="1"/>
  <c r="N4723" i="1"/>
  <c r="K4949" i="1"/>
  <c r="N4948" i="1"/>
  <c r="K4534" i="1"/>
  <c r="N4533" i="1"/>
  <c r="K4573" i="1"/>
  <c r="N4572" i="1"/>
  <c r="K4961" i="1"/>
  <c r="N4960" i="1"/>
  <c r="K4840" i="1"/>
  <c r="N4839" i="1"/>
  <c r="K4117" i="1"/>
  <c r="N4117" i="1" s="1"/>
  <c r="N4116" i="1"/>
  <c r="K4852" i="1"/>
  <c r="N4851" i="1"/>
  <c r="K4934" i="1"/>
  <c r="N4933" i="1"/>
  <c r="K4404" i="1"/>
  <c r="N4403" i="1"/>
  <c r="K4745" i="1"/>
  <c r="N4745" i="1" s="1"/>
  <c r="N4744" i="1"/>
  <c r="K4733" i="1"/>
  <c r="N4732" i="1"/>
  <c r="K4369" i="1"/>
  <c r="N4368" i="1"/>
  <c r="K4348" i="1"/>
  <c r="N4347" i="1"/>
  <c r="K4312" i="1"/>
  <c r="N4311" i="1"/>
  <c r="K4388" i="1"/>
  <c r="N4388" i="1" s="1"/>
  <c r="N4387" i="1"/>
  <c r="K4818" i="1"/>
  <c r="N4817" i="1"/>
  <c r="K4041" i="1"/>
  <c r="N4040" i="1"/>
  <c r="L4431" i="1"/>
  <c r="J4946" i="1"/>
  <c r="L4946" i="1" s="1"/>
  <c r="J4787" i="1"/>
  <c r="L4787" i="1" s="1"/>
  <c r="J4891" i="1"/>
  <c r="L4891" i="1" s="1"/>
  <c r="J4763" i="1"/>
  <c r="L4763" i="1" s="1"/>
  <c r="J4625" i="1"/>
  <c r="L4625" i="1" s="1"/>
  <c r="J4883" i="1"/>
  <c r="L4883" i="1" s="1"/>
  <c r="J4903" i="1"/>
  <c r="L4903" i="1" s="1"/>
  <c r="J4713" i="1"/>
  <c r="L4713" i="1" s="1"/>
  <c r="J4927" i="1"/>
  <c r="L4927" i="1" s="1"/>
  <c r="J4951" i="1"/>
  <c r="L4951" i="1" s="1"/>
  <c r="J4793" i="1"/>
  <c r="L4793" i="1" s="1"/>
  <c r="J4673" i="1"/>
  <c r="L4673" i="1" s="1"/>
  <c r="J4877" i="1"/>
  <c r="L4877" i="1" s="1"/>
  <c r="J4887" i="1"/>
  <c r="L4887" i="1" s="1"/>
  <c r="J4741" i="1"/>
  <c r="L4741" i="1" s="1"/>
  <c r="J4432" i="1"/>
  <c r="J4826" i="1"/>
  <c r="L4826" i="1" s="1"/>
  <c r="J4866" i="1"/>
  <c r="L4866" i="1" s="1"/>
  <c r="J4959" i="1"/>
  <c r="L4959" i="1" s="1"/>
  <c r="J4955" i="1"/>
  <c r="L4955" i="1" s="1"/>
  <c r="J4610" i="1"/>
  <c r="L4610" i="1" s="1"/>
  <c r="J4936" i="1"/>
  <c r="L4936" i="1" s="1"/>
  <c r="J4963" i="1"/>
  <c r="L4963" i="1" s="1"/>
  <c r="J4566" i="1"/>
  <c r="L4566" i="1" s="1"/>
  <c r="J4749" i="1"/>
  <c r="L4749" i="1" s="1"/>
  <c r="J4910" i="1"/>
  <c r="L4910" i="1" s="1"/>
  <c r="J4503" i="1"/>
  <c r="L4503" i="1" s="1"/>
  <c r="J4809" i="1"/>
  <c r="L4809" i="1" s="1"/>
  <c r="G4971" i="1"/>
  <c r="J4971" i="1" s="1"/>
  <c r="L4971" i="1" s="1"/>
  <c r="G4974" i="1"/>
  <c r="G4998" i="1"/>
  <c r="G4975" i="1"/>
  <c r="G4978" i="1"/>
  <c r="G5002" i="1"/>
  <c r="G4969" i="1"/>
  <c r="G4996" i="1"/>
  <c r="G4986" i="1"/>
  <c r="G4968" i="1"/>
  <c r="G5003" i="1"/>
  <c r="K5003" i="1" s="1"/>
  <c r="N5003" i="1" s="1"/>
  <c r="G4970" i="1"/>
  <c r="G4991" i="1"/>
  <c r="G4985" i="1"/>
  <c r="K4985" i="1" s="1"/>
  <c r="G4982" i="1"/>
  <c r="G4967" i="1"/>
  <c r="J4967" i="1" s="1"/>
  <c r="L4967" i="1" s="1"/>
  <c r="G5000" i="1"/>
  <c r="K5000" i="1" s="1"/>
  <c r="G4966" i="1"/>
  <c r="K4966" i="1" s="1"/>
  <c r="G4990" i="1"/>
  <c r="G4989" i="1"/>
  <c r="G4988" i="1"/>
  <c r="G4965" i="1"/>
  <c r="G4992" i="1"/>
  <c r="J4992" i="1" s="1"/>
  <c r="L4992" i="1" s="1"/>
  <c r="G4995" i="1"/>
  <c r="G4984" i="1"/>
  <c r="G4994" i="1"/>
  <c r="J4994" i="1" s="1"/>
  <c r="L4994" i="1" s="1"/>
  <c r="G4997" i="1"/>
  <c r="K4997" i="1" s="1"/>
  <c r="G4987" i="1"/>
  <c r="K4987" i="1" s="1"/>
  <c r="G4973" i="1"/>
  <c r="G5043" i="1"/>
  <c r="G4983" i="1"/>
  <c r="K4983" i="1" s="1"/>
  <c r="G4979" i="1"/>
  <c r="G4993" i="1"/>
  <c r="K4993" i="1" s="1"/>
  <c r="G4976" i="1"/>
  <c r="G5001" i="1"/>
  <c r="G4999" i="1"/>
  <c r="K4999" i="1" s="1"/>
  <c r="N4999" i="1" s="1"/>
  <c r="G4980" i="1"/>
  <c r="J4980" i="1" s="1"/>
  <c r="L4980" i="1" s="1"/>
  <c r="G4964" i="1"/>
  <c r="G4977" i="1"/>
  <c r="G4972" i="1"/>
  <c r="G4981" i="1"/>
  <c r="O169" i="1" l="1"/>
  <c r="S169" i="1"/>
  <c r="P169" i="1"/>
  <c r="M166" i="1"/>
  <c r="R166" i="1"/>
  <c r="Q169" i="1"/>
  <c r="K4967" i="1"/>
  <c r="N4966" i="1"/>
  <c r="K4042" i="1"/>
  <c r="N4041" i="1"/>
  <c r="K4349" i="1"/>
  <c r="N4348" i="1"/>
  <c r="K4405" i="1"/>
  <c r="N4404" i="1"/>
  <c r="K4841" i="1"/>
  <c r="N4840" i="1"/>
  <c r="K4950" i="1"/>
  <c r="N4949" i="1"/>
  <c r="K4595" i="1"/>
  <c r="N4594" i="1"/>
  <c r="K4773" i="1"/>
  <c r="N4772" i="1"/>
  <c r="K3730" i="1"/>
  <c r="N3729" i="1"/>
  <c r="K4994" i="1"/>
  <c r="N4993" i="1"/>
  <c r="K5001" i="1"/>
  <c r="N5000" i="1"/>
  <c r="K4998" i="1"/>
  <c r="N4998" i="1" s="1"/>
  <c r="N4997" i="1"/>
  <c r="K4935" i="1"/>
  <c r="N4935" i="1" s="1"/>
  <c r="N4934" i="1"/>
  <c r="K4781" i="1"/>
  <c r="N4780" i="1"/>
  <c r="K4651" i="1"/>
  <c r="N4650" i="1"/>
  <c r="K4734" i="1"/>
  <c r="N4733" i="1"/>
  <c r="K4853" i="1"/>
  <c r="N4852" i="1"/>
  <c r="K4574" i="1"/>
  <c r="N4573" i="1"/>
  <c r="K4486" i="1"/>
  <c r="N4485" i="1"/>
  <c r="K4897" i="1"/>
  <c r="N4896" i="1"/>
  <c r="K4930" i="1"/>
  <c r="N4929" i="1"/>
  <c r="K4370" i="1"/>
  <c r="N4370" i="1" s="1"/>
  <c r="N4369" i="1"/>
  <c r="K4725" i="1"/>
  <c r="N4724" i="1"/>
  <c r="K4986" i="1"/>
  <c r="N4986" i="1" s="1"/>
  <c r="N4985" i="1"/>
  <c r="K4819" i="1"/>
  <c r="N4818" i="1"/>
  <c r="K4962" i="1"/>
  <c r="N4961" i="1"/>
  <c r="K4694" i="1"/>
  <c r="N4693" i="1"/>
  <c r="K4621" i="1"/>
  <c r="N4620" i="1"/>
  <c r="K4984" i="1"/>
  <c r="N4984" i="1" s="1"/>
  <c r="N4983" i="1"/>
  <c r="K4988" i="1"/>
  <c r="N4987" i="1"/>
  <c r="K4313" i="1"/>
  <c r="N4312" i="1"/>
  <c r="K4535" i="1"/>
  <c r="N4534" i="1"/>
  <c r="K4877" i="1"/>
  <c r="N4876" i="1"/>
  <c r="K4909" i="1"/>
  <c r="N4908" i="1"/>
  <c r="K4889" i="1"/>
  <c r="N4888" i="1"/>
  <c r="K3788" i="1"/>
  <c r="N3787" i="1"/>
  <c r="K4941" i="1"/>
  <c r="N4940" i="1"/>
  <c r="L4432" i="1"/>
  <c r="J4993" i="1"/>
  <c r="L4993" i="1" s="1"/>
  <c r="J4810" i="1"/>
  <c r="L4810" i="1" s="1"/>
  <c r="J4674" i="1"/>
  <c r="L4674" i="1" s="1"/>
  <c r="J4433" i="1"/>
  <c r="J4956" i="1"/>
  <c r="L4956" i="1" s="1"/>
  <c r="J4714" i="1"/>
  <c r="L4714" i="1" s="1"/>
  <c r="J4981" i="1"/>
  <c r="L4981" i="1" s="1"/>
  <c r="J4504" i="1"/>
  <c r="L4504" i="1" s="1"/>
  <c r="J4960" i="1"/>
  <c r="L4960" i="1" s="1"/>
  <c r="J4911" i="1"/>
  <c r="L4911" i="1" s="1"/>
  <c r="J4937" i="1"/>
  <c r="L4937" i="1" s="1"/>
  <c r="J4888" i="1"/>
  <c r="L4888" i="1" s="1"/>
  <c r="J4952" i="1"/>
  <c r="L4952" i="1" s="1"/>
  <c r="J4884" i="1"/>
  <c r="L4884" i="1" s="1"/>
  <c r="J4995" i="1"/>
  <c r="L4995" i="1" s="1"/>
  <c r="J4968" i="1"/>
  <c r="L4968" i="1" s="1"/>
  <c r="J4567" i="1"/>
  <c r="L4567" i="1" s="1"/>
  <c r="J4764" i="1"/>
  <c r="L4764" i="1" s="1"/>
  <c r="J4964" i="1"/>
  <c r="L4964" i="1" s="1"/>
  <c r="J4742" i="1"/>
  <c r="L4742" i="1" s="1"/>
  <c r="J4794" i="1"/>
  <c r="L4794" i="1" s="1"/>
  <c r="J4904" i="1"/>
  <c r="L4904" i="1" s="1"/>
  <c r="J4892" i="1"/>
  <c r="L4892" i="1" s="1"/>
  <c r="J4867" i="1"/>
  <c r="L4867" i="1" s="1"/>
  <c r="J4972" i="1"/>
  <c r="L4972" i="1" s="1"/>
  <c r="J4750" i="1"/>
  <c r="L4750" i="1" s="1"/>
  <c r="J4611" i="1"/>
  <c r="L4611" i="1" s="1"/>
  <c r="J4827" i="1"/>
  <c r="L4827" i="1" s="1"/>
  <c r="J4878" i="1"/>
  <c r="L4878" i="1" s="1"/>
  <c r="J4928" i="1"/>
  <c r="L4928" i="1" s="1"/>
  <c r="J4626" i="1"/>
  <c r="L4626" i="1" s="1"/>
  <c r="J4947" i="1"/>
  <c r="L4947" i="1" s="1"/>
  <c r="G5017" i="1"/>
  <c r="G5012" i="1"/>
  <c r="K5012" i="1" s="1"/>
  <c r="G5039" i="1"/>
  <c r="G5019" i="1"/>
  <c r="G5027" i="1"/>
  <c r="G5024" i="1"/>
  <c r="G5028" i="1"/>
  <c r="G5040" i="1"/>
  <c r="G5031" i="1"/>
  <c r="J5031" i="1" s="1"/>
  <c r="L5031" i="1" s="1"/>
  <c r="G5036" i="1"/>
  <c r="G5015" i="1"/>
  <c r="G5041" i="1"/>
  <c r="G5037" i="1"/>
  <c r="G5029" i="1"/>
  <c r="J5029" i="1" s="1"/>
  <c r="L5029" i="1" s="1"/>
  <c r="G5038" i="1"/>
  <c r="J5038" i="1" s="1"/>
  <c r="L5038" i="1" s="1"/>
  <c r="G5004" i="1"/>
  <c r="K5004" i="1" s="1"/>
  <c r="G5032" i="1"/>
  <c r="G5022" i="1"/>
  <c r="G5042" i="1"/>
  <c r="G5014" i="1"/>
  <c r="G5023" i="1"/>
  <c r="G5035" i="1"/>
  <c r="K5035" i="1" s="1"/>
  <c r="G5007" i="1"/>
  <c r="G5050" i="1"/>
  <c r="G5009" i="1"/>
  <c r="G5010" i="1"/>
  <c r="G5016" i="1"/>
  <c r="G5030" i="1"/>
  <c r="G5008" i="1"/>
  <c r="G5021" i="1"/>
  <c r="G5020" i="1"/>
  <c r="G5033" i="1"/>
  <c r="G5013" i="1"/>
  <c r="G5034" i="1"/>
  <c r="G5005" i="1"/>
  <c r="G5006" i="1"/>
  <c r="J5006" i="1" s="1"/>
  <c r="L5006" i="1" s="1"/>
  <c r="G5025" i="1"/>
  <c r="G5026" i="1"/>
  <c r="G5018" i="1"/>
  <c r="K5018" i="1" s="1"/>
  <c r="G5011" i="1"/>
  <c r="P170" i="1" l="1"/>
  <c r="Q170" i="1"/>
  <c r="M167" i="1"/>
  <c r="R167" i="1"/>
  <c r="O170" i="1"/>
  <c r="S170" i="1"/>
  <c r="K3789" i="1"/>
  <c r="N3788" i="1"/>
  <c r="K4536" i="1"/>
  <c r="N4535" i="1"/>
  <c r="K4622" i="1"/>
  <c r="N4621" i="1"/>
  <c r="K4898" i="1"/>
  <c r="N4897" i="1"/>
  <c r="K4735" i="1"/>
  <c r="N4734" i="1"/>
  <c r="K4774" i="1"/>
  <c r="N4774" i="1" s="1"/>
  <c r="N4773" i="1"/>
  <c r="K4406" i="1"/>
  <c r="N4405" i="1"/>
  <c r="K4695" i="1"/>
  <c r="N4694" i="1"/>
  <c r="K4652" i="1"/>
  <c r="N4651" i="1"/>
  <c r="K4350" i="1"/>
  <c r="N4349" i="1"/>
  <c r="K5005" i="1"/>
  <c r="N5004" i="1"/>
  <c r="K4910" i="1"/>
  <c r="N4909" i="1"/>
  <c r="K4989" i="1"/>
  <c r="N4988" i="1"/>
  <c r="K4963" i="1"/>
  <c r="N4962" i="1"/>
  <c r="K4575" i="1"/>
  <c r="N4574" i="1"/>
  <c r="K4782" i="1"/>
  <c r="N4781" i="1"/>
  <c r="K4995" i="1"/>
  <c r="N4994" i="1"/>
  <c r="K4951" i="1"/>
  <c r="N4950" i="1"/>
  <c r="K4043" i="1"/>
  <c r="N4042" i="1"/>
  <c r="K4890" i="1"/>
  <c r="N4889" i="1"/>
  <c r="K4487" i="1"/>
  <c r="N4486" i="1"/>
  <c r="K5002" i="1"/>
  <c r="N5002" i="1" s="1"/>
  <c r="N5001" i="1"/>
  <c r="K5019" i="1"/>
  <c r="N5018" i="1"/>
  <c r="K5013" i="1"/>
  <c r="N5012" i="1"/>
  <c r="K4314" i="1"/>
  <c r="N4313" i="1"/>
  <c r="K4726" i="1"/>
  <c r="N4726" i="1" s="1"/>
  <c r="N4725" i="1"/>
  <c r="K4596" i="1"/>
  <c r="N4595" i="1"/>
  <c r="K5036" i="1"/>
  <c r="N5035" i="1"/>
  <c r="K4942" i="1"/>
  <c r="N4941" i="1"/>
  <c r="K4878" i="1"/>
  <c r="N4877" i="1"/>
  <c r="K4820" i="1"/>
  <c r="N4819" i="1"/>
  <c r="K4931" i="1"/>
  <c r="N4930" i="1"/>
  <c r="K4854" i="1"/>
  <c r="N4853" i="1"/>
  <c r="K3731" i="1"/>
  <c r="N3730" i="1"/>
  <c r="K4842" i="1"/>
  <c r="N4841" i="1"/>
  <c r="K4968" i="1"/>
  <c r="N4967" i="1"/>
  <c r="L4433" i="1"/>
  <c r="J5030" i="1"/>
  <c r="L5030" i="1" s="1"/>
  <c r="J5039" i="1"/>
  <c r="L5039" i="1" s="1"/>
  <c r="J4828" i="1"/>
  <c r="L4828" i="1" s="1"/>
  <c r="J4969" i="1"/>
  <c r="L4969" i="1" s="1"/>
  <c r="J4434" i="1"/>
  <c r="J4612" i="1"/>
  <c r="L4612" i="1" s="1"/>
  <c r="J4996" i="1"/>
  <c r="L4996" i="1" s="1"/>
  <c r="J4675" i="1"/>
  <c r="L4675" i="1" s="1"/>
  <c r="J4868" i="1"/>
  <c r="L4868" i="1" s="1"/>
  <c r="J4893" i="1"/>
  <c r="L4893" i="1" s="1"/>
  <c r="J4938" i="1"/>
  <c r="L4938" i="1" s="1"/>
  <c r="J5007" i="1"/>
  <c r="L5007" i="1" s="1"/>
  <c r="J4751" i="1"/>
  <c r="L4751" i="1" s="1"/>
  <c r="J4765" i="1"/>
  <c r="L4765" i="1" s="1"/>
  <c r="J4715" i="1"/>
  <c r="L4715" i="1" s="1"/>
  <c r="J4948" i="1"/>
  <c r="L4948" i="1" s="1"/>
  <c r="J4505" i="1"/>
  <c r="L4505" i="1" s="1"/>
  <c r="J4627" i="1"/>
  <c r="L4627" i="1" s="1"/>
  <c r="J4965" i="1"/>
  <c r="L4965" i="1" s="1"/>
  <c r="J4982" i="1"/>
  <c r="L4982" i="1" s="1"/>
  <c r="J4929" i="1"/>
  <c r="L4929" i="1" s="1"/>
  <c r="J4905" i="1"/>
  <c r="L4905" i="1" s="1"/>
  <c r="J4912" i="1"/>
  <c r="L4912" i="1" s="1"/>
  <c r="J4811" i="1"/>
  <c r="L4811" i="1" s="1"/>
  <c r="J5032" i="1"/>
  <c r="L5032" i="1" s="1"/>
  <c r="J4879" i="1"/>
  <c r="L4879" i="1" s="1"/>
  <c r="J4973" i="1"/>
  <c r="L4973" i="1" s="1"/>
  <c r="J4795" i="1"/>
  <c r="L4795" i="1" s="1"/>
  <c r="J4568" i="1"/>
  <c r="L4568" i="1" s="1"/>
  <c r="J4953" i="1"/>
  <c r="L4953" i="1" s="1"/>
  <c r="J4961" i="1"/>
  <c r="L4961" i="1" s="1"/>
  <c r="J4957" i="1"/>
  <c r="L4957" i="1" s="1"/>
  <c r="G5070" i="1"/>
  <c r="K5070" i="1" s="1"/>
  <c r="G5047" i="1"/>
  <c r="J5047" i="1" s="1"/>
  <c r="L5047" i="1" s="1"/>
  <c r="G5082" i="1"/>
  <c r="G5044" i="1"/>
  <c r="G5081" i="1"/>
  <c r="G5080" i="1"/>
  <c r="K5080" i="1" s="1"/>
  <c r="G5059" i="1"/>
  <c r="G5058" i="1"/>
  <c r="G5045" i="1"/>
  <c r="G5060" i="1"/>
  <c r="G5046" i="1"/>
  <c r="G5062" i="1"/>
  <c r="G5068" i="1"/>
  <c r="G5074" i="1"/>
  <c r="G5056" i="1"/>
  <c r="G5072" i="1"/>
  <c r="G5069" i="1"/>
  <c r="G5076" i="1"/>
  <c r="G5064" i="1"/>
  <c r="K5064" i="1" s="1"/>
  <c r="G5052" i="1"/>
  <c r="G5051" i="1"/>
  <c r="G5075" i="1"/>
  <c r="G5055" i="1"/>
  <c r="G5066" i="1"/>
  <c r="G5061" i="1"/>
  <c r="K5061" i="1" s="1"/>
  <c r="G5063" i="1"/>
  <c r="K5063" i="1" s="1"/>
  <c r="N5063" i="1" s="1"/>
  <c r="G5065" i="1"/>
  <c r="G5053" i="1"/>
  <c r="G5048" i="1"/>
  <c r="G5083" i="1"/>
  <c r="G5073" i="1"/>
  <c r="G5078" i="1"/>
  <c r="G5079" i="1"/>
  <c r="K5079" i="1" s="1"/>
  <c r="N5079" i="1" s="1"/>
  <c r="G5090" i="1"/>
  <c r="G5049" i="1"/>
  <c r="G5054" i="1"/>
  <c r="G5077" i="1"/>
  <c r="G5071" i="1"/>
  <c r="G5067" i="1"/>
  <c r="G5057" i="1"/>
  <c r="Q171" i="1" l="1"/>
  <c r="O171" i="1"/>
  <c r="S171" i="1"/>
  <c r="P171" i="1"/>
  <c r="M168" i="1"/>
  <c r="R168" i="1"/>
  <c r="K5081" i="1"/>
  <c r="N5080" i="1"/>
  <c r="K4969" i="1"/>
  <c r="N4968" i="1"/>
  <c r="K4932" i="1"/>
  <c r="N4932" i="1" s="1"/>
  <c r="N4931" i="1"/>
  <c r="K5037" i="1"/>
  <c r="N5036" i="1"/>
  <c r="K5014" i="1"/>
  <c r="N5013" i="1"/>
  <c r="K4891" i="1"/>
  <c r="N4890" i="1"/>
  <c r="K4783" i="1"/>
  <c r="N4782" i="1"/>
  <c r="K4911" i="1"/>
  <c r="N4910" i="1"/>
  <c r="K4696" i="1"/>
  <c r="N4695" i="1"/>
  <c r="K4899" i="1"/>
  <c r="N4898" i="1"/>
  <c r="K4821" i="1"/>
  <c r="N4820" i="1"/>
  <c r="K4044" i="1"/>
  <c r="N4043" i="1"/>
  <c r="K4407" i="1"/>
  <c r="N4406" i="1"/>
  <c r="K3732" i="1"/>
  <c r="N3732" i="1" s="1"/>
  <c r="N3731" i="1"/>
  <c r="K4879" i="1"/>
  <c r="N4878" i="1"/>
  <c r="K4952" i="1"/>
  <c r="N4951" i="1"/>
  <c r="K4964" i="1"/>
  <c r="N4963" i="1"/>
  <c r="K4351" i="1"/>
  <c r="N4351" i="1" s="1"/>
  <c r="N4350" i="1"/>
  <c r="K4537" i="1"/>
  <c r="N4536" i="1"/>
  <c r="K4843" i="1"/>
  <c r="N4842" i="1"/>
  <c r="K5020" i="1"/>
  <c r="N5019" i="1"/>
  <c r="K5006" i="1"/>
  <c r="N5005" i="1"/>
  <c r="K5065" i="1"/>
  <c r="N5064" i="1"/>
  <c r="K5062" i="1"/>
  <c r="N5062" i="1" s="1"/>
  <c r="N5061" i="1"/>
  <c r="K5071" i="1"/>
  <c r="N5070" i="1"/>
  <c r="K4597" i="1"/>
  <c r="N4596" i="1"/>
  <c r="K4576" i="1"/>
  <c r="N4576" i="1" s="1"/>
  <c r="N4575" i="1"/>
  <c r="K4623" i="1"/>
  <c r="N4622" i="1"/>
  <c r="K4855" i="1"/>
  <c r="N4854" i="1"/>
  <c r="K4943" i="1"/>
  <c r="N4942" i="1"/>
  <c r="K4315" i="1"/>
  <c r="N4314" i="1"/>
  <c r="K4488" i="1"/>
  <c r="N4487" i="1"/>
  <c r="K4996" i="1"/>
  <c r="N4996" i="1" s="1"/>
  <c r="N4995" i="1"/>
  <c r="K4990" i="1"/>
  <c r="N4989" i="1"/>
  <c r="K4653" i="1"/>
  <c r="N4652" i="1"/>
  <c r="K4736" i="1"/>
  <c r="N4735" i="1"/>
  <c r="K3790" i="1"/>
  <c r="N3789" i="1"/>
  <c r="L4434" i="1"/>
  <c r="J4812" i="1"/>
  <c r="L4812" i="1" s="1"/>
  <c r="J5008" i="1"/>
  <c r="L5008" i="1" s="1"/>
  <c r="J4970" i="1"/>
  <c r="L4970" i="1" s="1"/>
  <c r="J4983" i="1"/>
  <c r="L4983" i="1" s="1"/>
  <c r="J4966" i="1"/>
  <c r="L4966" i="1" s="1"/>
  <c r="J4939" i="1"/>
  <c r="L4939" i="1" s="1"/>
  <c r="J4613" i="1"/>
  <c r="L4613" i="1" s="1"/>
  <c r="J4676" i="1"/>
  <c r="L4676" i="1" s="1"/>
  <c r="J4913" i="1"/>
  <c r="L4913" i="1" s="1"/>
  <c r="J4997" i="1"/>
  <c r="L4997" i="1" s="1"/>
  <c r="J4906" i="1"/>
  <c r="L4906" i="1" s="1"/>
  <c r="J4628" i="1"/>
  <c r="L4628" i="1" s="1"/>
  <c r="J4766" i="1"/>
  <c r="L4766" i="1" s="1"/>
  <c r="J4894" i="1"/>
  <c r="L4894" i="1" s="1"/>
  <c r="J5040" i="1"/>
  <c r="L5040" i="1" s="1"/>
  <c r="J5048" i="1"/>
  <c r="L5048" i="1" s="1"/>
  <c r="J4796" i="1"/>
  <c r="L4796" i="1" s="1"/>
  <c r="J4949" i="1"/>
  <c r="L4949" i="1" s="1"/>
  <c r="J4974" i="1"/>
  <c r="L4974" i="1" s="1"/>
  <c r="J4716" i="1"/>
  <c r="L4716" i="1" s="1"/>
  <c r="J4829" i="1"/>
  <c r="L4829" i="1" s="1"/>
  <c r="J4569" i="1"/>
  <c r="L4569" i="1" s="1"/>
  <c r="J5033" i="1"/>
  <c r="L5033" i="1" s="1"/>
  <c r="J4930" i="1"/>
  <c r="L4930" i="1" s="1"/>
  <c r="J4506" i="1"/>
  <c r="L4506" i="1" s="1"/>
  <c r="J4752" i="1"/>
  <c r="L4752" i="1" s="1"/>
  <c r="J4869" i="1"/>
  <c r="L4869" i="1" s="1"/>
  <c r="J4435" i="1"/>
  <c r="G5097" i="1"/>
  <c r="J5097" i="1" s="1"/>
  <c r="L5097" i="1" s="1"/>
  <c r="G5118" i="1"/>
  <c r="G5105" i="1"/>
  <c r="G5095" i="1"/>
  <c r="G5104" i="1"/>
  <c r="K5104" i="1" s="1"/>
  <c r="G5096" i="1"/>
  <c r="G5086" i="1"/>
  <c r="G5138" i="1"/>
  <c r="G5098" i="1"/>
  <c r="G5084" i="1"/>
  <c r="G5107" i="1"/>
  <c r="G5094" i="1"/>
  <c r="J5094" i="1" s="1"/>
  <c r="L5094" i="1" s="1"/>
  <c r="G5113" i="1"/>
  <c r="J5113" i="1" s="1"/>
  <c r="L5113" i="1" s="1"/>
  <c r="G5103" i="1"/>
  <c r="G5116" i="1"/>
  <c r="G5122" i="1"/>
  <c r="G5130" i="1"/>
  <c r="G5089" i="1"/>
  <c r="G5088" i="1"/>
  <c r="G5101" i="1"/>
  <c r="K5101" i="1" s="1"/>
  <c r="G5091" i="1"/>
  <c r="G5108" i="1"/>
  <c r="G5100" i="1"/>
  <c r="G5120" i="1"/>
  <c r="G5087" i="1"/>
  <c r="G5109" i="1"/>
  <c r="G5117" i="1"/>
  <c r="J5117" i="1" s="1"/>
  <c r="L5117" i="1" s="1"/>
  <c r="G5159" i="1"/>
  <c r="G5119" i="1"/>
  <c r="G5115" i="1"/>
  <c r="G5114" i="1"/>
  <c r="G5099" i="1"/>
  <c r="K5099" i="1" s="1"/>
  <c r="G5111" i="1"/>
  <c r="G5123" i="1"/>
  <c r="J5123" i="1" s="1"/>
  <c r="L5123" i="1" s="1"/>
  <c r="G5093" i="1"/>
  <c r="G5106" i="1"/>
  <c r="G5092" i="1"/>
  <c r="G5112" i="1"/>
  <c r="J5112" i="1" s="1"/>
  <c r="L5112" i="1" s="1"/>
  <c r="G5142" i="1"/>
  <c r="G5102" i="1"/>
  <c r="G5085" i="1"/>
  <c r="J5085" i="1" s="1"/>
  <c r="L5085" i="1" s="1"/>
  <c r="G5121" i="1"/>
  <c r="G5110" i="1"/>
  <c r="Q172" i="1" l="1"/>
  <c r="P172" i="1"/>
  <c r="M169" i="1"/>
  <c r="R169" i="1"/>
  <c r="O172" i="1"/>
  <c r="P173" i="1" s="1"/>
  <c r="S172" i="1"/>
  <c r="K4737" i="1"/>
  <c r="N4736" i="1"/>
  <c r="K4844" i="1"/>
  <c r="N4843" i="1"/>
  <c r="K4045" i="1"/>
  <c r="N4044" i="1"/>
  <c r="K4316" i="1"/>
  <c r="N4315" i="1"/>
  <c r="K4538" i="1"/>
  <c r="N4537" i="1"/>
  <c r="K5105" i="1"/>
  <c r="N5104" i="1"/>
  <c r="K4912" i="1"/>
  <c r="N4911" i="1"/>
  <c r="K4654" i="1"/>
  <c r="N4653" i="1"/>
  <c r="K4880" i="1"/>
  <c r="N4879" i="1"/>
  <c r="K5102" i="1"/>
  <c r="N5101" i="1"/>
  <c r="K4991" i="1"/>
  <c r="N4990" i="1"/>
  <c r="K4944" i="1"/>
  <c r="N4943" i="1"/>
  <c r="K4598" i="1"/>
  <c r="N4597" i="1"/>
  <c r="K5007" i="1"/>
  <c r="N5006" i="1"/>
  <c r="K4900" i="1"/>
  <c r="N4899" i="1"/>
  <c r="K4892" i="1"/>
  <c r="N4891" i="1"/>
  <c r="K4970" i="1"/>
  <c r="N4969" i="1"/>
  <c r="K5100" i="1"/>
  <c r="N5100" i="1" s="1"/>
  <c r="N5099" i="1"/>
  <c r="K4489" i="1"/>
  <c r="N4488" i="1"/>
  <c r="K4953" i="1"/>
  <c r="N4952" i="1"/>
  <c r="K4822" i="1"/>
  <c r="N4821" i="1"/>
  <c r="K4624" i="1"/>
  <c r="N4623" i="1"/>
  <c r="K5038" i="1"/>
  <c r="N5037" i="1"/>
  <c r="K5066" i="1"/>
  <c r="N5065" i="1"/>
  <c r="K4784" i="1"/>
  <c r="N4783" i="1"/>
  <c r="K3791" i="1"/>
  <c r="N3790" i="1"/>
  <c r="K4856" i="1"/>
  <c r="N4855" i="1"/>
  <c r="K5072" i="1"/>
  <c r="N5071" i="1"/>
  <c r="K5021" i="1"/>
  <c r="N5020" i="1"/>
  <c r="K4965" i="1"/>
  <c r="N4965" i="1" s="1"/>
  <c r="N4964" i="1"/>
  <c r="K4408" i="1"/>
  <c r="N4407" i="1"/>
  <c r="K4697" i="1"/>
  <c r="N4696" i="1"/>
  <c r="K5015" i="1"/>
  <c r="N5014" i="1"/>
  <c r="K5082" i="1"/>
  <c r="N5081" i="1"/>
  <c r="L4435" i="1"/>
  <c r="J4931" i="1"/>
  <c r="L4931" i="1" s="1"/>
  <c r="J4717" i="1"/>
  <c r="L4717" i="1" s="1"/>
  <c r="J5049" i="1"/>
  <c r="L5049" i="1" s="1"/>
  <c r="J4629" i="1"/>
  <c r="L4629" i="1" s="1"/>
  <c r="J4984" i="1"/>
  <c r="L4984" i="1" s="1"/>
  <c r="J5114" i="1"/>
  <c r="L5114" i="1" s="1"/>
  <c r="J5034" i="1"/>
  <c r="L5034" i="1" s="1"/>
  <c r="J4753" i="1"/>
  <c r="L4753" i="1" s="1"/>
  <c r="J4570" i="1"/>
  <c r="L4570" i="1" s="1"/>
  <c r="J4998" i="1"/>
  <c r="L4998" i="1" s="1"/>
  <c r="J4940" i="1"/>
  <c r="L4940" i="1" s="1"/>
  <c r="J5009" i="1"/>
  <c r="L5009" i="1" s="1"/>
  <c r="J5041" i="1"/>
  <c r="L5041" i="1" s="1"/>
  <c r="J5095" i="1"/>
  <c r="L5095" i="1" s="1"/>
  <c r="J5118" i="1"/>
  <c r="L5118" i="1" s="1"/>
  <c r="J5124" i="1"/>
  <c r="L5124" i="1" s="1"/>
  <c r="J4870" i="1"/>
  <c r="L4870" i="1" s="1"/>
  <c r="J4975" i="1"/>
  <c r="L4975" i="1" s="1"/>
  <c r="J4907" i="1"/>
  <c r="L4907" i="1" s="1"/>
  <c r="J4614" i="1"/>
  <c r="L4614" i="1" s="1"/>
  <c r="J5086" i="1"/>
  <c r="L5086" i="1" s="1"/>
  <c r="J5098" i="1"/>
  <c r="L5098" i="1" s="1"/>
  <c r="J4507" i="1"/>
  <c r="J4830" i="1"/>
  <c r="L4830" i="1" s="1"/>
  <c r="J4797" i="1"/>
  <c r="L4797" i="1" s="1"/>
  <c r="J4767" i="1"/>
  <c r="L4767" i="1" s="1"/>
  <c r="J4914" i="1"/>
  <c r="L4914" i="1" s="1"/>
  <c r="J4813" i="1"/>
  <c r="L4813" i="1" s="1"/>
  <c r="G5149" i="1"/>
  <c r="G5153" i="1"/>
  <c r="G5162" i="1"/>
  <c r="G5157" i="1"/>
  <c r="G5147" i="1"/>
  <c r="G5155" i="1"/>
  <c r="G5150" i="1"/>
  <c r="G5152" i="1"/>
  <c r="K5152" i="1" s="1"/>
  <c r="G5161" i="1"/>
  <c r="K5161" i="1" s="1"/>
  <c r="G5146" i="1"/>
  <c r="G5151" i="1"/>
  <c r="K5151" i="1" s="1"/>
  <c r="N5151" i="1" s="1"/>
  <c r="G5160" i="1"/>
  <c r="J5160" i="1" s="1"/>
  <c r="L5160" i="1" s="1"/>
  <c r="G5141" i="1"/>
  <c r="J5141" i="1" s="1"/>
  <c r="L5141" i="1" s="1"/>
  <c r="G5134" i="1"/>
  <c r="J5134" i="1" s="1"/>
  <c r="L5134" i="1" s="1"/>
  <c r="G5126" i="1"/>
  <c r="G5145" i="1"/>
  <c r="J5145" i="1" s="1"/>
  <c r="L5145" i="1" s="1"/>
  <c r="G5127" i="1"/>
  <c r="G5140" i="1"/>
  <c r="J5140" i="1" s="1"/>
  <c r="L5140" i="1" s="1"/>
  <c r="G5136" i="1"/>
  <c r="G5158" i="1"/>
  <c r="K5158" i="1" s="1"/>
  <c r="G5125" i="1"/>
  <c r="G5163" i="1"/>
  <c r="G5171" i="1"/>
  <c r="G5131" i="1"/>
  <c r="G5175" i="1"/>
  <c r="K5175" i="1" s="1"/>
  <c r="G5135" i="1"/>
  <c r="G5132" i="1"/>
  <c r="G5139" i="1"/>
  <c r="G5168" i="1"/>
  <c r="K5168" i="1" s="1"/>
  <c r="G5128" i="1"/>
  <c r="J5128" i="1" s="1"/>
  <c r="L5128" i="1" s="1"/>
  <c r="G5154" i="1"/>
  <c r="G5148" i="1"/>
  <c r="G5129" i="1"/>
  <c r="G5143" i="1"/>
  <c r="G5164" i="1"/>
  <c r="G5124" i="1"/>
  <c r="G5144" i="1"/>
  <c r="J5144" i="1" s="1"/>
  <c r="L5144" i="1" s="1"/>
  <c r="G5156" i="1"/>
  <c r="G5133" i="1"/>
  <c r="K5133" i="1" s="1"/>
  <c r="G5137" i="1"/>
  <c r="J5137" i="1" s="1"/>
  <c r="L5137" i="1" s="1"/>
  <c r="O173" i="1" l="1"/>
  <c r="P174" i="1" s="1"/>
  <c r="S173" i="1"/>
  <c r="M170" i="1"/>
  <c r="R170" i="1"/>
  <c r="Q173" i="1"/>
  <c r="Q174" i="1" s="1"/>
  <c r="K4698" i="1"/>
  <c r="N4697" i="1"/>
  <c r="K5073" i="1"/>
  <c r="N5072" i="1"/>
  <c r="K5067" i="1"/>
  <c r="N5066" i="1"/>
  <c r="K4954" i="1"/>
  <c r="N4953" i="1"/>
  <c r="K4893" i="1"/>
  <c r="N4893" i="1" s="1"/>
  <c r="N4892" i="1"/>
  <c r="K4945" i="1"/>
  <c r="N4944" i="1"/>
  <c r="K4655" i="1"/>
  <c r="N4654" i="1"/>
  <c r="K4317" i="1"/>
  <c r="N4316" i="1"/>
  <c r="K5169" i="1"/>
  <c r="N5168" i="1"/>
  <c r="K5134" i="1"/>
  <c r="N5133" i="1"/>
  <c r="K5159" i="1"/>
  <c r="N5158" i="1"/>
  <c r="K4409" i="1"/>
  <c r="N4408" i="1"/>
  <c r="K4490" i="1"/>
  <c r="N4489" i="1"/>
  <c r="K4913" i="1"/>
  <c r="N4912" i="1"/>
  <c r="K4625" i="1"/>
  <c r="N4624" i="1"/>
  <c r="K5008" i="1"/>
  <c r="N5007" i="1"/>
  <c r="K5106" i="1"/>
  <c r="N5105" i="1"/>
  <c r="K4845" i="1"/>
  <c r="N4844" i="1"/>
  <c r="K5039" i="1"/>
  <c r="N5038" i="1"/>
  <c r="K4046" i="1"/>
  <c r="N4045" i="1"/>
  <c r="K5176" i="1"/>
  <c r="N5175" i="1"/>
  <c r="K5162" i="1"/>
  <c r="N5161" i="1"/>
  <c r="K4857" i="1"/>
  <c r="N4856" i="1"/>
  <c r="K4901" i="1"/>
  <c r="N4900" i="1"/>
  <c r="K4992" i="1"/>
  <c r="N4992" i="1" s="1"/>
  <c r="N4991" i="1"/>
  <c r="K5083" i="1"/>
  <c r="N5082" i="1"/>
  <c r="K3792" i="1"/>
  <c r="N3791" i="1"/>
  <c r="K5103" i="1"/>
  <c r="N5103" i="1" s="1"/>
  <c r="N5102" i="1"/>
  <c r="K5153" i="1"/>
  <c r="N5152" i="1"/>
  <c r="K5016" i="1"/>
  <c r="N5015" i="1"/>
  <c r="K5022" i="1"/>
  <c r="N5021" i="1"/>
  <c r="K4785" i="1"/>
  <c r="N4784" i="1"/>
  <c r="K4823" i="1"/>
  <c r="N4822" i="1"/>
  <c r="K4971" i="1"/>
  <c r="N4970" i="1"/>
  <c r="K4599" i="1"/>
  <c r="N4598" i="1"/>
  <c r="K4881" i="1"/>
  <c r="N4881" i="1" s="1"/>
  <c r="N4880" i="1"/>
  <c r="K4539" i="1"/>
  <c r="N4538" i="1"/>
  <c r="K4738" i="1"/>
  <c r="N4738" i="1" s="1"/>
  <c r="N4737" i="1"/>
  <c r="L4507" i="1"/>
  <c r="J5138" i="1"/>
  <c r="L5138" i="1" s="1"/>
  <c r="J5146" i="1"/>
  <c r="L5146" i="1" s="1"/>
  <c r="J4831" i="1"/>
  <c r="L4831" i="1" s="1"/>
  <c r="J4615" i="1"/>
  <c r="L4615" i="1" s="1"/>
  <c r="J5125" i="1"/>
  <c r="L5125" i="1" s="1"/>
  <c r="J5010" i="1"/>
  <c r="L5010" i="1" s="1"/>
  <c r="J4754" i="1"/>
  <c r="L4754" i="1" s="1"/>
  <c r="J4630" i="1"/>
  <c r="L4630" i="1" s="1"/>
  <c r="J5129" i="1"/>
  <c r="L5129" i="1" s="1"/>
  <c r="J5135" i="1"/>
  <c r="L5135" i="1" s="1"/>
  <c r="J4814" i="1"/>
  <c r="L4814" i="1" s="1"/>
  <c r="J5142" i="1"/>
  <c r="L5142" i="1" s="1"/>
  <c r="J5035" i="1"/>
  <c r="L5035" i="1" s="1"/>
  <c r="J4915" i="1"/>
  <c r="L4915" i="1" s="1"/>
  <c r="J4941" i="1"/>
  <c r="L4941" i="1" s="1"/>
  <c r="J4768" i="1"/>
  <c r="L4768" i="1" s="1"/>
  <c r="J4976" i="1"/>
  <c r="L4976" i="1" s="1"/>
  <c r="J5115" i="1"/>
  <c r="L5115" i="1" s="1"/>
  <c r="J4508" i="1"/>
  <c r="J5119" i="1"/>
  <c r="L5119" i="1" s="1"/>
  <c r="J5050" i="1"/>
  <c r="L5050" i="1" s="1"/>
  <c r="J5161" i="1"/>
  <c r="L5161" i="1" s="1"/>
  <c r="J5099" i="1"/>
  <c r="L5099" i="1" s="1"/>
  <c r="J5096" i="1"/>
  <c r="L5096" i="1" s="1"/>
  <c r="J4999" i="1"/>
  <c r="L4999" i="1" s="1"/>
  <c r="J4718" i="1"/>
  <c r="L4718" i="1" s="1"/>
  <c r="J4798" i="1"/>
  <c r="L4798" i="1" s="1"/>
  <c r="J5087" i="1"/>
  <c r="L5087" i="1" s="1"/>
  <c r="J4871" i="1"/>
  <c r="L4871" i="1" s="1"/>
  <c r="J5042" i="1"/>
  <c r="L5042" i="1" s="1"/>
  <c r="J4985" i="1"/>
  <c r="L4985" i="1" s="1"/>
  <c r="J4932" i="1"/>
  <c r="L4932" i="1" s="1"/>
  <c r="G5165" i="1"/>
  <c r="G5172" i="1"/>
  <c r="G5169" i="1"/>
  <c r="G5174" i="1"/>
  <c r="G5170" i="1"/>
  <c r="G5173" i="1"/>
  <c r="J5173" i="1" s="1"/>
  <c r="L5173" i="1" s="1"/>
  <c r="G5176" i="1"/>
  <c r="G5166" i="1"/>
  <c r="G5167" i="1"/>
  <c r="M171" i="1" l="1"/>
  <c r="R171" i="1"/>
  <c r="O174" i="1"/>
  <c r="S174" i="1"/>
  <c r="K4786" i="1"/>
  <c r="N4785" i="1"/>
  <c r="K4902" i="1"/>
  <c r="N4901" i="1"/>
  <c r="K4047" i="1"/>
  <c r="N4046" i="1"/>
  <c r="K5009" i="1"/>
  <c r="N5008" i="1"/>
  <c r="K4410" i="1"/>
  <c r="N4409" i="1"/>
  <c r="K4318" i="1"/>
  <c r="N4317" i="1"/>
  <c r="K4955" i="1"/>
  <c r="N4954" i="1"/>
  <c r="K3793" i="1"/>
  <c r="N3793" i="1" s="1"/>
  <c r="N3792" i="1"/>
  <c r="K4626" i="1"/>
  <c r="N4625" i="1"/>
  <c r="K5068" i="1"/>
  <c r="N5067" i="1"/>
  <c r="K4972" i="1"/>
  <c r="N4971" i="1"/>
  <c r="K5017" i="1"/>
  <c r="N5017" i="1" s="1"/>
  <c r="N5016" i="1"/>
  <c r="K5084" i="1"/>
  <c r="N5083" i="1"/>
  <c r="K5163" i="1"/>
  <c r="N5162" i="1"/>
  <c r="K4846" i="1"/>
  <c r="N4845" i="1"/>
  <c r="K4914" i="1"/>
  <c r="N4913" i="1"/>
  <c r="K5135" i="1"/>
  <c r="N5134" i="1"/>
  <c r="K4946" i="1"/>
  <c r="N4946" i="1" s="1"/>
  <c r="N4945" i="1"/>
  <c r="K5074" i="1"/>
  <c r="N5073" i="1"/>
  <c r="K4600" i="1"/>
  <c r="N4599" i="1"/>
  <c r="K4858" i="1"/>
  <c r="N4857" i="1"/>
  <c r="K5160" i="1"/>
  <c r="N5160" i="1" s="1"/>
  <c r="N5159" i="1"/>
  <c r="K5023" i="1"/>
  <c r="N5022" i="1"/>
  <c r="K5040" i="1"/>
  <c r="N5039" i="1"/>
  <c r="K4656" i="1"/>
  <c r="N4655" i="1"/>
  <c r="K4540" i="1"/>
  <c r="N4539" i="1"/>
  <c r="K4824" i="1"/>
  <c r="N4823" i="1"/>
  <c r="K5154" i="1"/>
  <c r="N5153" i="1"/>
  <c r="K5107" i="1"/>
  <c r="N5106" i="1"/>
  <c r="K4491" i="1"/>
  <c r="N4490" i="1"/>
  <c r="K5170" i="1"/>
  <c r="N5169" i="1"/>
  <c r="K4699" i="1"/>
  <c r="N4698" i="1"/>
  <c r="L4508" i="1"/>
  <c r="J5120" i="1"/>
  <c r="L5120" i="1" s="1"/>
  <c r="J4631" i="1"/>
  <c r="L4631" i="1" s="1"/>
  <c r="J5088" i="1"/>
  <c r="L5088" i="1" s="1"/>
  <c r="J4933" i="1"/>
  <c r="L4933" i="1" s="1"/>
  <c r="J4769" i="1"/>
  <c r="L4769" i="1" s="1"/>
  <c r="J4986" i="1"/>
  <c r="L4986" i="1" s="1"/>
  <c r="J5100" i="1"/>
  <c r="L5100" i="1" s="1"/>
  <c r="J4942" i="1"/>
  <c r="L4942" i="1" s="1"/>
  <c r="J4755" i="1"/>
  <c r="L4755" i="1" s="1"/>
  <c r="J5043" i="1"/>
  <c r="L5043" i="1" s="1"/>
  <c r="J5162" i="1"/>
  <c r="L5162" i="1" s="1"/>
  <c r="J4916" i="1"/>
  <c r="L4916" i="1" s="1"/>
  <c r="J5136" i="1"/>
  <c r="L5136" i="1" s="1"/>
  <c r="J5147" i="1"/>
  <c r="L5147" i="1" s="1"/>
  <c r="J5143" i="1"/>
  <c r="L5143" i="1" s="1"/>
  <c r="J5174" i="1"/>
  <c r="L5174" i="1" s="1"/>
  <c r="J4799" i="1"/>
  <c r="L4799" i="1" s="1"/>
  <c r="J4509" i="1"/>
  <c r="J4815" i="1"/>
  <c r="L4815" i="1" s="1"/>
  <c r="J4832" i="1"/>
  <c r="L4832" i="1" s="1"/>
  <c r="J4719" i="1"/>
  <c r="L4719" i="1" s="1"/>
  <c r="J5116" i="1"/>
  <c r="L5116" i="1" s="1"/>
  <c r="J5011" i="1"/>
  <c r="L5011" i="1" s="1"/>
  <c r="J4872" i="1"/>
  <c r="L4872" i="1" s="1"/>
  <c r="J5000" i="1"/>
  <c r="L5000" i="1" s="1"/>
  <c r="J5051" i="1"/>
  <c r="L5051" i="1" s="1"/>
  <c r="J4977" i="1"/>
  <c r="L4977" i="1" s="1"/>
  <c r="J5036" i="1"/>
  <c r="L5036" i="1" s="1"/>
  <c r="J5130" i="1"/>
  <c r="L5130" i="1" s="1"/>
  <c r="J5126" i="1"/>
  <c r="L5126" i="1" s="1"/>
  <c r="J5139" i="1"/>
  <c r="L5139" i="1" s="1"/>
  <c r="O175" i="1" l="1"/>
  <c r="S175" i="1"/>
  <c r="M172" i="1"/>
  <c r="R172" i="1"/>
  <c r="Q175" i="1"/>
  <c r="P175" i="1"/>
  <c r="K5155" i="1"/>
  <c r="N5154" i="1"/>
  <c r="K4601" i="1"/>
  <c r="N4600" i="1"/>
  <c r="K5010" i="1"/>
  <c r="N5009" i="1"/>
  <c r="K4700" i="1"/>
  <c r="N4699" i="1"/>
  <c r="K4915" i="1"/>
  <c r="N4914" i="1"/>
  <c r="K5171" i="1"/>
  <c r="N5170" i="1"/>
  <c r="K5075" i="1"/>
  <c r="N5074" i="1"/>
  <c r="K4956" i="1"/>
  <c r="N4955" i="1"/>
  <c r="K4492" i="1"/>
  <c r="N4492" i="1" s="1"/>
  <c r="N4491" i="1"/>
  <c r="K5041" i="1"/>
  <c r="N5040" i="1"/>
  <c r="K4825" i="1"/>
  <c r="N4824" i="1"/>
  <c r="K4973" i="1"/>
  <c r="N4972" i="1"/>
  <c r="K5164" i="1"/>
  <c r="N5163" i="1"/>
  <c r="K4319" i="1"/>
  <c r="N4319" i="1" s="1"/>
  <c r="N4318" i="1"/>
  <c r="K5024" i="1"/>
  <c r="N5023" i="1"/>
  <c r="K4847" i="1"/>
  <c r="N4847" i="1" s="1"/>
  <c r="N4846" i="1"/>
  <c r="K4048" i="1"/>
  <c r="N4047" i="1"/>
  <c r="K4541" i="1"/>
  <c r="N4540" i="1"/>
  <c r="K5069" i="1"/>
  <c r="N5069" i="1" s="1"/>
  <c r="N5068" i="1"/>
  <c r="K4903" i="1"/>
  <c r="N4902" i="1"/>
  <c r="K5108" i="1"/>
  <c r="N5107" i="1"/>
  <c r="K4657" i="1"/>
  <c r="N4656" i="1"/>
  <c r="K4859" i="1"/>
  <c r="N4858" i="1"/>
  <c r="K5136" i="1"/>
  <c r="N5135" i="1"/>
  <c r="K5085" i="1"/>
  <c r="N5084" i="1"/>
  <c r="K4627" i="1"/>
  <c r="N4627" i="1" s="1"/>
  <c r="N4626" i="1"/>
  <c r="K4411" i="1"/>
  <c r="N4410" i="1"/>
  <c r="K4787" i="1"/>
  <c r="N4786" i="1"/>
  <c r="L4509" i="1"/>
  <c r="J5037" i="1"/>
  <c r="L5037" i="1" s="1"/>
  <c r="J4833" i="1"/>
  <c r="L4833" i="1" s="1"/>
  <c r="J5175" i="1"/>
  <c r="L5175" i="1" s="1"/>
  <c r="J4917" i="1"/>
  <c r="L4917" i="1" s="1"/>
  <c r="J4943" i="1"/>
  <c r="L4943" i="1" s="1"/>
  <c r="J4934" i="1"/>
  <c r="L4934" i="1" s="1"/>
  <c r="J4873" i="1"/>
  <c r="L4873" i="1" s="1"/>
  <c r="J5101" i="1"/>
  <c r="L5101" i="1" s="1"/>
  <c r="J5052" i="1"/>
  <c r="L5052" i="1" s="1"/>
  <c r="J5148" i="1"/>
  <c r="L5148" i="1" s="1"/>
  <c r="J5044" i="1"/>
  <c r="L5044" i="1" s="1"/>
  <c r="J4987" i="1"/>
  <c r="L4987" i="1" s="1"/>
  <c r="J4632" i="1"/>
  <c r="J4978" i="1"/>
  <c r="L4978" i="1" s="1"/>
  <c r="J4816" i="1"/>
  <c r="L4816" i="1" s="1"/>
  <c r="J5089" i="1"/>
  <c r="L5089" i="1" s="1"/>
  <c r="J5127" i="1"/>
  <c r="L5127" i="1" s="1"/>
  <c r="J5012" i="1"/>
  <c r="L5012" i="1" s="1"/>
  <c r="J5163" i="1"/>
  <c r="L5163" i="1" s="1"/>
  <c r="J5131" i="1"/>
  <c r="L5131" i="1" s="1"/>
  <c r="J5001" i="1"/>
  <c r="L5001" i="1" s="1"/>
  <c r="J4720" i="1"/>
  <c r="L4720" i="1" s="1"/>
  <c r="J4800" i="1"/>
  <c r="L4800" i="1" s="1"/>
  <c r="J4756" i="1"/>
  <c r="L4756" i="1" s="1"/>
  <c r="J4770" i="1"/>
  <c r="L4770" i="1" s="1"/>
  <c r="J5121" i="1"/>
  <c r="L5121" i="1" s="1"/>
  <c r="Q176" i="1" l="1"/>
  <c r="P176" i="1"/>
  <c r="M173" i="1"/>
  <c r="R173" i="1"/>
  <c r="O176" i="1"/>
  <c r="S176" i="1"/>
  <c r="K4788" i="1"/>
  <c r="N4787" i="1"/>
  <c r="K5137" i="1"/>
  <c r="N5136" i="1"/>
  <c r="K4904" i="1"/>
  <c r="N4903" i="1"/>
  <c r="K4974" i="1"/>
  <c r="N4973" i="1"/>
  <c r="K4957" i="1"/>
  <c r="N4956" i="1"/>
  <c r="K4701" i="1"/>
  <c r="N4700" i="1"/>
  <c r="K4860" i="1"/>
  <c r="N4859" i="1"/>
  <c r="K5025" i="1"/>
  <c r="N5024" i="1"/>
  <c r="K5076" i="1"/>
  <c r="N5075" i="1"/>
  <c r="K4658" i="1"/>
  <c r="N4657" i="1"/>
  <c r="K4542" i="1"/>
  <c r="N4541" i="1"/>
  <c r="K5042" i="1"/>
  <c r="N5041" i="1"/>
  <c r="K5172" i="1"/>
  <c r="N5171" i="1"/>
  <c r="K4602" i="1"/>
  <c r="N4601" i="1"/>
  <c r="K4412" i="1"/>
  <c r="N4411" i="1"/>
  <c r="K4826" i="1"/>
  <c r="N4825" i="1"/>
  <c r="K5011" i="1"/>
  <c r="N5011" i="1" s="1"/>
  <c r="N5010" i="1"/>
  <c r="K5086" i="1"/>
  <c r="N5085" i="1"/>
  <c r="K5109" i="1"/>
  <c r="N5108" i="1"/>
  <c r="K4049" i="1"/>
  <c r="N4048" i="1"/>
  <c r="K5165" i="1"/>
  <c r="N5164" i="1"/>
  <c r="K4916" i="1"/>
  <c r="N4915" i="1"/>
  <c r="K5156" i="1"/>
  <c r="N5155" i="1"/>
  <c r="L4632" i="1"/>
  <c r="J5132" i="1"/>
  <c r="L5132" i="1" s="1"/>
  <c r="J5090" i="1"/>
  <c r="L5090" i="1" s="1"/>
  <c r="J4988" i="1"/>
  <c r="L4988" i="1" s="1"/>
  <c r="J5102" i="1"/>
  <c r="L5102" i="1" s="1"/>
  <c r="J4918" i="1"/>
  <c r="L4918" i="1" s="1"/>
  <c r="J4817" i="1"/>
  <c r="L4817" i="1" s="1"/>
  <c r="J5176" i="1"/>
  <c r="J4721" i="1"/>
  <c r="L4721" i="1" s="1"/>
  <c r="J5013" i="1"/>
  <c r="L5013" i="1" s="1"/>
  <c r="J5149" i="1"/>
  <c r="L5149" i="1" s="1"/>
  <c r="J4834" i="1"/>
  <c r="L4834" i="1" s="1"/>
  <c r="J4801" i="1"/>
  <c r="L4801" i="1" s="1"/>
  <c r="J5122" i="1"/>
  <c r="L5122" i="1" s="1"/>
  <c r="J4979" i="1"/>
  <c r="L4979" i="1" s="1"/>
  <c r="J5164" i="1"/>
  <c r="L5164" i="1" s="1"/>
  <c r="J5045" i="1"/>
  <c r="L5045" i="1" s="1"/>
  <c r="J4771" i="1"/>
  <c r="L4771" i="1" s="1"/>
  <c r="J5002" i="1"/>
  <c r="L5002" i="1" s="1"/>
  <c r="J4633" i="1"/>
  <c r="J5053" i="1"/>
  <c r="L5053" i="1" s="1"/>
  <c r="J4944" i="1"/>
  <c r="L4944" i="1" s="1"/>
  <c r="P177" i="1" l="1"/>
  <c r="Q177" i="1"/>
  <c r="M174" i="1"/>
  <c r="R174" i="1"/>
  <c r="O177" i="1"/>
  <c r="Q178" i="1" s="1"/>
  <c r="S177" i="1"/>
  <c r="K4827" i="1"/>
  <c r="N4826" i="1"/>
  <c r="K5157" i="1"/>
  <c r="N5157" i="1" s="1"/>
  <c r="N5156" i="1"/>
  <c r="K4975" i="1"/>
  <c r="N4974" i="1"/>
  <c r="K4543" i="1"/>
  <c r="N4542" i="1"/>
  <c r="K4050" i="1"/>
  <c r="N4049" i="1"/>
  <c r="K5026" i="1"/>
  <c r="N5025" i="1"/>
  <c r="K4413" i="1"/>
  <c r="N4412" i="1"/>
  <c r="K4905" i="1"/>
  <c r="N4905" i="1" s="1"/>
  <c r="N4904" i="1"/>
  <c r="K5087" i="1"/>
  <c r="N5086" i="1"/>
  <c r="K4659" i="1"/>
  <c r="N4658" i="1"/>
  <c r="K5043" i="1"/>
  <c r="N5042" i="1"/>
  <c r="K5110" i="1"/>
  <c r="N5109" i="1"/>
  <c r="K4861" i="1"/>
  <c r="N4860" i="1"/>
  <c r="K4917" i="1"/>
  <c r="N4916" i="1"/>
  <c r="K4603" i="1"/>
  <c r="N4602" i="1"/>
  <c r="K4702" i="1"/>
  <c r="N4701" i="1"/>
  <c r="K5138" i="1"/>
  <c r="N5137" i="1"/>
  <c r="K5166" i="1"/>
  <c r="N5165" i="1"/>
  <c r="K5173" i="1"/>
  <c r="N5172" i="1"/>
  <c r="K5077" i="1"/>
  <c r="N5076" i="1"/>
  <c r="K4958" i="1"/>
  <c r="N4957" i="1"/>
  <c r="K4789" i="1"/>
  <c r="N4788" i="1"/>
  <c r="L4633" i="1"/>
  <c r="J5054" i="1"/>
  <c r="L5054" i="1" s="1"/>
  <c r="J5046" i="1"/>
  <c r="L5046" i="1" s="1"/>
  <c r="J4802" i="1"/>
  <c r="L4802" i="1" s="1"/>
  <c r="J5103" i="1"/>
  <c r="L5103" i="1" s="1"/>
  <c r="J5165" i="1"/>
  <c r="L5165" i="1" s="1"/>
  <c r="J4989" i="1"/>
  <c r="L4989" i="1" s="1"/>
  <c r="J5003" i="1"/>
  <c r="L5003" i="1" s="1"/>
  <c r="J5150" i="1"/>
  <c r="L5150" i="1" s="1"/>
  <c r="J4818" i="1"/>
  <c r="L4818" i="1" s="1"/>
  <c r="J5091" i="1"/>
  <c r="L5091" i="1" s="1"/>
  <c r="J4634" i="1"/>
  <c r="J4835" i="1"/>
  <c r="L4835" i="1" s="1"/>
  <c r="J4772" i="1"/>
  <c r="L4772" i="1" s="1"/>
  <c r="J5014" i="1"/>
  <c r="L5014" i="1" s="1"/>
  <c r="J4919" i="1"/>
  <c r="L4919" i="1" s="1"/>
  <c r="J5133" i="1"/>
  <c r="L5133" i="1" s="1"/>
  <c r="M175" i="1" l="1"/>
  <c r="R175" i="1"/>
  <c r="O178" i="1"/>
  <c r="Q179" i="1" s="1"/>
  <c r="S178" i="1"/>
  <c r="P178" i="1"/>
  <c r="P179" i="1" s="1"/>
  <c r="K5078" i="1"/>
  <c r="N5078" i="1" s="1"/>
  <c r="N5077" i="1"/>
  <c r="K4703" i="1"/>
  <c r="N4702" i="1"/>
  <c r="K5111" i="1"/>
  <c r="N5110" i="1"/>
  <c r="K4544" i="1"/>
  <c r="N4544" i="1" s="1"/>
  <c r="N4543" i="1"/>
  <c r="K5174" i="1"/>
  <c r="N5174" i="1" s="1"/>
  <c r="N5173" i="1"/>
  <c r="K5044" i="1"/>
  <c r="N5043" i="1"/>
  <c r="K4790" i="1"/>
  <c r="N4789" i="1"/>
  <c r="K5167" i="1"/>
  <c r="N5167" i="1" s="1"/>
  <c r="N5166" i="1"/>
  <c r="K4918" i="1"/>
  <c r="N4917" i="1"/>
  <c r="K4660" i="1"/>
  <c r="N4659" i="1"/>
  <c r="K5027" i="1"/>
  <c r="N5026" i="1"/>
  <c r="K4414" i="1"/>
  <c r="N4413" i="1"/>
  <c r="K4604" i="1"/>
  <c r="N4604" i="1" s="1"/>
  <c r="N4603" i="1"/>
  <c r="K4976" i="1"/>
  <c r="N4975" i="1"/>
  <c r="K4959" i="1"/>
  <c r="N4959" i="1" s="1"/>
  <c r="N4958" i="1"/>
  <c r="K5139" i="1"/>
  <c r="N5138" i="1"/>
  <c r="K4862" i="1"/>
  <c r="N4861" i="1"/>
  <c r="K5088" i="1"/>
  <c r="N5087" i="1"/>
  <c r="K4051" i="1"/>
  <c r="N4050" i="1"/>
  <c r="K4828" i="1"/>
  <c r="N4827" i="1"/>
  <c r="L4634" i="1"/>
  <c r="J5151" i="1"/>
  <c r="L5151" i="1" s="1"/>
  <c r="J5104" i="1"/>
  <c r="L5104" i="1" s="1"/>
  <c r="J5015" i="1"/>
  <c r="L5015" i="1" s="1"/>
  <c r="J4990" i="1"/>
  <c r="L4990" i="1" s="1"/>
  <c r="J4920" i="1"/>
  <c r="L4920" i="1" s="1"/>
  <c r="J5004" i="1"/>
  <c r="L5004" i="1" s="1"/>
  <c r="J5092" i="1"/>
  <c r="L5092" i="1" s="1"/>
  <c r="J4836" i="1"/>
  <c r="L4836" i="1" s="1"/>
  <c r="J4635" i="1"/>
  <c r="J4773" i="1"/>
  <c r="L4773" i="1" s="1"/>
  <c r="J4819" i="1"/>
  <c r="L4819" i="1" s="1"/>
  <c r="J5166" i="1"/>
  <c r="L5166" i="1" s="1"/>
  <c r="J5055" i="1"/>
  <c r="L5055" i="1" s="1"/>
  <c r="O179" i="1" l="1"/>
  <c r="P180" i="1" s="1"/>
  <c r="S179" i="1"/>
  <c r="M176" i="1"/>
  <c r="R176" i="1"/>
  <c r="K5140" i="1"/>
  <c r="N5139" i="1"/>
  <c r="K4791" i="1"/>
  <c r="N4790" i="1"/>
  <c r="K4829" i="1"/>
  <c r="N4828" i="1"/>
  <c r="K5112" i="1"/>
  <c r="N5111" i="1"/>
  <c r="K4977" i="1"/>
  <c r="N4976" i="1"/>
  <c r="K5045" i="1"/>
  <c r="N5044" i="1"/>
  <c r="K4704" i="1"/>
  <c r="N4703" i="1"/>
  <c r="K4415" i="1"/>
  <c r="N4415" i="1" s="1"/>
  <c r="N4414" i="1"/>
  <c r="K4052" i="1"/>
  <c r="N4051" i="1"/>
  <c r="K5028" i="1"/>
  <c r="N5027" i="1"/>
  <c r="K5089" i="1"/>
  <c r="N5088" i="1"/>
  <c r="K4661" i="1"/>
  <c r="N4660" i="1"/>
  <c r="K4863" i="1"/>
  <c r="N4862" i="1"/>
  <c r="K4919" i="1"/>
  <c r="N4918" i="1"/>
  <c r="L4635" i="1"/>
  <c r="J5167" i="1"/>
  <c r="L5167" i="1" s="1"/>
  <c r="J4837" i="1"/>
  <c r="L4837" i="1" s="1"/>
  <c r="J4991" i="1"/>
  <c r="L4991" i="1" s="1"/>
  <c r="J5093" i="1"/>
  <c r="L5093" i="1" s="1"/>
  <c r="J5005" i="1"/>
  <c r="L5005" i="1" s="1"/>
  <c r="J5105" i="1"/>
  <c r="L5105" i="1" s="1"/>
  <c r="J4820" i="1"/>
  <c r="L4820" i="1" s="1"/>
  <c r="J4774" i="1"/>
  <c r="L4774" i="1" s="1"/>
  <c r="J5016" i="1"/>
  <c r="L5016" i="1" s="1"/>
  <c r="J5056" i="1"/>
  <c r="L5056" i="1" s="1"/>
  <c r="J4636" i="1"/>
  <c r="J4921" i="1"/>
  <c r="L4921" i="1" s="1"/>
  <c r="J5152" i="1"/>
  <c r="L5152" i="1" s="1"/>
  <c r="O180" i="1" l="1"/>
  <c r="S180" i="1"/>
  <c r="Q180" i="1"/>
  <c r="Q181" i="1" s="1"/>
  <c r="M177" i="1"/>
  <c r="R177" i="1"/>
  <c r="K4662" i="1"/>
  <c r="N4661" i="1"/>
  <c r="K5113" i="1"/>
  <c r="N5112" i="1"/>
  <c r="K5090" i="1"/>
  <c r="N5089" i="1"/>
  <c r="K4920" i="1"/>
  <c r="N4919" i="1"/>
  <c r="K5029" i="1"/>
  <c r="N5028" i="1"/>
  <c r="K5046" i="1"/>
  <c r="N5045" i="1"/>
  <c r="K4792" i="1"/>
  <c r="N4791" i="1"/>
  <c r="K4830" i="1"/>
  <c r="N4829" i="1"/>
  <c r="K4705" i="1"/>
  <c r="N4704" i="1"/>
  <c r="K4864" i="1"/>
  <c r="N4863" i="1"/>
  <c r="K4053" i="1"/>
  <c r="N4052" i="1"/>
  <c r="K4978" i="1"/>
  <c r="N4977" i="1"/>
  <c r="K5141" i="1"/>
  <c r="N5140" i="1"/>
  <c r="L4636" i="1"/>
  <c r="J4922" i="1"/>
  <c r="L4922" i="1" s="1"/>
  <c r="J4775" i="1"/>
  <c r="L4775" i="1" s="1"/>
  <c r="J4821" i="1"/>
  <c r="L4821" i="1" s="1"/>
  <c r="J5106" i="1"/>
  <c r="L5106" i="1" s="1"/>
  <c r="J4838" i="1"/>
  <c r="L4838" i="1" s="1"/>
  <c r="J5057" i="1"/>
  <c r="L5057" i="1" s="1"/>
  <c r="J4637" i="1"/>
  <c r="J5153" i="1"/>
  <c r="L5153" i="1" s="1"/>
  <c r="J5017" i="1"/>
  <c r="L5017" i="1" s="1"/>
  <c r="J5168" i="1"/>
  <c r="L5168" i="1" s="1"/>
  <c r="M178" i="1" l="1"/>
  <c r="R178" i="1"/>
  <c r="O181" i="1"/>
  <c r="S181" i="1"/>
  <c r="P181" i="1"/>
  <c r="K4979" i="1"/>
  <c r="N4978" i="1"/>
  <c r="K4831" i="1"/>
  <c r="N4830" i="1"/>
  <c r="K4921" i="1"/>
  <c r="N4920" i="1"/>
  <c r="K4793" i="1"/>
  <c r="N4792" i="1"/>
  <c r="K5091" i="1"/>
  <c r="N5090" i="1"/>
  <c r="K4865" i="1"/>
  <c r="N4864" i="1"/>
  <c r="K5114" i="1"/>
  <c r="N5113" i="1"/>
  <c r="K4054" i="1"/>
  <c r="N4053" i="1"/>
  <c r="K5047" i="1"/>
  <c r="N5046" i="1"/>
  <c r="K5142" i="1"/>
  <c r="N5141" i="1"/>
  <c r="K4706" i="1"/>
  <c r="N4705" i="1"/>
  <c r="K5030" i="1"/>
  <c r="N5029" i="1"/>
  <c r="K4663" i="1"/>
  <c r="N4662" i="1"/>
  <c r="L4637" i="1"/>
  <c r="J5154" i="1"/>
  <c r="L5154" i="1" s="1"/>
  <c r="J5107" i="1"/>
  <c r="L5107" i="1" s="1"/>
  <c r="J4638" i="1"/>
  <c r="J5169" i="1"/>
  <c r="L5169" i="1" s="1"/>
  <c r="J5058" i="1"/>
  <c r="L5058" i="1" s="1"/>
  <c r="J5018" i="1"/>
  <c r="L5018" i="1" s="1"/>
  <c r="J4839" i="1"/>
  <c r="L4839" i="1" s="1"/>
  <c r="J4923" i="1"/>
  <c r="L4923" i="1" s="1"/>
  <c r="M179" i="1" l="1"/>
  <c r="R179" i="1"/>
  <c r="P182" i="1"/>
  <c r="O182" i="1"/>
  <c r="S182" i="1"/>
  <c r="Q182" i="1"/>
  <c r="K5031" i="1"/>
  <c r="N5030" i="1"/>
  <c r="K4055" i="1"/>
  <c r="N4055" i="1" s="1"/>
  <c r="N4054" i="1"/>
  <c r="K4794" i="1"/>
  <c r="N4793" i="1"/>
  <c r="K4922" i="1"/>
  <c r="N4921" i="1"/>
  <c r="K5143" i="1"/>
  <c r="N5142" i="1"/>
  <c r="K4866" i="1"/>
  <c r="N4865" i="1"/>
  <c r="K4832" i="1"/>
  <c r="N4831" i="1"/>
  <c r="K5115" i="1"/>
  <c r="N5114" i="1"/>
  <c r="K4707" i="1"/>
  <c r="N4706" i="1"/>
  <c r="K4664" i="1"/>
  <c r="N4663" i="1"/>
  <c r="K5048" i="1"/>
  <c r="N5047" i="1"/>
  <c r="K5092" i="1"/>
  <c r="N5091" i="1"/>
  <c r="K4980" i="1"/>
  <c r="N4979" i="1"/>
  <c r="L4638" i="1"/>
  <c r="J5170" i="1"/>
  <c r="L5170" i="1" s="1"/>
  <c r="J4924" i="1"/>
  <c r="L4924" i="1" s="1"/>
  <c r="J5108" i="1"/>
  <c r="L5108" i="1" s="1"/>
  <c r="J4840" i="1"/>
  <c r="L4840" i="1" s="1"/>
  <c r="J5019" i="1"/>
  <c r="L5019" i="1" s="1"/>
  <c r="J4639" i="1"/>
  <c r="J5059" i="1"/>
  <c r="L5059" i="1" s="1"/>
  <c r="J5155" i="1"/>
  <c r="L5155" i="1" s="1"/>
  <c r="Q183" i="1" l="1"/>
  <c r="P183" i="1"/>
  <c r="O183" i="1"/>
  <c r="S183" i="1"/>
  <c r="M180" i="1"/>
  <c r="R180" i="1"/>
  <c r="P184" i="1"/>
  <c r="K4923" i="1"/>
  <c r="N4922" i="1"/>
  <c r="K4833" i="1"/>
  <c r="N4833" i="1" s="1"/>
  <c r="N4832" i="1"/>
  <c r="K4665" i="1"/>
  <c r="N4664" i="1"/>
  <c r="K4867" i="1"/>
  <c r="N4866" i="1"/>
  <c r="K5116" i="1"/>
  <c r="N5115" i="1"/>
  <c r="K4795" i="1"/>
  <c r="N4794" i="1"/>
  <c r="K5093" i="1"/>
  <c r="N5092" i="1"/>
  <c r="K5049" i="1"/>
  <c r="N5048" i="1"/>
  <c r="K4981" i="1"/>
  <c r="N4980" i="1"/>
  <c r="K4708" i="1"/>
  <c r="N4707" i="1"/>
  <c r="K5144" i="1"/>
  <c r="N5143" i="1"/>
  <c r="K5032" i="1"/>
  <c r="N5031" i="1"/>
  <c r="L4639" i="1"/>
  <c r="J5156" i="1"/>
  <c r="L5156" i="1" s="1"/>
  <c r="J4841" i="1"/>
  <c r="J5109" i="1"/>
  <c r="L5109" i="1" s="1"/>
  <c r="J4925" i="1"/>
  <c r="L4925" i="1" s="1"/>
  <c r="J5060" i="1"/>
  <c r="L5060" i="1" s="1"/>
  <c r="J5020" i="1"/>
  <c r="L5020" i="1" s="1"/>
  <c r="J5171" i="1"/>
  <c r="L5171" i="1" s="1"/>
  <c r="Q184" i="1" l="1"/>
  <c r="O184" i="1"/>
  <c r="P185" i="1" s="1"/>
  <c r="S184" i="1"/>
  <c r="M181" i="1"/>
  <c r="R181" i="1"/>
  <c r="K5033" i="1"/>
  <c r="N5032" i="1"/>
  <c r="K5145" i="1"/>
  <c r="N5144" i="1"/>
  <c r="K4666" i="1"/>
  <c r="N4665" i="1"/>
  <c r="K4868" i="1"/>
  <c r="N4867" i="1"/>
  <c r="K4709" i="1"/>
  <c r="N4708" i="1"/>
  <c r="K4796" i="1"/>
  <c r="N4795" i="1"/>
  <c r="K5050" i="1"/>
  <c r="N5049" i="1"/>
  <c r="K5094" i="1"/>
  <c r="N5093" i="1"/>
  <c r="K4982" i="1"/>
  <c r="N4982" i="1" s="1"/>
  <c r="N4981" i="1"/>
  <c r="K5117" i="1"/>
  <c r="N5116" i="1"/>
  <c r="K4924" i="1"/>
  <c r="N4923" i="1"/>
  <c r="L4841" i="1"/>
  <c r="J4842" i="1"/>
  <c r="J5172" i="1"/>
  <c r="L5172" i="1" s="1"/>
  <c r="J5021" i="1"/>
  <c r="L5021" i="1" s="1"/>
  <c r="J5110" i="1"/>
  <c r="L5110" i="1" s="1"/>
  <c r="J5061" i="1"/>
  <c r="L5061" i="1" s="1"/>
  <c r="J5157" i="1"/>
  <c r="L5157" i="1" s="1"/>
  <c r="M182" i="1" l="1"/>
  <c r="R182" i="1"/>
  <c r="O185" i="1"/>
  <c r="P186" i="1" s="1"/>
  <c r="S185" i="1"/>
  <c r="Q185" i="1"/>
  <c r="Q186" i="1" s="1"/>
  <c r="K5095" i="1"/>
  <c r="N5094" i="1"/>
  <c r="K4869" i="1"/>
  <c r="N4868" i="1"/>
  <c r="K4925" i="1"/>
  <c r="N4924" i="1"/>
  <c r="K5051" i="1"/>
  <c r="N5050" i="1"/>
  <c r="K4667" i="1"/>
  <c r="N4666" i="1"/>
  <c r="K5118" i="1"/>
  <c r="N5117" i="1"/>
  <c r="K4797" i="1"/>
  <c r="N4796" i="1"/>
  <c r="K5146" i="1"/>
  <c r="N5145" i="1"/>
  <c r="K4710" i="1"/>
  <c r="N4709" i="1"/>
  <c r="K5034" i="1"/>
  <c r="N5034" i="1" s="1"/>
  <c r="N5033" i="1"/>
  <c r="L4842" i="1"/>
  <c r="J5111" i="1"/>
  <c r="L5111" i="1" s="1"/>
  <c r="J5158" i="1"/>
  <c r="L5158" i="1" s="1"/>
  <c r="J5022" i="1"/>
  <c r="L5022" i="1" s="1"/>
  <c r="J5062" i="1"/>
  <c r="L5062" i="1" s="1"/>
  <c r="J4843" i="1"/>
  <c r="O186" i="1" l="1"/>
  <c r="P187" i="1" s="1"/>
  <c r="S186" i="1"/>
  <c r="M183" i="1"/>
  <c r="R183" i="1"/>
  <c r="K5147" i="1"/>
  <c r="N5146" i="1"/>
  <c r="K5052" i="1"/>
  <c r="N5051" i="1"/>
  <c r="K4798" i="1"/>
  <c r="N4797" i="1"/>
  <c r="K4926" i="1"/>
  <c r="N4925" i="1"/>
  <c r="K5119" i="1"/>
  <c r="N5118" i="1"/>
  <c r="K4870" i="1"/>
  <c r="N4870" i="1" s="1"/>
  <c r="N4869" i="1"/>
  <c r="K4711" i="1"/>
  <c r="N4710" i="1"/>
  <c r="K4668" i="1"/>
  <c r="N4667" i="1"/>
  <c r="K5096" i="1"/>
  <c r="N5095" i="1"/>
  <c r="L4843" i="1"/>
  <c r="J5023" i="1"/>
  <c r="L5023" i="1" s="1"/>
  <c r="J5063" i="1"/>
  <c r="L5063" i="1" s="1"/>
  <c r="J5159" i="1"/>
  <c r="L5159" i="1" s="1"/>
  <c r="J4844" i="1"/>
  <c r="Q187" i="1" l="1"/>
  <c r="M184" i="1"/>
  <c r="R184" i="1"/>
  <c r="O187" i="1"/>
  <c r="P188" i="1" s="1"/>
  <c r="S187" i="1"/>
  <c r="K4669" i="1"/>
  <c r="N4668" i="1"/>
  <c r="K4927" i="1"/>
  <c r="N4927" i="1" s="1"/>
  <c r="N4926" i="1"/>
  <c r="K4712" i="1"/>
  <c r="N4711" i="1"/>
  <c r="K4799" i="1"/>
  <c r="N4798" i="1"/>
  <c r="K5053" i="1"/>
  <c r="N5052" i="1"/>
  <c r="K5097" i="1"/>
  <c r="N5096" i="1"/>
  <c r="K5120" i="1"/>
  <c r="N5119" i="1"/>
  <c r="K5148" i="1"/>
  <c r="N5147" i="1"/>
  <c r="L4844" i="1"/>
  <c r="J5064" i="1"/>
  <c r="L5064" i="1" s="1"/>
  <c r="J4845" i="1"/>
  <c r="J5024" i="1"/>
  <c r="L5024" i="1" s="1"/>
  <c r="O188" i="1" l="1"/>
  <c r="S188" i="1"/>
  <c r="M185" i="1"/>
  <c r="R185" i="1"/>
  <c r="Q188" i="1"/>
  <c r="K5149" i="1"/>
  <c r="N5148" i="1"/>
  <c r="K4800" i="1"/>
  <c r="N4799" i="1"/>
  <c r="K5121" i="1"/>
  <c r="N5120" i="1"/>
  <c r="K4713" i="1"/>
  <c r="N4712" i="1"/>
  <c r="K5098" i="1"/>
  <c r="N5098" i="1" s="1"/>
  <c r="N5097" i="1"/>
  <c r="K5054" i="1"/>
  <c r="N5053" i="1"/>
  <c r="K4670" i="1"/>
  <c r="N4669" i="1"/>
  <c r="L4845" i="1"/>
  <c r="J5025" i="1"/>
  <c r="L5025" i="1" s="1"/>
  <c r="J4846" i="1"/>
  <c r="J5065" i="1"/>
  <c r="L5065" i="1" s="1"/>
  <c r="O189" i="1" l="1"/>
  <c r="S189" i="1"/>
  <c r="M186" i="1"/>
  <c r="R186" i="1"/>
  <c r="Q189" i="1"/>
  <c r="P189" i="1"/>
  <c r="K4671" i="1"/>
  <c r="N4670" i="1"/>
  <c r="K4714" i="1"/>
  <c r="N4714" i="1" s="1"/>
  <c r="N4713" i="1"/>
  <c r="K5122" i="1"/>
  <c r="N5121" i="1"/>
  <c r="K5055" i="1"/>
  <c r="N5054" i="1"/>
  <c r="K4801" i="1"/>
  <c r="N4800" i="1"/>
  <c r="K5150" i="1"/>
  <c r="N5150" i="1" s="1"/>
  <c r="N5149" i="1"/>
  <c r="L4846" i="1"/>
  <c r="J4847" i="1"/>
  <c r="J5066" i="1"/>
  <c r="L5066" i="1" s="1"/>
  <c r="J5026" i="1"/>
  <c r="L5026" i="1" s="1"/>
  <c r="P190" i="1" l="1"/>
  <c r="Q190" i="1"/>
  <c r="M187" i="1"/>
  <c r="R187" i="1"/>
  <c r="O190" i="1"/>
  <c r="S190" i="1"/>
  <c r="K5056" i="1"/>
  <c r="N5055" i="1"/>
  <c r="K5123" i="1"/>
  <c r="N5122" i="1"/>
  <c r="K4802" i="1"/>
  <c r="N4801" i="1"/>
  <c r="K4672" i="1"/>
  <c r="N4671" i="1"/>
  <c r="L4847" i="1"/>
  <c r="J5067" i="1"/>
  <c r="L5067" i="1" s="1"/>
  <c r="J5027" i="1"/>
  <c r="L5027" i="1" s="1"/>
  <c r="J4848" i="1"/>
  <c r="Q191" i="1" l="1"/>
  <c r="M188" i="1"/>
  <c r="R188" i="1"/>
  <c r="P191" i="1"/>
  <c r="O191" i="1"/>
  <c r="S191" i="1"/>
  <c r="K4673" i="1"/>
  <c r="N4672" i="1"/>
  <c r="K5124" i="1"/>
  <c r="N5123" i="1"/>
  <c r="K4803" i="1"/>
  <c r="N4802" i="1"/>
  <c r="K5057" i="1"/>
  <c r="N5056" i="1"/>
  <c r="L4848" i="1"/>
  <c r="J5028" i="1"/>
  <c r="L5028" i="1" s="1"/>
  <c r="J4849" i="1"/>
  <c r="J5068" i="1"/>
  <c r="L5068" i="1" s="1"/>
  <c r="P192" i="1" l="1"/>
  <c r="M189" i="1"/>
  <c r="R189" i="1"/>
  <c r="S192" i="1"/>
  <c r="O192" i="1"/>
  <c r="Q192" i="1"/>
  <c r="K5058" i="1"/>
  <c r="N5057" i="1"/>
  <c r="K4804" i="1"/>
  <c r="N4803" i="1"/>
  <c r="K5125" i="1"/>
  <c r="N5124" i="1"/>
  <c r="K4674" i="1"/>
  <c r="N4673" i="1"/>
  <c r="L4849" i="1"/>
  <c r="J4850" i="1"/>
  <c r="J5069" i="1"/>
  <c r="L5069" i="1" s="1"/>
  <c r="P193" i="1" l="1"/>
  <c r="O193" i="1"/>
  <c r="S193" i="1"/>
  <c r="M190" i="1"/>
  <c r="R190" i="1"/>
  <c r="Q193" i="1"/>
  <c r="K4805" i="1"/>
  <c r="N4804" i="1"/>
  <c r="K5126" i="1"/>
  <c r="N5125" i="1"/>
  <c r="K4675" i="1"/>
  <c r="N4674" i="1"/>
  <c r="K5059" i="1"/>
  <c r="N5058" i="1"/>
  <c r="L4850" i="1"/>
  <c r="J5070" i="1"/>
  <c r="L5070" i="1" s="1"/>
  <c r="J4851" i="1"/>
  <c r="Q194" i="1" l="1"/>
  <c r="M191" i="1"/>
  <c r="R191" i="1"/>
  <c r="P194" i="1"/>
  <c r="S194" i="1"/>
  <c r="O194" i="1"/>
  <c r="K5060" i="1"/>
  <c r="N5060" i="1" s="1"/>
  <c r="N5059" i="1"/>
  <c r="K4676" i="1"/>
  <c r="N4675" i="1"/>
  <c r="K5127" i="1"/>
  <c r="N5126" i="1"/>
  <c r="K4806" i="1"/>
  <c r="N4806" i="1" s="1"/>
  <c r="N4805" i="1"/>
  <c r="L4851" i="1"/>
  <c r="J4852" i="1"/>
  <c r="J5071" i="1"/>
  <c r="L5071" i="1" s="1"/>
  <c r="P195" i="1" l="1"/>
  <c r="O195" i="1"/>
  <c r="S195" i="1"/>
  <c r="M192" i="1"/>
  <c r="R192" i="1"/>
  <c r="Q195" i="1"/>
  <c r="K4677" i="1"/>
  <c r="N4676" i="1"/>
  <c r="K5128" i="1"/>
  <c r="N5127" i="1"/>
  <c r="L4852" i="1"/>
  <c r="J5072" i="1"/>
  <c r="L5072" i="1" s="1"/>
  <c r="J4853" i="1"/>
  <c r="Q196" i="1" l="1"/>
  <c r="P196" i="1"/>
  <c r="S196" i="1"/>
  <c r="O196" i="1"/>
  <c r="M193" i="1"/>
  <c r="R193" i="1"/>
  <c r="K5129" i="1"/>
  <c r="N5128" i="1"/>
  <c r="K4678" i="1"/>
  <c r="N4677" i="1"/>
  <c r="L4853" i="1"/>
  <c r="J4854" i="1"/>
  <c r="J5073" i="1"/>
  <c r="L5073" i="1" s="1"/>
  <c r="M194" i="1" l="1"/>
  <c r="R194" i="1"/>
  <c r="P197" i="1"/>
  <c r="O197" i="1"/>
  <c r="S197" i="1"/>
  <c r="Q197" i="1"/>
  <c r="K4679" i="1"/>
  <c r="N4678" i="1"/>
  <c r="K5130" i="1"/>
  <c r="N5129" i="1"/>
  <c r="L4854" i="1"/>
  <c r="J5074" i="1"/>
  <c r="L5074" i="1" s="1"/>
  <c r="J4855" i="1"/>
  <c r="Q198" i="1" l="1"/>
  <c r="P198" i="1"/>
  <c r="O198" i="1"/>
  <c r="S198" i="1"/>
  <c r="M195" i="1"/>
  <c r="R195" i="1"/>
  <c r="P199" i="1"/>
  <c r="K5131" i="1"/>
  <c r="N5130" i="1"/>
  <c r="K4680" i="1"/>
  <c r="N4680" i="1" s="1"/>
  <c r="N4679" i="1"/>
  <c r="L4855" i="1"/>
  <c r="J4856" i="1"/>
  <c r="J5075" i="1"/>
  <c r="L5075" i="1" s="1"/>
  <c r="Q199" i="1" l="1"/>
  <c r="M196" i="1"/>
  <c r="R196" i="1"/>
  <c r="O199" i="1"/>
  <c r="P200" i="1" s="1"/>
  <c r="S199" i="1"/>
  <c r="K5132" i="1"/>
  <c r="N5132" i="1" s="1"/>
  <c r="N5131" i="1"/>
  <c r="L4856" i="1"/>
  <c r="J5076" i="1"/>
  <c r="L5076" i="1" s="1"/>
  <c r="J4857" i="1"/>
  <c r="O200" i="1" l="1"/>
  <c r="P201" i="1" s="1"/>
  <c r="S200" i="1"/>
  <c r="M197" i="1"/>
  <c r="R197" i="1"/>
  <c r="Q200" i="1"/>
  <c r="L4857" i="1"/>
  <c r="J4858" i="1"/>
  <c r="J5077" i="1"/>
  <c r="L5077" i="1" s="1"/>
  <c r="Q201" i="1" l="1"/>
  <c r="M198" i="1"/>
  <c r="R198" i="1"/>
  <c r="O201" i="1"/>
  <c r="P202" i="1" s="1"/>
  <c r="S201" i="1"/>
  <c r="L4858" i="1"/>
  <c r="J5078" i="1"/>
  <c r="L5078" i="1" s="1"/>
  <c r="J4859" i="1"/>
  <c r="O202" i="1" l="1"/>
  <c r="S202" i="1"/>
  <c r="Q202" i="1"/>
  <c r="M199" i="1"/>
  <c r="R199" i="1"/>
  <c r="L4859" i="1"/>
  <c r="J4860" i="1"/>
  <c r="J5079" i="1"/>
  <c r="L5079" i="1" s="1"/>
  <c r="Q203" i="1" l="1"/>
  <c r="M200" i="1"/>
  <c r="R200" i="1"/>
  <c r="O203" i="1"/>
  <c r="S203" i="1"/>
  <c r="P203" i="1"/>
  <c r="L4860" i="1"/>
  <c r="J5080" i="1"/>
  <c r="L5080" i="1" s="1"/>
  <c r="J4861" i="1"/>
  <c r="Q204" i="1" l="1"/>
  <c r="O204" i="1"/>
  <c r="S204" i="1"/>
  <c r="P204" i="1"/>
  <c r="M201" i="1"/>
  <c r="R201" i="1"/>
  <c r="L4861" i="1"/>
  <c r="J4862" i="1"/>
  <c r="J5081" i="1"/>
  <c r="L5081" i="1" s="1"/>
  <c r="O205" i="1" l="1"/>
  <c r="S205" i="1"/>
  <c r="M202" i="1"/>
  <c r="R202" i="1"/>
  <c r="P205" i="1"/>
  <c r="Q205" i="1"/>
  <c r="L4862" i="1"/>
  <c r="J5082" i="1"/>
  <c r="Q206" i="1" l="1"/>
  <c r="P206" i="1"/>
  <c r="M203" i="1"/>
  <c r="R203" i="1"/>
  <c r="O206" i="1"/>
  <c r="S206" i="1"/>
  <c r="L5082" i="1"/>
  <c r="J5083" i="1"/>
  <c r="O207" i="1" l="1"/>
  <c r="S207" i="1"/>
  <c r="M204" i="1"/>
  <c r="R204" i="1"/>
  <c r="P207" i="1"/>
  <c r="Q207" i="1"/>
  <c r="L5083" i="1"/>
  <c r="J5084" i="1"/>
  <c r="Q208" i="1" l="1"/>
  <c r="P208" i="1"/>
  <c r="M205" i="1"/>
  <c r="R205" i="1"/>
  <c r="O208" i="1"/>
  <c r="S208" i="1"/>
  <c r="L5084" i="1"/>
  <c r="P209" i="1" l="1"/>
  <c r="O209" i="1"/>
  <c r="S209" i="1"/>
  <c r="M206" i="1"/>
  <c r="R206" i="1"/>
  <c r="Q209" i="1"/>
  <c r="P210" i="1" l="1"/>
  <c r="Q210" i="1"/>
  <c r="M207" i="1"/>
  <c r="R207" i="1"/>
  <c r="O210" i="1"/>
  <c r="S210" i="1"/>
  <c r="P211" i="1" l="1"/>
  <c r="O211" i="1"/>
  <c r="S211" i="1"/>
  <c r="M208" i="1"/>
  <c r="R208" i="1"/>
  <c r="Q211" i="1"/>
  <c r="P212" i="1" l="1"/>
  <c r="Q212" i="1"/>
  <c r="M209" i="1"/>
  <c r="R209" i="1"/>
  <c r="O212" i="1"/>
  <c r="S212" i="1"/>
  <c r="Q213" i="1" l="1"/>
  <c r="O213" i="1"/>
  <c r="S213" i="1"/>
  <c r="M210" i="1"/>
  <c r="R210" i="1"/>
  <c r="P213" i="1"/>
  <c r="Q214" i="1" l="1"/>
  <c r="P214" i="1"/>
  <c r="M211" i="1"/>
  <c r="R211" i="1"/>
  <c r="O214" i="1"/>
  <c r="S214" i="1"/>
  <c r="P215" i="1" l="1"/>
  <c r="M212" i="1"/>
  <c r="R212" i="1"/>
  <c r="O215" i="1"/>
  <c r="S215" i="1"/>
  <c r="Q215" i="1"/>
  <c r="Q216" i="1" l="1"/>
  <c r="M213" i="1"/>
  <c r="R213" i="1"/>
  <c r="O216" i="1"/>
  <c r="S216" i="1"/>
  <c r="P216" i="1"/>
  <c r="O217" i="1" l="1"/>
  <c r="S217" i="1"/>
  <c r="P217" i="1"/>
  <c r="M214" i="1"/>
  <c r="R214" i="1"/>
  <c r="Q217" i="1"/>
  <c r="P218" i="1" l="1"/>
  <c r="Q218" i="1"/>
  <c r="M215" i="1"/>
  <c r="R215" i="1"/>
  <c r="O218" i="1"/>
  <c r="S218" i="1"/>
  <c r="O219" i="1" l="1"/>
  <c r="S219" i="1"/>
  <c r="P219" i="1"/>
  <c r="M216" i="1"/>
  <c r="R216" i="1"/>
  <c r="Q219" i="1"/>
  <c r="P220" i="1" l="1"/>
  <c r="Q220" i="1"/>
  <c r="M217" i="1"/>
  <c r="R217" i="1"/>
  <c r="O220" i="1"/>
  <c r="S220" i="1"/>
  <c r="Q221" i="1" l="1"/>
  <c r="P221" i="1"/>
  <c r="O221" i="1"/>
  <c r="S221" i="1"/>
  <c r="M218" i="1"/>
  <c r="R218" i="1"/>
  <c r="P222" i="1" l="1"/>
  <c r="O222" i="1"/>
  <c r="S222" i="1"/>
  <c r="M219" i="1"/>
  <c r="R219" i="1"/>
  <c r="Q222" i="1"/>
  <c r="P223" i="1" l="1"/>
  <c r="Q223" i="1"/>
  <c r="M220" i="1"/>
  <c r="R220" i="1"/>
  <c r="O223" i="1"/>
  <c r="S223" i="1"/>
  <c r="Q224" i="1" l="1"/>
  <c r="M221" i="1"/>
  <c r="R221" i="1"/>
  <c r="O224" i="1"/>
  <c r="S224" i="1"/>
  <c r="P224" i="1"/>
  <c r="P225" i="1" l="1"/>
  <c r="O225" i="1"/>
  <c r="S225" i="1"/>
  <c r="M222" i="1"/>
  <c r="R222" i="1"/>
  <c r="Q225" i="1"/>
  <c r="M223" i="1" l="1"/>
  <c r="R223" i="1"/>
  <c r="Q226" i="1"/>
  <c r="O226" i="1"/>
  <c r="S226" i="1"/>
  <c r="P226" i="1"/>
  <c r="Q227" i="1" l="1"/>
  <c r="O227" i="1"/>
  <c r="S227" i="1"/>
  <c r="P227" i="1"/>
  <c r="M224" i="1"/>
  <c r="R224" i="1"/>
  <c r="Q228" i="1" l="1"/>
  <c r="P228" i="1"/>
  <c r="M225" i="1"/>
  <c r="R225" i="1"/>
  <c r="O228" i="1"/>
  <c r="S228" i="1"/>
  <c r="Q229" i="1" l="1"/>
  <c r="O229" i="1"/>
  <c r="S229" i="1"/>
  <c r="P229" i="1"/>
  <c r="M226" i="1"/>
  <c r="R226" i="1"/>
  <c r="P230" i="1" l="1"/>
  <c r="M227" i="1"/>
  <c r="R227" i="1"/>
  <c r="O230" i="1"/>
  <c r="S230" i="1"/>
  <c r="Q230" i="1"/>
  <c r="P231" i="1" l="1"/>
  <c r="Q231" i="1"/>
  <c r="O231" i="1"/>
  <c r="S231" i="1"/>
  <c r="M228" i="1"/>
  <c r="R228" i="1"/>
  <c r="M229" i="1" l="1"/>
  <c r="R229" i="1"/>
  <c r="Q232" i="1"/>
  <c r="O232" i="1"/>
  <c r="S232" i="1"/>
  <c r="P232" i="1"/>
  <c r="Q233" i="1" l="1"/>
  <c r="P233" i="1"/>
  <c r="O233" i="1"/>
  <c r="S233" i="1"/>
  <c r="M230" i="1"/>
  <c r="R230" i="1"/>
  <c r="P234" i="1" l="1"/>
  <c r="Q234" i="1"/>
  <c r="M231" i="1"/>
  <c r="R231" i="1"/>
  <c r="O234" i="1"/>
  <c r="S234" i="1"/>
  <c r="Q235" i="1" l="1"/>
  <c r="P235" i="1"/>
  <c r="O235" i="1"/>
  <c r="S235" i="1"/>
  <c r="M232" i="1"/>
  <c r="R232" i="1"/>
  <c r="M233" i="1" l="1"/>
  <c r="R233" i="1"/>
  <c r="O236" i="1"/>
  <c r="S236" i="1"/>
  <c r="P236" i="1"/>
  <c r="Q236" i="1"/>
  <c r="P237" i="1" l="1"/>
  <c r="Q237" i="1"/>
  <c r="O237" i="1"/>
  <c r="S237" i="1"/>
  <c r="M234" i="1"/>
  <c r="R234" i="1"/>
  <c r="Q238" i="1" l="1"/>
  <c r="M235" i="1"/>
  <c r="R235" i="1"/>
  <c r="O238" i="1"/>
  <c r="S238" i="1"/>
  <c r="P238" i="1"/>
  <c r="O239" i="1" l="1"/>
  <c r="S239" i="1"/>
  <c r="P239" i="1"/>
  <c r="M236" i="1"/>
  <c r="R236" i="1"/>
  <c r="Q239" i="1"/>
  <c r="Q240" i="1" l="1"/>
  <c r="P240" i="1"/>
  <c r="M237" i="1"/>
  <c r="R237" i="1"/>
  <c r="O240" i="1"/>
  <c r="S240" i="1"/>
  <c r="P241" i="1" l="1"/>
  <c r="O241" i="1"/>
  <c r="S241" i="1"/>
  <c r="Q241" i="1"/>
  <c r="M238" i="1"/>
  <c r="R238" i="1"/>
  <c r="Q242" i="1" l="1"/>
  <c r="M239" i="1"/>
  <c r="R239" i="1"/>
  <c r="O242" i="1"/>
  <c r="S242" i="1"/>
  <c r="P242" i="1"/>
  <c r="P243" i="1" l="1"/>
  <c r="O243" i="1"/>
  <c r="S243" i="1"/>
  <c r="M240" i="1"/>
  <c r="R240" i="1"/>
  <c r="Q243" i="1"/>
  <c r="Q244" i="1" l="1"/>
  <c r="M241" i="1"/>
  <c r="R241" i="1"/>
  <c r="O244" i="1"/>
  <c r="S244" i="1"/>
  <c r="P244" i="1"/>
  <c r="M242" i="1" l="1"/>
  <c r="R242" i="1"/>
  <c r="P245" i="1"/>
  <c r="O245" i="1"/>
  <c r="S245" i="1"/>
  <c r="Q245" i="1"/>
  <c r="Q246" i="1" l="1"/>
  <c r="P246" i="1"/>
  <c r="O246" i="1"/>
  <c r="S246" i="1"/>
  <c r="M243" i="1"/>
  <c r="R243" i="1"/>
  <c r="P247" i="1" l="1"/>
  <c r="M244" i="1"/>
  <c r="R244" i="1"/>
  <c r="O247" i="1"/>
  <c r="S247" i="1"/>
  <c r="Q247" i="1"/>
  <c r="P248" i="1" l="1"/>
  <c r="Q248" i="1"/>
  <c r="O248" i="1"/>
  <c r="S248" i="1"/>
  <c r="M245" i="1"/>
  <c r="R245" i="1"/>
  <c r="Q249" i="1" l="1"/>
  <c r="M246" i="1"/>
  <c r="R246" i="1"/>
  <c r="O249" i="1"/>
  <c r="S249" i="1"/>
  <c r="P249" i="1"/>
  <c r="Q250" i="1" l="1"/>
  <c r="P250" i="1"/>
  <c r="O250" i="1"/>
  <c r="S250" i="1"/>
  <c r="M247" i="1"/>
  <c r="R247" i="1"/>
  <c r="M248" i="1" l="1"/>
  <c r="R248" i="1"/>
  <c r="P251" i="1"/>
  <c r="O251" i="1"/>
  <c r="S251" i="1"/>
  <c r="Q251" i="1"/>
  <c r="P252" i="1" l="1"/>
  <c r="Q252" i="1"/>
  <c r="O252" i="1"/>
  <c r="S252" i="1"/>
  <c r="M249" i="1"/>
  <c r="R249" i="1"/>
  <c r="P253" i="1" l="1"/>
  <c r="M250" i="1"/>
  <c r="R250" i="1"/>
  <c r="O253" i="1"/>
  <c r="S253" i="1"/>
  <c r="Q253" i="1"/>
  <c r="Q254" i="1" l="1"/>
  <c r="P254" i="1"/>
  <c r="O254" i="1"/>
  <c r="S254" i="1"/>
  <c r="M251" i="1"/>
  <c r="R251" i="1"/>
  <c r="M252" i="1" l="1"/>
  <c r="R252" i="1"/>
  <c r="O255" i="1"/>
  <c r="S255" i="1"/>
  <c r="Q255" i="1"/>
  <c r="Q256" i="1" s="1"/>
  <c r="P255" i="1"/>
  <c r="P256" i="1" l="1"/>
  <c r="O256" i="1"/>
  <c r="S256" i="1"/>
  <c r="M253" i="1"/>
  <c r="R253" i="1"/>
  <c r="O257" i="1" l="1"/>
  <c r="S257" i="1"/>
  <c r="M254" i="1"/>
  <c r="R254" i="1"/>
  <c r="Q257" i="1"/>
  <c r="P257" i="1"/>
  <c r="P258" i="1" l="1"/>
  <c r="Q258" i="1"/>
  <c r="M255" i="1"/>
  <c r="R255" i="1"/>
  <c r="O258" i="1"/>
  <c r="Q259" i="1" s="1"/>
  <c r="S258" i="1"/>
  <c r="M256" i="1" l="1"/>
  <c r="R256" i="1"/>
  <c r="O259" i="1"/>
  <c r="S259" i="1"/>
  <c r="P259" i="1"/>
  <c r="P260" i="1" l="1"/>
  <c r="M257" i="1"/>
  <c r="R257" i="1"/>
  <c r="O260" i="1"/>
  <c r="S260" i="1"/>
  <c r="Q260" i="1"/>
  <c r="Q261" i="1" l="1"/>
  <c r="M258" i="1"/>
  <c r="R258" i="1"/>
  <c r="O261" i="1"/>
  <c r="S261" i="1"/>
  <c r="P261" i="1"/>
  <c r="O262" i="1" l="1"/>
  <c r="S262" i="1"/>
  <c r="P262" i="1"/>
  <c r="M259" i="1"/>
  <c r="R259" i="1"/>
  <c r="Q262" i="1"/>
  <c r="Q263" i="1" l="1"/>
  <c r="P263" i="1"/>
  <c r="M260" i="1"/>
  <c r="R260" i="1"/>
  <c r="O263" i="1"/>
  <c r="S263" i="1"/>
  <c r="P264" i="1" l="1"/>
  <c r="O264" i="1"/>
  <c r="S264" i="1"/>
  <c r="M261" i="1"/>
  <c r="R261" i="1"/>
  <c r="Q264" i="1"/>
  <c r="Q265" i="1" l="1"/>
  <c r="M262" i="1"/>
  <c r="R262" i="1"/>
  <c r="O265" i="1"/>
  <c r="S265" i="1"/>
  <c r="P265" i="1"/>
  <c r="P266" i="1" l="1"/>
  <c r="O266" i="1"/>
  <c r="S266" i="1"/>
  <c r="M263" i="1"/>
  <c r="R263" i="1"/>
  <c r="Q266" i="1"/>
  <c r="Q267" i="1" l="1"/>
  <c r="O267" i="1"/>
  <c r="S267" i="1"/>
  <c r="M264" i="1"/>
  <c r="R264" i="1"/>
  <c r="P267" i="1"/>
  <c r="Q268" i="1" l="1"/>
  <c r="M265" i="1"/>
  <c r="R265" i="1"/>
  <c r="P268" i="1"/>
  <c r="O268" i="1"/>
  <c r="S268" i="1"/>
  <c r="O269" i="1" l="1"/>
  <c r="S269" i="1"/>
  <c r="Q269" i="1"/>
  <c r="P269" i="1"/>
  <c r="M266" i="1"/>
  <c r="R266" i="1"/>
  <c r="Q270" i="1" l="1"/>
  <c r="P270" i="1"/>
  <c r="M267" i="1"/>
  <c r="R267" i="1"/>
  <c r="O270" i="1"/>
  <c r="S270" i="1"/>
  <c r="O271" i="1" l="1"/>
  <c r="S271" i="1"/>
  <c r="M268" i="1"/>
  <c r="R268" i="1"/>
  <c r="P271" i="1"/>
  <c r="Q271" i="1"/>
  <c r="Q272" i="1" s="1"/>
  <c r="P272" i="1" l="1"/>
  <c r="M269" i="1"/>
  <c r="R269" i="1"/>
  <c r="O272" i="1"/>
  <c r="S272" i="1"/>
  <c r="P273" i="1" l="1"/>
  <c r="M270" i="1"/>
  <c r="R270" i="1"/>
  <c r="O273" i="1"/>
  <c r="S273" i="1"/>
  <c r="Q273" i="1"/>
  <c r="Q274" i="1" l="1"/>
  <c r="M271" i="1"/>
  <c r="R271" i="1"/>
  <c r="O274" i="1"/>
  <c r="S274" i="1"/>
  <c r="P274" i="1"/>
  <c r="O275" i="1" l="1"/>
  <c r="S275" i="1"/>
  <c r="P275" i="1"/>
  <c r="M272" i="1"/>
  <c r="R272" i="1"/>
  <c r="Q275" i="1"/>
  <c r="Q276" i="1" l="1"/>
  <c r="P276" i="1"/>
  <c r="M273" i="1"/>
  <c r="R273" i="1"/>
  <c r="O276" i="1"/>
  <c r="S276" i="1"/>
  <c r="O277" i="1" l="1"/>
  <c r="S277" i="1"/>
  <c r="M274" i="1"/>
  <c r="R274" i="1"/>
  <c r="P277" i="1"/>
  <c r="Q277" i="1"/>
  <c r="Q278" i="1" l="1"/>
  <c r="M275" i="1"/>
  <c r="R275" i="1"/>
  <c r="P278" i="1"/>
  <c r="O278" i="1"/>
  <c r="S278" i="1"/>
  <c r="P279" i="1" l="1"/>
  <c r="O279" i="1"/>
  <c r="S279" i="1"/>
  <c r="M276" i="1"/>
  <c r="R276" i="1"/>
  <c r="Q279" i="1"/>
  <c r="M277" i="1" l="1"/>
  <c r="R277" i="1"/>
  <c r="Q280" i="1"/>
  <c r="P280" i="1"/>
  <c r="O280" i="1"/>
  <c r="S280" i="1"/>
  <c r="Q281" i="1" l="1"/>
  <c r="P281" i="1"/>
  <c r="S281" i="1"/>
  <c r="O281" i="1"/>
  <c r="M278" i="1"/>
  <c r="R278" i="1"/>
  <c r="P282" i="1" l="1"/>
  <c r="O282" i="1"/>
  <c r="S282" i="1"/>
  <c r="M279" i="1"/>
  <c r="R279" i="1"/>
  <c r="Q282" i="1"/>
  <c r="M280" i="1" l="1"/>
  <c r="R280" i="1"/>
  <c r="Q283" i="1"/>
  <c r="P283" i="1"/>
  <c r="O283" i="1"/>
  <c r="S283" i="1"/>
  <c r="Q284" i="1" l="1"/>
  <c r="M281" i="1"/>
  <c r="R281" i="1"/>
  <c r="O284" i="1"/>
  <c r="S284" i="1"/>
  <c r="P284" i="1"/>
  <c r="Q285" i="1" l="1"/>
  <c r="P285" i="1"/>
  <c r="O285" i="1"/>
  <c r="S285" i="1"/>
  <c r="M282" i="1"/>
  <c r="R282" i="1"/>
  <c r="Q286" i="1" l="1"/>
  <c r="P286" i="1"/>
  <c r="M283" i="1"/>
  <c r="R283" i="1"/>
  <c r="O286" i="1"/>
  <c r="S286" i="1"/>
  <c r="Q287" i="1" l="1"/>
  <c r="P287" i="1"/>
  <c r="O287" i="1"/>
  <c r="S287" i="1"/>
  <c r="M284" i="1"/>
  <c r="R284" i="1"/>
  <c r="O288" i="1" l="1"/>
  <c r="S288" i="1"/>
  <c r="P288" i="1"/>
  <c r="M285" i="1"/>
  <c r="R285" i="1"/>
  <c r="Q288" i="1"/>
  <c r="P289" i="1" l="1"/>
  <c r="M286" i="1"/>
  <c r="R286" i="1"/>
  <c r="O289" i="1"/>
  <c r="S289" i="1"/>
  <c r="Q289" i="1"/>
  <c r="Q290" i="1" l="1"/>
  <c r="P290" i="1"/>
  <c r="O290" i="1"/>
  <c r="S290" i="1"/>
  <c r="M287" i="1"/>
  <c r="R287" i="1"/>
  <c r="Q291" i="1" l="1"/>
  <c r="M288" i="1"/>
  <c r="R288" i="1"/>
  <c r="O291" i="1"/>
  <c r="S291" i="1"/>
  <c r="P291" i="1"/>
  <c r="O292" i="1" l="1"/>
  <c r="S292" i="1"/>
  <c r="P292" i="1"/>
  <c r="M289" i="1"/>
  <c r="R289" i="1"/>
  <c r="Q292" i="1"/>
  <c r="P293" i="1" l="1"/>
  <c r="Q293" i="1"/>
  <c r="M290" i="1"/>
  <c r="R290" i="1"/>
  <c r="O293" i="1"/>
  <c r="S293" i="1"/>
  <c r="P294" i="1" l="1"/>
  <c r="O294" i="1"/>
  <c r="S294" i="1"/>
  <c r="M291" i="1"/>
  <c r="R291" i="1"/>
  <c r="Q294" i="1"/>
  <c r="P295" i="1" l="1"/>
  <c r="M292" i="1"/>
  <c r="R292" i="1"/>
  <c r="Q295" i="1"/>
  <c r="O295" i="1"/>
  <c r="S295" i="1"/>
  <c r="Q296" i="1" l="1"/>
  <c r="O296" i="1"/>
  <c r="S296" i="1"/>
  <c r="M293" i="1"/>
  <c r="R293" i="1"/>
  <c r="P296" i="1"/>
  <c r="P297" i="1" s="1"/>
  <c r="Q297" i="1" l="1"/>
  <c r="M294" i="1"/>
  <c r="R294" i="1"/>
  <c r="O297" i="1"/>
  <c r="S297" i="1"/>
  <c r="Q298" i="1" l="1"/>
  <c r="O298" i="1"/>
  <c r="S298" i="1"/>
  <c r="M295" i="1"/>
  <c r="R295" i="1"/>
  <c r="P298" i="1"/>
  <c r="Q299" i="1" l="1"/>
  <c r="P299" i="1"/>
  <c r="M296" i="1"/>
  <c r="R296" i="1"/>
  <c r="O299" i="1"/>
  <c r="S299" i="1"/>
  <c r="O300" i="1" l="1"/>
  <c r="S300" i="1"/>
  <c r="Q300" i="1"/>
  <c r="M297" i="1"/>
  <c r="R297" i="1"/>
  <c r="P300" i="1"/>
  <c r="P301" i="1" l="1"/>
  <c r="Q301" i="1"/>
  <c r="M298" i="1"/>
  <c r="R298" i="1"/>
  <c r="O301" i="1"/>
  <c r="S301" i="1"/>
  <c r="Q302" i="1" l="1"/>
  <c r="M299" i="1"/>
  <c r="R299" i="1"/>
  <c r="O302" i="1"/>
  <c r="S302" i="1"/>
  <c r="P302" i="1"/>
  <c r="P303" i="1" l="1"/>
  <c r="O303" i="1"/>
  <c r="S303" i="1"/>
  <c r="M300" i="1"/>
  <c r="R300" i="1"/>
  <c r="Q303" i="1"/>
  <c r="P304" i="1" l="1"/>
  <c r="Q304" i="1"/>
  <c r="M301" i="1"/>
  <c r="R301" i="1"/>
  <c r="O304" i="1"/>
  <c r="S304" i="1"/>
  <c r="Q305" i="1" l="1"/>
  <c r="M302" i="1"/>
  <c r="R302" i="1"/>
  <c r="O305" i="1"/>
  <c r="S305" i="1"/>
  <c r="P305" i="1"/>
  <c r="P306" i="1" l="1"/>
  <c r="M303" i="1"/>
  <c r="R303" i="1"/>
  <c r="O306" i="1"/>
  <c r="S306" i="1"/>
  <c r="Q306" i="1"/>
  <c r="Q307" i="1" l="1"/>
  <c r="P307" i="1"/>
  <c r="O307" i="1"/>
  <c r="S307" i="1"/>
  <c r="M304" i="1"/>
  <c r="R304" i="1"/>
  <c r="P308" i="1" l="1"/>
  <c r="M305" i="1"/>
  <c r="R305" i="1"/>
  <c r="O308" i="1"/>
  <c r="S308" i="1"/>
  <c r="Q308" i="1"/>
  <c r="Q309" i="1" l="1"/>
  <c r="O309" i="1"/>
  <c r="S309" i="1"/>
  <c r="M306" i="1"/>
  <c r="R306" i="1"/>
  <c r="P309" i="1"/>
  <c r="P310" i="1" l="1"/>
  <c r="M307" i="1"/>
  <c r="R307" i="1"/>
  <c r="O310" i="1"/>
  <c r="S310" i="1"/>
  <c r="Q310" i="1"/>
  <c r="P311" i="1" l="1"/>
  <c r="Q311" i="1"/>
  <c r="O311" i="1"/>
  <c r="S311" i="1"/>
  <c r="M308" i="1"/>
  <c r="R308" i="1"/>
  <c r="Q312" i="1" l="1"/>
  <c r="M309" i="1"/>
  <c r="R309" i="1"/>
  <c r="O312" i="1"/>
  <c r="S312" i="1"/>
  <c r="P312" i="1"/>
  <c r="P313" i="1" s="1"/>
  <c r="Q313" i="1" l="1"/>
  <c r="O313" i="1"/>
  <c r="S313" i="1"/>
  <c r="M310" i="1"/>
  <c r="R310" i="1"/>
  <c r="Q314" i="1" l="1"/>
  <c r="M311" i="1"/>
  <c r="R311" i="1"/>
  <c r="O314" i="1"/>
  <c r="S314" i="1"/>
  <c r="P314" i="1"/>
  <c r="P315" i="1" s="1"/>
  <c r="Q315" i="1" l="1"/>
  <c r="O315" i="1"/>
  <c r="S315" i="1"/>
  <c r="M312" i="1"/>
  <c r="R312" i="1"/>
  <c r="M313" i="1" l="1"/>
  <c r="R313" i="1"/>
  <c r="O316" i="1"/>
  <c r="S316" i="1"/>
  <c r="P316" i="1"/>
  <c r="Q316" i="1"/>
  <c r="P317" i="1" l="1"/>
  <c r="Q317" i="1"/>
  <c r="O317" i="1"/>
  <c r="S317" i="1"/>
  <c r="M314" i="1"/>
  <c r="R314" i="1"/>
  <c r="M315" i="1" l="1"/>
  <c r="R315" i="1"/>
  <c r="O318" i="1"/>
  <c r="S318" i="1"/>
  <c r="P318" i="1"/>
  <c r="P319" i="1" s="1"/>
  <c r="Q318" i="1"/>
  <c r="Q319" i="1" l="1"/>
  <c r="O319" i="1"/>
  <c r="S319" i="1"/>
  <c r="M316" i="1"/>
  <c r="R316" i="1"/>
  <c r="Q320" i="1" l="1"/>
  <c r="O320" i="1"/>
  <c r="S320" i="1"/>
  <c r="M317" i="1"/>
  <c r="R317" i="1"/>
  <c r="P320" i="1"/>
  <c r="Q321" i="1" l="1"/>
  <c r="P321" i="1"/>
  <c r="M318" i="1"/>
  <c r="R318" i="1"/>
  <c r="O321" i="1"/>
  <c r="S321" i="1"/>
  <c r="O322" i="1" l="1"/>
  <c r="S322" i="1"/>
  <c r="M319" i="1"/>
  <c r="R319" i="1"/>
  <c r="P322" i="1"/>
  <c r="Q322" i="1"/>
  <c r="Q323" i="1" s="1"/>
  <c r="P323" i="1" l="1"/>
  <c r="M320" i="1"/>
  <c r="R320" i="1"/>
  <c r="O323" i="1"/>
  <c r="S323" i="1"/>
  <c r="P324" i="1" l="1"/>
  <c r="Q324" i="1"/>
  <c r="O324" i="1"/>
  <c r="S324" i="1"/>
  <c r="M321" i="1"/>
  <c r="R321" i="1"/>
  <c r="Q325" i="1" l="1"/>
  <c r="M322" i="1"/>
  <c r="R322" i="1"/>
  <c r="O325" i="1"/>
  <c r="S325" i="1"/>
  <c r="P325" i="1"/>
  <c r="P326" i="1" l="1"/>
  <c r="O326" i="1"/>
  <c r="S326" i="1"/>
  <c r="Q326" i="1"/>
  <c r="M323" i="1"/>
  <c r="R323" i="1"/>
  <c r="Q327" i="1" l="1"/>
  <c r="O327" i="1"/>
  <c r="S327" i="1"/>
  <c r="M324" i="1"/>
  <c r="R324" i="1"/>
  <c r="P327" i="1"/>
  <c r="P328" i="1" l="1"/>
  <c r="O328" i="1"/>
  <c r="S328" i="1"/>
  <c r="M325" i="1"/>
  <c r="R325" i="1"/>
  <c r="Q328" i="1"/>
  <c r="Q329" i="1" l="1"/>
  <c r="M326" i="1"/>
  <c r="R326" i="1"/>
  <c r="O329" i="1"/>
  <c r="S329" i="1"/>
  <c r="P329" i="1"/>
  <c r="P330" i="1" l="1"/>
  <c r="M327" i="1"/>
  <c r="R327" i="1"/>
  <c r="O330" i="1"/>
  <c r="S330" i="1"/>
  <c r="Q330" i="1"/>
  <c r="Q331" i="1" l="1"/>
  <c r="P331" i="1"/>
  <c r="O331" i="1"/>
  <c r="S331" i="1"/>
  <c r="M328" i="1"/>
  <c r="R328" i="1"/>
  <c r="P332" i="1" l="1"/>
  <c r="M329" i="1"/>
  <c r="R329" i="1"/>
  <c r="O332" i="1"/>
  <c r="S332" i="1"/>
  <c r="Q332" i="1"/>
  <c r="Q333" i="1" l="1"/>
  <c r="O333" i="1"/>
  <c r="S333" i="1"/>
  <c r="M330" i="1"/>
  <c r="R330" i="1"/>
  <c r="P333" i="1"/>
  <c r="M331" i="1" l="1"/>
  <c r="R331" i="1"/>
  <c r="P334" i="1"/>
  <c r="O334" i="1"/>
  <c r="S334" i="1"/>
  <c r="Q334" i="1"/>
  <c r="P335" i="1" l="1"/>
  <c r="O335" i="1"/>
  <c r="S335" i="1"/>
  <c r="Q335" i="1"/>
  <c r="M332" i="1"/>
  <c r="R332" i="1"/>
  <c r="P336" i="1" l="1"/>
  <c r="Q336" i="1"/>
  <c r="M333" i="1"/>
  <c r="R333" i="1"/>
  <c r="O336" i="1"/>
  <c r="S336" i="1"/>
  <c r="Q337" i="1" l="1"/>
  <c r="O337" i="1"/>
  <c r="S337" i="1"/>
  <c r="P337" i="1"/>
  <c r="M334" i="1"/>
  <c r="R334" i="1"/>
  <c r="Q338" i="1" l="1"/>
  <c r="P338" i="1"/>
  <c r="M335" i="1"/>
  <c r="R335" i="1"/>
  <c r="O338" i="1"/>
  <c r="S338" i="1"/>
  <c r="O339" i="1" l="1"/>
  <c r="S339" i="1"/>
  <c r="P339" i="1"/>
  <c r="Q339" i="1"/>
  <c r="M336" i="1"/>
  <c r="R336" i="1"/>
  <c r="Q340" i="1" l="1"/>
  <c r="P340" i="1"/>
  <c r="M337" i="1"/>
  <c r="R337" i="1"/>
  <c r="O340" i="1"/>
  <c r="S340" i="1"/>
  <c r="Q341" i="1" l="1"/>
  <c r="O341" i="1"/>
  <c r="S341" i="1"/>
  <c r="P341" i="1"/>
  <c r="M338" i="1"/>
  <c r="R338" i="1"/>
  <c r="Q342" i="1" l="1"/>
  <c r="P342" i="1"/>
  <c r="M339" i="1"/>
  <c r="R339" i="1"/>
  <c r="O342" i="1"/>
  <c r="S342" i="1"/>
  <c r="O343" i="1" l="1"/>
  <c r="S343" i="1"/>
  <c r="P343" i="1"/>
  <c r="Q343" i="1"/>
  <c r="M340" i="1"/>
  <c r="R340" i="1"/>
  <c r="Q344" i="1" l="1"/>
  <c r="P344" i="1"/>
  <c r="M341" i="1"/>
  <c r="R341" i="1"/>
  <c r="O344" i="1"/>
  <c r="S344" i="1"/>
  <c r="O345" i="1" l="1"/>
  <c r="S345" i="1"/>
  <c r="Q345" i="1"/>
  <c r="P345" i="1"/>
  <c r="M342" i="1"/>
  <c r="R342" i="1"/>
  <c r="P346" i="1" l="1"/>
  <c r="Q346" i="1"/>
  <c r="M343" i="1"/>
  <c r="R343" i="1"/>
  <c r="O346" i="1"/>
  <c r="S346" i="1"/>
  <c r="O347" i="1" l="1"/>
  <c r="S347" i="1"/>
  <c r="P347" i="1"/>
  <c r="Q347" i="1"/>
  <c r="M344" i="1"/>
  <c r="R344" i="1"/>
  <c r="Q348" i="1" l="1"/>
  <c r="P348" i="1"/>
  <c r="M345" i="1"/>
  <c r="R345" i="1"/>
  <c r="O348" i="1"/>
  <c r="S348" i="1"/>
  <c r="O349" i="1" l="1"/>
  <c r="S349" i="1"/>
  <c r="Q349" i="1"/>
  <c r="P349" i="1"/>
  <c r="M346" i="1"/>
  <c r="R346" i="1"/>
  <c r="P350" i="1" l="1"/>
  <c r="Q350" i="1"/>
  <c r="M347" i="1"/>
  <c r="R347" i="1"/>
  <c r="O350" i="1"/>
  <c r="S350" i="1"/>
  <c r="O351" i="1" l="1"/>
  <c r="S351" i="1"/>
  <c r="Q351" i="1"/>
  <c r="P351" i="1"/>
  <c r="M348" i="1"/>
  <c r="R348" i="1"/>
  <c r="Q352" i="1" l="1"/>
  <c r="M349" i="1"/>
  <c r="R349" i="1"/>
  <c r="P352" i="1"/>
  <c r="O352" i="1"/>
  <c r="S352" i="1"/>
  <c r="P353" i="1" l="1"/>
  <c r="O353" i="1"/>
  <c r="S353" i="1"/>
  <c r="Q353" i="1"/>
  <c r="M350" i="1"/>
  <c r="R350" i="1"/>
  <c r="Q354" i="1" l="1"/>
  <c r="M351" i="1"/>
  <c r="R351" i="1"/>
  <c r="O354" i="1"/>
  <c r="S354" i="1"/>
  <c r="P354" i="1"/>
  <c r="P355" i="1" s="1"/>
  <c r="O355" i="1" l="1"/>
  <c r="P356" i="1" s="1"/>
  <c r="S355" i="1"/>
  <c r="Q355" i="1"/>
  <c r="M352" i="1"/>
  <c r="R352" i="1"/>
  <c r="Q356" i="1" l="1"/>
  <c r="M353" i="1"/>
  <c r="R353" i="1"/>
  <c r="O356" i="1"/>
  <c r="P357" i="1" s="1"/>
  <c r="S356" i="1"/>
  <c r="O357" i="1" l="1"/>
  <c r="P358" i="1" s="1"/>
  <c r="S357" i="1"/>
  <c r="Q357" i="1"/>
  <c r="M354" i="1"/>
  <c r="R354" i="1"/>
  <c r="Q358" i="1" l="1"/>
  <c r="M355" i="1"/>
  <c r="R355" i="1"/>
  <c r="O358" i="1"/>
  <c r="S358" i="1"/>
  <c r="Q359" i="1" l="1"/>
  <c r="P359" i="1"/>
  <c r="O359" i="1"/>
  <c r="S359" i="1"/>
  <c r="M356" i="1"/>
  <c r="R356" i="1"/>
  <c r="Q360" i="1" l="1"/>
  <c r="P360" i="1"/>
  <c r="M357" i="1"/>
  <c r="R357" i="1"/>
  <c r="O360" i="1"/>
  <c r="S360" i="1"/>
  <c r="Q361" i="1" l="1"/>
  <c r="P361" i="1"/>
  <c r="O361" i="1"/>
  <c r="S361" i="1"/>
  <c r="M358" i="1"/>
  <c r="R358" i="1"/>
  <c r="Q362" i="1" l="1"/>
  <c r="M359" i="1"/>
  <c r="R359" i="1"/>
  <c r="O362" i="1"/>
  <c r="S362" i="1"/>
  <c r="P362" i="1"/>
  <c r="P363" i="1" l="1"/>
  <c r="M360" i="1"/>
  <c r="R360" i="1"/>
  <c r="O363" i="1"/>
  <c r="S363" i="1"/>
  <c r="Q363" i="1"/>
  <c r="Q364" i="1" l="1"/>
  <c r="O364" i="1"/>
  <c r="S364" i="1"/>
  <c r="M361" i="1"/>
  <c r="R361" i="1"/>
  <c r="P364" i="1"/>
  <c r="M362" i="1" l="1"/>
  <c r="R362" i="1"/>
  <c r="P365" i="1"/>
  <c r="O365" i="1"/>
  <c r="S365" i="1"/>
  <c r="Q365" i="1"/>
  <c r="Q366" i="1" l="1"/>
  <c r="O366" i="1"/>
  <c r="S366" i="1"/>
  <c r="P366" i="1"/>
  <c r="M363" i="1"/>
  <c r="R363" i="1"/>
  <c r="P367" i="1" l="1"/>
  <c r="O367" i="1"/>
  <c r="S367" i="1"/>
  <c r="M364" i="1"/>
  <c r="R364" i="1"/>
  <c r="Q367" i="1"/>
  <c r="M365" i="1" l="1"/>
  <c r="R365" i="1"/>
  <c r="Q368" i="1"/>
  <c r="O368" i="1"/>
  <c r="S368" i="1"/>
  <c r="P368" i="1"/>
  <c r="P369" i="1" l="1"/>
  <c r="O369" i="1"/>
  <c r="S369" i="1"/>
  <c r="Q369" i="1"/>
  <c r="M366" i="1"/>
  <c r="R366" i="1"/>
  <c r="Q370" i="1" l="1"/>
  <c r="M367" i="1"/>
  <c r="R367" i="1"/>
  <c r="O370" i="1"/>
  <c r="S370" i="1"/>
  <c r="P370" i="1"/>
  <c r="Q371" i="1" l="1"/>
  <c r="M368" i="1"/>
  <c r="R368" i="1"/>
  <c r="P371" i="1"/>
  <c r="O371" i="1"/>
  <c r="S371" i="1"/>
  <c r="P372" i="1" l="1"/>
  <c r="O372" i="1"/>
  <c r="S372" i="1"/>
  <c r="Q372" i="1"/>
  <c r="M369" i="1"/>
  <c r="R369" i="1"/>
  <c r="Q373" i="1" l="1"/>
  <c r="P373" i="1"/>
  <c r="M370" i="1"/>
  <c r="R370" i="1"/>
  <c r="O373" i="1"/>
  <c r="S373" i="1"/>
  <c r="P374" i="1" l="1"/>
  <c r="O374" i="1"/>
  <c r="S374" i="1"/>
  <c r="Q374" i="1"/>
  <c r="M371" i="1"/>
  <c r="R371" i="1"/>
  <c r="Q375" i="1" l="1"/>
  <c r="P375" i="1"/>
  <c r="M372" i="1"/>
  <c r="R372" i="1"/>
  <c r="O375" i="1"/>
  <c r="Q376" i="1" s="1"/>
  <c r="S375" i="1"/>
  <c r="O376" i="1" l="1"/>
  <c r="S376" i="1"/>
  <c r="P376" i="1"/>
  <c r="M373" i="1"/>
  <c r="R373" i="1"/>
  <c r="P377" i="1" l="1"/>
  <c r="M374" i="1"/>
  <c r="R374" i="1"/>
  <c r="O377" i="1"/>
  <c r="S377" i="1"/>
  <c r="Q377" i="1"/>
  <c r="Q378" i="1" l="1"/>
  <c r="O378" i="1"/>
  <c r="S378" i="1"/>
  <c r="M375" i="1"/>
  <c r="R375" i="1"/>
  <c r="P378" i="1"/>
  <c r="P379" i="1" s="1"/>
  <c r="Q379" i="1" l="1"/>
  <c r="M376" i="1"/>
  <c r="R376" i="1"/>
  <c r="O379" i="1"/>
  <c r="S379" i="1"/>
  <c r="Q380" i="1" l="1"/>
  <c r="M377" i="1"/>
  <c r="R377" i="1"/>
  <c r="O380" i="1"/>
  <c r="S380" i="1"/>
  <c r="P380" i="1"/>
  <c r="P381" i="1" l="1"/>
  <c r="M378" i="1"/>
  <c r="R378" i="1"/>
  <c r="O381" i="1"/>
  <c r="S381" i="1"/>
  <c r="Q381" i="1"/>
  <c r="O382" i="1" l="1"/>
  <c r="S382" i="1"/>
  <c r="Q382" i="1"/>
  <c r="M379" i="1"/>
  <c r="R379" i="1"/>
  <c r="P382" i="1"/>
  <c r="P383" i="1" l="1"/>
  <c r="Q383" i="1"/>
  <c r="M380" i="1"/>
  <c r="R380" i="1"/>
  <c r="O383" i="1"/>
  <c r="S383" i="1"/>
  <c r="O384" i="1" l="1"/>
  <c r="S384" i="1"/>
  <c r="M381" i="1"/>
  <c r="R381" i="1"/>
  <c r="Q384" i="1"/>
  <c r="P384" i="1"/>
  <c r="Q385" i="1" l="1"/>
  <c r="P385" i="1"/>
  <c r="M382" i="1"/>
  <c r="R382" i="1"/>
  <c r="O385" i="1"/>
  <c r="S385" i="1"/>
  <c r="M383" i="1" l="1"/>
  <c r="R383" i="1"/>
  <c r="O386" i="1"/>
  <c r="S386" i="1"/>
  <c r="Q386" i="1"/>
  <c r="P386" i="1"/>
  <c r="Q387" i="1" l="1"/>
  <c r="P387" i="1"/>
  <c r="O387" i="1"/>
  <c r="S387" i="1"/>
  <c r="M384" i="1"/>
  <c r="R384" i="1"/>
  <c r="P388" i="1" l="1"/>
  <c r="Q388" i="1"/>
  <c r="M385" i="1"/>
  <c r="R385" i="1"/>
  <c r="O388" i="1"/>
  <c r="S388" i="1"/>
  <c r="Q389" i="1" l="1"/>
  <c r="P389" i="1"/>
  <c r="O389" i="1"/>
  <c r="S389" i="1"/>
  <c r="M386" i="1"/>
  <c r="R386" i="1"/>
  <c r="P390" i="1" l="1"/>
  <c r="M387" i="1"/>
  <c r="R387" i="1"/>
  <c r="O390" i="1"/>
  <c r="S390" i="1"/>
  <c r="Q390" i="1"/>
  <c r="Q391" i="1" l="1"/>
  <c r="P391" i="1"/>
  <c r="O391" i="1"/>
  <c r="S391" i="1"/>
  <c r="M388" i="1"/>
  <c r="R388" i="1"/>
  <c r="Q392" i="1" l="1"/>
  <c r="M389" i="1"/>
  <c r="R389" i="1"/>
  <c r="O392" i="1"/>
  <c r="S392" i="1"/>
  <c r="P392" i="1"/>
  <c r="Q393" i="1" l="1"/>
  <c r="P393" i="1"/>
  <c r="O393" i="1"/>
  <c r="S393" i="1"/>
  <c r="M390" i="1"/>
  <c r="R390" i="1"/>
  <c r="M391" i="1" l="1"/>
  <c r="R391" i="1"/>
  <c r="O394" i="1"/>
  <c r="S394" i="1"/>
  <c r="Q394" i="1"/>
  <c r="P394" i="1"/>
  <c r="P395" i="1" l="1"/>
  <c r="O395" i="1"/>
  <c r="S395" i="1"/>
  <c r="Q395" i="1"/>
  <c r="M392" i="1"/>
  <c r="R392" i="1"/>
  <c r="Q396" i="1" l="1"/>
  <c r="M393" i="1"/>
  <c r="R393" i="1"/>
  <c r="O396" i="1"/>
  <c r="S396" i="1"/>
  <c r="P396" i="1"/>
  <c r="Q397" i="1" l="1"/>
  <c r="O397" i="1"/>
  <c r="S397" i="1"/>
  <c r="P397" i="1"/>
  <c r="M394" i="1"/>
  <c r="R394" i="1"/>
  <c r="P398" i="1" l="1"/>
  <c r="Q398" i="1"/>
  <c r="M395" i="1"/>
  <c r="R395" i="1"/>
  <c r="O398" i="1"/>
  <c r="S398" i="1"/>
  <c r="O399" i="1" l="1"/>
  <c r="S399" i="1"/>
  <c r="Q399" i="1"/>
  <c r="P399" i="1"/>
  <c r="M396" i="1"/>
  <c r="R396" i="1"/>
  <c r="P400" i="1" l="1"/>
  <c r="Q400" i="1"/>
  <c r="M397" i="1"/>
  <c r="R397" i="1"/>
  <c r="O400" i="1"/>
  <c r="S400" i="1"/>
  <c r="O401" i="1" l="1"/>
  <c r="S401" i="1"/>
  <c r="Q401" i="1"/>
  <c r="P401" i="1"/>
  <c r="M398" i="1"/>
  <c r="R398" i="1"/>
  <c r="P402" i="1" l="1"/>
  <c r="Q402" i="1"/>
  <c r="M399" i="1"/>
  <c r="R399" i="1"/>
  <c r="O402" i="1"/>
  <c r="Q403" i="1" s="1"/>
  <c r="S402" i="1"/>
  <c r="O403" i="1" l="1"/>
  <c r="Q404" i="1" s="1"/>
  <c r="S403" i="1"/>
  <c r="M400" i="1"/>
  <c r="R400" i="1"/>
  <c r="P403" i="1"/>
  <c r="P404" i="1" s="1"/>
  <c r="M401" i="1" l="1"/>
  <c r="R401" i="1"/>
  <c r="O404" i="1"/>
  <c r="S404" i="1"/>
  <c r="O405" i="1" l="1"/>
  <c r="S405" i="1"/>
  <c r="M402" i="1"/>
  <c r="R402" i="1"/>
  <c r="Q405" i="1"/>
  <c r="P405" i="1"/>
  <c r="P406" i="1" l="1"/>
  <c r="Q406" i="1"/>
  <c r="M403" i="1"/>
  <c r="R403" i="1"/>
  <c r="O406" i="1"/>
  <c r="S406" i="1"/>
  <c r="Q407" i="1" l="1"/>
  <c r="M404" i="1"/>
  <c r="R404" i="1"/>
  <c r="O407" i="1"/>
  <c r="S407" i="1"/>
  <c r="P407" i="1"/>
  <c r="P408" i="1" l="1"/>
  <c r="O408" i="1"/>
  <c r="S408" i="1"/>
  <c r="M405" i="1"/>
  <c r="R405" i="1"/>
  <c r="Q408" i="1"/>
  <c r="M406" i="1" l="1"/>
  <c r="R406" i="1"/>
  <c r="Q409" i="1"/>
  <c r="O409" i="1"/>
  <c r="S409" i="1"/>
  <c r="P409" i="1"/>
  <c r="P410" i="1" l="1"/>
  <c r="O410" i="1"/>
  <c r="S410" i="1"/>
  <c r="Q410" i="1"/>
  <c r="M407" i="1"/>
  <c r="R407" i="1"/>
  <c r="Q411" i="1" l="1"/>
  <c r="P411" i="1"/>
  <c r="M408" i="1"/>
  <c r="R408" i="1"/>
  <c r="O411" i="1"/>
  <c r="S411" i="1"/>
  <c r="P412" i="1" l="1"/>
  <c r="O412" i="1"/>
  <c r="S412" i="1"/>
  <c r="Q412" i="1"/>
  <c r="M409" i="1"/>
  <c r="R409" i="1"/>
  <c r="P413" i="1" l="1"/>
  <c r="Q413" i="1"/>
  <c r="M410" i="1"/>
  <c r="R410" i="1"/>
  <c r="O413" i="1"/>
  <c r="S413" i="1"/>
  <c r="O414" i="1" l="1"/>
  <c r="S414" i="1"/>
  <c r="P414" i="1"/>
  <c r="Q414" i="1"/>
  <c r="M411" i="1"/>
  <c r="R411" i="1"/>
  <c r="Q415" i="1" l="1"/>
  <c r="P415" i="1"/>
  <c r="M412" i="1"/>
  <c r="R412" i="1"/>
  <c r="O415" i="1"/>
  <c r="S415" i="1"/>
  <c r="O416" i="1" l="1"/>
  <c r="S416" i="1"/>
  <c r="M413" i="1"/>
  <c r="R413" i="1"/>
  <c r="P416" i="1"/>
  <c r="Q416" i="1"/>
  <c r="Q417" i="1" l="1"/>
  <c r="P417" i="1"/>
  <c r="M414" i="1"/>
  <c r="R414" i="1"/>
  <c r="O417" i="1"/>
  <c r="S417" i="1"/>
  <c r="P418" i="1" l="1"/>
  <c r="O418" i="1"/>
  <c r="S418" i="1"/>
  <c r="M415" i="1"/>
  <c r="R415" i="1"/>
  <c r="Q418" i="1"/>
  <c r="Q419" i="1" l="1"/>
  <c r="M416" i="1"/>
  <c r="R416" i="1"/>
  <c r="O419" i="1"/>
  <c r="S419" i="1"/>
  <c r="P419" i="1"/>
  <c r="P420" i="1" l="1"/>
  <c r="M417" i="1"/>
  <c r="R417" i="1"/>
  <c r="O420" i="1"/>
  <c r="S420" i="1"/>
  <c r="Q420" i="1"/>
  <c r="O421" i="1" l="1"/>
  <c r="S421" i="1"/>
  <c r="Q421" i="1"/>
  <c r="M418" i="1"/>
  <c r="R418" i="1"/>
  <c r="P421" i="1"/>
  <c r="P422" i="1" l="1"/>
  <c r="Q422" i="1"/>
  <c r="M419" i="1"/>
  <c r="R419" i="1"/>
  <c r="O422" i="1"/>
  <c r="S422" i="1"/>
  <c r="Q423" i="1" l="1"/>
  <c r="M420" i="1"/>
  <c r="R420" i="1"/>
  <c r="O423" i="1"/>
  <c r="S423" i="1"/>
  <c r="P423" i="1"/>
  <c r="O424" i="1" l="1"/>
  <c r="S424" i="1"/>
  <c r="P424" i="1"/>
  <c r="M421" i="1"/>
  <c r="R421" i="1"/>
  <c r="Q424" i="1"/>
  <c r="Q425" i="1" l="1"/>
  <c r="P425" i="1"/>
  <c r="M422" i="1"/>
  <c r="R422" i="1"/>
  <c r="O425" i="1"/>
  <c r="S425" i="1"/>
  <c r="P426" i="1" l="1"/>
  <c r="O426" i="1"/>
  <c r="S426" i="1"/>
  <c r="M423" i="1"/>
  <c r="R423" i="1"/>
  <c r="Q426" i="1"/>
  <c r="P427" i="1" l="1"/>
  <c r="Q427" i="1"/>
  <c r="M424" i="1"/>
  <c r="R424" i="1"/>
  <c r="O427" i="1"/>
  <c r="S427" i="1"/>
  <c r="Q428" i="1" l="1"/>
  <c r="O428" i="1"/>
  <c r="S428" i="1"/>
  <c r="M425" i="1"/>
  <c r="R425" i="1"/>
  <c r="P428" i="1"/>
  <c r="Q429" i="1" l="1"/>
  <c r="P429" i="1"/>
  <c r="M426" i="1"/>
  <c r="R426" i="1"/>
  <c r="O429" i="1"/>
  <c r="S429" i="1"/>
  <c r="O430" i="1" l="1"/>
  <c r="S430" i="1"/>
  <c r="M427" i="1"/>
  <c r="R427" i="1"/>
  <c r="P430" i="1"/>
  <c r="Q430" i="1"/>
  <c r="Q431" i="1" l="1"/>
  <c r="P431" i="1"/>
  <c r="M428" i="1"/>
  <c r="R428" i="1"/>
  <c r="O431" i="1"/>
  <c r="S431" i="1"/>
  <c r="O432" i="1" l="1"/>
  <c r="S432" i="1"/>
  <c r="M429" i="1"/>
  <c r="R429" i="1"/>
  <c r="P432" i="1"/>
  <c r="Q432" i="1"/>
  <c r="P433" i="1" l="1"/>
  <c r="Q433" i="1"/>
  <c r="M430" i="1"/>
  <c r="R430" i="1"/>
  <c r="O433" i="1"/>
  <c r="S433" i="1"/>
  <c r="P434" i="1" l="1"/>
  <c r="M431" i="1"/>
  <c r="R431" i="1"/>
  <c r="O434" i="1"/>
  <c r="S434" i="1"/>
  <c r="Q434" i="1"/>
  <c r="Q435" i="1" s="1"/>
  <c r="O435" i="1" l="1"/>
  <c r="Q436" i="1" s="1"/>
  <c r="S435" i="1"/>
  <c r="M432" i="1"/>
  <c r="R432" i="1"/>
  <c r="P435" i="1"/>
  <c r="P436" i="1" l="1"/>
  <c r="M433" i="1"/>
  <c r="R433" i="1"/>
  <c r="O436" i="1"/>
  <c r="Q437" i="1" s="1"/>
  <c r="S436" i="1"/>
  <c r="M434" i="1" l="1"/>
  <c r="R434" i="1"/>
  <c r="O437" i="1"/>
  <c r="S437" i="1"/>
  <c r="P437" i="1"/>
  <c r="P438" i="1" l="1"/>
  <c r="M435" i="1"/>
  <c r="R435" i="1"/>
  <c r="O438" i="1"/>
  <c r="S438" i="1"/>
  <c r="Q438" i="1"/>
  <c r="O439" i="1" l="1"/>
  <c r="S439" i="1"/>
  <c r="Q439" i="1"/>
  <c r="M436" i="1"/>
  <c r="R436" i="1"/>
  <c r="P439" i="1"/>
  <c r="P440" i="1" l="1"/>
  <c r="Q440" i="1"/>
  <c r="M437" i="1"/>
  <c r="R437" i="1"/>
  <c r="O440" i="1"/>
  <c r="S440" i="1"/>
  <c r="O441" i="1" l="1"/>
  <c r="S441" i="1"/>
  <c r="M438" i="1"/>
  <c r="R438" i="1"/>
  <c r="Q441" i="1"/>
  <c r="P441" i="1"/>
  <c r="P442" i="1" l="1"/>
  <c r="Q442" i="1"/>
  <c r="M439" i="1"/>
  <c r="R439" i="1"/>
  <c r="O442" i="1"/>
  <c r="S442" i="1"/>
  <c r="O443" i="1" l="1"/>
  <c r="S443" i="1"/>
  <c r="M440" i="1"/>
  <c r="R440" i="1"/>
  <c r="P443" i="1"/>
  <c r="Q443" i="1"/>
  <c r="Q444" i="1" l="1"/>
  <c r="P444" i="1"/>
  <c r="M441" i="1"/>
  <c r="R441" i="1"/>
  <c r="O444" i="1"/>
  <c r="S444" i="1"/>
  <c r="O445" i="1" l="1"/>
  <c r="S445" i="1"/>
  <c r="Q445" i="1"/>
  <c r="M442" i="1"/>
  <c r="R442" i="1"/>
  <c r="P445" i="1"/>
  <c r="P446" i="1" l="1"/>
  <c r="Q446" i="1"/>
  <c r="M443" i="1"/>
  <c r="R443" i="1"/>
  <c r="O446" i="1"/>
  <c r="S446" i="1"/>
  <c r="O447" i="1" l="1"/>
  <c r="S447" i="1"/>
  <c r="Q447" i="1"/>
  <c r="M444" i="1"/>
  <c r="R444" i="1"/>
  <c r="P447" i="1"/>
  <c r="P448" i="1" l="1"/>
  <c r="Q448" i="1"/>
  <c r="M445" i="1"/>
  <c r="R445" i="1"/>
  <c r="O448" i="1"/>
  <c r="S448" i="1"/>
  <c r="O449" i="1" l="1"/>
  <c r="S449" i="1"/>
  <c r="Q449" i="1"/>
  <c r="M446" i="1"/>
  <c r="R446" i="1"/>
  <c r="P449" i="1"/>
  <c r="P450" i="1" l="1"/>
  <c r="Q450" i="1"/>
  <c r="M447" i="1"/>
  <c r="R447" i="1"/>
  <c r="O450" i="1"/>
  <c r="S450" i="1"/>
  <c r="Q451" i="1" l="1"/>
  <c r="O451" i="1"/>
  <c r="S451" i="1"/>
  <c r="M448" i="1"/>
  <c r="R448" i="1"/>
  <c r="P451" i="1"/>
  <c r="Q452" i="1" l="1"/>
  <c r="P452" i="1"/>
  <c r="M449" i="1"/>
  <c r="R449" i="1"/>
  <c r="O452" i="1"/>
  <c r="S452" i="1"/>
  <c r="O453" i="1" l="1"/>
  <c r="S453" i="1"/>
  <c r="M450" i="1"/>
  <c r="R450" i="1"/>
  <c r="P453" i="1"/>
  <c r="Q453" i="1"/>
  <c r="Q454" i="1" l="1"/>
  <c r="P454" i="1"/>
  <c r="M451" i="1"/>
  <c r="R451" i="1"/>
  <c r="O454" i="1"/>
  <c r="S454" i="1"/>
  <c r="O455" i="1" l="1"/>
  <c r="S455" i="1"/>
  <c r="P455" i="1"/>
  <c r="M452" i="1"/>
  <c r="R452" i="1"/>
  <c r="Q455" i="1"/>
  <c r="Q456" i="1" l="1"/>
  <c r="P456" i="1"/>
  <c r="M453" i="1"/>
  <c r="R453" i="1"/>
  <c r="O456" i="1"/>
  <c r="S456" i="1"/>
  <c r="O457" i="1" l="1"/>
  <c r="S457" i="1"/>
  <c r="Q457" i="1"/>
  <c r="P457" i="1"/>
  <c r="M454" i="1"/>
  <c r="R454" i="1"/>
  <c r="P458" i="1" l="1"/>
  <c r="Q458" i="1"/>
  <c r="M455" i="1"/>
  <c r="R455" i="1"/>
  <c r="O458" i="1"/>
  <c r="S458" i="1"/>
  <c r="P459" i="1" l="1"/>
  <c r="O459" i="1"/>
  <c r="S459" i="1"/>
  <c r="Q459" i="1"/>
  <c r="M456" i="1"/>
  <c r="R456" i="1"/>
  <c r="P460" i="1" l="1"/>
  <c r="Q460" i="1"/>
  <c r="M457" i="1"/>
  <c r="R457" i="1"/>
  <c r="O460" i="1"/>
  <c r="S460" i="1"/>
  <c r="Q461" i="1" l="1"/>
  <c r="O461" i="1"/>
  <c r="S461" i="1"/>
  <c r="P461" i="1"/>
  <c r="M458" i="1"/>
  <c r="R458" i="1"/>
  <c r="Q462" i="1" l="1"/>
  <c r="P462" i="1"/>
  <c r="M459" i="1"/>
  <c r="R459" i="1"/>
  <c r="O462" i="1"/>
  <c r="S462" i="1"/>
  <c r="Q463" i="1" l="1"/>
  <c r="O463" i="1"/>
  <c r="S463" i="1"/>
  <c r="P463" i="1"/>
  <c r="M460" i="1"/>
  <c r="R460" i="1"/>
  <c r="Q464" i="1" l="1"/>
  <c r="P464" i="1"/>
  <c r="M461" i="1"/>
  <c r="R461" i="1"/>
  <c r="O464" i="1"/>
  <c r="S464" i="1"/>
  <c r="O465" i="1" l="1"/>
  <c r="S465" i="1"/>
  <c r="Q465" i="1"/>
  <c r="P465" i="1"/>
  <c r="M462" i="1"/>
  <c r="R462" i="1"/>
  <c r="P466" i="1" l="1"/>
  <c r="Q466" i="1"/>
  <c r="M463" i="1"/>
  <c r="R463" i="1"/>
  <c r="O466" i="1"/>
  <c r="S466" i="1"/>
  <c r="Q467" i="1" l="1"/>
  <c r="P467" i="1"/>
  <c r="O467" i="1"/>
  <c r="S467" i="1"/>
  <c r="M464" i="1"/>
  <c r="R464" i="1"/>
  <c r="P468" i="1" l="1"/>
  <c r="M465" i="1"/>
  <c r="R465" i="1"/>
  <c r="O468" i="1"/>
  <c r="S468" i="1"/>
  <c r="Q468" i="1"/>
  <c r="P469" i="1" l="1"/>
  <c r="Q469" i="1"/>
  <c r="O469" i="1"/>
  <c r="S469" i="1"/>
  <c r="M466" i="1"/>
  <c r="R466" i="1"/>
  <c r="M467" i="1" l="1"/>
  <c r="R467" i="1"/>
  <c r="O470" i="1"/>
  <c r="S470" i="1"/>
  <c r="P470" i="1"/>
  <c r="P471" i="1" s="1"/>
  <c r="Q470" i="1"/>
  <c r="Q471" i="1" l="1"/>
  <c r="O471" i="1"/>
  <c r="S471" i="1"/>
  <c r="M468" i="1"/>
  <c r="R468" i="1"/>
  <c r="O472" i="1" l="1"/>
  <c r="S472" i="1"/>
  <c r="P472" i="1"/>
  <c r="M469" i="1"/>
  <c r="R469" i="1"/>
  <c r="Q472" i="1"/>
  <c r="Q473" i="1" l="1"/>
  <c r="P473" i="1"/>
  <c r="M470" i="1"/>
  <c r="R470" i="1"/>
  <c r="O473" i="1"/>
  <c r="S473" i="1"/>
  <c r="O474" i="1" l="1"/>
  <c r="S474" i="1"/>
  <c r="M471" i="1"/>
  <c r="R471" i="1"/>
  <c r="P474" i="1"/>
  <c r="Q474" i="1"/>
  <c r="Q475" i="1" l="1"/>
  <c r="P475" i="1"/>
  <c r="M472" i="1"/>
  <c r="R472" i="1"/>
  <c r="O475" i="1"/>
  <c r="S475" i="1"/>
  <c r="O476" i="1" l="1"/>
  <c r="S476" i="1"/>
  <c r="M473" i="1"/>
  <c r="R473" i="1"/>
  <c r="P476" i="1"/>
  <c r="P477" i="1" s="1"/>
  <c r="Q476" i="1"/>
  <c r="Q477" i="1" l="1"/>
  <c r="M474" i="1"/>
  <c r="R474" i="1"/>
  <c r="O477" i="1"/>
  <c r="S477" i="1"/>
  <c r="O478" i="1" l="1"/>
  <c r="S478" i="1"/>
  <c r="M475" i="1"/>
  <c r="R475" i="1"/>
  <c r="P478" i="1"/>
  <c r="Q478" i="1"/>
  <c r="P479" i="1" l="1"/>
  <c r="Q479" i="1"/>
  <c r="M476" i="1"/>
  <c r="R476" i="1"/>
  <c r="O479" i="1"/>
  <c r="S479" i="1"/>
  <c r="P480" i="1" l="1"/>
  <c r="O480" i="1"/>
  <c r="S480" i="1"/>
  <c r="M477" i="1"/>
  <c r="R477" i="1"/>
  <c r="Q480" i="1"/>
  <c r="P481" i="1" l="1"/>
  <c r="Q481" i="1"/>
  <c r="M478" i="1"/>
  <c r="R478" i="1"/>
  <c r="O481" i="1"/>
  <c r="S481" i="1"/>
  <c r="O482" i="1" l="1"/>
  <c r="S482" i="1"/>
  <c r="P482" i="1"/>
  <c r="M479" i="1"/>
  <c r="R479" i="1"/>
  <c r="Q482" i="1"/>
  <c r="Q483" i="1" l="1"/>
  <c r="P483" i="1"/>
  <c r="M480" i="1"/>
  <c r="R480" i="1"/>
  <c r="O483" i="1"/>
  <c r="S483" i="1"/>
  <c r="O484" i="1" l="1"/>
  <c r="S484" i="1"/>
  <c r="P484" i="1"/>
  <c r="M481" i="1"/>
  <c r="R481" i="1"/>
  <c r="Q484" i="1"/>
  <c r="Q485" i="1" l="1"/>
  <c r="P485" i="1"/>
  <c r="M482" i="1"/>
  <c r="R482" i="1"/>
  <c r="O485" i="1"/>
  <c r="S485" i="1"/>
  <c r="M483" i="1" l="1"/>
  <c r="R483" i="1"/>
  <c r="O486" i="1"/>
  <c r="S486" i="1"/>
  <c r="P486" i="1"/>
  <c r="Q486" i="1"/>
  <c r="Q487" i="1" l="1"/>
  <c r="P487" i="1"/>
  <c r="O487" i="1"/>
  <c r="S487" i="1"/>
  <c r="M484" i="1"/>
  <c r="R484" i="1"/>
  <c r="M485" i="1" l="1"/>
  <c r="R485" i="1"/>
  <c r="O488" i="1"/>
  <c r="S488" i="1"/>
  <c r="Q488" i="1"/>
  <c r="P488" i="1"/>
  <c r="Q489" i="1" l="1"/>
  <c r="P489" i="1"/>
  <c r="O489" i="1"/>
  <c r="S489" i="1"/>
  <c r="M486" i="1"/>
  <c r="R486" i="1"/>
  <c r="M487" i="1" l="1"/>
  <c r="R487" i="1"/>
  <c r="P490" i="1"/>
  <c r="O490" i="1"/>
  <c r="S490" i="1"/>
  <c r="Q490" i="1"/>
  <c r="Q491" i="1" l="1"/>
  <c r="O491" i="1"/>
  <c r="S491" i="1"/>
  <c r="P491" i="1"/>
  <c r="M488" i="1"/>
  <c r="R488" i="1"/>
  <c r="M489" i="1" l="1"/>
  <c r="R489" i="1"/>
  <c r="P492" i="1"/>
  <c r="O492" i="1"/>
  <c r="S492" i="1"/>
  <c r="Q492" i="1"/>
  <c r="Q493" i="1" l="1"/>
  <c r="O493" i="1"/>
  <c r="S493" i="1"/>
  <c r="P493" i="1"/>
  <c r="M490" i="1"/>
  <c r="R490" i="1"/>
  <c r="P494" i="1" l="1"/>
  <c r="O494" i="1"/>
  <c r="S494" i="1"/>
  <c r="M491" i="1"/>
  <c r="R491" i="1"/>
  <c r="Q494" i="1"/>
  <c r="Q495" i="1" l="1"/>
  <c r="M492" i="1"/>
  <c r="R492" i="1"/>
  <c r="O495" i="1"/>
  <c r="S495" i="1"/>
  <c r="P495" i="1"/>
  <c r="O496" i="1" l="1"/>
  <c r="S496" i="1"/>
  <c r="P496" i="1"/>
  <c r="M493" i="1"/>
  <c r="R493" i="1"/>
  <c r="Q496" i="1"/>
  <c r="Q497" i="1" l="1"/>
  <c r="P497" i="1"/>
  <c r="M494" i="1"/>
  <c r="R494" i="1"/>
  <c r="O497" i="1"/>
  <c r="S497" i="1"/>
  <c r="O498" i="1" l="1"/>
  <c r="S498" i="1"/>
  <c r="M495" i="1"/>
  <c r="R495" i="1"/>
  <c r="P498" i="1"/>
  <c r="Q498" i="1"/>
  <c r="Q499" i="1" l="1"/>
  <c r="P499" i="1"/>
  <c r="M496" i="1"/>
  <c r="R496" i="1"/>
  <c r="O499" i="1"/>
  <c r="S499" i="1"/>
  <c r="P500" i="1" l="1"/>
  <c r="M497" i="1"/>
  <c r="R497" i="1"/>
  <c r="O500" i="1"/>
  <c r="S500" i="1"/>
  <c r="Q500" i="1"/>
  <c r="Q501" i="1" l="1"/>
  <c r="M498" i="1"/>
  <c r="R498" i="1"/>
  <c r="O501" i="1"/>
  <c r="S501" i="1"/>
  <c r="P501" i="1"/>
  <c r="O502" i="1" l="1"/>
  <c r="S502" i="1"/>
  <c r="P502" i="1"/>
  <c r="M499" i="1"/>
  <c r="R499" i="1"/>
  <c r="Q502" i="1"/>
  <c r="P503" i="1" l="1"/>
  <c r="Q503" i="1"/>
  <c r="M500" i="1"/>
  <c r="R500" i="1"/>
  <c r="O503" i="1"/>
  <c r="S503" i="1"/>
  <c r="P504" i="1" l="1"/>
  <c r="O504" i="1"/>
  <c r="S504" i="1"/>
  <c r="M501" i="1"/>
  <c r="R501" i="1"/>
  <c r="Q504" i="1"/>
  <c r="Q505" i="1" l="1"/>
  <c r="O505" i="1"/>
  <c r="S505" i="1"/>
  <c r="M502" i="1"/>
  <c r="R502" i="1"/>
  <c r="P505" i="1"/>
  <c r="M503" i="1" l="1"/>
  <c r="R503" i="1"/>
  <c r="P506" i="1"/>
  <c r="O506" i="1"/>
  <c r="S506" i="1"/>
  <c r="Q506" i="1"/>
  <c r="O507" i="1" l="1"/>
  <c r="S507" i="1"/>
  <c r="Q507" i="1"/>
  <c r="P507" i="1"/>
  <c r="M504" i="1"/>
  <c r="R504" i="1"/>
  <c r="P508" i="1" l="1"/>
  <c r="Q508" i="1"/>
  <c r="M505" i="1"/>
  <c r="R505" i="1"/>
  <c r="O508" i="1"/>
  <c r="S508" i="1"/>
  <c r="M506" i="1" l="1"/>
  <c r="R506" i="1"/>
  <c r="O509" i="1"/>
  <c r="S509" i="1"/>
  <c r="Q509" i="1"/>
  <c r="P509" i="1"/>
  <c r="Q510" i="1" l="1"/>
  <c r="O510" i="1"/>
  <c r="S510" i="1"/>
  <c r="P510" i="1"/>
  <c r="M507" i="1"/>
  <c r="R507" i="1"/>
  <c r="P511" i="1" l="1"/>
  <c r="M508" i="1"/>
  <c r="R508" i="1"/>
  <c r="O511" i="1"/>
  <c r="S511" i="1"/>
  <c r="Q511" i="1"/>
  <c r="Q512" i="1" l="1"/>
  <c r="P512" i="1"/>
  <c r="O512" i="1"/>
  <c r="P513" i="1" s="1"/>
  <c r="S512" i="1"/>
  <c r="M509" i="1"/>
  <c r="R509" i="1"/>
  <c r="M510" i="1" l="1"/>
  <c r="R510" i="1"/>
  <c r="O513" i="1"/>
  <c r="S513" i="1"/>
  <c r="Q513" i="1"/>
  <c r="Q514" i="1" l="1"/>
  <c r="O514" i="1"/>
  <c r="S514" i="1"/>
  <c r="M511" i="1"/>
  <c r="R511" i="1"/>
  <c r="P514" i="1"/>
  <c r="P515" i="1" l="1"/>
  <c r="M512" i="1"/>
  <c r="R512" i="1"/>
  <c r="O515" i="1"/>
  <c r="S515" i="1"/>
  <c r="Q515" i="1"/>
  <c r="Q516" i="1" l="1"/>
  <c r="O516" i="1"/>
  <c r="S516" i="1"/>
  <c r="M513" i="1"/>
  <c r="R513" i="1"/>
  <c r="P516" i="1"/>
  <c r="P517" i="1" l="1"/>
  <c r="M514" i="1"/>
  <c r="R514" i="1"/>
  <c r="O517" i="1"/>
  <c r="S517" i="1"/>
  <c r="Q517" i="1"/>
  <c r="O518" i="1" l="1"/>
  <c r="S518" i="1"/>
  <c r="Q518" i="1"/>
  <c r="M515" i="1"/>
  <c r="R515" i="1"/>
  <c r="P518" i="1"/>
  <c r="P519" i="1" l="1"/>
  <c r="Q519" i="1"/>
  <c r="M516" i="1"/>
  <c r="R516" i="1"/>
  <c r="O519" i="1"/>
  <c r="S519" i="1"/>
  <c r="O520" i="1" l="1"/>
  <c r="S520" i="1"/>
  <c r="Q520" i="1"/>
  <c r="M517" i="1"/>
  <c r="R517" i="1"/>
  <c r="P520" i="1"/>
  <c r="P521" i="1" l="1"/>
  <c r="Q521" i="1"/>
  <c r="M518" i="1"/>
  <c r="R518" i="1"/>
  <c r="O521" i="1"/>
  <c r="S521" i="1"/>
  <c r="O522" i="1" l="1"/>
  <c r="S522" i="1"/>
  <c r="Q522" i="1"/>
  <c r="M519" i="1"/>
  <c r="R519" i="1"/>
  <c r="P522" i="1"/>
  <c r="Q523" i="1" l="1"/>
  <c r="P523" i="1"/>
  <c r="M520" i="1"/>
  <c r="R520" i="1"/>
  <c r="O523" i="1"/>
  <c r="S523" i="1"/>
  <c r="Q524" i="1" l="1"/>
  <c r="O524" i="1"/>
  <c r="S524" i="1"/>
  <c r="M521" i="1"/>
  <c r="R521" i="1"/>
  <c r="P524" i="1"/>
  <c r="Q525" i="1" l="1"/>
  <c r="P525" i="1"/>
  <c r="M522" i="1"/>
  <c r="R522" i="1"/>
  <c r="O525" i="1"/>
  <c r="S525" i="1"/>
  <c r="O526" i="1" l="1"/>
  <c r="S526" i="1"/>
  <c r="P526" i="1"/>
  <c r="M523" i="1"/>
  <c r="R523" i="1"/>
  <c r="Q526" i="1"/>
  <c r="Q527" i="1" l="1"/>
  <c r="P527" i="1"/>
  <c r="M524" i="1"/>
  <c r="R524" i="1"/>
  <c r="O527" i="1"/>
  <c r="S527" i="1"/>
  <c r="O528" i="1" l="1"/>
  <c r="S528" i="1"/>
  <c r="M525" i="1"/>
  <c r="R525" i="1"/>
  <c r="P528" i="1"/>
  <c r="Q528" i="1"/>
  <c r="P529" i="1" l="1"/>
  <c r="Q529" i="1"/>
  <c r="M526" i="1"/>
  <c r="R526" i="1"/>
  <c r="O529" i="1"/>
  <c r="S529" i="1"/>
  <c r="Q530" i="1" l="1"/>
  <c r="O530" i="1"/>
  <c r="S530" i="1"/>
  <c r="M527" i="1"/>
  <c r="R527" i="1"/>
  <c r="P530" i="1"/>
  <c r="P531" i="1" l="1"/>
  <c r="Q531" i="1"/>
  <c r="M528" i="1"/>
  <c r="R528" i="1"/>
  <c r="O531" i="1"/>
  <c r="S531" i="1"/>
  <c r="Q532" i="1" l="1"/>
  <c r="O532" i="1"/>
  <c r="S532" i="1"/>
  <c r="M529" i="1"/>
  <c r="R529" i="1"/>
  <c r="P532" i="1"/>
  <c r="Q533" i="1" l="1"/>
  <c r="P533" i="1"/>
  <c r="M530" i="1"/>
  <c r="R530" i="1"/>
  <c r="O533" i="1"/>
  <c r="S533" i="1"/>
  <c r="O534" i="1" l="1"/>
  <c r="S534" i="1"/>
  <c r="M531" i="1"/>
  <c r="R531" i="1"/>
  <c r="Q534" i="1"/>
  <c r="P534" i="1"/>
  <c r="P535" i="1" l="1"/>
  <c r="Q535" i="1"/>
  <c r="M532" i="1"/>
  <c r="R532" i="1"/>
  <c r="O535" i="1"/>
  <c r="S535" i="1"/>
  <c r="O536" i="1" l="1"/>
  <c r="S536" i="1"/>
  <c r="M533" i="1"/>
  <c r="R533" i="1"/>
  <c r="Q536" i="1"/>
  <c r="P536" i="1"/>
  <c r="Q537" i="1" l="1"/>
  <c r="P537" i="1"/>
  <c r="M534" i="1"/>
  <c r="R534" i="1"/>
  <c r="O537" i="1"/>
  <c r="S537" i="1"/>
  <c r="O538" i="1" l="1"/>
  <c r="S538" i="1"/>
  <c r="M535" i="1"/>
  <c r="R535" i="1"/>
  <c r="Q538" i="1"/>
  <c r="P538" i="1"/>
  <c r="P539" i="1" l="1"/>
  <c r="Q539" i="1"/>
  <c r="M536" i="1"/>
  <c r="R536" i="1"/>
  <c r="O539" i="1"/>
  <c r="S539" i="1"/>
  <c r="O540" i="1" l="1"/>
  <c r="S540" i="1"/>
  <c r="M537" i="1"/>
  <c r="R537" i="1"/>
  <c r="Q540" i="1"/>
  <c r="P540" i="1"/>
  <c r="Q541" i="1" l="1"/>
  <c r="P541" i="1"/>
  <c r="M538" i="1"/>
  <c r="R538" i="1"/>
  <c r="O541" i="1"/>
  <c r="S541" i="1"/>
  <c r="O542" i="1" l="1"/>
  <c r="S542" i="1"/>
  <c r="Q542" i="1"/>
  <c r="M539" i="1"/>
  <c r="R539" i="1"/>
  <c r="P542" i="1"/>
  <c r="Q543" i="1" l="1"/>
  <c r="P543" i="1"/>
  <c r="M540" i="1"/>
  <c r="R540" i="1"/>
  <c r="O543" i="1"/>
  <c r="S543" i="1"/>
  <c r="P544" i="1" l="1"/>
  <c r="M541" i="1"/>
  <c r="R541" i="1"/>
  <c r="O544" i="1"/>
  <c r="S544" i="1"/>
  <c r="Q544" i="1"/>
  <c r="Q545" i="1" l="1"/>
  <c r="M542" i="1"/>
  <c r="R542" i="1"/>
  <c r="O545" i="1"/>
  <c r="S545" i="1"/>
  <c r="P545" i="1"/>
  <c r="P546" i="1" l="1"/>
  <c r="Q546" i="1"/>
  <c r="O546" i="1"/>
  <c r="S546" i="1"/>
  <c r="M543" i="1"/>
  <c r="R543" i="1"/>
  <c r="Q547" i="1" l="1"/>
  <c r="O547" i="1"/>
  <c r="S547" i="1"/>
  <c r="M544" i="1"/>
  <c r="R544" i="1"/>
  <c r="P547" i="1"/>
  <c r="M545" i="1" l="1"/>
  <c r="R545" i="1"/>
  <c r="P548" i="1"/>
  <c r="O548" i="1"/>
  <c r="S548" i="1"/>
  <c r="Q548" i="1"/>
  <c r="P549" i="1" l="1"/>
  <c r="Q549" i="1"/>
  <c r="O549" i="1"/>
  <c r="S549" i="1"/>
  <c r="M546" i="1"/>
  <c r="R546" i="1"/>
  <c r="P550" i="1" l="1"/>
  <c r="M547" i="1"/>
  <c r="R547" i="1"/>
  <c r="O550" i="1"/>
  <c r="S550" i="1"/>
  <c r="Q550" i="1"/>
  <c r="Q551" i="1" l="1"/>
  <c r="O551" i="1"/>
  <c r="S551" i="1"/>
  <c r="P551" i="1"/>
  <c r="M548" i="1"/>
  <c r="R548" i="1"/>
  <c r="P552" i="1" l="1"/>
  <c r="M549" i="1"/>
  <c r="R549" i="1"/>
  <c r="O552" i="1"/>
  <c r="S552" i="1"/>
  <c r="Q552" i="1"/>
  <c r="Q553" i="1" l="1"/>
  <c r="M550" i="1"/>
  <c r="R550" i="1"/>
  <c r="O553" i="1"/>
  <c r="S553" i="1"/>
  <c r="P553" i="1"/>
  <c r="O554" i="1" l="1"/>
  <c r="S554" i="1"/>
  <c r="P554" i="1"/>
  <c r="M551" i="1"/>
  <c r="R551" i="1"/>
  <c r="Q554" i="1"/>
  <c r="Q555" i="1" l="1"/>
  <c r="P555" i="1"/>
  <c r="M552" i="1"/>
  <c r="R552" i="1"/>
  <c r="O555" i="1"/>
  <c r="S555" i="1"/>
  <c r="P556" i="1" l="1"/>
  <c r="M553" i="1"/>
  <c r="R553" i="1"/>
  <c r="O556" i="1"/>
  <c r="S556" i="1"/>
  <c r="Q556" i="1"/>
  <c r="O557" i="1" l="1"/>
  <c r="S557" i="1"/>
  <c r="P557" i="1"/>
  <c r="Q557" i="1"/>
  <c r="M554" i="1"/>
  <c r="R554" i="1"/>
  <c r="Q558" i="1" l="1"/>
  <c r="P558" i="1"/>
  <c r="M555" i="1"/>
  <c r="R555" i="1"/>
  <c r="O558" i="1"/>
  <c r="S558" i="1"/>
  <c r="O559" i="1" l="1"/>
  <c r="S559" i="1"/>
  <c r="M556" i="1"/>
  <c r="R556" i="1"/>
  <c r="P559" i="1"/>
  <c r="Q559" i="1"/>
  <c r="Q560" i="1" s="1"/>
  <c r="P560" i="1" l="1"/>
  <c r="M557" i="1"/>
  <c r="R557" i="1"/>
  <c r="O560" i="1"/>
  <c r="S560" i="1"/>
  <c r="O561" i="1" l="1"/>
  <c r="S561" i="1"/>
  <c r="M558" i="1"/>
  <c r="R558" i="1"/>
  <c r="Q561" i="1"/>
  <c r="P561" i="1"/>
  <c r="Q562" i="1" l="1"/>
  <c r="P562" i="1"/>
  <c r="M559" i="1"/>
  <c r="R559" i="1"/>
  <c r="O562" i="1"/>
  <c r="S562" i="1"/>
  <c r="O563" i="1" l="1"/>
  <c r="S563" i="1"/>
  <c r="M560" i="1"/>
  <c r="R560" i="1"/>
  <c r="P563" i="1"/>
  <c r="Q563" i="1"/>
  <c r="P564" i="1" l="1"/>
  <c r="Q564" i="1"/>
  <c r="M561" i="1"/>
  <c r="R561" i="1"/>
  <c r="O564" i="1"/>
  <c r="S564" i="1"/>
  <c r="O565" i="1" l="1"/>
  <c r="S565" i="1"/>
  <c r="P565" i="1"/>
  <c r="M562" i="1"/>
  <c r="R562" i="1"/>
  <c r="Q565" i="1"/>
  <c r="Q566" i="1" l="1"/>
  <c r="P566" i="1"/>
  <c r="M563" i="1"/>
  <c r="R563" i="1"/>
  <c r="O566" i="1"/>
  <c r="S566" i="1"/>
  <c r="O567" i="1" l="1"/>
  <c r="S567" i="1"/>
  <c r="P567" i="1"/>
  <c r="P568" i="1" s="1"/>
  <c r="M564" i="1"/>
  <c r="R564" i="1"/>
  <c r="Q567" i="1"/>
  <c r="Q568" i="1" s="1"/>
  <c r="M565" i="1" l="1"/>
  <c r="R565" i="1"/>
  <c r="O568" i="1"/>
  <c r="S568" i="1"/>
  <c r="O569" i="1" l="1"/>
  <c r="S569" i="1"/>
  <c r="M566" i="1"/>
  <c r="R566" i="1"/>
  <c r="P569" i="1"/>
  <c r="P570" i="1" s="1"/>
  <c r="Q569" i="1"/>
  <c r="Q570" i="1" s="1"/>
  <c r="M567" i="1" l="1"/>
  <c r="R567" i="1"/>
  <c r="O570" i="1"/>
  <c r="S570" i="1"/>
  <c r="O571" i="1" l="1"/>
  <c r="S571" i="1"/>
  <c r="P571" i="1"/>
  <c r="M568" i="1"/>
  <c r="R568" i="1"/>
  <c r="Q571" i="1"/>
  <c r="P572" i="1" l="1"/>
  <c r="Q572" i="1"/>
  <c r="M569" i="1"/>
  <c r="R569" i="1"/>
  <c r="O572" i="1"/>
  <c r="S572" i="1"/>
  <c r="Q573" i="1" l="1"/>
  <c r="P573" i="1"/>
  <c r="O573" i="1"/>
  <c r="S573" i="1"/>
  <c r="M570" i="1"/>
  <c r="R570" i="1"/>
  <c r="P574" i="1" l="1"/>
  <c r="O574" i="1"/>
  <c r="P575" i="1" s="1"/>
  <c r="S574" i="1"/>
  <c r="M571" i="1"/>
  <c r="R571" i="1"/>
  <c r="Q574" i="1"/>
  <c r="Q575" i="1" s="1"/>
  <c r="M572" i="1" l="1"/>
  <c r="R572" i="1"/>
  <c r="O575" i="1"/>
  <c r="S575" i="1"/>
  <c r="M573" i="1" l="1"/>
  <c r="R573" i="1"/>
  <c r="O576" i="1"/>
  <c r="S576" i="1"/>
  <c r="P576" i="1"/>
  <c r="P577" i="1" s="1"/>
  <c r="Q576" i="1"/>
  <c r="M574" i="1" l="1"/>
  <c r="R574" i="1"/>
  <c r="Q577" i="1"/>
  <c r="O577" i="1"/>
  <c r="P578" i="1" s="1"/>
  <c r="S577" i="1"/>
  <c r="Q578" i="1" l="1"/>
  <c r="O578" i="1"/>
  <c r="S578" i="1"/>
  <c r="M575" i="1"/>
  <c r="R575" i="1"/>
  <c r="Q579" i="1" l="1"/>
  <c r="M576" i="1"/>
  <c r="R576" i="1"/>
  <c r="O579" i="1"/>
  <c r="S579" i="1"/>
  <c r="P579" i="1"/>
  <c r="P580" i="1" l="1"/>
  <c r="O580" i="1"/>
  <c r="S580" i="1"/>
  <c r="M577" i="1"/>
  <c r="R577" i="1"/>
  <c r="Q580" i="1"/>
  <c r="Q581" i="1" l="1"/>
  <c r="O581" i="1"/>
  <c r="S581" i="1"/>
  <c r="M578" i="1"/>
  <c r="R578" i="1"/>
  <c r="P581" i="1"/>
  <c r="M579" i="1" l="1"/>
  <c r="R579" i="1"/>
  <c r="P582" i="1"/>
  <c r="O582" i="1"/>
  <c r="S582" i="1"/>
  <c r="Q582" i="1"/>
  <c r="P583" i="1" l="1"/>
  <c r="Q583" i="1"/>
  <c r="O583" i="1"/>
  <c r="S583" i="1"/>
  <c r="M580" i="1"/>
  <c r="R580" i="1"/>
  <c r="M581" i="1" l="1"/>
  <c r="R581" i="1"/>
  <c r="O584" i="1"/>
  <c r="S584" i="1"/>
  <c r="P584" i="1"/>
  <c r="Q584" i="1"/>
  <c r="P585" i="1" l="1"/>
  <c r="M582" i="1"/>
  <c r="R582" i="1"/>
  <c r="Q585" i="1"/>
  <c r="O585" i="1"/>
  <c r="S585" i="1"/>
  <c r="Q586" i="1" l="1"/>
  <c r="O586" i="1"/>
  <c r="S586" i="1"/>
  <c r="P586" i="1"/>
  <c r="M583" i="1"/>
  <c r="R583" i="1"/>
  <c r="Q587" i="1" l="1"/>
  <c r="P587" i="1"/>
  <c r="M584" i="1"/>
  <c r="R584" i="1"/>
  <c r="O587" i="1"/>
  <c r="S587" i="1"/>
  <c r="P588" i="1" l="1"/>
  <c r="Q588" i="1"/>
  <c r="O588" i="1"/>
  <c r="S588" i="1"/>
  <c r="M585" i="1"/>
  <c r="R585" i="1"/>
  <c r="P589" i="1" l="1"/>
  <c r="Q589" i="1"/>
  <c r="M586" i="1"/>
  <c r="R586" i="1"/>
  <c r="O589" i="1"/>
  <c r="S589" i="1"/>
  <c r="P590" i="1" l="1"/>
  <c r="Q590" i="1"/>
  <c r="M587" i="1"/>
  <c r="R587" i="1"/>
  <c r="O590" i="1"/>
  <c r="S590" i="1"/>
  <c r="O591" i="1" l="1"/>
  <c r="S591" i="1"/>
  <c r="M588" i="1"/>
  <c r="R588" i="1"/>
  <c r="Q591" i="1"/>
  <c r="P591" i="1"/>
  <c r="Q592" i="1" l="1"/>
  <c r="P592" i="1"/>
  <c r="M589" i="1"/>
  <c r="R589" i="1"/>
  <c r="O592" i="1"/>
  <c r="S592" i="1"/>
  <c r="P593" i="1" l="1"/>
  <c r="O593" i="1"/>
  <c r="S593" i="1"/>
  <c r="M590" i="1"/>
  <c r="R590" i="1"/>
  <c r="Q593" i="1"/>
  <c r="P594" i="1" l="1"/>
  <c r="Q594" i="1"/>
  <c r="M591" i="1"/>
  <c r="R591" i="1"/>
  <c r="O594" i="1"/>
  <c r="S594" i="1"/>
  <c r="O595" i="1" l="1"/>
  <c r="S595" i="1"/>
  <c r="Q595" i="1"/>
  <c r="M592" i="1"/>
  <c r="R592" i="1"/>
  <c r="P595" i="1"/>
  <c r="Q596" i="1" l="1"/>
  <c r="P596" i="1"/>
  <c r="M593" i="1"/>
  <c r="R593" i="1"/>
  <c r="O596" i="1"/>
  <c r="S596" i="1"/>
  <c r="Q597" i="1" l="1"/>
  <c r="O597" i="1"/>
  <c r="S597" i="1"/>
  <c r="M594" i="1"/>
  <c r="R594" i="1"/>
  <c r="P597" i="1"/>
  <c r="M595" i="1" l="1"/>
  <c r="R595" i="1"/>
  <c r="P598" i="1"/>
  <c r="O598" i="1"/>
  <c r="S598" i="1"/>
  <c r="Q598" i="1"/>
  <c r="Q599" i="1" l="1"/>
  <c r="P599" i="1"/>
  <c r="O599" i="1"/>
  <c r="S599" i="1"/>
  <c r="M596" i="1"/>
  <c r="R596" i="1"/>
  <c r="P600" i="1" l="1"/>
  <c r="M597" i="1"/>
  <c r="R597" i="1"/>
  <c r="O600" i="1"/>
  <c r="S600" i="1"/>
  <c r="Q600" i="1"/>
  <c r="Q601" i="1" l="1"/>
  <c r="O601" i="1"/>
  <c r="S601" i="1"/>
  <c r="P601" i="1"/>
  <c r="P602" i="1" s="1"/>
  <c r="M598" i="1"/>
  <c r="R598" i="1"/>
  <c r="Q602" i="1" l="1"/>
  <c r="M599" i="1"/>
  <c r="R599" i="1"/>
  <c r="O602" i="1"/>
  <c r="S602" i="1"/>
  <c r="Q603" i="1" l="1"/>
  <c r="O603" i="1"/>
  <c r="S603" i="1"/>
  <c r="P603" i="1"/>
  <c r="P604" i="1" s="1"/>
  <c r="M600" i="1"/>
  <c r="R600" i="1"/>
  <c r="Q604" i="1" l="1"/>
  <c r="O604" i="1"/>
  <c r="P605" i="1" s="1"/>
  <c r="S604" i="1"/>
  <c r="M601" i="1"/>
  <c r="R601" i="1"/>
  <c r="M602" i="1" l="1"/>
  <c r="R602" i="1"/>
  <c r="O605" i="1"/>
  <c r="P606" i="1" s="1"/>
  <c r="S605" i="1"/>
  <c r="Q605" i="1"/>
  <c r="Q606" i="1" l="1"/>
  <c r="O606" i="1"/>
  <c r="S606" i="1"/>
  <c r="M603" i="1"/>
  <c r="R603" i="1"/>
  <c r="M604" i="1" l="1"/>
  <c r="R604" i="1"/>
  <c r="O607" i="1"/>
  <c r="S607" i="1"/>
  <c r="P607" i="1"/>
  <c r="Q607" i="1"/>
  <c r="P608" i="1" l="1"/>
  <c r="Q608" i="1"/>
  <c r="O608" i="1"/>
  <c r="S608" i="1"/>
  <c r="M605" i="1"/>
  <c r="R605" i="1"/>
  <c r="M606" i="1" l="1"/>
  <c r="R606" i="1"/>
  <c r="O609" i="1"/>
  <c r="S609" i="1"/>
  <c r="Q609" i="1"/>
  <c r="Q610" i="1" s="1"/>
  <c r="P609" i="1"/>
  <c r="P610" i="1" l="1"/>
  <c r="O610" i="1"/>
  <c r="S610" i="1"/>
  <c r="M607" i="1"/>
  <c r="R607" i="1"/>
  <c r="M608" i="1" l="1"/>
  <c r="R608" i="1"/>
  <c r="P611" i="1"/>
  <c r="O611" i="1"/>
  <c r="S611" i="1"/>
  <c r="Q611" i="1"/>
  <c r="P612" i="1" l="1"/>
  <c r="Q612" i="1"/>
  <c r="O612" i="1"/>
  <c r="S612" i="1"/>
  <c r="M609" i="1"/>
  <c r="R609" i="1"/>
  <c r="Q613" i="1" l="1"/>
  <c r="M610" i="1"/>
  <c r="R610" i="1"/>
  <c r="O613" i="1"/>
  <c r="S613" i="1"/>
  <c r="P613" i="1"/>
  <c r="P614" i="1" l="1"/>
  <c r="O614" i="1"/>
  <c r="S614" i="1"/>
  <c r="Q614" i="1"/>
  <c r="M611" i="1"/>
  <c r="R611" i="1"/>
  <c r="Q615" i="1" l="1"/>
  <c r="M612" i="1"/>
  <c r="R612" i="1"/>
  <c r="O615" i="1"/>
  <c r="S615" i="1"/>
  <c r="P615" i="1"/>
  <c r="O616" i="1" l="1"/>
  <c r="S616" i="1"/>
  <c r="P616" i="1"/>
  <c r="Q616" i="1"/>
  <c r="M613" i="1"/>
  <c r="R613" i="1"/>
  <c r="P617" i="1" l="1"/>
  <c r="Q617" i="1"/>
  <c r="M614" i="1"/>
  <c r="R614" i="1"/>
  <c r="O617" i="1"/>
  <c r="S617" i="1"/>
  <c r="Q618" i="1" l="1"/>
  <c r="P618" i="1"/>
  <c r="O618" i="1"/>
  <c r="S618" i="1"/>
  <c r="M615" i="1"/>
  <c r="R615" i="1"/>
  <c r="P619" i="1" l="1"/>
  <c r="M616" i="1"/>
  <c r="R616" i="1"/>
  <c r="O619" i="1"/>
  <c r="S619" i="1"/>
  <c r="Q619" i="1"/>
  <c r="P620" i="1" l="1"/>
  <c r="Q620" i="1"/>
  <c r="O620" i="1"/>
  <c r="S620" i="1"/>
  <c r="M617" i="1"/>
  <c r="R617" i="1"/>
  <c r="P621" i="1" l="1"/>
  <c r="Q621" i="1"/>
  <c r="M618" i="1"/>
  <c r="R618" i="1"/>
  <c r="O621" i="1"/>
  <c r="S621" i="1"/>
  <c r="Q622" i="1" l="1"/>
  <c r="P622" i="1"/>
  <c r="O622" i="1"/>
  <c r="S622" i="1"/>
  <c r="M619" i="1"/>
  <c r="R619" i="1"/>
  <c r="P623" i="1" l="1"/>
  <c r="M620" i="1"/>
  <c r="R620" i="1"/>
  <c r="O623" i="1"/>
  <c r="S623" i="1"/>
  <c r="Q623" i="1"/>
  <c r="Q624" i="1" l="1"/>
  <c r="O624" i="1"/>
  <c r="S624" i="1"/>
  <c r="M621" i="1"/>
  <c r="R621" i="1"/>
  <c r="P624" i="1"/>
  <c r="M622" i="1" l="1"/>
  <c r="R622" i="1"/>
  <c r="P625" i="1"/>
  <c r="O625" i="1"/>
  <c r="S625" i="1"/>
  <c r="Q625" i="1"/>
  <c r="P626" i="1" l="1"/>
  <c r="O626" i="1"/>
  <c r="S626" i="1"/>
  <c r="Q626" i="1"/>
  <c r="M623" i="1"/>
  <c r="R623" i="1"/>
  <c r="Q627" i="1" l="1"/>
  <c r="P627" i="1"/>
  <c r="M624" i="1"/>
  <c r="R624" i="1"/>
  <c r="O627" i="1"/>
  <c r="P628" i="1" s="1"/>
  <c r="S627" i="1"/>
  <c r="M625" i="1" l="1"/>
  <c r="R625" i="1"/>
  <c r="O628" i="1"/>
  <c r="S628" i="1"/>
  <c r="Q628" i="1"/>
  <c r="Q629" i="1" s="1"/>
  <c r="O629" i="1" l="1"/>
  <c r="S629" i="1"/>
  <c r="M626" i="1"/>
  <c r="R626" i="1"/>
  <c r="P629" i="1"/>
  <c r="P630" i="1" l="1"/>
  <c r="M627" i="1"/>
  <c r="R627" i="1"/>
  <c r="O630" i="1"/>
  <c r="S630" i="1"/>
  <c r="Q630" i="1"/>
  <c r="Q631" i="1" l="1"/>
  <c r="O631" i="1"/>
  <c r="S631" i="1"/>
  <c r="M628" i="1"/>
  <c r="R628" i="1"/>
  <c r="P631" i="1"/>
  <c r="M629" i="1" l="1"/>
  <c r="R629" i="1"/>
  <c r="P632" i="1"/>
  <c r="O632" i="1"/>
  <c r="S632" i="1"/>
  <c r="Q632" i="1"/>
  <c r="Q633" i="1" l="1"/>
  <c r="O633" i="1"/>
  <c r="S633" i="1"/>
  <c r="P633" i="1"/>
  <c r="M630" i="1"/>
  <c r="R630" i="1"/>
  <c r="P634" i="1" l="1"/>
  <c r="Q634" i="1"/>
  <c r="M631" i="1"/>
  <c r="R631" i="1"/>
  <c r="O634" i="1"/>
  <c r="S634" i="1"/>
  <c r="Q635" i="1" l="1"/>
  <c r="P635" i="1"/>
  <c r="M632" i="1"/>
  <c r="R632" i="1"/>
  <c r="O635" i="1"/>
  <c r="S635" i="1"/>
  <c r="O636" i="1" l="1"/>
  <c r="S636" i="1"/>
  <c r="P636" i="1"/>
  <c r="M633" i="1"/>
  <c r="R633" i="1"/>
  <c r="Q636" i="1"/>
  <c r="Q637" i="1" l="1"/>
  <c r="P637" i="1"/>
  <c r="M634" i="1"/>
  <c r="R634" i="1"/>
  <c r="O637" i="1"/>
  <c r="S637" i="1"/>
  <c r="O638" i="1" l="1"/>
  <c r="S638" i="1"/>
  <c r="M635" i="1"/>
  <c r="R635" i="1"/>
  <c r="P638" i="1"/>
  <c r="Q638" i="1"/>
  <c r="Q639" i="1" l="1"/>
  <c r="P639" i="1"/>
  <c r="M636" i="1"/>
  <c r="R636" i="1"/>
  <c r="O639" i="1"/>
  <c r="P640" i="1" s="1"/>
  <c r="S639" i="1"/>
  <c r="O640" i="1" l="1"/>
  <c r="P641" i="1" s="1"/>
  <c r="S640" i="1"/>
  <c r="M637" i="1"/>
  <c r="R637" i="1"/>
  <c r="Q640" i="1"/>
  <c r="Q641" i="1" l="1"/>
  <c r="M638" i="1"/>
  <c r="R638" i="1"/>
  <c r="O641" i="1"/>
  <c r="S641" i="1"/>
  <c r="O642" i="1" l="1"/>
  <c r="S642" i="1"/>
  <c r="P642" i="1"/>
  <c r="M639" i="1"/>
  <c r="R639" i="1"/>
  <c r="Q642" i="1"/>
  <c r="Q643" i="1" l="1"/>
  <c r="P643" i="1"/>
  <c r="M640" i="1"/>
  <c r="R640" i="1"/>
  <c r="O643" i="1"/>
  <c r="S643" i="1"/>
  <c r="O644" i="1" l="1"/>
  <c r="S644" i="1"/>
  <c r="M641" i="1"/>
  <c r="R641" i="1"/>
  <c r="P644" i="1"/>
  <c r="Q644" i="1"/>
  <c r="P645" i="1" l="1"/>
  <c r="Q645" i="1"/>
  <c r="M642" i="1"/>
  <c r="R642" i="1"/>
  <c r="O645" i="1"/>
  <c r="S645" i="1"/>
  <c r="Q646" i="1" l="1"/>
  <c r="O646" i="1"/>
  <c r="S646" i="1"/>
  <c r="M643" i="1"/>
  <c r="R643" i="1"/>
  <c r="P646" i="1"/>
  <c r="P647" i="1" s="1"/>
  <c r="M644" i="1" l="1"/>
  <c r="R644" i="1"/>
  <c r="O647" i="1"/>
  <c r="P648" i="1" s="1"/>
  <c r="S647" i="1"/>
  <c r="Q647" i="1"/>
  <c r="Q648" i="1" l="1"/>
  <c r="O648" i="1"/>
  <c r="P649" i="1" s="1"/>
  <c r="S648" i="1"/>
  <c r="M645" i="1"/>
  <c r="R645" i="1"/>
  <c r="M646" i="1" l="1"/>
  <c r="R646" i="1"/>
  <c r="O649" i="1"/>
  <c r="P650" i="1" s="1"/>
  <c r="S649" i="1"/>
  <c r="Q649" i="1"/>
  <c r="Q650" i="1" l="1"/>
  <c r="O650" i="1"/>
  <c r="S650" i="1"/>
  <c r="M647" i="1"/>
  <c r="R647" i="1"/>
  <c r="Q651" i="1" l="1"/>
  <c r="M648" i="1"/>
  <c r="R648" i="1"/>
  <c r="O651" i="1"/>
  <c r="S651" i="1"/>
  <c r="P651" i="1"/>
  <c r="P652" i="1" l="1"/>
  <c r="O652" i="1"/>
  <c r="S652" i="1"/>
  <c r="Q652" i="1"/>
  <c r="M649" i="1"/>
  <c r="R649" i="1"/>
  <c r="P653" i="1" l="1"/>
  <c r="Q653" i="1"/>
  <c r="M650" i="1"/>
  <c r="R650" i="1"/>
  <c r="O653" i="1"/>
  <c r="Q654" i="1" s="1"/>
  <c r="S653" i="1"/>
  <c r="O654" i="1" l="1"/>
  <c r="Q655" i="1" s="1"/>
  <c r="S654" i="1"/>
  <c r="P654" i="1"/>
  <c r="M651" i="1"/>
  <c r="R651" i="1"/>
  <c r="P655" i="1" l="1"/>
  <c r="M652" i="1"/>
  <c r="R652" i="1"/>
  <c r="O655" i="1"/>
  <c r="S655" i="1"/>
  <c r="O656" i="1" l="1"/>
  <c r="S656" i="1"/>
  <c r="Q656" i="1"/>
  <c r="M653" i="1"/>
  <c r="R653" i="1"/>
  <c r="P656" i="1"/>
  <c r="P657" i="1" s="1"/>
  <c r="Q657" i="1" l="1"/>
  <c r="M654" i="1"/>
  <c r="R654" i="1"/>
  <c r="O657" i="1"/>
  <c r="S657" i="1"/>
  <c r="O658" i="1" l="1"/>
  <c r="S658" i="1"/>
  <c r="M655" i="1"/>
  <c r="R655" i="1"/>
  <c r="Q658" i="1"/>
  <c r="P658" i="1"/>
  <c r="Q659" i="1" l="1"/>
  <c r="P659" i="1"/>
  <c r="M656" i="1"/>
  <c r="R656" i="1"/>
  <c r="O659" i="1"/>
  <c r="S659" i="1"/>
  <c r="O660" i="1" l="1"/>
  <c r="S660" i="1"/>
  <c r="Q660" i="1"/>
  <c r="M657" i="1"/>
  <c r="R657" i="1"/>
  <c r="P660" i="1"/>
  <c r="Q661" i="1" l="1"/>
  <c r="P661" i="1"/>
  <c r="M658" i="1"/>
  <c r="R658" i="1"/>
  <c r="O661" i="1"/>
  <c r="S661" i="1"/>
  <c r="P662" i="1" l="1"/>
  <c r="O662" i="1"/>
  <c r="S662" i="1"/>
  <c r="M659" i="1"/>
  <c r="R659" i="1"/>
  <c r="Q662" i="1"/>
  <c r="P663" i="1" l="1"/>
  <c r="Q663" i="1"/>
  <c r="M660" i="1"/>
  <c r="R660" i="1"/>
  <c r="O663" i="1"/>
  <c r="S663" i="1"/>
  <c r="O664" i="1" l="1"/>
  <c r="S664" i="1"/>
  <c r="M661" i="1"/>
  <c r="R661" i="1"/>
  <c r="Q664" i="1"/>
  <c r="P664" i="1"/>
  <c r="Q665" i="1" l="1"/>
  <c r="P665" i="1"/>
  <c r="M662" i="1"/>
  <c r="R662" i="1"/>
  <c r="O665" i="1"/>
  <c r="P666" i="1" s="1"/>
  <c r="S665" i="1"/>
  <c r="O666" i="1" l="1"/>
  <c r="P667" i="1" s="1"/>
  <c r="S666" i="1"/>
  <c r="M663" i="1"/>
  <c r="R663" i="1"/>
  <c r="Q666" i="1"/>
  <c r="Q667" i="1" l="1"/>
  <c r="M664" i="1"/>
  <c r="R664" i="1"/>
  <c r="O667" i="1"/>
  <c r="S667" i="1"/>
  <c r="M665" i="1" l="1"/>
  <c r="R665" i="1"/>
  <c r="O668" i="1"/>
  <c r="S668" i="1"/>
  <c r="P668" i="1"/>
  <c r="Q668" i="1"/>
  <c r="Q669" i="1" l="1"/>
  <c r="O669" i="1"/>
  <c r="S669" i="1"/>
  <c r="P669" i="1"/>
  <c r="M666" i="1"/>
  <c r="R666" i="1"/>
  <c r="P670" i="1" l="1"/>
  <c r="M667" i="1"/>
  <c r="R667" i="1"/>
  <c r="O670" i="1"/>
  <c r="S670" i="1"/>
  <c r="Q670" i="1"/>
  <c r="Q671" i="1" l="1"/>
  <c r="M668" i="1"/>
  <c r="R668" i="1"/>
  <c r="O671" i="1"/>
  <c r="S671" i="1"/>
  <c r="P671" i="1"/>
  <c r="Q672" i="1" l="1"/>
  <c r="O672" i="1"/>
  <c r="S672" i="1"/>
  <c r="P672" i="1"/>
  <c r="M669" i="1"/>
  <c r="R669" i="1"/>
  <c r="Q673" i="1" l="1"/>
  <c r="P673" i="1"/>
  <c r="M670" i="1"/>
  <c r="R670" i="1"/>
  <c r="O673" i="1"/>
  <c r="S673" i="1"/>
  <c r="O674" i="1" l="1"/>
  <c r="S674" i="1"/>
  <c r="Q674" i="1"/>
  <c r="P674" i="1"/>
  <c r="M671" i="1"/>
  <c r="R671" i="1"/>
  <c r="Q675" i="1" l="1"/>
  <c r="M672" i="1"/>
  <c r="R672" i="1"/>
  <c r="P675" i="1"/>
  <c r="O675" i="1"/>
  <c r="S675" i="1"/>
  <c r="P676" i="1" l="1"/>
  <c r="O676" i="1"/>
  <c r="S676" i="1"/>
  <c r="Q676" i="1"/>
  <c r="M673" i="1"/>
  <c r="R673" i="1"/>
  <c r="P677" i="1" l="1"/>
  <c r="Q677" i="1"/>
  <c r="M674" i="1"/>
  <c r="R674" i="1"/>
  <c r="O677" i="1"/>
  <c r="S677" i="1"/>
  <c r="Q678" i="1" l="1"/>
  <c r="O678" i="1"/>
  <c r="S678" i="1"/>
  <c r="P678" i="1"/>
  <c r="M675" i="1"/>
  <c r="R675" i="1"/>
  <c r="Q679" i="1" l="1"/>
  <c r="M676" i="1"/>
  <c r="R676" i="1"/>
  <c r="P679" i="1"/>
  <c r="O679" i="1"/>
  <c r="S679" i="1"/>
  <c r="P680" i="1" l="1"/>
  <c r="O680" i="1"/>
  <c r="S680" i="1"/>
  <c r="M677" i="1"/>
  <c r="R677" i="1"/>
  <c r="Q680" i="1"/>
  <c r="M678" i="1" l="1"/>
  <c r="R678" i="1"/>
  <c r="Q681" i="1"/>
  <c r="O681" i="1"/>
  <c r="S681" i="1"/>
  <c r="P681" i="1"/>
  <c r="Q682" i="1" l="1"/>
  <c r="P682" i="1"/>
  <c r="O682" i="1"/>
  <c r="S682" i="1"/>
  <c r="M679" i="1"/>
  <c r="R679" i="1"/>
  <c r="O683" i="1" l="1"/>
  <c r="S683" i="1"/>
  <c r="M680" i="1"/>
  <c r="R680" i="1"/>
  <c r="P683" i="1"/>
  <c r="Q683" i="1"/>
  <c r="Q684" i="1" l="1"/>
  <c r="P684" i="1"/>
  <c r="M681" i="1"/>
  <c r="R681" i="1"/>
  <c r="O684" i="1"/>
  <c r="S684" i="1"/>
  <c r="P685" i="1" l="1"/>
  <c r="M682" i="1"/>
  <c r="R682" i="1"/>
  <c r="O685" i="1"/>
  <c r="S685" i="1"/>
  <c r="Q685" i="1"/>
  <c r="P686" i="1" l="1"/>
  <c r="Q686" i="1"/>
  <c r="O686" i="1"/>
  <c r="S686" i="1"/>
  <c r="M683" i="1"/>
  <c r="R683" i="1"/>
  <c r="M684" i="1" l="1"/>
  <c r="R684" i="1"/>
  <c r="O687" i="1"/>
  <c r="S687" i="1"/>
  <c r="Q687" i="1"/>
  <c r="P687" i="1"/>
  <c r="P688" i="1" l="1"/>
  <c r="Q688" i="1"/>
  <c r="O688" i="1"/>
  <c r="S688" i="1"/>
  <c r="M685" i="1"/>
  <c r="R685" i="1"/>
  <c r="P689" i="1" l="1"/>
  <c r="M686" i="1"/>
  <c r="R686" i="1"/>
  <c r="O689" i="1"/>
  <c r="S689" i="1"/>
  <c r="Q689" i="1"/>
  <c r="Q690" i="1" s="1"/>
  <c r="P690" i="1" l="1"/>
  <c r="O690" i="1"/>
  <c r="Q691" i="1" s="1"/>
  <c r="S690" i="1"/>
  <c r="M687" i="1"/>
  <c r="R687" i="1"/>
  <c r="P691" i="1" l="1"/>
  <c r="M688" i="1"/>
  <c r="R688" i="1"/>
  <c r="O691" i="1"/>
  <c r="Q692" i="1" s="1"/>
  <c r="S691" i="1"/>
  <c r="O692" i="1" l="1"/>
  <c r="Q693" i="1" s="1"/>
  <c r="S692" i="1"/>
  <c r="P692" i="1"/>
  <c r="M689" i="1"/>
  <c r="R689" i="1"/>
  <c r="M690" i="1" l="1"/>
  <c r="R690" i="1"/>
  <c r="P693" i="1"/>
  <c r="O693" i="1"/>
  <c r="Q694" i="1" s="1"/>
  <c r="S693" i="1"/>
  <c r="P694" i="1" l="1"/>
  <c r="O694" i="1"/>
  <c r="Q695" i="1" s="1"/>
  <c r="S694" i="1"/>
  <c r="M691" i="1"/>
  <c r="R691" i="1"/>
  <c r="P695" i="1" l="1"/>
  <c r="M692" i="1"/>
  <c r="R692" i="1"/>
  <c r="O695" i="1"/>
  <c r="S695" i="1"/>
  <c r="P696" i="1" l="1"/>
  <c r="O696" i="1"/>
  <c r="S696" i="1"/>
  <c r="Q696" i="1"/>
  <c r="M693" i="1"/>
  <c r="R693" i="1"/>
  <c r="Q697" i="1" l="1"/>
  <c r="M694" i="1"/>
  <c r="R694" i="1"/>
  <c r="O697" i="1"/>
  <c r="S697" i="1"/>
  <c r="P697" i="1"/>
  <c r="P698" i="1" l="1"/>
  <c r="M695" i="1"/>
  <c r="R695" i="1"/>
  <c r="O698" i="1"/>
  <c r="S698" i="1"/>
  <c r="Q698" i="1"/>
  <c r="Q699" i="1" l="1"/>
  <c r="O699" i="1"/>
  <c r="S699" i="1"/>
  <c r="M696" i="1"/>
  <c r="R696" i="1"/>
  <c r="P699" i="1"/>
  <c r="P700" i="1" l="1"/>
  <c r="M697" i="1"/>
  <c r="R697" i="1"/>
  <c r="O700" i="1"/>
  <c r="S700" i="1"/>
  <c r="Q700" i="1"/>
  <c r="Q701" i="1" l="1"/>
  <c r="O701" i="1"/>
  <c r="S701" i="1"/>
  <c r="M698" i="1"/>
  <c r="R698" i="1"/>
  <c r="P701" i="1"/>
  <c r="P702" i="1" l="1"/>
  <c r="O702" i="1"/>
  <c r="S702" i="1"/>
  <c r="M699" i="1"/>
  <c r="R699" i="1"/>
  <c r="Q702" i="1"/>
  <c r="Q703" i="1" l="1"/>
  <c r="M700" i="1"/>
  <c r="R700" i="1"/>
  <c r="O703" i="1"/>
  <c r="S703" i="1"/>
  <c r="P703" i="1"/>
  <c r="P704" i="1" l="1"/>
  <c r="O704" i="1"/>
  <c r="S704" i="1"/>
  <c r="M701" i="1"/>
  <c r="R701" i="1"/>
  <c r="Q704" i="1"/>
  <c r="P705" i="1" l="1"/>
  <c r="Q705" i="1"/>
  <c r="M702" i="1"/>
  <c r="R702" i="1"/>
  <c r="O705" i="1"/>
  <c r="S705" i="1"/>
  <c r="O706" i="1" l="1"/>
  <c r="S706" i="1"/>
  <c r="M703" i="1"/>
  <c r="R703" i="1"/>
  <c r="P706" i="1"/>
  <c r="Q706" i="1"/>
  <c r="P707" i="1" l="1"/>
  <c r="Q707" i="1"/>
  <c r="M704" i="1"/>
  <c r="R704" i="1"/>
  <c r="O707" i="1"/>
  <c r="S707" i="1"/>
  <c r="O708" i="1" l="1"/>
  <c r="S708" i="1"/>
  <c r="M705" i="1"/>
  <c r="R705" i="1"/>
  <c r="P708" i="1"/>
  <c r="Q708" i="1"/>
  <c r="Q709" i="1" l="1"/>
  <c r="P709" i="1"/>
  <c r="M706" i="1"/>
  <c r="R706" i="1"/>
  <c r="O709" i="1"/>
  <c r="S709" i="1"/>
  <c r="O710" i="1" l="1"/>
  <c r="S710" i="1"/>
  <c r="M707" i="1"/>
  <c r="R707" i="1"/>
  <c r="P710" i="1"/>
  <c r="P711" i="1" s="1"/>
  <c r="Q710" i="1"/>
  <c r="Q711" i="1" s="1"/>
  <c r="M708" i="1" l="1"/>
  <c r="R708" i="1"/>
  <c r="O711" i="1"/>
  <c r="P712" i="1" s="1"/>
  <c r="S711" i="1"/>
  <c r="O712" i="1" l="1"/>
  <c r="S712" i="1"/>
  <c r="M709" i="1"/>
  <c r="R709" i="1"/>
  <c r="Q712" i="1"/>
  <c r="Q713" i="1" s="1"/>
  <c r="O713" i="1" l="1"/>
  <c r="S713" i="1"/>
  <c r="M710" i="1"/>
  <c r="R710" i="1"/>
  <c r="P713" i="1"/>
  <c r="P714" i="1" l="1"/>
  <c r="O714" i="1"/>
  <c r="S714" i="1"/>
  <c r="M711" i="1"/>
  <c r="R711" i="1"/>
  <c r="Q714" i="1"/>
  <c r="M712" i="1" l="1"/>
  <c r="R712" i="1"/>
  <c r="Q715" i="1"/>
  <c r="O715" i="1"/>
  <c r="S715" i="1"/>
  <c r="P715" i="1"/>
  <c r="O716" i="1" l="1"/>
  <c r="S716" i="1"/>
  <c r="P716" i="1"/>
  <c r="Q716" i="1"/>
  <c r="M713" i="1"/>
  <c r="R713" i="1"/>
  <c r="P717" i="1" l="1"/>
  <c r="Q717" i="1"/>
  <c r="M714" i="1"/>
  <c r="R714" i="1"/>
  <c r="O717" i="1"/>
  <c r="S717" i="1"/>
  <c r="P718" i="1" l="1"/>
  <c r="M715" i="1"/>
  <c r="R715" i="1"/>
  <c r="O718" i="1"/>
  <c r="P719" i="1" s="1"/>
  <c r="S718" i="1"/>
  <c r="Q718" i="1"/>
  <c r="Q719" i="1" l="1"/>
  <c r="O719" i="1"/>
  <c r="S719" i="1"/>
  <c r="M716" i="1"/>
  <c r="R716" i="1"/>
  <c r="M717" i="1" l="1"/>
  <c r="R717" i="1"/>
  <c r="O720" i="1"/>
  <c r="S720" i="1"/>
  <c r="Q720" i="1"/>
  <c r="P720" i="1"/>
  <c r="Q721" i="1" l="1"/>
  <c r="P721" i="1"/>
  <c r="O721" i="1"/>
  <c r="S721" i="1"/>
  <c r="M718" i="1"/>
  <c r="R718" i="1"/>
  <c r="O722" i="1" l="1"/>
  <c r="S722" i="1"/>
  <c r="M719" i="1"/>
  <c r="R719" i="1"/>
  <c r="P722" i="1"/>
  <c r="Q722" i="1"/>
  <c r="Q723" i="1" l="1"/>
  <c r="P723" i="1"/>
  <c r="M720" i="1"/>
  <c r="R720" i="1"/>
  <c r="O723" i="1"/>
  <c r="S723" i="1"/>
  <c r="O724" i="1" l="1"/>
  <c r="S724" i="1"/>
  <c r="M721" i="1"/>
  <c r="R721" i="1"/>
  <c r="P724" i="1"/>
  <c r="Q724" i="1"/>
  <c r="Q725" i="1" l="1"/>
  <c r="P725" i="1"/>
  <c r="M722" i="1"/>
  <c r="R722" i="1"/>
  <c r="O725" i="1"/>
  <c r="S725" i="1"/>
  <c r="O726" i="1" l="1"/>
  <c r="S726" i="1"/>
  <c r="P726" i="1"/>
  <c r="M723" i="1"/>
  <c r="R723" i="1"/>
  <c r="Q726" i="1"/>
  <c r="Q727" i="1" l="1"/>
  <c r="P727" i="1"/>
  <c r="M724" i="1"/>
  <c r="R724" i="1"/>
  <c r="O727" i="1"/>
  <c r="S727" i="1"/>
  <c r="O728" i="1" l="1"/>
  <c r="S728" i="1"/>
  <c r="M725" i="1"/>
  <c r="R725" i="1"/>
  <c r="P728" i="1"/>
  <c r="Q728" i="1"/>
  <c r="P729" i="1" l="1"/>
  <c r="Q729" i="1"/>
  <c r="M726" i="1"/>
  <c r="R726" i="1"/>
  <c r="O729" i="1"/>
  <c r="S729" i="1"/>
  <c r="O730" i="1" l="1"/>
  <c r="S730" i="1"/>
  <c r="P730" i="1"/>
  <c r="M727" i="1"/>
  <c r="R727" i="1"/>
  <c r="Q730" i="1"/>
  <c r="P731" i="1" l="1"/>
  <c r="M728" i="1"/>
  <c r="R728" i="1"/>
  <c r="O731" i="1"/>
  <c r="S731" i="1"/>
  <c r="Q731" i="1"/>
  <c r="P732" i="1" l="1"/>
  <c r="Q732" i="1"/>
  <c r="O732" i="1"/>
  <c r="S732" i="1"/>
  <c r="M729" i="1"/>
  <c r="R729" i="1"/>
  <c r="M730" i="1" l="1"/>
  <c r="R730" i="1"/>
  <c r="O733" i="1"/>
  <c r="S733" i="1"/>
  <c r="Q733" i="1"/>
  <c r="Q734" i="1" s="1"/>
  <c r="P733" i="1"/>
  <c r="P734" i="1" l="1"/>
  <c r="O734" i="1"/>
  <c r="S734" i="1"/>
  <c r="M731" i="1"/>
  <c r="R731" i="1"/>
  <c r="M732" i="1" l="1"/>
  <c r="R732" i="1"/>
  <c r="O735" i="1"/>
  <c r="S735" i="1"/>
  <c r="Q735" i="1"/>
  <c r="P735" i="1"/>
  <c r="P736" i="1" s="1"/>
  <c r="Q736" i="1" l="1"/>
  <c r="O736" i="1"/>
  <c r="S736" i="1"/>
  <c r="M733" i="1"/>
  <c r="R733" i="1"/>
  <c r="M734" i="1" l="1"/>
  <c r="R734" i="1"/>
  <c r="O737" i="1"/>
  <c r="S737" i="1"/>
  <c r="P737" i="1"/>
  <c r="P738" i="1" s="1"/>
  <c r="Q737" i="1"/>
  <c r="Q738" i="1" l="1"/>
  <c r="O738" i="1"/>
  <c r="S738" i="1"/>
  <c r="M735" i="1"/>
  <c r="R735" i="1"/>
  <c r="O739" i="1" l="1"/>
  <c r="S739" i="1"/>
  <c r="Q739" i="1"/>
  <c r="M736" i="1"/>
  <c r="R736" i="1"/>
  <c r="P739" i="1"/>
  <c r="Q740" i="1" l="1"/>
  <c r="P740" i="1"/>
  <c r="M737" i="1"/>
  <c r="R737" i="1"/>
  <c r="O740" i="1"/>
  <c r="S740" i="1"/>
  <c r="O741" i="1" l="1"/>
  <c r="S741" i="1"/>
  <c r="M738" i="1"/>
  <c r="R738" i="1"/>
  <c r="Q741" i="1"/>
  <c r="P741" i="1"/>
  <c r="P742" i="1" l="1"/>
  <c r="Q742" i="1"/>
  <c r="M739" i="1"/>
  <c r="R739" i="1"/>
  <c r="O742" i="1"/>
  <c r="S742" i="1"/>
  <c r="Q743" i="1" l="1"/>
  <c r="O743" i="1"/>
  <c r="S743" i="1"/>
  <c r="M740" i="1"/>
  <c r="R740" i="1"/>
  <c r="P743" i="1"/>
  <c r="Q744" i="1" l="1"/>
  <c r="P744" i="1"/>
  <c r="M741" i="1"/>
  <c r="R741" i="1"/>
  <c r="O744" i="1"/>
  <c r="S744" i="1"/>
  <c r="O745" i="1" l="1"/>
  <c r="S745" i="1"/>
  <c r="M742" i="1"/>
  <c r="R742" i="1"/>
  <c r="Q745" i="1"/>
  <c r="P745" i="1"/>
  <c r="Q746" i="1" l="1"/>
  <c r="P746" i="1"/>
  <c r="M743" i="1"/>
  <c r="R743" i="1"/>
  <c r="O746" i="1"/>
  <c r="S746" i="1"/>
  <c r="P747" i="1" l="1"/>
  <c r="O747" i="1"/>
  <c r="S747" i="1"/>
  <c r="M744" i="1"/>
  <c r="R744" i="1"/>
  <c r="Q747" i="1"/>
  <c r="Q748" i="1" l="1"/>
  <c r="M745" i="1"/>
  <c r="R745" i="1"/>
  <c r="O748" i="1"/>
  <c r="S748" i="1"/>
  <c r="P748" i="1"/>
  <c r="O749" i="1" l="1"/>
  <c r="S749" i="1"/>
  <c r="P749" i="1"/>
  <c r="M746" i="1"/>
  <c r="R746" i="1"/>
  <c r="Q749" i="1"/>
  <c r="Q750" i="1" l="1"/>
  <c r="P750" i="1"/>
  <c r="M747" i="1"/>
  <c r="R747" i="1"/>
  <c r="O750" i="1"/>
  <c r="S750" i="1"/>
  <c r="O751" i="1" l="1"/>
  <c r="S751" i="1"/>
  <c r="M748" i="1"/>
  <c r="R748" i="1"/>
  <c r="P751" i="1"/>
  <c r="Q751" i="1"/>
  <c r="Q752" i="1" s="1"/>
  <c r="P752" i="1" l="1"/>
  <c r="M749" i="1"/>
  <c r="R749" i="1"/>
  <c r="O752" i="1"/>
  <c r="Q753" i="1" s="1"/>
  <c r="S752" i="1"/>
  <c r="M750" i="1" l="1"/>
  <c r="R750" i="1"/>
  <c r="O753" i="1"/>
  <c r="S753" i="1"/>
  <c r="P753" i="1"/>
  <c r="P754" i="1" s="1"/>
  <c r="O754" i="1" l="1"/>
  <c r="S754" i="1"/>
  <c r="M751" i="1"/>
  <c r="R751" i="1"/>
  <c r="Q754" i="1"/>
  <c r="Q755" i="1" l="1"/>
  <c r="M752" i="1"/>
  <c r="R752" i="1"/>
  <c r="O755" i="1"/>
  <c r="S755" i="1"/>
  <c r="P755" i="1"/>
  <c r="P756" i="1" l="1"/>
  <c r="O756" i="1"/>
  <c r="S756" i="1"/>
  <c r="M753" i="1"/>
  <c r="R753" i="1"/>
  <c r="Q756" i="1"/>
  <c r="Q757" i="1" l="1"/>
  <c r="M754" i="1"/>
  <c r="R754" i="1"/>
  <c r="O757" i="1"/>
  <c r="S757" i="1"/>
  <c r="P757" i="1"/>
  <c r="Q758" i="1" l="1"/>
  <c r="P758" i="1"/>
  <c r="O758" i="1"/>
  <c r="S758" i="1"/>
  <c r="M755" i="1"/>
  <c r="R755" i="1"/>
  <c r="Q759" i="1" l="1"/>
  <c r="M756" i="1"/>
  <c r="R756" i="1"/>
  <c r="S759" i="1"/>
  <c r="O759" i="1"/>
  <c r="P759" i="1"/>
  <c r="P760" i="1" l="1"/>
  <c r="O760" i="1"/>
  <c r="S760" i="1"/>
  <c r="M757" i="1"/>
  <c r="R757" i="1"/>
  <c r="Q760" i="1"/>
  <c r="Q761" i="1" s="1"/>
  <c r="M758" i="1" l="1"/>
  <c r="R758" i="1"/>
  <c r="P761" i="1"/>
  <c r="O761" i="1"/>
  <c r="S761" i="1"/>
  <c r="P762" i="1" l="1"/>
  <c r="O762" i="1"/>
  <c r="S762" i="1"/>
  <c r="M759" i="1"/>
  <c r="R759" i="1"/>
  <c r="Q762" i="1"/>
  <c r="Q763" i="1" l="1"/>
  <c r="M760" i="1"/>
  <c r="R760" i="1"/>
  <c r="P763" i="1"/>
  <c r="O763" i="1"/>
  <c r="S763" i="1"/>
  <c r="P764" i="1" l="1"/>
  <c r="S764" i="1"/>
  <c r="O764" i="1"/>
  <c r="M761" i="1"/>
  <c r="R761" i="1"/>
  <c r="Q764" i="1"/>
  <c r="Q765" i="1" l="1"/>
  <c r="M762" i="1"/>
  <c r="R762" i="1"/>
  <c r="O765" i="1"/>
  <c r="S765" i="1"/>
  <c r="P765" i="1"/>
  <c r="P766" i="1" l="1"/>
  <c r="O766" i="1"/>
  <c r="S766" i="1"/>
  <c r="M763" i="1"/>
  <c r="R763" i="1"/>
  <c r="Q766" i="1"/>
  <c r="Q767" i="1" l="1"/>
  <c r="M764" i="1"/>
  <c r="R764" i="1"/>
  <c r="O767" i="1"/>
  <c r="S767" i="1"/>
  <c r="P767" i="1"/>
  <c r="P768" i="1" l="1"/>
  <c r="O768" i="1"/>
  <c r="S768" i="1"/>
  <c r="M765" i="1"/>
  <c r="R765" i="1"/>
  <c r="Q768" i="1"/>
  <c r="Q769" i="1" l="1"/>
  <c r="M766" i="1"/>
  <c r="R766" i="1"/>
  <c r="O769" i="1"/>
  <c r="S769" i="1"/>
  <c r="P769" i="1"/>
  <c r="P770" i="1" l="1"/>
  <c r="O770" i="1"/>
  <c r="S770" i="1"/>
  <c r="M767" i="1"/>
  <c r="R767" i="1"/>
  <c r="Q770" i="1"/>
  <c r="Q771" i="1" l="1"/>
  <c r="M768" i="1"/>
  <c r="R768" i="1"/>
  <c r="O771" i="1"/>
  <c r="S771" i="1"/>
  <c r="P771" i="1"/>
  <c r="P772" i="1" l="1"/>
  <c r="O772" i="1"/>
  <c r="S772" i="1"/>
  <c r="M769" i="1"/>
  <c r="R769" i="1"/>
  <c r="Q772" i="1"/>
  <c r="P773" i="1" l="1"/>
  <c r="Q773" i="1"/>
  <c r="M770" i="1"/>
  <c r="R770" i="1"/>
  <c r="O773" i="1"/>
  <c r="S773" i="1"/>
  <c r="Q774" i="1" l="1"/>
  <c r="O774" i="1"/>
  <c r="S774" i="1"/>
  <c r="M771" i="1"/>
  <c r="R771" i="1"/>
  <c r="P774" i="1"/>
  <c r="P775" i="1" l="1"/>
  <c r="Q775" i="1"/>
  <c r="M772" i="1"/>
  <c r="R772" i="1"/>
  <c r="O775" i="1"/>
  <c r="S775" i="1"/>
  <c r="O776" i="1" l="1"/>
  <c r="S776" i="1"/>
  <c r="M773" i="1"/>
  <c r="R773" i="1"/>
  <c r="P776" i="1"/>
  <c r="Q776" i="1"/>
  <c r="Q777" i="1" l="1"/>
  <c r="P777" i="1"/>
  <c r="M774" i="1"/>
  <c r="R774" i="1"/>
  <c r="O777" i="1"/>
  <c r="S777" i="1"/>
  <c r="O778" i="1" l="1"/>
  <c r="S778" i="1"/>
  <c r="M775" i="1"/>
  <c r="R775" i="1"/>
  <c r="P778" i="1"/>
  <c r="Q778" i="1"/>
  <c r="P779" i="1" l="1"/>
  <c r="Q779" i="1"/>
  <c r="M776" i="1"/>
  <c r="R776" i="1"/>
  <c r="O779" i="1"/>
  <c r="S779" i="1"/>
  <c r="O780" i="1" l="1"/>
  <c r="S780" i="1"/>
  <c r="P780" i="1"/>
  <c r="M777" i="1"/>
  <c r="R777" i="1"/>
  <c r="Q780" i="1"/>
  <c r="Q781" i="1" s="1"/>
  <c r="P781" i="1" l="1"/>
  <c r="M778" i="1"/>
  <c r="R778" i="1"/>
  <c r="O781" i="1"/>
  <c r="S781" i="1"/>
  <c r="O782" i="1" l="1"/>
  <c r="S782" i="1"/>
  <c r="P782" i="1"/>
  <c r="M779" i="1"/>
  <c r="R779" i="1"/>
  <c r="Q782" i="1"/>
  <c r="Q783" i="1" l="1"/>
  <c r="P783" i="1"/>
  <c r="M780" i="1"/>
  <c r="R780" i="1"/>
  <c r="O783" i="1"/>
  <c r="S783" i="1"/>
  <c r="O784" i="1" l="1"/>
  <c r="S784" i="1"/>
  <c r="M781" i="1"/>
  <c r="R781" i="1"/>
  <c r="P784" i="1"/>
  <c r="P785" i="1" s="1"/>
  <c r="Q784" i="1"/>
  <c r="Q785" i="1" l="1"/>
  <c r="M782" i="1"/>
  <c r="R782" i="1"/>
  <c r="O785" i="1"/>
  <c r="S785" i="1"/>
  <c r="O786" i="1" l="1"/>
  <c r="S786" i="1"/>
  <c r="M783" i="1"/>
  <c r="R783" i="1"/>
  <c r="Q786" i="1"/>
  <c r="P786" i="1"/>
  <c r="P787" i="1" l="1"/>
  <c r="Q787" i="1"/>
  <c r="M784" i="1"/>
  <c r="R784" i="1"/>
  <c r="O787" i="1"/>
  <c r="S787" i="1"/>
  <c r="O788" i="1" l="1"/>
  <c r="S788" i="1"/>
  <c r="M785" i="1"/>
  <c r="R785" i="1"/>
  <c r="Q788" i="1"/>
  <c r="Q789" i="1" s="1"/>
  <c r="P788" i="1"/>
  <c r="P789" i="1" s="1"/>
  <c r="M786" i="1" l="1"/>
  <c r="R786" i="1"/>
  <c r="O789" i="1"/>
  <c r="Q790" i="1" s="1"/>
  <c r="S789" i="1"/>
  <c r="O790" i="1" l="1"/>
  <c r="Q791" i="1" s="1"/>
  <c r="S790" i="1"/>
  <c r="M787" i="1"/>
  <c r="R787" i="1"/>
  <c r="P790" i="1"/>
  <c r="P791" i="1" s="1"/>
  <c r="M788" i="1" l="1"/>
  <c r="R788" i="1"/>
  <c r="O791" i="1"/>
  <c r="Q792" i="1" s="1"/>
  <c r="S791" i="1"/>
  <c r="O792" i="1" l="1"/>
  <c r="Q793" i="1" s="1"/>
  <c r="S792" i="1"/>
  <c r="R789" i="1"/>
  <c r="M789" i="1"/>
  <c r="P792" i="1"/>
  <c r="P793" i="1" l="1"/>
  <c r="M790" i="1"/>
  <c r="R790" i="1"/>
  <c r="O793" i="1"/>
  <c r="S793" i="1"/>
  <c r="O794" i="1" l="1"/>
  <c r="S794" i="1"/>
  <c r="M791" i="1"/>
  <c r="R791" i="1"/>
  <c r="P794" i="1"/>
  <c r="Q794" i="1"/>
  <c r="Q795" i="1" l="1"/>
  <c r="P795" i="1"/>
  <c r="M792" i="1"/>
  <c r="R792" i="1"/>
  <c r="O795" i="1"/>
  <c r="S795" i="1"/>
  <c r="O796" i="1" l="1"/>
  <c r="S796" i="1"/>
  <c r="P796" i="1"/>
  <c r="M793" i="1"/>
  <c r="R793" i="1"/>
  <c r="Q796" i="1"/>
  <c r="Q797" i="1" l="1"/>
  <c r="P797" i="1"/>
  <c r="M794" i="1"/>
  <c r="R794" i="1"/>
  <c r="O797" i="1"/>
  <c r="S797" i="1"/>
  <c r="M795" i="1" l="1"/>
  <c r="R795" i="1"/>
  <c r="O798" i="1"/>
  <c r="S798" i="1"/>
  <c r="P798" i="1"/>
  <c r="P799" i="1" s="1"/>
  <c r="Q798" i="1"/>
  <c r="Q799" i="1" l="1"/>
  <c r="O799" i="1"/>
  <c r="S799" i="1"/>
  <c r="M796" i="1"/>
  <c r="R796" i="1"/>
  <c r="O800" i="1" l="1"/>
  <c r="S800" i="1"/>
  <c r="P800" i="1"/>
  <c r="M797" i="1"/>
  <c r="R797" i="1"/>
  <c r="Q800" i="1"/>
  <c r="P801" i="1" l="1"/>
  <c r="Q801" i="1"/>
  <c r="M798" i="1"/>
  <c r="R798" i="1"/>
  <c r="O801" i="1"/>
  <c r="S801" i="1"/>
  <c r="P802" i="1" l="1"/>
  <c r="O802" i="1"/>
  <c r="S802" i="1"/>
  <c r="M799" i="1"/>
  <c r="R799" i="1"/>
  <c r="P803" i="1"/>
  <c r="Q802" i="1"/>
  <c r="Q803" i="1" s="1"/>
  <c r="M800" i="1" l="1"/>
  <c r="R800" i="1"/>
  <c r="O803" i="1"/>
  <c r="S803" i="1"/>
  <c r="O804" i="1" l="1"/>
  <c r="S804" i="1"/>
  <c r="M801" i="1"/>
  <c r="R801" i="1"/>
  <c r="P804" i="1"/>
  <c r="P805" i="1" s="1"/>
  <c r="Q804" i="1"/>
  <c r="Q805" i="1" l="1"/>
  <c r="M802" i="1"/>
  <c r="R802" i="1"/>
  <c r="O805" i="1"/>
  <c r="P806" i="1" s="1"/>
  <c r="S805" i="1"/>
  <c r="M803" i="1" l="1"/>
  <c r="R803" i="1"/>
  <c r="O806" i="1"/>
  <c r="S806" i="1"/>
  <c r="Q806" i="1"/>
  <c r="O807" i="1" l="1"/>
  <c r="S807" i="1"/>
  <c r="Q807" i="1"/>
  <c r="M804" i="1"/>
  <c r="R804" i="1"/>
  <c r="P807" i="1"/>
  <c r="Q808" i="1" l="1"/>
  <c r="P808" i="1"/>
  <c r="M805" i="1"/>
  <c r="R805" i="1"/>
  <c r="O808" i="1"/>
  <c r="S808" i="1"/>
  <c r="O809" i="1" l="1"/>
  <c r="S809" i="1"/>
  <c r="Q809" i="1"/>
  <c r="M806" i="1"/>
  <c r="R806" i="1"/>
  <c r="P809" i="1"/>
  <c r="P810" i="1" s="1"/>
  <c r="Q810" i="1" l="1"/>
  <c r="M807" i="1"/>
  <c r="R807" i="1"/>
  <c r="O810" i="1"/>
  <c r="S810" i="1"/>
  <c r="O811" i="1" l="1"/>
  <c r="S811" i="1"/>
  <c r="M808" i="1"/>
  <c r="R808" i="1"/>
  <c r="Q811" i="1"/>
  <c r="P811" i="1"/>
  <c r="P812" i="1" s="1"/>
  <c r="Q812" i="1" l="1"/>
  <c r="M809" i="1"/>
  <c r="R809" i="1"/>
  <c r="O812" i="1"/>
  <c r="S812" i="1"/>
  <c r="O813" i="1" l="1"/>
  <c r="S813" i="1"/>
  <c r="P813" i="1"/>
  <c r="M810" i="1"/>
  <c r="R810" i="1"/>
  <c r="Q813" i="1"/>
  <c r="Q814" i="1" l="1"/>
  <c r="P814" i="1"/>
  <c r="M811" i="1"/>
  <c r="R811" i="1"/>
  <c r="O814" i="1"/>
  <c r="S814" i="1"/>
  <c r="P815" i="1" l="1"/>
  <c r="O815" i="1"/>
  <c r="S815" i="1"/>
  <c r="M812" i="1"/>
  <c r="R812" i="1"/>
  <c r="Q815" i="1"/>
  <c r="P816" i="1" l="1"/>
  <c r="M813" i="1"/>
  <c r="R813" i="1"/>
  <c r="O816" i="1"/>
  <c r="S816" i="1"/>
  <c r="Q816" i="1"/>
  <c r="Q817" i="1" s="1"/>
  <c r="P817" i="1" l="1"/>
  <c r="O817" i="1"/>
  <c r="Q818" i="1" s="1"/>
  <c r="S817" i="1"/>
  <c r="M814" i="1"/>
  <c r="R814" i="1"/>
  <c r="O818" i="1" l="1"/>
  <c r="Q819" i="1" s="1"/>
  <c r="S818" i="1"/>
  <c r="M815" i="1"/>
  <c r="R815" i="1"/>
  <c r="P818" i="1"/>
  <c r="M816" i="1" l="1"/>
  <c r="R816" i="1"/>
  <c r="O819" i="1"/>
  <c r="Q820" i="1" s="1"/>
  <c r="S819" i="1"/>
  <c r="P819" i="1"/>
  <c r="P820" i="1" l="1"/>
  <c r="O820" i="1"/>
  <c r="S820" i="1"/>
  <c r="M817" i="1"/>
  <c r="R817" i="1"/>
  <c r="M818" i="1" l="1"/>
  <c r="R818" i="1"/>
  <c r="O821" i="1"/>
  <c r="S821" i="1"/>
  <c r="P821" i="1"/>
  <c r="Q821" i="1"/>
  <c r="P822" i="1" l="1"/>
  <c r="Q822" i="1"/>
  <c r="O822" i="1"/>
  <c r="S822" i="1"/>
  <c r="M819" i="1"/>
  <c r="R819" i="1"/>
  <c r="P823" i="1" l="1"/>
  <c r="M820" i="1"/>
  <c r="R820" i="1"/>
  <c r="O823" i="1"/>
  <c r="S823" i="1"/>
  <c r="Q823" i="1"/>
  <c r="P824" i="1" l="1"/>
  <c r="Q824" i="1"/>
  <c r="O824" i="1"/>
  <c r="S824" i="1"/>
  <c r="M821" i="1"/>
  <c r="R821" i="1"/>
  <c r="P825" i="1" l="1"/>
  <c r="O825" i="1"/>
  <c r="S825" i="1"/>
  <c r="M822" i="1"/>
  <c r="R822" i="1"/>
  <c r="Q825" i="1"/>
  <c r="Q826" i="1" s="1"/>
  <c r="P826" i="1" l="1"/>
  <c r="M823" i="1"/>
  <c r="R823" i="1"/>
  <c r="O826" i="1"/>
  <c r="S826" i="1"/>
  <c r="P827" i="1" l="1"/>
  <c r="M824" i="1"/>
  <c r="R824" i="1"/>
  <c r="O827" i="1"/>
  <c r="S827" i="1"/>
  <c r="Q827" i="1"/>
  <c r="Q828" i="1" l="1"/>
  <c r="O828" i="1"/>
  <c r="S828" i="1"/>
  <c r="M825" i="1"/>
  <c r="R825" i="1"/>
  <c r="P828" i="1"/>
  <c r="M826" i="1" l="1"/>
  <c r="R826" i="1"/>
  <c r="P829" i="1"/>
  <c r="O829" i="1"/>
  <c r="S829" i="1"/>
  <c r="Q829" i="1"/>
  <c r="O830" i="1" l="1"/>
  <c r="S830" i="1"/>
  <c r="Q830" i="1"/>
  <c r="P830" i="1"/>
  <c r="M827" i="1"/>
  <c r="R827" i="1"/>
  <c r="Q831" i="1" l="1"/>
  <c r="P831" i="1"/>
  <c r="M828" i="1"/>
  <c r="R828" i="1"/>
  <c r="O831" i="1"/>
  <c r="S831" i="1"/>
  <c r="Q832" i="1" l="1"/>
  <c r="M829" i="1"/>
  <c r="R829" i="1"/>
  <c r="O832" i="1"/>
  <c r="S832" i="1"/>
  <c r="P832" i="1"/>
  <c r="O833" i="1" l="1"/>
  <c r="S833" i="1"/>
  <c r="P833" i="1"/>
  <c r="M830" i="1"/>
  <c r="R830" i="1"/>
  <c r="Q833" i="1"/>
  <c r="Q834" i="1" l="1"/>
  <c r="P834" i="1"/>
  <c r="M831" i="1"/>
  <c r="R831" i="1"/>
  <c r="O834" i="1"/>
  <c r="S834" i="1"/>
  <c r="O835" i="1" l="1"/>
  <c r="S835" i="1"/>
  <c r="P835" i="1"/>
  <c r="M832" i="1"/>
  <c r="R832" i="1"/>
  <c r="Q835" i="1"/>
  <c r="Q836" i="1" s="1"/>
  <c r="P836" i="1" l="1"/>
  <c r="M833" i="1"/>
  <c r="R833" i="1"/>
  <c r="O836" i="1"/>
  <c r="S836" i="1"/>
  <c r="O837" i="1" l="1"/>
  <c r="S837" i="1"/>
  <c r="M834" i="1"/>
  <c r="R834" i="1"/>
  <c r="P837" i="1"/>
  <c r="Q837" i="1"/>
  <c r="Q838" i="1" l="1"/>
  <c r="P838" i="1"/>
  <c r="M835" i="1"/>
  <c r="R835" i="1"/>
  <c r="O838" i="1"/>
  <c r="S838" i="1"/>
  <c r="O839" i="1" l="1"/>
  <c r="S839" i="1"/>
  <c r="P839" i="1"/>
  <c r="M836" i="1"/>
  <c r="R836" i="1"/>
  <c r="Q839" i="1"/>
  <c r="O840" i="1" l="1"/>
  <c r="S840" i="1"/>
  <c r="Q840" i="1"/>
  <c r="M837" i="1"/>
  <c r="R837" i="1"/>
  <c r="P840" i="1"/>
  <c r="Q841" i="1" l="1"/>
  <c r="P841" i="1"/>
  <c r="M838" i="1"/>
  <c r="R838" i="1"/>
  <c r="O841" i="1"/>
  <c r="S841" i="1"/>
  <c r="P842" i="1" l="1"/>
  <c r="O842" i="1"/>
  <c r="S842" i="1"/>
  <c r="Q842" i="1"/>
  <c r="M839" i="1"/>
  <c r="R839" i="1"/>
  <c r="Q843" i="1" l="1"/>
  <c r="O843" i="1"/>
  <c r="S843" i="1"/>
  <c r="M840" i="1"/>
  <c r="R840" i="1"/>
  <c r="P843" i="1"/>
  <c r="P844" i="1" l="1"/>
  <c r="O844" i="1"/>
  <c r="S844" i="1"/>
  <c r="M841" i="1"/>
  <c r="R841" i="1"/>
  <c r="Q844" i="1"/>
  <c r="M842" i="1" l="1"/>
  <c r="R842" i="1"/>
  <c r="Q845" i="1"/>
  <c r="O845" i="1"/>
  <c r="S845" i="1"/>
  <c r="P845" i="1"/>
  <c r="Q846" i="1" l="1"/>
  <c r="O846" i="1"/>
  <c r="S846" i="1"/>
  <c r="M843" i="1"/>
  <c r="R843" i="1"/>
  <c r="P846" i="1"/>
  <c r="Q847" i="1" l="1"/>
  <c r="P847" i="1"/>
  <c r="M844" i="1"/>
  <c r="R844" i="1"/>
  <c r="O847" i="1"/>
  <c r="S847" i="1"/>
  <c r="O848" i="1" l="1"/>
  <c r="S848" i="1"/>
  <c r="M845" i="1"/>
  <c r="R845" i="1"/>
  <c r="Q848" i="1"/>
  <c r="P848" i="1"/>
  <c r="Q849" i="1" l="1"/>
  <c r="P849" i="1"/>
  <c r="M846" i="1"/>
  <c r="R846" i="1"/>
  <c r="O849" i="1"/>
  <c r="S849" i="1"/>
  <c r="Q850" i="1" l="1"/>
  <c r="O850" i="1"/>
  <c r="S850" i="1"/>
  <c r="M847" i="1"/>
  <c r="R847" i="1"/>
  <c r="P850" i="1"/>
  <c r="Q851" i="1" l="1"/>
  <c r="P851" i="1"/>
  <c r="M848" i="1"/>
  <c r="R848" i="1"/>
  <c r="O851" i="1"/>
  <c r="S851" i="1"/>
  <c r="P852" i="1" l="1"/>
  <c r="Q852" i="1"/>
  <c r="O852" i="1"/>
  <c r="S852" i="1"/>
  <c r="M849" i="1"/>
  <c r="R849" i="1"/>
  <c r="P853" i="1" l="1"/>
  <c r="Q853" i="1"/>
  <c r="M850" i="1"/>
  <c r="R850" i="1"/>
  <c r="O853" i="1"/>
  <c r="S853" i="1"/>
  <c r="O854" i="1" l="1"/>
  <c r="S854" i="1"/>
  <c r="Q854" i="1"/>
  <c r="M851" i="1"/>
  <c r="R851" i="1"/>
  <c r="P854" i="1"/>
  <c r="P855" i="1" l="1"/>
  <c r="Q855" i="1"/>
  <c r="M852" i="1"/>
  <c r="R852" i="1"/>
  <c r="O855" i="1"/>
  <c r="S855" i="1"/>
  <c r="Q856" i="1" l="1"/>
  <c r="O856" i="1"/>
  <c r="S856" i="1"/>
  <c r="M853" i="1"/>
  <c r="R853" i="1"/>
  <c r="P856" i="1"/>
  <c r="P857" i="1" l="1"/>
  <c r="Q857" i="1"/>
  <c r="M854" i="1"/>
  <c r="R854" i="1"/>
  <c r="O857" i="1"/>
  <c r="S857" i="1"/>
  <c r="O858" i="1" l="1"/>
  <c r="S858" i="1"/>
  <c r="M855" i="1"/>
  <c r="R855" i="1"/>
  <c r="Q858" i="1"/>
  <c r="Q859" i="1" s="1"/>
  <c r="P858" i="1"/>
  <c r="P859" i="1" l="1"/>
  <c r="M856" i="1"/>
  <c r="R856" i="1"/>
  <c r="O859" i="1"/>
  <c r="S859" i="1"/>
  <c r="M857" i="1" l="1"/>
  <c r="R857" i="1"/>
  <c r="O860" i="1"/>
  <c r="S860" i="1"/>
  <c r="Q860" i="1"/>
  <c r="P860" i="1"/>
  <c r="Q861" i="1" l="1"/>
  <c r="O861" i="1"/>
  <c r="S861" i="1"/>
  <c r="P861" i="1"/>
  <c r="M858" i="1"/>
  <c r="R858" i="1"/>
  <c r="Q862" i="1" l="1"/>
  <c r="P862" i="1"/>
  <c r="M859" i="1"/>
  <c r="R859" i="1"/>
  <c r="O862" i="1"/>
  <c r="S862" i="1"/>
  <c r="P863" i="1" l="1"/>
  <c r="O863" i="1"/>
  <c r="S863" i="1"/>
  <c r="Q863" i="1"/>
  <c r="M860" i="1"/>
  <c r="R860" i="1"/>
  <c r="P864" i="1" l="1"/>
  <c r="Q864" i="1"/>
  <c r="R861" i="1"/>
  <c r="M861" i="1"/>
  <c r="O864" i="1"/>
  <c r="S864" i="1"/>
  <c r="Q865" i="1" l="1"/>
  <c r="P865" i="1"/>
  <c r="O865" i="1"/>
  <c r="S865" i="1"/>
  <c r="M862" i="1"/>
  <c r="R862" i="1"/>
  <c r="Q866" i="1" l="1"/>
  <c r="P866" i="1"/>
  <c r="R863" i="1"/>
  <c r="M863" i="1"/>
  <c r="O866" i="1"/>
  <c r="S866" i="1"/>
  <c r="O867" i="1" l="1"/>
  <c r="S867" i="1"/>
  <c r="M864" i="1"/>
  <c r="R864" i="1"/>
  <c r="P867" i="1"/>
  <c r="Q867" i="1"/>
  <c r="P868" i="1" l="1"/>
  <c r="Q868" i="1"/>
  <c r="M865" i="1"/>
  <c r="R865" i="1"/>
  <c r="O868" i="1"/>
  <c r="S868" i="1"/>
  <c r="O869" i="1" l="1"/>
  <c r="S869" i="1"/>
  <c r="P869" i="1"/>
  <c r="M866" i="1"/>
  <c r="R866" i="1"/>
  <c r="Q869" i="1"/>
  <c r="P870" i="1" l="1"/>
  <c r="Q870" i="1"/>
  <c r="M867" i="1"/>
  <c r="R867" i="1"/>
  <c r="O870" i="1"/>
  <c r="S870" i="1"/>
  <c r="O871" i="1" l="1"/>
  <c r="S871" i="1"/>
  <c r="P871" i="1"/>
  <c r="M868" i="1"/>
  <c r="R868" i="1"/>
  <c r="Q871" i="1"/>
  <c r="P872" i="1" l="1"/>
  <c r="Q872" i="1"/>
  <c r="M869" i="1"/>
  <c r="R869" i="1"/>
  <c r="O872" i="1"/>
  <c r="S872" i="1"/>
  <c r="O873" i="1" l="1"/>
  <c r="S873" i="1"/>
  <c r="P873" i="1"/>
  <c r="M870" i="1"/>
  <c r="R870" i="1"/>
  <c r="Q873" i="1"/>
  <c r="Q874" i="1" s="1"/>
  <c r="P874" i="1" l="1"/>
  <c r="M871" i="1"/>
  <c r="R871" i="1"/>
  <c r="O874" i="1"/>
  <c r="S874" i="1"/>
  <c r="O875" i="1" l="1"/>
  <c r="S875" i="1"/>
  <c r="P875" i="1"/>
  <c r="M872" i="1"/>
  <c r="R872" i="1"/>
  <c r="Q875" i="1"/>
  <c r="Q876" i="1" l="1"/>
  <c r="P876" i="1"/>
  <c r="M873" i="1"/>
  <c r="R873" i="1"/>
  <c r="O876" i="1"/>
  <c r="S876" i="1"/>
  <c r="M874" i="1" l="1"/>
  <c r="R874" i="1"/>
  <c r="O877" i="1"/>
  <c r="S877" i="1"/>
  <c r="P877" i="1"/>
  <c r="Q877" i="1"/>
  <c r="P878" i="1" l="1"/>
  <c r="Q878" i="1"/>
  <c r="O878" i="1"/>
  <c r="S878" i="1"/>
  <c r="M875" i="1"/>
  <c r="R875" i="1"/>
  <c r="P879" i="1" l="1"/>
  <c r="Q879" i="1"/>
  <c r="O879" i="1"/>
  <c r="S879" i="1"/>
  <c r="M876" i="1"/>
  <c r="R876" i="1"/>
  <c r="P880" i="1" l="1"/>
  <c r="M877" i="1"/>
  <c r="R877" i="1"/>
  <c r="O880" i="1"/>
  <c r="S880" i="1"/>
  <c r="Q880" i="1"/>
  <c r="P881" i="1" l="1"/>
  <c r="Q881" i="1"/>
  <c r="O881" i="1"/>
  <c r="S881" i="1"/>
  <c r="M878" i="1"/>
  <c r="R878" i="1"/>
  <c r="M879" i="1" l="1"/>
  <c r="R879" i="1"/>
  <c r="O882" i="1"/>
  <c r="S882" i="1"/>
  <c r="Q882" i="1"/>
  <c r="P882" i="1"/>
  <c r="Q883" i="1" l="1"/>
  <c r="P883" i="1"/>
  <c r="O883" i="1"/>
  <c r="S883" i="1"/>
  <c r="M880" i="1"/>
  <c r="R880" i="1"/>
  <c r="M881" i="1" l="1"/>
  <c r="R881" i="1"/>
  <c r="O884" i="1"/>
  <c r="S884" i="1"/>
  <c r="P884" i="1"/>
  <c r="P885" i="1" s="1"/>
  <c r="Q884" i="1"/>
  <c r="M882" i="1" l="1"/>
  <c r="R882" i="1"/>
  <c r="Q885" i="1"/>
  <c r="O885" i="1"/>
  <c r="S885" i="1"/>
  <c r="Q886" i="1" l="1"/>
  <c r="O886" i="1"/>
  <c r="S886" i="1"/>
  <c r="M883" i="1"/>
  <c r="R883" i="1"/>
  <c r="P886" i="1"/>
  <c r="P887" i="1" l="1"/>
  <c r="Q887" i="1"/>
  <c r="M884" i="1"/>
  <c r="R884" i="1"/>
  <c r="O887" i="1"/>
  <c r="S887" i="1"/>
  <c r="P888" i="1" l="1"/>
  <c r="O888" i="1"/>
  <c r="S888" i="1"/>
  <c r="M885" i="1"/>
  <c r="R885" i="1"/>
  <c r="Q888" i="1"/>
  <c r="P889" i="1" l="1"/>
  <c r="Q889" i="1"/>
  <c r="M886" i="1"/>
  <c r="R886" i="1"/>
  <c r="O889" i="1"/>
  <c r="S889" i="1"/>
  <c r="O890" i="1" l="1"/>
  <c r="S890" i="1"/>
  <c r="M887" i="1"/>
  <c r="R887" i="1"/>
  <c r="Q890" i="1"/>
  <c r="P890" i="1"/>
  <c r="P891" i="1" s="1"/>
  <c r="Q891" i="1" l="1"/>
  <c r="M888" i="1"/>
  <c r="R888" i="1"/>
  <c r="O891" i="1"/>
  <c r="S891" i="1"/>
  <c r="P892" i="1" l="1"/>
  <c r="O892" i="1"/>
  <c r="S892" i="1"/>
  <c r="M889" i="1"/>
  <c r="R889" i="1"/>
  <c r="Q892" i="1"/>
  <c r="Q893" i="1" l="1"/>
  <c r="P893" i="1"/>
  <c r="O893" i="1"/>
  <c r="S893" i="1"/>
  <c r="M890" i="1"/>
  <c r="R890" i="1"/>
  <c r="P894" i="1" l="1"/>
  <c r="O894" i="1"/>
  <c r="S894" i="1"/>
  <c r="M891" i="1"/>
  <c r="R891" i="1"/>
  <c r="Q894" i="1"/>
  <c r="Q895" i="1" l="1"/>
  <c r="P895" i="1"/>
  <c r="M892" i="1"/>
  <c r="R892" i="1"/>
  <c r="O895" i="1"/>
  <c r="S895" i="1"/>
  <c r="P896" i="1" l="1"/>
  <c r="M893" i="1"/>
  <c r="R893" i="1"/>
  <c r="O896" i="1"/>
  <c r="S896" i="1"/>
  <c r="Q896" i="1"/>
  <c r="Q897" i="1" l="1"/>
  <c r="M894" i="1"/>
  <c r="R894" i="1"/>
  <c r="O897" i="1"/>
  <c r="S897" i="1"/>
  <c r="P897" i="1"/>
  <c r="O898" i="1" l="1"/>
  <c r="S898" i="1"/>
  <c r="P898" i="1"/>
  <c r="M895" i="1"/>
  <c r="R895" i="1"/>
  <c r="Q898" i="1"/>
  <c r="Q899" i="1" l="1"/>
  <c r="P899" i="1"/>
  <c r="M896" i="1"/>
  <c r="R896" i="1"/>
  <c r="O899" i="1"/>
  <c r="S899" i="1"/>
  <c r="O900" i="1" l="1"/>
  <c r="S900" i="1"/>
  <c r="M897" i="1"/>
  <c r="R897" i="1"/>
  <c r="P900" i="1"/>
  <c r="Q900" i="1"/>
  <c r="Q901" i="1" l="1"/>
  <c r="P901" i="1"/>
  <c r="M898" i="1"/>
  <c r="R898" i="1"/>
  <c r="O901" i="1"/>
  <c r="S901" i="1"/>
  <c r="O902" i="1" l="1"/>
  <c r="S902" i="1"/>
  <c r="Q902" i="1"/>
  <c r="M899" i="1"/>
  <c r="R899" i="1"/>
  <c r="P902" i="1"/>
  <c r="P903" i="1" l="1"/>
  <c r="Q903" i="1"/>
  <c r="M900" i="1"/>
  <c r="R900" i="1"/>
  <c r="O903" i="1"/>
  <c r="S903" i="1"/>
  <c r="Q904" i="1" l="1"/>
  <c r="P904" i="1"/>
  <c r="M901" i="1"/>
  <c r="R901" i="1"/>
  <c r="O904" i="1"/>
  <c r="S904" i="1"/>
  <c r="P905" i="1" l="1"/>
  <c r="O905" i="1"/>
  <c r="S905" i="1"/>
  <c r="R902" i="1"/>
  <c r="M902" i="1"/>
  <c r="Q905" i="1"/>
  <c r="P906" i="1" l="1"/>
  <c r="Q906" i="1"/>
  <c r="M903" i="1"/>
  <c r="R903" i="1"/>
  <c r="O906" i="1"/>
  <c r="S906" i="1"/>
  <c r="O907" i="1" l="1"/>
  <c r="S907" i="1"/>
  <c r="M904" i="1"/>
  <c r="R904" i="1"/>
  <c r="P907" i="1"/>
  <c r="P908" i="1" s="1"/>
  <c r="Q907" i="1"/>
  <c r="Q908" i="1" s="1"/>
  <c r="M905" i="1" l="1"/>
  <c r="R905" i="1"/>
  <c r="O908" i="1"/>
  <c r="P909" i="1" s="1"/>
  <c r="S908" i="1"/>
  <c r="O909" i="1" l="1"/>
  <c r="P910" i="1" s="1"/>
  <c r="S909" i="1"/>
  <c r="Q909" i="1"/>
  <c r="M906" i="1"/>
  <c r="R906" i="1"/>
  <c r="Q910" i="1" l="1"/>
  <c r="M907" i="1"/>
  <c r="R907" i="1"/>
  <c r="O910" i="1"/>
  <c r="S910" i="1"/>
  <c r="Q911" i="1" l="1"/>
  <c r="O911" i="1"/>
  <c r="S911" i="1"/>
  <c r="M908" i="1"/>
  <c r="R908" i="1"/>
  <c r="P911" i="1"/>
  <c r="Q912" i="1" l="1"/>
  <c r="P912" i="1"/>
  <c r="M909" i="1"/>
  <c r="R909" i="1"/>
  <c r="O912" i="1"/>
  <c r="S912" i="1"/>
  <c r="Q913" i="1" l="1"/>
  <c r="M910" i="1"/>
  <c r="R910" i="1"/>
  <c r="O913" i="1"/>
  <c r="S913" i="1"/>
  <c r="P913" i="1"/>
  <c r="Q914" i="1" l="1"/>
  <c r="P914" i="1"/>
  <c r="O914" i="1"/>
  <c r="S914" i="1"/>
  <c r="M911" i="1"/>
  <c r="R911" i="1"/>
  <c r="Q915" i="1" l="1"/>
  <c r="M912" i="1"/>
  <c r="R912" i="1"/>
  <c r="O915" i="1"/>
  <c r="S915" i="1"/>
  <c r="P915" i="1"/>
  <c r="P916" i="1" s="1"/>
  <c r="O916" i="1" l="1"/>
  <c r="S916" i="1"/>
  <c r="M913" i="1"/>
  <c r="R913" i="1"/>
  <c r="Q916" i="1"/>
  <c r="M914" i="1" l="1"/>
  <c r="R914" i="1"/>
  <c r="Q917" i="1"/>
  <c r="O917" i="1"/>
  <c r="S917" i="1"/>
  <c r="P917" i="1"/>
  <c r="Q918" i="1" l="1"/>
  <c r="O918" i="1"/>
  <c r="S918" i="1"/>
  <c r="P918" i="1"/>
  <c r="M915" i="1"/>
  <c r="R915" i="1"/>
  <c r="Q919" i="1" l="1"/>
  <c r="P919" i="1"/>
  <c r="M916" i="1"/>
  <c r="R916" i="1"/>
  <c r="O919" i="1"/>
  <c r="S919" i="1"/>
  <c r="Q920" i="1" l="1"/>
  <c r="M917" i="1"/>
  <c r="R917" i="1"/>
  <c r="O920" i="1"/>
  <c r="S920" i="1"/>
  <c r="P920" i="1"/>
  <c r="O921" i="1" l="1"/>
  <c r="S921" i="1"/>
  <c r="P921" i="1"/>
  <c r="M918" i="1"/>
  <c r="R918" i="1"/>
  <c r="Q921" i="1"/>
  <c r="Q922" i="1" l="1"/>
  <c r="P922" i="1"/>
  <c r="M919" i="1"/>
  <c r="R919" i="1"/>
  <c r="O922" i="1"/>
  <c r="S922" i="1"/>
  <c r="O923" i="1" l="1"/>
  <c r="S923" i="1"/>
  <c r="M920" i="1"/>
  <c r="R920" i="1"/>
  <c r="P923" i="1"/>
  <c r="Q923" i="1"/>
  <c r="P924" i="1" l="1"/>
  <c r="Q924" i="1"/>
  <c r="M921" i="1"/>
  <c r="R921" i="1"/>
  <c r="O924" i="1"/>
  <c r="S924" i="1"/>
  <c r="O925" i="1" l="1"/>
  <c r="S925" i="1"/>
  <c r="Q925" i="1"/>
  <c r="P925" i="1"/>
  <c r="M922" i="1"/>
  <c r="R922" i="1"/>
  <c r="P926" i="1" l="1"/>
  <c r="Q926" i="1"/>
  <c r="M923" i="1"/>
  <c r="R923" i="1"/>
  <c r="O926" i="1"/>
  <c r="S926" i="1"/>
  <c r="O927" i="1" l="1"/>
  <c r="S927" i="1"/>
  <c r="Q927" i="1"/>
  <c r="M924" i="1"/>
  <c r="R924" i="1"/>
  <c r="P927" i="1"/>
  <c r="P928" i="1" s="1"/>
  <c r="Q928" i="1" l="1"/>
  <c r="M925" i="1"/>
  <c r="R925" i="1"/>
  <c r="O928" i="1"/>
  <c r="S928" i="1"/>
  <c r="O929" i="1" l="1"/>
  <c r="S929" i="1"/>
  <c r="Q929" i="1"/>
  <c r="M926" i="1"/>
  <c r="R926" i="1"/>
  <c r="P929" i="1"/>
  <c r="Q930" i="1" l="1"/>
  <c r="P930" i="1"/>
  <c r="M927" i="1"/>
  <c r="R927" i="1"/>
  <c r="O930" i="1"/>
  <c r="S930" i="1"/>
  <c r="Q931" i="1" l="1"/>
  <c r="O931" i="1"/>
  <c r="S931" i="1"/>
  <c r="M928" i="1"/>
  <c r="R928" i="1"/>
  <c r="P931" i="1"/>
  <c r="P932" i="1" s="1"/>
  <c r="O932" i="1" l="1"/>
  <c r="S932" i="1"/>
  <c r="M929" i="1"/>
  <c r="R929" i="1"/>
  <c r="Q932" i="1"/>
  <c r="Q933" i="1" l="1"/>
  <c r="O933" i="1"/>
  <c r="S933" i="1"/>
  <c r="M930" i="1"/>
  <c r="R930" i="1"/>
  <c r="P933" i="1"/>
  <c r="P934" i="1" s="1"/>
  <c r="M931" i="1" l="1"/>
  <c r="R931" i="1"/>
  <c r="O934" i="1"/>
  <c r="S934" i="1"/>
  <c r="Q934" i="1"/>
  <c r="O935" i="1" l="1"/>
  <c r="S935" i="1"/>
  <c r="Q935" i="1"/>
  <c r="P935" i="1"/>
  <c r="M932" i="1"/>
  <c r="R932" i="1"/>
  <c r="P936" i="1" l="1"/>
  <c r="Q936" i="1"/>
  <c r="M933" i="1"/>
  <c r="R933" i="1"/>
  <c r="O936" i="1"/>
  <c r="S936" i="1"/>
  <c r="Q937" i="1" l="1"/>
  <c r="P937" i="1"/>
  <c r="O937" i="1"/>
  <c r="S937" i="1"/>
  <c r="M934" i="1"/>
  <c r="R934" i="1"/>
  <c r="P938" i="1" l="1"/>
  <c r="O938" i="1"/>
  <c r="S938" i="1"/>
  <c r="M935" i="1"/>
  <c r="R935" i="1"/>
  <c r="Q938" i="1"/>
  <c r="P939" i="1" l="1"/>
  <c r="Q939" i="1"/>
  <c r="M936" i="1"/>
  <c r="R936" i="1"/>
  <c r="O939" i="1"/>
  <c r="S939" i="1"/>
  <c r="O940" i="1" l="1"/>
  <c r="S940" i="1"/>
  <c r="Q940" i="1"/>
  <c r="M937" i="1"/>
  <c r="R937" i="1"/>
  <c r="P940" i="1"/>
  <c r="P941" i="1" l="1"/>
  <c r="Q941" i="1"/>
  <c r="M938" i="1"/>
  <c r="R938" i="1"/>
  <c r="O941" i="1"/>
  <c r="S941" i="1"/>
  <c r="P942" i="1" l="1"/>
  <c r="Q942" i="1"/>
  <c r="O942" i="1"/>
  <c r="S942" i="1"/>
  <c r="M939" i="1"/>
  <c r="R939" i="1"/>
  <c r="M940" i="1" l="1"/>
  <c r="R940" i="1"/>
  <c r="O943" i="1"/>
  <c r="S943" i="1"/>
  <c r="Q943" i="1"/>
  <c r="P943" i="1"/>
  <c r="Q944" i="1" l="1"/>
  <c r="P944" i="1"/>
  <c r="O944" i="1"/>
  <c r="S944" i="1"/>
  <c r="M941" i="1"/>
  <c r="R941" i="1"/>
  <c r="Q945" i="1" l="1"/>
  <c r="M942" i="1"/>
  <c r="R942" i="1"/>
  <c r="O945" i="1"/>
  <c r="S945" i="1"/>
  <c r="P945" i="1"/>
  <c r="Q946" i="1" l="1"/>
  <c r="P946" i="1"/>
  <c r="O946" i="1"/>
  <c r="S946" i="1"/>
  <c r="M943" i="1"/>
  <c r="R943" i="1"/>
  <c r="O947" i="1" l="1"/>
  <c r="S947" i="1"/>
  <c r="Q947" i="1"/>
  <c r="M944" i="1"/>
  <c r="R944" i="1"/>
  <c r="P947" i="1"/>
  <c r="Q948" i="1" l="1"/>
  <c r="P948" i="1"/>
  <c r="M945" i="1"/>
  <c r="R945" i="1"/>
  <c r="O948" i="1"/>
  <c r="S948" i="1"/>
  <c r="Q949" i="1" l="1"/>
  <c r="O949" i="1"/>
  <c r="S949" i="1"/>
  <c r="M946" i="1"/>
  <c r="R946" i="1"/>
  <c r="P949" i="1"/>
  <c r="Q950" i="1" l="1"/>
  <c r="P950" i="1"/>
  <c r="M947" i="1"/>
  <c r="R947" i="1"/>
  <c r="O950" i="1"/>
  <c r="S950" i="1"/>
  <c r="O951" i="1" l="1"/>
  <c r="S951" i="1"/>
  <c r="M948" i="1"/>
  <c r="R948" i="1"/>
  <c r="P951" i="1"/>
  <c r="Q951" i="1"/>
  <c r="Q952" i="1" l="1"/>
  <c r="P952" i="1"/>
  <c r="M949" i="1"/>
  <c r="R949" i="1"/>
  <c r="O952" i="1"/>
  <c r="S952" i="1"/>
  <c r="O953" i="1" l="1"/>
  <c r="S953" i="1"/>
  <c r="M950" i="1"/>
  <c r="R950" i="1"/>
  <c r="Q953" i="1"/>
  <c r="P953" i="1"/>
  <c r="Q954" i="1" l="1"/>
  <c r="P954" i="1"/>
  <c r="M951" i="1"/>
  <c r="R951" i="1"/>
  <c r="O954" i="1"/>
  <c r="S954" i="1"/>
  <c r="Q955" i="1" l="1"/>
  <c r="O955" i="1"/>
  <c r="S955" i="1"/>
  <c r="M952" i="1"/>
  <c r="R952" i="1"/>
  <c r="P955" i="1"/>
  <c r="P956" i="1" s="1"/>
  <c r="O956" i="1" l="1"/>
  <c r="S956" i="1"/>
  <c r="M953" i="1"/>
  <c r="R953" i="1"/>
  <c r="Q956" i="1"/>
  <c r="M954" i="1" l="1"/>
  <c r="R954" i="1"/>
  <c r="Q957" i="1"/>
  <c r="O957" i="1"/>
  <c r="S957" i="1"/>
  <c r="P957" i="1"/>
  <c r="P958" i="1" l="1"/>
  <c r="Q958" i="1"/>
  <c r="O958" i="1"/>
  <c r="S958" i="1"/>
  <c r="M955" i="1"/>
  <c r="R955" i="1"/>
  <c r="Q959" i="1" l="1"/>
  <c r="M956" i="1"/>
  <c r="R956" i="1"/>
  <c r="O959" i="1"/>
  <c r="S959" i="1"/>
  <c r="P959" i="1"/>
  <c r="Q960" i="1" l="1"/>
  <c r="P960" i="1"/>
  <c r="O960" i="1"/>
  <c r="S960" i="1"/>
  <c r="M957" i="1"/>
  <c r="R957" i="1"/>
  <c r="O961" i="1" l="1"/>
  <c r="S961" i="1"/>
  <c r="Q961" i="1"/>
  <c r="M958" i="1"/>
  <c r="R958" i="1"/>
  <c r="P961" i="1"/>
  <c r="P962" i="1" l="1"/>
  <c r="Q962" i="1"/>
  <c r="M959" i="1"/>
  <c r="R959" i="1"/>
  <c r="O962" i="1"/>
  <c r="S962" i="1"/>
  <c r="O963" i="1" l="1"/>
  <c r="S963" i="1"/>
  <c r="M960" i="1"/>
  <c r="R960" i="1"/>
  <c r="Q963" i="1"/>
  <c r="P963" i="1"/>
  <c r="Q964" i="1" l="1"/>
  <c r="P964" i="1"/>
  <c r="M961" i="1"/>
  <c r="R961" i="1"/>
  <c r="O964" i="1"/>
  <c r="S964" i="1"/>
  <c r="Q965" i="1" l="1"/>
  <c r="P965" i="1"/>
  <c r="O965" i="1"/>
  <c r="S965" i="1"/>
  <c r="M962" i="1"/>
  <c r="R962" i="1"/>
  <c r="Q966" i="1" l="1"/>
  <c r="P966" i="1"/>
  <c r="M963" i="1"/>
  <c r="R963" i="1"/>
  <c r="O966" i="1"/>
  <c r="S966" i="1"/>
  <c r="P967" i="1" l="1"/>
  <c r="O967" i="1"/>
  <c r="S967" i="1"/>
  <c r="M964" i="1"/>
  <c r="R964" i="1"/>
  <c r="Q967" i="1"/>
  <c r="Q968" i="1" s="1"/>
  <c r="P968" i="1" l="1"/>
  <c r="M965" i="1"/>
  <c r="R965" i="1"/>
  <c r="O968" i="1"/>
  <c r="S968" i="1"/>
  <c r="P969" i="1" l="1"/>
  <c r="P970" i="1" s="1"/>
  <c r="O969" i="1"/>
  <c r="S969" i="1"/>
  <c r="M966" i="1"/>
  <c r="R966" i="1"/>
  <c r="Q969" i="1"/>
  <c r="Q970" i="1" s="1"/>
  <c r="M967" i="1" l="1"/>
  <c r="R967" i="1"/>
  <c r="O970" i="1"/>
  <c r="P971" i="1" s="1"/>
  <c r="S970" i="1"/>
  <c r="O971" i="1" l="1"/>
  <c r="P972" i="1" s="1"/>
  <c r="S971" i="1"/>
  <c r="M968" i="1"/>
  <c r="R968" i="1"/>
  <c r="Q971" i="1"/>
  <c r="Q972" i="1" l="1"/>
  <c r="M969" i="1"/>
  <c r="R969" i="1"/>
  <c r="O972" i="1"/>
  <c r="S972" i="1"/>
  <c r="Q973" i="1" l="1"/>
  <c r="M970" i="1"/>
  <c r="R970" i="1"/>
  <c r="O973" i="1"/>
  <c r="S973" i="1"/>
  <c r="P973" i="1"/>
  <c r="P974" i="1" s="1"/>
  <c r="O974" i="1" l="1"/>
  <c r="S974" i="1"/>
  <c r="M971" i="1"/>
  <c r="R971" i="1"/>
  <c r="Q974" i="1"/>
  <c r="Q975" i="1" l="1"/>
  <c r="O975" i="1"/>
  <c r="S975" i="1"/>
  <c r="M972" i="1"/>
  <c r="R972" i="1"/>
  <c r="P975" i="1"/>
  <c r="Q976" i="1" l="1"/>
  <c r="M973" i="1"/>
  <c r="R973" i="1"/>
  <c r="P976" i="1"/>
  <c r="O976" i="1"/>
  <c r="S976" i="1"/>
  <c r="P977" i="1" l="1"/>
  <c r="O977" i="1"/>
  <c r="S977" i="1"/>
  <c r="Q977" i="1"/>
  <c r="M974" i="1"/>
  <c r="R974" i="1"/>
  <c r="P978" i="1" l="1"/>
  <c r="Q978" i="1"/>
  <c r="M975" i="1"/>
  <c r="R975" i="1"/>
  <c r="O978" i="1"/>
  <c r="S978" i="1"/>
  <c r="O979" i="1" l="1"/>
  <c r="S979" i="1"/>
  <c r="M976" i="1"/>
  <c r="R976" i="1"/>
  <c r="Q979" i="1"/>
  <c r="P979" i="1"/>
  <c r="Q980" i="1" l="1"/>
  <c r="P980" i="1"/>
  <c r="M977" i="1"/>
  <c r="R977" i="1"/>
  <c r="O980" i="1"/>
  <c r="S980" i="1"/>
  <c r="O981" i="1" l="1"/>
  <c r="S981" i="1"/>
  <c r="M978" i="1"/>
  <c r="R978" i="1"/>
  <c r="P981" i="1"/>
  <c r="Q981" i="1"/>
  <c r="P982" i="1" l="1"/>
  <c r="Q982" i="1"/>
  <c r="M979" i="1"/>
  <c r="R979" i="1"/>
  <c r="O982" i="1"/>
  <c r="S982" i="1"/>
  <c r="O983" i="1" l="1"/>
  <c r="S983" i="1"/>
  <c r="M980" i="1"/>
  <c r="R980" i="1"/>
  <c r="Q983" i="1"/>
  <c r="P983" i="1"/>
  <c r="P984" i="1" l="1"/>
  <c r="Q984" i="1"/>
  <c r="M981" i="1"/>
  <c r="R981" i="1"/>
  <c r="O984" i="1"/>
  <c r="S984" i="1"/>
  <c r="O985" i="1" l="1"/>
  <c r="S985" i="1"/>
  <c r="M982" i="1"/>
  <c r="R982" i="1"/>
  <c r="Q985" i="1"/>
  <c r="P985" i="1"/>
  <c r="Q986" i="1" l="1"/>
  <c r="P986" i="1"/>
  <c r="M983" i="1"/>
  <c r="R983" i="1"/>
  <c r="O986" i="1"/>
  <c r="S986" i="1"/>
  <c r="O987" i="1" l="1"/>
  <c r="S987" i="1"/>
  <c r="Q987" i="1"/>
  <c r="M984" i="1"/>
  <c r="R984" i="1"/>
  <c r="P987" i="1"/>
  <c r="Q988" i="1" l="1"/>
  <c r="M985" i="1"/>
  <c r="R985" i="1"/>
  <c r="O988" i="1"/>
  <c r="S988" i="1"/>
  <c r="P988" i="1"/>
  <c r="Q989" i="1" l="1"/>
  <c r="P989" i="1"/>
  <c r="O989" i="1"/>
  <c r="S989" i="1"/>
  <c r="M986" i="1"/>
  <c r="R986" i="1"/>
  <c r="M987" i="1" l="1"/>
  <c r="R987" i="1"/>
  <c r="O990" i="1"/>
  <c r="S990" i="1"/>
  <c r="P990" i="1"/>
  <c r="Q990" i="1"/>
  <c r="P991" i="1" l="1"/>
  <c r="Q991" i="1"/>
  <c r="O991" i="1"/>
  <c r="S991" i="1"/>
  <c r="M988" i="1"/>
  <c r="R988" i="1"/>
  <c r="M989" i="1" l="1"/>
  <c r="R989" i="1"/>
  <c r="O992" i="1"/>
  <c r="S992" i="1"/>
  <c r="P992" i="1"/>
  <c r="P993" i="1" s="1"/>
  <c r="Q992" i="1"/>
  <c r="Q993" i="1" l="1"/>
  <c r="O993" i="1"/>
  <c r="S993" i="1"/>
  <c r="M990" i="1"/>
  <c r="R990" i="1"/>
  <c r="M991" i="1" l="1"/>
  <c r="R991" i="1"/>
  <c r="O994" i="1"/>
  <c r="S994" i="1"/>
  <c r="P994" i="1"/>
  <c r="P995" i="1" s="1"/>
  <c r="Q994" i="1"/>
  <c r="Q995" i="1" l="1"/>
  <c r="O995" i="1"/>
  <c r="P996" i="1" s="1"/>
  <c r="S995" i="1"/>
  <c r="R992" i="1"/>
  <c r="M992" i="1"/>
  <c r="M993" i="1" l="1"/>
  <c r="R993" i="1"/>
  <c r="O996" i="1"/>
  <c r="P997" i="1" s="1"/>
  <c r="S996" i="1"/>
  <c r="Q996" i="1"/>
  <c r="Q997" i="1" l="1"/>
  <c r="O997" i="1"/>
  <c r="P998" i="1" s="1"/>
  <c r="S997" i="1"/>
  <c r="M994" i="1"/>
  <c r="R994" i="1"/>
  <c r="O998" i="1" l="1"/>
  <c r="S998" i="1"/>
  <c r="M995" i="1"/>
  <c r="R995" i="1"/>
  <c r="Q998" i="1"/>
  <c r="Q999" i="1" l="1"/>
  <c r="M996" i="1"/>
  <c r="R996" i="1"/>
  <c r="O999" i="1"/>
  <c r="S999" i="1"/>
  <c r="P999" i="1"/>
  <c r="P1000" i="1" l="1"/>
  <c r="O1000" i="1"/>
  <c r="S1000" i="1"/>
  <c r="M997" i="1"/>
  <c r="R997" i="1"/>
  <c r="Q1000" i="1"/>
  <c r="P1001" i="1" l="1"/>
  <c r="Q1001" i="1"/>
  <c r="M998" i="1"/>
  <c r="R998" i="1"/>
  <c r="O1001" i="1"/>
  <c r="S1001" i="1"/>
  <c r="P1002" i="1" l="1"/>
  <c r="M999" i="1"/>
  <c r="R999" i="1"/>
  <c r="O1002" i="1"/>
  <c r="S1002" i="1"/>
  <c r="Q1002" i="1"/>
  <c r="Q1003" i="1" l="1"/>
  <c r="O1003" i="1"/>
  <c r="S1003" i="1"/>
  <c r="M1000" i="1"/>
  <c r="R1000" i="1"/>
  <c r="P1003" i="1"/>
  <c r="P1004" i="1" l="1"/>
  <c r="O1004" i="1"/>
  <c r="S1004" i="1"/>
  <c r="M1001" i="1"/>
  <c r="R1001" i="1"/>
  <c r="Q1004" i="1"/>
  <c r="M1002" i="1" l="1"/>
  <c r="R1002" i="1"/>
  <c r="Q1005" i="1"/>
  <c r="O1005" i="1"/>
  <c r="S1005" i="1"/>
  <c r="P1005" i="1"/>
  <c r="Q1006" i="1" l="1"/>
  <c r="P1006" i="1"/>
  <c r="O1006" i="1"/>
  <c r="S1006" i="1"/>
  <c r="M1003" i="1"/>
  <c r="R1003" i="1"/>
  <c r="Q1007" i="1" l="1"/>
  <c r="O1007" i="1"/>
  <c r="S1007" i="1"/>
  <c r="M1004" i="1"/>
  <c r="R1004" i="1"/>
  <c r="P1007" i="1"/>
  <c r="M1005" i="1" l="1"/>
  <c r="R1005" i="1"/>
  <c r="P1008" i="1"/>
  <c r="O1008" i="1"/>
  <c r="S1008" i="1"/>
  <c r="Q1008" i="1"/>
  <c r="P1009" i="1" l="1"/>
  <c r="O1009" i="1"/>
  <c r="S1009" i="1"/>
  <c r="Q1009" i="1"/>
  <c r="M1006" i="1"/>
  <c r="R1006" i="1"/>
  <c r="P1010" i="1" l="1"/>
  <c r="Q1010" i="1"/>
  <c r="M1007" i="1"/>
  <c r="R1007" i="1"/>
  <c r="O1010" i="1"/>
  <c r="S1010" i="1"/>
  <c r="O1011" i="1" l="1"/>
  <c r="S1011" i="1"/>
  <c r="Q1011" i="1"/>
  <c r="P1011" i="1"/>
  <c r="M1008" i="1"/>
  <c r="R1008" i="1"/>
  <c r="P1012" i="1" l="1"/>
  <c r="Q1012" i="1"/>
  <c r="M1009" i="1"/>
  <c r="R1009" i="1"/>
  <c r="O1012" i="1"/>
  <c r="S1012" i="1"/>
  <c r="O1013" i="1" l="1"/>
  <c r="S1013" i="1"/>
  <c r="M1010" i="1"/>
  <c r="R1010" i="1"/>
  <c r="Q1013" i="1"/>
  <c r="P1013" i="1"/>
  <c r="Q1014" i="1" l="1"/>
  <c r="P1014" i="1"/>
  <c r="M1011" i="1"/>
  <c r="R1011" i="1"/>
  <c r="O1014" i="1"/>
  <c r="S1014" i="1"/>
  <c r="O1015" i="1" l="1"/>
  <c r="S1015" i="1"/>
  <c r="Q1015" i="1"/>
  <c r="M1012" i="1"/>
  <c r="R1012" i="1"/>
  <c r="P1015" i="1"/>
  <c r="Q1016" i="1" l="1"/>
  <c r="P1016" i="1"/>
  <c r="M1013" i="1"/>
  <c r="R1013" i="1"/>
  <c r="O1016" i="1"/>
  <c r="S1016" i="1"/>
  <c r="O1017" i="1" l="1"/>
  <c r="S1017" i="1"/>
  <c r="P1017" i="1"/>
  <c r="Q1017" i="1"/>
  <c r="M1014" i="1"/>
  <c r="R1014" i="1"/>
  <c r="P1018" i="1" l="1"/>
  <c r="Q1018" i="1"/>
  <c r="M1015" i="1"/>
  <c r="R1015" i="1"/>
  <c r="O1018" i="1"/>
  <c r="S1018" i="1"/>
  <c r="P1019" i="1" l="1"/>
  <c r="O1019" i="1"/>
  <c r="S1019" i="1"/>
  <c r="M1016" i="1"/>
  <c r="R1016" i="1"/>
  <c r="P1020" i="1"/>
  <c r="Q1019" i="1"/>
  <c r="Q1020" i="1" s="1"/>
  <c r="M1017" i="1" l="1"/>
  <c r="R1017" i="1"/>
  <c r="O1020" i="1"/>
  <c r="P1021" i="1" s="1"/>
  <c r="S1020" i="1"/>
  <c r="O1021" i="1" l="1"/>
  <c r="P1022" i="1" s="1"/>
  <c r="S1021" i="1"/>
  <c r="M1018" i="1"/>
  <c r="R1018" i="1"/>
  <c r="Q1021" i="1"/>
  <c r="Q1022" i="1" s="1"/>
  <c r="M1019" i="1" l="1"/>
  <c r="R1019" i="1"/>
  <c r="O1022" i="1"/>
  <c r="Q1023" i="1" s="1"/>
  <c r="S1022" i="1"/>
  <c r="P1023" i="1" l="1"/>
  <c r="O1023" i="1"/>
  <c r="Q1024" i="1" s="1"/>
  <c r="S1023" i="1"/>
  <c r="M1020" i="1"/>
  <c r="R1020" i="1"/>
  <c r="P1024" i="1" l="1"/>
  <c r="M1021" i="1"/>
  <c r="R1021" i="1"/>
  <c r="O1024" i="1"/>
  <c r="S1024" i="1"/>
  <c r="O1025" i="1" l="1"/>
  <c r="S1025" i="1"/>
  <c r="P1025" i="1"/>
  <c r="M1022" i="1"/>
  <c r="R1022" i="1"/>
  <c r="Q1025" i="1"/>
  <c r="Q1026" i="1" l="1"/>
  <c r="P1026" i="1"/>
  <c r="M1023" i="1"/>
  <c r="R1023" i="1"/>
  <c r="O1026" i="1"/>
  <c r="S1026" i="1"/>
  <c r="O1027" i="1" l="1"/>
  <c r="S1027" i="1"/>
  <c r="M1024" i="1"/>
  <c r="R1024" i="1"/>
  <c r="P1027" i="1"/>
  <c r="Q1027" i="1"/>
  <c r="Q1028" i="1" l="1"/>
  <c r="P1028" i="1"/>
  <c r="M1025" i="1"/>
  <c r="R1025" i="1"/>
  <c r="O1028" i="1"/>
  <c r="S1028" i="1"/>
  <c r="Q1029" i="1" l="1"/>
  <c r="M1026" i="1"/>
  <c r="R1026" i="1"/>
  <c r="O1029" i="1"/>
  <c r="S1029" i="1"/>
  <c r="P1029" i="1"/>
  <c r="O1030" i="1" l="1"/>
  <c r="S1030" i="1"/>
  <c r="P1030" i="1"/>
  <c r="M1027" i="1"/>
  <c r="R1027" i="1"/>
  <c r="Q1030" i="1"/>
  <c r="Q1031" i="1" s="1"/>
  <c r="P1031" i="1" l="1"/>
  <c r="M1028" i="1"/>
  <c r="R1028" i="1"/>
  <c r="O1031" i="1"/>
  <c r="S1031" i="1"/>
  <c r="O1032" i="1" l="1"/>
  <c r="S1032" i="1"/>
  <c r="M1029" i="1"/>
  <c r="R1029" i="1"/>
  <c r="P1032" i="1"/>
  <c r="Q1032" i="1"/>
  <c r="P1033" i="1" l="1"/>
  <c r="Q1033" i="1"/>
  <c r="M1030" i="1"/>
  <c r="R1030" i="1"/>
  <c r="O1033" i="1"/>
  <c r="S1033" i="1"/>
  <c r="O1034" i="1" l="1"/>
  <c r="S1034" i="1"/>
  <c r="P1034" i="1"/>
  <c r="M1031" i="1"/>
  <c r="R1031" i="1"/>
  <c r="Q1034" i="1"/>
  <c r="Q1035" i="1" l="1"/>
  <c r="P1035" i="1"/>
  <c r="M1032" i="1"/>
  <c r="R1032" i="1"/>
  <c r="O1035" i="1"/>
  <c r="S1035" i="1"/>
  <c r="P1036" i="1" l="1"/>
  <c r="M1033" i="1"/>
  <c r="R1033" i="1"/>
  <c r="O1036" i="1"/>
  <c r="S1036" i="1"/>
  <c r="Q1036" i="1"/>
  <c r="Q1037" i="1" l="1"/>
  <c r="M1034" i="1"/>
  <c r="R1034" i="1"/>
  <c r="O1037" i="1"/>
  <c r="S1037" i="1"/>
  <c r="P1037" i="1"/>
  <c r="O1038" i="1" l="1"/>
  <c r="S1038" i="1"/>
  <c r="P1038" i="1"/>
  <c r="M1035" i="1"/>
  <c r="R1035" i="1"/>
  <c r="Q1038" i="1"/>
  <c r="Q1039" i="1" l="1"/>
  <c r="P1039" i="1"/>
  <c r="M1036" i="1"/>
  <c r="R1036" i="1"/>
  <c r="O1039" i="1"/>
  <c r="S1039" i="1"/>
  <c r="P1040" i="1" l="1"/>
  <c r="O1040" i="1"/>
  <c r="S1040" i="1"/>
  <c r="M1037" i="1"/>
  <c r="R1037" i="1"/>
  <c r="Q1040" i="1"/>
  <c r="Q1041" i="1" l="1"/>
  <c r="M1038" i="1"/>
  <c r="R1038" i="1"/>
  <c r="O1041" i="1"/>
  <c r="S1041" i="1"/>
  <c r="P1041" i="1"/>
  <c r="Q1042" i="1" l="1"/>
  <c r="M1039" i="1"/>
  <c r="R1039" i="1"/>
  <c r="P1042" i="1"/>
  <c r="O1042" i="1"/>
  <c r="S1042" i="1"/>
  <c r="P1043" i="1" l="1"/>
  <c r="O1043" i="1"/>
  <c r="S1043" i="1"/>
  <c r="Q1043" i="1"/>
  <c r="M1040" i="1"/>
  <c r="R1040" i="1"/>
  <c r="P1044" i="1" l="1"/>
  <c r="Q1044" i="1"/>
  <c r="M1041" i="1"/>
  <c r="R1041" i="1"/>
  <c r="O1044" i="1"/>
  <c r="S1044" i="1"/>
  <c r="O1045" i="1" l="1"/>
  <c r="S1045" i="1"/>
  <c r="M1042" i="1"/>
  <c r="R1042" i="1"/>
  <c r="P1045" i="1"/>
  <c r="Q1045" i="1"/>
  <c r="Q1046" i="1" l="1"/>
  <c r="P1046" i="1"/>
  <c r="M1043" i="1"/>
  <c r="R1043" i="1"/>
  <c r="O1046" i="1"/>
  <c r="S1046" i="1"/>
  <c r="P1047" i="1" l="1"/>
  <c r="M1044" i="1"/>
  <c r="R1044" i="1"/>
  <c r="O1047" i="1"/>
  <c r="S1047" i="1"/>
  <c r="Q1047" i="1"/>
  <c r="Q1048" i="1" l="1"/>
  <c r="M1045" i="1"/>
  <c r="R1045" i="1"/>
  <c r="O1048" i="1"/>
  <c r="S1048" i="1"/>
  <c r="P1048" i="1"/>
  <c r="P1049" i="1" l="1"/>
  <c r="O1049" i="1"/>
  <c r="S1049" i="1"/>
  <c r="M1046" i="1"/>
  <c r="R1046" i="1"/>
  <c r="Q1049" i="1"/>
  <c r="Q1050" i="1" l="1"/>
  <c r="M1047" i="1"/>
  <c r="R1047" i="1"/>
  <c r="O1050" i="1"/>
  <c r="S1050" i="1"/>
  <c r="P1050" i="1"/>
  <c r="O1051" i="1" l="1"/>
  <c r="S1051" i="1"/>
  <c r="P1051" i="1"/>
  <c r="M1048" i="1"/>
  <c r="R1048" i="1"/>
  <c r="Q1051" i="1"/>
  <c r="P1052" i="1" l="1"/>
  <c r="Q1052" i="1"/>
  <c r="M1049" i="1"/>
  <c r="R1049" i="1"/>
  <c r="O1052" i="1"/>
  <c r="S1052" i="1"/>
  <c r="O1053" i="1" l="1"/>
  <c r="S1053" i="1"/>
  <c r="P1053" i="1"/>
  <c r="M1050" i="1"/>
  <c r="R1050" i="1"/>
  <c r="Q1053" i="1"/>
  <c r="P1054" i="1" l="1"/>
  <c r="Q1054" i="1"/>
  <c r="M1051" i="1"/>
  <c r="R1051" i="1"/>
  <c r="O1054" i="1"/>
  <c r="S1054" i="1"/>
  <c r="O1055" i="1" l="1"/>
  <c r="S1055" i="1"/>
  <c r="M1052" i="1"/>
  <c r="R1052" i="1"/>
  <c r="P1055" i="1"/>
  <c r="Q1055" i="1"/>
  <c r="P1056" i="1" l="1"/>
  <c r="Q1056" i="1"/>
  <c r="M1053" i="1"/>
  <c r="R1053" i="1"/>
  <c r="O1056" i="1"/>
  <c r="S1056" i="1"/>
  <c r="P1057" i="1" l="1"/>
  <c r="M1054" i="1"/>
  <c r="R1054" i="1"/>
  <c r="O1057" i="1"/>
  <c r="S1057" i="1"/>
  <c r="Q1057" i="1"/>
  <c r="P1058" i="1" l="1"/>
  <c r="Q1058" i="1"/>
  <c r="O1058" i="1"/>
  <c r="S1058" i="1"/>
  <c r="M1055" i="1"/>
  <c r="R1055" i="1"/>
  <c r="P1059" i="1" l="1"/>
  <c r="M1056" i="1"/>
  <c r="R1056" i="1"/>
  <c r="Q1059" i="1"/>
  <c r="O1059" i="1"/>
  <c r="S1059" i="1"/>
  <c r="Q1060" i="1" l="1"/>
  <c r="O1060" i="1"/>
  <c r="S1060" i="1"/>
  <c r="M1057" i="1"/>
  <c r="R1057" i="1"/>
  <c r="P1060" i="1"/>
  <c r="P1061" i="1" l="1"/>
  <c r="Q1061" i="1"/>
  <c r="M1058" i="1"/>
  <c r="R1058" i="1"/>
  <c r="O1061" i="1"/>
  <c r="S1061" i="1"/>
  <c r="Q1062" i="1" l="1"/>
  <c r="O1062" i="1"/>
  <c r="S1062" i="1"/>
  <c r="P1062" i="1"/>
  <c r="M1059" i="1"/>
  <c r="R1059" i="1"/>
  <c r="Q1063" i="1" l="1"/>
  <c r="P1063" i="1"/>
  <c r="M1060" i="1"/>
  <c r="R1060" i="1"/>
  <c r="O1063" i="1"/>
  <c r="S1063" i="1"/>
  <c r="Q1064" i="1" l="1"/>
  <c r="M1061" i="1"/>
  <c r="R1061" i="1"/>
  <c r="O1064" i="1"/>
  <c r="S1064" i="1"/>
  <c r="P1064" i="1"/>
  <c r="P1065" i="1" l="1"/>
  <c r="O1065" i="1"/>
  <c r="S1065" i="1"/>
  <c r="M1062" i="1"/>
  <c r="R1062" i="1"/>
  <c r="Q1065" i="1"/>
  <c r="P1066" i="1" l="1"/>
  <c r="O1066" i="1"/>
  <c r="S1066" i="1"/>
  <c r="Q1066" i="1"/>
  <c r="M1063" i="1"/>
  <c r="R1063" i="1"/>
  <c r="P1067" i="1" l="1"/>
  <c r="Q1067" i="1"/>
  <c r="M1064" i="1"/>
  <c r="R1064" i="1"/>
  <c r="O1067" i="1"/>
  <c r="S1067" i="1"/>
  <c r="O1068" i="1" l="1"/>
  <c r="S1068" i="1"/>
  <c r="Q1068" i="1"/>
  <c r="M1065" i="1"/>
  <c r="R1065" i="1"/>
  <c r="P1068" i="1"/>
  <c r="Q1069" i="1" l="1"/>
  <c r="P1069" i="1"/>
  <c r="M1066" i="1"/>
  <c r="R1066" i="1"/>
  <c r="O1069" i="1"/>
  <c r="S1069" i="1"/>
  <c r="O1070" i="1" l="1"/>
  <c r="S1070" i="1"/>
  <c r="M1067" i="1"/>
  <c r="R1067" i="1"/>
  <c r="Q1070" i="1"/>
  <c r="P1070" i="1"/>
  <c r="Q1071" i="1" l="1"/>
  <c r="P1071" i="1"/>
  <c r="M1068" i="1"/>
  <c r="R1068" i="1"/>
  <c r="O1071" i="1"/>
  <c r="Q1072" i="1" s="1"/>
  <c r="S1071" i="1"/>
  <c r="M1069" i="1" l="1"/>
  <c r="R1069" i="1"/>
  <c r="O1072" i="1"/>
  <c r="S1072" i="1"/>
  <c r="P1072" i="1"/>
  <c r="P1073" i="1" l="1"/>
  <c r="O1073" i="1"/>
  <c r="S1073" i="1"/>
  <c r="M1070" i="1"/>
  <c r="R1070" i="1"/>
  <c r="Q1073" i="1"/>
  <c r="Q1074" i="1" l="1"/>
  <c r="M1071" i="1"/>
  <c r="R1071" i="1"/>
  <c r="O1074" i="1"/>
  <c r="S1074" i="1"/>
  <c r="P1074" i="1"/>
  <c r="O1075" i="1" l="1"/>
  <c r="S1075" i="1"/>
  <c r="P1075" i="1"/>
  <c r="M1072" i="1"/>
  <c r="R1072" i="1"/>
  <c r="Q1075" i="1"/>
  <c r="Q1076" i="1" l="1"/>
  <c r="P1076" i="1"/>
  <c r="M1073" i="1"/>
  <c r="R1073" i="1"/>
  <c r="O1076" i="1"/>
  <c r="P1077" i="1" s="1"/>
  <c r="S1076" i="1"/>
  <c r="O1077" i="1" l="1"/>
  <c r="P1078" i="1" s="1"/>
  <c r="S1077" i="1"/>
  <c r="M1074" i="1"/>
  <c r="R1074" i="1"/>
  <c r="Q1077" i="1"/>
  <c r="Q1078" i="1" l="1"/>
  <c r="M1075" i="1"/>
  <c r="R1075" i="1"/>
  <c r="O1078" i="1"/>
  <c r="P1079" i="1" s="1"/>
  <c r="S1078" i="1"/>
  <c r="O1079" i="1" l="1"/>
  <c r="S1079" i="1"/>
  <c r="M1076" i="1"/>
  <c r="R1076" i="1"/>
  <c r="Q1079" i="1"/>
  <c r="Q1080" i="1" l="1"/>
  <c r="O1080" i="1"/>
  <c r="S1080" i="1"/>
  <c r="M1077" i="1"/>
  <c r="R1077" i="1"/>
  <c r="P1080" i="1"/>
  <c r="Q1081" i="1" l="1"/>
  <c r="M1078" i="1"/>
  <c r="R1078" i="1"/>
  <c r="P1081" i="1"/>
  <c r="O1081" i="1"/>
  <c r="S1081" i="1"/>
  <c r="P1082" i="1" l="1"/>
  <c r="Q1082" i="1"/>
  <c r="O1082" i="1"/>
  <c r="S1082" i="1"/>
  <c r="M1079" i="1"/>
  <c r="R1079" i="1"/>
  <c r="P1083" i="1" l="1"/>
  <c r="M1080" i="1"/>
  <c r="R1080" i="1"/>
  <c r="O1083" i="1"/>
  <c r="S1083" i="1"/>
  <c r="Q1083" i="1"/>
  <c r="P1084" i="1" l="1"/>
  <c r="Q1084" i="1"/>
  <c r="O1084" i="1"/>
  <c r="S1084" i="1"/>
  <c r="M1081" i="1"/>
  <c r="R1081" i="1"/>
  <c r="M1082" i="1" l="1"/>
  <c r="R1082" i="1"/>
  <c r="O1085" i="1"/>
  <c r="S1085" i="1"/>
  <c r="P1085" i="1"/>
  <c r="Q1085" i="1"/>
  <c r="P1086" i="1" l="1"/>
  <c r="Q1086" i="1"/>
  <c r="O1086" i="1"/>
  <c r="S1086" i="1"/>
  <c r="M1083" i="1"/>
  <c r="R1083" i="1"/>
  <c r="P1087" i="1" l="1"/>
  <c r="Q1087" i="1"/>
  <c r="M1084" i="1"/>
  <c r="R1084" i="1"/>
  <c r="O1087" i="1"/>
  <c r="S1087" i="1"/>
  <c r="O1088" i="1" l="1"/>
  <c r="S1088" i="1"/>
  <c r="P1088" i="1"/>
  <c r="Q1088" i="1"/>
  <c r="M1085" i="1"/>
  <c r="R1085" i="1"/>
  <c r="Q1089" i="1" l="1"/>
  <c r="P1089" i="1"/>
  <c r="M1086" i="1"/>
  <c r="R1086" i="1"/>
  <c r="O1089" i="1"/>
  <c r="Q1090" i="1" s="1"/>
  <c r="S1089" i="1"/>
  <c r="O1090" i="1" l="1"/>
  <c r="Q1091" i="1" s="1"/>
  <c r="S1090" i="1"/>
  <c r="P1090" i="1"/>
  <c r="M1087" i="1"/>
  <c r="R1087" i="1"/>
  <c r="P1091" i="1" l="1"/>
  <c r="M1088" i="1"/>
  <c r="R1088" i="1"/>
  <c r="O1091" i="1"/>
  <c r="S1091" i="1"/>
  <c r="O1092" i="1" l="1"/>
  <c r="S1092" i="1"/>
  <c r="P1092" i="1"/>
  <c r="Q1092" i="1"/>
  <c r="M1089" i="1"/>
  <c r="R1089" i="1"/>
  <c r="Q1093" i="1" l="1"/>
  <c r="P1093" i="1"/>
  <c r="M1090" i="1"/>
  <c r="R1090" i="1"/>
  <c r="O1093" i="1"/>
  <c r="P1094" i="1" s="1"/>
  <c r="S1093" i="1"/>
  <c r="O1094" i="1" l="1"/>
  <c r="P1095" i="1" s="1"/>
  <c r="S1094" i="1"/>
  <c r="M1091" i="1"/>
  <c r="R1091" i="1"/>
  <c r="Q1094" i="1"/>
  <c r="Q1095" i="1" l="1"/>
  <c r="M1092" i="1"/>
  <c r="R1092" i="1"/>
  <c r="O1095" i="1"/>
  <c r="P1096" i="1" s="1"/>
  <c r="S1095" i="1"/>
  <c r="O1096" i="1" l="1"/>
  <c r="P1097" i="1" s="1"/>
  <c r="S1096" i="1"/>
  <c r="M1093" i="1"/>
  <c r="R1093" i="1"/>
  <c r="Q1096" i="1"/>
  <c r="Q1097" i="1" l="1"/>
  <c r="M1094" i="1"/>
  <c r="R1094" i="1"/>
  <c r="O1097" i="1"/>
  <c r="P1098" i="1" s="1"/>
  <c r="S1097" i="1"/>
  <c r="O1098" i="1" l="1"/>
  <c r="P1099" i="1" s="1"/>
  <c r="S1098" i="1"/>
  <c r="M1095" i="1"/>
  <c r="R1095" i="1"/>
  <c r="Q1098" i="1"/>
  <c r="Q1099" i="1" l="1"/>
  <c r="M1096" i="1"/>
  <c r="R1096" i="1"/>
  <c r="O1099" i="1"/>
  <c r="P1100" i="1" s="1"/>
  <c r="S1099" i="1"/>
  <c r="M1097" i="1" l="1"/>
  <c r="R1097" i="1"/>
  <c r="O1100" i="1"/>
  <c r="P1101" i="1" s="1"/>
  <c r="S1100" i="1"/>
  <c r="Q1100" i="1"/>
  <c r="Q1101" i="1" l="1"/>
  <c r="O1101" i="1"/>
  <c r="S1101" i="1"/>
  <c r="M1098" i="1"/>
  <c r="R1098" i="1"/>
  <c r="Q1102" i="1" l="1"/>
  <c r="M1099" i="1"/>
  <c r="R1099" i="1"/>
  <c r="O1102" i="1"/>
  <c r="S1102" i="1"/>
  <c r="P1102" i="1"/>
  <c r="Q1103" i="1" l="1"/>
  <c r="P1103" i="1"/>
  <c r="O1103" i="1"/>
  <c r="S1103" i="1"/>
  <c r="M1100" i="1"/>
  <c r="R1100" i="1"/>
  <c r="Q1104" i="1" l="1"/>
  <c r="M1101" i="1"/>
  <c r="R1101" i="1"/>
  <c r="O1104" i="1"/>
  <c r="S1104" i="1"/>
  <c r="P1104" i="1"/>
  <c r="P1105" i="1" s="1"/>
  <c r="Q1105" i="1" l="1"/>
  <c r="O1105" i="1"/>
  <c r="S1105" i="1"/>
  <c r="M1102" i="1"/>
  <c r="R1102" i="1"/>
  <c r="O1106" i="1" l="1"/>
  <c r="S1106" i="1"/>
  <c r="P1106" i="1"/>
  <c r="M1103" i="1"/>
  <c r="R1103" i="1"/>
  <c r="Q1106" i="1"/>
  <c r="Q1107" i="1" l="1"/>
  <c r="P1107" i="1"/>
  <c r="M1104" i="1"/>
  <c r="R1104" i="1"/>
  <c r="O1107" i="1"/>
  <c r="S1107" i="1"/>
  <c r="Q1108" i="1" l="1"/>
  <c r="O1108" i="1"/>
  <c r="S1108" i="1"/>
  <c r="P1108" i="1"/>
  <c r="M1105" i="1"/>
  <c r="R1105" i="1"/>
  <c r="P1109" i="1" l="1"/>
  <c r="M1106" i="1"/>
  <c r="R1106" i="1"/>
  <c r="O1109" i="1"/>
  <c r="S1109" i="1"/>
  <c r="Q1109" i="1"/>
  <c r="Q1110" i="1" l="1"/>
  <c r="R1107" i="1"/>
  <c r="M1107" i="1"/>
  <c r="O1110" i="1"/>
  <c r="S1110" i="1"/>
  <c r="P1110" i="1"/>
  <c r="P1111" i="1" l="1"/>
  <c r="Q1111" i="1"/>
  <c r="O1111" i="1"/>
  <c r="S1111" i="1"/>
  <c r="R1108" i="1"/>
  <c r="M1108" i="1"/>
  <c r="Q1112" i="1" l="1"/>
  <c r="M1109" i="1"/>
  <c r="R1109" i="1"/>
  <c r="O1112" i="1"/>
  <c r="S1112" i="1"/>
  <c r="P1112" i="1"/>
  <c r="P1113" i="1" l="1"/>
  <c r="O1113" i="1"/>
  <c r="S1113" i="1"/>
  <c r="M1110" i="1"/>
  <c r="R1110" i="1"/>
  <c r="Q1113" i="1"/>
  <c r="Q1114" i="1" l="1"/>
  <c r="O1114" i="1"/>
  <c r="S1114" i="1"/>
  <c r="M1111" i="1"/>
  <c r="R1111" i="1"/>
  <c r="P1114" i="1"/>
  <c r="P1115" i="1" l="1"/>
  <c r="M1112" i="1"/>
  <c r="R1112" i="1"/>
  <c r="O1115" i="1"/>
  <c r="S1115" i="1"/>
  <c r="Q1115" i="1"/>
  <c r="Q1116" i="1" l="1"/>
  <c r="O1116" i="1"/>
  <c r="S1116" i="1"/>
  <c r="M1113" i="1"/>
  <c r="R1113" i="1"/>
  <c r="P1116" i="1"/>
  <c r="P1117" i="1" l="1"/>
  <c r="M1114" i="1"/>
  <c r="R1114" i="1"/>
  <c r="O1117" i="1"/>
  <c r="S1117" i="1"/>
  <c r="Q1117" i="1"/>
  <c r="P1118" i="1" l="1"/>
  <c r="Q1118" i="1"/>
  <c r="O1118" i="1"/>
  <c r="S1118" i="1"/>
  <c r="M1115" i="1"/>
  <c r="R1115" i="1"/>
  <c r="O1119" i="1" l="1"/>
  <c r="S1119" i="1"/>
  <c r="Q1119" i="1"/>
  <c r="M1116" i="1"/>
  <c r="R1116" i="1"/>
  <c r="P1119" i="1"/>
  <c r="P1120" i="1" l="1"/>
  <c r="Q1120" i="1"/>
  <c r="M1117" i="1"/>
  <c r="R1117" i="1"/>
  <c r="O1120" i="1"/>
  <c r="S1120" i="1"/>
  <c r="O1121" i="1" l="1"/>
  <c r="S1121" i="1"/>
  <c r="Q1121" i="1"/>
  <c r="M1118" i="1"/>
  <c r="R1118" i="1"/>
  <c r="P1121" i="1"/>
  <c r="P1122" i="1" l="1"/>
  <c r="M1119" i="1"/>
  <c r="R1119" i="1"/>
  <c r="Q1122" i="1"/>
  <c r="O1122" i="1"/>
  <c r="S1122" i="1"/>
  <c r="P1123" i="1" l="1"/>
  <c r="M1120" i="1"/>
  <c r="R1120" i="1"/>
  <c r="O1123" i="1"/>
  <c r="S1123" i="1"/>
  <c r="Q1123" i="1"/>
  <c r="P1124" i="1" l="1"/>
  <c r="Q1124" i="1"/>
  <c r="O1124" i="1"/>
  <c r="S1124" i="1"/>
  <c r="M1121" i="1"/>
  <c r="R1121" i="1"/>
  <c r="P1125" i="1" l="1"/>
  <c r="Q1125" i="1"/>
  <c r="M1122" i="1"/>
  <c r="R1122" i="1"/>
  <c r="O1125" i="1"/>
  <c r="S1125" i="1"/>
  <c r="O1126" i="1" l="1"/>
  <c r="S1126" i="1"/>
  <c r="P1126" i="1"/>
  <c r="M1123" i="1"/>
  <c r="R1123" i="1"/>
  <c r="Q1126" i="1"/>
  <c r="Q1127" i="1" l="1"/>
  <c r="P1127" i="1"/>
  <c r="M1124" i="1"/>
  <c r="R1124" i="1"/>
  <c r="O1127" i="1"/>
  <c r="S1127" i="1"/>
  <c r="O1128" i="1" l="1"/>
  <c r="S1128" i="1"/>
  <c r="P1128" i="1"/>
  <c r="M1125" i="1"/>
  <c r="R1125" i="1"/>
  <c r="Q1128" i="1"/>
  <c r="Q1129" i="1" l="1"/>
  <c r="P1129" i="1"/>
  <c r="M1126" i="1"/>
  <c r="R1126" i="1"/>
  <c r="O1129" i="1"/>
  <c r="S1129" i="1"/>
  <c r="O1130" i="1" l="1"/>
  <c r="S1130" i="1"/>
  <c r="P1130" i="1"/>
  <c r="M1127" i="1"/>
  <c r="R1127" i="1"/>
  <c r="Q1130" i="1"/>
  <c r="Q1131" i="1" s="1"/>
  <c r="P1131" i="1" l="1"/>
  <c r="M1128" i="1"/>
  <c r="R1128" i="1"/>
  <c r="O1131" i="1"/>
  <c r="S1131" i="1"/>
  <c r="O1132" i="1" l="1"/>
  <c r="S1132" i="1"/>
  <c r="P1132" i="1"/>
  <c r="M1129" i="1"/>
  <c r="R1129" i="1"/>
  <c r="Q1132" i="1"/>
  <c r="Q1133" i="1" l="1"/>
  <c r="P1133" i="1"/>
  <c r="M1130" i="1"/>
  <c r="R1130" i="1"/>
  <c r="O1133" i="1"/>
  <c r="S1133" i="1"/>
  <c r="Q1134" i="1" l="1"/>
  <c r="O1134" i="1"/>
  <c r="S1134" i="1"/>
  <c r="P1134" i="1"/>
  <c r="M1131" i="1"/>
  <c r="R1131" i="1"/>
  <c r="Q1135" i="1" l="1"/>
  <c r="P1135" i="1"/>
  <c r="M1132" i="1"/>
  <c r="R1132" i="1"/>
  <c r="O1135" i="1"/>
  <c r="S1135" i="1"/>
  <c r="P1136" i="1" l="1"/>
  <c r="O1136" i="1"/>
  <c r="S1136" i="1"/>
  <c r="M1133" i="1"/>
  <c r="R1133" i="1"/>
  <c r="Q1136" i="1"/>
  <c r="P1137" i="1" l="1"/>
  <c r="Q1137" i="1"/>
  <c r="M1134" i="1"/>
  <c r="R1134" i="1"/>
  <c r="O1137" i="1"/>
  <c r="S1137" i="1"/>
  <c r="P1138" i="1" l="1"/>
  <c r="O1138" i="1"/>
  <c r="S1138" i="1"/>
  <c r="M1135" i="1"/>
  <c r="R1135" i="1"/>
  <c r="Q1138" i="1"/>
  <c r="P1139" i="1" l="1"/>
  <c r="Q1139" i="1"/>
  <c r="M1136" i="1"/>
  <c r="R1136" i="1"/>
  <c r="O1139" i="1"/>
  <c r="S1139" i="1"/>
  <c r="O1140" i="1" l="1"/>
  <c r="S1140" i="1"/>
  <c r="M1137" i="1"/>
  <c r="R1137" i="1"/>
  <c r="Q1140" i="1"/>
  <c r="P1140" i="1"/>
  <c r="Q1141" i="1" l="1"/>
  <c r="P1141" i="1"/>
  <c r="M1138" i="1"/>
  <c r="R1138" i="1"/>
  <c r="O1141" i="1"/>
  <c r="S1141" i="1"/>
  <c r="O1142" i="1" l="1"/>
  <c r="S1142" i="1"/>
  <c r="M1139" i="1"/>
  <c r="R1139" i="1"/>
  <c r="P1142" i="1"/>
  <c r="Q1142" i="1"/>
  <c r="P1143" i="1" l="1"/>
  <c r="Q1143" i="1"/>
  <c r="M1140" i="1"/>
  <c r="R1140" i="1"/>
  <c r="O1143" i="1"/>
  <c r="S1143" i="1"/>
  <c r="O1144" i="1" l="1"/>
  <c r="S1144" i="1"/>
  <c r="M1141" i="1"/>
  <c r="R1141" i="1"/>
  <c r="Q1144" i="1"/>
  <c r="P1144" i="1"/>
  <c r="Q1145" i="1" l="1"/>
  <c r="P1145" i="1"/>
  <c r="M1142" i="1"/>
  <c r="R1142" i="1"/>
  <c r="O1145" i="1"/>
  <c r="S1145" i="1"/>
  <c r="P1146" i="1" l="1"/>
  <c r="O1146" i="1"/>
  <c r="S1146" i="1"/>
  <c r="M1143" i="1"/>
  <c r="R1143" i="1"/>
  <c r="Q1146" i="1"/>
  <c r="Q1147" i="1" l="1"/>
  <c r="M1144" i="1"/>
  <c r="R1144" i="1"/>
  <c r="O1147" i="1"/>
  <c r="S1147" i="1"/>
  <c r="P1147" i="1"/>
  <c r="P1148" i="1" l="1"/>
  <c r="O1148" i="1"/>
  <c r="S1148" i="1"/>
  <c r="Q1148" i="1"/>
  <c r="M1145" i="1"/>
  <c r="R1145" i="1"/>
  <c r="P1149" i="1" l="1"/>
  <c r="Q1149" i="1"/>
  <c r="M1146" i="1"/>
  <c r="R1146" i="1"/>
  <c r="O1149" i="1"/>
  <c r="S1149" i="1"/>
  <c r="O1150" i="1" l="1"/>
  <c r="S1150" i="1"/>
  <c r="M1147" i="1"/>
  <c r="R1147" i="1"/>
  <c r="Q1150" i="1"/>
  <c r="P1150" i="1"/>
  <c r="Q1151" i="1" l="1"/>
  <c r="P1151" i="1"/>
  <c r="M1148" i="1"/>
  <c r="R1148" i="1"/>
  <c r="O1151" i="1"/>
  <c r="S1151" i="1"/>
  <c r="P1152" i="1" l="1"/>
  <c r="O1152" i="1"/>
  <c r="S1152" i="1"/>
  <c r="M1149" i="1"/>
  <c r="R1149" i="1"/>
  <c r="Q1152" i="1"/>
  <c r="P1153" i="1" l="1"/>
  <c r="Q1153" i="1"/>
  <c r="M1150" i="1"/>
  <c r="R1150" i="1"/>
  <c r="O1153" i="1"/>
  <c r="P1154" i="1" s="1"/>
  <c r="S1153" i="1"/>
  <c r="O1154" i="1" l="1"/>
  <c r="P1155" i="1" s="1"/>
  <c r="S1154" i="1"/>
  <c r="M1151" i="1"/>
  <c r="R1151" i="1"/>
  <c r="Q1154" i="1"/>
  <c r="Q1155" i="1" l="1"/>
  <c r="M1152" i="1"/>
  <c r="R1152" i="1"/>
  <c r="O1155" i="1"/>
  <c r="S1155" i="1"/>
  <c r="O1156" i="1" l="1"/>
  <c r="S1156" i="1"/>
  <c r="M1153" i="1"/>
  <c r="R1153" i="1"/>
  <c r="P1156" i="1"/>
  <c r="Q1156" i="1"/>
  <c r="Q1157" i="1" l="1"/>
  <c r="P1157" i="1"/>
  <c r="M1154" i="1"/>
  <c r="R1154" i="1"/>
  <c r="O1157" i="1"/>
  <c r="S1157" i="1"/>
  <c r="O1158" i="1" l="1"/>
  <c r="S1158" i="1"/>
  <c r="P1158" i="1"/>
  <c r="M1155" i="1"/>
  <c r="R1155" i="1"/>
  <c r="Q1158" i="1"/>
  <c r="P1159" i="1" l="1"/>
  <c r="M1156" i="1"/>
  <c r="R1156" i="1"/>
  <c r="Q1159" i="1"/>
  <c r="O1159" i="1"/>
  <c r="S1159" i="1"/>
  <c r="P1160" i="1" l="1"/>
  <c r="O1160" i="1"/>
  <c r="S1160" i="1"/>
  <c r="Q1160" i="1"/>
  <c r="M1157" i="1"/>
  <c r="R1157" i="1"/>
  <c r="Q1161" i="1" l="1"/>
  <c r="M1158" i="1"/>
  <c r="R1158" i="1"/>
  <c r="O1161" i="1"/>
  <c r="S1161" i="1"/>
  <c r="P1161" i="1"/>
  <c r="P1162" i="1" l="1"/>
  <c r="O1162" i="1"/>
  <c r="S1162" i="1"/>
  <c r="M1159" i="1"/>
  <c r="R1159" i="1"/>
  <c r="Q1162" i="1"/>
  <c r="Q1163" i="1" l="1"/>
  <c r="M1160" i="1"/>
  <c r="R1160" i="1"/>
  <c r="O1163" i="1"/>
  <c r="S1163" i="1"/>
  <c r="P1163" i="1"/>
  <c r="Q1164" i="1" l="1"/>
  <c r="P1164" i="1"/>
  <c r="O1164" i="1"/>
  <c r="S1164" i="1"/>
  <c r="M1161" i="1"/>
  <c r="R1161" i="1"/>
  <c r="P1165" i="1" l="1"/>
  <c r="O1165" i="1"/>
  <c r="S1165" i="1"/>
  <c r="M1162" i="1"/>
  <c r="R1162" i="1"/>
  <c r="Q1165" i="1"/>
  <c r="Q1166" i="1" l="1"/>
  <c r="P1166" i="1"/>
  <c r="M1163" i="1"/>
  <c r="R1163" i="1"/>
  <c r="O1166" i="1"/>
  <c r="S1166" i="1"/>
  <c r="P1167" i="1" l="1"/>
  <c r="O1167" i="1"/>
  <c r="S1167" i="1"/>
  <c r="M1164" i="1"/>
  <c r="R1164" i="1"/>
  <c r="Q1167" i="1"/>
  <c r="Q1168" i="1" l="1"/>
  <c r="O1168" i="1"/>
  <c r="S1168" i="1"/>
  <c r="M1165" i="1"/>
  <c r="R1165" i="1"/>
  <c r="P1168" i="1"/>
  <c r="M1166" i="1" l="1"/>
  <c r="R1166" i="1"/>
  <c r="O1169" i="1"/>
  <c r="S1169" i="1"/>
  <c r="P1169" i="1"/>
  <c r="Q1169" i="1"/>
  <c r="P1170" i="1" l="1"/>
  <c r="Q1170" i="1"/>
  <c r="O1170" i="1"/>
  <c r="S1170" i="1"/>
  <c r="M1167" i="1"/>
  <c r="R1167" i="1"/>
  <c r="Q1171" i="1" l="1"/>
  <c r="P1171" i="1"/>
  <c r="M1168" i="1"/>
  <c r="R1168" i="1"/>
  <c r="O1171" i="1"/>
  <c r="S1171" i="1"/>
  <c r="P1172" i="1" l="1"/>
  <c r="Q1172" i="1"/>
  <c r="O1172" i="1"/>
  <c r="S1172" i="1"/>
  <c r="M1169" i="1"/>
  <c r="R1169" i="1"/>
  <c r="Q1173" i="1" l="1"/>
  <c r="M1170" i="1"/>
  <c r="R1170" i="1"/>
  <c r="O1173" i="1"/>
  <c r="S1173" i="1"/>
  <c r="P1173" i="1"/>
  <c r="O1174" i="1" l="1"/>
  <c r="S1174" i="1"/>
  <c r="P1174" i="1"/>
  <c r="Q1174" i="1"/>
  <c r="M1171" i="1"/>
  <c r="R1171" i="1"/>
  <c r="Q1175" i="1" l="1"/>
  <c r="P1175" i="1"/>
  <c r="M1172" i="1"/>
  <c r="R1172" i="1"/>
  <c r="O1175" i="1"/>
  <c r="S1175" i="1"/>
  <c r="O1176" i="1" l="1"/>
  <c r="S1176" i="1"/>
  <c r="M1173" i="1"/>
  <c r="R1173" i="1"/>
  <c r="P1176" i="1"/>
  <c r="P1177" i="1" s="1"/>
  <c r="Q1176" i="1"/>
  <c r="Q1177" i="1" s="1"/>
  <c r="M1174" i="1" l="1"/>
  <c r="R1174" i="1"/>
  <c r="O1177" i="1"/>
  <c r="P1178" i="1" s="1"/>
  <c r="S1177" i="1"/>
  <c r="M1175" i="1" l="1"/>
  <c r="R1175" i="1"/>
  <c r="O1178" i="1"/>
  <c r="S1178" i="1"/>
  <c r="Q1178" i="1"/>
  <c r="Q1179" i="1" l="1"/>
  <c r="M1176" i="1"/>
  <c r="R1176" i="1"/>
  <c r="O1179" i="1"/>
  <c r="S1179" i="1"/>
  <c r="P1179" i="1"/>
  <c r="P1180" i="1" l="1"/>
  <c r="Q1180" i="1"/>
  <c r="O1180" i="1"/>
  <c r="S1180" i="1"/>
  <c r="M1177" i="1"/>
  <c r="R1177" i="1"/>
  <c r="Q1181" i="1" l="1"/>
  <c r="P1181" i="1"/>
  <c r="M1178" i="1"/>
  <c r="R1178" i="1"/>
  <c r="O1181" i="1"/>
  <c r="P1182" i="1" s="1"/>
  <c r="S1181" i="1"/>
  <c r="O1182" i="1" l="1"/>
  <c r="P1183" i="1" s="1"/>
  <c r="S1182" i="1"/>
  <c r="M1179" i="1"/>
  <c r="R1179" i="1"/>
  <c r="Q1182" i="1"/>
  <c r="Q1183" i="1" l="1"/>
  <c r="M1180" i="1"/>
  <c r="R1180" i="1"/>
  <c r="O1183" i="1"/>
  <c r="S1183" i="1"/>
  <c r="O1184" i="1" l="1"/>
  <c r="S1184" i="1"/>
  <c r="M1181" i="1"/>
  <c r="R1181" i="1"/>
  <c r="P1184" i="1"/>
  <c r="P1185" i="1" s="1"/>
  <c r="Q1184" i="1"/>
  <c r="Q1185" i="1" l="1"/>
  <c r="M1182" i="1"/>
  <c r="R1182" i="1"/>
  <c r="O1185" i="1"/>
  <c r="S1185" i="1"/>
  <c r="Q1186" i="1" l="1"/>
  <c r="M1183" i="1"/>
  <c r="R1183" i="1"/>
  <c r="O1186" i="1"/>
  <c r="S1186" i="1"/>
  <c r="P1186" i="1"/>
  <c r="P1187" i="1" l="1"/>
  <c r="M1184" i="1"/>
  <c r="R1184" i="1"/>
  <c r="O1187" i="1"/>
  <c r="S1187" i="1"/>
  <c r="Q1187" i="1"/>
  <c r="Q1188" i="1" l="1"/>
  <c r="O1188" i="1"/>
  <c r="S1188" i="1"/>
  <c r="M1185" i="1"/>
  <c r="R1185" i="1"/>
  <c r="P1188" i="1"/>
  <c r="P1189" i="1" l="1"/>
  <c r="O1189" i="1"/>
  <c r="S1189" i="1"/>
  <c r="M1186" i="1"/>
  <c r="R1186" i="1"/>
  <c r="Q1189" i="1"/>
  <c r="Q1190" i="1" l="1"/>
  <c r="M1187" i="1"/>
  <c r="R1187" i="1"/>
  <c r="O1190" i="1"/>
  <c r="S1190" i="1"/>
  <c r="P1190" i="1"/>
  <c r="O1191" i="1" l="1"/>
  <c r="S1191" i="1"/>
  <c r="P1191" i="1"/>
  <c r="M1188" i="1"/>
  <c r="R1188" i="1"/>
  <c r="Q1191" i="1"/>
  <c r="P1192" i="1" l="1"/>
  <c r="Q1192" i="1"/>
  <c r="M1189" i="1"/>
  <c r="R1189" i="1"/>
  <c r="O1192" i="1"/>
  <c r="S1192" i="1"/>
  <c r="O1193" i="1" l="1"/>
  <c r="S1193" i="1"/>
  <c r="P1193" i="1"/>
  <c r="M1190" i="1"/>
  <c r="R1190" i="1"/>
  <c r="Q1193" i="1"/>
  <c r="Q1194" i="1" s="1"/>
  <c r="M1191" i="1" l="1"/>
  <c r="R1191" i="1"/>
  <c r="P1194" i="1"/>
  <c r="O1194" i="1"/>
  <c r="S1194" i="1"/>
  <c r="O1195" i="1" l="1"/>
  <c r="S1195" i="1"/>
  <c r="Q1195" i="1"/>
  <c r="P1195" i="1"/>
  <c r="M1192" i="1"/>
  <c r="R1192" i="1"/>
  <c r="Q1196" i="1" l="1"/>
  <c r="P1196" i="1"/>
  <c r="M1193" i="1"/>
  <c r="R1193" i="1"/>
  <c r="O1196" i="1"/>
  <c r="S1196" i="1"/>
  <c r="Q1197" i="1" l="1"/>
  <c r="O1197" i="1"/>
  <c r="S1197" i="1"/>
  <c r="P1197" i="1"/>
  <c r="P1198" i="1" s="1"/>
  <c r="M1194" i="1"/>
  <c r="R1194" i="1"/>
  <c r="Q1198" i="1" l="1"/>
  <c r="M1195" i="1"/>
  <c r="R1195" i="1"/>
  <c r="O1198" i="1"/>
  <c r="P1199" i="1" s="1"/>
  <c r="S1198" i="1"/>
  <c r="O1199" i="1" l="1"/>
  <c r="S1199" i="1"/>
  <c r="Q1199" i="1"/>
  <c r="M1196" i="1"/>
  <c r="R1196" i="1"/>
  <c r="Q1200" i="1" l="1"/>
  <c r="M1197" i="1"/>
  <c r="R1197" i="1"/>
  <c r="O1200" i="1"/>
  <c r="S1200" i="1"/>
  <c r="P1200" i="1"/>
  <c r="P1201" i="1" l="1"/>
  <c r="M1198" i="1"/>
  <c r="R1198" i="1"/>
  <c r="O1201" i="1"/>
  <c r="S1201" i="1"/>
  <c r="Q1201" i="1"/>
  <c r="Q1202" i="1" l="1"/>
  <c r="O1202" i="1"/>
  <c r="S1202" i="1"/>
  <c r="M1199" i="1"/>
  <c r="R1199" i="1"/>
  <c r="P1202" i="1"/>
  <c r="P1203" i="1" l="1"/>
  <c r="Q1203" i="1"/>
  <c r="M1200" i="1"/>
  <c r="R1200" i="1"/>
  <c r="O1203" i="1"/>
  <c r="S1203" i="1"/>
  <c r="Q1204" i="1" l="1"/>
  <c r="O1204" i="1"/>
  <c r="S1204" i="1"/>
  <c r="M1201" i="1"/>
  <c r="R1201" i="1"/>
  <c r="P1204" i="1"/>
  <c r="M1202" i="1" l="1"/>
  <c r="R1202" i="1"/>
  <c r="P1205" i="1"/>
  <c r="O1205" i="1"/>
  <c r="S1205" i="1"/>
  <c r="Q1205" i="1"/>
  <c r="P1206" i="1" l="1"/>
  <c r="Q1206" i="1"/>
  <c r="O1206" i="1"/>
  <c r="S1206" i="1"/>
  <c r="M1203" i="1"/>
  <c r="R1203" i="1"/>
  <c r="P1207" i="1" l="1"/>
  <c r="Q1207" i="1"/>
  <c r="M1204" i="1"/>
  <c r="R1204" i="1"/>
  <c r="O1207" i="1"/>
  <c r="S1207" i="1"/>
  <c r="Q1208" i="1" l="1"/>
  <c r="M1205" i="1"/>
  <c r="R1205" i="1"/>
  <c r="O1208" i="1"/>
  <c r="S1208" i="1"/>
  <c r="P1208" i="1"/>
  <c r="P1209" i="1" l="1"/>
  <c r="M1206" i="1"/>
  <c r="R1206" i="1"/>
  <c r="O1209" i="1"/>
  <c r="S1209" i="1"/>
  <c r="Q1209" i="1"/>
  <c r="Q1210" i="1" l="1"/>
  <c r="P1210" i="1"/>
  <c r="O1210" i="1"/>
  <c r="S1210" i="1"/>
  <c r="M1207" i="1"/>
  <c r="R1207" i="1"/>
  <c r="P1211" i="1" l="1"/>
  <c r="M1208" i="1"/>
  <c r="R1208" i="1"/>
  <c r="O1211" i="1"/>
  <c r="S1211" i="1"/>
  <c r="Q1211" i="1"/>
  <c r="Q1212" i="1" l="1"/>
  <c r="O1212" i="1"/>
  <c r="S1212" i="1"/>
  <c r="M1209" i="1"/>
  <c r="R1209" i="1"/>
  <c r="P1212" i="1"/>
  <c r="Q1213" i="1" l="1"/>
  <c r="P1213" i="1"/>
  <c r="M1210" i="1"/>
  <c r="R1210" i="1"/>
  <c r="O1213" i="1"/>
  <c r="S1213" i="1"/>
  <c r="O1214" i="1" l="1"/>
  <c r="S1214" i="1"/>
  <c r="M1211" i="1"/>
  <c r="R1211" i="1"/>
  <c r="Q1214" i="1"/>
  <c r="Q1215" i="1" s="1"/>
  <c r="P1214" i="1"/>
  <c r="P1215" i="1" l="1"/>
  <c r="M1212" i="1"/>
  <c r="R1212" i="1"/>
  <c r="O1215" i="1"/>
  <c r="S1215" i="1"/>
  <c r="O1216" i="1" l="1"/>
  <c r="S1216" i="1"/>
  <c r="Q1216" i="1"/>
  <c r="M1213" i="1"/>
  <c r="R1213" i="1"/>
  <c r="P1216" i="1"/>
  <c r="P1217" i="1" l="1"/>
  <c r="Q1217" i="1"/>
  <c r="M1214" i="1"/>
  <c r="R1214" i="1"/>
  <c r="O1217" i="1"/>
  <c r="S1217" i="1"/>
  <c r="O1218" i="1" l="1"/>
  <c r="S1218" i="1"/>
  <c r="Q1218" i="1"/>
  <c r="P1218" i="1"/>
  <c r="M1215" i="1"/>
  <c r="R1215" i="1"/>
  <c r="P1219" i="1" l="1"/>
  <c r="Q1219" i="1"/>
  <c r="M1216" i="1"/>
  <c r="R1216" i="1"/>
  <c r="O1219" i="1"/>
  <c r="S1219" i="1"/>
  <c r="Q1220" i="1" l="1"/>
  <c r="O1220" i="1"/>
  <c r="S1220" i="1"/>
  <c r="M1217" i="1"/>
  <c r="R1217" i="1"/>
  <c r="P1220" i="1"/>
  <c r="P1221" i="1" s="1"/>
  <c r="Q1221" i="1" l="1"/>
  <c r="M1218" i="1"/>
  <c r="R1218" i="1"/>
  <c r="O1221" i="1"/>
  <c r="S1221" i="1"/>
  <c r="O1222" i="1" l="1"/>
  <c r="S1222" i="1"/>
  <c r="M1219" i="1"/>
  <c r="R1219" i="1"/>
  <c r="Q1222" i="1"/>
  <c r="Q1223" i="1" s="1"/>
  <c r="P1222" i="1"/>
  <c r="P1223" i="1" l="1"/>
  <c r="M1220" i="1"/>
  <c r="R1220" i="1"/>
  <c r="O1223" i="1"/>
  <c r="S1223" i="1"/>
  <c r="P1224" i="1" l="1"/>
  <c r="M1221" i="1"/>
  <c r="R1221" i="1"/>
  <c r="O1224" i="1"/>
  <c r="S1224" i="1"/>
  <c r="Q1224" i="1"/>
  <c r="Q1225" i="1" l="1"/>
  <c r="O1225" i="1"/>
  <c r="S1225" i="1"/>
  <c r="M1222" i="1"/>
  <c r="R1222" i="1"/>
  <c r="P1225" i="1"/>
  <c r="M1223" i="1" l="1"/>
  <c r="R1223" i="1"/>
  <c r="O1226" i="1"/>
  <c r="S1226" i="1"/>
  <c r="P1226" i="1"/>
  <c r="Q1226" i="1"/>
  <c r="P1227" i="1" l="1"/>
  <c r="Q1227" i="1"/>
  <c r="O1227" i="1"/>
  <c r="S1227" i="1"/>
  <c r="M1224" i="1"/>
  <c r="R1224" i="1"/>
  <c r="M1225" i="1" l="1"/>
  <c r="R1225" i="1"/>
  <c r="O1228" i="1"/>
  <c r="S1228" i="1"/>
  <c r="P1228" i="1"/>
  <c r="Q1228" i="1"/>
  <c r="P1229" i="1" l="1"/>
  <c r="Q1229" i="1"/>
  <c r="O1229" i="1"/>
  <c r="S1229" i="1"/>
  <c r="M1226" i="1"/>
  <c r="R1226" i="1"/>
  <c r="M1227" i="1" l="1"/>
  <c r="R1227" i="1"/>
  <c r="O1230" i="1"/>
  <c r="S1230" i="1"/>
  <c r="Q1230" i="1"/>
  <c r="Q1231" i="1" s="1"/>
  <c r="P1230" i="1"/>
  <c r="P1231" i="1" s="1"/>
  <c r="O1231" i="1" l="1"/>
  <c r="S1231" i="1"/>
  <c r="M1228" i="1"/>
  <c r="R1228" i="1"/>
  <c r="M1229" i="1" l="1"/>
  <c r="R1229" i="1"/>
  <c r="O1232" i="1"/>
  <c r="S1232" i="1"/>
  <c r="Q1232" i="1"/>
  <c r="Q1233" i="1" s="1"/>
  <c r="P1232" i="1"/>
  <c r="P1233" i="1" l="1"/>
  <c r="O1233" i="1"/>
  <c r="Q1234" i="1" s="1"/>
  <c r="S1233" i="1"/>
  <c r="M1230" i="1"/>
  <c r="R1230" i="1"/>
  <c r="M1231" i="1" l="1"/>
  <c r="R1231" i="1"/>
  <c r="O1234" i="1"/>
  <c r="Q1235" i="1" s="1"/>
  <c r="S1234" i="1"/>
  <c r="P1234" i="1"/>
  <c r="P1235" i="1" l="1"/>
  <c r="O1235" i="1"/>
  <c r="S1235" i="1"/>
  <c r="M1232" i="1"/>
  <c r="R1232" i="1"/>
  <c r="O1236" i="1" l="1"/>
  <c r="S1236" i="1"/>
  <c r="Q1236" i="1"/>
  <c r="M1233" i="1"/>
  <c r="R1233" i="1"/>
  <c r="P1236" i="1"/>
  <c r="P1237" i="1" l="1"/>
  <c r="Q1237" i="1"/>
  <c r="M1234" i="1"/>
  <c r="R1234" i="1"/>
  <c r="O1237" i="1"/>
  <c r="S1237" i="1"/>
  <c r="O1238" i="1" l="1"/>
  <c r="S1238" i="1"/>
  <c r="M1235" i="1"/>
  <c r="R1235" i="1"/>
  <c r="Q1238" i="1"/>
  <c r="P1238" i="1"/>
  <c r="Q1239" i="1" l="1"/>
  <c r="P1239" i="1"/>
  <c r="M1236" i="1"/>
  <c r="R1236" i="1"/>
  <c r="O1239" i="1"/>
  <c r="S1239" i="1"/>
  <c r="M1237" i="1" l="1"/>
  <c r="R1237" i="1"/>
  <c r="O1240" i="1"/>
  <c r="S1240" i="1"/>
  <c r="Q1240" i="1"/>
  <c r="Q1241" i="1" s="1"/>
  <c r="P1240" i="1"/>
  <c r="P1241" i="1" l="1"/>
  <c r="O1241" i="1"/>
  <c r="S1241" i="1"/>
  <c r="M1238" i="1"/>
  <c r="R1238" i="1"/>
  <c r="P1242" i="1" l="1"/>
  <c r="O1242" i="1"/>
  <c r="S1242" i="1"/>
  <c r="M1239" i="1"/>
  <c r="R1239" i="1"/>
  <c r="Q1242" i="1"/>
  <c r="P1243" i="1" l="1"/>
  <c r="Q1243" i="1"/>
  <c r="M1240" i="1"/>
  <c r="R1240" i="1"/>
  <c r="O1243" i="1"/>
  <c r="S1243" i="1"/>
  <c r="P1244" i="1" l="1"/>
  <c r="O1244" i="1"/>
  <c r="S1244" i="1"/>
  <c r="M1241" i="1"/>
  <c r="R1241" i="1"/>
  <c r="Q1244" i="1"/>
  <c r="P1245" i="1" l="1"/>
  <c r="Q1245" i="1"/>
  <c r="M1242" i="1"/>
  <c r="R1242" i="1"/>
  <c r="O1245" i="1"/>
  <c r="S1245" i="1"/>
  <c r="O1246" i="1" l="1"/>
  <c r="S1246" i="1"/>
  <c r="M1243" i="1"/>
  <c r="R1243" i="1"/>
  <c r="P1246" i="1"/>
  <c r="P1247" i="1" s="1"/>
  <c r="Q1246" i="1"/>
  <c r="Q1247" i="1" s="1"/>
  <c r="M1244" i="1" l="1"/>
  <c r="R1244" i="1"/>
  <c r="O1247" i="1"/>
  <c r="P1248" i="1" s="1"/>
  <c r="S1247" i="1"/>
  <c r="M1245" i="1" l="1"/>
  <c r="R1245" i="1"/>
  <c r="O1248" i="1"/>
  <c r="S1248" i="1"/>
  <c r="Q1248" i="1"/>
  <c r="Q1249" i="1" l="1"/>
  <c r="M1246" i="1"/>
  <c r="R1246" i="1"/>
  <c r="O1249" i="1"/>
  <c r="S1249" i="1"/>
  <c r="P1249" i="1"/>
  <c r="P1250" i="1" l="1"/>
  <c r="O1250" i="1"/>
  <c r="S1250" i="1"/>
  <c r="M1247" i="1"/>
  <c r="R1247" i="1"/>
  <c r="Q1250" i="1"/>
  <c r="M1248" i="1" l="1"/>
  <c r="R1248" i="1"/>
  <c r="Q1251" i="1"/>
  <c r="O1251" i="1"/>
  <c r="S1251" i="1"/>
  <c r="P1251" i="1"/>
  <c r="P1252" i="1" l="1"/>
  <c r="Q1252" i="1"/>
  <c r="O1252" i="1"/>
  <c r="S1252" i="1"/>
  <c r="M1249" i="1"/>
  <c r="R1249" i="1"/>
  <c r="Q1253" i="1" l="1"/>
  <c r="M1250" i="1"/>
  <c r="R1250" i="1"/>
  <c r="O1253" i="1"/>
  <c r="S1253" i="1"/>
  <c r="P1253" i="1"/>
  <c r="Q1254" i="1" l="1"/>
  <c r="P1254" i="1"/>
  <c r="O1254" i="1"/>
  <c r="S1254" i="1"/>
  <c r="M1251" i="1"/>
  <c r="R1251" i="1"/>
  <c r="Q1255" i="1" l="1"/>
  <c r="M1252" i="1"/>
  <c r="R1252" i="1"/>
  <c r="O1255" i="1"/>
  <c r="S1255" i="1"/>
  <c r="P1255" i="1"/>
  <c r="Q1256" i="1" l="1"/>
  <c r="P1256" i="1"/>
  <c r="O1256" i="1"/>
  <c r="S1256" i="1"/>
  <c r="M1253" i="1"/>
  <c r="R1253" i="1"/>
  <c r="P1257" i="1" l="1"/>
  <c r="M1254" i="1"/>
  <c r="R1254" i="1"/>
  <c r="O1257" i="1"/>
  <c r="S1257" i="1"/>
  <c r="Q1257" i="1"/>
  <c r="Q1258" i="1" l="1"/>
  <c r="O1258" i="1"/>
  <c r="S1258" i="1"/>
  <c r="P1258" i="1"/>
  <c r="M1255" i="1"/>
  <c r="R1255" i="1"/>
  <c r="P1259" i="1" l="1"/>
  <c r="Q1259" i="1"/>
  <c r="M1256" i="1"/>
  <c r="R1256" i="1"/>
  <c r="O1259" i="1"/>
  <c r="S1259" i="1"/>
  <c r="Q1260" i="1" l="1"/>
  <c r="O1260" i="1"/>
  <c r="S1260" i="1"/>
  <c r="P1260" i="1"/>
  <c r="M1257" i="1"/>
  <c r="R1257" i="1"/>
  <c r="Q1261" i="1" l="1"/>
  <c r="P1261" i="1"/>
  <c r="M1258" i="1"/>
  <c r="R1258" i="1"/>
  <c r="O1261" i="1"/>
  <c r="S1261" i="1"/>
  <c r="O1262" i="1" l="1"/>
  <c r="S1262" i="1"/>
  <c r="Q1262" i="1"/>
  <c r="P1262" i="1"/>
  <c r="P1263" i="1" s="1"/>
  <c r="M1259" i="1"/>
  <c r="R1259" i="1"/>
  <c r="Q1263" i="1" l="1"/>
  <c r="M1260" i="1"/>
  <c r="R1260" i="1"/>
  <c r="O1263" i="1"/>
  <c r="S1263" i="1"/>
  <c r="O1264" i="1" l="1"/>
  <c r="S1264" i="1"/>
  <c r="Q1264" i="1"/>
  <c r="P1264" i="1"/>
  <c r="M1261" i="1"/>
  <c r="R1261" i="1"/>
  <c r="P1265" i="1" l="1"/>
  <c r="Q1265" i="1"/>
  <c r="M1262" i="1"/>
  <c r="R1262" i="1"/>
  <c r="O1265" i="1"/>
  <c r="S1265" i="1"/>
  <c r="O1266" i="1" l="1"/>
  <c r="S1266" i="1"/>
  <c r="Q1266" i="1"/>
  <c r="P1266" i="1"/>
  <c r="M1263" i="1"/>
  <c r="R1263" i="1"/>
  <c r="P1267" i="1" l="1"/>
  <c r="Q1267" i="1"/>
  <c r="M1264" i="1"/>
  <c r="R1264" i="1"/>
  <c r="O1267" i="1"/>
  <c r="S1267" i="1"/>
  <c r="M1265" i="1" l="1"/>
  <c r="R1265" i="1"/>
  <c r="O1268" i="1"/>
  <c r="S1268" i="1"/>
  <c r="Q1268" i="1"/>
  <c r="P1268" i="1"/>
  <c r="Q1269" i="1" l="1"/>
  <c r="P1269" i="1"/>
  <c r="O1269" i="1"/>
  <c r="S1269" i="1"/>
  <c r="M1266" i="1"/>
  <c r="R1266" i="1"/>
  <c r="M1267" i="1" l="1"/>
  <c r="R1267" i="1"/>
  <c r="O1270" i="1"/>
  <c r="S1270" i="1"/>
  <c r="P1270" i="1"/>
  <c r="Q1270" i="1"/>
  <c r="P1271" i="1" l="1"/>
  <c r="Q1271" i="1"/>
  <c r="O1271" i="1"/>
  <c r="S1271" i="1"/>
  <c r="M1268" i="1"/>
  <c r="R1268" i="1"/>
  <c r="M1269" i="1" l="1"/>
  <c r="R1269" i="1"/>
  <c r="O1272" i="1"/>
  <c r="S1272" i="1"/>
  <c r="Q1272" i="1"/>
  <c r="Q1273" i="1" s="1"/>
  <c r="P1272" i="1"/>
  <c r="P1273" i="1" l="1"/>
  <c r="O1273" i="1"/>
  <c r="S1273" i="1"/>
  <c r="M1270" i="1"/>
  <c r="R1270" i="1"/>
  <c r="M1271" i="1" l="1"/>
  <c r="R1271" i="1"/>
  <c r="O1274" i="1"/>
  <c r="S1274" i="1"/>
  <c r="Q1274" i="1"/>
  <c r="Q1275" i="1" s="1"/>
  <c r="P1274" i="1"/>
  <c r="P1275" i="1" l="1"/>
  <c r="O1275" i="1"/>
  <c r="S1275" i="1"/>
  <c r="M1272" i="1"/>
  <c r="R1272" i="1"/>
  <c r="M1273" i="1" l="1"/>
  <c r="R1273" i="1"/>
  <c r="O1276" i="1"/>
  <c r="S1276" i="1"/>
  <c r="Q1276" i="1"/>
  <c r="Q1277" i="1" s="1"/>
  <c r="P1276" i="1"/>
  <c r="P1277" i="1" l="1"/>
  <c r="O1277" i="1"/>
  <c r="S1277" i="1"/>
  <c r="M1274" i="1"/>
  <c r="R1274" i="1"/>
  <c r="P1278" i="1" l="1"/>
  <c r="M1275" i="1"/>
  <c r="R1275" i="1"/>
  <c r="O1278" i="1"/>
  <c r="S1278" i="1"/>
  <c r="Q1278" i="1"/>
  <c r="P1279" i="1" l="1"/>
  <c r="Q1279" i="1"/>
  <c r="O1279" i="1"/>
  <c r="S1279" i="1"/>
  <c r="M1276" i="1"/>
  <c r="R1276" i="1"/>
  <c r="Q1280" i="1" l="1"/>
  <c r="M1277" i="1"/>
  <c r="R1277" i="1"/>
  <c r="O1280" i="1"/>
  <c r="S1280" i="1"/>
  <c r="P1280" i="1"/>
  <c r="Q1281" i="1" l="1"/>
  <c r="O1281" i="1"/>
  <c r="S1281" i="1"/>
  <c r="P1281" i="1"/>
  <c r="M1278" i="1"/>
  <c r="R1278" i="1"/>
  <c r="Q1282" i="1" l="1"/>
  <c r="P1282" i="1"/>
  <c r="M1279" i="1"/>
  <c r="R1279" i="1"/>
  <c r="O1282" i="1"/>
  <c r="S1282" i="1"/>
  <c r="O1283" i="1" l="1"/>
  <c r="S1283" i="1"/>
  <c r="M1280" i="1"/>
  <c r="R1280" i="1"/>
  <c r="P1283" i="1"/>
  <c r="Q1283" i="1"/>
  <c r="P1284" i="1" l="1"/>
  <c r="Q1284" i="1"/>
  <c r="M1281" i="1"/>
  <c r="R1281" i="1"/>
  <c r="O1284" i="1"/>
  <c r="S1284" i="1"/>
  <c r="O1285" i="1" l="1"/>
  <c r="S1285" i="1"/>
  <c r="M1282" i="1"/>
  <c r="R1282" i="1"/>
  <c r="P1285" i="1"/>
  <c r="P1286" i="1" s="1"/>
  <c r="Q1285" i="1"/>
  <c r="Q1286" i="1" s="1"/>
  <c r="M1283" i="1" l="1"/>
  <c r="R1283" i="1"/>
  <c r="O1286" i="1"/>
  <c r="Q1287" i="1" s="1"/>
  <c r="S1286" i="1"/>
  <c r="P1287" i="1" l="1"/>
  <c r="M1284" i="1"/>
  <c r="R1284" i="1"/>
  <c r="O1287" i="1"/>
  <c r="S1287" i="1"/>
  <c r="P1288" i="1" l="1"/>
  <c r="O1288" i="1"/>
  <c r="S1288" i="1"/>
  <c r="M1285" i="1"/>
  <c r="R1285" i="1"/>
  <c r="Q1288" i="1"/>
  <c r="P1289" i="1" l="1"/>
  <c r="Q1289" i="1"/>
  <c r="M1286" i="1"/>
  <c r="R1286" i="1"/>
  <c r="O1289" i="1"/>
  <c r="S1289" i="1"/>
  <c r="O1290" i="1" l="1"/>
  <c r="S1290" i="1"/>
  <c r="Q1290" i="1"/>
  <c r="M1287" i="1"/>
  <c r="R1287" i="1"/>
  <c r="P1290" i="1"/>
  <c r="P1291" i="1" l="1"/>
  <c r="Q1291" i="1"/>
  <c r="M1288" i="1"/>
  <c r="R1288" i="1"/>
  <c r="O1291" i="1"/>
  <c r="S1291" i="1"/>
  <c r="Q1292" i="1" l="1"/>
  <c r="O1292" i="1"/>
  <c r="S1292" i="1"/>
  <c r="M1289" i="1"/>
  <c r="R1289" i="1"/>
  <c r="P1292" i="1"/>
  <c r="P1293" i="1" s="1"/>
  <c r="Q1293" i="1" l="1"/>
  <c r="M1290" i="1"/>
  <c r="R1290" i="1"/>
  <c r="O1293" i="1"/>
  <c r="P1294" i="1" s="1"/>
  <c r="S1293" i="1"/>
  <c r="O1294" i="1" l="1"/>
  <c r="P1295" i="1" s="1"/>
  <c r="S1294" i="1"/>
  <c r="M1291" i="1"/>
  <c r="R1291" i="1"/>
  <c r="Q1294" i="1"/>
  <c r="Q1295" i="1" l="1"/>
  <c r="M1292" i="1"/>
  <c r="R1292" i="1"/>
  <c r="O1295" i="1"/>
  <c r="S1295" i="1"/>
  <c r="O1296" i="1" l="1"/>
  <c r="S1296" i="1"/>
  <c r="Q1296" i="1"/>
  <c r="P1296" i="1"/>
  <c r="P1297" i="1" s="1"/>
  <c r="R1293" i="1"/>
  <c r="M1293" i="1"/>
  <c r="Q1297" i="1" l="1"/>
  <c r="M1294" i="1"/>
  <c r="R1294" i="1"/>
  <c r="O1297" i="1"/>
  <c r="S1297" i="1"/>
  <c r="O1298" i="1" l="1"/>
  <c r="S1298" i="1"/>
  <c r="Q1298" i="1"/>
  <c r="M1295" i="1"/>
  <c r="R1295" i="1"/>
  <c r="P1298" i="1"/>
  <c r="Q1299" i="1" l="1"/>
  <c r="P1299" i="1"/>
  <c r="M1296" i="1"/>
  <c r="R1296" i="1"/>
  <c r="O1299" i="1"/>
  <c r="S1299" i="1"/>
  <c r="M1297" i="1" l="1"/>
  <c r="R1297" i="1"/>
  <c r="O1300" i="1"/>
  <c r="S1300" i="1"/>
  <c r="Q1300" i="1"/>
  <c r="P1300" i="1"/>
  <c r="Q1301" i="1" l="1"/>
  <c r="P1301" i="1"/>
  <c r="O1301" i="1"/>
  <c r="S1301" i="1"/>
  <c r="M1298" i="1"/>
  <c r="R1298" i="1"/>
  <c r="O1302" i="1" l="1"/>
  <c r="S1302" i="1"/>
  <c r="P1302" i="1"/>
  <c r="M1299" i="1"/>
  <c r="R1299" i="1"/>
  <c r="Q1302" i="1"/>
  <c r="Q1303" i="1" s="1"/>
  <c r="P1303" i="1" l="1"/>
  <c r="M1300" i="1"/>
  <c r="R1300" i="1"/>
  <c r="O1303" i="1"/>
  <c r="Q1304" i="1" s="1"/>
  <c r="S1303" i="1"/>
  <c r="M1301" i="1" l="1"/>
  <c r="R1301" i="1"/>
  <c r="O1304" i="1"/>
  <c r="S1304" i="1"/>
  <c r="P1304" i="1"/>
  <c r="P1305" i="1" l="1"/>
  <c r="O1305" i="1"/>
  <c r="S1305" i="1"/>
  <c r="M1302" i="1"/>
  <c r="R1302" i="1"/>
  <c r="Q1305" i="1"/>
  <c r="Q1306" i="1" l="1"/>
  <c r="P1306" i="1"/>
  <c r="M1303" i="1"/>
  <c r="R1303" i="1"/>
  <c r="O1306" i="1"/>
  <c r="S1306" i="1"/>
  <c r="P1307" i="1" l="1"/>
  <c r="M1304" i="1"/>
  <c r="R1304" i="1"/>
  <c r="O1307" i="1"/>
  <c r="S1307" i="1"/>
  <c r="Q1307" i="1"/>
  <c r="Q1308" i="1" l="1"/>
  <c r="O1308" i="1"/>
  <c r="S1308" i="1"/>
  <c r="M1305" i="1"/>
  <c r="R1305" i="1"/>
  <c r="P1308" i="1"/>
  <c r="P1309" i="1" l="1"/>
  <c r="M1306" i="1"/>
  <c r="R1306" i="1"/>
  <c r="O1309" i="1"/>
  <c r="S1309" i="1"/>
  <c r="Q1309" i="1"/>
  <c r="Q1310" i="1" l="1"/>
  <c r="M1307" i="1"/>
  <c r="R1307" i="1"/>
  <c r="O1310" i="1"/>
  <c r="S1310" i="1"/>
  <c r="P1310" i="1"/>
  <c r="P1311" i="1" l="1"/>
  <c r="O1311" i="1"/>
  <c r="S1311" i="1"/>
  <c r="M1308" i="1"/>
  <c r="R1308" i="1"/>
  <c r="Q1311" i="1"/>
  <c r="Q1312" i="1" l="1"/>
  <c r="O1312" i="1"/>
  <c r="S1312" i="1"/>
  <c r="M1309" i="1"/>
  <c r="R1309" i="1"/>
  <c r="P1312" i="1"/>
  <c r="Q1313" i="1" l="1"/>
  <c r="M1310" i="1"/>
  <c r="R1310" i="1"/>
  <c r="P1313" i="1"/>
  <c r="O1313" i="1"/>
  <c r="S1313" i="1"/>
  <c r="Q1314" i="1" l="1"/>
  <c r="P1314" i="1"/>
  <c r="O1314" i="1"/>
  <c r="S1314" i="1"/>
  <c r="M1311" i="1"/>
  <c r="R1311" i="1"/>
  <c r="P1315" i="1" l="1"/>
  <c r="O1315" i="1"/>
  <c r="S1315" i="1"/>
  <c r="M1312" i="1"/>
  <c r="R1312" i="1"/>
  <c r="Q1315" i="1"/>
  <c r="Q1316" i="1" s="1"/>
  <c r="O1316" i="1" l="1"/>
  <c r="S1316" i="1"/>
  <c r="M1313" i="1"/>
  <c r="R1313" i="1"/>
  <c r="P1316" i="1"/>
  <c r="P1317" i="1" l="1"/>
  <c r="M1314" i="1"/>
  <c r="R1314" i="1"/>
  <c r="O1317" i="1"/>
  <c r="S1317" i="1"/>
  <c r="Q1317" i="1"/>
  <c r="O1318" i="1" l="1"/>
  <c r="S1318" i="1"/>
  <c r="Q1318" i="1"/>
  <c r="M1315" i="1"/>
  <c r="R1315" i="1"/>
  <c r="P1318" i="1"/>
  <c r="P1319" i="1" l="1"/>
  <c r="Q1319" i="1"/>
  <c r="M1316" i="1"/>
  <c r="R1316" i="1"/>
  <c r="O1319" i="1"/>
  <c r="S1319" i="1"/>
  <c r="M1317" i="1" l="1"/>
  <c r="R1317" i="1"/>
  <c r="O1320" i="1"/>
  <c r="S1320" i="1"/>
  <c r="Q1320" i="1"/>
  <c r="P1320" i="1"/>
  <c r="Q1321" i="1" l="1"/>
  <c r="P1321" i="1"/>
  <c r="O1321" i="1"/>
  <c r="S1321" i="1"/>
  <c r="M1318" i="1"/>
  <c r="R1318" i="1"/>
  <c r="Q1322" i="1" l="1"/>
  <c r="P1322" i="1"/>
  <c r="M1319" i="1"/>
  <c r="R1319" i="1"/>
  <c r="O1322" i="1"/>
  <c r="S1322" i="1"/>
  <c r="P1323" i="1" l="1"/>
  <c r="M1320" i="1"/>
  <c r="R1320" i="1"/>
  <c r="O1323" i="1"/>
  <c r="S1323" i="1"/>
  <c r="Q1323" i="1"/>
  <c r="Q1324" i="1" l="1"/>
  <c r="M1321" i="1"/>
  <c r="R1321" i="1"/>
  <c r="O1324" i="1"/>
  <c r="S1324" i="1"/>
  <c r="P1324" i="1"/>
  <c r="O1325" i="1" l="1"/>
  <c r="S1325" i="1"/>
  <c r="P1325" i="1"/>
  <c r="M1322" i="1"/>
  <c r="R1322" i="1"/>
  <c r="Q1325" i="1"/>
  <c r="P1326" i="1" l="1"/>
  <c r="Q1326" i="1"/>
  <c r="M1323" i="1"/>
  <c r="R1323" i="1"/>
  <c r="O1326" i="1"/>
  <c r="S1326" i="1"/>
  <c r="O1327" i="1" l="1"/>
  <c r="S1327" i="1"/>
  <c r="M1324" i="1"/>
  <c r="R1324" i="1"/>
  <c r="P1327" i="1"/>
  <c r="Q1327" i="1"/>
  <c r="P1328" i="1" l="1"/>
  <c r="Q1328" i="1"/>
  <c r="M1325" i="1"/>
  <c r="R1325" i="1"/>
  <c r="O1328" i="1"/>
  <c r="S1328" i="1"/>
  <c r="O1329" i="1" l="1"/>
  <c r="S1329" i="1"/>
  <c r="M1326" i="1"/>
  <c r="R1326" i="1"/>
  <c r="P1329" i="1"/>
  <c r="Q1329" i="1"/>
  <c r="P1330" i="1" l="1"/>
  <c r="Q1330" i="1"/>
  <c r="M1327" i="1"/>
  <c r="R1327" i="1"/>
  <c r="O1330" i="1"/>
  <c r="S1330" i="1"/>
  <c r="Q1331" i="1" l="1"/>
  <c r="O1331" i="1"/>
  <c r="S1331" i="1"/>
  <c r="M1328" i="1"/>
  <c r="R1328" i="1"/>
  <c r="P1331" i="1"/>
  <c r="P1332" i="1" l="1"/>
  <c r="O1332" i="1"/>
  <c r="S1332" i="1"/>
  <c r="M1329" i="1"/>
  <c r="R1329" i="1"/>
  <c r="Q1332" i="1"/>
  <c r="Q1333" i="1" l="1"/>
  <c r="M1330" i="1"/>
  <c r="R1330" i="1"/>
  <c r="O1333" i="1"/>
  <c r="S1333" i="1"/>
  <c r="P1333" i="1"/>
  <c r="Q1334" i="1" l="1"/>
  <c r="P1334" i="1"/>
  <c r="O1334" i="1"/>
  <c r="S1334" i="1"/>
  <c r="M1331" i="1"/>
  <c r="R1331" i="1"/>
  <c r="Q1335" i="1" l="1"/>
  <c r="M1332" i="1"/>
  <c r="R1332" i="1"/>
  <c r="O1335" i="1"/>
  <c r="S1335" i="1"/>
  <c r="P1335" i="1"/>
  <c r="P1336" i="1" l="1"/>
  <c r="O1336" i="1"/>
  <c r="S1336" i="1"/>
  <c r="M1333" i="1"/>
  <c r="R1333" i="1"/>
  <c r="Q1336" i="1"/>
  <c r="Q1337" i="1" l="1"/>
  <c r="P1337" i="1"/>
  <c r="M1334" i="1"/>
  <c r="R1334" i="1"/>
  <c r="O1337" i="1"/>
  <c r="S1337" i="1"/>
  <c r="Q1338" i="1" l="1"/>
  <c r="P1338" i="1"/>
  <c r="O1338" i="1"/>
  <c r="S1338" i="1"/>
  <c r="M1335" i="1"/>
  <c r="R1335" i="1"/>
  <c r="Q1339" i="1" l="1"/>
  <c r="M1336" i="1"/>
  <c r="R1336" i="1"/>
  <c r="O1339" i="1"/>
  <c r="S1339" i="1"/>
  <c r="P1339" i="1"/>
  <c r="Q1340" i="1" l="1"/>
  <c r="P1340" i="1"/>
  <c r="O1340" i="1"/>
  <c r="S1340" i="1"/>
  <c r="M1337" i="1"/>
  <c r="R1337" i="1"/>
  <c r="P1341" i="1" l="1"/>
  <c r="M1338" i="1"/>
  <c r="R1338" i="1"/>
  <c r="O1341" i="1"/>
  <c r="S1341" i="1"/>
  <c r="Q1341" i="1"/>
  <c r="P1342" i="1" l="1"/>
  <c r="Q1342" i="1"/>
  <c r="O1342" i="1"/>
  <c r="S1342" i="1"/>
  <c r="M1339" i="1"/>
  <c r="R1339" i="1"/>
  <c r="Q1343" i="1" l="1"/>
  <c r="M1340" i="1"/>
  <c r="R1340" i="1"/>
  <c r="O1343" i="1"/>
  <c r="S1343" i="1"/>
  <c r="P1343" i="1"/>
  <c r="P1344" i="1" l="1"/>
  <c r="M1341" i="1"/>
  <c r="R1341" i="1"/>
  <c r="O1344" i="1"/>
  <c r="S1344" i="1"/>
  <c r="Q1344" i="1"/>
  <c r="Q1345" i="1" l="1"/>
  <c r="P1345" i="1"/>
  <c r="O1345" i="1"/>
  <c r="S1345" i="1"/>
  <c r="M1342" i="1"/>
  <c r="R1342" i="1"/>
  <c r="P1346" i="1" l="1"/>
  <c r="M1343" i="1"/>
  <c r="R1343" i="1"/>
  <c r="O1346" i="1"/>
  <c r="S1346" i="1"/>
  <c r="Q1346" i="1"/>
  <c r="Q1347" i="1" s="1"/>
  <c r="O1347" i="1" l="1"/>
  <c r="Q1348" i="1" s="1"/>
  <c r="S1347" i="1"/>
  <c r="M1344" i="1"/>
  <c r="R1344" i="1"/>
  <c r="P1347" i="1"/>
  <c r="O1348" i="1" l="1"/>
  <c r="Q1349" i="1" s="1"/>
  <c r="S1348" i="1"/>
  <c r="P1348" i="1"/>
  <c r="M1345" i="1"/>
  <c r="R1345" i="1"/>
  <c r="P1349" i="1" l="1"/>
  <c r="M1346" i="1"/>
  <c r="R1346" i="1"/>
  <c r="O1349" i="1"/>
  <c r="S1349" i="1"/>
  <c r="O1350" i="1" l="1"/>
  <c r="S1350" i="1"/>
  <c r="P1350" i="1"/>
  <c r="M1347" i="1"/>
  <c r="R1347" i="1"/>
  <c r="Q1350" i="1"/>
  <c r="Q1351" i="1" l="1"/>
  <c r="P1351" i="1"/>
  <c r="M1348" i="1"/>
  <c r="R1348" i="1"/>
  <c r="O1351" i="1"/>
  <c r="S1351" i="1"/>
  <c r="O1352" i="1" l="1"/>
  <c r="S1352" i="1"/>
  <c r="M1349" i="1"/>
  <c r="R1349" i="1"/>
  <c r="P1352" i="1"/>
  <c r="Q1352" i="1"/>
  <c r="P1353" i="1" l="1"/>
  <c r="Q1353" i="1"/>
  <c r="M1350" i="1"/>
  <c r="R1350" i="1"/>
  <c r="O1353" i="1"/>
  <c r="S1353" i="1"/>
  <c r="O1354" i="1" l="1"/>
  <c r="S1354" i="1"/>
  <c r="P1354" i="1"/>
  <c r="M1351" i="1"/>
  <c r="R1351" i="1"/>
  <c r="Q1354" i="1"/>
  <c r="P1355" i="1" l="1"/>
  <c r="M1352" i="1"/>
  <c r="R1352" i="1"/>
  <c r="O1355" i="1"/>
  <c r="S1355" i="1"/>
  <c r="Q1355" i="1"/>
  <c r="Q1356" i="1" l="1"/>
  <c r="O1356" i="1"/>
  <c r="S1356" i="1"/>
  <c r="P1356" i="1"/>
  <c r="M1353" i="1"/>
  <c r="R1353" i="1"/>
  <c r="P1357" i="1" l="1"/>
  <c r="M1354" i="1"/>
  <c r="R1354" i="1"/>
  <c r="O1357" i="1"/>
  <c r="S1357" i="1"/>
  <c r="Q1357" i="1"/>
  <c r="Q1358" i="1" l="1"/>
  <c r="M1355" i="1"/>
  <c r="R1355" i="1"/>
  <c r="O1358" i="1"/>
  <c r="S1358" i="1"/>
  <c r="P1358" i="1"/>
  <c r="O1359" i="1" l="1"/>
  <c r="S1359" i="1"/>
  <c r="P1359" i="1"/>
  <c r="M1356" i="1"/>
  <c r="R1356" i="1"/>
  <c r="Q1359" i="1"/>
  <c r="Q1360" i="1" l="1"/>
  <c r="P1360" i="1"/>
  <c r="M1357" i="1"/>
  <c r="R1357" i="1"/>
  <c r="O1360" i="1"/>
  <c r="S1360" i="1"/>
  <c r="Q1361" i="1" l="1"/>
  <c r="O1361" i="1"/>
  <c r="S1361" i="1"/>
  <c r="P1361" i="1"/>
  <c r="M1358" i="1"/>
  <c r="R1358" i="1"/>
  <c r="Q1362" i="1" l="1"/>
  <c r="P1362" i="1"/>
  <c r="M1359" i="1"/>
  <c r="R1359" i="1"/>
  <c r="O1362" i="1"/>
  <c r="S1362" i="1"/>
  <c r="P1363" i="1" l="1"/>
  <c r="Q1363" i="1"/>
  <c r="O1363" i="1"/>
  <c r="S1363" i="1"/>
  <c r="M1360" i="1"/>
  <c r="R1360" i="1"/>
  <c r="Q1364" i="1" l="1"/>
  <c r="M1361" i="1"/>
  <c r="R1361" i="1"/>
  <c r="O1364" i="1"/>
  <c r="S1364" i="1"/>
  <c r="P1364" i="1"/>
  <c r="Q1365" i="1" l="1"/>
  <c r="P1365" i="1"/>
  <c r="O1365" i="1"/>
  <c r="S1365" i="1"/>
  <c r="M1362" i="1"/>
  <c r="R1362" i="1"/>
  <c r="P1366" i="1" l="1"/>
  <c r="M1363" i="1"/>
  <c r="R1363" i="1"/>
  <c r="O1366" i="1"/>
  <c r="S1366" i="1"/>
  <c r="Q1366" i="1"/>
  <c r="Q1367" i="1" s="1"/>
  <c r="P1367" i="1" l="1"/>
  <c r="O1367" i="1"/>
  <c r="S1367" i="1"/>
  <c r="M1364" i="1"/>
  <c r="R1364" i="1"/>
  <c r="P1368" i="1" l="1"/>
  <c r="M1365" i="1"/>
  <c r="R1365" i="1"/>
  <c r="O1368" i="1"/>
  <c r="S1368" i="1"/>
  <c r="Q1368" i="1"/>
  <c r="P1369" i="1" l="1"/>
  <c r="Q1369" i="1"/>
  <c r="O1369" i="1"/>
  <c r="S1369" i="1"/>
  <c r="M1366" i="1"/>
  <c r="R1366" i="1"/>
  <c r="M1367" i="1" l="1"/>
  <c r="R1367" i="1"/>
  <c r="O1370" i="1"/>
  <c r="S1370" i="1"/>
  <c r="P1370" i="1"/>
  <c r="P1371" i="1" s="1"/>
  <c r="Q1370" i="1"/>
  <c r="Q1371" i="1" l="1"/>
  <c r="O1371" i="1"/>
  <c r="S1371" i="1"/>
  <c r="M1368" i="1"/>
  <c r="R1368" i="1"/>
  <c r="M1369" i="1" l="1"/>
  <c r="R1369" i="1"/>
  <c r="O1372" i="1"/>
  <c r="S1372" i="1"/>
  <c r="P1372" i="1"/>
  <c r="Q1372" i="1"/>
  <c r="Q1373" i="1" l="1"/>
  <c r="P1373" i="1"/>
  <c r="O1373" i="1"/>
  <c r="S1373" i="1"/>
  <c r="M1370" i="1"/>
  <c r="R1370" i="1"/>
  <c r="M1371" i="1" l="1"/>
  <c r="R1371" i="1"/>
  <c r="O1374" i="1"/>
  <c r="S1374" i="1"/>
  <c r="P1374" i="1"/>
  <c r="Q1374" i="1"/>
  <c r="P1375" i="1" l="1"/>
  <c r="Q1375" i="1"/>
  <c r="O1375" i="1"/>
  <c r="S1375" i="1"/>
  <c r="M1372" i="1"/>
  <c r="R1372" i="1"/>
  <c r="P1376" i="1" l="1"/>
  <c r="M1373" i="1"/>
  <c r="R1373" i="1"/>
  <c r="O1376" i="1"/>
  <c r="S1376" i="1"/>
  <c r="Q1376" i="1"/>
  <c r="Q1377" i="1" l="1"/>
  <c r="M1374" i="1"/>
  <c r="R1374" i="1"/>
  <c r="O1377" i="1"/>
  <c r="S1377" i="1"/>
  <c r="P1377" i="1"/>
  <c r="O1378" i="1" l="1"/>
  <c r="S1378" i="1"/>
  <c r="M1375" i="1"/>
  <c r="R1375" i="1"/>
  <c r="P1378" i="1"/>
  <c r="Q1378" i="1"/>
  <c r="P1379" i="1" l="1"/>
  <c r="M1376" i="1"/>
  <c r="R1376" i="1"/>
  <c r="Q1379" i="1"/>
  <c r="O1379" i="1"/>
  <c r="S1379" i="1"/>
  <c r="O1380" i="1" l="1"/>
  <c r="S1380" i="1"/>
  <c r="Q1380" i="1"/>
  <c r="P1380" i="1"/>
  <c r="M1377" i="1"/>
  <c r="R1377" i="1"/>
  <c r="P1381" i="1" l="1"/>
  <c r="Q1381" i="1"/>
  <c r="M1378" i="1"/>
  <c r="R1378" i="1"/>
  <c r="O1381" i="1"/>
  <c r="S1381" i="1"/>
  <c r="O1382" i="1" l="1"/>
  <c r="S1382" i="1"/>
  <c r="P1382" i="1"/>
  <c r="Q1382" i="1"/>
  <c r="M1379" i="1"/>
  <c r="R1379" i="1"/>
  <c r="P1383" i="1" l="1"/>
  <c r="Q1383" i="1"/>
  <c r="M1380" i="1"/>
  <c r="R1380" i="1"/>
  <c r="O1383" i="1"/>
  <c r="S1383" i="1"/>
  <c r="O1384" i="1" l="1"/>
  <c r="S1384" i="1"/>
  <c r="P1384" i="1"/>
  <c r="M1381" i="1"/>
  <c r="R1381" i="1"/>
  <c r="Q1384" i="1"/>
  <c r="P1385" i="1" l="1"/>
  <c r="Q1385" i="1"/>
  <c r="M1382" i="1"/>
  <c r="R1382" i="1"/>
  <c r="O1385" i="1"/>
  <c r="S1385" i="1"/>
  <c r="O1386" i="1" l="1"/>
  <c r="S1386" i="1"/>
  <c r="P1386" i="1"/>
  <c r="M1383" i="1"/>
  <c r="R1383" i="1"/>
  <c r="Q1386" i="1"/>
  <c r="Q1387" i="1" l="1"/>
  <c r="P1387" i="1"/>
  <c r="M1384" i="1"/>
  <c r="R1384" i="1"/>
  <c r="O1387" i="1"/>
  <c r="S1387" i="1"/>
  <c r="O1388" i="1" l="1"/>
  <c r="S1388" i="1"/>
  <c r="M1385" i="1"/>
  <c r="R1385" i="1"/>
  <c r="P1388" i="1"/>
  <c r="Q1388" i="1"/>
  <c r="P1389" i="1" l="1"/>
  <c r="M1386" i="1"/>
  <c r="R1386" i="1"/>
  <c r="Q1389" i="1"/>
  <c r="O1389" i="1"/>
  <c r="S1389" i="1"/>
  <c r="O1390" i="1" l="1"/>
  <c r="S1390" i="1"/>
  <c r="Q1390" i="1"/>
  <c r="P1390" i="1"/>
  <c r="M1387" i="1"/>
  <c r="R1387" i="1"/>
  <c r="Q1391" i="1" l="1"/>
  <c r="P1391" i="1"/>
  <c r="M1388" i="1"/>
  <c r="R1388" i="1"/>
  <c r="O1391" i="1"/>
  <c r="S1391" i="1"/>
  <c r="O1392" i="1" l="1"/>
  <c r="S1392" i="1"/>
  <c r="Q1392" i="1"/>
  <c r="P1392" i="1"/>
  <c r="M1389" i="1"/>
  <c r="R1389" i="1"/>
  <c r="Q1393" i="1" l="1"/>
  <c r="P1393" i="1"/>
  <c r="M1390" i="1"/>
  <c r="R1390" i="1"/>
  <c r="O1393" i="1"/>
  <c r="S1393" i="1"/>
  <c r="Q1394" i="1" l="1"/>
  <c r="M1391" i="1"/>
  <c r="R1391" i="1"/>
  <c r="O1394" i="1"/>
  <c r="S1394" i="1"/>
  <c r="P1394" i="1"/>
  <c r="O1395" i="1" l="1"/>
  <c r="S1395" i="1"/>
  <c r="P1395" i="1"/>
  <c r="M1392" i="1"/>
  <c r="R1392" i="1"/>
  <c r="Q1395" i="1"/>
  <c r="Q1396" i="1" s="1"/>
  <c r="P1396" i="1" l="1"/>
  <c r="M1393" i="1"/>
  <c r="R1393" i="1"/>
  <c r="O1396" i="1"/>
  <c r="S1396" i="1"/>
  <c r="O1397" i="1" l="1"/>
  <c r="S1397" i="1"/>
  <c r="M1394" i="1"/>
  <c r="R1394" i="1"/>
  <c r="P1397" i="1"/>
  <c r="Q1397" i="1"/>
  <c r="P1398" i="1" l="1"/>
  <c r="Q1398" i="1"/>
  <c r="M1395" i="1"/>
  <c r="R1395" i="1"/>
  <c r="O1398" i="1"/>
  <c r="S1398" i="1"/>
  <c r="O1399" i="1" l="1"/>
  <c r="S1399" i="1"/>
  <c r="M1396" i="1"/>
  <c r="R1396" i="1"/>
  <c r="Q1399" i="1"/>
  <c r="P1399" i="1"/>
  <c r="Q1400" i="1" l="1"/>
  <c r="P1400" i="1"/>
  <c r="M1397" i="1"/>
  <c r="R1397" i="1"/>
  <c r="O1400" i="1"/>
  <c r="S1400" i="1"/>
  <c r="Q1401" i="1" l="1"/>
  <c r="M1398" i="1"/>
  <c r="R1398" i="1"/>
  <c r="O1401" i="1"/>
  <c r="S1401" i="1"/>
  <c r="P1401" i="1"/>
  <c r="Q1402" i="1" l="1"/>
  <c r="P1402" i="1"/>
  <c r="O1402" i="1"/>
  <c r="S1402" i="1"/>
  <c r="M1399" i="1"/>
  <c r="R1399" i="1"/>
  <c r="M1400" i="1" l="1"/>
  <c r="R1400" i="1"/>
  <c r="O1403" i="1"/>
  <c r="S1403" i="1"/>
  <c r="P1403" i="1"/>
  <c r="Q1403" i="1"/>
  <c r="P1404" i="1" l="1"/>
  <c r="M1401" i="1"/>
  <c r="R1401" i="1"/>
  <c r="Q1404" i="1"/>
  <c r="O1404" i="1"/>
  <c r="S1404" i="1"/>
  <c r="O1405" i="1" l="1"/>
  <c r="S1405" i="1"/>
  <c r="Q1405" i="1"/>
  <c r="M1402" i="1"/>
  <c r="R1402" i="1"/>
  <c r="P1405" i="1"/>
  <c r="Q1406" i="1" l="1"/>
  <c r="P1406" i="1"/>
  <c r="M1403" i="1"/>
  <c r="R1403" i="1"/>
  <c r="O1406" i="1"/>
  <c r="S1406" i="1"/>
  <c r="Q1407" i="1" l="1"/>
  <c r="M1404" i="1"/>
  <c r="R1404" i="1"/>
  <c r="O1407" i="1"/>
  <c r="S1407" i="1"/>
  <c r="P1407" i="1"/>
  <c r="P1408" i="1" l="1"/>
  <c r="M1405" i="1"/>
  <c r="R1405" i="1"/>
  <c r="O1408" i="1"/>
  <c r="S1408" i="1"/>
  <c r="Q1408" i="1"/>
  <c r="Q1409" i="1" l="1"/>
  <c r="P1409" i="1"/>
  <c r="O1409" i="1"/>
  <c r="S1409" i="1"/>
  <c r="M1406" i="1"/>
  <c r="R1406" i="1"/>
  <c r="P1410" i="1" l="1"/>
  <c r="M1407" i="1"/>
  <c r="R1407" i="1"/>
  <c r="O1410" i="1"/>
  <c r="S1410" i="1"/>
  <c r="Q1410" i="1"/>
  <c r="Q1411" i="1" l="1"/>
  <c r="O1411" i="1"/>
  <c r="S1411" i="1"/>
  <c r="M1408" i="1"/>
  <c r="R1408" i="1"/>
  <c r="P1411" i="1"/>
  <c r="P1412" i="1" l="1"/>
  <c r="M1409" i="1"/>
  <c r="R1409" i="1"/>
  <c r="O1412" i="1"/>
  <c r="S1412" i="1"/>
  <c r="Q1412" i="1"/>
  <c r="O1413" i="1" l="1"/>
  <c r="S1413" i="1"/>
  <c r="Q1413" i="1"/>
  <c r="M1410" i="1"/>
  <c r="R1410" i="1"/>
  <c r="P1413" i="1"/>
  <c r="Q1414" i="1" l="1"/>
  <c r="P1414" i="1"/>
  <c r="M1411" i="1"/>
  <c r="R1411" i="1"/>
  <c r="O1414" i="1"/>
  <c r="S1414" i="1"/>
  <c r="O1415" i="1" l="1"/>
  <c r="S1415" i="1"/>
  <c r="M1412" i="1"/>
  <c r="R1412" i="1"/>
  <c r="Q1415" i="1"/>
  <c r="P1415" i="1"/>
  <c r="Q1416" i="1" l="1"/>
  <c r="M1413" i="1"/>
  <c r="R1413" i="1"/>
  <c r="P1416" i="1"/>
  <c r="O1416" i="1"/>
  <c r="S1416" i="1"/>
  <c r="O1417" i="1" l="1"/>
  <c r="S1417" i="1"/>
  <c r="P1417" i="1"/>
  <c r="Q1417" i="1"/>
  <c r="M1414" i="1"/>
  <c r="R1414" i="1"/>
  <c r="P1418" i="1" l="1"/>
  <c r="Q1418" i="1"/>
  <c r="M1415" i="1"/>
  <c r="R1415" i="1"/>
  <c r="O1418" i="1"/>
  <c r="S1418" i="1"/>
  <c r="P1419" i="1" l="1"/>
  <c r="O1419" i="1"/>
  <c r="P1420" i="1" s="1"/>
  <c r="S1419" i="1"/>
  <c r="M1416" i="1"/>
  <c r="R1416" i="1"/>
  <c r="Q1419" i="1"/>
  <c r="Q1420" i="1" l="1"/>
  <c r="M1417" i="1"/>
  <c r="R1417" i="1"/>
  <c r="O1420" i="1"/>
  <c r="S1420" i="1"/>
  <c r="O1421" i="1" l="1"/>
  <c r="S1421" i="1"/>
  <c r="M1418" i="1"/>
  <c r="R1418" i="1"/>
  <c r="P1421" i="1"/>
  <c r="Q1421" i="1"/>
  <c r="Q1422" i="1" l="1"/>
  <c r="P1422" i="1"/>
  <c r="M1419" i="1"/>
  <c r="R1419" i="1"/>
  <c r="O1422" i="1"/>
  <c r="S1422" i="1"/>
  <c r="O1423" i="1" l="1"/>
  <c r="S1423" i="1"/>
  <c r="P1423" i="1"/>
  <c r="M1420" i="1"/>
  <c r="R1420" i="1"/>
  <c r="Q1423" i="1"/>
  <c r="P1424" i="1" l="1"/>
  <c r="Q1424" i="1"/>
  <c r="M1421" i="1"/>
  <c r="R1421" i="1"/>
  <c r="O1424" i="1"/>
  <c r="S1424" i="1"/>
  <c r="P1425" i="1" l="1"/>
  <c r="M1422" i="1"/>
  <c r="R1422" i="1"/>
  <c r="O1425" i="1"/>
  <c r="S1425" i="1"/>
  <c r="Q1425" i="1"/>
  <c r="Q1426" i="1" l="1"/>
  <c r="O1426" i="1"/>
  <c r="S1426" i="1"/>
  <c r="M1423" i="1"/>
  <c r="R1423" i="1"/>
  <c r="P1426" i="1"/>
  <c r="Q1427" i="1" l="1"/>
  <c r="M1424" i="1"/>
  <c r="R1424" i="1"/>
  <c r="P1427" i="1"/>
  <c r="O1427" i="1"/>
  <c r="S1427" i="1"/>
  <c r="Q1428" i="1" l="1"/>
  <c r="P1428" i="1"/>
  <c r="O1428" i="1"/>
  <c r="S1428" i="1"/>
  <c r="M1425" i="1"/>
  <c r="R1425" i="1"/>
  <c r="P1429" i="1" l="1"/>
  <c r="M1426" i="1"/>
  <c r="R1426" i="1"/>
  <c r="O1429" i="1"/>
  <c r="S1429" i="1"/>
  <c r="Q1429" i="1"/>
  <c r="P1430" i="1" l="1"/>
  <c r="Q1430" i="1"/>
  <c r="O1430" i="1"/>
  <c r="S1430" i="1"/>
  <c r="M1427" i="1"/>
  <c r="R1427" i="1"/>
  <c r="Q1431" i="1" l="1"/>
  <c r="M1428" i="1"/>
  <c r="R1428" i="1"/>
  <c r="O1431" i="1"/>
  <c r="S1431" i="1"/>
  <c r="P1431" i="1"/>
  <c r="P1432" i="1" l="1"/>
  <c r="Q1432" i="1"/>
  <c r="O1432" i="1"/>
  <c r="S1432" i="1"/>
  <c r="M1429" i="1"/>
  <c r="R1429" i="1"/>
  <c r="Q1433" i="1" l="1"/>
  <c r="M1430" i="1"/>
  <c r="R1430" i="1"/>
  <c r="O1433" i="1"/>
  <c r="S1433" i="1"/>
  <c r="P1433" i="1"/>
  <c r="Q1434" i="1" l="1"/>
  <c r="P1434" i="1"/>
  <c r="O1434" i="1"/>
  <c r="S1434" i="1"/>
  <c r="M1431" i="1"/>
  <c r="R1431" i="1"/>
  <c r="O1435" i="1" l="1"/>
  <c r="S1435" i="1"/>
  <c r="Q1435" i="1"/>
  <c r="M1432" i="1"/>
  <c r="R1432" i="1"/>
  <c r="P1435" i="1"/>
  <c r="Q1436" i="1" l="1"/>
  <c r="P1436" i="1"/>
  <c r="M1433" i="1"/>
  <c r="R1433" i="1"/>
  <c r="O1436" i="1"/>
  <c r="S1436" i="1"/>
  <c r="Q1437" i="1" l="1"/>
  <c r="M1434" i="1"/>
  <c r="R1434" i="1"/>
  <c r="O1437" i="1"/>
  <c r="S1437" i="1"/>
  <c r="P1437" i="1"/>
  <c r="P1438" i="1" l="1"/>
  <c r="M1435" i="1"/>
  <c r="R1435" i="1"/>
  <c r="O1438" i="1"/>
  <c r="S1438" i="1"/>
  <c r="Q1438" i="1"/>
  <c r="Q1439" i="1" l="1"/>
  <c r="O1439" i="1"/>
  <c r="S1439" i="1"/>
  <c r="M1436" i="1"/>
  <c r="R1436" i="1"/>
  <c r="P1439" i="1"/>
  <c r="Q1440" i="1" l="1"/>
  <c r="M1437" i="1"/>
  <c r="R1437" i="1"/>
  <c r="P1440" i="1"/>
  <c r="O1440" i="1"/>
  <c r="S1440" i="1"/>
  <c r="Q1441" i="1" l="1"/>
  <c r="P1441" i="1"/>
  <c r="O1441" i="1"/>
  <c r="S1441" i="1"/>
  <c r="M1438" i="1"/>
  <c r="R1438" i="1"/>
  <c r="M1439" i="1" l="1"/>
  <c r="R1439" i="1"/>
  <c r="O1442" i="1"/>
  <c r="S1442" i="1"/>
  <c r="P1442" i="1"/>
  <c r="P1443" i="1" s="1"/>
  <c r="Q1442" i="1"/>
  <c r="Q1443" i="1" l="1"/>
  <c r="O1443" i="1"/>
  <c r="S1443" i="1"/>
  <c r="M1440" i="1"/>
  <c r="R1440" i="1"/>
  <c r="M1441" i="1" l="1"/>
  <c r="R1441" i="1"/>
  <c r="O1444" i="1"/>
  <c r="S1444" i="1"/>
  <c r="P1444" i="1"/>
  <c r="Q1444" i="1"/>
  <c r="P1445" i="1" l="1"/>
  <c r="Q1445" i="1"/>
  <c r="O1445" i="1"/>
  <c r="S1445" i="1"/>
  <c r="M1442" i="1"/>
  <c r="R1442" i="1"/>
  <c r="P1446" i="1" l="1"/>
  <c r="M1443" i="1"/>
  <c r="R1443" i="1"/>
  <c r="O1446" i="1"/>
  <c r="S1446" i="1"/>
  <c r="Q1446" i="1"/>
  <c r="Q1447" i="1" l="1"/>
  <c r="M1444" i="1"/>
  <c r="R1444" i="1"/>
  <c r="O1447" i="1"/>
  <c r="S1447" i="1"/>
  <c r="P1447" i="1"/>
  <c r="P1448" i="1" l="1"/>
  <c r="Q1448" i="1"/>
  <c r="O1448" i="1"/>
  <c r="S1448" i="1"/>
  <c r="M1445" i="1"/>
  <c r="R1445" i="1"/>
  <c r="Q1449" i="1" l="1"/>
  <c r="M1446" i="1"/>
  <c r="R1446" i="1"/>
  <c r="O1449" i="1"/>
  <c r="S1449" i="1"/>
  <c r="P1449" i="1"/>
  <c r="O1450" i="1" l="1"/>
  <c r="S1450" i="1"/>
  <c r="P1450" i="1"/>
  <c r="M1447" i="1"/>
  <c r="R1447" i="1"/>
  <c r="Q1450" i="1"/>
  <c r="Q1451" i="1" s="1"/>
  <c r="P1451" i="1" l="1"/>
  <c r="M1448" i="1"/>
  <c r="R1448" i="1"/>
  <c r="O1451" i="1"/>
  <c r="S1451" i="1"/>
  <c r="P1452" i="1" l="1"/>
  <c r="O1452" i="1"/>
  <c r="S1452" i="1"/>
  <c r="M1449" i="1"/>
  <c r="R1449" i="1"/>
  <c r="Q1452" i="1"/>
  <c r="Q1453" i="1" s="1"/>
  <c r="P1453" i="1" l="1"/>
  <c r="M1450" i="1"/>
  <c r="R1450" i="1"/>
  <c r="O1453" i="1"/>
  <c r="Q1454" i="1" s="1"/>
  <c r="S1453" i="1"/>
  <c r="M1451" i="1" l="1"/>
  <c r="R1451" i="1"/>
  <c r="O1454" i="1"/>
  <c r="S1454" i="1"/>
  <c r="P1454" i="1"/>
  <c r="P1455" i="1" l="1"/>
  <c r="O1455" i="1"/>
  <c r="S1455" i="1"/>
  <c r="M1452" i="1"/>
  <c r="R1452" i="1"/>
  <c r="Q1455" i="1"/>
  <c r="Q1456" i="1" l="1"/>
  <c r="M1453" i="1"/>
  <c r="R1453" i="1"/>
  <c r="O1456" i="1"/>
  <c r="S1456" i="1"/>
  <c r="P1456" i="1"/>
  <c r="P1457" i="1" l="1"/>
  <c r="O1457" i="1"/>
  <c r="S1457" i="1"/>
  <c r="M1454" i="1"/>
  <c r="R1454" i="1"/>
  <c r="Q1457" i="1"/>
  <c r="M1455" i="1" l="1"/>
  <c r="R1455" i="1"/>
  <c r="O1458" i="1"/>
  <c r="S1458" i="1"/>
  <c r="Q1458" i="1"/>
  <c r="Q1459" i="1" s="1"/>
  <c r="P1458" i="1"/>
  <c r="O1459" i="1" l="1"/>
  <c r="S1459" i="1"/>
  <c r="P1459" i="1"/>
  <c r="M1456" i="1"/>
  <c r="R1456" i="1"/>
  <c r="P1460" i="1" l="1"/>
  <c r="O1460" i="1"/>
  <c r="S1460" i="1"/>
  <c r="M1457" i="1"/>
  <c r="R1457" i="1"/>
  <c r="Q1460" i="1"/>
  <c r="Q1461" i="1" l="1"/>
  <c r="O1461" i="1"/>
  <c r="S1461" i="1"/>
  <c r="M1458" i="1"/>
  <c r="R1458" i="1"/>
  <c r="P1461" i="1"/>
  <c r="M1459" i="1" l="1"/>
  <c r="R1459" i="1"/>
  <c r="P1462" i="1"/>
  <c r="O1462" i="1"/>
  <c r="S1462" i="1"/>
  <c r="Q1462" i="1"/>
  <c r="Q1463" i="1" s="1"/>
  <c r="P1463" i="1" l="1"/>
  <c r="O1463" i="1"/>
  <c r="S1463" i="1"/>
  <c r="M1460" i="1"/>
  <c r="R1460" i="1"/>
  <c r="P1464" i="1" l="1"/>
  <c r="M1461" i="1"/>
  <c r="R1461" i="1"/>
  <c r="O1464" i="1"/>
  <c r="S1464" i="1"/>
  <c r="Q1464" i="1"/>
  <c r="Q1465" i="1" l="1"/>
  <c r="O1465" i="1"/>
  <c r="S1465" i="1"/>
  <c r="M1462" i="1"/>
  <c r="R1462" i="1"/>
  <c r="P1465" i="1"/>
  <c r="P1466" i="1" l="1"/>
  <c r="Q1466" i="1"/>
  <c r="M1463" i="1"/>
  <c r="R1463" i="1"/>
  <c r="O1466" i="1"/>
  <c r="S1466" i="1"/>
  <c r="O1467" i="1" l="1"/>
  <c r="S1467" i="1"/>
  <c r="M1464" i="1"/>
  <c r="R1464" i="1"/>
  <c r="Q1467" i="1"/>
  <c r="P1467" i="1"/>
  <c r="Q1468" i="1" l="1"/>
  <c r="P1468" i="1"/>
  <c r="M1465" i="1"/>
  <c r="R1465" i="1"/>
  <c r="O1468" i="1"/>
  <c r="S1468" i="1"/>
  <c r="P1469" i="1" l="1"/>
  <c r="M1466" i="1"/>
  <c r="R1466" i="1"/>
  <c r="O1469" i="1"/>
  <c r="S1469" i="1"/>
  <c r="Q1469" i="1"/>
  <c r="Q1470" i="1" l="1"/>
  <c r="O1470" i="1"/>
  <c r="S1470" i="1"/>
  <c r="M1467" i="1"/>
  <c r="R1467" i="1"/>
  <c r="P1470" i="1"/>
  <c r="P1471" i="1" s="1"/>
  <c r="Q1471" i="1" l="1"/>
  <c r="M1468" i="1"/>
  <c r="R1468" i="1"/>
  <c r="O1471" i="1"/>
  <c r="S1471" i="1"/>
  <c r="Q1472" i="1" l="1"/>
  <c r="M1469" i="1"/>
  <c r="R1469" i="1"/>
  <c r="O1472" i="1"/>
  <c r="S1472" i="1"/>
  <c r="P1472" i="1"/>
  <c r="O1473" i="1" l="1"/>
  <c r="S1473" i="1"/>
  <c r="P1473" i="1"/>
  <c r="M1470" i="1"/>
  <c r="R1470" i="1"/>
  <c r="Q1473" i="1"/>
  <c r="P1474" i="1" l="1"/>
  <c r="Q1474" i="1"/>
  <c r="M1471" i="1"/>
  <c r="R1471" i="1"/>
  <c r="O1474" i="1"/>
  <c r="S1474" i="1"/>
  <c r="O1475" i="1" l="1"/>
  <c r="S1475" i="1"/>
  <c r="P1475" i="1"/>
  <c r="M1472" i="1"/>
  <c r="R1472" i="1"/>
  <c r="Q1475" i="1"/>
  <c r="Q1476" i="1" s="1"/>
  <c r="P1476" i="1" l="1"/>
  <c r="M1473" i="1"/>
  <c r="R1473" i="1"/>
  <c r="O1476" i="1"/>
  <c r="S1476" i="1"/>
  <c r="P1477" i="1" l="1"/>
  <c r="O1477" i="1"/>
  <c r="P1478" i="1" s="1"/>
  <c r="S1477" i="1"/>
  <c r="M1474" i="1"/>
  <c r="R1474" i="1"/>
  <c r="Q1477" i="1"/>
  <c r="Q1478" i="1" l="1"/>
  <c r="M1475" i="1"/>
  <c r="R1475" i="1"/>
  <c r="O1478" i="1"/>
  <c r="S1478" i="1"/>
  <c r="Q1479" i="1" l="1"/>
  <c r="O1479" i="1"/>
  <c r="S1479" i="1"/>
  <c r="M1476" i="1"/>
  <c r="R1476" i="1"/>
  <c r="P1479" i="1"/>
  <c r="P1480" i="1" s="1"/>
  <c r="Q1480" i="1" l="1"/>
  <c r="M1477" i="1"/>
  <c r="R1477" i="1"/>
  <c r="O1480" i="1"/>
  <c r="S1480" i="1"/>
  <c r="Q1481" i="1" l="1"/>
  <c r="O1481" i="1"/>
  <c r="S1481" i="1"/>
  <c r="M1478" i="1"/>
  <c r="R1478" i="1"/>
  <c r="P1481" i="1"/>
  <c r="P1482" i="1" l="1"/>
  <c r="O1482" i="1"/>
  <c r="S1482" i="1"/>
  <c r="M1479" i="1"/>
  <c r="R1479" i="1"/>
  <c r="Q1482" i="1"/>
  <c r="P1483" i="1" l="1"/>
  <c r="M1480" i="1"/>
  <c r="R1480" i="1"/>
  <c r="Q1483" i="1"/>
  <c r="O1483" i="1"/>
  <c r="S1483" i="1"/>
  <c r="P1484" i="1" l="1"/>
  <c r="Q1484" i="1"/>
  <c r="O1484" i="1"/>
  <c r="S1484" i="1"/>
  <c r="M1481" i="1"/>
  <c r="R1481" i="1"/>
  <c r="Q1485" i="1" l="1"/>
  <c r="M1482" i="1"/>
  <c r="R1482" i="1"/>
  <c r="O1485" i="1"/>
  <c r="S1485" i="1"/>
  <c r="P1485" i="1"/>
  <c r="Q1486" i="1" l="1"/>
  <c r="P1486" i="1"/>
  <c r="O1486" i="1"/>
  <c r="S1486" i="1"/>
  <c r="M1483" i="1"/>
  <c r="R1483" i="1"/>
  <c r="O1487" i="1" l="1"/>
  <c r="S1487" i="1"/>
  <c r="Q1487" i="1"/>
  <c r="M1484" i="1"/>
  <c r="R1484" i="1"/>
  <c r="P1487" i="1"/>
  <c r="P1488" i="1" l="1"/>
  <c r="Q1488" i="1"/>
  <c r="M1485" i="1"/>
  <c r="R1485" i="1"/>
  <c r="O1488" i="1"/>
  <c r="S1488" i="1"/>
  <c r="O1489" i="1" l="1"/>
  <c r="S1489" i="1"/>
  <c r="M1486" i="1"/>
  <c r="R1486" i="1"/>
  <c r="Q1489" i="1"/>
  <c r="Q1490" i="1" s="1"/>
  <c r="P1489" i="1"/>
  <c r="P1490" i="1" l="1"/>
  <c r="M1487" i="1"/>
  <c r="R1487" i="1"/>
  <c r="O1490" i="1"/>
  <c r="S1490" i="1"/>
  <c r="O1491" i="1" l="1"/>
  <c r="S1491" i="1"/>
  <c r="Q1491" i="1"/>
  <c r="M1488" i="1"/>
  <c r="R1488" i="1"/>
  <c r="P1491" i="1"/>
  <c r="P1492" i="1" s="1"/>
  <c r="Q1492" i="1" l="1"/>
  <c r="M1489" i="1"/>
  <c r="R1489" i="1"/>
  <c r="O1492" i="1"/>
  <c r="S1492" i="1"/>
  <c r="O1493" i="1" l="1"/>
  <c r="S1493" i="1"/>
  <c r="Q1493" i="1"/>
  <c r="M1490" i="1"/>
  <c r="R1490" i="1"/>
  <c r="P1493" i="1"/>
  <c r="Q1494" i="1" l="1"/>
  <c r="M1491" i="1"/>
  <c r="R1491" i="1"/>
  <c r="P1494" i="1"/>
  <c r="O1494" i="1"/>
  <c r="S1494" i="1"/>
  <c r="O1495" i="1" l="1"/>
  <c r="S1495" i="1"/>
  <c r="P1495" i="1"/>
  <c r="Q1495" i="1"/>
  <c r="Q1496" i="1" s="1"/>
  <c r="M1492" i="1"/>
  <c r="R1492" i="1"/>
  <c r="P1496" i="1" l="1"/>
  <c r="M1493" i="1"/>
  <c r="R1493" i="1"/>
  <c r="O1496" i="1"/>
  <c r="S1496" i="1"/>
  <c r="O1497" i="1" l="1"/>
  <c r="S1497" i="1"/>
  <c r="P1497" i="1"/>
  <c r="Q1497" i="1"/>
  <c r="M1494" i="1"/>
  <c r="R1494" i="1"/>
  <c r="M1495" i="1" l="1"/>
  <c r="R1495" i="1"/>
  <c r="Q1498" i="1"/>
  <c r="P1498" i="1"/>
  <c r="S1498" i="1"/>
  <c r="O1498" i="1"/>
  <c r="Q1499" i="1" l="1"/>
  <c r="P1499" i="1"/>
  <c r="S1499" i="1"/>
  <c r="O1499" i="1"/>
  <c r="M1496" i="1"/>
  <c r="R1496" i="1"/>
  <c r="Q1500" i="1" l="1"/>
  <c r="M1497" i="1"/>
  <c r="R1497" i="1"/>
  <c r="S1500" i="1"/>
  <c r="O1500" i="1"/>
  <c r="Q1501" i="1"/>
  <c r="P1500" i="1"/>
  <c r="P1501" i="1" l="1"/>
  <c r="S1501" i="1"/>
  <c r="O1501" i="1"/>
  <c r="Q1502" i="1" s="1"/>
  <c r="M1498" i="1"/>
  <c r="R1498" i="1"/>
  <c r="M1499" i="1" l="1"/>
  <c r="R1499" i="1"/>
  <c r="P1502" i="1"/>
  <c r="O1502" i="1"/>
  <c r="S1502" i="1"/>
  <c r="P1503" i="1" l="1"/>
  <c r="R1500" i="1"/>
  <c r="M1500" i="1"/>
  <c r="O1503" i="1"/>
  <c r="S1503" i="1"/>
  <c r="Q1503" i="1"/>
  <c r="Q1504" i="1" l="1"/>
  <c r="O1504" i="1"/>
  <c r="S1504" i="1"/>
  <c r="M1501" i="1"/>
  <c r="R1501" i="1"/>
  <c r="P1504" i="1"/>
  <c r="P1505" i="1" l="1"/>
  <c r="M1502" i="1"/>
  <c r="R1502" i="1"/>
  <c r="O1505" i="1"/>
  <c r="S1505" i="1"/>
  <c r="Q1505" i="1"/>
  <c r="Q1506" i="1" l="1"/>
  <c r="O1506" i="1"/>
  <c r="S1506" i="1"/>
  <c r="M1503" i="1"/>
  <c r="R1503" i="1"/>
  <c r="P1506" i="1"/>
  <c r="P1507" i="1" l="1"/>
  <c r="M1504" i="1"/>
  <c r="R1504" i="1"/>
  <c r="O1507" i="1"/>
  <c r="S1507" i="1"/>
  <c r="Q1507" i="1"/>
  <c r="Q1508" i="1" l="1"/>
  <c r="M1505" i="1"/>
  <c r="R1505" i="1"/>
  <c r="O1508" i="1"/>
  <c r="S1508" i="1"/>
  <c r="P1508" i="1"/>
  <c r="O1509" i="1" l="1"/>
  <c r="S1509" i="1"/>
  <c r="P1509" i="1"/>
  <c r="M1506" i="1"/>
  <c r="R1506" i="1"/>
  <c r="Q1509" i="1"/>
  <c r="Q1510" i="1" l="1"/>
  <c r="P1510" i="1"/>
  <c r="M1507" i="1"/>
  <c r="R1507" i="1"/>
  <c r="O1510" i="1"/>
  <c r="S1510" i="1"/>
  <c r="M1508" i="1" l="1"/>
  <c r="R1508" i="1"/>
  <c r="O1511" i="1"/>
  <c r="S1511" i="1"/>
  <c r="P1511" i="1"/>
  <c r="Q1511" i="1"/>
  <c r="P1512" i="1" l="1"/>
  <c r="Q1512" i="1"/>
  <c r="O1512" i="1"/>
  <c r="S1512" i="1"/>
  <c r="M1509" i="1"/>
  <c r="R1509" i="1"/>
  <c r="P1513" i="1" l="1"/>
  <c r="M1510" i="1"/>
  <c r="R1510" i="1"/>
  <c r="O1513" i="1"/>
  <c r="S1513" i="1"/>
  <c r="Q1513" i="1"/>
  <c r="M1511" i="1" l="1"/>
  <c r="R1511" i="1"/>
  <c r="Q1514" i="1"/>
  <c r="O1514" i="1"/>
  <c r="S1514" i="1"/>
  <c r="P1514" i="1"/>
  <c r="P1515" i="1" l="1"/>
  <c r="O1515" i="1"/>
  <c r="S1515" i="1"/>
  <c r="Q1515" i="1"/>
  <c r="M1512" i="1"/>
  <c r="R1512" i="1"/>
  <c r="M1513" i="1" l="1"/>
  <c r="R1513" i="1"/>
  <c r="Q1516" i="1"/>
  <c r="O1516" i="1"/>
  <c r="S1516" i="1"/>
  <c r="P1516" i="1"/>
  <c r="P1517" i="1" l="1"/>
  <c r="O1517" i="1"/>
  <c r="S1517" i="1"/>
  <c r="Q1517" i="1"/>
  <c r="M1514" i="1"/>
  <c r="R1514" i="1"/>
  <c r="M1515" i="1" l="1"/>
  <c r="R1515" i="1"/>
  <c r="Q1518" i="1"/>
  <c r="O1518" i="1"/>
  <c r="S1518" i="1"/>
  <c r="P1518" i="1"/>
  <c r="P1519" i="1" l="1"/>
  <c r="O1519" i="1"/>
  <c r="S1519" i="1"/>
  <c r="Q1519" i="1"/>
  <c r="M1516" i="1"/>
  <c r="R1516" i="1"/>
  <c r="O1520" i="1" l="1"/>
  <c r="S1520" i="1"/>
  <c r="M1517" i="1"/>
  <c r="R1517" i="1"/>
  <c r="Q1520" i="1"/>
  <c r="P1520" i="1"/>
  <c r="P1521" i="1" l="1"/>
  <c r="Q1521" i="1"/>
  <c r="M1518" i="1"/>
  <c r="R1518" i="1"/>
  <c r="O1521" i="1"/>
  <c r="S1521" i="1"/>
  <c r="P1522" i="1" l="1"/>
  <c r="Q1522" i="1"/>
  <c r="O1522" i="1"/>
  <c r="S1522" i="1"/>
  <c r="M1519" i="1"/>
  <c r="R1519" i="1"/>
  <c r="O1523" i="1" l="1"/>
  <c r="S1523" i="1"/>
  <c r="P1523" i="1"/>
  <c r="M1520" i="1"/>
  <c r="R1520" i="1"/>
  <c r="Q1523" i="1"/>
  <c r="Q1524" i="1" s="1"/>
  <c r="M1521" i="1" l="1"/>
  <c r="R1521" i="1"/>
  <c r="P1524" i="1"/>
  <c r="O1524" i="1"/>
  <c r="S1524" i="1"/>
  <c r="M1522" i="1" l="1"/>
  <c r="R1522" i="1"/>
  <c r="O1525" i="1"/>
  <c r="S1525" i="1"/>
  <c r="P1525" i="1"/>
  <c r="Q1525" i="1"/>
  <c r="P1526" i="1" l="1"/>
  <c r="Q1526" i="1"/>
  <c r="O1526" i="1"/>
  <c r="S1526" i="1"/>
  <c r="M1523" i="1"/>
  <c r="R1523" i="1"/>
  <c r="P1527" i="1" l="1"/>
  <c r="Q1527" i="1"/>
  <c r="M1524" i="1"/>
  <c r="R1524" i="1"/>
  <c r="O1527" i="1"/>
  <c r="S1527" i="1"/>
  <c r="O1528" i="1" l="1"/>
  <c r="S1528" i="1"/>
  <c r="M1525" i="1"/>
  <c r="R1525" i="1"/>
  <c r="Q1528" i="1"/>
  <c r="Q1529" i="1" s="1"/>
  <c r="P1528" i="1"/>
  <c r="P1529" i="1" s="1"/>
  <c r="M1526" i="1" l="1"/>
  <c r="R1526" i="1"/>
  <c r="O1529" i="1"/>
  <c r="S1529" i="1"/>
  <c r="O1530" i="1" l="1"/>
  <c r="S1530" i="1"/>
  <c r="P1530" i="1"/>
  <c r="M1527" i="1"/>
  <c r="R1527" i="1"/>
  <c r="Q1530" i="1"/>
  <c r="P1531" i="1" l="1"/>
  <c r="Q1531" i="1"/>
  <c r="M1528" i="1"/>
  <c r="R1528" i="1"/>
  <c r="O1531" i="1"/>
  <c r="S1531" i="1"/>
  <c r="Q1532" i="1" l="1"/>
  <c r="M1529" i="1"/>
  <c r="R1529" i="1"/>
  <c r="O1532" i="1"/>
  <c r="S1532" i="1"/>
  <c r="P1532" i="1"/>
  <c r="P1533" i="1" l="1"/>
  <c r="O1533" i="1"/>
  <c r="S1533" i="1"/>
  <c r="M1530" i="1"/>
  <c r="R1530" i="1"/>
  <c r="Q1533" i="1"/>
  <c r="Q1534" i="1" l="1"/>
  <c r="P1534" i="1"/>
  <c r="M1531" i="1"/>
  <c r="R1531" i="1"/>
  <c r="O1534" i="1"/>
  <c r="S1534" i="1"/>
  <c r="P1535" i="1" l="1"/>
  <c r="M1532" i="1"/>
  <c r="R1532" i="1"/>
  <c r="O1535" i="1"/>
  <c r="S1535" i="1"/>
  <c r="Q1535" i="1"/>
  <c r="Q1536" i="1" l="1"/>
  <c r="M1533" i="1"/>
  <c r="R1533" i="1"/>
  <c r="O1536" i="1"/>
  <c r="S1536" i="1"/>
  <c r="P1536" i="1"/>
  <c r="O1537" i="1" l="1"/>
  <c r="S1537" i="1"/>
  <c r="P1537" i="1"/>
  <c r="M1534" i="1"/>
  <c r="R1534" i="1"/>
  <c r="Q1537" i="1"/>
  <c r="Q1538" i="1" s="1"/>
  <c r="P1538" i="1" l="1"/>
  <c r="M1535" i="1"/>
  <c r="R1535" i="1"/>
  <c r="O1538" i="1"/>
  <c r="S1538" i="1"/>
  <c r="P1539" i="1" l="1"/>
  <c r="M1536" i="1"/>
  <c r="R1536" i="1"/>
  <c r="O1539" i="1"/>
  <c r="S1539" i="1"/>
  <c r="Q1539" i="1"/>
  <c r="Q1540" i="1" l="1"/>
  <c r="M1537" i="1"/>
  <c r="R1537" i="1"/>
  <c r="O1540" i="1"/>
  <c r="S1540" i="1"/>
  <c r="P1540" i="1"/>
  <c r="Q1541" i="1" l="1"/>
  <c r="P1541" i="1"/>
  <c r="O1541" i="1"/>
  <c r="S1541" i="1"/>
  <c r="M1538" i="1"/>
  <c r="R1538" i="1"/>
  <c r="Q1542" i="1" l="1"/>
  <c r="M1539" i="1"/>
  <c r="R1539" i="1"/>
  <c r="O1542" i="1"/>
  <c r="S1542" i="1"/>
  <c r="P1542" i="1"/>
  <c r="P1543" i="1" l="1"/>
  <c r="O1543" i="1"/>
  <c r="S1543" i="1"/>
  <c r="M1540" i="1"/>
  <c r="R1540" i="1"/>
  <c r="Q1543" i="1"/>
  <c r="Q1544" i="1" s="1"/>
  <c r="M1541" i="1" l="1"/>
  <c r="R1541" i="1"/>
  <c r="O1544" i="1"/>
  <c r="S1544" i="1"/>
  <c r="P1544" i="1"/>
  <c r="P1545" i="1" s="1"/>
  <c r="O1545" i="1" l="1"/>
  <c r="S1545" i="1"/>
  <c r="M1542" i="1"/>
  <c r="R1542" i="1"/>
  <c r="Q1545" i="1"/>
  <c r="Q1546" i="1" s="1"/>
  <c r="M1543" i="1" l="1"/>
  <c r="R1543" i="1"/>
  <c r="O1546" i="1"/>
  <c r="Q1547" i="1" s="1"/>
  <c r="S1546" i="1"/>
  <c r="P1546" i="1"/>
  <c r="P1547" i="1" l="1"/>
  <c r="O1547" i="1"/>
  <c r="Q1548" i="1" s="1"/>
  <c r="S1547" i="1"/>
  <c r="M1544" i="1"/>
  <c r="R1544" i="1"/>
  <c r="M1545" i="1" l="1"/>
  <c r="R1545" i="1"/>
  <c r="O1548" i="1"/>
  <c r="S1548" i="1"/>
  <c r="P1548" i="1"/>
  <c r="P1549" i="1" l="1"/>
  <c r="M1546" i="1"/>
  <c r="R1546" i="1"/>
  <c r="O1549" i="1"/>
  <c r="S1549" i="1"/>
  <c r="Q1549" i="1"/>
  <c r="O1550" i="1" l="1"/>
  <c r="S1550" i="1"/>
  <c r="Q1550" i="1"/>
  <c r="M1547" i="1"/>
  <c r="R1547" i="1"/>
  <c r="P1550" i="1"/>
  <c r="Q1551" i="1" l="1"/>
  <c r="P1551" i="1"/>
  <c r="M1548" i="1"/>
  <c r="R1548" i="1"/>
  <c r="O1551" i="1"/>
  <c r="S1551" i="1"/>
  <c r="M1549" i="1" l="1"/>
  <c r="R1549" i="1"/>
  <c r="O1552" i="1"/>
  <c r="S1552" i="1"/>
  <c r="Q1552" i="1"/>
  <c r="P1552" i="1"/>
  <c r="Q1553" i="1" l="1"/>
  <c r="P1553" i="1"/>
  <c r="O1553" i="1"/>
  <c r="S1553" i="1"/>
  <c r="M1550" i="1"/>
  <c r="R1550" i="1"/>
  <c r="P1554" i="1" l="1"/>
  <c r="M1551" i="1"/>
  <c r="R1551" i="1"/>
  <c r="O1554" i="1"/>
  <c r="S1554" i="1"/>
  <c r="Q1554" i="1"/>
  <c r="Q1555" i="1" l="1"/>
  <c r="O1555" i="1"/>
  <c r="S1555" i="1"/>
  <c r="M1552" i="1"/>
  <c r="R1552" i="1"/>
  <c r="P1555" i="1"/>
  <c r="P1556" i="1" l="1"/>
  <c r="M1553" i="1"/>
  <c r="R1553" i="1"/>
  <c r="O1556" i="1"/>
  <c r="S1556" i="1"/>
  <c r="Q1556" i="1"/>
  <c r="O1557" i="1" l="1"/>
  <c r="S1557" i="1"/>
  <c r="M1554" i="1"/>
  <c r="R1554" i="1"/>
  <c r="Q1557" i="1"/>
  <c r="P1557" i="1"/>
  <c r="P1558" i="1" s="1"/>
  <c r="Q1558" i="1" l="1"/>
  <c r="M1555" i="1"/>
  <c r="R1555" i="1"/>
  <c r="O1558" i="1"/>
  <c r="S1558" i="1"/>
  <c r="Q1559" i="1" l="1"/>
  <c r="O1559" i="1"/>
  <c r="S1559" i="1"/>
  <c r="M1556" i="1"/>
  <c r="R1556" i="1"/>
  <c r="P1559" i="1"/>
  <c r="M1557" i="1" l="1"/>
  <c r="R1557" i="1"/>
  <c r="P1560" i="1"/>
  <c r="O1560" i="1"/>
  <c r="S1560" i="1"/>
  <c r="Q1560" i="1"/>
  <c r="P1561" i="1" l="1"/>
  <c r="O1561" i="1"/>
  <c r="S1561" i="1"/>
  <c r="M1558" i="1"/>
  <c r="R1558" i="1"/>
  <c r="Q1561" i="1"/>
  <c r="Q1562" i="1" l="1"/>
  <c r="P1562" i="1"/>
  <c r="M1559" i="1"/>
  <c r="R1559" i="1"/>
  <c r="O1562" i="1"/>
  <c r="S1562" i="1"/>
  <c r="O1563" i="1" l="1"/>
  <c r="S1563" i="1"/>
  <c r="M1560" i="1"/>
  <c r="R1560" i="1"/>
  <c r="Q1563" i="1"/>
  <c r="P1563" i="1"/>
  <c r="P1564" i="1" l="1"/>
  <c r="Q1564" i="1"/>
  <c r="M1561" i="1"/>
  <c r="R1561" i="1"/>
  <c r="O1564" i="1"/>
  <c r="S1564" i="1"/>
  <c r="P1565" i="1" l="1"/>
  <c r="O1565" i="1"/>
  <c r="S1565" i="1"/>
  <c r="M1562" i="1"/>
  <c r="R1562" i="1"/>
  <c r="Q1565" i="1"/>
  <c r="Q1566" i="1" s="1"/>
  <c r="P1566" i="1" l="1"/>
  <c r="M1563" i="1"/>
  <c r="R1563" i="1"/>
  <c r="O1566" i="1"/>
  <c r="S1566" i="1"/>
  <c r="O1567" i="1" l="1"/>
  <c r="S1567" i="1"/>
  <c r="M1564" i="1"/>
  <c r="R1564" i="1"/>
  <c r="Q1567" i="1"/>
  <c r="P1567" i="1"/>
  <c r="Q1568" i="1" l="1"/>
  <c r="P1568" i="1"/>
  <c r="M1565" i="1"/>
  <c r="R1565" i="1"/>
  <c r="O1568" i="1"/>
  <c r="S1568" i="1"/>
  <c r="M1566" i="1" l="1"/>
  <c r="R1566" i="1"/>
  <c r="O1569" i="1"/>
  <c r="S1569" i="1"/>
  <c r="Q1569" i="1"/>
  <c r="P1569" i="1"/>
  <c r="Q1570" i="1" l="1"/>
  <c r="P1570" i="1"/>
  <c r="O1570" i="1"/>
  <c r="S1570" i="1"/>
  <c r="M1567" i="1"/>
  <c r="R1567" i="1"/>
  <c r="M1568" i="1" l="1"/>
  <c r="R1568" i="1"/>
  <c r="O1571" i="1"/>
  <c r="S1571" i="1"/>
  <c r="Q1571" i="1"/>
  <c r="P1571" i="1"/>
  <c r="Q1572" i="1" l="1"/>
  <c r="P1572" i="1"/>
  <c r="O1572" i="1"/>
  <c r="S1572" i="1"/>
  <c r="M1569" i="1"/>
  <c r="R1569" i="1"/>
  <c r="P1573" i="1" l="1"/>
  <c r="O1573" i="1"/>
  <c r="S1573" i="1"/>
  <c r="M1570" i="1"/>
  <c r="R1570" i="1"/>
  <c r="Q1573" i="1"/>
  <c r="Q1574" i="1" l="1"/>
  <c r="P1574" i="1"/>
  <c r="M1571" i="1"/>
  <c r="R1571" i="1"/>
  <c r="O1574" i="1"/>
  <c r="S1574" i="1"/>
  <c r="O1575" i="1" l="1"/>
  <c r="S1575" i="1"/>
  <c r="P1575" i="1"/>
  <c r="M1572" i="1"/>
  <c r="R1572" i="1"/>
  <c r="Q1575" i="1"/>
  <c r="P1576" i="1" l="1"/>
  <c r="Q1576" i="1"/>
  <c r="M1573" i="1"/>
  <c r="R1573" i="1"/>
  <c r="O1576" i="1"/>
  <c r="S1576" i="1"/>
  <c r="P1577" i="1" l="1"/>
  <c r="O1577" i="1"/>
  <c r="S1577" i="1"/>
  <c r="Q1577" i="1"/>
  <c r="M1574" i="1"/>
  <c r="R1574" i="1"/>
  <c r="P1578" i="1" l="1"/>
  <c r="M1575" i="1"/>
  <c r="R1575" i="1"/>
  <c r="Q1578" i="1"/>
  <c r="O1578" i="1"/>
  <c r="S1578" i="1"/>
  <c r="Q1579" i="1" l="1"/>
  <c r="O1579" i="1"/>
  <c r="S1579" i="1"/>
  <c r="M1576" i="1"/>
  <c r="R1576" i="1"/>
  <c r="P1579" i="1"/>
  <c r="Q1580" i="1" l="1"/>
  <c r="P1580" i="1"/>
  <c r="M1577" i="1"/>
  <c r="R1577" i="1"/>
  <c r="O1580" i="1"/>
  <c r="S1580" i="1"/>
  <c r="P1581" i="1" l="1"/>
  <c r="O1581" i="1"/>
  <c r="S1581" i="1"/>
  <c r="M1578" i="1"/>
  <c r="R1578" i="1"/>
  <c r="Q1581" i="1"/>
  <c r="Q1582" i="1" l="1"/>
  <c r="P1582" i="1"/>
  <c r="M1579" i="1"/>
  <c r="R1579" i="1"/>
  <c r="O1582" i="1"/>
  <c r="S1582" i="1"/>
  <c r="O1583" i="1" l="1"/>
  <c r="S1583" i="1"/>
  <c r="M1580" i="1"/>
  <c r="R1580" i="1"/>
  <c r="Q1583" i="1"/>
  <c r="P1583" i="1"/>
  <c r="P1584" i="1" l="1"/>
  <c r="Q1584" i="1"/>
  <c r="M1581" i="1"/>
  <c r="R1581" i="1"/>
  <c r="O1584" i="1"/>
  <c r="P1585" i="1" s="1"/>
  <c r="S1584" i="1"/>
  <c r="Q1585" i="1" l="1"/>
  <c r="O1585" i="1"/>
  <c r="P1586" i="1" s="1"/>
  <c r="S1585" i="1"/>
  <c r="R1582" i="1"/>
  <c r="M1582" i="1"/>
  <c r="Q1586" i="1" l="1"/>
  <c r="M1583" i="1"/>
  <c r="R1583" i="1"/>
  <c r="O1586" i="1"/>
  <c r="S1586" i="1"/>
  <c r="Q1587" i="1" l="1"/>
  <c r="M1584" i="1"/>
  <c r="R1584" i="1"/>
  <c r="O1587" i="1"/>
  <c r="S1587" i="1"/>
  <c r="P1587" i="1"/>
  <c r="P1588" i="1" l="1"/>
  <c r="O1588" i="1"/>
  <c r="S1588" i="1"/>
  <c r="M1585" i="1"/>
  <c r="R1585" i="1"/>
  <c r="Q1588" i="1"/>
  <c r="Q1589" i="1" l="1"/>
  <c r="M1586" i="1"/>
  <c r="R1586" i="1"/>
  <c r="O1589" i="1"/>
  <c r="S1589" i="1"/>
  <c r="P1589" i="1"/>
  <c r="P1590" i="1" l="1"/>
  <c r="O1590" i="1"/>
  <c r="S1590" i="1"/>
  <c r="M1587" i="1"/>
  <c r="R1587" i="1"/>
  <c r="Q1590" i="1"/>
  <c r="P1591" i="1" l="1"/>
  <c r="Q1591" i="1"/>
  <c r="M1588" i="1"/>
  <c r="R1588" i="1"/>
  <c r="O1591" i="1"/>
  <c r="S1591" i="1"/>
  <c r="O1592" i="1" l="1"/>
  <c r="S1592" i="1"/>
  <c r="Q1592" i="1"/>
  <c r="M1589" i="1"/>
  <c r="R1589" i="1"/>
  <c r="P1592" i="1"/>
  <c r="Q1593" i="1" l="1"/>
  <c r="M1590" i="1"/>
  <c r="R1590" i="1"/>
  <c r="P1593" i="1"/>
  <c r="O1593" i="1"/>
  <c r="S1593" i="1"/>
  <c r="O1594" i="1" l="1"/>
  <c r="S1594" i="1"/>
  <c r="Q1594" i="1"/>
  <c r="P1594" i="1"/>
  <c r="M1591" i="1"/>
  <c r="R1591" i="1"/>
  <c r="P1595" i="1" l="1"/>
  <c r="Q1595" i="1"/>
  <c r="M1592" i="1"/>
  <c r="R1592" i="1"/>
  <c r="O1595" i="1"/>
  <c r="S1595" i="1"/>
  <c r="M1593" i="1" l="1"/>
  <c r="R1593" i="1"/>
  <c r="O1596" i="1"/>
  <c r="S1596" i="1"/>
  <c r="Q1596" i="1"/>
  <c r="P1596" i="1"/>
  <c r="Q1597" i="1" l="1"/>
  <c r="O1597" i="1"/>
  <c r="S1597" i="1"/>
  <c r="R1594" i="1"/>
  <c r="M1594" i="1"/>
  <c r="P1597" i="1"/>
  <c r="P1598" i="1" l="1"/>
  <c r="M1595" i="1"/>
  <c r="R1595" i="1"/>
  <c r="O1598" i="1"/>
  <c r="S1598" i="1"/>
  <c r="Q1598" i="1"/>
  <c r="Q1599" i="1" l="1"/>
  <c r="M1596" i="1"/>
  <c r="R1596" i="1"/>
  <c r="O1599" i="1"/>
  <c r="S1599" i="1"/>
  <c r="P1599" i="1"/>
  <c r="P1600" i="1" l="1"/>
  <c r="O1600" i="1"/>
  <c r="S1600" i="1"/>
  <c r="M1597" i="1"/>
  <c r="R1597" i="1"/>
  <c r="Q1600" i="1"/>
  <c r="M1598" i="1" l="1"/>
  <c r="R1598" i="1"/>
  <c r="O1601" i="1"/>
  <c r="S1601" i="1"/>
  <c r="Q1601" i="1"/>
  <c r="Q1602" i="1" s="1"/>
  <c r="P1601" i="1"/>
  <c r="P1602" i="1" l="1"/>
  <c r="O1602" i="1"/>
  <c r="S1602" i="1"/>
  <c r="M1599" i="1"/>
  <c r="R1599" i="1"/>
  <c r="M1600" i="1" l="1"/>
  <c r="R1600" i="1"/>
  <c r="O1603" i="1"/>
  <c r="S1603" i="1"/>
  <c r="Q1603" i="1"/>
  <c r="P1603" i="1"/>
  <c r="P1604" i="1" l="1"/>
  <c r="O1604" i="1"/>
  <c r="S1604" i="1"/>
  <c r="Q1604" i="1"/>
  <c r="M1601" i="1"/>
  <c r="R1601" i="1"/>
  <c r="Q1605" i="1" l="1"/>
  <c r="P1605" i="1"/>
  <c r="M1602" i="1"/>
  <c r="R1602" i="1"/>
  <c r="O1605" i="1"/>
  <c r="S1605" i="1"/>
  <c r="Q1606" i="1" l="1"/>
  <c r="O1606" i="1"/>
  <c r="S1606" i="1"/>
  <c r="P1606" i="1"/>
  <c r="M1603" i="1"/>
  <c r="R1603" i="1"/>
  <c r="Q1607" i="1" l="1"/>
  <c r="P1607" i="1"/>
  <c r="M1604" i="1"/>
  <c r="R1604" i="1"/>
  <c r="O1607" i="1"/>
  <c r="S1607" i="1"/>
  <c r="O1608" i="1" l="1"/>
  <c r="S1608" i="1"/>
  <c r="P1608" i="1"/>
  <c r="Q1608" i="1"/>
  <c r="M1605" i="1"/>
  <c r="R1605" i="1"/>
  <c r="P1609" i="1" l="1"/>
  <c r="Q1609" i="1"/>
  <c r="M1606" i="1"/>
  <c r="R1606" i="1"/>
  <c r="O1609" i="1"/>
  <c r="S1609" i="1"/>
  <c r="P1610" i="1" l="1"/>
  <c r="M1607" i="1"/>
  <c r="R1607" i="1"/>
  <c r="O1610" i="1"/>
  <c r="S1610" i="1"/>
  <c r="Q1610" i="1"/>
  <c r="Q1611" i="1" l="1"/>
  <c r="O1611" i="1"/>
  <c r="S1611" i="1"/>
  <c r="M1608" i="1"/>
  <c r="R1608" i="1"/>
  <c r="P1611" i="1"/>
  <c r="P1612" i="1" l="1"/>
  <c r="Q1612" i="1"/>
  <c r="M1609" i="1"/>
  <c r="R1609" i="1"/>
  <c r="O1612" i="1"/>
  <c r="S1612" i="1"/>
  <c r="O1613" i="1" l="1"/>
  <c r="S1613" i="1"/>
  <c r="Q1613" i="1"/>
  <c r="M1610" i="1"/>
  <c r="R1610" i="1"/>
  <c r="P1613" i="1"/>
  <c r="P1614" i="1" l="1"/>
  <c r="Q1614" i="1"/>
  <c r="M1611" i="1"/>
  <c r="R1611" i="1"/>
  <c r="O1614" i="1"/>
  <c r="S1614" i="1"/>
  <c r="O1615" i="1" l="1"/>
  <c r="S1615" i="1"/>
  <c r="P1615" i="1"/>
  <c r="Q1615" i="1"/>
  <c r="M1612" i="1"/>
  <c r="R1612" i="1"/>
  <c r="Q1616" i="1" l="1"/>
  <c r="P1616" i="1"/>
  <c r="M1613" i="1"/>
  <c r="R1613" i="1"/>
  <c r="O1616" i="1"/>
  <c r="S1616" i="1"/>
  <c r="Q1617" i="1" l="1"/>
  <c r="O1617" i="1"/>
  <c r="S1617" i="1"/>
  <c r="P1617" i="1"/>
  <c r="M1614" i="1"/>
  <c r="R1614" i="1"/>
  <c r="Q1618" i="1" l="1"/>
  <c r="P1618" i="1"/>
  <c r="M1615" i="1"/>
  <c r="R1615" i="1"/>
  <c r="O1618" i="1"/>
  <c r="S1618" i="1"/>
  <c r="O1619" i="1" l="1"/>
  <c r="S1619" i="1"/>
  <c r="P1619" i="1"/>
  <c r="M1616" i="1"/>
  <c r="R1616" i="1"/>
  <c r="Q1619" i="1"/>
  <c r="Q1620" i="1" l="1"/>
  <c r="P1620" i="1"/>
  <c r="M1617" i="1"/>
  <c r="R1617" i="1"/>
  <c r="O1620" i="1"/>
  <c r="S1620" i="1"/>
  <c r="O1621" i="1" l="1"/>
  <c r="S1621" i="1"/>
  <c r="M1618" i="1"/>
  <c r="R1618" i="1"/>
  <c r="P1621" i="1"/>
  <c r="Q1621" i="1"/>
  <c r="Q1622" i="1" l="1"/>
  <c r="P1622" i="1"/>
  <c r="R1619" i="1"/>
  <c r="M1619" i="1"/>
  <c r="O1622" i="1"/>
  <c r="S1622" i="1"/>
  <c r="O1623" i="1" l="1"/>
  <c r="S1623" i="1"/>
  <c r="P1623" i="1"/>
  <c r="M1620" i="1"/>
  <c r="R1620" i="1"/>
  <c r="Q1623" i="1"/>
  <c r="Q1624" i="1" l="1"/>
  <c r="P1624" i="1"/>
  <c r="M1621" i="1"/>
  <c r="R1621" i="1"/>
  <c r="O1624" i="1"/>
  <c r="S1624" i="1"/>
  <c r="O1625" i="1" l="1"/>
  <c r="S1625" i="1"/>
  <c r="M1622" i="1"/>
  <c r="R1622" i="1"/>
  <c r="P1625" i="1"/>
  <c r="Q1625" i="1"/>
  <c r="Q1626" i="1" l="1"/>
  <c r="P1626" i="1"/>
  <c r="M1623" i="1"/>
  <c r="R1623" i="1"/>
  <c r="O1626" i="1"/>
  <c r="S1626" i="1"/>
  <c r="O1627" i="1" l="1"/>
  <c r="S1627" i="1"/>
  <c r="M1624" i="1"/>
  <c r="R1624" i="1"/>
  <c r="P1627" i="1"/>
  <c r="Q1627" i="1"/>
  <c r="P1628" i="1" l="1"/>
  <c r="Q1628" i="1"/>
  <c r="M1625" i="1"/>
  <c r="R1625" i="1"/>
  <c r="O1628" i="1"/>
  <c r="S1628" i="1"/>
  <c r="O1629" i="1" l="1"/>
  <c r="S1629" i="1"/>
  <c r="M1626" i="1"/>
  <c r="R1626" i="1"/>
  <c r="P1629" i="1"/>
  <c r="P1630" i="1" s="1"/>
  <c r="Q1629" i="1"/>
  <c r="Q1630" i="1" s="1"/>
  <c r="M1627" i="1" l="1"/>
  <c r="R1627" i="1"/>
  <c r="O1630" i="1"/>
  <c r="P1631" i="1" s="1"/>
  <c r="S1630" i="1"/>
  <c r="O1631" i="1" l="1"/>
  <c r="P1632" i="1" s="1"/>
  <c r="S1631" i="1"/>
  <c r="M1628" i="1"/>
  <c r="R1628" i="1"/>
  <c r="Q1631" i="1"/>
  <c r="Q1632" i="1" l="1"/>
  <c r="M1629" i="1"/>
  <c r="R1629" i="1"/>
  <c r="O1632" i="1"/>
  <c r="P1633" i="1" s="1"/>
  <c r="S1632" i="1"/>
  <c r="O1633" i="1" l="1"/>
  <c r="P1634" i="1" s="1"/>
  <c r="S1633" i="1"/>
  <c r="M1630" i="1"/>
  <c r="R1630" i="1"/>
  <c r="Q1633" i="1"/>
  <c r="Q1634" i="1" l="1"/>
  <c r="M1631" i="1"/>
  <c r="R1631" i="1"/>
  <c r="O1634" i="1"/>
  <c r="P1635" i="1" s="1"/>
  <c r="S1634" i="1"/>
  <c r="O1635" i="1" l="1"/>
  <c r="P1636" i="1" s="1"/>
  <c r="S1635" i="1"/>
  <c r="M1632" i="1"/>
  <c r="R1632" i="1"/>
  <c r="Q1635" i="1"/>
  <c r="Q1636" i="1" l="1"/>
  <c r="M1633" i="1"/>
  <c r="R1633" i="1"/>
  <c r="O1636" i="1"/>
  <c r="P1637" i="1" s="1"/>
  <c r="S1636" i="1"/>
  <c r="O1637" i="1" l="1"/>
  <c r="P1638" i="1" s="1"/>
  <c r="S1637" i="1"/>
  <c r="M1634" i="1"/>
  <c r="R1634" i="1"/>
  <c r="Q1637" i="1"/>
  <c r="Q1638" i="1" l="1"/>
  <c r="M1635" i="1"/>
  <c r="R1635" i="1"/>
  <c r="O1638" i="1"/>
  <c r="P1639" i="1" s="1"/>
  <c r="S1638" i="1"/>
  <c r="O1639" i="1" l="1"/>
  <c r="P1640" i="1" s="1"/>
  <c r="S1639" i="1"/>
  <c r="M1636" i="1"/>
  <c r="R1636" i="1"/>
  <c r="Q1639" i="1"/>
  <c r="Q1640" i="1" l="1"/>
  <c r="M1637" i="1"/>
  <c r="R1637" i="1"/>
  <c r="O1640" i="1"/>
  <c r="P1641" i="1" s="1"/>
  <c r="S1640" i="1"/>
  <c r="M1638" i="1" l="1"/>
  <c r="R1638" i="1"/>
  <c r="O1641" i="1"/>
  <c r="S1641" i="1"/>
  <c r="Q1641" i="1"/>
  <c r="Q1642" i="1" l="1"/>
  <c r="O1642" i="1"/>
  <c r="S1642" i="1"/>
  <c r="M1639" i="1"/>
  <c r="R1639" i="1"/>
  <c r="P1642" i="1"/>
  <c r="Q1643" i="1" l="1"/>
  <c r="P1643" i="1"/>
  <c r="M1640" i="1"/>
  <c r="R1640" i="1"/>
  <c r="O1643" i="1"/>
  <c r="S1643" i="1"/>
  <c r="P1644" i="1" l="1"/>
  <c r="Q1644" i="1"/>
  <c r="O1644" i="1"/>
  <c r="S1644" i="1"/>
  <c r="M1641" i="1"/>
  <c r="R1641" i="1"/>
  <c r="Q1645" i="1" l="1"/>
  <c r="M1642" i="1"/>
  <c r="R1642" i="1"/>
  <c r="O1645" i="1"/>
  <c r="S1645" i="1"/>
  <c r="P1645" i="1"/>
  <c r="Q1646" i="1" l="1"/>
  <c r="P1646" i="1"/>
  <c r="O1646" i="1"/>
  <c r="S1646" i="1"/>
  <c r="M1643" i="1"/>
  <c r="R1643" i="1"/>
  <c r="P1647" i="1" l="1"/>
  <c r="M1644" i="1"/>
  <c r="R1644" i="1"/>
  <c r="O1647" i="1"/>
  <c r="S1647" i="1"/>
  <c r="Q1647" i="1"/>
  <c r="P1648" i="1" l="1"/>
  <c r="O1648" i="1"/>
  <c r="S1648" i="1"/>
  <c r="Q1648" i="1"/>
  <c r="M1645" i="1"/>
  <c r="R1645" i="1"/>
  <c r="Q1649" i="1" l="1"/>
  <c r="P1649" i="1"/>
  <c r="M1646" i="1"/>
  <c r="R1646" i="1"/>
  <c r="O1649" i="1"/>
  <c r="S1649" i="1"/>
  <c r="P1650" i="1" l="1"/>
  <c r="O1650" i="1"/>
  <c r="S1650" i="1"/>
  <c r="Q1650" i="1"/>
  <c r="M1647" i="1"/>
  <c r="R1647" i="1"/>
  <c r="P1651" i="1" l="1"/>
  <c r="Q1651" i="1"/>
  <c r="M1648" i="1"/>
  <c r="R1648" i="1"/>
  <c r="O1651" i="1"/>
  <c r="S1651" i="1"/>
  <c r="O1652" i="1" l="1"/>
  <c r="S1652" i="1"/>
  <c r="Q1652" i="1"/>
  <c r="P1652" i="1"/>
  <c r="M1649" i="1"/>
  <c r="R1649" i="1"/>
  <c r="Q1653" i="1" l="1"/>
  <c r="P1653" i="1"/>
  <c r="M1650" i="1"/>
  <c r="R1650" i="1"/>
  <c r="O1653" i="1"/>
  <c r="S1653" i="1"/>
  <c r="Q1654" i="1" l="1"/>
  <c r="O1654" i="1"/>
  <c r="S1654" i="1"/>
  <c r="M1651" i="1"/>
  <c r="R1651" i="1"/>
  <c r="P1654" i="1"/>
  <c r="P1655" i="1" s="1"/>
  <c r="Q1655" i="1" l="1"/>
  <c r="M1652" i="1"/>
  <c r="R1652" i="1"/>
  <c r="O1655" i="1"/>
  <c r="S1655" i="1"/>
  <c r="Q1656" i="1" l="1"/>
  <c r="O1656" i="1"/>
  <c r="S1656" i="1"/>
  <c r="M1653" i="1"/>
  <c r="R1653" i="1"/>
  <c r="P1656" i="1"/>
  <c r="Q1657" i="1" l="1"/>
  <c r="P1657" i="1"/>
  <c r="M1654" i="1"/>
  <c r="R1654" i="1"/>
  <c r="O1657" i="1"/>
  <c r="S1657" i="1"/>
  <c r="P1658" i="1" l="1"/>
  <c r="O1658" i="1"/>
  <c r="S1658" i="1"/>
  <c r="M1655" i="1"/>
  <c r="R1655" i="1"/>
  <c r="Q1658" i="1"/>
  <c r="P1659" i="1" l="1"/>
  <c r="Q1659" i="1"/>
  <c r="M1656" i="1"/>
  <c r="R1656" i="1"/>
  <c r="O1659" i="1"/>
  <c r="S1659" i="1"/>
  <c r="O1660" i="1" l="1"/>
  <c r="S1660" i="1"/>
  <c r="Q1660" i="1"/>
  <c r="M1657" i="1"/>
  <c r="R1657" i="1"/>
  <c r="P1660" i="1"/>
  <c r="P1661" i="1" l="1"/>
  <c r="Q1661" i="1"/>
  <c r="M1658" i="1"/>
  <c r="R1658" i="1"/>
  <c r="O1661" i="1"/>
  <c r="Q1662" i="1" s="1"/>
  <c r="S1661" i="1"/>
  <c r="O1662" i="1" l="1"/>
  <c r="Q1663" i="1" s="1"/>
  <c r="S1662" i="1"/>
  <c r="M1659" i="1"/>
  <c r="R1659" i="1"/>
  <c r="P1662" i="1"/>
  <c r="P1663" i="1" l="1"/>
  <c r="M1660" i="1"/>
  <c r="R1660" i="1"/>
  <c r="O1663" i="1"/>
  <c r="S1663" i="1"/>
  <c r="O1664" i="1" l="1"/>
  <c r="S1664" i="1"/>
  <c r="M1661" i="1"/>
  <c r="R1661" i="1"/>
  <c r="P1664" i="1"/>
  <c r="Q1664" i="1"/>
  <c r="P1665" i="1" l="1"/>
  <c r="Q1665" i="1"/>
  <c r="M1662" i="1"/>
  <c r="R1662" i="1"/>
  <c r="O1665" i="1"/>
  <c r="S1665" i="1"/>
  <c r="O1666" i="1" l="1"/>
  <c r="S1666" i="1"/>
  <c r="P1666" i="1"/>
  <c r="M1663" i="1"/>
  <c r="R1663" i="1"/>
  <c r="Q1666" i="1"/>
  <c r="P1667" i="1" l="1"/>
  <c r="Q1667" i="1"/>
  <c r="M1664" i="1"/>
  <c r="R1664" i="1"/>
  <c r="O1667" i="1"/>
  <c r="S1667" i="1"/>
  <c r="O1668" i="1" l="1"/>
  <c r="S1668" i="1"/>
  <c r="M1665" i="1"/>
  <c r="R1665" i="1"/>
  <c r="P1668" i="1"/>
  <c r="Q1668" i="1"/>
  <c r="Q1669" i="1" l="1"/>
  <c r="P1669" i="1"/>
  <c r="M1666" i="1"/>
  <c r="R1666" i="1"/>
  <c r="O1669" i="1"/>
  <c r="S1669" i="1"/>
  <c r="O1670" i="1" l="1"/>
  <c r="S1670" i="1"/>
  <c r="M1667" i="1"/>
  <c r="R1667" i="1"/>
  <c r="Q1670" i="1"/>
  <c r="Q1671" i="1" s="1"/>
  <c r="P1670" i="1"/>
  <c r="P1671" i="1" l="1"/>
  <c r="M1668" i="1"/>
  <c r="R1668" i="1"/>
  <c r="O1671" i="1"/>
  <c r="Q1672" i="1" s="1"/>
  <c r="S1671" i="1"/>
  <c r="O1672" i="1" l="1"/>
  <c r="S1672" i="1"/>
  <c r="M1669" i="1"/>
  <c r="R1669" i="1"/>
  <c r="P1672" i="1"/>
  <c r="P1673" i="1" l="1"/>
  <c r="O1673" i="1"/>
  <c r="S1673" i="1"/>
  <c r="M1670" i="1"/>
  <c r="R1670" i="1"/>
  <c r="Q1673" i="1"/>
  <c r="M1671" i="1" l="1"/>
  <c r="R1671" i="1"/>
  <c r="Q1674" i="1"/>
  <c r="O1674" i="1"/>
  <c r="S1674" i="1"/>
  <c r="P1674" i="1"/>
  <c r="Q1675" i="1" l="1"/>
  <c r="P1675" i="1"/>
  <c r="O1675" i="1"/>
  <c r="S1675" i="1"/>
  <c r="M1672" i="1"/>
  <c r="R1672" i="1"/>
  <c r="Q1676" i="1" l="1"/>
  <c r="M1673" i="1"/>
  <c r="R1673" i="1"/>
  <c r="O1676" i="1"/>
  <c r="S1676" i="1"/>
  <c r="P1676" i="1"/>
  <c r="P1677" i="1" l="1"/>
  <c r="M1674" i="1"/>
  <c r="R1674" i="1"/>
  <c r="O1677" i="1"/>
  <c r="S1677" i="1"/>
  <c r="Q1677" i="1"/>
  <c r="O1678" i="1" l="1"/>
  <c r="S1678" i="1"/>
  <c r="Q1678" i="1"/>
  <c r="M1675" i="1"/>
  <c r="R1675" i="1"/>
  <c r="P1678" i="1"/>
  <c r="Q1679" i="1" l="1"/>
  <c r="P1679" i="1"/>
  <c r="M1676" i="1"/>
  <c r="R1676" i="1"/>
  <c r="O1679" i="1"/>
  <c r="S1679" i="1"/>
  <c r="P1680" i="1" l="1"/>
  <c r="Q1680" i="1"/>
  <c r="O1680" i="1"/>
  <c r="S1680" i="1"/>
  <c r="R1677" i="1"/>
  <c r="M1677" i="1"/>
  <c r="Q1681" i="1" l="1"/>
  <c r="P1681" i="1"/>
  <c r="M1678" i="1"/>
  <c r="R1678" i="1"/>
  <c r="O1681" i="1"/>
  <c r="S1681" i="1"/>
  <c r="P1682" i="1" l="1"/>
  <c r="O1682" i="1"/>
  <c r="S1682" i="1"/>
  <c r="R1679" i="1"/>
  <c r="M1679" i="1"/>
  <c r="Q1682" i="1"/>
  <c r="P1683" i="1" l="1"/>
  <c r="Q1683" i="1"/>
  <c r="R1680" i="1"/>
  <c r="M1680" i="1"/>
  <c r="O1683" i="1"/>
  <c r="S1683" i="1"/>
  <c r="O1684" i="1" l="1"/>
  <c r="S1684" i="1"/>
  <c r="P1684" i="1"/>
  <c r="M1681" i="1"/>
  <c r="R1681" i="1"/>
  <c r="Q1684" i="1"/>
  <c r="P1685" i="1" l="1"/>
  <c r="Q1685" i="1"/>
  <c r="M1682" i="1"/>
  <c r="R1682" i="1"/>
  <c r="O1685" i="1"/>
  <c r="S1685" i="1"/>
  <c r="M1683" i="1" l="1"/>
  <c r="R1683" i="1"/>
  <c r="O1686" i="1"/>
  <c r="S1686" i="1"/>
  <c r="P1686" i="1"/>
  <c r="Q1686" i="1"/>
  <c r="P1687" i="1" l="1"/>
  <c r="Q1687" i="1"/>
  <c r="O1687" i="1"/>
  <c r="S1687" i="1"/>
  <c r="M1684" i="1"/>
  <c r="R1684" i="1"/>
  <c r="O1688" i="1" l="1"/>
  <c r="S1688" i="1"/>
  <c r="R1685" i="1"/>
  <c r="M1685" i="1"/>
  <c r="Q1688" i="1"/>
  <c r="Q1689" i="1" s="1"/>
  <c r="P1688" i="1"/>
  <c r="P1689" i="1" l="1"/>
  <c r="M1686" i="1"/>
  <c r="R1686" i="1"/>
  <c r="O1689" i="1"/>
  <c r="S1689" i="1"/>
  <c r="P1690" i="1" l="1"/>
  <c r="M1687" i="1"/>
  <c r="R1687" i="1"/>
  <c r="O1690" i="1"/>
  <c r="S1690" i="1"/>
  <c r="Q1690" i="1"/>
  <c r="Q1691" i="1" l="1"/>
  <c r="M1688" i="1"/>
  <c r="R1688" i="1"/>
  <c r="O1691" i="1"/>
  <c r="S1691" i="1"/>
  <c r="P1691" i="1"/>
  <c r="P1692" i="1" s="1"/>
  <c r="O1692" i="1" l="1"/>
  <c r="S1692" i="1"/>
  <c r="M1689" i="1"/>
  <c r="R1689" i="1"/>
  <c r="Q1692" i="1"/>
  <c r="Q1693" i="1" l="1"/>
  <c r="O1693" i="1"/>
  <c r="S1693" i="1"/>
  <c r="M1690" i="1"/>
  <c r="R1690" i="1"/>
  <c r="P1693" i="1"/>
  <c r="P1694" i="1" l="1"/>
  <c r="M1691" i="1"/>
  <c r="R1691" i="1"/>
  <c r="O1694" i="1"/>
  <c r="S1694" i="1"/>
  <c r="Q1694" i="1"/>
  <c r="Q1695" i="1" l="1"/>
  <c r="P1695" i="1"/>
  <c r="S1695" i="1"/>
  <c r="O1695" i="1"/>
  <c r="M1692" i="1"/>
  <c r="R1692" i="1"/>
  <c r="P1696" i="1" l="1"/>
  <c r="O1696" i="1"/>
  <c r="S1696" i="1"/>
  <c r="M1693" i="1"/>
  <c r="R1693" i="1"/>
  <c r="Q1696" i="1"/>
  <c r="Q1697" i="1" l="1"/>
  <c r="S1697" i="1"/>
  <c r="O1697" i="1"/>
  <c r="M1694" i="1"/>
  <c r="R1694" i="1"/>
  <c r="P1697" i="1"/>
  <c r="P1698" i="1" l="1"/>
  <c r="O1698" i="1"/>
  <c r="S1698" i="1"/>
  <c r="M1695" i="1"/>
  <c r="R1695" i="1"/>
  <c r="Q1698" i="1"/>
  <c r="Q1699" i="1" l="1"/>
  <c r="M1696" i="1"/>
  <c r="R1696" i="1"/>
  <c r="O1699" i="1"/>
  <c r="S1699" i="1"/>
  <c r="P1699" i="1"/>
  <c r="P1700" i="1" l="1"/>
  <c r="O1700" i="1"/>
  <c r="S1700" i="1"/>
  <c r="M1697" i="1"/>
  <c r="R1697" i="1"/>
  <c r="Q1700" i="1"/>
  <c r="Q1701" i="1" l="1"/>
  <c r="O1701" i="1"/>
  <c r="S1701" i="1"/>
  <c r="M1698" i="1"/>
  <c r="R1698" i="1"/>
  <c r="P1701" i="1"/>
  <c r="Q1702" i="1" l="1"/>
  <c r="P1702" i="1"/>
  <c r="M1699" i="1"/>
  <c r="R1699" i="1"/>
  <c r="O1702" i="1"/>
  <c r="S1702" i="1"/>
  <c r="P1703" i="1" l="1"/>
  <c r="M1700" i="1"/>
  <c r="R1700" i="1"/>
  <c r="O1703" i="1"/>
  <c r="S1703" i="1"/>
  <c r="Q1703" i="1"/>
  <c r="Q1704" i="1" l="1"/>
  <c r="O1704" i="1"/>
  <c r="S1704" i="1"/>
  <c r="M1701" i="1"/>
  <c r="R1701" i="1"/>
  <c r="P1704" i="1"/>
  <c r="Q1705" i="1" l="1"/>
  <c r="P1705" i="1"/>
  <c r="O1705" i="1"/>
  <c r="S1705" i="1"/>
  <c r="M1702" i="1"/>
  <c r="R1702" i="1"/>
  <c r="O1706" i="1" l="1"/>
  <c r="S1706" i="1"/>
  <c r="M1703" i="1"/>
  <c r="R1703" i="1"/>
  <c r="P1706" i="1"/>
  <c r="Q1706" i="1"/>
  <c r="Q1707" i="1" s="1"/>
  <c r="P1707" i="1" l="1"/>
  <c r="M1704" i="1"/>
  <c r="R1704" i="1"/>
  <c r="O1707" i="1"/>
  <c r="Q1708" i="1" s="1"/>
  <c r="S1707" i="1"/>
  <c r="P1708" i="1" l="1"/>
  <c r="O1708" i="1"/>
  <c r="S1708" i="1"/>
  <c r="M1705" i="1"/>
  <c r="R1705" i="1"/>
  <c r="P1709" i="1" l="1"/>
  <c r="O1709" i="1"/>
  <c r="S1709" i="1"/>
  <c r="M1706" i="1"/>
  <c r="R1706" i="1"/>
  <c r="Q1709" i="1"/>
  <c r="Q1710" i="1" s="1"/>
  <c r="P1710" i="1" l="1"/>
  <c r="M1707" i="1"/>
  <c r="R1707" i="1"/>
  <c r="O1710" i="1"/>
  <c r="S1710" i="1"/>
  <c r="O1711" i="1" l="1"/>
  <c r="S1711" i="1"/>
  <c r="M1708" i="1"/>
  <c r="R1708" i="1"/>
  <c r="Q1711" i="1"/>
  <c r="P1711" i="1"/>
  <c r="P1712" i="1" s="1"/>
  <c r="Q1712" i="1" l="1"/>
  <c r="M1709" i="1"/>
  <c r="R1709" i="1"/>
  <c r="O1712" i="1"/>
  <c r="S1712" i="1"/>
  <c r="Q1713" i="1" l="1"/>
  <c r="M1710" i="1"/>
  <c r="R1710" i="1"/>
  <c r="O1713" i="1"/>
  <c r="S1713" i="1"/>
  <c r="P1713" i="1"/>
  <c r="P1714" i="1" l="1"/>
  <c r="O1714" i="1"/>
  <c r="S1714" i="1"/>
  <c r="M1711" i="1"/>
  <c r="R1711" i="1"/>
  <c r="Q1714" i="1"/>
  <c r="Q1715" i="1" l="1"/>
  <c r="M1712" i="1"/>
  <c r="R1712" i="1"/>
  <c r="O1715" i="1"/>
  <c r="S1715" i="1"/>
  <c r="P1715" i="1"/>
  <c r="P1716" i="1" l="1"/>
  <c r="M1713" i="1"/>
  <c r="R1713" i="1"/>
  <c r="O1716" i="1"/>
  <c r="S1716" i="1"/>
  <c r="Q1716" i="1"/>
  <c r="Q1717" i="1" l="1"/>
  <c r="O1717" i="1"/>
  <c r="S1717" i="1"/>
  <c r="P1717" i="1"/>
  <c r="M1714" i="1"/>
  <c r="R1714" i="1"/>
  <c r="P1718" i="1" l="1"/>
  <c r="M1715" i="1"/>
  <c r="R1715" i="1"/>
  <c r="O1718" i="1"/>
  <c r="S1718" i="1"/>
  <c r="Q1718" i="1"/>
  <c r="P1719" i="1" l="1"/>
  <c r="Q1719" i="1"/>
  <c r="O1719" i="1"/>
  <c r="S1719" i="1"/>
  <c r="M1716" i="1"/>
  <c r="R1716" i="1"/>
  <c r="M1717" i="1" l="1"/>
  <c r="R1717" i="1"/>
  <c r="O1720" i="1"/>
  <c r="S1720" i="1"/>
  <c r="Q1720" i="1"/>
  <c r="Q1721" i="1" s="1"/>
  <c r="P1720" i="1"/>
  <c r="P1721" i="1" l="1"/>
  <c r="O1721" i="1"/>
  <c r="Q1722" i="1" s="1"/>
  <c r="S1721" i="1"/>
  <c r="M1718" i="1"/>
  <c r="R1718" i="1"/>
  <c r="M1719" i="1" l="1"/>
  <c r="R1719" i="1"/>
  <c r="O1722" i="1"/>
  <c r="S1722" i="1"/>
  <c r="P1722" i="1"/>
  <c r="P1723" i="1" l="1"/>
  <c r="M1720" i="1"/>
  <c r="R1720" i="1"/>
  <c r="O1723" i="1"/>
  <c r="P1724" i="1" s="1"/>
  <c r="S1723" i="1"/>
  <c r="Q1723" i="1"/>
  <c r="Q1724" i="1" s="1"/>
  <c r="O1724" i="1" l="1"/>
  <c r="Q1725" i="1" s="1"/>
  <c r="S1724" i="1"/>
  <c r="M1721" i="1"/>
  <c r="R1721" i="1"/>
  <c r="O1725" i="1" l="1"/>
  <c r="Q1726" i="1" s="1"/>
  <c r="S1725" i="1"/>
  <c r="M1722" i="1"/>
  <c r="R1722" i="1"/>
  <c r="P1725" i="1"/>
  <c r="P1726" i="1" l="1"/>
  <c r="M1723" i="1"/>
  <c r="R1723" i="1"/>
  <c r="O1726" i="1"/>
  <c r="Q1727" i="1" s="1"/>
  <c r="S1726" i="1"/>
  <c r="O1727" i="1" l="1"/>
  <c r="S1727" i="1"/>
  <c r="M1724" i="1"/>
  <c r="R1724" i="1"/>
  <c r="P1727" i="1"/>
  <c r="P1728" i="1" l="1"/>
  <c r="M1725" i="1"/>
  <c r="R1725" i="1"/>
  <c r="O1728" i="1"/>
  <c r="S1728" i="1"/>
  <c r="Q1728" i="1"/>
  <c r="Q1729" i="1" l="1"/>
  <c r="M1726" i="1"/>
  <c r="R1726" i="1"/>
  <c r="O1729" i="1"/>
  <c r="S1729" i="1"/>
  <c r="P1729" i="1"/>
  <c r="P1730" i="1" s="1"/>
  <c r="O1730" i="1" l="1"/>
  <c r="S1730" i="1"/>
  <c r="Q1730" i="1"/>
  <c r="M1727" i="1"/>
  <c r="R1727" i="1"/>
  <c r="Q1731" i="1" l="1"/>
  <c r="M1728" i="1"/>
  <c r="R1728" i="1"/>
  <c r="O1731" i="1"/>
  <c r="S1731" i="1"/>
  <c r="P1731" i="1"/>
  <c r="P1732" i="1" l="1"/>
  <c r="Q1732" i="1"/>
  <c r="O1732" i="1"/>
  <c r="S1732" i="1"/>
  <c r="M1729" i="1"/>
  <c r="R1729" i="1"/>
  <c r="O1733" i="1" l="1"/>
  <c r="S1733" i="1"/>
  <c r="M1730" i="1"/>
  <c r="R1730" i="1"/>
  <c r="Q1733" i="1"/>
  <c r="Q1734" i="1" s="1"/>
  <c r="P1733" i="1"/>
  <c r="P1734" i="1" l="1"/>
  <c r="M1731" i="1"/>
  <c r="R1731" i="1"/>
  <c r="O1734" i="1"/>
  <c r="S1734" i="1"/>
  <c r="O1735" i="1" l="1"/>
  <c r="S1735" i="1"/>
  <c r="Q1735" i="1"/>
  <c r="M1732" i="1"/>
  <c r="R1732" i="1"/>
  <c r="P1735" i="1"/>
  <c r="Q1736" i="1" l="1"/>
  <c r="P1736" i="1"/>
  <c r="M1733" i="1"/>
  <c r="R1733" i="1"/>
  <c r="O1736" i="1"/>
  <c r="S1736" i="1"/>
  <c r="O1737" i="1" l="1"/>
  <c r="S1737" i="1"/>
  <c r="Q1737" i="1"/>
  <c r="P1737" i="1"/>
  <c r="M1734" i="1"/>
  <c r="R1734" i="1"/>
  <c r="M1735" i="1" l="1"/>
  <c r="R1735" i="1"/>
  <c r="P1738" i="1"/>
  <c r="Q1738" i="1"/>
  <c r="O1738" i="1"/>
  <c r="S1738" i="1"/>
  <c r="Q1739" i="1" l="1"/>
  <c r="O1739" i="1"/>
  <c r="S1739" i="1"/>
  <c r="P1739" i="1"/>
  <c r="M1736" i="1"/>
  <c r="R1736" i="1"/>
  <c r="P1740" i="1" l="1"/>
  <c r="O1740" i="1"/>
  <c r="S1740" i="1"/>
  <c r="M1737" i="1"/>
  <c r="R1737" i="1"/>
  <c r="Q1740" i="1"/>
  <c r="P1741" i="1" l="1"/>
  <c r="Q1741" i="1"/>
  <c r="M1738" i="1"/>
  <c r="R1738" i="1"/>
  <c r="O1741" i="1"/>
  <c r="S1741" i="1"/>
  <c r="M1739" i="1" l="1"/>
  <c r="R1739" i="1"/>
  <c r="O1742" i="1"/>
  <c r="S1742" i="1"/>
  <c r="P1742" i="1"/>
  <c r="Q1742" i="1"/>
  <c r="P1743" i="1" l="1"/>
  <c r="Q1743" i="1"/>
  <c r="O1743" i="1"/>
  <c r="S1743" i="1"/>
  <c r="M1740" i="1"/>
  <c r="R1740" i="1"/>
  <c r="P1744" i="1" l="1"/>
  <c r="M1741" i="1"/>
  <c r="R1741" i="1"/>
  <c r="O1744" i="1"/>
  <c r="S1744" i="1"/>
  <c r="Q1744" i="1"/>
  <c r="Q1745" i="1" s="1"/>
  <c r="P1745" i="1" l="1"/>
  <c r="O1745" i="1"/>
  <c r="S1745" i="1"/>
  <c r="M1742" i="1"/>
  <c r="R1742" i="1"/>
  <c r="O1746" i="1" l="1"/>
  <c r="S1746" i="1"/>
  <c r="M1743" i="1"/>
  <c r="R1743" i="1"/>
  <c r="Q1746" i="1"/>
  <c r="P1746" i="1"/>
  <c r="P1747" i="1" s="1"/>
  <c r="Q1747" i="1" l="1"/>
  <c r="M1744" i="1"/>
  <c r="R1744" i="1"/>
  <c r="O1747" i="1"/>
  <c r="S1747" i="1"/>
  <c r="O1748" i="1" l="1"/>
  <c r="S1748" i="1"/>
  <c r="Q1748" i="1"/>
  <c r="M1745" i="1"/>
  <c r="R1745" i="1"/>
  <c r="P1748" i="1"/>
  <c r="Q1749" i="1" l="1"/>
  <c r="P1749" i="1"/>
  <c r="M1746" i="1"/>
  <c r="R1746" i="1"/>
  <c r="S1749" i="1"/>
  <c r="O1749" i="1"/>
  <c r="O1750" i="1" l="1"/>
  <c r="S1750" i="1"/>
  <c r="M1747" i="1"/>
  <c r="R1747" i="1"/>
  <c r="Q1750" i="1"/>
  <c r="Q1751" i="1" s="1"/>
  <c r="P1750" i="1"/>
  <c r="P1751" i="1" s="1"/>
  <c r="M1748" i="1" l="1"/>
  <c r="R1748" i="1"/>
  <c r="O1751" i="1"/>
  <c r="S1751" i="1"/>
  <c r="O1752" i="1" l="1"/>
  <c r="S1752" i="1"/>
  <c r="Q1752" i="1"/>
  <c r="M1749" i="1"/>
  <c r="R1749" i="1"/>
  <c r="P1752" i="1"/>
  <c r="P1753" i="1" l="1"/>
  <c r="Q1753" i="1"/>
  <c r="M1750" i="1"/>
  <c r="R1750" i="1"/>
  <c r="S1753" i="1"/>
  <c r="O1753" i="1"/>
  <c r="O1754" i="1" l="1"/>
  <c r="S1754" i="1"/>
  <c r="M1751" i="1"/>
  <c r="R1751" i="1"/>
  <c r="Q1754" i="1"/>
  <c r="P1754" i="1"/>
  <c r="P1755" i="1" s="1"/>
  <c r="Q1755" i="1" l="1"/>
  <c r="M1752" i="1"/>
  <c r="R1752" i="1"/>
  <c r="O1755" i="1"/>
  <c r="S1755" i="1"/>
  <c r="Q1756" i="1" l="1"/>
  <c r="O1756" i="1"/>
  <c r="S1756" i="1"/>
  <c r="M1753" i="1"/>
  <c r="R1753" i="1"/>
  <c r="P1756" i="1"/>
  <c r="O1757" i="1" l="1"/>
  <c r="S1757" i="1"/>
  <c r="Q1757" i="1"/>
  <c r="P1757" i="1"/>
  <c r="P1758" i="1" s="1"/>
  <c r="M1754" i="1"/>
  <c r="R1754" i="1"/>
  <c r="Q1758" i="1" l="1"/>
  <c r="M1755" i="1"/>
  <c r="R1755" i="1"/>
  <c r="O1758" i="1"/>
  <c r="P1759" i="1" s="1"/>
  <c r="S1758" i="1"/>
  <c r="O1759" i="1" l="1"/>
  <c r="S1759" i="1"/>
  <c r="Q1759" i="1"/>
  <c r="M1756" i="1"/>
  <c r="R1756" i="1"/>
  <c r="Q1760" i="1" l="1"/>
  <c r="M1757" i="1"/>
  <c r="R1757" i="1"/>
  <c r="O1760" i="1"/>
  <c r="S1760" i="1"/>
  <c r="P1760" i="1"/>
  <c r="Q1761" i="1" l="1"/>
  <c r="P1761" i="1"/>
  <c r="O1761" i="1"/>
  <c r="S1761" i="1"/>
  <c r="M1758" i="1"/>
  <c r="R1758" i="1"/>
  <c r="P1762" i="1" l="1"/>
  <c r="M1759" i="1"/>
  <c r="R1759" i="1"/>
  <c r="O1762" i="1"/>
  <c r="S1762" i="1"/>
  <c r="Q1762" i="1"/>
  <c r="P1763" i="1" l="1"/>
  <c r="Q1763" i="1"/>
  <c r="M1760" i="1"/>
  <c r="R1760" i="1"/>
  <c r="O1763" i="1"/>
  <c r="S1763" i="1"/>
  <c r="O1764" i="1" l="1"/>
  <c r="S1764" i="1"/>
  <c r="M1761" i="1"/>
  <c r="R1761" i="1"/>
  <c r="Q1764" i="1"/>
  <c r="P1764" i="1"/>
  <c r="P1765" i="1" l="1"/>
  <c r="Q1765" i="1"/>
  <c r="M1762" i="1"/>
  <c r="R1762" i="1"/>
  <c r="O1765" i="1"/>
  <c r="S1765" i="1"/>
  <c r="P1766" i="1" l="1"/>
  <c r="O1766" i="1"/>
  <c r="S1766" i="1"/>
  <c r="Q1766" i="1"/>
  <c r="M1763" i="1"/>
  <c r="R1763" i="1"/>
  <c r="Q1767" i="1" l="1"/>
  <c r="O1767" i="1"/>
  <c r="S1767" i="1"/>
  <c r="M1764" i="1"/>
  <c r="R1764" i="1"/>
  <c r="P1767" i="1"/>
  <c r="P1768" i="1" s="1"/>
  <c r="M1765" i="1" l="1"/>
  <c r="R1765" i="1"/>
  <c r="O1768" i="1"/>
  <c r="S1768" i="1"/>
  <c r="Q1768" i="1"/>
  <c r="Q1769" i="1" s="1"/>
  <c r="O1769" i="1" l="1"/>
  <c r="Q1770" i="1" s="1"/>
  <c r="S1769" i="1"/>
  <c r="M1766" i="1"/>
  <c r="R1766" i="1"/>
  <c r="P1769" i="1"/>
  <c r="P1770" i="1" l="1"/>
  <c r="M1767" i="1"/>
  <c r="R1767" i="1"/>
  <c r="O1770" i="1"/>
  <c r="S1770" i="1"/>
  <c r="P1771" i="1" l="1"/>
  <c r="M1768" i="1"/>
  <c r="R1768" i="1"/>
  <c r="O1771" i="1"/>
  <c r="S1771" i="1"/>
  <c r="Q1771" i="1"/>
  <c r="Q1772" i="1" l="1"/>
  <c r="M1769" i="1"/>
  <c r="R1769" i="1"/>
  <c r="O1772" i="1"/>
  <c r="S1772" i="1"/>
  <c r="P1772" i="1"/>
  <c r="P1773" i="1" l="1"/>
  <c r="O1773" i="1"/>
  <c r="S1773" i="1"/>
  <c r="M1770" i="1"/>
  <c r="R1770" i="1"/>
  <c r="Q1773" i="1"/>
  <c r="Q1774" i="1" l="1"/>
  <c r="O1774" i="1"/>
  <c r="S1774" i="1"/>
  <c r="M1771" i="1"/>
  <c r="R1771" i="1"/>
  <c r="P1774" i="1"/>
  <c r="P1775" i="1" l="1"/>
  <c r="M1772" i="1"/>
  <c r="R1772" i="1"/>
  <c r="O1775" i="1"/>
  <c r="S1775" i="1"/>
  <c r="Q1775" i="1"/>
  <c r="Q1776" i="1" l="1"/>
  <c r="O1776" i="1"/>
  <c r="S1776" i="1"/>
  <c r="M1773" i="1"/>
  <c r="R1773" i="1"/>
  <c r="P1776" i="1"/>
  <c r="P1777" i="1" s="1"/>
  <c r="M1774" i="1" l="1"/>
  <c r="R1774" i="1"/>
  <c r="O1777" i="1"/>
  <c r="P1778" i="1" s="1"/>
  <c r="S1777" i="1"/>
  <c r="Q1777" i="1"/>
  <c r="Q1778" i="1" l="1"/>
  <c r="O1778" i="1"/>
  <c r="S1778" i="1"/>
  <c r="M1775" i="1"/>
  <c r="R1775" i="1"/>
  <c r="O1779" i="1" l="1"/>
  <c r="S1779" i="1"/>
  <c r="P1779" i="1"/>
  <c r="M1776" i="1"/>
  <c r="R1776" i="1"/>
  <c r="Q1779" i="1"/>
  <c r="Q1780" i="1" l="1"/>
  <c r="P1780" i="1"/>
  <c r="M1777" i="1"/>
  <c r="R1777" i="1"/>
  <c r="O1780" i="1"/>
  <c r="S1780" i="1"/>
  <c r="P1781" i="1" l="1"/>
  <c r="O1781" i="1"/>
  <c r="S1781" i="1"/>
  <c r="Q1781" i="1"/>
  <c r="Q1782" i="1" s="1"/>
  <c r="M1778" i="1"/>
  <c r="R1778" i="1"/>
  <c r="P1782" i="1" l="1"/>
  <c r="M1779" i="1"/>
  <c r="R1779" i="1"/>
  <c r="O1782" i="1"/>
  <c r="S1782" i="1"/>
  <c r="P1783" i="1" l="1"/>
  <c r="O1783" i="1"/>
  <c r="S1783" i="1"/>
  <c r="Q1783" i="1"/>
  <c r="M1780" i="1"/>
  <c r="R1780" i="1"/>
  <c r="Q1784" i="1" l="1"/>
  <c r="M1781" i="1"/>
  <c r="R1781" i="1"/>
  <c r="O1784" i="1"/>
  <c r="S1784" i="1"/>
  <c r="P1784" i="1"/>
  <c r="P1785" i="1" s="1"/>
  <c r="Q1785" i="1" l="1"/>
  <c r="M1782" i="1"/>
  <c r="R1782" i="1"/>
  <c r="O1785" i="1"/>
  <c r="S1785" i="1"/>
  <c r="O1786" i="1" l="1"/>
  <c r="S1786" i="1"/>
  <c r="M1783" i="1"/>
  <c r="R1783" i="1"/>
  <c r="P1786" i="1"/>
  <c r="Q1786" i="1"/>
  <c r="Q1787" i="1" l="1"/>
  <c r="P1787" i="1"/>
  <c r="M1784" i="1"/>
  <c r="R1784" i="1"/>
  <c r="O1787" i="1"/>
  <c r="S1787" i="1"/>
  <c r="P1788" i="1" l="1"/>
  <c r="M1785" i="1"/>
  <c r="R1785" i="1"/>
  <c r="O1788" i="1"/>
  <c r="S1788" i="1"/>
  <c r="Q1788" i="1"/>
  <c r="Q1789" i="1" l="1"/>
  <c r="M1786" i="1"/>
  <c r="R1786" i="1"/>
  <c r="O1789" i="1"/>
  <c r="S1789" i="1"/>
  <c r="P1789" i="1"/>
  <c r="Q1790" i="1" l="1"/>
  <c r="P1790" i="1"/>
  <c r="O1790" i="1"/>
  <c r="S1790" i="1"/>
  <c r="M1787" i="1"/>
  <c r="R1787" i="1"/>
  <c r="O1791" i="1" l="1"/>
  <c r="S1791" i="1"/>
  <c r="M1788" i="1"/>
  <c r="R1788" i="1"/>
  <c r="P1791" i="1"/>
  <c r="Q1791" i="1"/>
  <c r="P1792" i="1" l="1"/>
  <c r="Q1792" i="1"/>
  <c r="M1789" i="1"/>
  <c r="R1789" i="1"/>
  <c r="O1792" i="1"/>
  <c r="S1792" i="1"/>
  <c r="Q1793" i="1" l="1"/>
  <c r="O1793" i="1"/>
  <c r="S1793" i="1"/>
  <c r="P1793" i="1"/>
  <c r="M1790" i="1"/>
  <c r="R1790" i="1"/>
  <c r="P1794" i="1" l="1"/>
  <c r="M1791" i="1"/>
  <c r="R1791" i="1"/>
  <c r="O1794" i="1"/>
  <c r="S1794" i="1"/>
  <c r="Q1794" i="1"/>
  <c r="Q1795" i="1" s="1"/>
  <c r="P1795" i="1" l="1"/>
  <c r="O1795" i="1"/>
  <c r="S1795" i="1"/>
  <c r="M1792" i="1"/>
  <c r="R1792" i="1"/>
  <c r="P1796" i="1" l="1"/>
  <c r="M1793" i="1"/>
  <c r="R1793" i="1"/>
  <c r="O1796" i="1"/>
  <c r="S1796" i="1"/>
  <c r="Q1796" i="1"/>
  <c r="Q1797" i="1" l="1"/>
  <c r="O1797" i="1"/>
  <c r="S1797" i="1"/>
  <c r="P1797" i="1"/>
  <c r="M1794" i="1"/>
  <c r="R1794" i="1"/>
  <c r="P1798" i="1" l="1"/>
  <c r="M1795" i="1"/>
  <c r="R1795" i="1"/>
  <c r="O1798" i="1"/>
  <c r="S1798" i="1"/>
  <c r="Q1798" i="1"/>
  <c r="Q1799" i="1" s="1"/>
  <c r="O1799" i="1" l="1"/>
  <c r="Q1800" i="1" s="1"/>
  <c r="S1799" i="1"/>
  <c r="P1799" i="1"/>
  <c r="M1796" i="1"/>
  <c r="R1796" i="1"/>
  <c r="P1800" i="1" l="1"/>
  <c r="M1797" i="1"/>
  <c r="R1797" i="1"/>
  <c r="O1800" i="1"/>
  <c r="Q1801" i="1" s="1"/>
  <c r="S1800" i="1"/>
  <c r="O1801" i="1" l="1"/>
  <c r="S1801" i="1"/>
  <c r="P1801" i="1"/>
  <c r="M1798" i="1"/>
  <c r="R1798" i="1"/>
  <c r="P1802" i="1" l="1"/>
  <c r="M1799" i="1"/>
  <c r="R1799" i="1"/>
  <c r="O1802" i="1"/>
  <c r="S1802" i="1"/>
  <c r="Q1802" i="1"/>
  <c r="P1803" i="1" l="1"/>
  <c r="Q1803" i="1"/>
  <c r="O1803" i="1"/>
  <c r="S1803" i="1"/>
  <c r="M1800" i="1"/>
  <c r="R1800" i="1"/>
  <c r="Q1804" i="1" l="1"/>
  <c r="O1804" i="1"/>
  <c r="S1804" i="1"/>
  <c r="M1801" i="1"/>
  <c r="R1801" i="1"/>
  <c r="P1804" i="1"/>
  <c r="P1805" i="1" s="1"/>
  <c r="Q1805" i="1" l="1"/>
  <c r="M1802" i="1"/>
  <c r="R1802" i="1"/>
  <c r="O1805" i="1"/>
  <c r="S1805" i="1"/>
  <c r="M1803" i="1" l="1"/>
  <c r="R1803" i="1"/>
  <c r="S1806" i="1"/>
  <c r="O1806" i="1"/>
  <c r="P1806" i="1"/>
  <c r="Q1806" i="1"/>
  <c r="P1807" i="1" l="1"/>
  <c r="Q1807" i="1"/>
  <c r="O1807" i="1"/>
  <c r="S1807" i="1"/>
  <c r="M1804" i="1"/>
  <c r="R1804" i="1"/>
  <c r="S1808" i="1" l="1"/>
  <c r="O1808" i="1"/>
  <c r="P1808" i="1"/>
  <c r="M1805" i="1"/>
  <c r="R1805" i="1"/>
  <c r="Q1808" i="1"/>
  <c r="Q1809" i="1" l="1"/>
  <c r="M1806" i="1"/>
  <c r="R1806" i="1"/>
  <c r="P1809" i="1"/>
  <c r="O1809" i="1"/>
  <c r="S1809" i="1"/>
  <c r="P1810" i="1" l="1"/>
  <c r="O1810" i="1"/>
  <c r="S1810" i="1"/>
  <c r="M1807" i="1"/>
  <c r="R1807" i="1"/>
  <c r="Q1810" i="1"/>
  <c r="Q1811" i="1" l="1"/>
  <c r="P1811" i="1"/>
  <c r="S1811" i="1"/>
  <c r="O1811" i="1"/>
  <c r="M1808" i="1"/>
  <c r="R1808" i="1"/>
  <c r="Q1812" i="1" l="1"/>
  <c r="P1812" i="1"/>
  <c r="M1809" i="1"/>
  <c r="R1809" i="1"/>
  <c r="O1812" i="1"/>
  <c r="S1812" i="1"/>
  <c r="P1813" i="1" l="1"/>
  <c r="Q1813" i="1"/>
  <c r="O1813" i="1"/>
  <c r="S1813" i="1"/>
  <c r="M1810" i="1"/>
  <c r="R1810" i="1"/>
  <c r="P1814" i="1" l="1"/>
  <c r="M1811" i="1"/>
  <c r="R1811" i="1"/>
  <c r="O1814" i="1"/>
  <c r="S1814" i="1"/>
  <c r="Q1814" i="1"/>
  <c r="Q1815" i="1" s="1"/>
  <c r="M1812" i="1" l="1"/>
  <c r="R1812" i="1"/>
  <c r="O1815" i="1"/>
  <c r="S1815" i="1"/>
  <c r="P1815" i="1"/>
  <c r="P1816" i="1" s="1"/>
  <c r="O1816" i="1" l="1"/>
  <c r="P1817" i="1" s="1"/>
  <c r="S1816" i="1"/>
  <c r="Q1816" i="1"/>
  <c r="M1813" i="1"/>
  <c r="R1813" i="1"/>
  <c r="Q1817" i="1" l="1"/>
  <c r="M1814" i="1"/>
  <c r="R1814" i="1"/>
  <c r="O1817" i="1"/>
  <c r="S1817" i="1"/>
  <c r="M1815" i="1" l="1"/>
  <c r="R1815" i="1"/>
  <c r="O1818" i="1"/>
  <c r="S1818" i="1"/>
  <c r="Q1818" i="1"/>
  <c r="P1818" i="1"/>
  <c r="P1819" i="1" l="1"/>
  <c r="Q1819" i="1"/>
  <c r="O1819" i="1"/>
  <c r="S1819" i="1"/>
  <c r="M1816" i="1"/>
  <c r="R1816" i="1"/>
  <c r="Q1820" i="1" l="1"/>
  <c r="O1820" i="1"/>
  <c r="S1820" i="1"/>
  <c r="M1817" i="1"/>
  <c r="R1817" i="1"/>
  <c r="P1820" i="1"/>
  <c r="Q1821" i="1" l="1"/>
  <c r="P1821" i="1"/>
  <c r="M1818" i="1"/>
  <c r="R1818" i="1"/>
  <c r="O1821" i="1"/>
  <c r="S1821" i="1"/>
  <c r="M1819" i="1" l="1"/>
  <c r="R1819" i="1"/>
  <c r="O1822" i="1"/>
  <c r="S1822" i="1"/>
  <c r="P1822" i="1"/>
  <c r="Q1822" i="1"/>
  <c r="P1823" i="1" l="1"/>
  <c r="Q1823" i="1"/>
  <c r="O1823" i="1"/>
  <c r="S1823" i="1"/>
  <c r="M1820" i="1"/>
  <c r="R1820" i="1"/>
  <c r="O1824" i="1" l="1"/>
  <c r="S1824" i="1"/>
  <c r="P1824" i="1"/>
  <c r="M1821" i="1"/>
  <c r="R1821" i="1"/>
  <c r="Q1824" i="1"/>
  <c r="P1825" i="1" l="1"/>
  <c r="Q1825" i="1"/>
  <c r="M1822" i="1"/>
  <c r="R1822" i="1"/>
  <c r="O1825" i="1"/>
  <c r="S1825" i="1"/>
  <c r="O1826" i="1" l="1"/>
  <c r="S1826" i="1"/>
  <c r="Q1826" i="1"/>
  <c r="P1826" i="1"/>
  <c r="M1823" i="1"/>
  <c r="R1823" i="1"/>
  <c r="P1827" i="1" l="1"/>
  <c r="Q1827" i="1"/>
  <c r="M1824" i="1"/>
  <c r="R1824" i="1"/>
  <c r="O1827" i="1"/>
  <c r="S1827" i="1"/>
  <c r="M1825" i="1" l="1"/>
  <c r="R1825" i="1"/>
  <c r="O1828" i="1"/>
  <c r="S1828" i="1"/>
  <c r="P1828" i="1"/>
  <c r="Q1828" i="1"/>
  <c r="Q1829" i="1" l="1"/>
  <c r="P1829" i="1"/>
  <c r="O1829" i="1"/>
  <c r="S1829" i="1"/>
  <c r="M1826" i="1"/>
  <c r="R1826" i="1"/>
  <c r="P1830" i="1" l="1"/>
  <c r="M1827" i="1"/>
  <c r="R1827" i="1"/>
  <c r="O1830" i="1"/>
  <c r="S1830" i="1"/>
  <c r="Q1830" i="1"/>
  <c r="P1831" i="1" l="1"/>
  <c r="Q1831" i="1"/>
  <c r="O1831" i="1"/>
  <c r="S1831" i="1"/>
  <c r="M1828" i="1"/>
  <c r="R1828" i="1"/>
  <c r="O1832" i="1" l="1"/>
  <c r="S1832" i="1"/>
  <c r="M1829" i="1"/>
  <c r="R1829" i="1"/>
  <c r="Q1832" i="1"/>
  <c r="P1832" i="1"/>
  <c r="Q1833" i="1" l="1"/>
  <c r="P1833" i="1"/>
  <c r="M1830" i="1"/>
  <c r="R1830" i="1"/>
  <c r="O1833" i="1"/>
  <c r="S1833" i="1"/>
  <c r="Q1834" i="1" l="1"/>
  <c r="O1834" i="1"/>
  <c r="S1834" i="1"/>
  <c r="M1831" i="1"/>
  <c r="R1831" i="1"/>
  <c r="P1834" i="1"/>
  <c r="Q1835" i="1" l="1"/>
  <c r="P1835" i="1"/>
  <c r="M1832" i="1"/>
  <c r="R1832" i="1"/>
  <c r="O1835" i="1"/>
  <c r="S1835" i="1"/>
  <c r="Q1836" i="1" l="1"/>
  <c r="P1836" i="1"/>
  <c r="O1836" i="1"/>
  <c r="S1836" i="1"/>
  <c r="M1833" i="1"/>
  <c r="R1833" i="1"/>
  <c r="O1837" i="1" l="1"/>
  <c r="S1837" i="1"/>
  <c r="M1834" i="1"/>
  <c r="R1834" i="1"/>
  <c r="P1837" i="1"/>
  <c r="Q1837" i="1"/>
  <c r="P1838" i="1" l="1"/>
  <c r="Q1838" i="1"/>
  <c r="M1835" i="1"/>
  <c r="R1835" i="1"/>
  <c r="O1838" i="1"/>
  <c r="S1838" i="1"/>
  <c r="Q1839" i="1" l="1"/>
  <c r="O1839" i="1"/>
  <c r="S1839" i="1"/>
  <c r="M1836" i="1"/>
  <c r="R1836" i="1"/>
  <c r="P1839" i="1"/>
  <c r="P1840" i="1" l="1"/>
  <c r="M1837" i="1"/>
  <c r="R1837" i="1"/>
  <c r="O1840" i="1"/>
  <c r="S1840" i="1"/>
  <c r="Q1840" i="1"/>
  <c r="Q1841" i="1" s="1"/>
  <c r="O1841" i="1" l="1"/>
  <c r="Q1842" i="1" s="1"/>
  <c r="S1841" i="1"/>
  <c r="M1838" i="1"/>
  <c r="R1838" i="1"/>
  <c r="P1841" i="1"/>
  <c r="P1842" i="1" l="1"/>
  <c r="M1839" i="1"/>
  <c r="R1839" i="1"/>
  <c r="O1842" i="1"/>
  <c r="Q1843" i="1" s="1"/>
  <c r="S1842" i="1"/>
  <c r="P1843" i="1" l="1"/>
  <c r="O1843" i="1"/>
  <c r="S1843" i="1"/>
  <c r="M1840" i="1"/>
  <c r="R1840" i="1"/>
  <c r="O1844" i="1" l="1"/>
  <c r="S1844" i="1"/>
  <c r="Q1844" i="1"/>
  <c r="M1841" i="1"/>
  <c r="R1841" i="1"/>
  <c r="P1844" i="1"/>
  <c r="P1845" i="1" l="1"/>
  <c r="Q1845" i="1"/>
  <c r="M1842" i="1"/>
  <c r="R1842" i="1"/>
  <c r="O1845" i="1"/>
  <c r="Q1846" i="1" s="1"/>
  <c r="S1845" i="1"/>
  <c r="M1843" i="1" l="1"/>
  <c r="R1843" i="1"/>
  <c r="O1846" i="1"/>
  <c r="S1846" i="1"/>
  <c r="P1846" i="1"/>
  <c r="P1847" i="1" s="1"/>
  <c r="O1847" i="1" l="1"/>
  <c r="S1847" i="1"/>
  <c r="M1844" i="1"/>
  <c r="R1844" i="1"/>
  <c r="Q1847" i="1"/>
  <c r="Q1848" i="1" s="1"/>
  <c r="M1845" i="1" l="1"/>
  <c r="R1845" i="1"/>
  <c r="O1848" i="1"/>
  <c r="S1848" i="1"/>
  <c r="P1848" i="1"/>
  <c r="P1849" i="1" s="1"/>
  <c r="M1846" i="1" l="1"/>
  <c r="R1846" i="1"/>
  <c r="O1849" i="1"/>
  <c r="S1849" i="1"/>
  <c r="Q1849" i="1"/>
  <c r="Q1850" i="1" s="1"/>
  <c r="M1847" i="1" l="1"/>
  <c r="R1847" i="1"/>
  <c r="O1850" i="1"/>
  <c r="S1850" i="1"/>
  <c r="P1850" i="1"/>
  <c r="P1851" i="1" l="1"/>
  <c r="O1851" i="1"/>
  <c r="S1851" i="1"/>
  <c r="M1848" i="1"/>
  <c r="R1848" i="1"/>
  <c r="Q1851" i="1"/>
  <c r="P1852" i="1" l="1"/>
  <c r="Q1852" i="1"/>
  <c r="M1849" i="1"/>
  <c r="R1849" i="1"/>
  <c r="O1852" i="1"/>
  <c r="S1852" i="1"/>
  <c r="P1853" i="1" l="1"/>
  <c r="O1853" i="1"/>
  <c r="S1853" i="1"/>
  <c r="M1850" i="1"/>
  <c r="R1850" i="1"/>
  <c r="Q1853" i="1"/>
  <c r="Q1854" i="1" s="1"/>
  <c r="O1854" i="1" l="1"/>
  <c r="Q1855" i="1" s="1"/>
  <c r="S1854" i="1"/>
  <c r="M1851" i="1"/>
  <c r="R1851" i="1"/>
  <c r="P1854" i="1"/>
  <c r="P1855" i="1" l="1"/>
  <c r="M1852" i="1"/>
  <c r="R1852" i="1"/>
  <c r="O1855" i="1"/>
  <c r="S1855" i="1"/>
  <c r="O1856" i="1" l="1"/>
  <c r="S1856" i="1"/>
  <c r="P1856" i="1"/>
  <c r="Q1856" i="1"/>
  <c r="M1853" i="1"/>
  <c r="R1853" i="1"/>
  <c r="O1857" i="1" l="1"/>
  <c r="S1857" i="1"/>
  <c r="P1857" i="1"/>
  <c r="M1854" i="1"/>
  <c r="R1854" i="1"/>
  <c r="Q1857" i="1"/>
  <c r="Q1858" i="1" l="1"/>
  <c r="P1858" i="1"/>
  <c r="M1855" i="1"/>
  <c r="R1855" i="1"/>
  <c r="O1858" i="1"/>
  <c r="S1858" i="1"/>
  <c r="M1856" i="1" l="1"/>
  <c r="R1856" i="1"/>
  <c r="O1859" i="1"/>
  <c r="S1859" i="1"/>
  <c r="P1859" i="1"/>
  <c r="P1860" i="1" s="1"/>
  <c r="Q1859" i="1"/>
  <c r="Q1860" i="1" l="1"/>
  <c r="O1860" i="1"/>
  <c r="S1860" i="1"/>
  <c r="M1857" i="1"/>
  <c r="R1857" i="1"/>
  <c r="O1861" i="1" l="1"/>
  <c r="S1861" i="1"/>
  <c r="M1858" i="1"/>
  <c r="R1858" i="1"/>
  <c r="Q1861" i="1"/>
  <c r="P1861" i="1"/>
  <c r="Q1862" i="1" l="1"/>
  <c r="P1862" i="1"/>
  <c r="M1859" i="1"/>
  <c r="R1859" i="1"/>
  <c r="O1862" i="1"/>
  <c r="S1862" i="1"/>
  <c r="O1863" i="1" l="1"/>
  <c r="S1863" i="1"/>
  <c r="Q1863" i="1"/>
  <c r="M1860" i="1"/>
  <c r="R1860" i="1"/>
  <c r="P1863" i="1"/>
  <c r="Q1864" i="1" l="1"/>
  <c r="P1864" i="1"/>
  <c r="M1861" i="1"/>
  <c r="R1861" i="1"/>
  <c r="O1864" i="1"/>
  <c r="S1864" i="1"/>
  <c r="P1865" i="1" l="1"/>
  <c r="O1865" i="1"/>
  <c r="S1865" i="1"/>
  <c r="Q1865" i="1"/>
  <c r="M1862" i="1"/>
  <c r="R1862" i="1"/>
  <c r="Q1866" i="1" l="1"/>
  <c r="M1863" i="1"/>
  <c r="R1863" i="1"/>
  <c r="O1866" i="1"/>
  <c r="Q1867" i="1" s="1"/>
  <c r="S1866" i="1"/>
  <c r="P1866" i="1"/>
  <c r="P1867" i="1" l="1"/>
  <c r="O1867" i="1"/>
  <c r="S1867" i="1"/>
  <c r="M1864" i="1"/>
  <c r="R1864" i="1"/>
  <c r="O1868" i="1" l="1"/>
  <c r="S1868" i="1"/>
  <c r="M1865" i="1"/>
  <c r="R1865" i="1"/>
  <c r="P1868" i="1"/>
  <c r="P1869" i="1" s="1"/>
  <c r="Q1868" i="1"/>
  <c r="Q1869" i="1" l="1"/>
  <c r="M1866" i="1"/>
  <c r="R1866" i="1"/>
  <c r="O1869" i="1"/>
  <c r="S1869" i="1"/>
  <c r="Q1870" i="1" l="1"/>
  <c r="P1870" i="1"/>
  <c r="O1870" i="1"/>
  <c r="S1870" i="1"/>
  <c r="M1867" i="1"/>
  <c r="R1867" i="1"/>
  <c r="M1868" i="1" l="1"/>
  <c r="R1868" i="1"/>
  <c r="O1871" i="1"/>
  <c r="S1871" i="1"/>
  <c r="P1871" i="1"/>
  <c r="Q1871" i="1"/>
  <c r="P1872" i="1" l="1"/>
  <c r="O1872" i="1"/>
  <c r="S1872" i="1"/>
  <c r="Q1872" i="1"/>
  <c r="M1869" i="1"/>
  <c r="R1869" i="1"/>
  <c r="Q1873" i="1" l="1"/>
  <c r="P1873" i="1"/>
  <c r="M1870" i="1"/>
  <c r="R1870" i="1"/>
  <c r="O1873" i="1"/>
  <c r="S1873" i="1"/>
  <c r="Q1874" i="1" l="1"/>
  <c r="O1874" i="1"/>
  <c r="S1874" i="1"/>
  <c r="P1874" i="1"/>
  <c r="M1871" i="1"/>
  <c r="R1871" i="1"/>
  <c r="P1875" i="1" l="1"/>
  <c r="M1872" i="1"/>
  <c r="R1872" i="1"/>
  <c r="O1875" i="1"/>
  <c r="S1875" i="1"/>
  <c r="Q1875" i="1"/>
  <c r="P1876" i="1" l="1"/>
  <c r="Q1876" i="1"/>
  <c r="O1876" i="1"/>
  <c r="S1876" i="1"/>
  <c r="M1873" i="1"/>
  <c r="R1873" i="1"/>
  <c r="O1877" i="1" l="1"/>
  <c r="S1877" i="1"/>
  <c r="M1874" i="1"/>
  <c r="R1874" i="1"/>
  <c r="P1877" i="1"/>
  <c r="Q1877" i="1"/>
  <c r="P1878" i="1" l="1"/>
  <c r="Q1878" i="1"/>
  <c r="M1875" i="1"/>
  <c r="R1875" i="1"/>
  <c r="O1878" i="1"/>
  <c r="S1878" i="1"/>
  <c r="M1876" i="1" l="1"/>
  <c r="R1876" i="1"/>
  <c r="O1879" i="1"/>
  <c r="S1879" i="1"/>
  <c r="Q1879" i="1"/>
  <c r="P1879" i="1"/>
  <c r="Q1880" i="1" l="1"/>
  <c r="P1880" i="1"/>
  <c r="O1880" i="1"/>
  <c r="S1880" i="1"/>
  <c r="M1877" i="1"/>
  <c r="R1877" i="1"/>
  <c r="Q1881" i="1" l="1"/>
  <c r="O1881" i="1"/>
  <c r="S1881" i="1"/>
  <c r="M1878" i="1"/>
  <c r="R1878" i="1"/>
  <c r="P1881" i="1"/>
  <c r="Q1882" i="1" l="1"/>
  <c r="P1882" i="1"/>
  <c r="M1879" i="1"/>
  <c r="R1879" i="1"/>
  <c r="O1882" i="1"/>
  <c r="S1882" i="1"/>
  <c r="P1883" i="1" l="1"/>
  <c r="O1883" i="1"/>
  <c r="S1883" i="1"/>
  <c r="Q1883" i="1"/>
  <c r="Q1884" i="1" s="1"/>
  <c r="M1880" i="1"/>
  <c r="R1880" i="1"/>
  <c r="M1881" i="1" l="1"/>
  <c r="R1881" i="1"/>
  <c r="O1884" i="1"/>
  <c r="Q1885" i="1" s="1"/>
  <c r="S1884" i="1"/>
  <c r="P1884" i="1"/>
  <c r="P1885" i="1" l="1"/>
  <c r="S1885" i="1"/>
  <c r="O1885" i="1"/>
  <c r="M1882" i="1"/>
  <c r="R1882" i="1"/>
  <c r="P1886" i="1" l="1"/>
  <c r="Q1886" i="1"/>
  <c r="O1886" i="1"/>
  <c r="S1886" i="1"/>
  <c r="M1883" i="1"/>
  <c r="R1883" i="1"/>
  <c r="Q1887" i="1" l="1"/>
  <c r="O1887" i="1"/>
  <c r="S1887" i="1"/>
  <c r="M1884" i="1"/>
  <c r="R1884" i="1"/>
  <c r="P1887" i="1"/>
  <c r="P1888" i="1" l="1"/>
  <c r="Q1888" i="1"/>
  <c r="M1885" i="1"/>
  <c r="R1885" i="1"/>
  <c r="O1888" i="1"/>
  <c r="S1888" i="1"/>
  <c r="Q1889" i="1" l="1"/>
  <c r="O1889" i="1"/>
  <c r="S1889" i="1"/>
  <c r="P1889" i="1"/>
  <c r="M1886" i="1"/>
  <c r="R1886" i="1"/>
  <c r="P1890" i="1" l="1"/>
  <c r="O1890" i="1"/>
  <c r="S1890" i="1"/>
  <c r="M1887" i="1"/>
  <c r="R1887" i="1"/>
  <c r="Q1890" i="1"/>
  <c r="P1891" i="1" l="1"/>
  <c r="Q1891" i="1"/>
  <c r="M1888" i="1"/>
  <c r="R1888" i="1"/>
  <c r="O1891" i="1"/>
  <c r="P1892" i="1" s="1"/>
  <c r="S1891" i="1"/>
  <c r="O1892" i="1" l="1"/>
  <c r="S1892" i="1"/>
  <c r="M1889" i="1"/>
  <c r="R1889" i="1"/>
  <c r="Q1892" i="1"/>
  <c r="Q1893" i="1" l="1"/>
  <c r="O1893" i="1"/>
  <c r="S1893" i="1"/>
  <c r="M1890" i="1"/>
  <c r="R1890" i="1"/>
  <c r="P1893" i="1"/>
  <c r="P1894" i="1" l="1"/>
  <c r="O1894" i="1"/>
  <c r="P1895" i="1" s="1"/>
  <c r="S1894" i="1"/>
  <c r="M1891" i="1"/>
  <c r="R1891" i="1"/>
  <c r="Q1894" i="1"/>
  <c r="Q1895" i="1" l="1"/>
  <c r="M1892" i="1"/>
  <c r="R1892" i="1"/>
  <c r="O1895" i="1"/>
  <c r="P1896" i="1" s="1"/>
  <c r="S1895" i="1"/>
  <c r="Q1896" i="1" l="1"/>
  <c r="O1896" i="1"/>
  <c r="S1896" i="1"/>
  <c r="M1893" i="1"/>
  <c r="R1893" i="1"/>
  <c r="M1894" i="1" l="1"/>
  <c r="R1894" i="1"/>
  <c r="O1897" i="1"/>
  <c r="S1897" i="1"/>
  <c r="Q1897" i="1"/>
  <c r="Q1898" i="1" s="1"/>
  <c r="P1897" i="1"/>
  <c r="P1898" i="1" l="1"/>
  <c r="O1898" i="1"/>
  <c r="S1898" i="1"/>
  <c r="M1895" i="1"/>
  <c r="R1895" i="1"/>
  <c r="O1899" i="1" l="1"/>
  <c r="S1899" i="1"/>
  <c r="M1896" i="1"/>
  <c r="R1896" i="1"/>
  <c r="Q1899" i="1"/>
  <c r="P1899" i="1"/>
  <c r="Q1900" i="1" l="1"/>
  <c r="P1900" i="1"/>
  <c r="M1897" i="1"/>
  <c r="R1897" i="1"/>
  <c r="O1900" i="1"/>
  <c r="S1900" i="1"/>
  <c r="Q1901" i="1" l="1"/>
  <c r="M1898" i="1"/>
  <c r="R1898" i="1"/>
  <c r="O1901" i="1"/>
  <c r="S1901" i="1"/>
  <c r="P1901" i="1"/>
  <c r="P1902" i="1" s="1"/>
  <c r="M1899" i="1" l="1"/>
  <c r="R1899" i="1"/>
  <c r="O1902" i="1"/>
  <c r="P1903" i="1" s="1"/>
  <c r="S1902" i="1"/>
  <c r="Q1902" i="1"/>
  <c r="Q1903" i="1" s="1"/>
  <c r="O1903" i="1" l="1"/>
  <c r="S1903" i="1"/>
  <c r="M1900" i="1"/>
  <c r="R1900" i="1"/>
  <c r="O1904" i="1" l="1"/>
  <c r="S1904" i="1"/>
  <c r="M1901" i="1"/>
  <c r="R1901" i="1"/>
  <c r="Q1904" i="1"/>
  <c r="P1904" i="1"/>
  <c r="Q1905" i="1" l="1"/>
  <c r="P1905" i="1"/>
  <c r="M1902" i="1"/>
  <c r="R1902" i="1"/>
  <c r="O1905" i="1"/>
  <c r="S1905" i="1"/>
  <c r="M1903" i="1" l="1"/>
  <c r="R1903" i="1"/>
  <c r="O1906" i="1"/>
  <c r="S1906" i="1"/>
  <c r="Q1906" i="1"/>
  <c r="P1906" i="1"/>
  <c r="Q1907" i="1" l="1"/>
  <c r="P1907" i="1"/>
  <c r="O1907" i="1"/>
  <c r="S1907" i="1"/>
  <c r="M1904" i="1"/>
  <c r="R1904" i="1"/>
  <c r="M1905" i="1" l="1"/>
  <c r="R1905" i="1"/>
  <c r="O1908" i="1"/>
  <c r="S1908" i="1"/>
  <c r="P1908" i="1"/>
  <c r="Q1908" i="1"/>
  <c r="P1909" i="1" l="1"/>
  <c r="Q1909" i="1"/>
  <c r="O1909" i="1"/>
  <c r="S1909" i="1"/>
  <c r="M1906" i="1"/>
  <c r="R1906" i="1"/>
  <c r="P1910" i="1" l="1"/>
  <c r="Q1910" i="1"/>
  <c r="M1907" i="1"/>
  <c r="R1907" i="1"/>
  <c r="O1910" i="1"/>
  <c r="S1910" i="1"/>
  <c r="Q1911" i="1" l="1"/>
  <c r="O1911" i="1"/>
  <c r="S1911" i="1"/>
  <c r="P1911" i="1"/>
  <c r="P1912" i="1" s="1"/>
  <c r="M1908" i="1"/>
  <c r="R1908" i="1"/>
  <c r="M1909" i="1" l="1"/>
  <c r="R1909" i="1"/>
  <c r="O1912" i="1"/>
  <c r="P1913" i="1" s="1"/>
  <c r="S1912" i="1"/>
  <c r="Q1912" i="1"/>
  <c r="Q1913" i="1" l="1"/>
  <c r="O1913" i="1"/>
  <c r="S1913" i="1"/>
  <c r="M1910" i="1"/>
  <c r="R1910" i="1"/>
  <c r="O1914" i="1" l="1"/>
  <c r="S1914" i="1"/>
  <c r="M1911" i="1"/>
  <c r="R1911" i="1"/>
  <c r="P1914" i="1"/>
  <c r="Q1914" i="1"/>
  <c r="P1915" i="1" l="1"/>
  <c r="Q1915" i="1"/>
  <c r="M1912" i="1"/>
  <c r="R1912" i="1"/>
  <c r="O1915" i="1"/>
  <c r="S1915" i="1"/>
  <c r="M1913" i="1" l="1"/>
  <c r="R1913" i="1"/>
  <c r="O1916" i="1"/>
  <c r="S1916" i="1"/>
  <c r="P1916" i="1"/>
  <c r="Q1916" i="1"/>
  <c r="P1917" i="1" l="1"/>
  <c r="M1914" i="1"/>
  <c r="R1914" i="1"/>
  <c r="Q1917" i="1"/>
  <c r="S1917" i="1"/>
  <c r="O1917" i="1"/>
  <c r="P1918" i="1" l="1"/>
  <c r="Q1918" i="1"/>
  <c r="S1918" i="1"/>
  <c r="O1918" i="1"/>
  <c r="M1915" i="1"/>
  <c r="R1915" i="1"/>
  <c r="P1919" i="1" l="1"/>
  <c r="M1916" i="1"/>
  <c r="R1916" i="1"/>
  <c r="O1919" i="1"/>
  <c r="S1919" i="1"/>
  <c r="Q1919" i="1"/>
  <c r="Q1920" i="1" l="1"/>
  <c r="M1917" i="1"/>
  <c r="R1917" i="1"/>
  <c r="S1920" i="1"/>
  <c r="O1920" i="1"/>
  <c r="P1920" i="1"/>
  <c r="M1918" i="1" l="1"/>
  <c r="R1918" i="1"/>
  <c r="P1921" i="1"/>
  <c r="O1921" i="1"/>
  <c r="S1921" i="1"/>
  <c r="Q1921" i="1"/>
  <c r="Q1922" i="1" l="1"/>
  <c r="P1922" i="1"/>
  <c r="O1922" i="1"/>
  <c r="S1922" i="1"/>
  <c r="M1919" i="1"/>
  <c r="R1919" i="1"/>
  <c r="Q1923" i="1" l="1"/>
  <c r="M1920" i="1"/>
  <c r="R1920" i="1"/>
  <c r="P1923" i="1"/>
  <c r="S1923" i="1"/>
  <c r="O1923" i="1"/>
  <c r="Q1924" i="1" l="1"/>
  <c r="P1924" i="1"/>
  <c r="O1924" i="1"/>
  <c r="S1924" i="1"/>
  <c r="M1921" i="1"/>
  <c r="R1921" i="1"/>
  <c r="M1922" i="1" l="1"/>
  <c r="R1922" i="1"/>
  <c r="O1925" i="1"/>
  <c r="S1925" i="1"/>
  <c r="P1925" i="1"/>
  <c r="Q1925" i="1"/>
  <c r="P1926" i="1" l="1"/>
  <c r="Q1926" i="1"/>
  <c r="O1926" i="1"/>
  <c r="S1926" i="1"/>
  <c r="M1923" i="1"/>
  <c r="R1923" i="1"/>
  <c r="P1927" i="1" l="1"/>
  <c r="Q1927" i="1"/>
  <c r="M1924" i="1"/>
  <c r="R1924" i="1"/>
  <c r="O1927" i="1"/>
  <c r="S1927" i="1"/>
  <c r="P1928" i="1" l="1"/>
  <c r="O1928" i="1"/>
  <c r="S1928" i="1"/>
  <c r="Q1928" i="1"/>
  <c r="Q1929" i="1" s="1"/>
  <c r="M1925" i="1"/>
  <c r="R1925" i="1"/>
  <c r="M1926" i="1" l="1"/>
  <c r="R1926" i="1"/>
  <c r="O1929" i="1"/>
  <c r="Q1930" i="1" s="1"/>
  <c r="S1929" i="1"/>
  <c r="P1929" i="1"/>
  <c r="P1930" i="1" l="1"/>
  <c r="O1930" i="1"/>
  <c r="S1930" i="1"/>
  <c r="M1927" i="1"/>
  <c r="R1927" i="1"/>
  <c r="O1931" i="1" l="1"/>
  <c r="S1931" i="1"/>
  <c r="M1928" i="1"/>
  <c r="R1928" i="1"/>
  <c r="Q1931" i="1"/>
  <c r="P1931" i="1"/>
  <c r="P1932" i="1" l="1"/>
  <c r="Q1932" i="1"/>
  <c r="M1929" i="1"/>
  <c r="R1929" i="1"/>
  <c r="O1932" i="1"/>
  <c r="S1932" i="1"/>
  <c r="O1933" i="1" l="1"/>
  <c r="S1933" i="1"/>
  <c r="P1933" i="1"/>
  <c r="M1930" i="1"/>
  <c r="R1930" i="1"/>
  <c r="Q1933" i="1"/>
  <c r="Q1934" i="1" l="1"/>
  <c r="M1931" i="1"/>
  <c r="R1931" i="1"/>
  <c r="P1934" i="1"/>
  <c r="O1934" i="1"/>
  <c r="S1934" i="1"/>
  <c r="P1935" i="1" l="1"/>
  <c r="O1935" i="1"/>
  <c r="S1935" i="1"/>
  <c r="M1932" i="1"/>
  <c r="R1932" i="1"/>
  <c r="Q1935" i="1"/>
  <c r="P1936" i="1" l="1"/>
  <c r="Q1936" i="1"/>
  <c r="M1933" i="1"/>
  <c r="R1933" i="1"/>
  <c r="O1936" i="1"/>
  <c r="S1936" i="1"/>
  <c r="O1937" i="1" l="1"/>
  <c r="S1937" i="1"/>
  <c r="M1934" i="1"/>
  <c r="R1934" i="1"/>
  <c r="P1937" i="1"/>
  <c r="P1938" i="1" s="1"/>
  <c r="Q1937" i="1"/>
  <c r="Q1938" i="1" s="1"/>
  <c r="M1935" i="1" l="1"/>
  <c r="R1935" i="1"/>
  <c r="O1938" i="1"/>
  <c r="S1938" i="1"/>
  <c r="M1936" i="1" l="1"/>
  <c r="R1936" i="1"/>
  <c r="O1939" i="1"/>
  <c r="S1939" i="1"/>
  <c r="P1939" i="1"/>
  <c r="Q1939" i="1"/>
  <c r="P1940" i="1" l="1"/>
  <c r="Q1940" i="1"/>
  <c r="O1940" i="1"/>
  <c r="S1940" i="1"/>
  <c r="M1937" i="1"/>
  <c r="R1937" i="1"/>
  <c r="M1938" i="1" l="1"/>
  <c r="R1938" i="1"/>
  <c r="O1941" i="1"/>
  <c r="S1941" i="1"/>
  <c r="Q1941" i="1"/>
  <c r="P1941" i="1"/>
  <c r="Q1942" i="1" l="1"/>
  <c r="P1942" i="1"/>
  <c r="M1939" i="1"/>
  <c r="R1939" i="1"/>
  <c r="O1942" i="1"/>
  <c r="S1942" i="1"/>
  <c r="Q1943" i="1" l="1"/>
  <c r="M1940" i="1"/>
  <c r="R1940" i="1"/>
  <c r="O1943" i="1"/>
  <c r="S1943" i="1"/>
  <c r="P1943" i="1"/>
  <c r="P1944" i="1" l="1"/>
  <c r="M1941" i="1"/>
  <c r="R1941" i="1"/>
  <c r="O1944" i="1"/>
  <c r="S1944" i="1"/>
  <c r="Q1944" i="1"/>
  <c r="Q1945" i="1" s="1"/>
  <c r="O1945" i="1" l="1"/>
  <c r="S1945" i="1"/>
  <c r="M1942" i="1"/>
  <c r="R1942" i="1"/>
  <c r="P1945" i="1"/>
  <c r="P1946" i="1" l="1"/>
  <c r="O1946" i="1"/>
  <c r="S1946" i="1"/>
  <c r="M1943" i="1"/>
  <c r="R1943" i="1"/>
  <c r="Q1946" i="1"/>
  <c r="Q1947" i="1" s="1"/>
  <c r="M1944" i="1" l="1"/>
  <c r="R1944" i="1"/>
  <c r="O1947" i="1"/>
  <c r="S1947" i="1"/>
  <c r="P1947" i="1"/>
  <c r="P1948" i="1" l="1"/>
  <c r="O1948" i="1"/>
  <c r="S1948" i="1"/>
  <c r="Q1948" i="1"/>
  <c r="Q1949" i="1" s="1"/>
  <c r="M1945" i="1"/>
  <c r="R1945" i="1"/>
  <c r="O1949" i="1" l="1"/>
  <c r="Q1950" i="1" s="1"/>
  <c r="S1949" i="1"/>
  <c r="M1946" i="1"/>
  <c r="R1946" i="1"/>
  <c r="P1949" i="1"/>
  <c r="P1950" i="1" l="1"/>
  <c r="M1947" i="1"/>
  <c r="R1947" i="1"/>
  <c r="O1950" i="1"/>
  <c r="S1950" i="1"/>
  <c r="M1948" i="1" l="1"/>
  <c r="R1948" i="1"/>
  <c r="O1951" i="1"/>
  <c r="S1951" i="1"/>
  <c r="Q1951" i="1"/>
  <c r="P1951" i="1"/>
  <c r="P1952" i="1" l="1"/>
  <c r="Q1952" i="1"/>
  <c r="O1952" i="1"/>
  <c r="S1952" i="1"/>
  <c r="M1949" i="1"/>
  <c r="R1949" i="1"/>
  <c r="Q1953" i="1" l="1"/>
  <c r="O1953" i="1"/>
  <c r="S1953" i="1"/>
  <c r="M1950" i="1"/>
  <c r="R1950" i="1"/>
  <c r="P1953" i="1"/>
  <c r="Q1954" i="1" l="1"/>
  <c r="P1954" i="1"/>
  <c r="M1951" i="1"/>
  <c r="R1951" i="1"/>
  <c r="O1954" i="1"/>
  <c r="S1954" i="1"/>
  <c r="M1952" i="1" l="1"/>
  <c r="R1952" i="1"/>
  <c r="O1955" i="1"/>
  <c r="S1955" i="1"/>
  <c r="P1955" i="1"/>
  <c r="Q1955" i="1"/>
  <c r="P1956" i="1" l="1"/>
  <c r="Q1956" i="1"/>
  <c r="O1956" i="1"/>
  <c r="S1956" i="1"/>
  <c r="M1953" i="1"/>
  <c r="R1953" i="1"/>
  <c r="Q1957" i="1" l="1"/>
  <c r="P1957" i="1"/>
  <c r="M1954" i="1"/>
  <c r="R1954" i="1"/>
  <c r="O1957" i="1"/>
  <c r="S1957" i="1"/>
  <c r="P1958" i="1" l="1"/>
  <c r="O1958" i="1"/>
  <c r="S1958" i="1"/>
  <c r="Q1958" i="1"/>
  <c r="M1955" i="1"/>
  <c r="R1955" i="1"/>
  <c r="Q1959" i="1" l="1"/>
  <c r="O1959" i="1"/>
  <c r="S1959" i="1"/>
  <c r="M1956" i="1"/>
  <c r="R1956" i="1"/>
  <c r="P1959" i="1"/>
  <c r="P1960" i="1" s="1"/>
  <c r="M1957" i="1" l="1"/>
  <c r="R1957" i="1"/>
  <c r="O1960" i="1"/>
  <c r="S1960" i="1"/>
  <c r="Q1960" i="1"/>
  <c r="Q1961" i="1" s="1"/>
  <c r="M1958" i="1" l="1"/>
  <c r="R1958" i="1"/>
  <c r="O1961" i="1"/>
  <c r="S1961" i="1"/>
  <c r="P1961" i="1"/>
  <c r="P1962" i="1" l="1"/>
  <c r="M1959" i="1"/>
  <c r="R1959" i="1"/>
  <c r="O1962" i="1"/>
  <c r="S1962" i="1"/>
  <c r="Q1962" i="1"/>
  <c r="P1963" i="1" l="1"/>
  <c r="Q1963" i="1"/>
  <c r="O1963" i="1"/>
  <c r="S1963" i="1"/>
  <c r="M1960" i="1"/>
  <c r="R1960" i="1"/>
  <c r="Q1964" i="1" l="1"/>
  <c r="O1964" i="1"/>
  <c r="S1964" i="1"/>
  <c r="M1961" i="1"/>
  <c r="R1961" i="1"/>
  <c r="P1964" i="1"/>
  <c r="Q1965" i="1" l="1"/>
  <c r="P1965" i="1"/>
  <c r="M1962" i="1"/>
  <c r="R1962" i="1"/>
  <c r="O1965" i="1"/>
  <c r="S1965" i="1"/>
  <c r="P1966" i="1" l="1"/>
  <c r="O1966" i="1"/>
  <c r="S1966" i="1"/>
  <c r="Q1966" i="1"/>
  <c r="M1963" i="1"/>
  <c r="R1963" i="1"/>
  <c r="Q1967" i="1" l="1"/>
  <c r="M1964" i="1"/>
  <c r="R1964" i="1"/>
  <c r="O1967" i="1"/>
  <c r="S1967" i="1"/>
  <c r="P1967" i="1"/>
  <c r="P1968" i="1" l="1"/>
  <c r="O1968" i="1"/>
  <c r="S1968" i="1"/>
  <c r="Q1968" i="1"/>
  <c r="M1965" i="1"/>
  <c r="R1965" i="1"/>
  <c r="Q1969" i="1" l="1"/>
  <c r="M1966" i="1"/>
  <c r="R1966" i="1"/>
  <c r="O1969" i="1"/>
  <c r="S1969" i="1"/>
  <c r="P1969" i="1"/>
  <c r="Q1970" i="1" l="1"/>
  <c r="P1970" i="1"/>
  <c r="O1970" i="1"/>
  <c r="S1970" i="1"/>
  <c r="M1967" i="1"/>
  <c r="R1967" i="1"/>
  <c r="O1971" i="1" l="1"/>
  <c r="S1971" i="1"/>
  <c r="M1968" i="1"/>
  <c r="R1968" i="1"/>
  <c r="Q1971" i="1"/>
  <c r="P1971" i="1"/>
  <c r="P1972" i="1" s="1"/>
  <c r="Q1972" i="1" l="1"/>
  <c r="M1969" i="1"/>
  <c r="R1969" i="1"/>
  <c r="O1972" i="1"/>
  <c r="S1972" i="1"/>
  <c r="Q1973" i="1" l="1"/>
  <c r="M1970" i="1"/>
  <c r="R1970" i="1"/>
  <c r="O1973" i="1"/>
  <c r="S1973" i="1"/>
  <c r="P1973" i="1"/>
  <c r="P1974" i="1" l="1"/>
  <c r="M1971" i="1"/>
  <c r="R1971" i="1"/>
  <c r="O1974" i="1"/>
  <c r="S1974" i="1"/>
  <c r="Q1974" i="1"/>
  <c r="P1975" i="1" l="1"/>
  <c r="Q1975" i="1"/>
  <c r="O1975" i="1"/>
  <c r="S1975" i="1"/>
  <c r="M1972" i="1"/>
  <c r="R1972" i="1"/>
  <c r="O1976" i="1" l="1"/>
  <c r="S1976" i="1"/>
  <c r="M1973" i="1"/>
  <c r="R1973" i="1"/>
  <c r="Q1976" i="1"/>
  <c r="P1976" i="1"/>
  <c r="Q1977" i="1" l="1"/>
  <c r="P1977" i="1"/>
  <c r="M1974" i="1"/>
  <c r="R1974" i="1"/>
  <c r="O1977" i="1"/>
  <c r="S1977" i="1"/>
  <c r="P1978" i="1" l="1"/>
  <c r="M1975" i="1"/>
  <c r="R1975" i="1"/>
  <c r="O1978" i="1"/>
  <c r="S1978" i="1"/>
  <c r="Q1978" i="1"/>
  <c r="Q1979" i="1" l="1"/>
  <c r="M1976" i="1"/>
  <c r="R1976" i="1"/>
  <c r="O1979" i="1"/>
  <c r="S1979" i="1"/>
  <c r="P1979" i="1"/>
  <c r="P1980" i="1" s="1"/>
  <c r="O1980" i="1" l="1"/>
  <c r="S1980" i="1"/>
  <c r="M1977" i="1"/>
  <c r="R1977" i="1"/>
  <c r="Q1980" i="1"/>
  <c r="Q1981" i="1" l="1"/>
  <c r="O1981" i="1"/>
  <c r="S1981" i="1"/>
  <c r="M1978" i="1"/>
  <c r="R1978" i="1"/>
  <c r="P1981" i="1"/>
  <c r="P1982" i="1" l="1"/>
  <c r="O1982" i="1"/>
  <c r="S1982" i="1"/>
  <c r="M1979" i="1"/>
  <c r="R1979" i="1"/>
  <c r="Q1982" i="1"/>
  <c r="Q1983" i="1" l="1"/>
  <c r="M1980" i="1"/>
  <c r="R1980" i="1"/>
  <c r="O1983" i="1"/>
  <c r="S1983" i="1"/>
  <c r="P1983" i="1"/>
  <c r="P1984" i="1" l="1"/>
  <c r="O1984" i="1"/>
  <c r="S1984" i="1"/>
  <c r="M1981" i="1"/>
  <c r="R1981" i="1"/>
  <c r="Q1984" i="1"/>
  <c r="P1985" i="1" l="1"/>
  <c r="Q1985" i="1"/>
  <c r="M1982" i="1"/>
  <c r="R1982" i="1"/>
  <c r="O1985" i="1"/>
  <c r="S1985" i="1"/>
  <c r="Q1986" i="1" l="1"/>
  <c r="O1986" i="1"/>
  <c r="S1986" i="1"/>
  <c r="P1986" i="1"/>
  <c r="M1983" i="1"/>
  <c r="R1983" i="1"/>
  <c r="P1987" i="1" l="1"/>
  <c r="M1984" i="1"/>
  <c r="R1984" i="1"/>
  <c r="O1987" i="1"/>
  <c r="S1987" i="1"/>
  <c r="Q1987" i="1"/>
  <c r="P1988" i="1" l="1"/>
  <c r="Q1988" i="1"/>
  <c r="O1988" i="1"/>
  <c r="S1988" i="1"/>
  <c r="M1985" i="1"/>
  <c r="R1985" i="1"/>
  <c r="O1989" i="1" l="1"/>
  <c r="S1989" i="1"/>
  <c r="M1986" i="1"/>
  <c r="R1986" i="1"/>
  <c r="P1989" i="1"/>
  <c r="Q1989" i="1"/>
  <c r="P1990" i="1" l="1"/>
  <c r="Q1990" i="1"/>
  <c r="M1987" i="1"/>
  <c r="R1987" i="1"/>
  <c r="O1990" i="1"/>
  <c r="S1990" i="1"/>
  <c r="O1991" i="1" l="1"/>
  <c r="S1991" i="1"/>
  <c r="M1988" i="1"/>
  <c r="R1988" i="1"/>
  <c r="P1991" i="1"/>
  <c r="Q1991" i="1"/>
  <c r="Q1992" i="1" l="1"/>
  <c r="P1992" i="1"/>
  <c r="M1989" i="1"/>
  <c r="R1989" i="1"/>
  <c r="O1992" i="1"/>
  <c r="S1992" i="1"/>
  <c r="M1990" i="1" l="1"/>
  <c r="R1990" i="1"/>
  <c r="O1993" i="1"/>
  <c r="S1993" i="1"/>
  <c r="P1993" i="1"/>
  <c r="P1994" i="1" s="1"/>
  <c r="Q1993" i="1"/>
  <c r="Q1994" i="1" l="1"/>
  <c r="O1994" i="1"/>
  <c r="P1995" i="1" s="1"/>
  <c r="S1994" i="1"/>
  <c r="M1991" i="1"/>
  <c r="R1991" i="1"/>
  <c r="M1992" i="1" l="1"/>
  <c r="R1992" i="1"/>
  <c r="O1995" i="1"/>
  <c r="P1996" i="1" s="1"/>
  <c r="S1995" i="1"/>
  <c r="Q1995" i="1"/>
  <c r="Q1996" i="1" l="1"/>
  <c r="O1996" i="1"/>
  <c r="S1996" i="1"/>
  <c r="M1993" i="1"/>
  <c r="R1993" i="1"/>
  <c r="O1997" i="1" l="1"/>
  <c r="S1997" i="1"/>
  <c r="M1994" i="1"/>
  <c r="R1994" i="1"/>
  <c r="P1997" i="1"/>
  <c r="Q1997" i="1"/>
  <c r="Q1998" i="1" s="1"/>
  <c r="P1998" i="1" l="1"/>
  <c r="M1995" i="1"/>
  <c r="R1995" i="1"/>
  <c r="O1998" i="1"/>
  <c r="S1998" i="1"/>
  <c r="M1996" i="1" l="1"/>
  <c r="R1996" i="1"/>
  <c r="O1999" i="1"/>
  <c r="S1999" i="1"/>
  <c r="P1999" i="1"/>
  <c r="Q1999" i="1"/>
  <c r="P2000" i="1" l="1"/>
  <c r="Q2000" i="1"/>
  <c r="O2000" i="1"/>
  <c r="S2000" i="1"/>
  <c r="M1997" i="1"/>
  <c r="R1997" i="1"/>
  <c r="P2001" i="1" l="1"/>
  <c r="Q2001" i="1"/>
  <c r="M1998" i="1"/>
  <c r="R1998" i="1"/>
  <c r="O2001" i="1"/>
  <c r="S2001" i="1"/>
  <c r="Q2002" i="1" l="1"/>
  <c r="O2002" i="1"/>
  <c r="S2002" i="1"/>
  <c r="P2002" i="1"/>
  <c r="M1999" i="1"/>
  <c r="R1999" i="1"/>
  <c r="P2003" i="1" l="1"/>
  <c r="M2000" i="1"/>
  <c r="R2000" i="1"/>
  <c r="O2003" i="1"/>
  <c r="S2003" i="1"/>
  <c r="Q2003" i="1"/>
  <c r="P2004" i="1" l="1"/>
  <c r="Q2004" i="1"/>
  <c r="O2004" i="1"/>
  <c r="S2004" i="1"/>
  <c r="M2001" i="1"/>
  <c r="R2001" i="1"/>
  <c r="Q2005" i="1" l="1"/>
  <c r="O2005" i="1"/>
  <c r="S2005" i="1"/>
  <c r="M2002" i="1"/>
  <c r="R2002" i="1"/>
  <c r="P2005" i="1"/>
  <c r="Q2006" i="1" l="1"/>
  <c r="P2006" i="1"/>
  <c r="M2003" i="1"/>
  <c r="R2003" i="1"/>
  <c r="O2006" i="1"/>
  <c r="S2006" i="1"/>
  <c r="O2007" i="1" l="1"/>
  <c r="S2007" i="1"/>
  <c r="P2007" i="1"/>
  <c r="Q2007" i="1"/>
  <c r="M2004" i="1"/>
  <c r="R2004" i="1"/>
  <c r="P2008" i="1" l="1"/>
  <c r="Q2008" i="1"/>
  <c r="M2005" i="1"/>
  <c r="R2005" i="1"/>
  <c r="O2008" i="1"/>
  <c r="S2008" i="1"/>
  <c r="M2006" i="1" l="1"/>
  <c r="R2006" i="1"/>
  <c r="O2009" i="1"/>
  <c r="S2009" i="1"/>
  <c r="Q2009" i="1"/>
  <c r="P2009" i="1"/>
  <c r="Q2010" i="1" l="1"/>
  <c r="P2010" i="1"/>
  <c r="O2010" i="1"/>
  <c r="S2010" i="1"/>
  <c r="M2007" i="1"/>
  <c r="R2007" i="1"/>
  <c r="P2011" i="1" l="1"/>
  <c r="M2008" i="1"/>
  <c r="R2008" i="1"/>
  <c r="O2011" i="1"/>
  <c r="S2011" i="1"/>
  <c r="Q2011" i="1"/>
  <c r="Q2012" i="1" l="1"/>
  <c r="O2012" i="1"/>
  <c r="S2012" i="1"/>
  <c r="P2012" i="1"/>
  <c r="M2009" i="1"/>
  <c r="R2009" i="1"/>
  <c r="P2013" i="1" l="1"/>
  <c r="M2010" i="1"/>
  <c r="R2010" i="1"/>
  <c r="O2013" i="1"/>
  <c r="S2013" i="1"/>
  <c r="Q2013" i="1"/>
  <c r="P2014" i="1" l="1"/>
  <c r="Q2014" i="1"/>
  <c r="O2014" i="1"/>
  <c r="S2014" i="1"/>
  <c r="M2011" i="1"/>
  <c r="R2011" i="1"/>
  <c r="O2015" i="1" l="1"/>
  <c r="S2015" i="1"/>
  <c r="M2012" i="1"/>
  <c r="R2012" i="1"/>
  <c r="Q2015" i="1"/>
  <c r="P2015" i="1"/>
  <c r="P2016" i="1" l="1"/>
  <c r="Q2016" i="1"/>
  <c r="M2013" i="1"/>
  <c r="R2013" i="1"/>
  <c r="O2016" i="1"/>
  <c r="S2016" i="1"/>
  <c r="Q2017" i="1" l="1"/>
  <c r="M2014" i="1"/>
  <c r="R2014" i="1"/>
  <c r="O2017" i="1"/>
  <c r="S2017" i="1"/>
  <c r="P2017" i="1"/>
  <c r="P2018" i="1" l="1"/>
  <c r="O2018" i="1"/>
  <c r="S2018" i="1"/>
  <c r="M2015" i="1"/>
  <c r="R2015" i="1"/>
  <c r="Q2018" i="1"/>
  <c r="P2019" i="1" l="1"/>
  <c r="Q2019" i="1"/>
  <c r="M2016" i="1"/>
  <c r="R2016" i="1"/>
  <c r="O2019" i="1"/>
  <c r="S2019" i="1"/>
  <c r="O2020" i="1" l="1"/>
  <c r="S2020" i="1"/>
  <c r="M2017" i="1"/>
  <c r="R2017" i="1"/>
  <c r="Q2020" i="1"/>
  <c r="Q2021" i="1" s="1"/>
  <c r="P2020" i="1"/>
  <c r="P2021" i="1" l="1"/>
  <c r="M2018" i="1"/>
  <c r="R2018" i="1"/>
  <c r="O2021" i="1"/>
  <c r="Q2022" i="1" s="1"/>
  <c r="S2021" i="1"/>
  <c r="O2022" i="1" l="1"/>
  <c r="S2022" i="1"/>
  <c r="M2019" i="1"/>
  <c r="R2019" i="1"/>
  <c r="P2022" i="1"/>
  <c r="P2023" i="1" l="1"/>
  <c r="O2023" i="1"/>
  <c r="S2023" i="1"/>
  <c r="R2020" i="1"/>
  <c r="M2020" i="1"/>
  <c r="Q2023" i="1"/>
  <c r="Q2024" i="1" l="1"/>
  <c r="M2021" i="1"/>
  <c r="R2021" i="1"/>
  <c r="O2024" i="1"/>
  <c r="S2024" i="1"/>
  <c r="P2024" i="1"/>
  <c r="P2025" i="1" s="1"/>
  <c r="M2022" i="1" l="1"/>
  <c r="R2022" i="1"/>
  <c r="O2025" i="1"/>
  <c r="S2025" i="1"/>
  <c r="Q2025" i="1"/>
  <c r="Q2026" i="1" l="1"/>
  <c r="O2026" i="1"/>
  <c r="S2026" i="1"/>
  <c r="P2026" i="1"/>
  <c r="M2023" i="1"/>
  <c r="R2023" i="1"/>
  <c r="P2027" i="1" l="1"/>
  <c r="Q2027" i="1"/>
  <c r="M2024" i="1"/>
  <c r="R2024" i="1"/>
  <c r="O2027" i="1"/>
  <c r="S2027" i="1"/>
  <c r="P2028" i="1" l="1"/>
  <c r="O2028" i="1"/>
  <c r="S2028" i="1"/>
  <c r="Q2028" i="1"/>
  <c r="M2025" i="1"/>
  <c r="R2025" i="1"/>
  <c r="Q2029" i="1" l="1"/>
  <c r="R2026" i="1"/>
  <c r="M2026" i="1"/>
  <c r="O2029" i="1"/>
  <c r="S2029" i="1"/>
  <c r="P2029" i="1"/>
  <c r="P2030" i="1" l="1"/>
  <c r="O2030" i="1"/>
  <c r="S2030" i="1"/>
  <c r="Q2030" i="1"/>
  <c r="M2027" i="1"/>
  <c r="R2027" i="1"/>
  <c r="P2031" i="1" l="1"/>
  <c r="Q2031" i="1"/>
  <c r="M2028" i="1"/>
  <c r="R2028" i="1"/>
  <c r="O2031" i="1"/>
  <c r="P2032" i="1" s="1"/>
  <c r="S2031" i="1"/>
  <c r="O2032" i="1" l="1"/>
  <c r="S2032" i="1"/>
  <c r="Q2032" i="1"/>
  <c r="M2029" i="1"/>
  <c r="R2029" i="1"/>
  <c r="Q2033" i="1" l="1"/>
  <c r="M2030" i="1"/>
  <c r="R2030" i="1"/>
  <c r="O2033" i="1"/>
  <c r="S2033" i="1"/>
  <c r="P2033" i="1"/>
  <c r="P2034" i="1" s="1"/>
  <c r="Q2034" i="1" l="1"/>
  <c r="O2034" i="1"/>
  <c r="P2035" i="1" s="1"/>
  <c r="S2034" i="1"/>
  <c r="M2031" i="1"/>
  <c r="R2031" i="1"/>
  <c r="Q2035" i="1" l="1"/>
  <c r="M2032" i="1"/>
  <c r="R2032" i="1"/>
  <c r="O2035" i="1"/>
  <c r="S2035" i="1"/>
  <c r="Q2036" i="1" l="1"/>
  <c r="O2036" i="1"/>
  <c r="S2036" i="1"/>
  <c r="P2036" i="1"/>
  <c r="M2033" i="1"/>
  <c r="R2033" i="1"/>
  <c r="P2037" i="1" l="1"/>
  <c r="M2034" i="1"/>
  <c r="R2034" i="1"/>
  <c r="O2037" i="1"/>
  <c r="S2037" i="1"/>
  <c r="Q2037" i="1"/>
  <c r="Q2038" i="1" s="1"/>
  <c r="P2038" i="1" l="1"/>
  <c r="M2035" i="1"/>
  <c r="R2035" i="1"/>
  <c r="O2038" i="1"/>
  <c r="Q2039" i="1" s="1"/>
  <c r="S2038" i="1"/>
  <c r="M2036" i="1" l="1"/>
  <c r="R2036" i="1"/>
  <c r="O2039" i="1"/>
  <c r="Q2040" i="1" s="1"/>
  <c r="S2039" i="1"/>
  <c r="P2039" i="1"/>
  <c r="P2040" i="1" s="1"/>
  <c r="O2040" i="1" l="1"/>
  <c r="Q2041" i="1" s="1"/>
  <c r="S2040" i="1"/>
  <c r="M2037" i="1"/>
  <c r="R2037" i="1"/>
  <c r="M2038" i="1" l="1"/>
  <c r="R2038" i="1"/>
  <c r="O2041" i="1"/>
  <c r="S2041" i="1"/>
  <c r="P2041" i="1"/>
  <c r="P2042" i="1" s="1"/>
  <c r="M2039" i="1" l="1"/>
  <c r="R2039" i="1"/>
  <c r="O2042" i="1"/>
  <c r="S2042" i="1"/>
  <c r="Q2042" i="1"/>
  <c r="Q2043" i="1" s="1"/>
  <c r="M2040" i="1" l="1"/>
  <c r="R2040" i="1"/>
  <c r="O2043" i="1"/>
  <c r="S2043" i="1"/>
  <c r="P2043" i="1"/>
  <c r="P2044" i="1" l="1"/>
  <c r="O2044" i="1"/>
  <c r="S2044" i="1"/>
  <c r="M2041" i="1"/>
  <c r="R2041" i="1"/>
  <c r="Q2044" i="1"/>
  <c r="Q2045" i="1" l="1"/>
  <c r="M2042" i="1"/>
  <c r="R2042" i="1"/>
  <c r="O2045" i="1"/>
  <c r="S2045" i="1"/>
  <c r="P2045" i="1"/>
  <c r="Q2046" i="1" l="1"/>
  <c r="P2046" i="1"/>
  <c r="O2046" i="1"/>
  <c r="S2046" i="1"/>
  <c r="M2043" i="1"/>
  <c r="R2043" i="1"/>
  <c r="Q2047" i="1" l="1"/>
  <c r="P2047" i="1"/>
  <c r="M2044" i="1"/>
  <c r="R2044" i="1"/>
  <c r="O2047" i="1"/>
  <c r="S2047" i="1"/>
  <c r="Q2048" i="1" l="1"/>
  <c r="O2048" i="1"/>
  <c r="S2048" i="1"/>
  <c r="P2048" i="1"/>
  <c r="M2045" i="1"/>
  <c r="R2045" i="1"/>
  <c r="P2049" i="1" l="1"/>
  <c r="M2046" i="1"/>
  <c r="R2046" i="1"/>
  <c r="O2049" i="1"/>
  <c r="S2049" i="1"/>
  <c r="Q2049" i="1"/>
  <c r="P2050" i="1" l="1"/>
  <c r="Q2050" i="1"/>
  <c r="O2050" i="1"/>
  <c r="S2050" i="1"/>
  <c r="M2047" i="1"/>
  <c r="R2047" i="1"/>
  <c r="M2048" i="1" l="1"/>
  <c r="R2048" i="1"/>
  <c r="O2051" i="1"/>
  <c r="S2051" i="1"/>
  <c r="Q2051" i="1"/>
  <c r="Q2052" i="1" s="1"/>
  <c r="P2051" i="1"/>
  <c r="P2052" i="1" l="1"/>
  <c r="S2052" i="1"/>
  <c r="O2052" i="1"/>
  <c r="Q2053" i="1" s="1"/>
  <c r="M2049" i="1"/>
  <c r="R2049" i="1"/>
  <c r="M2050" i="1" l="1"/>
  <c r="R2050" i="1"/>
  <c r="S2053" i="1"/>
  <c r="O2053" i="1"/>
  <c r="P2053" i="1"/>
  <c r="P2054" i="1" l="1"/>
  <c r="O2054" i="1"/>
  <c r="S2054" i="1"/>
  <c r="M2051" i="1"/>
  <c r="R2051" i="1"/>
  <c r="Q2054" i="1"/>
  <c r="Q2055" i="1" s="1"/>
  <c r="M2052" i="1" l="1"/>
  <c r="R2052" i="1"/>
  <c r="S2055" i="1"/>
  <c r="O2055" i="1"/>
  <c r="P2055" i="1"/>
  <c r="P2056" i="1" s="1"/>
  <c r="M2053" i="1" l="1"/>
  <c r="R2053" i="1"/>
  <c r="O2056" i="1"/>
  <c r="S2056" i="1"/>
  <c r="Q2056" i="1"/>
  <c r="Q2057" i="1" s="1"/>
  <c r="M2054" i="1" l="1"/>
  <c r="R2054" i="1"/>
  <c r="O2057" i="1"/>
  <c r="S2057" i="1"/>
  <c r="P2057" i="1"/>
  <c r="P2058" i="1" l="1"/>
  <c r="M2055" i="1"/>
  <c r="R2055" i="1"/>
  <c r="O2058" i="1"/>
  <c r="S2058" i="1"/>
  <c r="Q2058" i="1"/>
  <c r="Q2059" i="1" l="1"/>
  <c r="M2056" i="1"/>
  <c r="R2056" i="1"/>
  <c r="O2059" i="1"/>
  <c r="S2059" i="1"/>
  <c r="P2059" i="1"/>
  <c r="Q2060" i="1" l="1"/>
  <c r="P2060" i="1"/>
  <c r="O2060" i="1"/>
  <c r="S2060" i="1"/>
  <c r="M2057" i="1"/>
  <c r="R2057" i="1"/>
  <c r="Q2061" i="1" l="1"/>
  <c r="M2058" i="1"/>
  <c r="R2058" i="1"/>
  <c r="O2061" i="1"/>
  <c r="S2061" i="1"/>
  <c r="P2061" i="1"/>
  <c r="P2062" i="1" s="1"/>
  <c r="Q2062" i="1" l="1"/>
  <c r="O2062" i="1"/>
  <c r="P2063" i="1" s="1"/>
  <c r="S2062" i="1"/>
  <c r="M2059" i="1"/>
  <c r="R2059" i="1"/>
  <c r="Q2063" i="1" l="1"/>
  <c r="M2060" i="1"/>
  <c r="R2060" i="1"/>
  <c r="O2063" i="1"/>
  <c r="S2063" i="1"/>
  <c r="O2064" i="1" l="1"/>
  <c r="S2064" i="1"/>
  <c r="Q2064" i="1"/>
  <c r="M2061" i="1"/>
  <c r="R2061" i="1"/>
  <c r="P2064" i="1"/>
  <c r="Q2065" i="1" l="1"/>
  <c r="P2065" i="1"/>
  <c r="M2062" i="1"/>
  <c r="R2062" i="1"/>
  <c r="O2065" i="1"/>
  <c r="S2065" i="1"/>
  <c r="Q2066" i="1" l="1"/>
  <c r="M2063" i="1"/>
  <c r="R2063" i="1"/>
  <c r="O2066" i="1"/>
  <c r="S2066" i="1"/>
  <c r="P2066" i="1"/>
  <c r="P2067" i="1" l="1"/>
  <c r="O2067" i="1"/>
  <c r="S2067" i="1"/>
  <c r="M2064" i="1"/>
  <c r="R2064" i="1"/>
  <c r="Q2067" i="1"/>
  <c r="Q2068" i="1" l="1"/>
  <c r="O2068" i="1"/>
  <c r="S2068" i="1"/>
  <c r="M2065" i="1"/>
  <c r="R2065" i="1"/>
  <c r="P2068" i="1"/>
  <c r="P2069" i="1" s="1"/>
  <c r="Q2069" i="1" l="1"/>
  <c r="M2066" i="1"/>
  <c r="R2066" i="1"/>
  <c r="O2069" i="1"/>
  <c r="S2069" i="1"/>
  <c r="Q2070" i="1" l="1"/>
  <c r="O2070" i="1"/>
  <c r="S2070" i="1"/>
  <c r="P2070" i="1"/>
  <c r="M2067" i="1"/>
  <c r="R2067" i="1"/>
  <c r="P2071" i="1" l="1"/>
  <c r="M2068" i="1"/>
  <c r="R2068" i="1"/>
  <c r="O2071" i="1"/>
  <c r="S2071" i="1"/>
  <c r="Q2071" i="1"/>
  <c r="P2072" i="1" l="1"/>
  <c r="Q2072" i="1"/>
  <c r="O2072" i="1"/>
  <c r="S2072" i="1"/>
  <c r="M2069" i="1"/>
  <c r="R2069" i="1"/>
  <c r="O2073" i="1" l="1"/>
  <c r="S2073" i="1"/>
  <c r="P2073" i="1"/>
  <c r="M2070" i="1"/>
  <c r="R2070" i="1"/>
  <c r="Q2073" i="1"/>
  <c r="P2074" i="1" l="1"/>
  <c r="Q2074" i="1"/>
  <c r="M2071" i="1"/>
  <c r="R2071" i="1"/>
  <c r="O2074" i="1"/>
  <c r="S2074" i="1"/>
  <c r="O2075" i="1" l="1"/>
  <c r="S2075" i="1"/>
  <c r="Q2075" i="1"/>
  <c r="P2075" i="1"/>
  <c r="M2072" i="1"/>
  <c r="R2072" i="1"/>
  <c r="Q2076" i="1" l="1"/>
  <c r="P2076" i="1"/>
  <c r="M2073" i="1"/>
  <c r="R2073" i="1"/>
  <c r="O2076" i="1"/>
  <c r="S2076" i="1"/>
  <c r="M2074" i="1" l="1"/>
  <c r="R2074" i="1"/>
  <c r="O2077" i="1"/>
  <c r="S2077" i="1"/>
  <c r="P2077" i="1"/>
  <c r="Q2077" i="1"/>
  <c r="P2078" i="1" l="1"/>
  <c r="Q2078" i="1"/>
  <c r="O2078" i="1"/>
  <c r="S2078" i="1"/>
  <c r="M2075" i="1"/>
  <c r="R2075" i="1"/>
  <c r="P2079" i="1" l="1"/>
  <c r="O2079" i="1"/>
  <c r="S2079" i="1"/>
  <c r="M2076" i="1"/>
  <c r="R2076" i="1"/>
  <c r="Q2079" i="1"/>
  <c r="P2080" i="1" l="1"/>
  <c r="Q2080" i="1"/>
  <c r="M2077" i="1"/>
  <c r="R2077" i="1"/>
  <c r="O2080" i="1"/>
  <c r="S2080" i="1"/>
  <c r="O2081" i="1" l="1"/>
  <c r="S2081" i="1"/>
  <c r="P2081" i="1"/>
  <c r="Q2081" i="1"/>
  <c r="M2078" i="1"/>
  <c r="R2078" i="1"/>
  <c r="Q2082" i="1" l="1"/>
  <c r="P2082" i="1"/>
  <c r="M2079" i="1"/>
  <c r="R2079" i="1"/>
  <c r="O2082" i="1"/>
  <c r="S2082" i="1"/>
  <c r="O2083" i="1" l="1"/>
  <c r="S2083" i="1"/>
  <c r="Q2083" i="1"/>
  <c r="M2080" i="1"/>
  <c r="R2080" i="1"/>
  <c r="P2083" i="1"/>
  <c r="P2084" i="1" s="1"/>
  <c r="Q2084" i="1" l="1"/>
  <c r="M2081" i="1"/>
  <c r="R2081" i="1"/>
  <c r="O2084" i="1"/>
  <c r="P2085" i="1" s="1"/>
  <c r="S2084" i="1"/>
  <c r="M2082" i="1" l="1"/>
  <c r="R2082" i="1"/>
  <c r="O2085" i="1"/>
  <c r="S2085" i="1"/>
  <c r="Q2085" i="1"/>
  <c r="Q2086" i="1" s="1"/>
  <c r="M2083" i="1" l="1"/>
  <c r="R2083" i="1"/>
  <c r="O2086" i="1"/>
  <c r="S2086" i="1"/>
  <c r="P2086" i="1"/>
  <c r="P2087" i="1" s="1"/>
  <c r="O2087" i="1" l="1"/>
  <c r="S2087" i="1"/>
  <c r="M2084" i="1"/>
  <c r="R2084" i="1"/>
  <c r="Q2087" i="1"/>
  <c r="Q2088" i="1" l="1"/>
  <c r="O2088" i="1"/>
  <c r="S2088" i="1"/>
  <c r="M2085" i="1"/>
  <c r="R2085" i="1"/>
  <c r="P2088" i="1"/>
  <c r="P2089" i="1" l="1"/>
  <c r="O2089" i="1"/>
  <c r="S2089" i="1"/>
  <c r="M2086" i="1"/>
  <c r="R2086" i="1"/>
  <c r="Q2089" i="1"/>
  <c r="P2090" i="1" l="1"/>
  <c r="Q2090" i="1"/>
  <c r="M2087" i="1"/>
  <c r="R2087" i="1"/>
  <c r="O2090" i="1"/>
  <c r="S2090" i="1"/>
  <c r="Q2091" i="1" l="1"/>
  <c r="P2091" i="1"/>
  <c r="O2091" i="1"/>
  <c r="S2091" i="1"/>
  <c r="M2088" i="1"/>
  <c r="R2088" i="1"/>
  <c r="P2092" i="1" l="1"/>
  <c r="O2092" i="1"/>
  <c r="S2092" i="1"/>
  <c r="M2089" i="1"/>
  <c r="R2089" i="1"/>
  <c r="Q2092" i="1"/>
  <c r="P2093" i="1" l="1"/>
  <c r="Q2093" i="1"/>
  <c r="M2090" i="1"/>
  <c r="R2090" i="1"/>
  <c r="O2093" i="1"/>
  <c r="P2094" i="1" s="1"/>
  <c r="S2093" i="1"/>
  <c r="O2094" i="1" l="1"/>
  <c r="S2094" i="1"/>
  <c r="Q2094" i="1"/>
  <c r="M2091" i="1"/>
  <c r="R2091" i="1"/>
  <c r="Q2095" i="1" l="1"/>
  <c r="M2092" i="1"/>
  <c r="R2092" i="1"/>
  <c r="O2095" i="1"/>
  <c r="S2095" i="1"/>
  <c r="P2095" i="1"/>
  <c r="Q2096" i="1" l="1"/>
  <c r="P2096" i="1"/>
  <c r="O2096" i="1"/>
  <c r="S2096" i="1"/>
  <c r="P2097" i="1"/>
  <c r="M2093" i="1"/>
  <c r="R2093" i="1"/>
  <c r="M2094" i="1" l="1"/>
  <c r="R2094" i="1"/>
  <c r="O2097" i="1"/>
  <c r="P2098" i="1" s="1"/>
  <c r="S2097" i="1"/>
  <c r="Q2097" i="1"/>
  <c r="Q2098" i="1" l="1"/>
  <c r="O2098" i="1"/>
  <c r="S2098" i="1"/>
  <c r="M2095" i="1"/>
  <c r="R2095" i="1"/>
  <c r="Q2099" i="1" l="1"/>
  <c r="P2099" i="1"/>
  <c r="M2096" i="1"/>
  <c r="R2096" i="1"/>
  <c r="O2099" i="1"/>
  <c r="S2099" i="1"/>
  <c r="P2100" i="1" l="1"/>
  <c r="O2100" i="1"/>
  <c r="S2100" i="1"/>
  <c r="Q2100" i="1"/>
  <c r="Q2101" i="1" s="1"/>
  <c r="M2097" i="1"/>
  <c r="R2097" i="1"/>
  <c r="M2098" i="1" l="1"/>
  <c r="R2098" i="1"/>
  <c r="O2101" i="1"/>
  <c r="Q2102" i="1" s="1"/>
  <c r="S2101" i="1"/>
  <c r="P2101" i="1"/>
  <c r="P2102" i="1" l="1"/>
  <c r="O2102" i="1"/>
  <c r="Q2103" i="1" s="1"/>
  <c r="S2102" i="1"/>
  <c r="M2099" i="1"/>
  <c r="R2099" i="1"/>
  <c r="M2100" i="1" l="1"/>
  <c r="R2100" i="1"/>
  <c r="O2103" i="1"/>
  <c r="Q2104" i="1" s="1"/>
  <c r="S2103" i="1"/>
  <c r="P2103" i="1"/>
  <c r="P2104" i="1" l="1"/>
  <c r="O2104" i="1"/>
  <c r="Q2105" i="1" s="1"/>
  <c r="S2104" i="1"/>
  <c r="M2101" i="1"/>
  <c r="R2101" i="1"/>
  <c r="O2105" i="1" l="1"/>
  <c r="Q2106" i="1" s="1"/>
  <c r="S2105" i="1"/>
  <c r="M2102" i="1"/>
  <c r="R2102" i="1"/>
  <c r="P2105" i="1"/>
  <c r="P2106" i="1" l="1"/>
  <c r="M2103" i="1"/>
  <c r="R2103" i="1"/>
  <c r="O2106" i="1"/>
  <c r="S2106" i="1"/>
  <c r="P2107" i="1" l="1"/>
  <c r="Q2107" i="1"/>
  <c r="O2107" i="1"/>
  <c r="S2107" i="1"/>
  <c r="M2104" i="1"/>
  <c r="R2104" i="1"/>
  <c r="P2108" i="1" l="1"/>
  <c r="Q2108" i="1"/>
  <c r="M2105" i="1"/>
  <c r="R2105" i="1"/>
  <c r="O2108" i="1"/>
  <c r="S2108" i="1"/>
  <c r="Q2109" i="1" l="1"/>
  <c r="O2109" i="1"/>
  <c r="S2109" i="1"/>
  <c r="M2106" i="1"/>
  <c r="R2106" i="1"/>
  <c r="P2109" i="1"/>
  <c r="P2110" i="1" l="1"/>
  <c r="O2110" i="1"/>
  <c r="S2110" i="1"/>
  <c r="M2107" i="1"/>
  <c r="R2107" i="1"/>
  <c r="Q2110" i="1"/>
  <c r="O2111" i="1" l="1"/>
  <c r="S2111" i="1"/>
  <c r="Q2111" i="1"/>
  <c r="M2108" i="1"/>
  <c r="R2108" i="1"/>
  <c r="P2111" i="1"/>
  <c r="Q2112" i="1" l="1"/>
  <c r="P2112" i="1"/>
  <c r="M2109" i="1"/>
  <c r="R2109" i="1"/>
  <c r="O2112" i="1"/>
  <c r="S2112" i="1"/>
  <c r="Q2113" i="1" l="1"/>
  <c r="M2110" i="1"/>
  <c r="R2110" i="1"/>
  <c r="O2113" i="1"/>
  <c r="S2113" i="1"/>
  <c r="P2113" i="1"/>
  <c r="P2114" i="1" s="1"/>
  <c r="M2111" i="1" l="1"/>
  <c r="R2111" i="1"/>
  <c r="O2114" i="1"/>
  <c r="P2115" i="1" s="1"/>
  <c r="S2114" i="1"/>
  <c r="Q2114" i="1"/>
  <c r="Q2115" i="1" l="1"/>
  <c r="O2115" i="1"/>
  <c r="S2115" i="1"/>
  <c r="M2112" i="1"/>
  <c r="R2112" i="1"/>
  <c r="O2116" i="1" l="1"/>
  <c r="S2116" i="1"/>
  <c r="M2113" i="1"/>
  <c r="R2113" i="1"/>
  <c r="Q2116" i="1"/>
  <c r="P2116" i="1"/>
  <c r="Q2117" i="1" l="1"/>
  <c r="P2117" i="1"/>
  <c r="M2114" i="1"/>
  <c r="R2114" i="1"/>
  <c r="O2117" i="1"/>
  <c r="S2117" i="1"/>
  <c r="O2118" i="1" l="1"/>
  <c r="S2118" i="1"/>
  <c r="Q2118" i="1"/>
  <c r="M2115" i="1"/>
  <c r="R2115" i="1"/>
  <c r="P2118" i="1"/>
  <c r="P2119" i="1" l="1"/>
  <c r="Q2119" i="1"/>
  <c r="M2116" i="1"/>
  <c r="R2116" i="1"/>
  <c r="O2119" i="1"/>
  <c r="S2119" i="1"/>
  <c r="O2120" i="1" l="1"/>
  <c r="S2120" i="1"/>
  <c r="P2120" i="1"/>
  <c r="M2117" i="1"/>
  <c r="R2117" i="1"/>
  <c r="Q2120" i="1"/>
  <c r="Q2121" i="1" l="1"/>
  <c r="P2121" i="1"/>
  <c r="M2118" i="1"/>
  <c r="R2118" i="1"/>
  <c r="O2121" i="1"/>
  <c r="S2121" i="1"/>
  <c r="O2122" i="1" l="1"/>
  <c r="S2122" i="1"/>
  <c r="M2119" i="1"/>
  <c r="R2119" i="1"/>
  <c r="P2122" i="1"/>
  <c r="Q2122" i="1"/>
  <c r="Q2123" i="1" s="1"/>
  <c r="P2123" i="1" l="1"/>
  <c r="M2120" i="1"/>
  <c r="R2120" i="1"/>
  <c r="O2123" i="1"/>
  <c r="S2123" i="1"/>
  <c r="O2124" i="1" l="1"/>
  <c r="S2124" i="1"/>
  <c r="P2124" i="1"/>
  <c r="M2121" i="1"/>
  <c r="R2121" i="1"/>
  <c r="Q2124" i="1"/>
  <c r="Q2125" i="1" s="1"/>
  <c r="P2125" i="1" l="1"/>
  <c r="M2122" i="1"/>
  <c r="R2122" i="1"/>
  <c r="O2125" i="1"/>
  <c r="S2125" i="1"/>
  <c r="O2126" i="1" l="1"/>
  <c r="S2126" i="1"/>
  <c r="M2123" i="1"/>
  <c r="R2123" i="1"/>
  <c r="Q2126" i="1"/>
  <c r="P2126" i="1"/>
  <c r="P2127" i="1" l="1"/>
  <c r="Q2127" i="1"/>
  <c r="M2124" i="1"/>
  <c r="R2124" i="1"/>
  <c r="O2127" i="1"/>
  <c r="S2127" i="1"/>
  <c r="Q2128" i="1" l="1"/>
  <c r="M2125" i="1"/>
  <c r="R2125" i="1"/>
  <c r="O2128" i="1"/>
  <c r="S2128" i="1"/>
  <c r="P2128" i="1"/>
  <c r="P2129" i="1" s="1"/>
  <c r="M2126" i="1" l="1"/>
  <c r="R2126" i="1"/>
  <c r="O2129" i="1"/>
  <c r="P2130" i="1" s="1"/>
  <c r="S2129" i="1"/>
  <c r="Q2129" i="1"/>
  <c r="Q2130" i="1" s="1"/>
  <c r="O2130" i="1" l="1"/>
  <c r="Q2131" i="1" s="1"/>
  <c r="S2130" i="1"/>
  <c r="M2127" i="1"/>
  <c r="R2127" i="1"/>
  <c r="M2128" i="1" l="1"/>
  <c r="R2128" i="1"/>
  <c r="O2131" i="1"/>
  <c r="S2131" i="1"/>
  <c r="P2131" i="1"/>
  <c r="P2132" i="1" l="1"/>
  <c r="O2132" i="1"/>
  <c r="S2132" i="1"/>
  <c r="Q2132" i="1"/>
  <c r="M2129" i="1"/>
  <c r="R2129" i="1"/>
  <c r="Q2133" i="1" l="1"/>
  <c r="M2130" i="1"/>
  <c r="R2130" i="1"/>
  <c r="O2133" i="1"/>
  <c r="S2133" i="1"/>
  <c r="P2133" i="1"/>
  <c r="P2134" i="1" l="1"/>
  <c r="O2134" i="1"/>
  <c r="S2134" i="1"/>
  <c r="Q2134" i="1"/>
  <c r="M2131" i="1"/>
  <c r="R2131" i="1"/>
  <c r="Q2135" i="1" l="1"/>
  <c r="M2132" i="1"/>
  <c r="R2132" i="1"/>
  <c r="O2135" i="1"/>
  <c r="S2135" i="1"/>
  <c r="P2135" i="1"/>
  <c r="P2136" i="1" l="1"/>
  <c r="O2136" i="1"/>
  <c r="S2136" i="1"/>
  <c r="Q2136" i="1"/>
  <c r="M2133" i="1"/>
  <c r="R2133" i="1"/>
  <c r="Q2137" i="1" l="1"/>
  <c r="M2134" i="1"/>
  <c r="R2134" i="1"/>
  <c r="O2137" i="1"/>
  <c r="S2137" i="1"/>
  <c r="P2137" i="1"/>
  <c r="P2138" i="1" l="1"/>
  <c r="O2138" i="1"/>
  <c r="S2138" i="1"/>
  <c r="Q2138" i="1"/>
  <c r="Q2139" i="1" s="1"/>
  <c r="M2135" i="1"/>
  <c r="R2135" i="1"/>
  <c r="P2139" i="1" l="1"/>
  <c r="M2136" i="1"/>
  <c r="R2136" i="1"/>
  <c r="O2139" i="1"/>
  <c r="Q2140" i="1" s="1"/>
  <c r="S2139" i="1"/>
  <c r="O2140" i="1" l="1"/>
  <c r="S2140" i="1"/>
  <c r="P2140" i="1"/>
  <c r="M2137" i="1"/>
  <c r="R2137" i="1"/>
  <c r="P2141" i="1" l="1"/>
  <c r="M2138" i="1"/>
  <c r="R2138" i="1"/>
  <c r="O2141" i="1"/>
  <c r="S2141" i="1"/>
  <c r="Q2141" i="1"/>
  <c r="Q2142" i="1" s="1"/>
  <c r="P2142" i="1" l="1"/>
  <c r="O2142" i="1"/>
  <c r="S2142" i="1"/>
  <c r="M2139" i="1"/>
  <c r="R2139" i="1"/>
  <c r="P2143" i="1" l="1"/>
  <c r="O2143" i="1"/>
  <c r="S2143" i="1"/>
  <c r="M2140" i="1"/>
  <c r="R2140" i="1"/>
  <c r="Q2143" i="1"/>
  <c r="Q2144" i="1" s="1"/>
  <c r="P2144" i="1" l="1"/>
  <c r="M2141" i="1"/>
  <c r="R2141" i="1"/>
  <c r="O2144" i="1"/>
  <c r="S2144" i="1"/>
  <c r="M2142" i="1" l="1"/>
  <c r="R2142" i="1"/>
  <c r="O2145" i="1"/>
  <c r="S2145" i="1"/>
  <c r="Q2145" i="1"/>
  <c r="Q2146" i="1" s="1"/>
  <c r="P2145" i="1"/>
  <c r="P2146" i="1" l="1"/>
  <c r="O2146" i="1"/>
  <c r="S2146" i="1"/>
  <c r="M2143" i="1"/>
  <c r="R2143" i="1"/>
  <c r="O2147" i="1" l="1"/>
  <c r="S2147" i="1"/>
  <c r="M2144" i="1"/>
  <c r="R2144" i="1"/>
  <c r="Q2147" i="1"/>
  <c r="Q2148" i="1" s="1"/>
  <c r="P2147" i="1"/>
  <c r="P2148" i="1" s="1"/>
  <c r="M2145" i="1" l="1"/>
  <c r="R2145" i="1"/>
  <c r="O2148" i="1"/>
  <c r="S2148" i="1"/>
  <c r="M2146" i="1" l="1"/>
  <c r="R2146" i="1"/>
  <c r="O2149" i="1"/>
  <c r="S2149" i="1"/>
  <c r="Q2149" i="1"/>
  <c r="Q2150" i="1" s="1"/>
  <c r="P2149" i="1"/>
  <c r="P2150" i="1" l="1"/>
  <c r="O2150" i="1"/>
  <c r="S2150" i="1"/>
  <c r="M2147" i="1"/>
  <c r="R2147" i="1"/>
  <c r="P2151" i="1" l="1"/>
  <c r="Q2151" i="1"/>
  <c r="M2148" i="1"/>
  <c r="R2148" i="1"/>
  <c r="O2151" i="1"/>
  <c r="S2151" i="1"/>
  <c r="P2152" i="1" l="1"/>
  <c r="O2152" i="1"/>
  <c r="S2152" i="1"/>
  <c r="Q2152" i="1"/>
  <c r="M2149" i="1"/>
  <c r="R2149" i="1"/>
  <c r="Q2153" i="1" l="1"/>
  <c r="M2150" i="1"/>
  <c r="R2150" i="1"/>
  <c r="O2153" i="1"/>
  <c r="S2153" i="1"/>
  <c r="P2153" i="1"/>
  <c r="P2154" i="1" s="1"/>
  <c r="O2154" i="1" l="1"/>
  <c r="P2155" i="1" s="1"/>
  <c r="S2154" i="1"/>
  <c r="Q2154" i="1"/>
  <c r="M2151" i="1"/>
  <c r="R2151" i="1"/>
  <c r="Q2155" i="1" l="1"/>
  <c r="M2152" i="1"/>
  <c r="R2152" i="1"/>
  <c r="O2155" i="1"/>
  <c r="P2156" i="1" s="1"/>
  <c r="S2155" i="1"/>
  <c r="O2156" i="1" l="1"/>
  <c r="S2156" i="1"/>
  <c r="Q2156" i="1"/>
  <c r="M2153" i="1"/>
  <c r="R2153" i="1"/>
  <c r="Q2157" i="1" l="1"/>
  <c r="O2157" i="1"/>
  <c r="S2157" i="1"/>
  <c r="M2154" i="1"/>
  <c r="R2154" i="1"/>
  <c r="P2157" i="1"/>
  <c r="P2158" i="1" s="1"/>
  <c r="O2158" i="1" l="1"/>
  <c r="S2158" i="1"/>
  <c r="M2155" i="1"/>
  <c r="R2155" i="1"/>
  <c r="Q2158" i="1"/>
  <c r="Q2159" i="1" l="1"/>
  <c r="M2156" i="1"/>
  <c r="R2156" i="1"/>
  <c r="O2159" i="1"/>
  <c r="Q2160" i="1" s="1"/>
  <c r="S2159" i="1"/>
  <c r="P2159" i="1"/>
  <c r="P2160" i="1" l="1"/>
  <c r="O2160" i="1"/>
  <c r="S2160" i="1"/>
  <c r="M2157" i="1"/>
  <c r="R2157" i="1"/>
  <c r="O2161" i="1" l="1"/>
  <c r="S2161" i="1"/>
  <c r="M2158" i="1"/>
  <c r="R2158" i="1"/>
  <c r="P2161" i="1"/>
  <c r="Q2161" i="1"/>
  <c r="Q2162" i="1" s="1"/>
  <c r="P2162" i="1" l="1"/>
  <c r="M2159" i="1"/>
  <c r="R2159" i="1"/>
  <c r="O2162" i="1"/>
  <c r="S2162" i="1"/>
  <c r="M2160" i="1" l="1"/>
  <c r="R2160" i="1"/>
  <c r="O2163" i="1"/>
  <c r="S2163" i="1"/>
  <c r="P2163" i="1"/>
  <c r="P2164" i="1" s="1"/>
  <c r="Q2163" i="1"/>
  <c r="Q2164" i="1" l="1"/>
  <c r="O2164" i="1"/>
  <c r="P2165" i="1" s="1"/>
  <c r="S2164" i="1"/>
  <c r="M2161" i="1"/>
  <c r="R2161" i="1"/>
  <c r="O2165" i="1" l="1"/>
  <c r="P2166" i="1" s="1"/>
  <c r="S2165" i="1"/>
  <c r="M2162" i="1"/>
  <c r="R2162" i="1"/>
  <c r="Q2165" i="1"/>
  <c r="Q2166" i="1" l="1"/>
  <c r="M2163" i="1"/>
  <c r="R2163" i="1"/>
  <c r="O2166" i="1"/>
  <c r="S2166" i="1"/>
  <c r="O2167" i="1" l="1"/>
  <c r="S2167" i="1"/>
  <c r="M2164" i="1"/>
  <c r="R2164" i="1"/>
  <c r="P2167" i="1"/>
  <c r="P2168" i="1" s="1"/>
  <c r="Q2167" i="1"/>
  <c r="Q2168" i="1" l="1"/>
  <c r="M2165" i="1"/>
  <c r="R2165" i="1"/>
  <c r="O2168" i="1"/>
  <c r="S2168" i="1"/>
  <c r="M2166" i="1" l="1"/>
  <c r="R2166" i="1"/>
  <c r="O2169" i="1"/>
  <c r="S2169" i="1"/>
  <c r="P2169" i="1"/>
  <c r="P2170" i="1" s="1"/>
  <c r="Q2169" i="1"/>
  <c r="Q2170" i="1" s="1"/>
  <c r="O2170" i="1" l="1"/>
  <c r="Q2171" i="1" s="1"/>
  <c r="S2170" i="1"/>
  <c r="M2167" i="1"/>
  <c r="R2167" i="1"/>
  <c r="O2171" i="1" l="1"/>
  <c r="Q2172" i="1" s="1"/>
  <c r="S2171" i="1"/>
  <c r="M2168" i="1"/>
  <c r="R2168" i="1"/>
  <c r="P2171" i="1"/>
  <c r="P2172" i="1" s="1"/>
  <c r="M2169" i="1" l="1"/>
  <c r="R2169" i="1"/>
  <c r="O2172" i="1"/>
  <c r="S2172" i="1"/>
  <c r="M2170" i="1" l="1"/>
  <c r="R2170" i="1"/>
  <c r="O2173" i="1"/>
  <c r="S2173" i="1"/>
  <c r="Q2173" i="1"/>
  <c r="P2173" i="1"/>
  <c r="P2174" i="1" l="1"/>
  <c r="Q2174" i="1"/>
  <c r="O2174" i="1"/>
  <c r="S2174" i="1"/>
  <c r="M2171" i="1"/>
  <c r="R2171" i="1"/>
  <c r="Q2175" i="1" l="1"/>
  <c r="M2172" i="1"/>
  <c r="R2172" i="1"/>
  <c r="O2175" i="1"/>
  <c r="S2175" i="1"/>
  <c r="P2175" i="1"/>
  <c r="P2176" i="1" s="1"/>
  <c r="M2173" i="1" l="1"/>
  <c r="R2173" i="1"/>
  <c r="O2176" i="1"/>
  <c r="S2176" i="1"/>
  <c r="Q2176" i="1"/>
  <c r="Q2177" i="1" l="1"/>
  <c r="M2174" i="1"/>
  <c r="R2174" i="1"/>
  <c r="O2177" i="1"/>
  <c r="S2177" i="1"/>
  <c r="P2177" i="1"/>
  <c r="P2178" i="1" l="1"/>
  <c r="M2175" i="1"/>
  <c r="R2175" i="1"/>
  <c r="O2178" i="1"/>
  <c r="S2178" i="1"/>
  <c r="Q2178" i="1"/>
  <c r="Q2179" i="1" l="1"/>
  <c r="O2179" i="1"/>
  <c r="S2179" i="1"/>
  <c r="M2176" i="1"/>
  <c r="R2176" i="1"/>
  <c r="P2179" i="1"/>
  <c r="P2180" i="1" l="1"/>
  <c r="M2177" i="1"/>
  <c r="R2177" i="1"/>
  <c r="O2180" i="1"/>
  <c r="S2180" i="1"/>
  <c r="Q2180" i="1"/>
  <c r="Q2181" i="1" l="1"/>
  <c r="O2181" i="1"/>
  <c r="S2181" i="1"/>
  <c r="M2178" i="1"/>
  <c r="R2178" i="1"/>
  <c r="P2181" i="1"/>
  <c r="Q2182" i="1" l="1"/>
  <c r="P2182" i="1"/>
  <c r="M2179" i="1"/>
  <c r="R2179" i="1"/>
  <c r="O2182" i="1"/>
  <c r="S2182" i="1"/>
  <c r="Q2183" i="1" l="1"/>
  <c r="O2183" i="1"/>
  <c r="Q2184" i="1" s="1"/>
  <c r="S2183" i="1"/>
  <c r="M2180" i="1"/>
  <c r="R2180" i="1"/>
  <c r="P2183" i="1"/>
  <c r="P2184" i="1" s="1"/>
  <c r="M2181" i="1" l="1"/>
  <c r="R2181" i="1"/>
  <c r="O2184" i="1"/>
  <c r="S2184" i="1"/>
  <c r="M2182" i="1" l="1"/>
  <c r="R2182" i="1"/>
  <c r="O2185" i="1"/>
  <c r="S2185" i="1"/>
  <c r="P2185" i="1"/>
  <c r="Q2185" i="1"/>
  <c r="P2186" i="1" l="1"/>
  <c r="Q2186" i="1"/>
  <c r="O2186" i="1"/>
  <c r="S2186" i="1"/>
  <c r="M2183" i="1"/>
  <c r="R2183" i="1"/>
  <c r="M2184" i="1" l="1"/>
  <c r="R2184" i="1"/>
  <c r="O2187" i="1"/>
  <c r="S2187" i="1"/>
  <c r="P2187" i="1"/>
  <c r="P2188" i="1" s="1"/>
  <c r="Q2187" i="1"/>
  <c r="Q2188" i="1" l="1"/>
  <c r="O2188" i="1"/>
  <c r="P2189" i="1" s="1"/>
  <c r="S2188" i="1"/>
  <c r="M2185" i="1"/>
  <c r="R2185" i="1"/>
  <c r="M2186" i="1" l="1"/>
  <c r="R2186" i="1"/>
  <c r="O2189" i="1"/>
  <c r="P2190" i="1" s="1"/>
  <c r="S2189" i="1"/>
  <c r="Q2189" i="1"/>
  <c r="Q2190" i="1" s="1"/>
  <c r="O2190" i="1" l="1"/>
  <c r="P2191" i="1" s="1"/>
  <c r="S2190" i="1"/>
  <c r="M2187" i="1"/>
  <c r="R2187" i="1"/>
  <c r="O2191" i="1" l="1"/>
  <c r="P2192" i="1" s="1"/>
  <c r="S2191" i="1"/>
  <c r="M2188" i="1"/>
  <c r="R2188" i="1"/>
  <c r="Q2191" i="1"/>
  <c r="Q2192" i="1" s="1"/>
  <c r="M2189" i="1" l="1"/>
  <c r="R2189" i="1"/>
  <c r="O2192" i="1"/>
  <c r="Q2193" i="1" s="1"/>
  <c r="S2192" i="1"/>
  <c r="O2193" i="1" l="1"/>
  <c r="S2193" i="1"/>
  <c r="M2190" i="1"/>
  <c r="R2190" i="1"/>
  <c r="P2193" i="1"/>
  <c r="P2194" i="1" l="1"/>
  <c r="M2191" i="1"/>
  <c r="R2191" i="1"/>
  <c r="O2194" i="1"/>
  <c r="S2194" i="1"/>
  <c r="Q2194" i="1"/>
  <c r="O2195" i="1" l="1"/>
  <c r="S2195" i="1"/>
  <c r="Q2195" i="1"/>
  <c r="M2192" i="1"/>
  <c r="R2192" i="1"/>
  <c r="P2195" i="1"/>
  <c r="Q2196" i="1" l="1"/>
  <c r="P2196" i="1"/>
  <c r="M2193" i="1"/>
  <c r="R2193" i="1"/>
  <c r="O2196" i="1"/>
  <c r="S2196" i="1"/>
  <c r="O2197" i="1" l="1"/>
  <c r="S2197" i="1"/>
  <c r="Q2197" i="1"/>
  <c r="M2194" i="1"/>
  <c r="R2194" i="1"/>
  <c r="P2197" i="1"/>
  <c r="O2198" i="1" l="1"/>
  <c r="S2198" i="1"/>
  <c r="P2198" i="1"/>
  <c r="Q2198" i="1"/>
  <c r="M2195" i="1"/>
  <c r="R2195" i="1"/>
  <c r="P2199" i="1" l="1"/>
  <c r="Q2199" i="1"/>
  <c r="M2196" i="1"/>
  <c r="R2196" i="1"/>
  <c r="O2199" i="1"/>
  <c r="S2199" i="1"/>
  <c r="O2200" i="1" l="1"/>
  <c r="S2200" i="1"/>
  <c r="P2200" i="1"/>
  <c r="M2197" i="1"/>
  <c r="R2197" i="1"/>
  <c r="Q2200" i="1"/>
  <c r="Q2201" i="1" l="1"/>
  <c r="P2201" i="1"/>
  <c r="M2198" i="1"/>
  <c r="R2198" i="1"/>
  <c r="O2201" i="1"/>
  <c r="S2201" i="1"/>
  <c r="Q2202" i="1" l="1"/>
  <c r="O2202" i="1"/>
  <c r="S2202" i="1"/>
  <c r="M2199" i="1"/>
  <c r="R2199" i="1"/>
  <c r="P2202" i="1"/>
  <c r="Q2203" i="1" l="1"/>
  <c r="P2203" i="1"/>
  <c r="M2200" i="1"/>
  <c r="R2200" i="1"/>
  <c r="O2203" i="1"/>
  <c r="S2203" i="1"/>
  <c r="Q2204" i="1" l="1"/>
  <c r="M2201" i="1"/>
  <c r="R2201" i="1"/>
  <c r="O2204" i="1"/>
  <c r="S2204" i="1"/>
  <c r="P2204" i="1"/>
  <c r="P2205" i="1" l="1"/>
  <c r="O2205" i="1"/>
  <c r="P2206" i="1" s="1"/>
  <c r="S2205" i="1"/>
  <c r="M2202" i="1"/>
  <c r="R2202" i="1"/>
  <c r="Q2205" i="1"/>
  <c r="Q2206" i="1" l="1"/>
  <c r="M2203" i="1"/>
  <c r="R2203" i="1"/>
  <c r="O2206" i="1"/>
  <c r="S2206" i="1"/>
  <c r="P2207" i="1"/>
  <c r="M2204" i="1" l="1"/>
  <c r="R2204" i="1"/>
  <c r="O2207" i="1"/>
  <c r="S2207" i="1"/>
  <c r="Q2207" i="1"/>
  <c r="Q2208" i="1" s="1"/>
  <c r="O2208" i="1" l="1"/>
  <c r="Q2209" i="1" s="1"/>
  <c r="S2208" i="1"/>
  <c r="P2208" i="1"/>
  <c r="M2205" i="1"/>
  <c r="R2205" i="1"/>
  <c r="P2209" i="1" l="1"/>
  <c r="M2206" i="1"/>
  <c r="R2206" i="1"/>
  <c r="O2209" i="1"/>
  <c r="S2209" i="1"/>
  <c r="P2210" i="1" l="1"/>
  <c r="M2207" i="1"/>
  <c r="R2207" i="1"/>
  <c r="O2210" i="1"/>
  <c r="S2210" i="1"/>
  <c r="Q2210" i="1"/>
  <c r="Q2211" i="1" l="1"/>
  <c r="M2208" i="1"/>
  <c r="R2208" i="1"/>
  <c r="O2211" i="1"/>
  <c r="S2211" i="1"/>
  <c r="P2211" i="1"/>
  <c r="P2212" i="1" l="1"/>
  <c r="O2212" i="1"/>
  <c r="S2212" i="1"/>
  <c r="M2209" i="1"/>
  <c r="R2209" i="1"/>
  <c r="Q2212" i="1"/>
  <c r="Q2213" i="1" l="1"/>
  <c r="M2210" i="1"/>
  <c r="R2210" i="1"/>
  <c r="O2213" i="1"/>
  <c r="S2213" i="1"/>
  <c r="P2213" i="1"/>
  <c r="Q2214" i="1" l="1"/>
  <c r="P2214" i="1"/>
  <c r="O2214" i="1"/>
  <c r="S2214" i="1"/>
  <c r="M2211" i="1"/>
  <c r="R2211" i="1"/>
  <c r="Q2215" i="1" l="1"/>
  <c r="O2215" i="1"/>
  <c r="S2215" i="1"/>
  <c r="M2212" i="1"/>
  <c r="R2212" i="1"/>
  <c r="P2215" i="1"/>
  <c r="Q2216" i="1" l="1"/>
  <c r="P2216" i="1"/>
  <c r="M2213" i="1"/>
  <c r="R2213" i="1"/>
  <c r="O2216" i="1"/>
  <c r="S2216" i="1"/>
  <c r="O2217" i="1" l="1"/>
  <c r="S2217" i="1"/>
  <c r="M2214" i="1"/>
  <c r="R2214" i="1"/>
  <c r="Q2217" i="1"/>
  <c r="P2217" i="1"/>
  <c r="Q2218" i="1" l="1"/>
  <c r="P2218" i="1"/>
  <c r="M2215" i="1"/>
  <c r="R2215" i="1"/>
  <c r="O2218" i="1"/>
  <c r="S2218" i="1"/>
  <c r="Q2219" i="1" l="1"/>
  <c r="M2216" i="1"/>
  <c r="R2216" i="1"/>
  <c r="O2219" i="1"/>
  <c r="S2219" i="1"/>
  <c r="P2219" i="1"/>
  <c r="P2220" i="1" s="1"/>
  <c r="O2220" i="1" l="1"/>
  <c r="S2220" i="1"/>
  <c r="M2217" i="1"/>
  <c r="R2217" i="1"/>
  <c r="Q2220" i="1"/>
  <c r="Q2221" i="1" l="1"/>
  <c r="O2221" i="1"/>
  <c r="S2221" i="1"/>
  <c r="M2218" i="1"/>
  <c r="R2218" i="1"/>
  <c r="P2221" i="1"/>
  <c r="P2222" i="1" l="1"/>
  <c r="O2222" i="1"/>
  <c r="S2222" i="1"/>
  <c r="M2219" i="1"/>
  <c r="R2219" i="1"/>
  <c r="Q2222" i="1"/>
  <c r="P2223" i="1" l="1"/>
  <c r="Q2223" i="1"/>
  <c r="M2220" i="1"/>
  <c r="R2220" i="1"/>
  <c r="O2223" i="1"/>
  <c r="S2223" i="1"/>
  <c r="M2221" i="1" l="1"/>
  <c r="R2221" i="1"/>
  <c r="O2224" i="1"/>
  <c r="S2224" i="1"/>
  <c r="Q2224" i="1"/>
  <c r="P2224" i="1"/>
  <c r="P2225" i="1" l="1"/>
  <c r="Q2225" i="1"/>
  <c r="O2225" i="1"/>
  <c r="S2225" i="1"/>
  <c r="M2222" i="1"/>
  <c r="R2222" i="1"/>
  <c r="P2226" i="1" l="1"/>
  <c r="Q2226" i="1"/>
  <c r="M2223" i="1"/>
  <c r="R2223" i="1"/>
  <c r="O2226" i="1"/>
  <c r="S2226" i="1"/>
  <c r="O2227" i="1" l="1"/>
  <c r="S2227" i="1"/>
  <c r="M2224" i="1"/>
  <c r="R2224" i="1"/>
  <c r="Q2227" i="1"/>
  <c r="P2227" i="1"/>
  <c r="P2228" i="1" s="1"/>
  <c r="Q2228" i="1" l="1"/>
  <c r="M2225" i="1"/>
  <c r="R2225" i="1"/>
  <c r="O2228" i="1"/>
  <c r="S2228" i="1"/>
  <c r="M2226" i="1" l="1"/>
  <c r="R2226" i="1"/>
  <c r="O2229" i="1"/>
  <c r="S2229" i="1"/>
  <c r="Q2229" i="1"/>
  <c r="P2229" i="1"/>
  <c r="P2230" i="1" l="1"/>
  <c r="Q2230" i="1"/>
  <c r="O2230" i="1"/>
  <c r="S2230" i="1"/>
  <c r="M2227" i="1"/>
  <c r="R2227" i="1"/>
  <c r="Q2231" i="1" l="1"/>
  <c r="O2231" i="1"/>
  <c r="S2231" i="1"/>
  <c r="M2228" i="1"/>
  <c r="R2228" i="1"/>
  <c r="P2231" i="1"/>
  <c r="Q2232" i="1" l="1"/>
  <c r="P2232" i="1"/>
  <c r="M2229" i="1"/>
  <c r="R2229" i="1"/>
  <c r="O2232" i="1"/>
  <c r="S2232" i="1"/>
  <c r="O2233" i="1" l="1"/>
  <c r="S2233" i="1"/>
  <c r="Q2233" i="1"/>
  <c r="M2230" i="1"/>
  <c r="R2230" i="1"/>
  <c r="P2233" i="1"/>
  <c r="Q2234" i="1" l="1"/>
  <c r="P2234" i="1"/>
  <c r="M2231" i="1"/>
  <c r="R2231" i="1"/>
  <c r="O2234" i="1"/>
  <c r="S2234" i="1"/>
  <c r="O2235" i="1" l="1"/>
  <c r="S2235" i="1"/>
  <c r="M2232" i="1"/>
  <c r="R2232" i="1"/>
  <c r="Q2235" i="1"/>
  <c r="P2235" i="1"/>
  <c r="P2236" i="1" s="1"/>
  <c r="Q2236" i="1" l="1"/>
  <c r="M2233" i="1"/>
  <c r="R2233" i="1"/>
  <c r="O2236" i="1"/>
  <c r="S2236" i="1"/>
  <c r="M2234" i="1" l="1"/>
  <c r="R2234" i="1"/>
  <c r="O2237" i="1"/>
  <c r="S2237" i="1"/>
  <c r="Q2237" i="1"/>
  <c r="P2237" i="1"/>
  <c r="Q2238" i="1" l="1"/>
  <c r="P2238" i="1"/>
  <c r="O2238" i="1"/>
  <c r="S2238" i="1"/>
  <c r="M2235" i="1"/>
  <c r="R2235" i="1"/>
  <c r="P2239" i="1" l="1"/>
  <c r="O2239" i="1"/>
  <c r="S2239" i="1"/>
  <c r="M2236" i="1"/>
  <c r="R2236" i="1"/>
  <c r="Q2239" i="1"/>
  <c r="Q2240" i="1" s="1"/>
  <c r="P2240" i="1" l="1"/>
  <c r="M2237" i="1"/>
  <c r="R2237" i="1"/>
  <c r="O2240" i="1"/>
  <c r="S2240" i="1"/>
  <c r="M2238" i="1" l="1"/>
  <c r="R2238" i="1"/>
  <c r="O2241" i="1"/>
  <c r="S2241" i="1"/>
  <c r="Q2241" i="1"/>
  <c r="P2241" i="1"/>
  <c r="Q2242" i="1" l="1"/>
  <c r="P2242" i="1"/>
  <c r="O2242" i="1"/>
  <c r="S2242" i="1"/>
  <c r="M2239" i="1"/>
  <c r="R2239" i="1"/>
  <c r="Q2243" i="1" l="1"/>
  <c r="M2240" i="1"/>
  <c r="R2240" i="1"/>
  <c r="O2243" i="1"/>
  <c r="S2243" i="1"/>
  <c r="P2243" i="1"/>
  <c r="O2244" i="1" l="1"/>
  <c r="S2244" i="1"/>
  <c r="Q2244" i="1"/>
  <c r="P2244" i="1"/>
  <c r="M2241" i="1"/>
  <c r="R2241" i="1"/>
  <c r="P2245" i="1" l="1"/>
  <c r="Q2245" i="1"/>
  <c r="M2242" i="1"/>
  <c r="R2242" i="1"/>
  <c r="O2245" i="1"/>
  <c r="S2245" i="1"/>
  <c r="M2243" i="1" l="1"/>
  <c r="R2243" i="1"/>
  <c r="O2246" i="1"/>
  <c r="S2246" i="1"/>
  <c r="P2246" i="1"/>
  <c r="Q2246" i="1"/>
  <c r="P2247" i="1" l="1"/>
  <c r="Q2247" i="1"/>
  <c r="O2247" i="1"/>
  <c r="S2247" i="1"/>
  <c r="M2244" i="1"/>
  <c r="R2244" i="1"/>
  <c r="O2248" i="1" l="1"/>
  <c r="S2248" i="1"/>
  <c r="M2245" i="1"/>
  <c r="R2245" i="1"/>
  <c r="P2248" i="1"/>
  <c r="Q2248" i="1"/>
  <c r="Q2249" i="1" l="1"/>
  <c r="P2249" i="1"/>
  <c r="M2246" i="1"/>
  <c r="R2246" i="1"/>
  <c r="O2249" i="1"/>
  <c r="S2249" i="1"/>
  <c r="O2250" i="1" l="1"/>
  <c r="S2250" i="1"/>
  <c r="M2247" i="1"/>
  <c r="R2247" i="1"/>
  <c r="P2250" i="1"/>
  <c r="Q2250" i="1"/>
  <c r="Q2251" i="1" l="1"/>
  <c r="P2251" i="1"/>
  <c r="M2248" i="1"/>
  <c r="R2248" i="1"/>
  <c r="O2251" i="1"/>
  <c r="S2251" i="1"/>
  <c r="O2252" i="1" l="1"/>
  <c r="S2252" i="1"/>
  <c r="P2252" i="1"/>
  <c r="M2249" i="1"/>
  <c r="R2249" i="1"/>
  <c r="Q2252" i="1"/>
  <c r="P2253" i="1" l="1"/>
  <c r="Q2253" i="1"/>
  <c r="M2250" i="1"/>
  <c r="R2250" i="1"/>
  <c r="O2253" i="1"/>
  <c r="S2253" i="1"/>
  <c r="M2251" i="1" l="1"/>
  <c r="R2251" i="1"/>
  <c r="O2254" i="1"/>
  <c r="S2254" i="1"/>
  <c r="Q2254" i="1"/>
  <c r="P2254" i="1"/>
  <c r="Q2255" i="1" l="1"/>
  <c r="P2255" i="1"/>
  <c r="O2255" i="1"/>
  <c r="S2255" i="1"/>
  <c r="M2252" i="1"/>
  <c r="R2252" i="1"/>
  <c r="Q2256" i="1" l="1"/>
  <c r="O2256" i="1"/>
  <c r="S2256" i="1"/>
  <c r="M2253" i="1"/>
  <c r="R2253" i="1"/>
  <c r="P2256" i="1"/>
  <c r="Q2257" i="1" l="1"/>
  <c r="P2257" i="1"/>
  <c r="M2254" i="1"/>
  <c r="R2254" i="1"/>
  <c r="O2257" i="1"/>
  <c r="S2257" i="1"/>
  <c r="O2258" i="1" l="1"/>
  <c r="S2258" i="1"/>
  <c r="P2258" i="1"/>
  <c r="Q2258" i="1"/>
  <c r="Q2259" i="1" s="1"/>
  <c r="M2255" i="1"/>
  <c r="R2255" i="1"/>
  <c r="P2259" i="1" l="1"/>
  <c r="M2256" i="1"/>
  <c r="R2256" i="1"/>
  <c r="O2259" i="1"/>
  <c r="S2259" i="1"/>
  <c r="M2257" i="1" l="1"/>
  <c r="R2257" i="1"/>
  <c r="O2260" i="1"/>
  <c r="S2260" i="1"/>
  <c r="Q2260" i="1"/>
  <c r="P2260" i="1"/>
  <c r="P2261" i="1" l="1"/>
  <c r="Q2261" i="1"/>
  <c r="O2261" i="1"/>
  <c r="S2261" i="1"/>
  <c r="M2258" i="1"/>
  <c r="R2258" i="1"/>
  <c r="Q2262" i="1" l="1"/>
  <c r="P2262" i="1"/>
  <c r="M2259" i="1"/>
  <c r="R2259" i="1"/>
  <c r="O2262" i="1"/>
  <c r="S2262" i="1"/>
  <c r="P2263" i="1" l="1"/>
  <c r="O2263" i="1"/>
  <c r="S2263" i="1"/>
  <c r="Q2263" i="1"/>
  <c r="M2260" i="1"/>
  <c r="R2260" i="1"/>
  <c r="Q2264" i="1" l="1"/>
  <c r="M2261" i="1"/>
  <c r="R2261" i="1"/>
  <c r="O2264" i="1"/>
  <c r="S2264" i="1"/>
  <c r="P2264" i="1"/>
  <c r="Q2265" i="1" l="1"/>
  <c r="P2265" i="1"/>
  <c r="O2265" i="1"/>
  <c r="S2265" i="1"/>
  <c r="M2262" i="1"/>
  <c r="R2262" i="1"/>
  <c r="M2263" i="1" l="1"/>
  <c r="R2263" i="1"/>
  <c r="O2266" i="1"/>
  <c r="S2266" i="1"/>
  <c r="Q2266" i="1"/>
  <c r="P2266" i="1"/>
  <c r="P2267" i="1" l="1"/>
  <c r="Q2267" i="1"/>
  <c r="O2267" i="1"/>
  <c r="S2267" i="1"/>
  <c r="M2264" i="1"/>
  <c r="R2264" i="1"/>
  <c r="Q2268" i="1" l="1"/>
  <c r="O2268" i="1"/>
  <c r="S2268" i="1"/>
  <c r="M2265" i="1"/>
  <c r="R2265" i="1"/>
  <c r="P2268" i="1"/>
  <c r="P2269" i="1" s="1"/>
  <c r="Q2269" i="1" l="1"/>
  <c r="M2266" i="1"/>
  <c r="R2266" i="1"/>
  <c r="O2269" i="1"/>
  <c r="P2270" i="1" s="1"/>
  <c r="S2269" i="1"/>
  <c r="O2270" i="1" l="1"/>
  <c r="S2270" i="1"/>
  <c r="Q2270" i="1"/>
  <c r="M2267" i="1"/>
  <c r="R2267" i="1"/>
  <c r="Q2271" i="1" l="1"/>
  <c r="M2268" i="1"/>
  <c r="R2268" i="1"/>
  <c r="O2271" i="1"/>
  <c r="S2271" i="1"/>
  <c r="P2271" i="1"/>
  <c r="P2272" i="1" s="1"/>
  <c r="O2272" i="1" l="1"/>
  <c r="P2273" i="1" s="1"/>
  <c r="S2272" i="1"/>
  <c r="Q2272" i="1"/>
  <c r="M2269" i="1"/>
  <c r="R2269" i="1"/>
  <c r="Q2273" i="1" l="1"/>
  <c r="M2270" i="1"/>
  <c r="R2270" i="1"/>
  <c r="O2273" i="1"/>
  <c r="S2273" i="1"/>
  <c r="Q2274" i="1" l="1"/>
  <c r="O2274" i="1"/>
  <c r="S2274" i="1"/>
  <c r="P2274" i="1"/>
  <c r="P2275" i="1" s="1"/>
  <c r="M2271" i="1"/>
  <c r="R2271" i="1"/>
  <c r="M2272" i="1" l="1"/>
  <c r="R2272" i="1"/>
  <c r="O2275" i="1"/>
  <c r="P2276" i="1" s="1"/>
  <c r="S2275" i="1"/>
  <c r="Q2275" i="1"/>
  <c r="Q2276" i="1" s="1"/>
  <c r="O2276" i="1" l="1"/>
  <c r="Q2277" i="1" s="1"/>
  <c r="S2276" i="1"/>
  <c r="M2273" i="1"/>
  <c r="R2273" i="1"/>
  <c r="O2277" i="1" l="1"/>
  <c r="S2277" i="1"/>
  <c r="M2274" i="1"/>
  <c r="R2274" i="1"/>
  <c r="P2277" i="1"/>
  <c r="P2278" i="1" l="1"/>
  <c r="M2275" i="1"/>
  <c r="R2275" i="1"/>
  <c r="O2278" i="1"/>
  <c r="S2278" i="1"/>
  <c r="Q2278" i="1"/>
  <c r="Q2279" i="1" l="1"/>
  <c r="O2279" i="1"/>
  <c r="S2279" i="1"/>
  <c r="P2279" i="1"/>
  <c r="M2276" i="1"/>
  <c r="R2276" i="1"/>
  <c r="Q2280" i="1" l="1"/>
  <c r="P2280" i="1"/>
  <c r="M2277" i="1"/>
  <c r="R2277" i="1"/>
  <c r="O2280" i="1"/>
  <c r="S2280" i="1"/>
  <c r="Q2281" i="1" l="1"/>
  <c r="O2281" i="1"/>
  <c r="S2281" i="1"/>
  <c r="P2281" i="1"/>
  <c r="M2278" i="1"/>
  <c r="R2278" i="1"/>
  <c r="P2282" i="1" l="1"/>
  <c r="M2279" i="1"/>
  <c r="R2279" i="1"/>
  <c r="O2282" i="1"/>
  <c r="S2282" i="1"/>
  <c r="Q2282" i="1"/>
  <c r="Q2283" i="1" l="1"/>
  <c r="O2283" i="1"/>
  <c r="S2283" i="1"/>
  <c r="P2283" i="1"/>
  <c r="M2280" i="1"/>
  <c r="R2280" i="1"/>
  <c r="Q2284" i="1" l="1"/>
  <c r="P2284" i="1"/>
  <c r="M2281" i="1"/>
  <c r="R2281" i="1"/>
  <c r="O2284" i="1"/>
  <c r="S2284" i="1"/>
  <c r="M2282" i="1" l="1"/>
  <c r="R2282" i="1"/>
  <c r="O2285" i="1"/>
  <c r="S2285" i="1"/>
  <c r="P2285" i="1"/>
  <c r="Q2285" i="1"/>
  <c r="P2286" i="1" l="1"/>
  <c r="Q2286" i="1"/>
  <c r="O2286" i="1"/>
  <c r="S2286" i="1"/>
  <c r="M2283" i="1"/>
  <c r="R2283" i="1"/>
  <c r="P2287" i="1" l="1"/>
  <c r="O2287" i="1"/>
  <c r="S2287" i="1"/>
  <c r="M2284" i="1"/>
  <c r="R2284" i="1"/>
  <c r="Q2287" i="1"/>
  <c r="P2288" i="1" l="1"/>
  <c r="Q2288" i="1"/>
  <c r="M2285" i="1"/>
  <c r="R2285" i="1"/>
  <c r="O2288" i="1"/>
  <c r="S2288" i="1"/>
  <c r="O2289" i="1" l="1"/>
  <c r="S2289" i="1"/>
  <c r="Q2289" i="1"/>
  <c r="P2289" i="1"/>
  <c r="M2286" i="1"/>
  <c r="R2286" i="1"/>
  <c r="P2290" i="1" l="1"/>
  <c r="Q2290" i="1"/>
  <c r="M2287" i="1"/>
  <c r="R2287" i="1"/>
  <c r="O2290" i="1"/>
  <c r="S2290" i="1"/>
  <c r="P2291" i="1" l="1"/>
  <c r="O2291" i="1"/>
  <c r="S2291" i="1"/>
  <c r="M2288" i="1"/>
  <c r="R2288" i="1"/>
  <c r="Q2291" i="1"/>
  <c r="Q2292" i="1" s="1"/>
  <c r="M2289" i="1" l="1"/>
  <c r="R2289" i="1"/>
  <c r="O2292" i="1"/>
  <c r="S2292" i="1"/>
  <c r="P2292" i="1"/>
  <c r="P2293" i="1" l="1"/>
  <c r="O2293" i="1"/>
  <c r="S2293" i="1"/>
  <c r="M2290" i="1"/>
  <c r="R2290" i="1"/>
  <c r="Q2293" i="1"/>
  <c r="Q2294" i="1" l="1"/>
  <c r="O2294" i="1"/>
  <c r="S2294" i="1"/>
  <c r="M2291" i="1"/>
  <c r="R2291" i="1"/>
  <c r="P2294" i="1"/>
  <c r="O2295" i="1" l="1"/>
  <c r="S2295" i="1"/>
  <c r="P2295" i="1"/>
  <c r="M2292" i="1"/>
  <c r="R2292" i="1"/>
  <c r="Q2295" i="1"/>
  <c r="Q2296" i="1" l="1"/>
  <c r="P2296" i="1"/>
  <c r="M2293" i="1"/>
  <c r="R2293" i="1"/>
  <c r="O2296" i="1"/>
  <c r="S2296" i="1"/>
  <c r="M2294" i="1" l="1"/>
  <c r="R2294" i="1"/>
  <c r="O2297" i="1"/>
  <c r="S2297" i="1"/>
  <c r="Q2297" i="1"/>
  <c r="Q2298" i="1" s="1"/>
  <c r="P2297" i="1"/>
  <c r="P2298" i="1" s="1"/>
  <c r="O2298" i="1" l="1"/>
  <c r="P2299" i="1" s="1"/>
  <c r="S2298" i="1"/>
  <c r="M2295" i="1"/>
  <c r="R2295" i="1"/>
  <c r="Q2299" i="1" l="1"/>
  <c r="M2296" i="1"/>
  <c r="R2296" i="1"/>
  <c r="O2299" i="1"/>
  <c r="P2300" i="1" s="1"/>
  <c r="S2299" i="1"/>
  <c r="O2300" i="1" l="1"/>
  <c r="S2300" i="1"/>
  <c r="Q2300" i="1"/>
  <c r="M2297" i="1"/>
  <c r="R2297" i="1"/>
  <c r="Q2301" i="1" l="1"/>
  <c r="M2298" i="1"/>
  <c r="R2298" i="1"/>
  <c r="O2301" i="1"/>
  <c r="S2301" i="1"/>
  <c r="P2301" i="1"/>
  <c r="P2302" i="1" l="1"/>
  <c r="M2299" i="1"/>
  <c r="R2299" i="1"/>
  <c r="O2302" i="1"/>
  <c r="S2302" i="1"/>
  <c r="Q2302" i="1"/>
  <c r="Q2303" i="1" s="1"/>
  <c r="M2300" i="1" l="1"/>
  <c r="R2300" i="1"/>
  <c r="O2303" i="1"/>
  <c r="S2303" i="1"/>
  <c r="P2303" i="1"/>
  <c r="P2304" i="1" l="1"/>
  <c r="O2304" i="1"/>
  <c r="S2304" i="1"/>
  <c r="M2301" i="1"/>
  <c r="R2301" i="1"/>
  <c r="Q2304" i="1"/>
  <c r="Q2305" i="1" s="1"/>
  <c r="P2305" i="1" l="1"/>
  <c r="M2302" i="1"/>
  <c r="R2302" i="1"/>
  <c r="O2305" i="1"/>
  <c r="Q2306" i="1" s="1"/>
  <c r="S2305" i="1"/>
  <c r="O2306" i="1" l="1"/>
  <c r="S2306" i="1"/>
  <c r="P2306" i="1"/>
  <c r="M2303" i="1"/>
  <c r="R2303" i="1"/>
  <c r="P2307" i="1" l="1"/>
  <c r="M2304" i="1"/>
  <c r="R2304" i="1"/>
  <c r="O2307" i="1"/>
  <c r="S2307" i="1"/>
  <c r="Q2307" i="1"/>
  <c r="Q2308" i="1" s="1"/>
  <c r="P2308" i="1" l="1"/>
  <c r="O2308" i="1"/>
  <c r="S2308" i="1"/>
  <c r="M2305" i="1"/>
  <c r="R2305" i="1"/>
  <c r="O2309" i="1" l="1"/>
  <c r="S2309" i="1"/>
  <c r="M2306" i="1"/>
  <c r="R2306" i="1"/>
  <c r="P2309" i="1"/>
  <c r="Q2309" i="1"/>
  <c r="Q2310" i="1" l="1"/>
  <c r="P2310" i="1"/>
  <c r="M2307" i="1"/>
  <c r="R2307" i="1"/>
  <c r="O2310" i="1"/>
  <c r="S2310" i="1"/>
  <c r="P2311" i="1" l="1"/>
  <c r="M2308" i="1"/>
  <c r="R2308" i="1"/>
  <c r="O2311" i="1"/>
  <c r="S2311" i="1"/>
  <c r="Q2311" i="1"/>
  <c r="O2312" i="1" l="1"/>
  <c r="S2312" i="1"/>
  <c r="Q2312" i="1"/>
  <c r="M2309" i="1"/>
  <c r="R2309" i="1"/>
  <c r="P2312" i="1"/>
  <c r="P2313" i="1" l="1"/>
  <c r="Q2313" i="1"/>
  <c r="M2310" i="1"/>
  <c r="R2310" i="1"/>
  <c r="O2313" i="1"/>
  <c r="S2313" i="1"/>
  <c r="P2314" i="1" l="1"/>
  <c r="O2314" i="1"/>
  <c r="S2314" i="1"/>
  <c r="Q2314" i="1"/>
  <c r="Q2315" i="1" s="1"/>
  <c r="M2311" i="1"/>
  <c r="R2311" i="1"/>
  <c r="M2312" i="1" l="1"/>
  <c r="R2312" i="1"/>
  <c r="O2315" i="1"/>
  <c r="Q2316" i="1" s="1"/>
  <c r="S2315" i="1"/>
  <c r="P2315" i="1"/>
  <c r="P2316" i="1" l="1"/>
  <c r="O2316" i="1"/>
  <c r="Q2317" i="1" s="1"/>
  <c r="S2316" i="1"/>
  <c r="M2313" i="1"/>
  <c r="R2313" i="1"/>
  <c r="P2317" i="1" l="1"/>
  <c r="M2314" i="1"/>
  <c r="R2314" i="1"/>
  <c r="O2317" i="1"/>
  <c r="S2317" i="1"/>
  <c r="P2318" i="1" l="1"/>
  <c r="O2318" i="1"/>
  <c r="S2318" i="1"/>
  <c r="Q2318" i="1"/>
  <c r="Q2319" i="1" s="1"/>
  <c r="M2315" i="1"/>
  <c r="R2315" i="1"/>
  <c r="O2319" i="1" l="1"/>
  <c r="S2319" i="1"/>
  <c r="M2316" i="1"/>
  <c r="R2316" i="1"/>
  <c r="P2319" i="1"/>
  <c r="P2320" i="1" l="1"/>
  <c r="O2320" i="1"/>
  <c r="S2320" i="1"/>
  <c r="M2317" i="1"/>
  <c r="R2317" i="1"/>
  <c r="Q2320" i="1"/>
  <c r="Q2321" i="1" s="1"/>
  <c r="M2318" i="1" l="1"/>
  <c r="R2318" i="1"/>
  <c r="O2321" i="1"/>
  <c r="S2321" i="1"/>
  <c r="P2321" i="1"/>
  <c r="P2322" i="1" l="1"/>
  <c r="M2319" i="1"/>
  <c r="R2319" i="1"/>
  <c r="O2322" i="1"/>
  <c r="S2322" i="1"/>
  <c r="Q2322" i="1"/>
  <c r="Q2323" i="1" l="1"/>
  <c r="M2320" i="1"/>
  <c r="R2320" i="1"/>
  <c r="O2323" i="1"/>
  <c r="S2323" i="1"/>
  <c r="P2323" i="1"/>
  <c r="P2324" i="1" l="1"/>
  <c r="O2324" i="1"/>
  <c r="S2324" i="1"/>
  <c r="M2321" i="1"/>
  <c r="R2321" i="1"/>
  <c r="Q2324" i="1"/>
  <c r="Q2325" i="1" l="1"/>
  <c r="O2325" i="1"/>
  <c r="S2325" i="1"/>
  <c r="M2322" i="1"/>
  <c r="R2322" i="1"/>
  <c r="P2325" i="1"/>
  <c r="P2326" i="1" l="1"/>
  <c r="O2326" i="1"/>
  <c r="S2326" i="1"/>
  <c r="M2323" i="1"/>
  <c r="R2323" i="1"/>
  <c r="Q2326" i="1"/>
  <c r="Q2327" i="1" l="1"/>
  <c r="M2324" i="1"/>
  <c r="R2324" i="1"/>
  <c r="O2327" i="1"/>
  <c r="S2327" i="1"/>
  <c r="P2327" i="1"/>
  <c r="P2328" i="1" l="1"/>
  <c r="O2328" i="1"/>
  <c r="S2328" i="1"/>
  <c r="Q2328" i="1"/>
  <c r="Q2329" i="1" s="1"/>
  <c r="M2325" i="1"/>
  <c r="R2325" i="1"/>
  <c r="M2326" i="1" l="1"/>
  <c r="R2326" i="1"/>
  <c r="O2329" i="1"/>
  <c r="Q2330" i="1" s="1"/>
  <c r="S2329" i="1"/>
  <c r="P2329" i="1"/>
  <c r="P2330" i="1" l="1"/>
  <c r="O2330" i="1"/>
  <c r="S2330" i="1"/>
  <c r="M2327" i="1"/>
  <c r="R2327" i="1"/>
  <c r="O2331" i="1" l="1"/>
  <c r="S2331" i="1"/>
  <c r="M2328" i="1"/>
  <c r="R2328" i="1"/>
  <c r="Q2331" i="1"/>
  <c r="Q2332" i="1" s="1"/>
  <c r="P2331" i="1"/>
  <c r="P2332" i="1" l="1"/>
  <c r="M2329" i="1"/>
  <c r="R2329" i="1"/>
  <c r="O2332" i="1"/>
  <c r="Q2333" i="1" s="1"/>
  <c r="S2332" i="1"/>
  <c r="M2330" i="1" l="1"/>
  <c r="R2330" i="1"/>
  <c r="O2333" i="1"/>
  <c r="S2333" i="1"/>
  <c r="P2333" i="1"/>
  <c r="P2334" i="1" s="1"/>
  <c r="M2331" i="1" l="1"/>
  <c r="R2331" i="1"/>
  <c r="O2334" i="1"/>
  <c r="S2334" i="1"/>
  <c r="Q2334" i="1"/>
  <c r="Q2335" i="1" l="1"/>
  <c r="M2332" i="1"/>
  <c r="R2332" i="1"/>
  <c r="O2335" i="1"/>
  <c r="S2335" i="1"/>
  <c r="P2335" i="1"/>
  <c r="P2336" i="1" s="1"/>
  <c r="M2333" i="1" l="1"/>
  <c r="R2333" i="1"/>
  <c r="O2336" i="1"/>
  <c r="S2336" i="1"/>
  <c r="Q2336" i="1"/>
  <c r="Q2337" i="1" l="1"/>
  <c r="O2337" i="1"/>
  <c r="S2337" i="1"/>
  <c r="M2334" i="1"/>
  <c r="R2334" i="1"/>
  <c r="P2337" i="1"/>
  <c r="P2338" i="1" l="1"/>
  <c r="O2338" i="1"/>
  <c r="S2338" i="1"/>
  <c r="M2335" i="1"/>
  <c r="R2335" i="1"/>
  <c r="Q2338" i="1"/>
  <c r="P2339" i="1" l="1"/>
  <c r="Q2339" i="1"/>
  <c r="M2336" i="1"/>
  <c r="R2336" i="1"/>
  <c r="O2339" i="1"/>
  <c r="S2339" i="1"/>
  <c r="M2337" i="1" l="1"/>
  <c r="R2337" i="1"/>
  <c r="O2340" i="1"/>
  <c r="S2340" i="1"/>
  <c r="Q2340" i="1"/>
  <c r="P2340" i="1"/>
  <c r="Q2341" i="1" l="1"/>
  <c r="P2341" i="1"/>
  <c r="O2341" i="1"/>
  <c r="S2341" i="1"/>
  <c r="M2338" i="1"/>
  <c r="R2338" i="1"/>
  <c r="M2339" i="1" l="1"/>
  <c r="R2339" i="1"/>
  <c r="O2342" i="1"/>
  <c r="S2342" i="1"/>
  <c r="Q2342" i="1"/>
  <c r="P2342" i="1"/>
  <c r="Q2343" i="1" l="1"/>
  <c r="P2343" i="1"/>
  <c r="O2343" i="1"/>
  <c r="S2343" i="1"/>
  <c r="M2340" i="1"/>
  <c r="R2340" i="1"/>
  <c r="P2344" i="1" l="1"/>
  <c r="M2341" i="1"/>
  <c r="R2341" i="1"/>
  <c r="O2344" i="1"/>
  <c r="S2344" i="1"/>
  <c r="Q2344" i="1"/>
  <c r="P2345" i="1" l="1"/>
  <c r="Q2345" i="1"/>
  <c r="O2345" i="1"/>
  <c r="S2345" i="1"/>
  <c r="M2342" i="1"/>
  <c r="R2342" i="1"/>
  <c r="P2346" i="1" l="1"/>
  <c r="O2346" i="1"/>
  <c r="S2346" i="1"/>
  <c r="M2343" i="1"/>
  <c r="R2343" i="1"/>
  <c r="Q2346" i="1"/>
  <c r="P2347" i="1" l="1"/>
  <c r="Q2347" i="1"/>
  <c r="M2344" i="1"/>
  <c r="R2344" i="1"/>
  <c r="O2347" i="1"/>
  <c r="S2347" i="1"/>
  <c r="P2348" i="1" l="1"/>
  <c r="O2348" i="1"/>
  <c r="S2348" i="1"/>
  <c r="Q2348" i="1"/>
  <c r="M2345" i="1"/>
  <c r="R2345" i="1"/>
  <c r="Q2349" i="1" l="1"/>
  <c r="M2346" i="1"/>
  <c r="R2346" i="1"/>
  <c r="O2349" i="1"/>
  <c r="S2349" i="1"/>
  <c r="P2349" i="1"/>
  <c r="Q2350" i="1" l="1"/>
  <c r="P2350" i="1"/>
  <c r="O2350" i="1"/>
  <c r="S2350" i="1"/>
  <c r="M2347" i="1"/>
  <c r="R2347" i="1"/>
  <c r="Q2351" i="1" l="1"/>
  <c r="M2348" i="1"/>
  <c r="R2348" i="1"/>
  <c r="O2351" i="1"/>
  <c r="S2351" i="1"/>
  <c r="P2351" i="1"/>
  <c r="P2352" i="1" s="1"/>
  <c r="O2352" i="1" l="1"/>
  <c r="P2353" i="1" s="1"/>
  <c r="S2352" i="1"/>
  <c r="Q2352" i="1"/>
  <c r="M2349" i="1"/>
  <c r="R2349" i="1"/>
  <c r="Q2353" i="1" l="1"/>
  <c r="M2350" i="1"/>
  <c r="R2350" i="1"/>
  <c r="O2353" i="1"/>
  <c r="S2353" i="1"/>
  <c r="Q2354" i="1" l="1"/>
  <c r="O2354" i="1"/>
  <c r="S2354" i="1"/>
  <c r="P2354" i="1"/>
  <c r="P2355" i="1" s="1"/>
  <c r="M2351" i="1"/>
  <c r="R2351" i="1"/>
  <c r="M2352" i="1" l="1"/>
  <c r="R2352" i="1"/>
  <c r="O2355" i="1"/>
  <c r="S2355" i="1"/>
  <c r="P2356" i="1"/>
  <c r="Q2355" i="1"/>
  <c r="Q2356" i="1" l="1"/>
  <c r="O2356" i="1"/>
  <c r="P2357" i="1" s="1"/>
  <c r="S2356" i="1"/>
  <c r="M2353" i="1"/>
  <c r="R2353" i="1"/>
  <c r="M2354" i="1" l="1"/>
  <c r="R2354" i="1"/>
  <c r="O2357" i="1"/>
  <c r="S2357" i="1"/>
  <c r="Q2357" i="1"/>
  <c r="Q2358" i="1" l="1"/>
  <c r="M2355" i="1"/>
  <c r="R2355" i="1"/>
  <c r="O2358" i="1"/>
  <c r="S2358" i="1"/>
  <c r="P2358" i="1"/>
  <c r="Q2359" i="1" l="1"/>
  <c r="P2359" i="1"/>
  <c r="O2359" i="1"/>
  <c r="S2359" i="1"/>
  <c r="M2356" i="1"/>
  <c r="R2356" i="1"/>
  <c r="O2360" i="1" l="1"/>
  <c r="S2360" i="1"/>
  <c r="M2357" i="1"/>
  <c r="R2357" i="1"/>
  <c r="P2360" i="1"/>
  <c r="Q2360" i="1"/>
  <c r="Q2361" i="1" l="1"/>
  <c r="P2361" i="1"/>
  <c r="M2358" i="1"/>
  <c r="R2358" i="1"/>
  <c r="O2361" i="1"/>
  <c r="S2361" i="1"/>
  <c r="O2362" i="1" l="1"/>
  <c r="S2362" i="1"/>
  <c r="M2359" i="1"/>
  <c r="R2359" i="1"/>
  <c r="Q2362" i="1"/>
  <c r="P2362" i="1"/>
  <c r="Q2363" i="1" l="1"/>
  <c r="P2363" i="1"/>
  <c r="M2360" i="1"/>
  <c r="R2360" i="1"/>
  <c r="O2363" i="1"/>
  <c r="S2363" i="1"/>
  <c r="O2364" i="1" l="1"/>
  <c r="S2364" i="1"/>
  <c r="M2361" i="1"/>
  <c r="R2361" i="1"/>
  <c r="Q2364" i="1"/>
  <c r="P2364" i="1"/>
  <c r="P2365" i="1" l="1"/>
  <c r="Q2365" i="1"/>
  <c r="M2362" i="1"/>
  <c r="R2362" i="1"/>
  <c r="O2365" i="1"/>
  <c r="S2365" i="1"/>
  <c r="Q2366" i="1" l="1"/>
  <c r="O2366" i="1"/>
  <c r="S2366" i="1"/>
  <c r="M2363" i="1"/>
  <c r="R2363" i="1"/>
  <c r="P2366" i="1"/>
  <c r="P2367" i="1" l="1"/>
  <c r="O2367" i="1"/>
  <c r="S2367" i="1"/>
  <c r="M2364" i="1"/>
  <c r="R2364" i="1"/>
  <c r="Q2367" i="1"/>
  <c r="P2368" i="1" l="1"/>
  <c r="Q2368" i="1"/>
  <c r="M2365" i="1"/>
  <c r="R2365" i="1"/>
  <c r="O2368" i="1"/>
  <c r="S2368" i="1"/>
  <c r="M2366" i="1" l="1"/>
  <c r="R2366" i="1"/>
  <c r="O2369" i="1"/>
  <c r="S2369" i="1"/>
  <c r="Q2369" i="1"/>
  <c r="Q2370" i="1" s="1"/>
  <c r="P2369" i="1"/>
  <c r="P2370" i="1" l="1"/>
  <c r="O2370" i="1"/>
  <c r="Q2371" i="1" s="1"/>
  <c r="S2370" i="1"/>
  <c r="M2367" i="1"/>
  <c r="R2367" i="1"/>
  <c r="O2371" i="1" l="1"/>
  <c r="S2371" i="1"/>
  <c r="M2368" i="1"/>
  <c r="R2368" i="1"/>
  <c r="P2371" i="1"/>
  <c r="O2372" i="1" l="1"/>
  <c r="S2372" i="1"/>
  <c r="Q2372" i="1"/>
  <c r="P2372" i="1"/>
  <c r="M2369" i="1"/>
  <c r="R2369" i="1"/>
  <c r="P2373" i="1" l="1"/>
  <c r="Q2373" i="1"/>
  <c r="M2370" i="1"/>
  <c r="R2370" i="1"/>
  <c r="O2373" i="1"/>
  <c r="Q2374" i="1" s="1"/>
  <c r="S2373" i="1"/>
  <c r="O2374" i="1" l="1"/>
  <c r="S2374" i="1"/>
  <c r="P2374" i="1"/>
  <c r="M2371" i="1"/>
  <c r="R2371" i="1"/>
  <c r="P2375" i="1" l="1"/>
  <c r="M2372" i="1"/>
  <c r="R2372" i="1"/>
  <c r="O2375" i="1"/>
  <c r="S2375" i="1"/>
  <c r="Q2375" i="1"/>
  <c r="P2376" i="1" l="1"/>
  <c r="Q2376" i="1"/>
  <c r="O2376" i="1"/>
  <c r="S2376" i="1"/>
  <c r="M2373" i="1"/>
  <c r="R2373" i="1"/>
  <c r="P2377" i="1" l="1"/>
  <c r="M2374" i="1"/>
  <c r="R2374" i="1"/>
  <c r="O2377" i="1"/>
  <c r="S2377" i="1"/>
  <c r="Q2377" i="1"/>
  <c r="P2378" i="1" l="1"/>
  <c r="Q2378" i="1"/>
  <c r="O2378" i="1"/>
  <c r="S2378" i="1"/>
  <c r="M2375" i="1"/>
  <c r="R2375" i="1"/>
  <c r="Q2379" i="1" l="1"/>
  <c r="O2379" i="1"/>
  <c r="S2379" i="1"/>
  <c r="M2376" i="1"/>
  <c r="R2376" i="1"/>
  <c r="P2379" i="1"/>
  <c r="P2380" i="1" s="1"/>
  <c r="Q2380" i="1" l="1"/>
  <c r="M2377" i="1"/>
  <c r="R2377" i="1"/>
  <c r="O2380" i="1"/>
  <c r="S2380" i="1"/>
  <c r="O2381" i="1" l="1"/>
  <c r="S2381" i="1"/>
  <c r="Q2381" i="1"/>
  <c r="P2381" i="1"/>
  <c r="M2378" i="1"/>
  <c r="R2378" i="1"/>
  <c r="P2382" i="1" l="1"/>
  <c r="Q2382" i="1"/>
  <c r="M2379" i="1"/>
  <c r="R2379" i="1"/>
  <c r="O2382" i="1"/>
  <c r="S2382" i="1"/>
  <c r="O2383" i="1" l="1"/>
  <c r="S2383" i="1"/>
  <c r="P2383" i="1"/>
  <c r="Q2383" i="1"/>
  <c r="Q2384" i="1" s="1"/>
  <c r="M2380" i="1"/>
  <c r="R2380" i="1"/>
  <c r="P2384" i="1" l="1"/>
  <c r="M2381" i="1"/>
  <c r="R2381" i="1"/>
  <c r="O2384" i="1"/>
  <c r="S2384" i="1"/>
  <c r="M2382" i="1" l="1"/>
  <c r="R2382" i="1"/>
  <c r="O2385" i="1"/>
  <c r="S2385" i="1"/>
  <c r="P2385" i="1"/>
  <c r="P2386" i="1" s="1"/>
  <c r="Q2385" i="1"/>
  <c r="Q2386" i="1" l="1"/>
  <c r="O2386" i="1"/>
  <c r="P2387" i="1" s="1"/>
  <c r="S2386" i="1"/>
  <c r="M2383" i="1"/>
  <c r="R2383" i="1"/>
  <c r="O2387" i="1" l="1"/>
  <c r="P2388" i="1" s="1"/>
  <c r="S2387" i="1"/>
  <c r="M2384" i="1"/>
  <c r="R2384" i="1"/>
  <c r="Q2387" i="1"/>
  <c r="Q2388" i="1" l="1"/>
  <c r="M2385" i="1"/>
  <c r="R2385" i="1"/>
  <c r="O2388" i="1"/>
  <c r="S2388" i="1"/>
  <c r="M2386" i="1" l="1"/>
  <c r="R2386" i="1"/>
  <c r="O2389" i="1"/>
  <c r="S2389" i="1"/>
  <c r="Q2389" i="1"/>
  <c r="P2389" i="1"/>
  <c r="Q2390" i="1" l="1"/>
  <c r="P2390" i="1"/>
  <c r="O2390" i="1"/>
  <c r="S2390" i="1"/>
  <c r="M2387" i="1"/>
  <c r="R2387" i="1"/>
  <c r="Q2391" i="1" l="1"/>
  <c r="O2391" i="1"/>
  <c r="S2391" i="1"/>
  <c r="M2388" i="1"/>
  <c r="R2388" i="1"/>
  <c r="P2391" i="1"/>
  <c r="P2392" i="1" s="1"/>
  <c r="M2389" i="1" l="1"/>
  <c r="R2389" i="1"/>
  <c r="O2392" i="1"/>
  <c r="P2393" i="1" s="1"/>
  <c r="S2392" i="1"/>
  <c r="Q2392" i="1"/>
  <c r="Q2393" i="1" l="1"/>
  <c r="O2393" i="1"/>
  <c r="S2393" i="1"/>
  <c r="M2390" i="1"/>
  <c r="R2390" i="1"/>
  <c r="Q2394" i="1" l="1"/>
  <c r="O2394" i="1"/>
  <c r="S2394" i="1"/>
  <c r="M2391" i="1"/>
  <c r="R2391" i="1"/>
  <c r="P2394" i="1"/>
  <c r="P2395" i="1" l="1"/>
  <c r="Q2395" i="1"/>
  <c r="M2392" i="1"/>
  <c r="R2392" i="1"/>
  <c r="O2395" i="1"/>
  <c r="S2395" i="1"/>
  <c r="O2396" i="1" l="1"/>
  <c r="S2396" i="1"/>
  <c r="P2396" i="1"/>
  <c r="Q2396" i="1"/>
  <c r="M2393" i="1"/>
  <c r="R2393" i="1"/>
  <c r="P2397" i="1" l="1"/>
  <c r="Q2397" i="1"/>
  <c r="M2394" i="1"/>
  <c r="R2394" i="1"/>
  <c r="O2397" i="1"/>
  <c r="Q2398" i="1" s="1"/>
  <c r="S2397" i="1"/>
  <c r="M2395" i="1" l="1"/>
  <c r="R2395" i="1"/>
  <c r="O2398" i="1"/>
  <c r="S2398" i="1"/>
  <c r="P2398" i="1"/>
  <c r="P2399" i="1" l="1"/>
  <c r="O2399" i="1"/>
  <c r="S2399" i="1"/>
  <c r="M2396" i="1"/>
  <c r="R2396" i="1"/>
  <c r="Q2399" i="1"/>
  <c r="Q2400" i="1" l="1"/>
  <c r="O2400" i="1"/>
  <c r="S2400" i="1"/>
  <c r="M2397" i="1"/>
  <c r="R2397" i="1"/>
  <c r="P2400" i="1"/>
  <c r="P2401" i="1" l="1"/>
  <c r="Q2401" i="1"/>
  <c r="M2398" i="1"/>
  <c r="R2398" i="1"/>
  <c r="O2401" i="1"/>
  <c r="S2401" i="1"/>
  <c r="M2399" i="1" l="1"/>
  <c r="R2399" i="1"/>
  <c r="O2402" i="1"/>
  <c r="S2402" i="1"/>
  <c r="P2402" i="1"/>
  <c r="P2403" i="1" s="1"/>
  <c r="Q2402" i="1"/>
  <c r="Q2403" i="1" l="1"/>
  <c r="O2403" i="1"/>
  <c r="P2404" i="1" s="1"/>
  <c r="S2403" i="1"/>
  <c r="M2400" i="1"/>
  <c r="R2400" i="1"/>
  <c r="O2404" i="1" l="1"/>
  <c r="P2405" i="1" s="1"/>
  <c r="S2404" i="1"/>
  <c r="M2401" i="1"/>
  <c r="R2401" i="1"/>
  <c r="Q2404" i="1"/>
  <c r="Q2405" i="1" l="1"/>
  <c r="M2402" i="1"/>
  <c r="R2402" i="1"/>
  <c r="O2405" i="1"/>
  <c r="S2405" i="1"/>
  <c r="M2403" i="1" l="1"/>
  <c r="R2403" i="1"/>
  <c r="O2406" i="1"/>
  <c r="S2406" i="1"/>
  <c r="Q2406" i="1"/>
  <c r="P2406" i="1"/>
  <c r="Q2407" i="1" l="1"/>
  <c r="P2407" i="1"/>
  <c r="O2407" i="1"/>
  <c r="S2407" i="1"/>
  <c r="M2404" i="1"/>
  <c r="R2404" i="1"/>
  <c r="P2408" i="1" l="1"/>
  <c r="M2405" i="1"/>
  <c r="R2405" i="1"/>
  <c r="O2408" i="1"/>
  <c r="S2408" i="1"/>
  <c r="Q2408" i="1"/>
  <c r="Q2409" i="1" s="1"/>
  <c r="P2409" i="1" l="1"/>
  <c r="O2409" i="1"/>
  <c r="S2409" i="1"/>
  <c r="M2406" i="1"/>
  <c r="R2406" i="1"/>
  <c r="P2410" i="1" l="1"/>
  <c r="Q2410" i="1"/>
  <c r="M2407" i="1"/>
  <c r="R2407" i="1"/>
  <c r="O2410" i="1"/>
  <c r="S2410" i="1"/>
  <c r="O2411" i="1" l="1"/>
  <c r="S2411" i="1"/>
  <c r="M2408" i="1"/>
  <c r="R2408" i="1"/>
  <c r="P2411" i="1"/>
  <c r="Q2411" i="1"/>
  <c r="Q2412" i="1" l="1"/>
  <c r="P2412" i="1"/>
  <c r="M2409" i="1"/>
  <c r="R2409" i="1"/>
  <c r="O2412" i="1"/>
  <c r="S2412" i="1"/>
  <c r="P2413" i="1" l="1"/>
  <c r="M2410" i="1"/>
  <c r="R2410" i="1"/>
  <c r="O2413" i="1"/>
  <c r="S2413" i="1"/>
  <c r="Q2413" i="1"/>
  <c r="Q2414" i="1" s="1"/>
  <c r="O2414" i="1" l="1"/>
  <c r="Q2415" i="1" s="1"/>
  <c r="S2414" i="1"/>
  <c r="M2411" i="1"/>
  <c r="R2411" i="1"/>
  <c r="P2414" i="1"/>
  <c r="P2415" i="1" s="1"/>
  <c r="M2412" i="1" l="1"/>
  <c r="R2412" i="1"/>
  <c r="O2415" i="1"/>
  <c r="S2415" i="1"/>
  <c r="O2416" i="1" l="1"/>
  <c r="S2416" i="1"/>
  <c r="M2413" i="1"/>
  <c r="R2413" i="1"/>
  <c r="P2416" i="1"/>
  <c r="Q2416" i="1"/>
  <c r="Q2417" i="1" l="1"/>
  <c r="P2417" i="1"/>
  <c r="M2414" i="1"/>
  <c r="R2414" i="1"/>
  <c r="O2417" i="1"/>
  <c r="S2417" i="1"/>
  <c r="P2418" i="1" l="1"/>
  <c r="O2418" i="1"/>
  <c r="S2418" i="1"/>
  <c r="M2415" i="1"/>
  <c r="R2415" i="1"/>
  <c r="Q2418" i="1"/>
  <c r="Q2419" i="1" s="1"/>
  <c r="O2419" i="1" l="1"/>
  <c r="S2419" i="1"/>
  <c r="M2416" i="1"/>
  <c r="R2416" i="1"/>
  <c r="P2419" i="1"/>
  <c r="P2420" i="1" l="1"/>
  <c r="O2420" i="1"/>
  <c r="S2420" i="1"/>
  <c r="M2417" i="1"/>
  <c r="R2417" i="1"/>
  <c r="Q2420" i="1"/>
  <c r="Q2421" i="1" l="1"/>
  <c r="M2418" i="1"/>
  <c r="R2418" i="1"/>
  <c r="O2421" i="1"/>
  <c r="S2421" i="1"/>
  <c r="P2421" i="1"/>
  <c r="P2422" i="1" s="1"/>
  <c r="O2422" i="1" l="1"/>
  <c r="S2422" i="1"/>
  <c r="M2419" i="1"/>
  <c r="R2419" i="1"/>
  <c r="Q2422" i="1"/>
  <c r="Q2423" i="1" l="1"/>
  <c r="O2423" i="1"/>
  <c r="S2423" i="1"/>
  <c r="M2420" i="1"/>
  <c r="R2420" i="1"/>
  <c r="P2423" i="1"/>
  <c r="P2424" i="1" l="1"/>
  <c r="M2421" i="1"/>
  <c r="R2421" i="1"/>
  <c r="O2424" i="1"/>
  <c r="S2424" i="1"/>
  <c r="Q2424" i="1"/>
  <c r="Q2425" i="1" l="1"/>
  <c r="M2422" i="1"/>
  <c r="R2422" i="1"/>
  <c r="O2425" i="1"/>
  <c r="S2425" i="1"/>
  <c r="P2425" i="1"/>
  <c r="P2426" i="1" l="1"/>
  <c r="O2426" i="1"/>
  <c r="S2426" i="1"/>
  <c r="M2423" i="1"/>
  <c r="R2423" i="1"/>
  <c r="Q2426" i="1"/>
  <c r="Q2427" i="1" s="1"/>
  <c r="O2427" i="1" l="1"/>
  <c r="Q2428" i="1" s="1"/>
  <c r="S2427" i="1"/>
  <c r="M2424" i="1"/>
  <c r="R2424" i="1"/>
  <c r="P2427" i="1"/>
  <c r="P2428" i="1" s="1"/>
  <c r="M2425" i="1" l="1"/>
  <c r="R2425" i="1"/>
  <c r="O2428" i="1"/>
  <c r="P2429" i="1" s="1"/>
  <c r="S2428" i="1"/>
  <c r="Q2429" i="1" l="1"/>
  <c r="O2429" i="1"/>
  <c r="S2429" i="1"/>
  <c r="M2426" i="1"/>
  <c r="R2426" i="1"/>
  <c r="Q2430" i="1" l="1"/>
  <c r="O2430" i="1"/>
  <c r="S2430" i="1"/>
  <c r="M2427" i="1"/>
  <c r="R2427" i="1"/>
  <c r="P2430" i="1"/>
  <c r="P2431" i="1" l="1"/>
  <c r="Q2431" i="1"/>
  <c r="M2428" i="1"/>
  <c r="R2428" i="1"/>
  <c r="O2431" i="1"/>
  <c r="S2431" i="1"/>
  <c r="M2429" i="1" l="1"/>
  <c r="R2429" i="1"/>
  <c r="O2432" i="1"/>
  <c r="S2432" i="1"/>
  <c r="P2432" i="1"/>
  <c r="P2433" i="1" s="1"/>
  <c r="Q2432" i="1"/>
  <c r="Q2433" i="1" l="1"/>
  <c r="O2433" i="1"/>
  <c r="P2434" i="1" s="1"/>
  <c r="S2433" i="1"/>
  <c r="M2430" i="1"/>
  <c r="R2430" i="1"/>
  <c r="M2431" i="1" l="1"/>
  <c r="R2431" i="1"/>
  <c r="O2434" i="1"/>
  <c r="P2435" i="1" s="1"/>
  <c r="S2434" i="1"/>
  <c r="Q2434" i="1"/>
  <c r="Q2435" i="1" l="1"/>
  <c r="O2435" i="1"/>
  <c r="S2435" i="1"/>
  <c r="M2432" i="1"/>
  <c r="R2432" i="1"/>
  <c r="M2433" i="1" l="1"/>
  <c r="R2433" i="1"/>
  <c r="O2436" i="1"/>
  <c r="S2436" i="1"/>
  <c r="Q2436" i="1"/>
  <c r="P2436" i="1"/>
  <c r="P2437" i="1" l="1"/>
  <c r="Q2437" i="1"/>
  <c r="O2437" i="1"/>
  <c r="S2437" i="1"/>
  <c r="M2434" i="1"/>
  <c r="R2434" i="1"/>
  <c r="Q2438" i="1" l="1"/>
  <c r="P2438" i="1"/>
  <c r="M2435" i="1"/>
  <c r="R2435" i="1"/>
  <c r="O2438" i="1"/>
  <c r="S2438" i="1"/>
  <c r="M2436" i="1" l="1"/>
  <c r="R2436" i="1"/>
  <c r="O2439" i="1"/>
  <c r="S2439" i="1"/>
  <c r="Q2439" i="1"/>
  <c r="Q2440" i="1" s="1"/>
  <c r="P2439" i="1"/>
  <c r="P2440" i="1" l="1"/>
  <c r="O2440" i="1"/>
  <c r="S2440" i="1"/>
  <c r="M2437" i="1"/>
  <c r="R2437" i="1"/>
  <c r="P2441" i="1" l="1"/>
  <c r="O2441" i="1"/>
  <c r="S2441" i="1"/>
  <c r="M2438" i="1"/>
  <c r="R2438" i="1"/>
  <c r="Q2441" i="1"/>
  <c r="Q2442" i="1" l="1"/>
  <c r="P2442" i="1"/>
  <c r="M2439" i="1"/>
  <c r="R2439" i="1"/>
  <c r="O2442" i="1"/>
  <c r="S2442" i="1"/>
  <c r="P2443" i="1" l="1"/>
  <c r="M2440" i="1"/>
  <c r="R2440" i="1"/>
  <c r="Q2443" i="1"/>
  <c r="O2443" i="1"/>
  <c r="S2443" i="1"/>
  <c r="Q2444" i="1" l="1"/>
  <c r="M2441" i="1"/>
  <c r="R2441" i="1"/>
  <c r="O2444" i="1"/>
  <c r="S2444" i="1"/>
  <c r="P2444" i="1"/>
  <c r="P2445" i="1" l="1"/>
  <c r="O2445" i="1"/>
  <c r="S2445" i="1"/>
  <c r="M2442" i="1"/>
  <c r="R2442" i="1"/>
  <c r="Q2445" i="1"/>
  <c r="Q2446" i="1" l="1"/>
  <c r="M2443" i="1"/>
  <c r="R2443" i="1"/>
  <c r="O2446" i="1"/>
  <c r="S2446" i="1"/>
  <c r="P2446" i="1"/>
  <c r="P2447" i="1" l="1"/>
  <c r="O2447" i="1"/>
  <c r="S2447" i="1"/>
  <c r="M2444" i="1"/>
  <c r="R2444" i="1"/>
  <c r="Q2447" i="1"/>
  <c r="P2448" i="1" l="1"/>
  <c r="Q2448" i="1"/>
  <c r="M2445" i="1"/>
  <c r="R2445" i="1"/>
  <c r="O2448" i="1"/>
  <c r="S2448" i="1"/>
  <c r="Q2449" i="1" l="1"/>
  <c r="O2449" i="1"/>
  <c r="S2449" i="1"/>
  <c r="P2449" i="1"/>
  <c r="M2446" i="1"/>
  <c r="R2446" i="1"/>
  <c r="P2450" i="1" l="1"/>
  <c r="M2447" i="1"/>
  <c r="R2447" i="1"/>
  <c r="O2450" i="1"/>
  <c r="S2450" i="1"/>
  <c r="Q2450" i="1"/>
  <c r="P2451" i="1" l="1"/>
  <c r="Q2451" i="1"/>
  <c r="O2451" i="1"/>
  <c r="S2451" i="1"/>
  <c r="M2448" i="1"/>
  <c r="R2448" i="1"/>
  <c r="O2452" i="1" l="1"/>
  <c r="S2452" i="1"/>
  <c r="M2449" i="1"/>
  <c r="R2449" i="1"/>
  <c r="P2452" i="1"/>
  <c r="Q2452" i="1"/>
  <c r="P2453" i="1" l="1"/>
  <c r="Q2453" i="1"/>
  <c r="M2450" i="1"/>
  <c r="R2450" i="1"/>
  <c r="O2453" i="1"/>
  <c r="S2453" i="1"/>
  <c r="O2454" i="1" l="1"/>
  <c r="S2454" i="1"/>
  <c r="M2451" i="1"/>
  <c r="R2451" i="1"/>
  <c r="P2454" i="1"/>
  <c r="Q2454" i="1"/>
  <c r="Q2455" i="1" s="1"/>
  <c r="P2455" i="1" l="1"/>
  <c r="M2452" i="1"/>
  <c r="R2452" i="1"/>
  <c r="O2455" i="1"/>
  <c r="S2455" i="1"/>
  <c r="P2456" i="1" l="1"/>
  <c r="Q2456" i="1"/>
  <c r="O2456" i="1"/>
  <c r="S2456" i="1"/>
  <c r="M2453" i="1"/>
  <c r="R2453" i="1"/>
  <c r="O2457" i="1" l="1"/>
  <c r="S2457" i="1"/>
  <c r="M2454" i="1"/>
  <c r="R2454" i="1"/>
  <c r="Q2457" i="1"/>
  <c r="P2457" i="1"/>
  <c r="P2458" i="1" s="1"/>
  <c r="Q2458" i="1" l="1"/>
  <c r="M2455" i="1"/>
  <c r="R2455" i="1"/>
  <c r="O2458" i="1"/>
  <c r="S2458" i="1"/>
  <c r="Q2459" i="1" l="1"/>
  <c r="M2456" i="1"/>
  <c r="R2456" i="1"/>
  <c r="O2459" i="1"/>
  <c r="S2459" i="1"/>
  <c r="P2459" i="1"/>
  <c r="P2460" i="1" s="1"/>
  <c r="O2460" i="1" l="1"/>
  <c r="S2460" i="1"/>
  <c r="M2457" i="1"/>
  <c r="R2457" i="1"/>
  <c r="Q2460" i="1"/>
  <c r="Q2461" i="1" l="1"/>
  <c r="O2461" i="1"/>
  <c r="S2461" i="1"/>
  <c r="M2458" i="1"/>
  <c r="R2458" i="1"/>
  <c r="P2461" i="1"/>
  <c r="P2462" i="1" s="1"/>
  <c r="Q2462" i="1" l="1"/>
  <c r="M2459" i="1"/>
  <c r="R2459" i="1"/>
  <c r="O2462" i="1"/>
  <c r="S2462" i="1"/>
  <c r="Q2463" i="1" l="1"/>
  <c r="O2463" i="1"/>
  <c r="S2463" i="1"/>
  <c r="P2463" i="1"/>
  <c r="M2460" i="1"/>
  <c r="R2460" i="1"/>
  <c r="P2464" i="1" l="1"/>
  <c r="O2464" i="1"/>
  <c r="S2464" i="1"/>
  <c r="M2461" i="1"/>
  <c r="R2461" i="1"/>
  <c r="Q2464" i="1"/>
  <c r="Q2465" i="1" s="1"/>
  <c r="O2465" i="1" l="1"/>
  <c r="S2465" i="1"/>
  <c r="M2462" i="1"/>
  <c r="R2462" i="1"/>
  <c r="P2465" i="1"/>
  <c r="P2466" i="1" s="1"/>
  <c r="M2463" i="1" l="1"/>
  <c r="R2463" i="1"/>
  <c r="O2466" i="1"/>
  <c r="S2466" i="1"/>
  <c r="Q2466" i="1"/>
  <c r="Q2467" i="1" s="1"/>
  <c r="O2467" i="1" l="1"/>
  <c r="S2467" i="1"/>
  <c r="M2464" i="1"/>
  <c r="R2464" i="1"/>
  <c r="P2467" i="1"/>
  <c r="P2468" i="1" l="1"/>
  <c r="O2468" i="1"/>
  <c r="S2468" i="1"/>
  <c r="M2465" i="1"/>
  <c r="R2465" i="1"/>
  <c r="Q2468" i="1"/>
  <c r="Q2469" i="1" s="1"/>
  <c r="M2466" i="1" l="1"/>
  <c r="R2466" i="1"/>
  <c r="O2469" i="1"/>
  <c r="S2469" i="1"/>
  <c r="P2469" i="1"/>
  <c r="P2470" i="1" s="1"/>
  <c r="S2470" i="1" l="1"/>
  <c r="O2470" i="1"/>
  <c r="P2471" i="1" s="1"/>
  <c r="Q2470" i="1"/>
  <c r="M2467" i="1"/>
  <c r="R2467" i="1"/>
  <c r="Q2471" i="1" l="1"/>
  <c r="S2471" i="1"/>
  <c r="O2471" i="1"/>
  <c r="M2468" i="1"/>
  <c r="R2468" i="1"/>
  <c r="O2472" i="1" l="1"/>
  <c r="S2472" i="1"/>
  <c r="M2469" i="1"/>
  <c r="R2469" i="1"/>
  <c r="Q2472" i="1"/>
  <c r="P2472" i="1"/>
  <c r="Q2473" i="1" l="1"/>
  <c r="M2470" i="1"/>
  <c r="R2470" i="1"/>
  <c r="P2473" i="1"/>
  <c r="O2473" i="1"/>
  <c r="S2473" i="1"/>
  <c r="M2471" i="1" l="1"/>
  <c r="R2471" i="1"/>
  <c r="P2474" i="1"/>
  <c r="O2474" i="1"/>
  <c r="S2474" i="1"/>
  <c r="Q2474" i="1"/>
  <c r="Q2475" i="1" l="1"/>
  <c r="O2475" i="1"/>
  <c r="S2475" i="1"/>
  <c r="P2475" i="1"/>
  <c r="M2472" i="1"/>
  <c r="R2472" i="1"/>
  <c r="Q2476" i="1" l="1"/>
  <c r="P2476" i="1"/>
  <c r="M2473" i="1"/>
  <c r="R2473" i="1"/>
  <c r="O2476" i="1"/>
  <c r="S2476" i="1"/>
  <c r="M2474" i="1" l="1"/>
  <c r="R2474" i="1"/>
  <c r="O2477" i="1"/>
  <c r="S2477" i="1"/>
  <c r="P2477" i="1"/>
  <c r="Q2477" i="1"/>
  <c r="P2478" i="1" l="1"/>
  <c r="Q2478" i="1"/>
  <c r="O2478" i="1"/>
  <c r="S2478" i="1"/>
  <c r="M2475" i="1"/>
  <c r="R2475" i="1"/>
  <c r="Q2479" i="1" l="1"/>
  <c r="M2476" i="1"/>
  <c r="R2476" i="1"/>
  <c r="O2479" i="1"/>
  <c r="S2479" i="1"/>
  <c r="P2479" i="1"/>
  <c r="Q2480" i="1" l="1"/>
  <c r="P2480" i="1"/>
  <c r="M2477" i="1"/>
  <c r="R2477" i="1"/>
  <c r="O2480" i="1"/>
  <c r="S2480" i="1"/>
  <c r="M2478" i="1" l="1"/>
  <c r="R2478" i="1"/>
  <c r="O2481" i="1"/>
  <c r="S2481" i="1"/>
  <c r="P2481" i="1"/>
  <c r="P2482" i="1" s="1"/>
  <c r="Q2481" i="1"/>
  <c r="Q2482" i="1" l="1"/>
  <c r="O2482" i="1"/>
  <c r="S2482" i="1"/>
  <c r="M2479" i="1"/>
  <c r="R2479" i="1"/>
  <c r="O2483" i="1" l="1"/>
  <c r="S2483" i="1"/>
  <c r="M2480" i="1"/>
  <c r="R2480" i="1"/>
  <c r="P2483" i="1"/>
  <c r="Q2483" i="1"/>
  <c r="P2484" i="1" l="1"/>
  <c r="Q2484" i="1"/>
  <c r="M2481" i="1"/>
  <c r="R2481" i="1"/>
  <c r="O2484" i="1"/>
  <c r="S2484" i="1"/>
  <c r="Q2485" i="1" l="1"/>
  <c r="M2482" i="1"/>
  <c r="R2482" i="1"/>
  <c r="O2485" i="1"/>
  <c r="S2485" i="1"/>
  <c r="P2485" i="1"/>
  <c r="Q2486" i="1" l="1"/>
  <c r="M2483" i="1"/>
  <c r="R2483" i="1"/>
  <c r="P2486" i="1"/>
  <c r="O2486" i="1"/>
  <c r="S2486" i="1"/>
  <c r="P2487" i="1" l="1"/>
  <c r="O2487" i="1"/>
  <c r="S2487" i="1"/>
  <c r="Q2487" i="1"/>
  <c r="M2484" i="1"/>
  <c r="R2484" i="1"/>
  <c r="Q2488" i="1" l="1"/>
  <c r="O2488" i="1"/>
  <c r="S2488" i="1"/>
  <c r="M2485" i="1"/>
  <c r="R2485" i="1"/>
  <c r="P2488" i="1"/>
  <c r="P2489" i="1" s="1"/>
  <c r="O2489" i="1" l="1"/>
  <c r="S2489" i="1"/>
  <c r="M2486" i="1"/>
  <c r="R2486" i="1"/>
  <c r="Q2489" i="1"/>
  <c r="Q2490" i="1" l="1"/>
  <c r="M2487" i="1"/>
  <c r="R2487" i="1"/>
  <c r="O2490" i="1"/>
  <c r="S2490" i="1"/>
  <c r="P2490" i="1"/>
  <c r="P2491" i="1" l="1"/>
  <c r="M2488" i="1"/>
  <c r="R2488" i="1"/>
  <c r="O2491" i="1"/>
  <c r="S2491" i="1"/>
  <c r="Q2491" i="1"/>
  <c r="Q2492" i="1" l="1"/>
  <c r="M2489" i="1"/>
  <c r="R2489" i="1"/>
  <c r="O2492" i="1"/>
  <c r="S2492" i="1"/>
  <c r="P2492" i="1"/>
  <c r="P2493" i="1" l="1"/>
  <c r="O2493" i="1"/>
  <c r="S2493" i="1"/>
  <c r="Q2493" i="1"/>
  <c r="M2490" i="1"/>
  <c r="R2490" i="1"/>
  <c r="P2494" i="1" l="1"/>
  <c r="Q2494" i="1"/>
  <c r="M2491" i="1"/>
  <c r="R2491" i="1"/>
  <c r="O2494" i="1"/>
  <c r="S2494" i="1"/>
  <c r="O2495" i="1" l="1"/>
  <c r="S2495" i="1"/>
  <c r="Q2495" i="1"/>
  <c r="M2492" i="1"/>
  <c r="R2492" i="1"/>
  <c r="P2495" i="1"/>
  <c r="Q2496" i="1" l="1"/>
  <c r="P2496" i="1"/>
  <c r="M2493" i="1"/>
  <c r="R2493" i="1"/>
  <c r="O2496" i="1"/>
  <c r="S2496" i="1"/>
  <c r="M2494" i="1" l="1"/>
  <c r="R2494" i="1"/>
  <c r="O2497" i="1"/>
  <c r="S2497" i="1"/>
  <c r="Q2497" i="1"/>
  <c r="Q2498" i="1" s="1"/>
  <c r="P2497" i="1"/>
  <c r="P2498" i="1" l="1"/>
  <c r="O2498" i="1"/>
  <c r="Q2499" i="1" s="1"/>
  <c r="S2498" i="1"/>
  <c r="M2495" i="1"/>
  <c r="R2495" i="1"/>
  <c r="M2496" i="1" l="1"/>
  <c r="R2496" i="1"/>
  <c r="O2499" i="1"/>
  <c r="S2499" i="1"/>
  <c r="P2499" i="1"/>
  <c r="P2500" i="1" s="1"/>
  <c r="O2500" i="1" l="1"/>
  <c r="S2500" i="1"/>
  <c r="M2497" i="1"/>
  <c r="R2497" i="1"/>
  <c r="Q2500" i="1"/>
  <c r="Q2501" i="1" l="1"/>
  <c r="M2498" i="1"/>
  <c r="R2498" i="1"/>
  <c r="O2501" i="1"/>
  <c r="S2501" i="1"/>
  <c r="P2501" i="1"/>
  <c r="P2502" i="1" s="1"/>
  <c r="Q2502" i="1" l="1"/>
  <c r="O2502" i="1"/>
  <c r="S2502" i="1"/>
  <c r="M2499" i="1"/>
  <c r="R2499" i="1"/>
  <c r="Q2503" i="1" l="1"/>
  <c r="P2503" i="1"/>
  <c r="O2503" i="1"/>
  <c r="S2503" i="1"/>
  <c r="M2500" i="1"/>
  <c r="R2500" i="1"/>
  <c r="Q2504" i="1" l="1"/>
  <c r="O2504" i="1"/>
  <c r="S2504" i="1"/>
  <c r="M2501" i="1"/>
  <c r="R2501" i="1"/>
  <c r="P2504" i="1"/>
  <c r="P2505" i="1" s="1"/>
  <c r="Q2505" i="1" l="1"/>
  <c r="M2502" i="1"/>
  <c r="R2502" i="1"/>
  <c r="O2505" i="1"/>
  <c r="S2505" i="1"/>
  <c r="O2506" i="1" l="1"/>
  <c r="S2506" i="1"/>
  <c r="M2503" i="1"/>
  <c r="R2503" i="1"/>
  <c r="Q2506" i="1"/>
  <c r="P2506" i="1"/>
  <c r="Q2507" i="1" l="1"/>
  <c r="P2507" i="1"/>
  <c r="M2504" i="1"/>
  <c r="R2504" i="1"/>
  <c r="O2507" i="1"/>
  <c r="S2507" i="1"/>
  <c r="Q2508" i="1" l="1"/>
  <c r="M2505" i="1"/>
  <c r="R2505" i="1"/>
  <c r="O2508" i="1"/>
  <c r="S2508" i="1"/>
  <c r="P2508" i="1"/>
  <c r="P2509" i="1" s="1"/>
  <c r="O2509" i="1" l="1"/>
  <c r="S2509" i="1"/>
  <c r="M2506" i="1"/>
  <c r="R2506" i="1"/>
  <c r="Q2509" i="1"/>
  <c r="Q2510" i="1" l="1"/>
  <c r="O2510" i="1"/>
  <c r="S2510" i="1"/>
  <c r="M2507" i="1"/>
  <c r="R2507" i="1"/>
  <c r="P2510" i="1"/>
  <c r="P2511" i="1" s="1"/>
  <c r="M2508" i="1" l="1"/>
  <c r="R2508" i="1"/>
  <c r="O2511" i="1"/>
  <c r="S2511" i="1"/>
  <c r="Q2511" i="1"/>
  <c r="Q2512" i="1" l="1"/>
  <c r="O2512" i="1"/>
  <c r="S2512" i="1"/>
  <c r="P2512" i="1"/>
  <c r="M2509" i="1"/>
  <c r="R2509" i="1"/>
  <c r="P2513" i="1" l="1"/>
  <c r="O2513" i="1"/>
  <c r="S2513" i="1"/>
  <c r="M2510" i="1"/>
  <c r="R2510" i="1"/>
  <c r="Q2513" i="1"/>
  <c r="P2514" i="1" l="1"/>
  <c r="Q2514" i="1"/>
  <c r="M2511" i="1"/>
  <c r="R2511" i="1"/>
  <c r="O2514" i="1"/>
  <c r="S2514" i="1"/>
  <c r="M2512" i="1" l="1"/>
  <c r="R2512" i="1"/>
  <c r="O2515" i="1"/>
  <c r="S2515" i="1"/>
  <c r="P2515" i="1"/>
  <c r="Q2515" i="1"/>
  <c r="Q2516" i="1" s="1"/>
  <c r="P2516" i="1" l="1"/>
  <c r="O2516" i="1"/>
  <c r="S2516" i="1"/>
  <c r="M2513" i="1"/>
  <c r="R2513" i="1"/>
  <c r="P2517" i="1" l="1"/>
  <c r="O2517" i="1"/>
  <c r="S2517" i="1"/>
  <c r="M2514" i="1"/>
  <c r="R2514" i="1"/>
  <c r="Q2517" i="1"/>
  <c r="Q2518" i="1" s="1"/>
  <c r="P2518" i="1" l="1"/>
  <c r="M2515" i="1"/>
  <c r="R2515" i="1"/>
  <c r="O2518" i="1"/>
  <c r="S2518" i="1"/>
  <c r="O2519" i="1" l="1"/>
  <c r="S2519" i="1"/>
  <c r="M2516" i="1"/>
  <c r="R2516" i="1"/>
  <c r="Q2519" i="1"/>
  <c r="P2519" i="1"/>
  <c r="P2520" i="1" l="1"/>
  <c r="Q2520" i="1"/>
  <c r="M2517" i="1"/>
  <c r="R2517" i="1"/>
  <c r="O2520" i="1"/>
  <c r="S2520" i="1"/>
  <c r="O2521" i="1" l="1"/>
  <c r="S2521" i="1"/>
  <c r="Q2521" i="1"/>
  <c r="M2518" i="1"/>
  <c r="R2518" i="1"/>
  <c r="P2521" i="1"/>
  <c r="Q2522" i="1" l="1"/>
  <c r="P2522" i="1"/>
  <c r="M2519" i="1"/>
  <c r="R2519" i="1"/>
  <c r="O2522" i="1"/>
  <c r="S2522" i="1"/>
  <c r="M2520" i="1" l="1"/>
  <c r="R2520" i="1"/>
  <c r="O2523" i="1"/>
  <c r="S2523" i="1"/>
  <c r="Q2523" i="1"/>
  <c r="P2523" i="1"/>
  <c r="Q2524" i="1" l="1"/>
  <c r="P2524" i="1"/>
  <c r="O2524" i="1"/>
  <c r="S2524" i="1"/>
  <c r="M2521" i="1"/>
  <c r="R2521" i="1"/>
  <c r="Q2525" i="1" l="1"/>
  <c r="M2522" i="1"/>
  <c r="R2522" i="1"/>
  <c r="O2525" i="1"/>
  <c r="S2525" i="1"/>
  <c r="P2525" i="1"/>
  <c r="P2526" i="1" s="1"/>
  <c r="O2526" i="1" l="1"/>
  <c r="P2527" i="1" s="1"/>
  <c r="S2526" i="1"/>
  <c r="Q2526" i="1"/>
  <c r="M2523" i="1"/>
  <c r="R2523" i="1"/>
  <c r="Q2527" i="1" l="1"/>
  <c r="M2524" i="1"/>
  <c r="R2524" i="1"/>
  <c r="O2527" i="1"/>
  <c r="S2527" i="1"/>
  <c r="O2528" i="1" l="1"/>
  <c r="S2528" i="1"/>
  <c r="Q2528" i="1"/>
  <c r="M2525" i="1"/>
  <c r="R2525" i="1"/>
  <c r="P2528" i="1"/>
  <c r="Q2529" i="1" l="1"/>
  <c r="P2529" i="1"/>
  <c r="M2526" i="1"/>
  <c r="R2526" i="1"/>
  <c r="O2529" i="1"/>
  <c r="S2529" i="1"/>
  <c r="M2527" i="1" l="1"/>
  <c r="R2527" i="1"/>
  <c r="O2530" i="1"/>
  <c r="S2530" i="1"/>
  <c r="Q2530" i="1"/>
  <c r="Q2531" i="1" s="1"/>
  <c r="P2530" i="1"/>
  <c r="P2531" i="1" l="1"/>
  <c r="O2531" i="1"/>
  <c r="S2531" i="1"/>
  <c r="M2528" i="1"/>
  <c r="R2528" i="1"/>
  <c r="P2532" i="1" l="1"/>
  <c r="M2529" i="1"/>
  <c r="R2529" i="1"/>
  <c r="O2532" i="1"/>
  <c r="S2532" i="1"/>
  <c r="Q2532" i="1"/>
  <c r="P2533" i="1" l="1"/>
  <c r="Q2533" i="1"/>
  <c r="M2530" i="1"/>
  <c r="R2530" i="1"/>
  <c r="O2533" i="1"/>
  <c r="S2533" i="1"/>
  <c r="O2534" i="1" l="1"/>
  <c r="S2534" i="1"/>
  <c r="M2531" i="1"/>
  <c r="R2531" i="1"/>
  <c r="Q2534" i="1"/>
  <c r="P2534" i="1"/>
  <c r="P2535" i="1" l="1"/>
  <c r="Q2535" i="1"/>
  <c r="M2532" i="1"/>
  <c r="R2532" i="1"/>
  <c r="O2535" i="1"/>
  <c r="S2535" i="1"/>
  <c r="Q2536" i="1" l="1"/>
  <c r="M2533" i="1"/>
  <c r="R2533" i="1"/>
  <c r="O2536" i="1"/>
  <c r="S2536" i="1"/>
  <c r="P2536" i="1"/>
  <c r="Q2537" i="1" l="1"/>
  <c r="P2537" i="1"/>
  <c r="O2537" i="1"/>
  <c r="S2537" i="1"/>
  <c r="M2534" i="1"/>
  <c r="R2534" i="1"/>
  <c r="M2535" i="1" l="1"/>
  <c r="R2535" i="1"/>
  <c r="O2538" i="1"/>
  <c r="S2538" i="1"/>
  <c r="P2538" i="1"/>
  <c r="Q2538" i="1"/>
  <c r="P2539" i="1" l="1"/>
  <c r="Q2539" i="1"/>
  <c r="O2539" i="1"/>
  <c r="S2539" i="1"/>
  <c r="M2536" i="1"/>
  <c r="R2536" i="1"/>
  <c r="P2540" i="1" l="1"/>
  <c r="Q2540" i="1"/>
  <c r="M2537" i="1"/>
  <c r="R2537" i="1"/>
  <c r="O2540" i="1"/>
  <c r="S2540" i="1"/>
  <c r="O2541" i="1" l="1"/>
  <c r="S2541" i="1"/>
  <c r="M2538" i="1"/>
  <c r="R2538" i="1"/>
  <c r="Q2541" i="1"/>
  <c r="Q2542" i="1" s="1"/>
  <c r="P2541" i="1"/>
  <c r="P2542" i="1" s="1"/>
  <c r="M2539" i="1" l="1"/>
  <c r="R2539" i="1"/>
  <c r="O2542" i="1"/>
  <c r="P2543" i="1" s="1"/>
  <c r="S2542" i="1"/>
  <c r="Q2543" i="1" l="1"/>
  <c r="O2543" i="1"/>
  <c r="S2543" i="1"/>
  <c r="M2540" i="1"/>
  <c r="R2540" i="1"/>
  <c r="Q2544" i="1" l="1"/>
  <c r="M2541" i="1"/>
  <c r="R2541" i="1"/>
  <c r="O2544" i="1"/>
  <c r="S2544" i="1"/>
  <c r="P2544" i="1"/>
  <c r="P2545" i="1" l="1"/>
  <c r="M2542" i="1"/>
  <c r="R2542" i="1"/>
  <c r="O2545" i="1"/>
  <c r="S2545" i="1"/>
  <c r="Q2545" i="1"/>
  <c r="Q2546" i="1" l="1"/>
  <c r="M2543" i="1"/>
  <c r="R2543" i="1"/>
  <c r="O2546" i="1"/>
  <c r="S2546" i="1"/>
  <c r="P2546" i="1"/>
  <c r="P2547" i="1" l="1"/>
  <c r="O2547" i="1"/>
  <c r="S2547" i="1"/>
  <c r="M2544" i="1"/>
  <c r="R2544" i="1"/>
  <c r="Q2547" i="1"/>
  <c r="Q2548" i="1" l="1"/>
  <c r="O2548" i="1"/>
  <c r="S2548" i="1"/>
  <c r="M2545" i="1"/>
  <c r="R2545" i="1"/>
  <c r="P2548" i="1"/>
  <c r="P2549" i="1" l="1"/>
  <c r="M2546" i="1"/>
  <c r="R2546" i="1"/>
  <c r="O2549" i="1"/>
  <c r="S2549" i="1"/>
  <c r="Q2549" i="1"/>
  <c r="Q2550" i="1" l="1"/>
  <c r="O2550" i="1"/>
  <c r="S2550" i="1"/>
  <c r="M2547" i="1"/>
  <c r="R2547" i="1"/>
  <c r="P2550" i="1"/>
  <c r="Q2551" i="1" l="1"/>
  <c r="P2551" i="1"/>
  <c r="M2548" i="1"/>
  <c r="R2548" i="1"/>
  <c r="O2551" i="1"/>
  <c r="S2551" i="1"/>
  <c r="Q2552" i="1" l="1"/>
  <c r="M2549" i="1"/>
  <c r="R2549" i="1"/>
  <c r="O2552" i="1"/>
  <c r="S2552" i="1"/>
  <c r="P2552" i="1"/>
  <c r="P2553" i="1" s="1"/>
  <c r="O2553" i="1" l="1"/>
  <c r="S2553" i="1"/>
  <c r="M2550" i="1"/>
  <c r="R2550" i="1"/>
  <c r="Q2553" i="1"/>
  <c r="Q2554" i="1" l="1"/>
  <c r="O2554" i="1"/>
  <c r="S2554" i="1"/>
  <c r="M2551" i="1"/>
  <c r="R2551" i="1"/>
  <c r="P2554" i="1"/>
  <c r="Q2555" i="1" l="1"/>
  <c r="P2555" i="1"/>
  <c r="M2552" i="1"/>
  <c r="R2552" i="1"/>
  <c r="O2555" i="1"/>
  <c r="S2555" i="1"/>
  <c r="O2556" i="1" l="1"/>
  <c r="S2556" i="1"/>
  <c r="M2553" i="1"/>
  <c r="R2553" i="1"/>
  <c r="P2556" i="1"/>
  <c r="Q2556" i="1"/>
  <c r="Q2557" i="1" s="1"/>
  <c r="P2557" i="1" l="1"/>
  <c r="M2554" i="1"/>
  <c r="R2554" i="1"/>
  <c r="O2557" i="1"/>
  <c r="S2557" i="1"/>
  <c r="M2555" i="1" l="1"/>
  <c r="R2555" i="1"/>
  <c r="O2558" i="1"/>
  <c r="S2558" i="1"/>
  <c r="P2558" i="1"/>
  <c r="P2559" i="1" s="1"/>
  <c r="Q2558" i="1"/>
  <c r="Q2559" i="1" l="1"/>
  <c r="O2559" i="1"/>
  <c r="P2560" i="1" s="1"/>
  <c r="S2559" i="1"/>
  <c r="M2556" i="1"/>
  <c r="R2556" i="1"/>
  <c r="M2557" i="1" l="1"/>
  <c r="R2557" i="1"/>
  <c r="O2560" i="1"/>
  <c r="S2560" i="1"/>
  <c r="Q2560" i="1"/>
  <c r="Q2561" i="1" l="1"/>
  <c r="O2561" i="1"/>
  <c r="S2561" i="1"/>
  <c r="P2561" i="1"/>
  <c r="M2558" i="1"/>
  <c r="R2558" i="1"/>
  <c r="Q2562" i="1" l="1"/>
  <c r="P2562" i="1"/>
  <c r="M2559" i="1"/>
  <c r="R2559" i="1"/>
  <c r="O2562" i="1"/>
  <c r="S2562" i="1"/>
  <c r="P2563" i="1" l="1"/>
  <c r="O2563" i="1"/>
  <c r="S2563" i="1"/>
  <c r="Q2563" i="1"/>
  <c r="M2560" i="1"/>
  <c r="R2560" i="1"/>
  <c r="Q2564" i="1" l="1"/>
  <c r="M2561" i="1"/>
  <c r="R2561" i="1"/>
  <c r="O2564" i="1"/>
  <c r="S2564" i="1"/>
  <c r="P2564" i="1"/>
  <c r="Q2565" i="1" l="1"/>
  <c r="P2565" i="1"/>
  <c r="O2565" i="1"/>
  <c r="S2565" i="1"/>
  <c r="M2562" i="1"/>
  <c r="R2562" i="1"/>
  <c r="O2566" i="1" l="1"/>
  <c r="S2566" i="1"/>
  <c r="Q2566" i="1"/>
  <c r="M2563" i="1"/>
  <c r="R2563" i="1"/>
  <c r="P2566" i="1"/>
  <c r="Q2567" i="1" l="1"/>
  <c r="P2567" i="1"/>
  <c r="M2564" i="1"/>
  <c r="R2564" i="1"/>
  <c r="O2567" i="1"/>
  <c r="S2567" i="1"/>
  <c r="M2565" i="1" l="1"/>
  <c r="R2565" i="1"/>
  <c r="O2568" i="1"/>
  <c r="S2568" i="1"/>
  <c r="Q2568" i="1"/>
  <c r="P2568" i="1"/>
  <c r="P2569" i="1" s="1"/>
  <c r="Q2569" i="1" l="1"/>
  <c r="O2569" i="1"/>
  <c r="S2569" i="1"/>
  <c r="M2566" i="1"/>
  <c r="R2566" i="1"/>
  <c r="Q2570" i="1" l="1"/>
  <c r="O2570" i="1"/>
  <c r="S2570" i="1"/>
  <c r="M2567" i="1"/>
  <c r="R2567" i="1"/>
  <c r="P2570" i="1"/>
  <c r="Q2571" i="1" l="1"/>
  <c r="P2571" i="1"/>
  <c r="M2568" i="1"/>
  <c r="R2568" i="1"/>
  <c r="O2571" i="1"/>
  <c r="S2571" i="1"/>
  <c r="O2572" i="1" l="1"/>
  <c r="S2572" i="1"/>
  <c r="P2572" i="1"/>
  <c r="Q2572" i="1"/>
  <c r="M2569" i="1"/>
  <c r="R2569" i="1"/>
  <c r="Q2573" i="1" l="1"/>
  <c r="P2573" i="1"/>
  <c r="M2570" i="1"/>
  <c r="R2570" i="1"/>
  <c r="O2573" i="1"/>
  <c r="S2573" i="1"/>
  <c r="M2571" i="1" l="1"/>
  <c r="R2571" i="1"/>
  <c r="O2574" i="1"/>
  <c r="S2574" i="1"/>
  <c r="Q2574" i="1"/>
  <c r="P2574" i="1"/>
  <c r="Q2575" i="1" l="1"/>
  <c r="P2575" i="1"/>
  <c r="O2575" i="1"/>
  <c r="S2575" i="1"/>
  <c r="M2572" i="1"/>
  <c r="R2572" i="1"/>
  <c r="Q2576" i="1" l="1"/>
  <c r="O2576" i="1"/>
  <c r="S2576" i="1"/>
  <c r="M2573" i="1"/>
  <c r="R2573" i="1"/>
  <c r="P2576" i="1"/>
  <c r="P2577" i="1" s="1"/>
  <c r="Q2577" i="1" l="1"/>
  <c r="M2574" i="1"/>
  <c r="R2574" i="1"/>
  <c r="O2577" i="1"/>
  <c r="S2577" i="1"/>
  <c r="Q2578" i="1" l="1"/>
  <c r="O2578" i="1"/>
  <c r="S2578" i="1"/>
  <c r="P2578" i="1"/>
  <c r="M2575" i="1"/>
  <c r="R2575" i="1"/>
  <c r="P2579" i="1" l="1"/>
  <c r="O2579" i="1"/>
  <c r="S2579" i="1"/>
  <c r="M2576" i="1"/>
  <c r="R2576" i="1"/>
  <c r="Q2579" i="1"/>
  <c r="Q2580" i="1" l="1"/>
  <c r="M2577" i="1"/>
  <c r="R2577" i="1"/>
  <c r="O2580" i="1"/>
  <c r="S2580" i="1"/>
  <c r="P2580" i="1"/>
  <c r="Q2581" i="1" l="1"/>
  <c r="P2581" i="1"/>
  <c r="O2581" i="1"/>
  <c r="S2581" i="1"/>
  <c r="M2578" i="1"/>
  <c r="R2578" i="1"/>
  <c r="Q2582" i="1" l="1"/>
  <c r="P2582" i="1"/>
  <c r="M2579" i="1"/>
  <c r="R2579" i="1"/>
  <c r="O2582" i="1"/>
  <c r="S2582" i="1"/>
  <c r="O2583" i="1" l="1"/>
  <c r="S2583" i="1"/>
  <c r="Q2583" i="1"/>
  <c r="M2580" i="1"/>
  <c r="R2580" i="1"/>
  <c r="P2583" i="1"/>
  <c r="P2584" i="1" l="1"/>
  <c r="O2584" i="1"/>
  <c r="S2584" i="1"/>
  <c r="Q2584" i="1"/>
  <c r="M2581" i="1"/>
  <c r="R2581" i="1"/>
  <c r="M2582" i="1" l="1"/>
  <c r="R2582" i="1"/>
  <c r="Q2585" i="1"/>
  <c r="O2585" i="1"/>
  <c r="S2585" i="1"/>
  <c r="P2585" i="1"/>
  <c r="P2586" i="1" l="1"/>
  <c r="O2586" i="1"/>
  <c r="S2586" i="1"/>
  <c r="Q2586" i="1"/>
  <c r="M2583" i="1"/>
  <c r="R2583" i="1"/>
  <c r="Q2587" i="1" l="1"/>
  <c r="M2584" i="1"/>
  <c r="R2584" i="1"/>
  <c r="O2587" i="1"/>
  <c r="S2587" i="1"/>
  <c r="P2587" i="1"/>
  <c r="P2588" i="1" l="1"/>
  <c r="O2588" i="1"/>
  <c r="S2588" i="1"/>
  <c r="Q2588" i="1"/>
  <c r="M2585" i="1"/>
  <c r="R2585" i="1"/>
  <c r="Q2589" i="1" l="1"/>
  <c r="M2586" i="1"/>
  <c r="R2586" i="1"/>
  <c r="O2589" i="1"/>
  <c r="S2589" i="1"/>
  <c r="P2589" i="1"/>
  <c r="P2590" i="1" l="1"/>
  <c r="Q2590" i="1"/>
  <c r="O2590" i="1"/>
  <c r="S2590" i="1"/>
  <c r="M2587" i="1"/>
  <c r="R2587" i="1"/>
  <c r="P2591" i="1" l="1"/>
  <c r="O2591" i="1"/>
  <c r="S2591" i="1"/>
  <c r="M2588" i="1"/>
  <c r="R2588" i="1"/>
  <c r="Q2591" i="1"/>
  <c r="Q2592" i="1" l="1"/>
  <c r="P2592" i="1"/>
  <c r="M2589" i="1"/>
  <c r="R2589" i="1"/>
  <c r="O2592" i="1"/>
  <c r="S2592" i="1"/>
  <c r="M2590" i="1" l="1"/>
  <c r="R2590" i="1"/>
  <c r="O2593" i="1"/>
  <c r="S2593" i="1"/>
  <c r="Q2593" i="1"/>
  <c r="Q2594" i="1" s="1"/>
  <c r="P2593" i="1"/>
  <c r="P2594" i="1" s="1"/>
  <c r="O2594" i="1" l="1"/>
  <c r="Q2595" i="1" s="1"/>
  <c r="S2594" i="1"/>
  <c r="M2591" i="1"/>
  <c r="R2591" i="1"/>
  <c r="O2595" i="1" l="1"/>
  <c r="Q2596" i="1" s="1"/>
  <c r="S2595" i="1"/>
  <c r="M2592" i="1"/>
  <c r="R2592" i="1"/>
  <c r="P2595" i="1"/>
  <c r="P2596" i="1" l="1"/>
  <c r="M2593" i="1"/>
  <c r="R2593" i="1"/>
  <c r="O2596" i="1"/>
  <c r="S2596" i="1"/>
  <c r="M2594" i="1" l="1"/>
  <c r="R2594" i="1"/>
  <c r="O2597" i="1"/>
  <c r="S2597" i="1"/>
  <c r="P2597" i="1"/>
  <c r="Q2597" i="1"/>
  <c r="Q2598" i="1" l="1"/>
  <c r="P2598" i="1"/>
  <c r="O2598" i="1"/>
  <c r="S2598" i="1"/>
  <c r="M2595" i="1"/>
  <c r="R2595" i="1"/>
  <c r="O2599" i="1" l="1"/>
  <c r="S2599" i="1"/>
  <c r="M2596" i="1"/>
  <c r="R2596" i="1"/>
  <c r="P2599" i="1"/>
  <c r="Q2599" i="1"/>
  <c r="Q2600" i="1" l="1"/>
  <c r="P2600" i="1"/>
  <c r="M2597" i="1"/>
  <c r="R2597" i="1"/>
  <c r="O2600" i="1"/>
  <c r="S2600" i="1"/>
  <c r="P2601" i="1" l="1"/>
  <c r="M2598" i="1"/>
  <c r="R2598" i="1"/>
  <c r="O2601" i="1"/>
  <c r="S2601" i="1"/>
  <c r="Q2601" i="1"/>
  <c r="Q2602" i="1" s="1"/>
  <c r="O2602" i="1" l="1"/>
  <c r="S2602" i="1"/>
  <c r="M2599" i="1"/>
  <c r="R2599" i="1"/>
  <c r="P2602" i="1"/>
  <c r="P2603" i="1" l="1"/>
  <c r="M2600" i="1"/>
  <c r="R2600" i="1"/>
  <c r="O2603" i="1"/>
  <c r="S2603" i="1"/>
  <c r="Q2603" i="1"/>
  <c r="Q2604" i="1" s="1"/>
  <c r="M2601" i="1" l="1"/>
  <c r="R2601" i="1"/>
  <c r="O2604" i="1"/>
  <c r="S2604" i="1"/>
  <c r="P2604" i="1"/>
  <c r="P2605" i="1" s="1"/>
  <c r="O2605" i="1" l="1"/>
  <c r="P2606" i="1" s="1"/>
  <c r="S2605" i="1"/>
  <c r="Q2605" i="1"/>
  <c r="M2602" i="1"/>
  <c r="R2602" i="1"/>
  <c r="Q2606" i="1" l="1"/>
  <c r="M2603" i="1"/>
  <c r="R2603" i="1"/>
  <c r="O2606" i="1"/>
  <c r="S2606" i="1"/>
  <c r="M2604" i="1" l="1"/>
  <c r="R2604" i="1"/>
  <c r="O2607" i="1"/>
  <c r="S2607" i="1"/>
  <c r="P2607" i="1"/>
  <c r="Q2607" i="1"/>
  <c r="P2608" i="1" l="1"/>
  <c r="Q2608" i="1"/>
  <c r="O2608" i="1"/>
  <c r="S2608" i="1"/>
  <c r="M2605" i="1"/>
  <c r="R2605" i="1"/>
  <c r="O2609" i="1" l="1"/>
  <c r="S2609" i="1"/>
  <c r="M2606" i="1"/>
  <c r="R2606" i="1"/>
  <c r="P2609" i="1"/>
  <c r="Q2609" i="1"/>
  <c r="Q2610" i="1" l="1"/>
  <c r="P2610" i="1"/>
  <c r="M2607" i="1"/>
  <c r="R2607" i="1"/>
  <c r="O2610" i="1"/>
  <c r="S2610" i="1"/>
  <c r="M2608" i="1" l="1"/>
  <c r="R2608" i="1"/>
  <c r="O2611" i="1"/>
  <c r="S2611" i="1"/>
  <c r="P2611" i="1"/>
  <c r="Q2611" i="1"/>
  <c r="P2612" i="1" l="1"/>
  <c r="Q2612" i="1"/>
  <c r="O2612" i="1"/>
  <c r="S2612" i="1"/>
  <c r="M2609" i="1"/>
  <c r="R2609" i="1"/>
  <c r="P2613" i="1" l="1"/>
  <c r="O2613" i="1"/>
  <c r="S2613" i="1"/>
  <c r="M2610" i="1"/>
  <c r="R2610" i="1"/>
  <c r="Q2613" i="1"/>
  <c r="Q2614" i="1" l="1"/>
  <c r="P2614" i="1"/>
  <c r="M2611" i="1"/>
  <c r="R2611" i="1"/>
  <c r="O2614" i="1"/>
  <c r="S2614" i="1"/>
  <c r="M2612" i="1" l="1"/>
  <c r="R2612" i="1"/>
  <c r="O2615" i="1"/>
  <c r="S2615" i="1"/>
  <c r="Q2615" i="1"/>
  <c r="Q2616" i="1" s="1"/>
  <c r="P2615" i="1"/>
  <c r="P2616" i="1" l="1"/>
  <c r="O2616" i="1"/>
  <c r="S2616" i="1"/>
  <c r="M2613" i="1"/>
  <c r="R2613" i="1"/>
  <c r="M2614" i="1" l="1"/>
  <c r="R2614" i="1"/>
  <c r="O2617" i="1"/>
  <c r="S2617" i="1"/>
  <c r="Q2617" i="1"/>
  <c r="P2617" i="1"/>
  <c r="Q2618" i="1" l="1"/>
  <c r="P2618" i="1"/>
  <c r="O2618" i="1"/>
  <c r="S2618" i="1"/>
  <c r="M2615" i="1"/>
  <c r="R2615" i="1"/>
  <c r="O2619" i="1" l="1"/>
  <c r="S2619" i="1"/>
  <c r="M2616" i="1"/>
  <c r="R2616" i="1"/>
  <c r="Q2619" i="1"/>
  <c r="P2619" i="1"/>
  <c r="Q2620" i="1" l="1"/>
  <c r="P2620" i="1"/>
  <c r="M2617" i="1"/>
  <c r="R2617" i="1"/>
  <c r="O2620" i="1"/>
  <c r="S2620" i="1"/>
  <c r="M2618" i="1" l="1"/>
  <c r="R2618" i="1"/>
  <c r="O2621" i="1"/>
  <c r="S2621" i="1"/>
  <c r="Q2621" i="1"/>
  <c r="Q2622" i="1" s="1"/>
  <c r="P2621" i="1"/>
  <c r="P2622" i="1" l="1"/>
  <c r="O2622" i="1"/>
  <c r="S2622" i="1"/>
  <c r="M2619" i="1"/>
  <c r="R2619" i="1"/>
  <c r="M2620" i="1" l="1"/>
  <c r="R2620" i="1"/>
  <c r="O2623" i="1"/>
  <c r="S2623" i="1"/>
  <c r="P2623" i="1"/>
  <c r="Q2623" i="1"/>
  <c r="P2624" i="1" l="1"/>
  <c r="Q2624" i="1"/>
  <c r="M2621" i="1"/>
  <c r="R2621" i="1"/>
  <c r="O2624" i="1"/>
  <c r="S2624" i="1"/>
  <c r="P2625" i="1" l="1"/>
  <c r="M2622" i="1"/>
  <c r="R2622" i="1"/>
  <c r="O2625" i="1"/>
  <c r="S2625" i="1"/>
  <c r="Q2625" i="1"/>
  <c r="P2626" i="1" l="1"/>
  <c r="Q2626" i="1"/>
  <c r="O2626" i="1"/>
  <c r="S2626" i="1"/>
  <c r="M2623" i="1"/>
  <c r="R2623" i="1"/>
  <c r="Q2627" i="1" l="1"/>
  <c r="O2627" i="1"/>
  <c r="S2627" i="1"/>
  <c r="M2624" i="1"/>
  <c r="R2624" i="1"/>
  <c r="P2627" i="1"/>
  <c r="P2628" i="1" l="1"/>
  <c r="Q2628" i="1"/>
  <c r="M2625" i="1"/>
  <c r="R2625" i="1"/>
  <c r="O2628" i="1"/>
  <c r="S2628" i="1"/>
  <c r="M2626" i="1" l="1"/>
  <c r="R2626" i="1"/>
  <c r="O2629" i="1"/>
  <c r="S2629" i="1"/>
  <c r="P2629" i="1"/>
  <c r="Q2629" i="1"/>
  <c r="P2630" i="1" l="1"/>
  <c r="Q2630" i="1"/>
  <c r="O2630" i="1"/>
  <c r="S2630" i="1"/>
  <c r="M2627" i="1"/>
  <c r="R2627" i="1"/>
  <c r="M2628" i="1" l="1"/>
  <c r="R2628" i="1"/>
  <c r="O2631" i="1"/>
  <c r="S2631" i="1"/>
  <c r="Q2631" i="1"/>
  <c r="Q2632" i="1" s="1"/>
  <c r="P2631" i="1"/>
  <c r="P2632" i="1" l="1"/>
  <c r="M2629" i="1"/>
  <c r="R2629" i="1"/>
  <c r="O2632" i="1"/>
  <c r="Q2633" i="1" s="1"/>
  <c r="S2632" i="1"/>
  <c r="O2633" i="1" l="1"/>
  <c r="S2633" i="1"/>
  <c r="M2630" i="1"/>
  <c r="R2630" i="1"/>
  <c r="P2633" i="1"/>
  <c r="P2634" i="1" l="1"/>
  <c r="M2631" i="1"/>
  <c r="R2631" i="1"/>
  <c r="O2634" i="1"/>
  <c r="S2634" i="1"/>
  <c r="Q2634" i="1"/>
  <c r="Q2635" i="1" s="1"/>
  <c r="O2635" i="1" l="1"/>
  <c r="S2635" i="1"/>
  <c r="M2632" i="1"/>
  <c r="R2632" i="1"/>
  <c r="P2635" i="1"/>
  <c r="P2636" i="1" l="1"/>
  <c r="O2636" i="1"/>
  <c r="S2636" i="1"/>
  <c r="M2633" i="1"/>
  <c r="R2633" i="1"/>
  <c r="Q2636" i="1"/>
  <c r="P2637" i="1" l="1"/>
  <c r="Q2637" i="1"/>
  <c r="M2634" i="1"/>
  <c r="R2634" i="1"/>
  <c r="O2637" i="1"/>
  <c r="S2637" i="1"/>
  <c r="P2638" i="1" l="1"/>
  <c r="M2635" i="1"/>
  <c r="R2635" i="1"/>
  <c r="O2638" i="1"/>
  <c r="S2638" i="1"/>
  <c r="Q2638" i="1"/>
  <c r="Q2639" i="1" l="1"/>
  <c r="O2639" i="1"/>
  <c r="S2639" i="1"/>
  <c r="M2636" i="1"/>
  <c r="R2636" i="1"/>
  <c r="P2639" i="1"/>
  <c r="P2640" i="1" l="1"/>
  <c r="O2640" i="1"/>
  <c r="S2640" i="1"/>
  <c r="M2637" i="1"/>
  <c r="R2637" i="1"/>
  <c r="Q2640" i="1"/>
  <c r="Q2641" i="1" s="1"/>
  <c r="O2641" i="1" l="1"/>
  <c r="S2641" i="1"/>
  <c r="M2638" i="1"/>
  <c r="R2638" i="1"/>
  <c r="P2641" i="1"/>
  <c r="P2642" i="1" l="1"/>
  <c r="M2639" i="1"/>
  <c r="R2639" i="1"/>
  <c r="O2642" i="1"/>
  <c r="S2642" i="1"/>
  <c r="Q2642" i="1"/>
  <c r="Q2643" i="1" l="1"/>
  <c r="O2643" i="1"/>
  <c r="S2643" i="1"/>
  <c r="P2643" i="1"/>
  <c r="P2644" i="1" s="1"/>
  <c r="M2640" i="1"/>
  <c r="R2640" i="1"/>
  <c r="M2641" i="1" l="1"/>
  <c r="R2641" i="1"/>
  <c r="O2644" i="1"/>
  <c r="S2644" i="1"/>
  <c r="Q2644" i="1"/>
  <c r="Q2645" i="1" l="1"/>
  <c r="M2642" i="1"/>
  <c r="R2642" i="1"/>
  <c r="O2645" i="1"/>
  <c r="S2645" i="1"/>
  <c r="P2645" i="1"/>
  <c r="P2646" i="1" l="1"/>
  <c r="O2646" i="1"/>
  <c r="S2646" i="1"/>
  <c r="Q2646" i="1"/>
  <c r="M2643" i="1"/>
  <c r="R2643" i="1"/>
  <c r="Q2647" i="1" l="1"/>
  <c r="O2647" i="1"/>
  <c r="S2647" i="1"/>
  <c r="M2644" i="1"/>
  <c r="R2644" i="1"/>
  <c r="P2647" i="1"/>
  <c r="P2648" i="1" l="1"/>
  <c r="O2648" i="1"/>
  <c r="S2648" i="1"/>
  <c r="M2645" i="1"/>
  <c r="R2645" i="1"/>
  <c r="Q2648" i="1"/>
  <c r="Q2649" i="1" s="1"/>
  <c r="M2646" i="1" l="1"/>
  <c r="R2646" i="1"/>
  <c r="O2649" i="1"/>
  <c r="S2649" i="1"/>
  <c r="P2649" i="1"/>
  <c r="P2650" i="1" s="1"/>
  <c r="M2647" i="1" l="1"/>
  <c r="R2647" i="1"/>
  <c r="O2650" i="1"/>
  <c r="S2650" i="1"/>
  <c r="Q2650" i="1"/>
  <c r="Q2651" i="1" l="1"/>
  <c r="M2648" i="1"/>
  <c r="R2648" i="1"/>
  <c r="O2651" i="1"/>
  <c r="S2651" i="1"/>
  <c r="P2651" i="1"/>
  <c r="P2652" i="1" l="1"/>
  <c r="O2652" i="1"/>
  <c r="S2652" i="1"/>
  <c r="M2649" i="1"/>
  <c r="R2649" i="1"/>
  <c r="Q2652" i="1"/>
  <c r="Q2653" i="1" l="1"/>
  <c r="P2653" i="1"/>
  <c r="M2650" i="1"/>
  <c r="R2650" i="1"/>
  <c r="O2653" i="1"/>
  <c r="S2653" i="1"/>
  <c r="Q2654" i="1" l="1"/>
  <c r="O2654" i="1"/>
  <c r="S2654" i="1"/>
  <c r="P2654" i="1"/>
  <c r="P2655" i="1" s="1"/>
  <c r="M2651" i="1"/>
  <c r="R2651" i="1"/>
  <c r="M2652" i="1" l="1"/>
  <c r="R2652" i="1"/>
  <c r="O2655" i="1"/>
  <c r="P2656" i="1" s="1"/>
  <c r="S2655" i="1"/>
  <c r="Q2655" i="1"/>
  <c r="Q2656" i="1" s="1"/>
  <c r="O2656" i="1" l="1"/>
  <c r="P2657" i="1" s="1"/>
  <c r="S2656" i="1"/>
  <c r="M2653" i="1"/>
  <c r="R2653" i="1"/>
  <c r="M2654" i="1" l="1"/>
  <c r="R2654" i="1"/>
  <c r="O2657" i="1"/>
  <c r="P2658" i="1" s="1"/>
  <c r="S2657" i="1"/>
  <c r="Q2657" i="1"/>
  <c r="Q2658" i="1" l="1"/>
  <c r="O2658" i="1"/>
  <c r="S2658" i="1"/>
  <c r="M2655" i="1"/>
  <c r="R2655" i="1"/>
  <c r="Q2659" i="1" l="1"/>
  <c r="M2656" i="1"/>
  <c r="R2656" i="1"/>
  <c r="O2659" i="1"/>
  <c r="S2659" i="1"/>
  <c r="P2659" i="1"/>
  <c r="P2660" i="1" l="1"/>
  <c r="O2660" i="1"/>
  <c r="S2660" i="1"/>
  <c r="M2657" i="1"/>
  <c r="R2657" i="1"/>
  <c r="Q2660" i="1"/>
  <c r="Q2661" i="1" l="1"/>
  <c r="O2661" i="1"/>
  <c r="S2661" i="1"/>
  <c r="M2658" i="1"/>
  <c r="R2658" i="1"/>
  <c r="P2661" i="1"/>
  <c r="P2662" i="1" l="1"/>
  <c r="O2662" i="1"/>
  <c r="S2662" i="1"/>
  <c r="M2659" i="1"/>
  <c r="R2659" i="1"/>
  <c r="Q2662" i="1"/>
  <c r="Q2663" i="1" l="1"/>
  <c r="O2663" i="1"/>
  <c r="S2663" i="1"/>
  <c r="M2660" i="1"/>
  <c r="R2660" i="1"/>
  <c r="P2663" i="1"/>
  <c r="P2664" i="1" l="1"/>
  <c r="M2661" i="1"/>
  <c r="R2661" i="1"/>
  <c r="O2664" i="1"/>
  <c r="S2664" i="1"/>
  <c r="Q2664" i="1"/>
  <c r="Q2665" i="1" l="1"/>
  <c r="O2665" i="1"/>
  <c r="S2665" i="1"/>
  <c r="P2665" i="1"/>
  <c r="M2662" i="1"/>
  <c r="R2662" i="1"/>
  <c r="P2666" i="1" l="1"/>
  <c r="M2663" i="1"/>
  <c r="R2663" i="1"/>
  <c r="O2666" i="1"/>
  <c r="S2666" i="1"/>
  <c r="Q2666" i="1"/>
  <c r="P2667" i="1" l="1"/>
  <c r="Q2667" i="1"/>
  <c r="O2667" i="1"/>
  <c r="S2667" i="1"/>
  <c r="M2664" i="1"/>
  <c r="R2664" i="1"/>
  <c r="O2668" i="1" l="1"/>
  <c r="S2668" i="1"/>
  <c r="M2665" i="1"/>
  <c r="R2665" i="1"/>
  <c r="P2668" i="1"/>
  <c r="Q2668" i="1"/>
  <c r="Q2669" i="1" s="1"/>
  <c r="P2669" i="1" l="1"/>
  <c r="M2666" i="1"/>
  <c r="R2666" i="1"/>
  <c r="O2669" i="1"/>
  <c r="S2669" i="1"/>
  <c r="P2670" i="1" l="1"/>
  <c r="M2667" i="1"/>
  <c r="R2667" i="1"/>
  <c r="O2670" i="1"/>
  <c r="S2670" i="1"/>
  <c r="Q2670" i="1"/>
  <c r="Q2671" i="1" l="1"/>
  <c r="O2671" i="1"/>
  <c r="S2671" i="1"/>
  <c r="M2668" i="1"/>
  <c r="R2668" i="1"/>
  <c r="P2671" i="1"/>
  <c r="P2672" i="1" l="1"/>
  <c r="M2669" i="1"/>
  <c r="R2669" i="1"/>
  <c r="O2672" i="1"/>
  <c r="S2672" i="1"/>
  <c r="Q2672" i="1"/>
  <c r="Q2673" i="1" s="1"/>
  <c r="O2673" i="1" l="1"/>
  <c r="S2673" i="1"/>
  <c r="M2670" i="1"/>
  <c r="R2670" i="1"/>
  <c r="P2673" i="1"/>
  <c r="P2674" i="1" l="1"/>
  <c r="O2674" i="1"/>
  <c r="S2674" i="1"/>
  <c r="M2671" i="1"/>
  <c r="R2671" i="1"/>
  <c r="Q2674" i="1"/>
  <c r="P2675" i="1" l="1"/>
  <c r="Q2675" i="1"/>
  <c r="M2672" i="1"/>
  <c r="R2672" i="1"/>
  <c r="O2675" i="1"/>
  <c r="S2675" i="1"/>
  <c r="O2676" i="1" l="1"/>
  <c r="S2676" i="1"/>
  <c r="M2673" i="1"/>
  <c r="R2673" i="1"/>
  <c r="P2676" i="1"/>
  <c r="Q2676" i="1"/>
  <c r="P2677" i="1" l="1"/>
  <c r="Q2677" i="1"/>
  <c r="M2674" i="1"/>
  <c r="R2674" i="1"/>
  <c r="O2677" i="1"/>
  <c r="S2677" i="1"/>
  <c r="P2678" i="1" l="1"/>
  <c r="O2678" i="1"/>
  <c r="S2678" i="1"/>
  <c r="M2675" i="1"/>
  <c r="R2675" i="1"/>
  <c r="Q2678" i="1"/>
  <c r="Q2679" i="1" s="1"/>
  <c r="M2676" i="1" l="1"/>
  <c r="R2676" i="1"/>
  <c r="O2679" i="1"/>
  <c r="S2679" i="1"/>
  <c r="P2679" i="1"/>
  <c r="P2680" i="1" s="1"/>
  <c r="O2680" i="1" l="1"/>
  <c r="S2680" i="1"/>
  <c r="M2677" i="1"/>
  <c r="R2677" i="1"/>
  <c r="Q2680" i="1"/>
  <c r="Q2681" i="1" l="1"/>
  <c r="O2681" i="1"/>
  <c r="S2681" i="1"/>
  <c r="M2678" i="1"/>
  <c r="R2678" i="1"/>
  <c r="P2681" i="1"/>
  <c r="P2682" i="1" s="1"/>
  <c r="M2679" i="1" l="1"/>
  <c r="R2679" i="1"/>
  <c r="O2682" i="1"/>
  <c r="S2682" i="1"/>
  <c r="P2683" i="1"/>
  <c r="Q2682" i="1"/>
  <c r="Q2683" i="1" l="1"/>
  <c r="O2683" i="1"/>
  <c r="S2683" i="1"/>
  <c r="M2680" i="1"/>
  <c r="R2680" i="1"/>
  <c r="Q2684" i="1" l="1"/>
  <c r="O2684" i="1"/>
  <c r="S2684" i="1"/>
  <c r="M2681" i="1"/>
  <c r="R2681" i="1"/>
  <c r="P2684" i="1"/>
  <c r="Q2685" i="1" l="1"/>
  <c r="P2685" i="1"/>
  <c r="M2682" i="1"/>
  <c r="R2682" i="1"/>
  <c r="O2685" i="1"/>
  <c r="S2685" i="1"/>
  <c r="M2683" i="1" l="1"/>
  <c r="R2683" i="1"/>
  <c r="O2686" i="1"/>
  <c r="S2686" i="1"/>
  <c r="Q2686" i="1"/>
  <c r="P2686" i="1"/>
  <c r="P2687" i="1" l="1"/>
  <c r="Q2687" i="1"/>
  <c r="O2687" i="1"/>
  <c r="S2687" i="1"/>
  <c r="M2684" i="1"/>
  <c r="R2684" i="1"/>
  <c r="Q2688" i="1" l="1"/>
  <c r="O2688" i="1"/>
  <c r="S2688" i="1"/>
  <c r="M2685" i="1"/>
  <c r="R2685" i="1"/>
  <c r="P2688" i="1"/>
  <c r="P2689" i="1" s="1"/>
  <c r="Q2689" i="1" l="1"/>
  <c r="M2686" i="1"/>
  <c r="R2686" i="1"/>
  <c r="O2689" i="1"/>
  <c r="S2689" i="1"/>
  <c r="M2687" i="1" l="1"/>
  <c r="R2687" i="1"/>
  <c r="O2690" i="1"/>
  <c r="S2690" i="1"/>
  <c r="P2690" i="1"/>
  <c r="Q2690" i="1"/>
  <c r="P2691" i="1" l="1"/>
  <c r="Q2691" i="1"/>
  <c r="O2691" i="1"/>
  <c r="S2691" i="1"/>
  <c r="M2688" i="1"/>
  <c r="R2688" i="1"/>
  <c r="P2692" i="1" l="1"/>
  <c r="M2689" i="1"/>
  <c r="R2689" i="1"/>
  <c r="O2692" i="1"/>
  <c r="S2692" i="1"/>
  <c r="Q2692" i="1"/>
  <c r="Q2693" i="1" l="1"/>
  <c r="M2690" i="1"/>
  <c r="R2690" i="1"/>
  <c r="O2693" i="1"/>
  <c r="S2693" i="1"/>
  <c r="P2693" i="1"/>
  <c r="P2694" i="1" l="1"/>
  <c r="M2691" i="1"/>
  <c r="R2691" i="1"/>
  <c r="O2694" i="1"/>
  <c r="S2694" i="1"/>
  <c r="Q2694" i="1"/>
  <c r="Q2695" i="1" s="1"/>
  <c r="O2695" i="1" l="1"/>
  <c r="Q2696" i="1" s="1"/>
  <c r="S2695" i="1"/>
  <c r="R2692" i="1"/>
  <c r="M2692" i="1"/>
  <c r="P2695" i="1"/>
  <c r="P2696" i="1" l="1"/>
  <c r="M2693" i="1"/>
  <c r="R2693" i="1"/>
  <c r="O2696" i="1"/>
  <c r="S2696" i="1"/>
  <c r="P2697" i="1" l="1"/>
  <c r="O2697" i="1"/>
  <c r="S2697" i="1"/>
  <c r="Q2697" i="1"/>
  <c r="M2694" i="1"/>
  <c r="R2694" i="1"/>
  <c r="Q2698" i="1" l="1"/>
  <c r="M2695" i="1"/>
  <c r="R2695" i="1"/>
  <c r="O2698" i="1"/>
  <c r="S2698" i="1"/>
  <c r="P2698" i="1"/>
  <c r="P2699" i="1" l="1"/>
  <c r="Q2699" i="1"/>
  <c r="O2699" i="1"/>
  <c r="S2699" i="1"/>
  <c r="M2696" i="1"/>
  <c r="R2696" i="1"/>
  <c r="O2700" i="1" l="1"/>
  <c r="S2700" i="1"/>
  <c r="M2697" i="1"/>
  <c r="R2697" i="1"/>
  <c r="Q2700" i="1"/>
  <c r="P2700" i="1"/>
  <c r="P2701" i="1" l="1"/>
  <c r="Q2701" i="1"/>
  <c r="M2698" i="1"/>
  <c r="R2698" i="1"/>
  <c r="O2701" i="1"/>
  <c r="Q2702" i="1" s="1"/>
  <c r="S2701" i="1"/>
  <c r="M2699" i="1" l="1"/>
  <c r="R2699" i="1"/>
  <c r="O2702" i="1"/>
  <c r="Q2703" i="1" s="1"/>
  <c r="S2702" i="1"/>
  <c r="P2702" i="1"/>
  <c r="M2700" i="1" l="1"/>
  <c r="R2700" i="1"/>
  <c r="P2703" i="1"/>
  <c r="O2703" i="1"/>
  <c r="S2703" i="1"/>
  <c r="P2704" i="1" l="1"/>
  <c r="M2701" i="1"/>
  <c r="R2701" i="1"/>
  <c r="O2704" i="1"/>
  <c r="S2704" i="1"/>
  <c r="Q2704" i="1"/>
  <c r="Q2705" i="1" l="1"/>
  <c r="O2705" i="1"/>
  <c r="S2705" i="1"/>
  <c r="M2702" i="1"/>
  <c r="R2702" i="1"/>
  <c r="P2705" i="1"/>
  <c r="P2706" i="1" l="1"/>
  <c r="O2706" i="1"/>
  <c r="S2706" i="1"/>
  <c r="M2703" i="1"/>
  <c r="R2703" i="1"/>
  <c r="Q2706" i="1"/>
  <c r="Q2707" i="1" l="1"/>
  <c r="O2707" i="1"/>
  <c r="S2707" i="1"/>
  <c r="M2704" i="1"/>
  <c r="R2704" i="1"/>
  <c r="P2707" i="1"/>
  <c r="P2708" i="1" l="1"/>
  <c r="O2708" i="1"/>
  <c r="S2708" i="1"/>
  <c r="M2705" i="1"/>
  <c r="R2705" i="1"/>
  <c r="Q2708" i="1"/>
  <c r="Q2709" i="1" s="1"/>
  <c r="P2709" i="1" l="1"/>
  <c r="M2706" i="1"/>
  <c r="R2706" i="1"/>
  <c r="O2709" i="1"/>
  <c r="S2709" i="1"/>
  <c r="P2710" i="1" l="1"/>
  <c r="O2710" i="1"/>
  <c r="S2710" i="1"/>
  <c r="Q2710" i="1"/>
  <c r="M2707" i="1"/>
  <c r="R2707" i="1"/>
  <c r="Q2711" i="1" l="1"/>
  <c r="M2708" i="1"/>
  <c r="R2708" i="1"/>
  <c r="O2711" i="1"/>
  <c r="S2711" i="1"/>
  <c r="P2711" i="1"/>
  <c r="Q2712" i="1" l="1"/>
  <c r="P2712" i="1"/>
  <c r="O2712" i="1"/>
  <c r="S2712" i="1"/>
  <c r="M2709" i="1"/>
  <c r="R2709" i="1"/>
  <c r="P2713" i="1" l="1"/>
  <c r="M2710" i="1"/>
  <c r="R2710" i="1"/>
  <c r="O2713" i="1"/>
  <c r="S2713" i="1"/>
  <c r="Q2713" i="1"/>
  <c r="Q2714" i="1" l="1"/>
  <c r="O2714" i="1"/>
  <c r="S2714" i="1"/>
  <c r="M2711" i="1"/>
  <c r="R2711" i="1"/>
  <c r="P2714" i="1"/>
  <c r="P2715" i="1" s="1"/>
  <c r="Q2715" i="1" l="1"/>
  <c r="M2712" i="1"/>
  <c r="R2712" i="1"/>
  <c r="O2715" i="1"/>
  <c r="S2715" i="1"/>
  <c r="M2713" i="1" l="1"/>
  <c r="R2713" i="1"/>
  <c r="O2716" i="1"/>
  <c r="S2716" i="1"/>
  <c r="Q2716" i="1"/>
  <c r="Q2717" i="1" s="1"/>
  <c r="P2716" i="1"/>
  <c r="P2717" i="1" l="1"/>
  <c r="O2717" i="1"/>
  <c r="Q2718" i="1" s="1"/>
  <c r="S2717" i="1"/>
  <c r="M2714" i="1"/>
  <c r="R2714" i="1"/>
  <c r="O2718" i="1" l="1"/>
  <c r="Q2719" i="1" s="1"/>
  <c r="S2718" i="1"/>
  <c r="M2715" i="1"/>
  <c r="R2715" i="1"/>
  <c r="P2718" i="1"/>
  <c r="P2719" i="1" l="1"/>
  <c r="M2716" i="1"/>
  <c r="R2716" i="1"/>
  <c r="O2719" i="1"/>
  <c r="S2719" i="1"/>
  <c r="O2720" i="1" l="1"/>
  <c r="S2720" i="1"/>
  <c r="M2717" i="1"/>
  <c r="R2717" i="1"/>
  <c r="Q2720" i="1"/>
  <c r="P2720" i="1"/>
  <c r="P2721" i="1" l="1"/>
  <c r="Q2721" i="1"/>
  <c r="M2718" i="1"/>
  <c r="R2718" i="1"/>
  <c r="O2721" i="1"/>
  <c r="S2721" i="1"/>
  <c r="Q2722" i="1" l="1"/>
  <c r="M2719" i="1"/>
  <c r="R2719" i="1"/>
  <c r="O2722" i="1"/>
  <c r="S2722" i="1"/>
  <c r="P2722" i="1"/>
  <c r="P2723" i="1" l="1"/>
  <c r="O2723" i="1"/>
  <c r="S2723" i="1"/>
  <c r="M2720" i="1"/>
  <c r="R2720" i="1"/>
  <c r="Q2723" i="1"/>
  <c r="Q2724" i="1" l="1"/>
  <c r="P2724" i="1"/>
  <c r="M2721" i="1"/>
  <c r="R2721" i="1"/>
  <c r="O2724" i="1"/>
  <c r="S2724" i="1"/>
  <c r="P2725" i="1" l="1"/>
  <c r="S2725" i="1"/>
  <c r="O2725" i="1"/>
  <c r="M2722" i="1"/>
  <c r="R2722" i="1"/>
  <c r="Q2725" i="1"/>
  <c r="Q2726" i="1" l="1"/>
  <c r="O2726" i="1"/>
  <c r="S2726" i="1"/>
  <c r="M2723" i="1"/>
  <c r="R2723" i="1"/>
  <c r="P2726" i="1"/>
  <c r="Q2727" i="1" l="1"/>
  <c r="P2727" i="1"/>
  <c r="M2724" i="1"/>
  <c r="R2724" i="1"/>
  <c r="S2727" i="1"/>
  <c r="O2727" i="1"/>
  <c r="P2728" i="1" l="1"/>
  <c r="S2728" i="1"/>
  <c r="O2728" i="1"/>
  <c r="M2725" i="1"/>
  <c r="R2725" i="1"/>
  <c r="Q2728" i="1"/>
  <c r="Q2729" i="1" s="1"/>
  <c r="P2729" i="1" l="1"/>
  <c r="O2729" i="1"/>
  <c r="S2729" i="1"/>
  <c r="M2726" i="1"/>
  <c r="R2726" i="1"/>
  <c r="M2727" i="1" l="1"/>
  <c r="R2727" i="1"/>
  <c r="P2730" i="1"/>
  <c r="S2730" i="1"/>
  <c r="O2730" i="1"/>
  <c r="Q2730" i="1"/>
  <c r="Q2731" i="1" l="1"/>
  <c r="P2731" i="1"/>
  <c r="O2731" i="1"/>
  <c r="S2731" i="1"/>
  <c r="M2728" i="1"/>
  <c r="R2728" i="1"/>
  <c r="Q2732" i="1" l="1"/>
  <c r="M2729" i="1"/>
  <c r="R2729" i="1"/>
  <c r="P2732" i="1"/>
  <c r="O2732" i="1"/>
  <c r="S2732" i="1"/>
  <c r="P2733" i="1" l="1"/>
  <c r="O2733" i="1"/>
  <c r="S2733" i="1"/>
  <c r="M2730" i="1"/>
  <c r="R2730" i="1"/>
  <c r="Q2733" i="1"/>
  <c r="Q2734" i="1" l="1"/>
  <c r="M2731" i="1"/>
  <c r="R2731" i="1"/>
  <c r="P2734" i="1"/>
  <c r="O2734" i="1"/>
  <c r="S2734" i="1"/>
  <c r="P2735" i="1" l="1"/>
  <c r="O2735" i="1"/>
  <c r="S2735" i="1"/>
  <c r="M2732" i="1"/>
  <c r="R2732" i="1"/>
  <c r="Q2735" i="1"/>
  <c r="Q2736" i="1" l="1"/>
  <c r="M2733" i="1"/>
  <c r="R2733" i="1"/>
  <c r="P2736" i="1"/>
  <c r="O2736" i="1"/>
  <c r="S2736" i="1"/>
  <c r="M2734" i="1" l="1"/>
  <c r="R2734" i="1"/>
  <c r="P2737" i="1"/>
  <c r="O2737" i="1"/>
  <c r="S2737" i="1"/>
  <c r="Q2737" i="1"/>
  <c r="Q2738" i="1" l="1"/>
  <c r="P2738" i="1"/>
  <c r="S2738" i="1"/>
  <c r="O2738" i="1"/>
  <c r="M2735" i="1"/>
  <c r="R2735" i="1"/>
  <c r="P2739" i="1" l="1"/>
  <c r="O2739" i="1"/>
  <c r="S2739" i="1"/>
  <c r="M2736" i="1"/>
  <c r="R2736" i="1"/>
  <c r="Q2739" i="1"/>
  <c r="Q2740" i="1" l="1"/>
  <c r="P2740" i="1"/>
  <c r="O2740" i="1"/>
  <c r="S2740" i="1"/>
  <c r="M2737" i="1"/>
  <c r="R2737" i="1"/>
  <c r="Q2741" i="1" l="1"/>
  <c r="M2738" i="1"/>
  <c r="R2738" i="1"/>
  <c r="P2741" i="1"/>
  <c r="S2741" i="1"/>
  <c r="O2741" i="1"/>
  <c r="M2739" i="1" l="1"/>
  <c r="R2739" i="1"/>
  <c r="O2742" i="1"/>
  <c r="S2742" i="1"/>
  <c r="P2742" i="1"/>
  <c r="Q2742" i="1"/>
  <c r="Q2743" i="1" l="1"/>
  <c r="P2743" i="1"/>
  <c r="O2743" i="1"/>
  <c r="S2743" i="1"/>
  <c r="M2740" i="1"/>
  <c r="R2740" i="1"/>
  <c r="P2744" i="1" l="1"/>
  <c r="M2741" i="1"/>
  <c r="R2741" i="1"/>
  <c r="O2744" i="1"/>
  <c r="S2744" i="1"/>
  <c r="Q2744" i="1"/>
  <c r="P2745" i="1" l="1"/>
  <c r="Q2745" i="1"/>
  <c r="O2745" i="1"/>
  <c r="S2745" i="1"/>
  <c r="M2742" i="1"/>
  <c r="R2742" i="1"/>
  <c r="P2746" i="1" l="1"/>
  <c r="O2746" i="1"/>
  <c r="S2746" i="1"/>
  <c r="M2743" i="1"/>
  <c r="R2743" i="1"/>
  <c r="Q2746" i="1"/>
  <c r="Q2747" i="1" s="1"/>
  <c r="P2747" i="1" l="1"/>
  <c r="M2744" i="1"/>
  <c r="R2744" i="1"/>
  <c r="O2747" i="1"/>
  <c r="S2747" i="1"/>
  <c r="O2748" i="1" l="1"/>
  <c r="S2748" i="1"/>
  <c r="M2745" i="1"/>
  <c r="R2745" i="1"/>
  <c r="Q2748" i="1"/>
  <c r="P2748" i="1"/>
  <c r="Q2749" i="1" l="1"/>
  <c r="P2749" i="1"/>
  <c r="M2746" i="1"/>
  <c r="R2746" i="1"/>
  <c r="O2749" i="1"/>
  <c r="S2749" i="1"/>
  <c r="O2750" i="1" l="1"/>
  <c r="S2750" i="1"/>
  <c r="M2747" i="1"/>
  <c r="R2747" i="1"/>
  <c r="Q2750" i="1"/>
  <c r="P2750" i="1"/>
  <c r="P2751" i="1" l="1"/>
  <c r="Q2751" i="1"/>
  <c r="M2748" i="1"/>
  <c r="R2748" i="1"/>
  <c r="O2751" i="1"/>
  <c r="S2751" i="1"/>
  <c r="O2752" i="1" l="1"/>
  <c r="S2752" i="1"/>
  <c r="M2749" i="1"/>
  <c r="R2749" i="1"/>
  <c r="P2752" i="1"/>
  <c r="Q2752" i="1"/>
  <c r="Q2753" i="1" l="1"/>
  <c r="O2753" i="1"/>
  <c r="S2753" i="1"/>
  <c r="M2750" i="1"/>
  <c r="R2750" i="1"/>
  <c r="P2753" i="1"/>
  <c r="P2754" i="1" l="1"/>
  <c r="O2754" i="1"/>
  <c r="S2754" i="1"/>
  <c r="M2751" i="1"/>
  <c r="R2751" i="1"/>
  <c r="Q2754" i="1"/>
  <c r="Q2755" i="1" l="1"/>
  <c r="P2755" i="1"/>
  <c r="M2752" i="1"/>
  <c r="R2752" i="1"/>
  <c r="O2755" i="1"/>
  <c r="S2755" i="1"/>
  <c r="M2753" i="1" l="1"/>
  <c r="R2753" i="1"/>
  <c r="O2756" i="1"/>
  <c r="S2756" i="1"/>
  <c r="Q2756" i="1"/>
  <c r="Q2757" i="1" s="1"/>
  <c r="P2756" i="1"/>
  <c r="P2757" i="1" l="1"/>
  <c r="O2757" i="1"/>
  <c r="S2757" i="1"/>
  <c r="R2754" i="1"/>
  <c r="M2754" i="1"/>
  <c r="M2755" i="1" l="1"/>
  <c r="R2755" i="1"/>
  <c r="O2758" i="1"/>
  <c r="S2758" i="1"/>
  <c r="Q2758" i="1"/>
  <c r="P2758" i="1"/>
  <c r="P2759" i="1" l="1"/>
  <c r="Q2759" i="1"/>
  <c r="O2759" i="1"/>
  <c r="S2759" i="1"/>
  <c r="M2756" i="1"/>
  <c r="R2756" i="1"/>
  <c r="Q2760" i="1" l="1"/>
  <c r="M2757" i="1"/>
  <c r="R2757" i="1"/>
  <c r="O2760" i="1"/>
  <c r="S2760" i="1"/>
  <c r="P2760" i="1"/>
  <c r="Q2761" i="1" l="1"/>
  <c r="P2761" i="1"/>
  <c r="O2761" i="1"/>
  <c r="S2761" i="1"/>
  <c r="M2758" i="1"/>
  <c r="R2758" i="1"/>
  <c r="M2759" i="1" l="1"/>
  <c r="R2759" i="1"/>
  <c r="O2762" i="1"/>
  <c r="S2762" i="1"/>
  <c r="Q2762" i="1"/>
  <c r="P2762" i="1"/>
  <c r="P2763" i="1" l="1"/>
  <c r="Q2763" i="1"/>
  <c r="O2763" i="1"/>
  <c r="S2763" i="1"/>
  <c r="M2760" i="1"/>
  <c r="R2760" i="1"/>
  <c r="Q2764" i="1" l="1"/>
  <c r="P2764" i="1"/>
  <c r="M2761" i="1"/>
  <c r="R2761" i="1"/>
  <c r="O2764" i="1"/>
  <c r="S2764" i="1"/>
  <c r="Q2765" i="1" l="1"/>
  <c r="P2765" i="1"/>
  <c r="O2765" i="1"/>
  <c r="S2765" i="1"/>
  <c r="M2762" i="1"/>
  <c r="R2762" i="1"/>
  <c r="O2766" i="1" l="1"/>
  <c r="S2766" i="1"/>
  <c r="Q2766" i="1"/>
  <c r="M2763" i="1"/>
  <c r="R2763" i="1"/>
  <c r="P2766" i="1"/>
  <c r="P2767" i="1" s="1"/>
  <c r="Q2767" i="1" l="1"/>
  <c r="M2764" i="1"/>
  <c r="R2764" i="1"/>
  <c r="O2767" i="1"/>
  <c r="S2767" i="1"/>
  <c r="M2765" i="1" l="1"/>
  <c r="R2765" i="1"/>
  <c r="O2768" i="1"/>
  <c r="S2768" i="1"/>
  <c r="P2768" i="1"/>
  <c r="Q2768" i="1"/>
  <c r="P2769" i="1" l="1"/>
  <c r="Q2769" i="1"/>
  <c r="O2769" i="1"/>
  <c r="S2769" i="1"/>
  <c r="M2766" i="1"/>
  <c r="R2766" i="1"/>
  <c r="M2767" i="1" l="1"/>
  <c r="R2767" i="1"/>
  <c r="O2770" i="1"/>
  <c r="S2770" i="1"/>
  <c r="Q2770" i="1"/>
  <c r="Q2771" i="1" s="1"/>
  <c r="P2770" i="1"/>
  <c r="P2771" i="1" l="1"/>
  <c r="O2771" i="1"/>
  <c r="Q2772" i="1" s="1"/>
  <c r="S2771" i="1"/>
  <c r="M2768" i="1"/>
  <c r="R2768" i="1"/>
  <c r="P2772" i="1" l="1"/>
  <c r="M2769" i="1"/>
  <c r="R2769" i="1"/>
  <c r="O2772" i="1"/>
  <c r="S2772" i="1"/>
  <c r="O2773" i="1" l="1"/>
  <c r="S2773" i="1"/>
  <c r="M2770" i="1"/>
  <c r="R2770" i="1"/>
  <c r="P2773" i="1"/>
  <c r="Q2773" i="1"/>
  <c r="P2774" i="1" l="1"/>
  <c r="Q2774" i="1"/>
  <c r="M2771" i="1"/>
  <c r="R2771" i="1"/>
  <c r="O2774" i="1"/>
  <c r="S2774" i="1"/>
  <c r="Q2775" i="1" l="1"/>
  <c r="O2775" i="1"/>
  <c r="S2775" i="1"/>
  <c r="P2775" i="1"/>
  <c r="M2772" i="1"/>
  <c r="R2772" i="1"/>
  <c r="P2776" i="1" l="1"/>
  <c r="M2773" i="1"/>
  <c r="R2773" i="1"/>
  <c r="O2776" i="1"/>
  <c r="S2776" i="1"/>
  <c r="Q2776" i="1"/>
  <c r="Q2777" i="1" l="1"/>
  <c r="P2777" i="1"/>
  <c r="O2777" i="1"/>
  <c r="S2777" i="1"/>
  <c r="M2774" i="1"/>
  <c r="R2774" i="1"/>
  <c r="Q2778" i="1" l="1"/>
  <c r="O2778" i="1"/>
  <c r="S2778" i="1"/>
  <c r="M2775" i="1"/>
  <c r="R2775" i="1"/>
  <c r="P2778" i="1"/>
  <c r="Q2779" i="1" l="1"/>
  <c r="P2779" i="1"/>
  <c r="M2776" i="1"/>
  <c r="R2776" i="1"/>
  <c r="O2779" i="1"/>
  <c r="S2779" i="1"/>
  <c r="Q2780" i="1" l="1"/>
  <c r="O2780" i="1"/>
  <c r="S2780" i="1"/>
  <c r="P2780" i="1"/>
  <c r="M2777" i="1"/>
  <c r="R2777" i="1"/>
  <c r="Q2781" i="1" l="1"/>
  <c r="P2781" i="1"/>
  <c r="M2778" i="1"/>
  <c r="R2778" i="1"/>
  <c r="O2781" i="1"/>
  <c r="S2781" i="1"/>
  <c r="O2782" i="1" l="1"/>
  <c r="S2782" i="1"/>
  <c r="P2782" i="1"/>
  <c r="M2779" i="1"/>
  <c r="R2779" i="1"/>
  <c r="Q2782" i="1"/>
  <c r="Q2783" i="1" l="1"/>
  <c r="P2783" i="1"/>
  <c r="M2780" i="1"/>
  <c r="R2780" i="1"/>
  <c r="O2783" i="1"/>
  <c r="S2783" i="1"/>
  <c r="O2784" i="1" l="1"/>
  <c r="S2784" i="1"/>
  <c r="M2781" i="1"/>
  <c r="R2781" i="1"/>
  <c r="P2784" i="1"/>
  <c r="Q2784" i="1"/>
  <c r="Q2785" i="1" l="1"/>
  <c r="P2785" i="1"/>
  <c r="M2782" i="1"/>
  <c r="R2782" i="1"/>
  <c r="O2785" i="1"/>
  <c r="S2785" i="1"/>
  <c r="M2783" i="1" l="1"/>
  <c r="R2783" i="1"/>
  <c r="O2786" i="1"/>
  <c r="S2786" i="1"/>
  <c r="P2786" i="1"/>
  <c r="P2787" i="1" s="1"/>
  <c r="Q2786" i="1"/>
  <c r="Q2787" i="1" l="1"/>
  <c r="O2787" i="1"/>
  <c r="S2787" i="1"/>
  <c r="M2784" i="1"/>
  <c r="R2784" i="1"/>
  <c r="O2788" i="1" l="1"/>
  <c r="S2788" i="1"/>
  <c r="M2785" i="1"/>
  <c r="R2785" i="1"/>
  <c r="P2788" i="1"/>
  <c r="Q2788" i="1"/>
  <c r="P2789" i="1" l="1"/>
  <c r="Q2789" i="1"/>
  <c r="M2786" i="1"/>
  <c r="R2786" i="1"/>
  <c r="O2789" i="1"/>
  <c r="S2789" i="1"/>
  <c r="O2790" i="1" l="1"/>
  <c r="S2790" i="1"/>
  <c r="P2790" i="1"/>
  <c r="M2787" i="1"/>
  <c r="R2787" i="1"/>
  <c r="Q2790" i="1"/>
  <c r="Q2791" i="1" l="1"/>
  <c r="P2791" i="1"/>
  <c r="M2788" i="1"/>
  <c r="R2788" i="1"/>
  <c r="O2791" i="1"/>
  <c r="S2791" i="1"/>
  <c r="Q2792" i="1" l="1"/>
  <c r="O2792" i="1"/>
  <c r="S2792" i="1"/>
  <c r="P2792" i="1"/>
  <c r="M2789" i="1"/>
  <c r="R2789" i="1"/>
  <c r="P2793" i="1" l="1"/>
  <c r="M2790" i="1"/>
  <c r="R2790" i="1"/>
  <c r="O2793" i="1"/>
  <c r="S2793" i="1"/>
  <c r="Q2793" i="1"/>
  <c r="Q2794" i="1" l="1"/>
  <c r="O2794" i="1"/>
  <c r="S2794" i="1"/>
  <c r="M2791" i="1"/>
  <c r="R2791" i="1"/>
  <c r="P2794" i="1"/>
  <c r="P2795" i="1" l="1"/>
  <c r="O2795" i="1"/>
  <c r="S2795" i="1"/>
  <c r="M2792" i="1"/>
  <c r="R2792" i="1"/>
  <c r="Q2795" i="1"/>
  <c r="P2796" i="1" l="1"/>
  <c r="Q2796" i="1"/>
  <c r="M2793" i="1"/>
  <c r="R2793" i="1"/>
  <c r="O2796" i="1"/>
  <c r="S2796" i="1"/>
  <c r="Q2797" i="1" l="1"/>
  <c r="O2797" i="1"/>
  <c r="S2797" i="1"/>
  <c r="P2797" i="1"/>
  <c r="M2794" i="1"/>
  <c r="R2794" i="1"/>
  <c r="P2798" i="1" l="1"/>
  <c r="M2795" i="1"/>
  <c r="R2795" i="1"/>
  <c r="O2798" i="1"/>
  <c r="S2798" i="1"/>
  <c r="Q2798" i="1"/>
  <c r="Q2799" i="1" s="1"/>
  <c r="P2799" i="1" l="1"/>
  <c r="M2796" i="1"/>
  <c r="R2796" i="1"/>
  <c r="O2799" i="1"/>
  <c r="S2799" i="1"/>
  <c r="O2800" i="1" l="1"/>
  <c r="S2800" i="1"/>
  <c r="M2797" i="1"/>
  <c r="R2797" i="1"/>
  <c r="Q2800" i="1"/>
  <c r="P2800" i="1"/>
  <c r="Q2801" i="1" l="1"/>
  <c r="P2801" i="1"/>
  <c r="M2798" i="1"/>
  <c r="R2798" i="1"/>
  <c r="O2801" i="1"/>
  <c r="S2801" i="1"/>
  <c r="O2802" i="1" l="1"/>
  <c r="S2802" i="1"/>
  <c r="Q2802" i="1"/>
  <c r="P2802" i="1"/>
  <c r="M2799" i="1"/>
  <c r="R2799" i="1"/>
  <c r="Q2803" i="1" l="1"/>
  <c r="P2803" i="1"/>
  <c r="M2800" i="1"/>
  <c r="R2800" i="1"/>
  <c r="O2803" i="1"/>
  <c r="S2803" i="1"/>
  <c r="M2801" i="1" l="1"/>
  <c r="R2801" i="1"/>
  <c r="O2804" i="1"/>
  <c r="S2804" i="1"/>
  <c r="P2804" i="1"/>
  <c r="P2805" i="1" s="1"/>
  <c r="Q2804" i="1"/>
  <c r="Q2805" i="1" l="1"/>
  <c r="O2805" i="1"/>
  <c r="S2805" i="1"/>
  <c r="M2802" i="1"/>
  <c r="R2802" i="1"/>
  <c r="M2803" i="1" l="1"/>
  <c r="R2803" i="1"/>
  <c r="O2806" i="1"/>
  <c r="S2806" i="1"/>
  <c r="Q2806" i="1"/>
  <c r="P2806" i="1"/>
  <c r="Q2807" i="1" l="1"/>
  <c r="P2807" i="1"/>
  <c r="O2807" i="1"/>
  <c r="S2807" i="1"/>
  <c r="M2804" i="1"/>
  <c r="R2804" i="1"/>
  <c r="P2808" i="1" l="1"/>
  <c r="M2805" i="1"/>
  <c r="R2805" i="1"/>
  <c r="O2808" i="1"/>
  <c r="S2808" i="1"/>
  <c r="Q2808" i="1"/>
  <c r="Q2809" i="1" l="1"/>
  <c r="P2809" i="1"/>
  <c r="O2809" i="1"/>
  <c r="S2809" i="1"/>
  <c r="M2806" i="1"/>
  <c r="R2806" i="1"/>
  <c r="O2810" i="1" l="1"/>
  <c r="S2810" i="1"/>
  <c r="M2807" i="1"/>
  <c r="R2807" i="1"/>
  <c r="Q2810" i="1"/>
  <c r="P2810" i="1"/>
  <c r="P2811" i="1" l="1"/>
  <c r="Q2811" i="1"/>
  <c r="M2808" i="1"/>
  <c r="R2808" i="1"/>
  <c r="O2811" i="1"/>
  <c r="S2811" i="1"/>
  <c r="Q2812" i="1" l="1"/>
  <c r="M2809" i="1"/>
  <c r="R2809" i="1"/>
  <c r="O2812" i="1"/>
  <c r="S2812" i="1"/>
  <c r="P2812" i="1"/>
  <c r="P2813" i="1" s="1"/>
  <c r="O2813" i="1" l="1"/>
  <c r="S2813" i="1"/>
  <c r="M2810" i="1"/>
  <c r="R2810" i="1"/>
  <c r="Q2813" i="1"/>
  <c r="Q2814" i="1" l="1"/>
  <c r="M2811" i="1"/>
  <c r="R2811" i="1"/>
  <c r="O2814" i="1"/>
  <c r="S2814" i="1"/>
  <c r="P2814" i="1"/>
  <c r="P2815" i="1" l="1"/>
  <c r="O2815" i="1"/>
  <c r="S2815" i="1"/>
  <c r="M2812" i="1"/>
  <c r="R2812" i="1"/>
  <c r="Q2815" i="1"/>
  <c r="P2816" i="1" l="1"/>
  <c r="Q2816" i="1"/>
  <c r="M2813" i="1"/>
  <c r="R2813" i="1"/>
  <c r="O2816" i="1"/>
  <c r="S2816" i="1"/>
  <c r="M2814" i="1" l="1"/>
  <c r="R2814" i="1"/>
  <c r="O2817" i="1"/>
  <c r="S2817" i="1"/>
  <c r="P2817" i="1"/>
  <c r="Q2817" i="1"/>
  <c r="P2818" i="1" l="1"/>
  <c r="Q2818" i="1"/>
  <c r="O2818" i="1"/>
  <c r="S2818" i="1"/>
  <c r="M2815" i="1"/>
  <c r="R2815" i="1"/>
  <c r="P2819" i="1" l="1"/>
  <c r="O2819" i="1"/>
  <c r="S2819" i="1"/>
  <c r="M2816" i="1"/>
  <c r="R2816" i="1"/>
  <c r="Q2819" i="1"/>
  <c r="Q2820" i="1" l="1"/>
  <c r="M2817" i="1"/>
  <c r="R2817" i="1"/>
  <c r="O2820" i="1"/>
  <c r="S2820" i="1"/>
  <c r="P2820" i="1"/>
  <c r="Q2821" i="1" l="1"/>
  <c r="P2821" i="1"/>
  <c r="O2821" i="1"/>
  <c r="S2821" i="1"/>
  <c r="M2818" i="1"/>
  <c r="R2818" i="1"/>
  <c r="Q2822" i="1" l="1"/>
  <c r="M2819" i="1"/>
  <c r="R2819" i="1"/>
  <c r="O2822" i="1"/>
  <c r="S2822" i="1"/>
  <c r="P2822" i="1"/>
  <c r="P2823" i="1" s="1"/>
  <c r="O2823" i="1" l="1"/>
  <c r="P2824" i="1" s="1"/>
  <c r="S2823" i="1"/>
  <c r="M2820" i="1"/>
  <c r="R2820" i="1"/>
  <c r="Q2823" i="1"/>
  <c r="Q2824" i="1" l="1"/>
  <c r="M2821" i="1"/>
  <c r="R2821" i="1"/>
  <c r="O2824" i="1"/>
  <c r="P2825" i="1" s="1"/>
  <c r="S2824" i="1"/>
  <c r="M2822" i="1" l="1"/>
  <c r="R2822" i="1"/>
  <c r="O2825" i="1"/>
  <c r="S2825" i="1"/>
  <c r="Q2825" i="1"/>
  <c r="Q2826" i="1" l="1"/>
  <c r="O2826" i="1"/>
  <c r="S2826" i="1"/>
  <c r="M2823" i="1"/>
  <c r="R2823" i="1"/>
  <c r="P2826" i="1"/>
  <c r="P2827" i="1" l="1"/>
  <c r="M2824" i="1"/>
  <c r="R2824" i="1"/>
  <c r="O2827" i="1"/>
  <c r="S2827" i="1"/>
  <c r="Q2827" i="1"/>
  <c r="P2828" i="1" l="1"/>
  <c r="Q2828" i="1"/>
  <c r="O2828" i="1"/>
  <c r="S2828" i="1"/>
  <c r="M2825" i="1"/>
  <c r="R2825" i="1"/>
  <c r="P2829" i="1" l="1"/>
  <c r="O2829" i="1"/>
  <c r="S2829" i="1"/>
  <c r="M2826" i="1"/>
  <c r="R2826" i="1"/>
  <c r="Q2829" i="1"/>
  <c r="Q2830" i="1" l="1"/>
  <c r="M2827" i="1"/>
  <c r="R2827" i="1"/>
  <c r="O2830" i="1"/>
  <c r="S2830" i="1"/>
  <c r="P2830" i="1"/>
  <c r="O2831" i="1" l="1"/>
  <c r="S2831" i="1"/>
  <c r="P2831" i="1"/>
  <c r="M2828" i="1"/>
  <c r="R2828" i="1"/>
  <c r="Q2831" i="1"/>
  <c r="P2832" i="1" l="1"/>
  <c r="Q2832" i="1"/>
  <c r="M2829" i="1"/>
  <c r="R2829" i="1"/>
  <c r="O2832" i="1"/>
  <c r="S2832" i="1"/>
  <c r="O2833" i="1" l="1"/>
  <c r="S2833" i="1"/>
  <c r="M2830" i="1"/>
  <c r="R2830" i="1"/>
  <c r="P2833" i="1"/>
  <c r="Q2833" i="1"/>
  <c r="P2834" i="1" l="1"/>
  <c r="Q2834" i="1"/>
  <c r="M2831" i="1"/>
  <c r="R2831" i="1"/>
  <c r="O2834" i="1"/>
  <c r="S2834" i="1"/>
  <c r="O2835" i="1" l="1"/>
  <c r="S2835" i="1"/>
  <c r="P2835" i="1"/>
  <c r="M2832" i="1"/>
  <c r="R2832" i="1"/>
  <c r="Q2835" i="1"/>
  <c r="Q2836" i="1" l="1"/>
  <c r="P2836" i="1"/>
  <c r="M2833" i="1"/>
  <c r="R2833" i="1"/>
  <c r="O2836" i="1"/>
  <c r="S2836" i="1"/>
  <c r="M2834" i="1" l="1"/>
  <c r="R2834" i="1"/>
  <c r="O2837" i="1"/>
  <c r="S2837" i="1"/>
  <c r="P2837" i="1"/>
  <c r="P2838" i="1" s="1"/>
  <c r="Q2837" i="1"/>
  <c r="Q2838" i="1" l="1"/>
  <c r="O2838" i="1"/>
  <c r="P2839" i="1" s="1"/>
  <c r="S2838" i="1"/>
  <c r="M2835" i="1"/>
  <c r="R2835" i="1"/>
  <c r="M2836" i="1" l="1"/>
  <c r="R2836" i="1"/>
  <c r="O2839" i="1"/>
  <c r="P2840" i="1" s="1"/>
  <c r="S2839" i="1"/>
  <c r="Q2839" i="1"/>
  <c r="Q2840" i="1" s="1"/>
  <c r="O2840" i="1" l="1"/>
  <c r="S2840" i="1"/>
  <c r="M2837" i="1"/>
  <c r="R2837" i="1"/>
  <c r="O2841" i="1" l="1"/>
  <c r="S2841" i="1"/>
  <c r="M2838" i="1"/>
  <c r="R2838" i="1"/>
  <c r="Q2841" i="1"/>
  <c r="P2841" i="1"/>
  <c r="Q2842" i="1" l="1"/>
  <c r="P2842" i="1"/>
  <c r="M2839" i="1"/>
  <c r="R2839" i="1"/>
  <c r="O2842" i="1"/>
  <c r="S2842" i="1"/>
  <c r="O2843" i="1" l="1"/>
  <c r="S2843" i="1"/>
  <c r="P2843" i="1"/>
  <c r="Q2843" i="1"/>
  <c r="M2840" i="1"/>
  <c r="R2840" i="1"/>
  <c r="Q2844" i="1" l="1"/>
  <c r="P2844" i="1"/>
  <c r="M2841" i="1"/>
  <c r="R2841" i="1"/>
  <c r="O2844" i="1"/>
  <c r="S2844" i="1"/>
  <c r="Q2845" i="1" l="1"/>
  <c r="M2842" i="1"/>
  <c r="R2842" i="1"/>
  <c r="O2845" i="1"/>
  <c r="S2845" i="1"/>
  <c r="P2845" i="1"/>
  <c r="P2846" i="1" s="1"/>
  <c r="M2843" i="1" l="1"/>
  <c r="R2843" i="1"/>
  <c r="O2846" i="1"/>
  <c r="S2846" i="1"/>
  <c r="Q2846" i="1"/>
  <c r="Q2847" i="1" s="1"/>
  <c r="O2847" i="1" l="1"/>
  <c r="S2847" i="1"/>
  <c r="P2847" i="1"/>
  <c r="M2844" i="1"/>
  <c r="R2844" i="1"/>
  <c r="P2848" i="1" l="1"/>
  <c r="O2848" i="1"/>
  <c r="S2848" i="1"/>
  <c r="M2845" i="1"/>
  <c r="R2845" i="1"/>
  <c r="Q2848" i="1"/>
  <c r="Q2849" i="1" l="1"/>
  <c r="O2849" i="1"/>
  <c r="S2849" i="1"/>
  <c r="M2846" i="1"/>
  <c r="R2846" i="1"/>
  <c r="P2849" i="1"/>
  <c r="P2850" i="1" l="1"/>
  <c r="M2847" i="1"/>
  <c r="R2847" i="1"/>
  <c r="O2850" i="1"/>
  <c r="S2850" i="1"/>
  <c r="Q2850" i="1"/>
  <c r="Q2851" i="1" s="1"/>
  <c r="M2848" i="1" l="1"/>
  <c r="R2848" i="1"/>
  <c r="O2851" i="1"/>
  <c r="S2851" i="1"/>
  <c r="P2851" i="1"/>
  <c r="P2852" i="1" l="1"/>
  <c r="O2852" i="1"/>
  <c r="S2852" i="1"/>
  <c r="Q2852" i="1"/>
  <c r="M2849" i="1"/>
  <c r="R2849" i="1"/>
  <c r="Q2853" i="1" l="1"/>
  <c r="O2853" i="1"/>
  <c r="S2853" i="1"/>
  <c r="M2850" i="1"/>
  <c r="R2850" i="1"/>
  <c r="P2853" i="1"/>
  <c r="P2854" i="1" l="1"/>
  <c r="O2854" i="1"/>
  <c r="S2854" i="1"/>
  <c r="M2851" i="1"/>
  <c r="R2851" i="1"/>
  <c r="Q2854" i="1"/>
  <c r="Q2855" i="1" l="1"/>
  <c r="M2852" i="1"/>
  <c r="R2852" i="1"/>
  <c r="O2855" i="1"/>
  <c r="S2855" i="1"/>
  <c r="P2855" i="1"/>
  <c r="P2856" i="1" l="1"/>
  <c r="M2853" i="1"/>
  <c r="R2853" i="1"/>
  <c r="O2856" i="1"/>
  <c r="S2856" i="1"/>
  <c r="Q2856" i="1"/>
  <c r="Q2857" i="1" l="1"/>
  <c r="M2854" i="1"/>
  <c r="R2854" i="1"/>
  <c r="O2857" i="1"/>
  <c r="S2857" i="1"/>
  <c r="P2857" i="1"/>
  <c r="P2858" i="1" l="1"/>
  <c r="O2858" i="1"/>
  <c r="S2858" i="1"/>
  <c r="M2855" i="1"/>
  <c r="R2855" i="1"/>
  <c r="Q2858" i="1"/>
  <c r="P2859" i="1" l="1"/>
  <c r="Q2859" i="1"/>
  <c r="M2856" i="1"/>
  <c r="R2856" i="1"/>
  <c r="O2859" i="1"/>
  <c r="S2859" i="1"/>
  <c r="O2860" i="1" l="1"/>
  <c r="S2860" i="1"/>
  <c r="P2860" i="1"/>
  <c r="M2857" i="1"/>
  <c r="R2857" i="1"/>
  <c r="Q2860" i="1"/>
  <c r="P2861" i="1" l="1"/>
  <c r="Q2861" i="1"/>
  <c r="M2858" i="1"/>
  <c r="R2858" i="1"/>
  <c r="O2861" i="1"/>
  <c r="S2861" i="1"/>
  <c r="M2859" i="1" l="1"/>
  <c r="R2859" i="1"/>
  <c r="O2862" i="1"/>
  <c r="S2862" i="1"/>
  <c r="Q2862" i="1"/>
  <c r="Q2863" i="1" s="1"/>
  <c r="P2862" i="1"/>
  <c r="P2863" i="1" l="1"/>
  <c r="O2863" i="1"/>
  <c r="Q2864" i="1" s="1"/>
  <c r="S2863" i="1"/>
  <c r="M2860" i="1"/>
  <c r="R2860" i="1"/>
  <c r="O2864" i="1" l="1"/>
  <c r="Q2865" i="1" s="1"/>
  <c r="S2864" i="1"/>
  <c r="M2861" i="1"/>
  <c r="R2861" i="1"/>
  <c r="P2864" i="1"/>
  <c r="P2865" i="1" s="1"/>
  <c r="M2862" i="1" l="1"/>
  <c r="R2862" i="1"/>
  <c r="O2865" i="1"/>
  <c r="S2865" i="1"/>
  <c r="M2863" i="1" l="1"/>
  <c r="R2863" i="1"/>
  <c r="O2866" i="1"/>
  <c r="S2866" i="1"/>
  <c r="P2866" i="1"/>
  <c r="Q2866" i="1"/>
  <c r="P2867" i="1" l="1"/>
  <c r="Q2867" i="1"/>
  <c r="O2867" i="1"/>
  <c r="S2867" i="1"/>
  <c r="M2864" i="1"/>
  <c r="R2864" i="1"/>
  <c r="O2868" i="1" l="1"/>
  <c r="S2868" i="1"/>
  <c r="M2865" i="1"/>
  <c r="R2865" i="1"/>
  <c r="P2868" i="1"/>
  <c r="Q2868" i="1"/>
  <c r="Q2869" i="1" s="1"/>
  <c r="P2869" i="1" l="1"/>
  <c r="M2866" i="1"/>
  <c r="R2866" i="1"/>
  <c r="O2869" i="1"/>
  <c r="S2869" i="1"/>
  <c r="P2870" i="1" l="1"/>
  <c r="M2867" i="1"/>
  <c r="R2867" i="1"/>
  <c r="O2870" i="1"/>
  <c r="S2870" i="1"/>
  <c r="Q2870" i="1"/>
  <c r="Q2871" i="1" l="1"/>
  <c r="O2871" i="1"/>
  <c r="S2871" i="1"/>
  <c r="M2868" i="1"/>
  <c r="R2868" i="1"/>
  <c r="P2871" i="1"/>
  <c r="Q2872" i="1" l="1"/>
  <c r="P2872" i="1"/>
  <c r="M2869" i="1"/>
  <c r="R2869" i="1"/>
  <c r="O2872" i="1"/>
  <c r="S2872" i="1"/>
  <c r="Q2873" i="1" l="1"/>
  <c r="O2873" i="1"/>
  <c r="S2873" i="1"/>
  <c r="M2870" i="1"/>
  <c r="R2870" i="1"/>
  <c r="P2873" i="1"/>
  <c r="P2874" i="1" l="1"/>
  <c r="M2871" i="1"/>
  <c r="R2871" i="1"/>
  <c r="O2874" i="1"/>
  <c r="S2874" i="1"/>
  <c r="Q2874" i="1"/>
  <c r="Q2875" i="1" s="1"/>
  <c r="O2875" i="1" l="1"/>
  <c r="Q2876" i="1" s="1"/>
  <c r="S2875" i="1"/>
  <c r="M2872" i="1"/>
  <c r="R2872" i="1"/>
  <c r="P2875" i="1"/>
  <c r="P2876" i="1" l="1"/>
  <c r="M2873" i="1"/>
  <c r="R2873" i="1"/>
  <c r="O2876" i="1"/>
  <c r="S2876" i="1"/>
  <c r="M2874" i="1" l="1"/>
  <c r="R2874" i="1"/>
  <c r="O2877" i="1"/>
  <c r="S2877" i="1"/>
  <c r="Q2877" i="1"/>
  <c r="Q2878" i="1" s="1"/>
  <c r="P2877" i="1"/>
  <c r="P2878" i="1" l="1"/>
  <c r="O2878" i="1"/>
  <c r="Q2879" i="1" s="1"/>
  <c r="S2878" i="1"/>
  <c r="M2875" i="1"/>
  <c r="R2875" i="1"/>
  <c r="O2879" i="1" l="1"/>
  <c r="Q2880" i="1" s="1"/>
  <c r="S2879" i="1"/>
  <c r="M2876" i="1"/>
  <c r="R2876" i="1"/>
  <c r="P2879" i="1"/>
  <c r="P2880" i="1" l="1"/>
  <c r="M2877" i="1"/>
  <c r="R2877" i="1"/>
  <c r="O2880" i="1"/>
  <c r="S2880" i="1"/>
  <c r="O2881" i="1" l="1"/>
  <c r="S2881" i="1"/>
  <c r="Q2881" i="1"/>
  <c r="P2881" i="1"/>
  <c r="M2878" i="1"/>
  <c r="R2878" i="1"/>
  <c r="P2882" i="1" l="1"/>
  <c r="Q2882" i="1"/>
  <c r="M2879" i="1"/>
  <c r="R2879" i="1"/>
  <c r="O2882" i="1"/>
  <c r="S2882" i="1"/>
  <c r="M2880" i="1" l="1"/>
  <c r="R2880" i="1"/>
  <c r="O2883" i="1"/>
  <c r="S2883" i="1"/>
  <c r="P2883" i="1"/>
  <c r="P2884" i="1" s="1"/>
  <c r="Q2883" i="1"/>
  <c r="Q2884" i="1" l="1"/>
  <c r="O2884" i="1"/>
  <c r="P2885" i="1" s="1"/>
  <c r="S2884" i="1"/>
  <c r="M2881" i="1"/>
  <c r="R2881" i="1"/>
  <c r="Q2885" i="1" l="1"/>
  <c r="M2882" i="1"/>
  <c r="R2882" i="1"/>
  <c r="O2885" i="1"/>
  <c r="S2885" i="1"/>
  <c r="M2883" i="1" l="1"/>
  <c r="R2883" i="1"/>
  <c r="O2886" i="1"/>
  <c r="S2886" i="1"/>
  <c r="P2886" i="1"/>
  <c r="Q2886" i="1"/>
  <c r="P2887" i="1" l="1"/>
  <c r="Q2887" i="1"/>
  <c r="O2887" i="1"/>
  <c r="S2887" i="1"/>
  <c r="M2884" i="1"/>
  <c r="R2884" i="1"/>
  <c r="Q2888" i="1" l="1"/>
  <c r="M2885" i="1"/>
  <c r="R2885" i="1"/>
  <c r="O2888" i="1"/>
  <c r="S2888" i="1"/>
  <c r="P2888" i="1"/>
  <c r="P2889" i="1" l="1"/>
  <c r="O2889" i="1"/>
  <c r="S2889" i="1"/>
  <c r="Q2889" i="1"/>
  <c r="M2886" i="1"/>
  <c r="R2886" i="1"/>
  <c r="P2890" i="1" l="1"/>
  <c r="Q2890" i="1"/>
  <c r="M2887" i="1"/>
  <c r="R2887" i="1"/>
  <c r="O2890" i="1"/>
  <c r="S2890" i="1"/>
  <c r="O2891" i="1" l="1"/>
  <c r="S2891" i="1"/>
  <c r="M2888" i="1"/>
  <c r="R2888" i="1"/>
  <c r="Q2891" i="1"/>
  <c r="P2891" i="1"/>
  <c r="P2892" i="1" l="1"/>
  <c r="Q2892" i="1"/>
  <c r="M2889" i="1"/>
  <c r="R2889" i="1"/>
  <c r="O2892" i="1"/>
  <c r="S2892" i="1"/>
  <c r="M2890" i="1" l="1"/>
  <c r="R2890" i="1"/>
  <c r="O2893" i="1"/>
  <c r="S2893" i="1"/>
  <c r="Q2893" i="1"/>
  <c r="P2893" i="1"/>
  <c r="Q2894" i="1" l="1"/>
  <c r="P2894" i="1"/>
  <c r="O2894" i="1"/>
  <c r="S2894" i="1"/>
  <c r="M2891" i="1"/>
  <c r="R2891" i="1"/>
  <c r="Q2895" i="1" l="1"/>
  <c r="M2892" i="1"/>
  <c r="R2892" i="1"/>
  <c r="O2895" i="1"/>
  <c r="S2895" i="1"/>
  <c r="P2895" i="1"/>
  <c r="P2896" i="1" l="1"/>
  <c r="M2893" i="1"/>
  <c r="R2893" i="1"/>
  <c r="O2896" i="1"/>
  <c r="S2896" i="1"/>
  <c r="Q2896" i="1"/>
  <c r="Q2897" i="1" s="1"/>
  <c r="O2897" i="1" l="1"/>
  <c r="S2897" i="1"/>
  <c r="M2894" i="1"/>
  <c r="R2894" i="1"/>
  <c r="P2897" i="1"/>
  <c r="P2898" i="1" l="1"/>
  <c r="M2895" i="1"/>
  <c r="R2895" i="1"/>
  <c r="O2898" i="1"/>
  <c r="S2898" i="1"/>
  <c r="Q2898" i="1"/>
  <c r="Q2899" i="1" s="1"/>
  <c r="O2899" i="1" l="1"/>
  <c r="S2899" i="1"/>
  <c r="P2899" i="1"/>
  <c r="M2896" i="1"/>
  <c r="R2896" i="1"/>
  <c r="P2900" i="1" l="1"/>
  <c r="M2897" i="1"/>
  <c r="R2897" i="1"/>
  <c r="O2900" i="1"/>
  <c r="S2900" i="1"/>
  <c r="Q2900" i="1"/>
  <c r="P2901" i="1" l="1"/>
  <c r="Q2901" i="1"/>
  <c r="M2898" i="1"/>
  <c r="R2898" i="1"/>
  <c r="O2901" i="1"/>
  <c r="S2901" i="1"/>
  <c r="O2902" i="1" l="1"/>
  <c r="S2902" i="1"/>
  <c r="M2899" i="1"/>
  <c r="R2899" i="1"/>
  <c r="Q2902" i="1"/>
  <c r="P2902" i="1"/>
  <c r="Q2903" i="1" l="1"/>
  <c r="P2903" i="1"/>
  <c r="M2900" i="1"/>
  <c r="R2900" i="1"/>
  <c r="O2903" i="1"/>
  <c r="S2903" i="1"/>
  <c r="O2904" i="1" l="1"/>
  <c r="S2904" i="1"/>
  <c r="P2904" i="1"/>
  <c r="Q2904" i="1"/>
  <c r="M2901" i="1"/>
  <c r="R2901" i="1"/>
  <c r="Q2905" i="1" l="1"/>
  <c r="P2905" i="1"/>
  <c r="M2902" i="1"/>
  <c r="R2902" i="1"/>
  <c r="O2905" i="1"/>
  <c r="S2905" i="1"/>
  <c r="M2903" i="1" l="1"/>
  <c r="R2903" i="1"/>
  <c r="O2906" i="1"/>
  <c r="S2906" i="1"/>
  <c r="Q2906" i="1"/>
  <c r="P2906" i="1"/>
  <c r="Q2907" i="1" l="1"/>
  <c r="P2907" i="1"/>
  <c r="O2907" i="1"/>
  <c r="S2907" i="1"/>
  <c r="M2904" i="1"/>
  <c r="R2904" i="1"/>
  <c r="P2908" i="1" l="1"/>
  <c r="M2905" i="1"/>
  <c r="R2905" i="1"/>
  <c r="O2908" i="1"/>
  <c r="S2908" i="1"/>
  <c r="Q2908" i="1"/>
  <c r="Q2909" i="1" l="1"/>
  <c r="O2909" i="1"/>
  <c r="S2909" i="1"/>
  <c r="P2909" i="1"/>
  <c r="M2906" i="1"/>
  <c r="R2906" i="1"/>
  <c r="P2910" i="1" l="1"/>
  <c r="Q2910" i="1"/>
  <c r="M2907" i="1"/>
  <c r="R2907" i="1"/>
  <c r="O2910" i="1"/>
  <c r="S2910" i="1"/>
  <c r="Q2911" i="1" l="1"/>
  <c r="O2911" i="1"/>
  <c r="S2911" i="1"/>
  <c r="P2911" i="1"/>
  <c r="M2908" i="1"/>
  <c r="R2908" i="1"/>
  <c r="P2912" i="1" l="1"/>
  <c r="M2909" i="1"/>
  <c r="R2909" i="1"/>
  <c r="O2912" i="1"/>
  <c r="S2912" i="1"/>
  <c r="Q2912" i="1"/>
  <c r="Q2913" i="1" s="1"/>
  <c r="O2913" i="1" l="1"/>
  <c r="Q2914" i="1" s="1"/>
  <c r="S2913" i="1"/>
  <c r="P2913" i="1"/>
  <c r="M2910" i="1"/>
  <c r="R2910" i="1"/>
  <c r="P2914" i="1" l="1"/>
  <c r="M2911" i="1"/>
  <c r="R2911" i="1"/>
  <c r="O2914" i="1"/>
  <c r="S2914" i="1"/>
  <c r="P2915" i="1" l="1"/>
  <c r="O2915" i="1"/>
  <c r="S2915" i="1"/>
  <c r="Q2915" i="1"/>
  <c r="M2912" i="1"/>
  <c r="R2912" i="1"/>
  <c r="Q2916" i="1" l="1"/>
  <c r="M2913" i="1"/>
  <c r="R2913" i="1"/>
  <c r="O2916" i="1"/>
  <c r="S2916" i="1"/>
  <c r="P2916" i="1"/>
  <c r="P2917" i="1" l="1"/>
  <c r="Q2917" i="1"/>
  <c r="O2917" i="1"/>
  <c r="S2917" i="1"/>
  <c r="M2914" i="1"/>
  <c r="R2914" i="1"/>
  <c r="O2918" i="1" l="1"/>
  <c r="S2918" i="1"/>
  <c r="M2915" i="1"/>
  <c r="R2915" i="1"/>
  <c r="P2918" i="1"/>
  <c r="Q2918" i="1"/>
  <c r="Q2919" i="1" l="1"/>
  <c r="P2919" i="1"/>
  <c r="M2916" i="1"/>
  <c r="R2916" i="1"/>
  <c r="O2919" i="1"/>
  <c r="S2919" i="1"/>
  <c r="O2920" i="1" l="1"/>
  <c r="S2920" i="1"/>
  <c r="P2920" i="1"/>
  <c r="M2917" i="1"/>
  <c r="R2917" i="1"/>
  <c r="Q2920" i="1"/>
  <c r="P2921" i="1" l="1"/>
  <c r="Q2921" i="1"/>
  <c r="M2918" i="1"/>
  <c r="R2918" i="1"/>
  <c r="O2921" i="1"/>
  <c r="S2921" i="1"/>
  <c r="O2922" i="1" l="1"/>
  <c r="S2922" i="1"/>
  <c r="P2922" i="1"/>
  <c r="M2919" i="1"/>
  <c r="R2919" i="1"/>
  <c r="Q2922" i="1"/>
  <c r="Q2923" i="1" l="1"/>
  <c r="P2923" i="1"/>
  <c r="M2920" i="1"/>
  <c r="R2920" i="1"/>
  <c r="O2923" i="1"/>
  <c r="S2923" i="1"/>
  <c r="M2921" i="1" l="1"/>
  <c r="R2921" i="1"/>
  <c r="O2924" i="1"/>
  <c r="S2924" i="1"/>
  <c r="P2924" i="1"/>
  <c r="Q2924" i="1"/>
  <c r="P2925" i="1" l="1"/>
  <c r="Q2925" i="1"/>
  <c r="O2925" i="1"/>
  <c r="S2925" i="1"/>
  <c r="M2922" i="1"/>
  <c r="R2922" i="1"/>
  <c r="P2926" i="1" l="1"/>
  <c r="Q2926" i="1"/>
  <c r="M2923" i="1"/>
  <c r="R2923" i="1"/>
  <c r="O2926" i="1"/>
  <c r="S2926" i="1"/>
  <c r="O2927" i="1" l="1"/>
  <c r="S2927" i="1"/>
  <c r="Q2927" i="1"/>
  <c r="M2924" i="1"/>
  <c r="R2924" i="1"/>
  <c r="P2927" i="1"/>
  <c r="Q2928" i="1" l="1"/>
  <c r="P2928" i="1"/>
  <c r="M2925" i="1"/>
  <c r="R2925" i="1"/>
  <c r="O2928" i="1"/>
  <c r="S2928" i="1"/>
  <c r="O2929" i="1" l="1"/>
  <c r="S2929" i="1"/>
  <c r="M2926" i="1"/>
  <c r="R2926" i="1"/>
  <c r="Q2929" i="1"/>
  <c r="P2929" i="1"/>
  <c r="Q2930" i="1" l="1"/>
  <c r="P2930" i="1"/>
  <c r="M2927" i="1"/>
  <c r="R2927" i="1"/>
  <c r="O2930" i="1"/>
  <c r="S2930" i="1"/>
  <c r="O2931" i="1" l="1"/>
  <c r="S2931" i="1"/>
  <c r="Q2931" i="1"/>
  <c r="M2928" i="1"/>
  <c r="R2928" i="1"/>
  <c r="P2931" i="1"/>
  <c r="Q2932" i="1" l="1"/>
  <c r="P2932" i="1"/>
  <c r="M2929" i="1"/>
  <c r="R2929" i="1"/>
  <c r="O2932" i="1"/>
  <c r="S2932" i="1"/>
  <c r="M2930" i="1" l="1"/>
  <c r="R2930" i="1"/>
  <c r="O2933" i="1"/>
  <c r="S2933" i="1"/>
  <c r="Q2933" i="1"/>
  <c r="P2933" i="1"/>
  <c r="Q2934" i="1" l="1"/>
  <c r="P2934" i="1"/>
  <c r="O2934" i="1"/>
  <c r="S2934" i="1"/>
  <c r="M2931" i="1"/>
  <c r="R2931" i="1"/>
  <c r="Q2935" i="1" l="1"/>
  <c r="O2935" i="1"/>
  <c r="S2935" i="1"/>
  <c r="M2932" i="1"/>
  <c r="R2932" i="1"/>
  <c r="P2935" i="1"/>
  <c r="Q2936" i="1" l="1"/>
  <c r="P2936" i="1"/>
  <c r="M2933" i="1"/>
  <c r="R2933" i="1"/>
  <c r="O2936" i="1"/>
  <c r="S2936" i="1"/>
  <c r="P2937" i="1" l="1"/>
  <c r="O2937" i="1"/>
  <c r="S2937" i="1"/>
  <c r="Q2937" i="1"/>
  <c r="M2934" i="1"/>
  <c r="R2934" i="1"/>
  <c r="Q2938" i="1" l="1"/>
  <c r="M2935" i="1"/>
  <c r="R2935" i="1"/>
  <c r="O2938" i="1"/>
  <c r="S2938" i="1"/>
  <c r="P2938" i="1"/>
  <c r="P2939" i="1" l="1"/>
  <c r="O2939" i="1"/>
  <c r="S2939" i="1"/>
  <c r="M2936" i="1"/>
  <c r="R2936" i="1"/>
  <c r="Q2939" i="1"/>
  <c r="Q2940" i="1" l="1"/>
  <c r="O2940" i="1"/>
  <c r="S2940" i="1"/>
  <c r="M2937" i="1"/>
  <c r="R2937" i="1"/>
  <c r="P2940" i="1"/>
  <c r="P2941" i="1" l="1"/>
  <c r="M2938" i="1"/>
  <c r="R2938" i="1"/>
  <c r="O2941" i="1"/>
  <c r="S2941" i="1"/>
  <c r="Q2941" i="1"/>
  <c r="P2942" i="1" l="1"/>
  <c r="Q2942" i="1"/>
  <c r="O2942" i="1"/>
  <c r="S2942" i="1"/>
  <c r="M2939" i="1"/>
  <c r="R2939" i="1"/>
  <c r="Q2943" i="1" l="1"/>
  <c r="O2943" i="1"/>
  <c r="S2943" i="1"/>
  <c r="M2940" i="1"/>
  <c r="R2940" i="1"/>
  <c r="P2943" i="1"/>
  <c r="Q2944" i="1" l="1"/>
  <c r="P2944" i="1"/>
  <c r="M2941" i="1"/>
  <c r="R2941" i="1"/>
  <c r="O2944" i="1"/>
  <c r="S2944" i="1"/>
  <c r="M2942" i="1" l="1"/>
  <c r="R2942" i="1"/>
  <c r="O2945" i="1"/>
  <c r="S2945" i="1"/>
  <c r="P2945" i="1"/>
  <c r="Q2945" i="1"/>
  <c r="Q2946" i="1" l="1"/>
  <c r="P2946" i="1"/>
  <c r="O2946" i="1"/>
  <c r="S2946" i="1"/>
  <c r="M2943" i="1"/>
  <c r="R2943" i="1"/>
  <c r="M2944" i="1" l="1"/>
  <c r="R2944" i="1"/>
  <c r="O2947" i="1"/>
  <c r="S2947" i="1"/>
  <c r="P2947" i="1"/>
  <c r="Q2947" i="1"/>
  <c r="P2948" i="1" l="1"/>
  <c r="Q2948" i="1"/>
  <c r="O2948" i="1"/>
  <c r="S2948" i="1"/>
  <c r="M2945" i="1"/>
  <c r="R2945" i="1"/>
  <c r="P2949" i="1" l="1"/>
  <c r="M2946" i="1"/>
  <c r="R2946" i="1"/>
  <c r="O2949" i="1"/>
  <c r="S2949" i="1"/>
  <c r="Q2949" i="1"/>
  <c r="P2950" i="1" l="1"/>
  <c r="Q2950" i="1"/>
  <c r="O2950" i="1"/>
  <c r="S2950" i="1"/>
  <c r="M2947" i="1"/>
  <c r="R2947" i="1"/>
  <c r="M2948" i="1" l="1"/>
  <c r="R2948" i="1"/>
  <c r="O2951" i="1"/>
  <c r="S2951" i="1"/>
  <c r="Q2951" i="1"/>
  <c r="P2951" i="1"/>
  <c r="Q2952" i="1" l="1"/>
  <c r="P2952" i="1"/>
  <c r="O2952" i="1"/>
  <c r="S2952" i="1"/>
  <c r="M2949" i="1"/>
  <c r="R2949" i="1"/>
  <c r="P2953" i="1" l="1"/>
  <c r="Q2953" i="1"/>
  <c r="M2950" i="1"/>
  <c r="R2950" i="1"/>
  <c r="O2953" i="1"/>
  <c r="S2953" i="1"/>
  <c r="M2951" i="1" l="1"/>
  <c r="R2951" i="1"/>
  <c r="O2954" i="1"/>
  <c r="S2954" i="1"/>
  <c r="Q2954" i="1"/>
  <c r="Q2955" i="1" s="1"/>
  <c r="P2954" i="1"/>
  <c r="P2955" i="1" l="1"/>
  <c r="O2955" i="1"/>
  <c r="Q2956" i="1" s="1"/>
  <c r="S2955" i="1"/>
  <c r="M2952" i="1"/>
  <c r="R2952" i="1"/>
  <c r="M2953" i="1" l="1"/>
  <c r="R2953" i="1"/>
  <c r="O2956" i="1"/>
  <c r="Q2957" i="1" s="1"/>
  <c r="S2956" i="1"/>
  <c r="P2956" i="1"/>
  <c r="P2957" i="1" l="1"/>
  <c r="O2957" i="1"/>
  <c r="S2957" i="1"/>
  <c r="M2954" i="1"/>
  <c r="R2954" i="1"/>
  <c r="M2955" i="1" l="1"/>
  <c r="R2955" i="1"/>
  <c r="O2958" i="1"/>
  <c r="S2958" i="1"/>
  <c r="P2958" i="1"/>
  <c r="Q2958" i="1"/>
  <c r="Q2959" i="1" l="1"/>
  <c r="P2959" i="1"/>
  <c r="O2959" i="1"/>
  <c r="S2959" i="1"/>
  <c r="M2956" i="1"/>
  <c r="R2956" i="1"/>
  <c r="P2960" i="1" l="1"/>
  <c r="O2960" i="1"/>
  <c r="S2960" i="1"/>
  <c r="M2957" i="1"/>
  <c r="R2957" i="1"/>
  <c r="Q2960" i="1"/>
  <c r="Q2961" i="1" l="1"/>
  <c r="P2961" i="1"/>
  <c r="M2958" i="1"/>
  <c r="R2958" i="1"/>
  <c r="O2961" i="1"/>
  <c r="S2961" i="1"/>
  <c r="O2962" i="1" l="1"/>
  <c r="S2962" i="1"/>
  <c r="Q2962" i="1"/>
  <c r="P2962" i="1"/>
  <c r="M2959" i="1"/>
  <c r="R2959" i="1"/>
  <c r="P2963" i="1" l="1"/>
  <c r="Q2963" i="1"/>
  <c r="M2960" i="1"/>
  <c r="R2960" i="1"/>
  <c r="O2963" i="1"/>
  <c r="S2963" i="1"/>
  <c r="P2964" i="1" l="1"/>
  <c r="O2964" i="1"/>
  <c r="S2964" i="1"/>
  <c r="M2961" i="1"/>
  <c r="R2961" i="1"/>
  <c r="Q2964" i="1"/>
  <c r="Q2965" i="1" l="1"/>
  <c r="M2962" i="1"/>
  <c r="R2962" i="1"/>
  <c r="O2965" i="1"/>
  <c r="S2965" i="1"/>
  <c r="P2965" i="1"/>
  <c r="P2966" i="1" l="1"/>
  <c r="M2963" i="1"/>
  <c r="R2963" i="1"/>
  <c r="O2966" i="1"/>
  <c r="S2966" i="1"/>
  <c r="Q2966" i="1"/>
  <c r="Q2967" i="1" l="1"/>
  <c r="P2967" i="1"/>
  <c r="O2967" i="1"/>
  <c r="S2967" i="1"/>
  <c r="M2964" i="1"/>
  <c r="R2964" i="1"/>
  <c r="Q2968" i="1" l="1"/>
  <c r="M2965" i="1"/>
  <c r="R2965" i="1"/>
  <c r="O2968" i="1"/>
  <c r="S2968" i="1"/>
  <c r="P2968" i="1"/>
  <c r="P2969" i="1" s="1"/>
  <c r="O2969" i="1" l="1"/>
  <c r="P2970" i="1" s="1"/>
  <c r="S2969" i="1"/>
  <c r="M2966" i="1"/>
  <c r="R2966" i="1"/>
  <c r="Q2969" i="1"/>
  <c r="Q2970" i="1" l="1"/>
  <c r="M2967" i="1"/>
  <c r="R2967" i="1"/>
  <c r="O2970" i="1"/>
  <c r="P2971" i="1" s="1"/>
  <c r="S2970" i="1"/>
  <c r="M2968" i="1" l="1"/>
  <c r="R2968" i="1"/>
  <c r="O2971" i="1"/>
  <c r="S2971" i="1"/>
  <c r="Q2971" i="1"/>
  <c r="Q2972" i="1" l="1"/>
  <c r="O2972" i="1"/>
  <c r="S2972" i="1"/>
  <c r="P2972" i="1"/>
  <c r="M2969" i="1"/>
  <c r="R2969" i="1"/>
  <c r="Q2973" i="1" l="1"/>
  <c r="P2973" i="1"/>
  <c r="M2970" i="1"/>
  <c r="R2970" i="1"/>
  <c r="O2973" i="1"/>
  <c r="S2973" i="1"/>
  <c r="Q2974" i="1" l="1"/>
  <c r="P2974" i="1"/>
  <c r="O2974" i="1"/>
  <c r="S2974" i="1"/>
  <c r="M2971" i="1"/>
  <c r="R2971" i="1"/>
  <c r="M2972" i="1" l="1"/>
  <c r="R2972" i="1"/>
  <c r="O2975" i="1"/>
  <c r="S2975" i="1"/>
  <c r="P2975" i="1"/>
  <c r="P2976" i="1" s="1"/>
  <c r="Q2975" i="1"/>
  <c r="Q2976" i="1" l="1"/>
  <c r="O2976" i="1"/>
  <c r="P2977" i="1" s="1"/>
  <c r="S2976" i="1"/>
  <c r="M2973" i="1"/>
  <c r="R2973" i="1"/>
  <c r="Q2977" i="1" l="1"/>
  <c r="M2974" i="1"/>
  <c r="R2974" i="1"/>
  <c r="O2977" i="1"/>
  <c r="P2978" i="1" s="1"/>
  <c r="S2977" i="1"/>
  <c r="Q2978" i="1" l="1"/>
  <c r="O2978" i="1"/>
  <c r="S2978" i="1"/>
  <c r="M2975" i="1"/>
  <c r="R2975" i="1"/>
  <c r="M2976" i="1" l="1"/>
  <c r="R2976" i="1"/>
  <c r="O2979" i="1"/>
  <c r="S2979" i="1"/>
  <c r="Q2979" i="1"/>
  <c r="Q2980" i="1" s="1"/>
  <c r="P2979" i="1"/>
  <c r="P2980" i="1" l="1"/>
  <c r="O2980" i="1"/>
  <c r="S2980" i="1"/>
  <c r="M2977" i="1"/>
  <c r="R2977" i="1"/>
  <c r="O2981" i="1" l="1"/>
  <c r="S2981" i="1"/>
  <c r="M2978" i="1"/>
  <c r="R2978" i="1"/>
  <c r="Q2981" i="1"/>
  <c r="P2981" i="1"/>
  <c r="Q2982" i="1" l="1"/>
  <c r="P2982" i="1"/>
  <c r="M2979" i="1"/>
  <c r="R2979" i="1"/>
  <c r="O2982" i="1"/>
  <c r="S2982" i="1"/>
  <c r="O2983" i="1" l="1"/>
  <c r="S2983" i="1"/>
  <c r="Q2983" i="1"/>
  <c r="M2980" i="1"/>
  <c r="R2980" i="1"/>
  <c r="P2983" i="1"/>
  <c r="P2984" i="1" s="1"/>
  <c r="Q2984" i="1" l="1"/>
  <c r="M2981" i="1"/>
  <c r="R2981" i="1"/>
  <c r="O2984" i="1"/>
  <c r="S2984" i="1"/>
  <c r="Q2985" i="1" l="1"/>
  <c r="M2982" i="1"/>
  <c r="R2982" i="1"/>
  <c r="O2985" i="1"/>
  <c r="S2985" i="1"/>
  <c r="P2985" i="1"/>
  <c r="O2986" i="1" l="1"/>
  <c r="S2986" i="1"/>
  <c r="P2986" i="1"/>
  <c r="M2983" i="1"/>
  <c r="R2983" i="1"/>
  <c r="Q2986" i="1"/>
  <c r="P2987" i="1" l="1"/>
  <c r="Q2987" i="1"/>
  <c r="M2984" i="1"/>
  <c r="R2984" i="1"/>
  <c r="O2987" i="1"/>
  <c r="S2987" i="1"/>
  <c r="O2988" i="1" l="1"/>
  <c r="S2988" i="1"/>
  <c r="P2988" i="1"/>
  <c r="M2985" i="1"/>
  <c r="R2985" i="1"/>
  <c r="Q2988" i="1"/>
  <c r="P2989" i="1" l="1"/>
  <c r="Q2989" i="1"/>
  <c r="M2986" i="1"/>
  <c r="R2986" i="1"/>
  <c r="O2989" i="1"/>
  <c r="S2989" i="1"/>
  <c r="M2987" i="1" l="1"/>
  <c r="R2987" i="1"/>
  <c r="O2990" i="1"/>
  <c r="S2990" i="1"/>
  <c r="P2990" i="1"/>
  <c r="P2991" i="1" s="1"/>
  <c r="Q2990" i="1"/>
  <c r="Q2991" i="1" l="1"/>
  <c r="O2991" i="1"/>
  <c r="S2991" i="1"/>
  <c r="M2988" i="1"/>
  <c r="R2988" i="1"/>
  <c r="O2992" i="1" l="1"/>
  <c r="S2992" i="1"/>
  <c r="M2989" i="1"/>
  <c r="R2989" i="1"/>
  <c r="Q2992" i="1"/>
  <c r="P2992" i="1"/>
  <c r="Q2993" i="1" l="1"/>
  <c r="P2993" i="1"/>
  <c r="M2990" i="1"/>
  <c r="R2990" i="1"/>
  <c r="O2993" i="1"/>
  <c r="S2993" i="1"/>
  <c r="Q2994" i="1" l="1"/>
  <c r="M2991" i="1"/>
  <c r="R2991" i="1"/>
  <c r="O2994" i="1"/>
  <c r="S2994" i="1"/>
  <c r="P2994" i="1"/>
  <c r="O2995" i="1" l="1"/>
  <c r="S2995" i="1"/>
  <c r="P2995" i="1"/>
  <c r="M2992" i="1"/>
  <c r="R2992" i="1"/>
  <c r="Q2995" i="1"/>
  <c r="Q2996" i="1" l="1"/>
  <c r="P2996" i="1"/>
  <c r="M2993" i="1"/>
  <c r="R2993" i="1"/>
  <c r="O2996" i="1"/>
  <c r="S2996" i="1"/>
  <c r="M2994" i="1" l="1"/>
  <c r="R2994" i="1"/>
  <c r="O2997" i="1"/>
  <c r="S2997" i="1"/>
  <c r="P2997" i="1"/>
  <c r="Q2997" i="1"/>
  <c r="P2998" i="1" l="1"/>
  <c r="Q2998" i="1"/>
  <c r="O2998" i="1"/>
  <c r="S2998" i="1"/>
  <c r="M2995" i="1"/>
  <c r="R2995" i="1"/>
  <c r="Q2999" i="1" l="1"/>
  <c r="M2996" i="1"/>
  <c r="R2996" i="1"/>
  <c r="O2999" i="1"/>
  <c r="S2999" i="1"/>
  <c r="P2999" i="1"/>
  <c r="P3000" i="1" l="1"/>
  <c r="O3000" i="1"/>
  <c r="S3000" i="1"/>
  <c r="M2997" i="1"/>
  <c r="R2997" i="1"/>
  <c r="Q3000" i="1"/>
  <c r="P3001" i="1" l="1"/>
  <c r="Q3001" i="1"/>
  <c r="M2998" i="1"/>
  <c r="R2998" i="1"/>
  <c r="O3001" i="1"/>
  <c r="S3001" i="1"/>
  <c r="M2999" i="1" l="1"/>
  <c r="R2999" i="1"/>
  <c r="O3002" i="1"/>
  <c r="S3002" i="1"/>
  <c r="P3002" i="1"/>
  <c r="Q3002" i="1"/>
  <c r="P3003" i="1" l="1"/>
  <c r="Q3003" i="1"/>
  <c r="O3003" i="1"/>
  <c r="S3003" i="1"/>
  <c r="M3000" i="1"/>
  <c r="R3000" i="1"/>
  <c r="O3004" i="1" l="1"/>
  <c r="S3004" i="1"/>
  <c r="M3001" i="1"/>
  <c r="R3001" i="1"/>
  <c r="P3004" i="1"/>
  <c r="Q3004" i="1"/>
  <c r="Q3005" i="1" l="1"/>
  <c r="P3005" i="1"/>
  <c r="M3002" i="1"/>
  <c r="R3002" i="1"/>
  <c r="O3005" i="1"/>
  <c r="S3005" i="1"/>
  <c r="M3003" i="1" l="1"/>
  <c r="R3003" i="1"/>
  <c r="O3006" i="1"/>
  <c r="S3006" i="1"/>
  <c r="P3006" i="1"/>
  <c r="Q3006" i="1"/>
  <c r="P3007" i="1" l="1"/>
  <c r="Q3007" i="1"/>
  <c r="O3007" i="1"/>
  <c r="S3007" i="1"/>
  <c r="M3004" i="1"/>
  <c r="R3004" i="1"/>
  <c r="P3008" i="1" l="1"/>
  <c r="M3005" i="1"/>
  <c r="R3005" i="1"/>
  <c r="O3008" i="1"/>
  <c r="S3008" i="1"/>
  <c r="Q3008" i="1"/>
  <c r="P3009" i="1" l="1"/>
  <c r="Q3009" i="1"/>
  <c r="O3009" i="1"/>
  <c r="S3009" i="1"/>
  <c r="M3006" i="1"/>
  <c r="R3006" i="1"/>
  <c r="O3010" i="1" l="1"/>
  <c r="S3010" i="1"/>
  <c r="M3007" i="1"/>
  <c r="R3007" i="1"/>
  <c r="P3010" i="1"/>
  <c r="Q3010" i="1"/>
  <c r="P3011" i="1" l="1"/>
  <c r="Q3011" i="1"/>
  <c r="M3008" i="1"/>
  <c r="R3008" i="1"/>
  <c r="O3011" i="1"/>
  <c r="S3011" i="1"/>
  <c r="O3012" i="1" l="1"/>
  <c r="S3012" i="1"/>
  <c r="Q3012" i="1"/>
  <c r="P3012" i="1"/>
  <c r="M3009" i="1"/>
  <c r="R3009" i="1"/>
  <c r="P3013" i="1" l="1"/>
  <c r="Q3013" i="1"/>
  <c r="M3010" i="1"/>
  <c r="R3010" i="1"/>
  <c r="O3013" i="1"/>
  <c r="S3013" i="1"/>
  <c r="Q3014" i="1" l="1"/>
  <c r="O3014" i="1"/>
  <c r="Q3015" i="1" s="1"/>
  <c r="S3014" i="1"/>
  <c r="P3014" i="1"/>
  <c r="M3011" i="1"/>
  <c r="R3011" i="1"/>
  <c r="P3015" i="1" l="1"/>
  <c r="M3012" i="1"/>
  <c r="R3012" i="1"/>
  <c r="O3015" i="1"/>
  <c r="S3015" i="1"/>
  <c r="O3016" i="1" l="1"/>
  <c r="S3016" i="1"/>
  <c r="P3016" i="1"/>
  <c r="M3013" i="1"/>
  <c r="R3013" i="1"/>
  <c r="Q3016" i="1"/>
  <c r="Q3017" i="1" s="1"/>
  <c r="P3017" i="1" l="1"/>
  <c r="M3014" i="1"/>
  <c r="R3014" i="1"/>
  <c r="O3017" i="1"/>
  <c r="S3017" i="1"/>
  <c r="M3015" i="1" l="1"/>
  <c r="R3015" i="1"/>
  <c r="O3018" i="1"/>
  <c r="S3018" i="1"/>
  <c r="Q3018" i="1"/>
  <c r="P3018" i="1"/>
  <c r="Q3019" i="1" l="1"/>
  <c r="P3019" i="1"/>
  <c r="O3019" i="1"/>
  <c r="S3019" i="1"/>
  <c r="M3016" i="1"/>
  <c r="R3016" i="1"/>
  <c r="Q3020" i="1" l="1"/>
  <c r="O3020" i="1"/>
  <c r="S3020" i="1"/>
  <c r="M3017" i="1"/>
  <c r="R3017" i="1"/>
  <c r="P3020" i="1"/>
  <c r="Q3021" i="1" l="1"/>
  <c r="P3021" i="1"/>
  <c r="M3018" i="1"/>
  <c r="R3018" i="1"/>
  <c r="O3021" i="1"/>
  <c r="S3021" i="1"/>
  <c r="M3019" i="1" l="1"/>
  <c r="R3019" i="1"/>
  <c r="O3022" i="1"/>
  <c r="S3022" i="1"/>
  <c r="P3022" i="1"/>
  <c r="Q3022" i="1"/>
  <c r="P3023" i="1" l="1"/>
  <c r="Q3023" i="1"/>
  <c r="O3023" i="1"/>
  <c r="S3023" i="1"/>
  <c r="M3020" i="1"/>
  <c r="R3020" i="1"/>
  <c r="Q3024" i="1" l="1"/>
  <c r="M3021" i="1"/>
  <c r="R3021" i="1"/>
  <c r="O3024" i="1"/>
  <c r="S3024" i="1"/>
  <c r="P3024" i="1"/>
  <c r="P3025" i="1" l="1"/>
  <c r="M3022" i="1"/>
  <c r="R3022" i="1"/>
  <c r="O3025" i="1"/>
  <c r="S3025" i="1"/>
  <c r="Q3025" i="1"/>
  <c r="P3026" i="1" l="1"/>
  <c r="O3026" i="1"/>
  <c r="S3026" i="1"/>
  <c r="Q3026" i="1"/>
  <c r="M3023" i="1"/>
  <c r="R3023" i="1"/>
  <c r="Q3027" i="1" l="1"/>
  <c r="M3024" i="1"/>
  <c r="R3024" i="1"/>
  <c r="O3027" i="1"/>
  <c r="S3027" i="1"/>
  <c r="P3027" i="1"/>
  <c r="P3028" i="1" l="1"/>
  <c r="O3028" i="1"/>
  <c r="S3028" i="1"/>
  <c r="Q3028" i="1"/>
  <c r="M3025" i="1"/>
  <c r="R3025" i="1"/>
  <c r="Q3029" i="1" l="1"/>
  <c r="O3029" i="1"/>
  <c r="S3029" i="1"/>
  <c r="M3026" i="1"/>
  <c r="R3026" i="1"/>
  <c r="P3029" i="1"/>
  <c r="P3030" i="1" l="1"/>
  <c r="O3030" i="1"/>
  <c r="S3030" i="1"/>
  <c r="M3027" i="1"/>
  <c r="R3027" i="1"/>
  <c r="Q3030" i="1"/>
  <c r="Q3031" i="1" l="1"/>
  <c r="P3031" i="1"/>
  <c r="M3028" i="1"/>
  <c r="R3028" i="1"/>
  <c r="O3031" i="1"/>
  <c r="S3031" i="1"/>
  <c r="Q3032" i="1" l="1"/>
  <c r="O3032" i="1"/>
  <c r="S3032" i="1"/>
  <c r="P3032" i="1"/>
  <c r="M3029" i="1"/>
  <c r="R3029" i="1"/>
  <c r="P3033" i="1" l="1"/>
  <c r="M3030" i="1"/>
  <c r="R3030" i="1"/>
  <c r="O3033" i="1"/>
  <c r="S3033" i="1"/>
  <c r="Q3033" i="1"/>
  <c r="P3034" i="1" l="1"/>
  <c r="Q3034" i="1"/>
  <c r="O3034" i="1"/>
  <c r="S3034" i="1"/>
  <c r="M3031" i="1"/>
  <c r="R3031" i="1"/>
  <c r="O3035" i="1" l="1"/>
  <c r="S3035" i="1"/>
  <c r="M3032" i="1"/>
  <c r="R3032" i="1"/>
  <c r="Q3035" i="1"/>
  <c r="P3035" i="1"/>
  <c r="P3036" i="1" l="1"/>
  <c r="Q3036" i="1"/>
  <c r="M3033" i="1"/>
  <c r="R3033" i="1"/>
  <c r="O3036" i="1"/>
  <c r="S3036" i="1"/>
  <c r="Q3037" i="1" l="1"/>
  <c r="M3034" i="1"/>
  <c r="R3034" i="1"/>
  <c r="O3037" i="1"/>
  <c r="S3037" i="1"/>
  <c r="P3037" i="1"/>
  <c r="O3038" i="1" l="1"/>
  <c r="S3038" i="1"/>
  <c r="P3038" i="1"/>
  <c r="M3035" i="1"/>
  <c r="R3035" i="1"/>
  <c r="Q3038" i="1"/>
  <c r="Q3039" i="1" l="1"/>
  <c r="O3039" i="1"/>
  <c r="S3039" i="1"/>
  <c r="P3039" i="1"/>
  <c r="M3036" i="1"/>
  <c r="R3036" i="1"/>
  <c r="P3040" i="1" l="1"/>
  <c r="M3037" i="1"/>
  <c r="R3037" i="1"/>
  <c r="O3040" i="1"/>
  <c r="S3040" i="1"/>
  <c r="Q3040" i="1"/>
  <c r="Q3041" i="1" l="1"/>
  <c r="P3041" i="1"/>
  <c r="O3041" i="1"/>
  <c r="S3041" i="1"/>
  <c r="M3038" i="1"/>
  <c r="R3038" i="1"/>
  <c r="O3042" i="1" l="1"/>
  <c r="S3042" i="1"/>
  <c r="M3039" i="1"/>
  <c r="R3039" i="1"/>
  <c r="Q3042" i="1"/>
  <c r="P3042" i="1"/>
  <c r="P3043" i="1" s="1"/>
  <c r="Q3043" i="1" l="1"/>
  <c r="M3040" i="1"/>
  <c r="R3040" i="1"/>
  <c r="O3043" i="1"/>
  <c r="S3043" i="1"/>
  <c r="M3041" i="1" l="1"/>
  <c r="R3041" i="1"/>
  <c r="O3044" i="1"/>
  <c r="S3044" i="1"/>
  <c r="Q3044" i="1"/>
  <c r="P3044" i="1"/>
  <c r="Q3045" i="1" l="1"/>
  <c r="P3045" i="1"/>
  <c r="O3045" i="1"/>
  <c r="S3045" i="1"/>
  <c r="M3042" i="1"/>
  <c r="R3042" i="1"/>
  <c r="Q3046" i="1" l="1"/>
  <c r="O3046" i="1"/>
  <c r="S3046" i="1"/>
  <c r="M3043" i="1"/>
  <c r="R3043" i="1"/>
  <c r="P3046" i="1"/>
  <c r="Q3047" i="1" l="1"/>
  <c r="P3047" i="1"/>
  <c r="M3044" i="1"/>
  <c r="R3044" i="1"/>
  <c r="O3047" i="1"/>
  <c r="S3047" i="1"/>
  <c r="O3048" i="1" l="1"/>
  <c r="S3048" i="1"/>
  <c r="P3048" i="1"/>
  <c r="Q3048" i="1"/>
  <c r="M3045" i="1"/>
  <c r="R3045" i="1"/>
  <c r="P3049" i="1" l="1"/>
  <c r="Q3049" i="1"/>
  <c r="M3046" i="1"/>
  <c r="R3046" i="1"/>
  <c r="O3049" i="1"/>
  <c r="S3049" i="1"/>
  <c r="Q3050" i="1" l="1"/>
  <c r="M3047" i="1"/>
  <c r="R3047" i="1"/>
  <c r="O3050" i="1"/>
  <c r="S3050" i="1"/>
  <c r="P3050" i="1"/>
  <c r="O3051" i="1" l="1"/>
  <c r="S3051" i="1"/>
  <c r="P3051" i="1"/>
  <c r="M3048" i="1"/>
  <c r="R3048" i="1"/>
  <c r="Q3051" i="1"/>
  <c r="P3052" i="1" l="1"/>
  <c r="Q3052" i="1"/>
  <c r="M3049" i="1"/>
  <c r="R3049" i="1"/>
  <c r="O3052" i="1"/>
  <c r="S3052" i="1"/>
  <c r="Q3053" i="1" l="1"/>
  <c r="O3053" i="1"/>
  <c r="S3053" i="1"/>
  <c r="P3053" i="1"/>
  <c r="M3050" i="1"/>
  <c r="R3050" i="1"/>
  <c r="P3054" i="1" l="1"/>
  <c r="O3054" i="1"/>
  <c r="S3054" i="1"/>
  <c r="M3051" i="1"/>
  <c r="R3051" i="1"/>
  <c r="Q3054" i="1"/>
  <c r="Q3055" i="1" l="1"/>
  <c r="O3055" i="1"/>
  <c r="S3055" i="1"/>
  <c r="M3052" i="1"/>
  <c r="R3052" i="1"/>
  <c r="P3055" i="1"/>
  <c r="Q3056" i="1" l="1"/>
  <c r="P3056" i="1"/>
  <c r="M3053" i="1"/>
  <c r="R3053" i="1"/>
  <c r="O3056" i="1"/>
  <c r="S3056" i="1"/>
  <c r="M3054" i="1" l="1"/>
  <c r="R3054" i="1"/>
  <c r="O3057" i="1"/>
  <c r="S3057" i="1"/>
  <c r="P3057" i="1"/>
  <c r="Q3057" i="1"/>
  <c r="P3058" i="1" l="1"/>
  <c r="Q3058" i="1"/>
  <c r="O3058" i="1"/>
  <c r="S3058" i="1"/>
  <c r="M3055" i="1"/>
  <c r="R3055" i="1"/>
  <c r="O3059" i="1" l="1"/>
  <c r="S3059" i="1"/>
  <c r="P3059" i="1"/>
  <c r="M3056" i="1"/>
  <c r="R3056" i="1"/>
  <c r="Q3059" i="1"/>
  <c r="P3060" i="1" l="1"/>
  <c r="Q3060" i="1"/>
  <c r="M3057" i="1"/>
  <c r="R3057" i="1"/>
  <c r="O3060" i="1"/>
  <c r="S3060" i="1"/>
  <c r="M3058" i="1" l="1"/>
  <c r="R3058" i="1"/>
  <c r="O3061" i="1"/>
  <c r="S3061" i="1"/>
  <c r="P3061" i="1"/>
  <c r="Q3061" i="1"/>
  <c r="P3062" i="1" l="1"/>
  <c r="Q3062" i="1"/>
  <c r="O3062" i="1"/>
  <c r="S3062" i="1"/>
  <c r="M3059" i="1"/>
  <c r="R3059" i="1"/>
  <c r="Q3063" i="1" l="1"/>
  <c r="O3063" i="1"/>
  <c r="S3063" i="1"/>
  <c r="M3060" i="1"/>
  <c r="R3060" i="1"/>
  <c r="P3063" i="1"/>
  <c r="Q3064" i="1" l="1"/>
  <c r="P3064" i="1"/>
  <c r="M3061" i="1"/>
  <c r="R3061" i="1"/>
  <c r="O3064" i="1"/>
  <c r="S3064" i="1"/>
  <c r="Q3065" i="1" l="1"/>
  <c r="M3062" i="1"/>
  <c r="R3062" i="1"/>
  <c r="O3065" i="1"/>
  <c r="S3065" i="1"/>
  <c r="P3065" i="1"/>
  <c r="O3066" i="1" l="1"/>
  <c r="S3066" i="1"/>
  <c r="P3066" i="1"/>
  <c r="M3063" i="1"/>
  <c r="R3063" i="1"/>
  <c r="Q3066" i="1"/>
  <c r="Q3067" i="1" l="1"/>
  <c r="P3067" i="1"/>
  <c r="M3064" i="1"/>
  <c r="R3064" i="1"/>
  <c r="O3067" i="1"/>
  <c r="S3067" i="1"/>
  <c r="M3065" i="1" l="1"/>
  <c r="R3065" i="1"/>
  <c r="O3068" i="1"/>
  <c r="S3068" i="1"/>
  <c r="P3068" i="1"/>
  <c r="Q3068" i="1"/>
  <c r="P3069" i="1" l="1"/>
  <c r="Q3069" i="1"/>
  <c r="O3069" i="1"/>
  <c r="S3069" i="1"/>
  <c r="M3066" i="1"/>
  <c r="R3066" i="1"/>
  <c r="O3070" i="1" l="1"/>
  <c r="S3070" i="1"/>
  <c r="M3067" i="1"/>
  <c r="R3067" i="1"/>
  <c r="P3070" i="1"/>
  <c r="Q3070" i="1"/>
  <c r="Q3071" i="1" l="1"/>
  <c r="P3071" i="1"/>
  <c r="M3068" i="1"/>
  <c r="R3068" i="1"/>
  <c r="O3071" i="1"/>
  <c r="S3071" i="1"/>
  <c r="O3072" i="1" l="1"/>
  <c r="S3072" i="1"/>
  <c r="P3072" i="1"/>
  <c r="M3069" i="1"/>
  <c r="R3069" i="1"/>
  <c r="Q3072" i="1"/>
  <c r="Q3073" i="1" l="1"/>
  <c r="P3073" i="1"/>
  <c r="M3070" i="1"/>
  <c r="R3070" i="1"/>
  <c r="O3073" i="1"/>
  <c r="S3073" i="1"/>
  <c r="O3074" i="1" l="1"/>
  <c r="S3074" i="1"/>
  <c r="Q3074" i="1"/>
  <c r="M3071" i="1"/>
  <c r="R3071" i="1"/>
  <c r="P3074" i="1"/>
  <c r="P3075" i="1" l="1"/>
  <c r="Q3075" i="1"/>
  <c r="M3072" i="1"/>
  <c r="R3072" i="1"/>
  <c r="O3075" i="1"/>
  <c r="S3075" i="1"/>
  <c r="M3073" i="1" l="1"/>
  <c r="R3073" i="1"/>
  <c r="O3076" i="1"/>
  <c r="S3076" i="1"/>
  <c r="Q3076" i="1"/>
  <c r="P3076" i="1"/>
  <c r="Q3077" i="1" l="1"/>
  <c r="P3077" i="1"/>
  <c r="O3077" i="1"/>
  <c r="S3077" i="1"/>
  <c r="M3074" i="1"/>
  <c r="R3074" i="1"/>
  <c r="Q3078" i="1" l="1"/>
  <c r="P3078" i="1"/>
  <c r="M3075" i="1"/>
  <c r="R3075" i="1"/>
  <c r="O3078" i="1"/>
  <c r="S3078" i="1"/>
  <c r="O3079" i="1" l="1"/>
  <c r="S3079" i="1"/>
  <c r="Q3079" i="1"/>
  <c r="P3079" i="1"/>
  <c r="M3076" i="1"/>
  <c r="R3076" i="1"/>
  <c r="Q3080" i="1" l="1"/>
  <c r="P3080" i="1"/>
  <c r="M3077" i="1"/>
  <c r="R3077" i="1"/>
  <c r="O3080" i="1"/>
  <c r="S3080" i="1"/>
  <c r="M3078" i="1" l="1"/>
  <c r="R3078" i="1"/>
  <c r="O3081" i="1"/>
  <c r="S3081" i="1"/>
  <c r="P3081" i="1"/>
  <c r="Q3081" i="1"/>
  <c r="P3082" i="1" l="1"/>
  <c r="Q3082" i="1"/>
  <c r="O3082" i="1"/>
  <c r="S3082" i="1"/>
  <c r="M3079" i="1"/>
  <c r="R3079" i="1"/>
  <c r="P3083" i="1" l="1"/>
  <c r="M3080" i="1"/>
  <c r="R3080" i="1"/>
  <c r="O3083" i="1"/>
  <c r="S3083" i="1"/>
  <c r="Q3083" i="1"/>
  <c r="Q3084" i="1" s="1"/>
  <c r="O3084" i="1" l="1"/>
  <c r="Q3085" i="1" s="1"/>
  <c r="S3084" i="1"/>
  <c r="P3084" i="1"/>
  <c r="M3081" i="1"/>
  <c r="R3081" i="1"/>
  <c r="P3085" i="1" l="1"/>
  <c r="M3082" i="1"/>
  <c r="R3082" i="1"/>
  <c r="O3085" i="1"/>
  <c r="S3085" i="1"/>
  <c r="M3083" i="1" l="1"/>
  <c r="R3083" i="1"/>
  <c r="O3086" i="1"/>
  <c r="S3086" i="1"/>
  <c r="P3086" i="1"/>
  <c r="Q3086" i="1"/>
  <c r="P3087" i="1" l="1"/>
  <c r="Q3087" i="1"/>
  <c r="O3087" i="1"/>
  <c r="S3087" i="1"/>
  <c r="M3084" i="1"/>
  <c r="R3084" i="1"/>
  <c r="P3088" i="1" l="1"/>
  <c r="O3088" i="1"/>
  <c r="S3088" i="1"/>
  <c r="M3085" i="1"/>
  <c r="R3085" i="1"/>
  <c r="Q3088" i="1"/>
  <c r="Q3089" i="1" l="1"/>
  <c r="P3089" i="1"/>
  <c r="M3086" i="1"/>
  <c r="R3086" i="1"/>
  <c r="O3089" i="1"/>
  <c r="P3090" i="1" s="1"/>
  <c r="S3089" i="1"/>
  <c r="O3090" i="1" l="1"/>
  <c r="S3090" i="1"/>
  <c r="M3087" i="1"/>
  <c r="R3087" i="1"/>
  <c r="Q3090" i="1"/>
  <c r="Q3091" i="1" l="1"/>
  <c r="O3091" i="1"/>
  <c r="S3091" i="1"/>
  <c r="M3088" i="1"/>
  <c r="R3088" i="1"/>
  <c r="P3091" i="1"/>
  <c r="Q3092" i="1" l="1"/>
  <c r="P3092" i="1"/>
  <c r="M3089" i="1"/>
  <c r="R3089" i="1"/>
  <c r="O3092" i="1"/>
  <c r="S3092" i="1"/>
  <c r="O3093" i="1" l="1"/>
  <c r="S3093" i="1"/>
  <c r="M3090" i="1"/>
  <c r="R3090" i="1"/>
  <c r="Q3093" i="1"/>
  <c r="P3093" i="1"/>
  <c r="P3094" i="1" s="1"/>
  <c r="Q3094" i="1" l="1"/>
  <c r="M3091" i="1"/>
  <c r="R3091" i="1"/>
  <c r="O3094" i="1"/>
  <c r="S3094" i="1"/>
  <c r="M3092" i="1" l="1"/>
  <c r="R3092" i="1"/>
  <c r="O3095" i="1"/>
  <c r="S3095" i="1"/>
  <c r="Q3095" i="1"/>
  <c r="P3095" i="1"/>
  <c r="Q3096" i="1" l="1"/>
  <c r="P3096" i="1"/>
  <c r="O3096" i="1"/>
  <c r="S3096" i="1"/>
  <c r="M3093" i="1"/>
  <c r="R3093" i="1"/>
  <c r="O3097" i="1" l="1"/>
  <c r="S3097" i="1"/>
  <c r="M3094" i="1"/>
  <c r="R3094" i="1"/>
  <c r="P3097" i="1"/>
  <c r="Q3097" i="1"/>
  <c r="Q3098" i="1" l="1"/>
  <c r="P3098" i="1"/>
  <c r="M3095" i="1"/>
  <c r="R3095" i="1"/>
  <c r="O3098" i="1"/>
  <c r="S3098" i="1"/>
  <c r="O3099" i="1" l="1"/>
  <c r="S3099" i="1"/>
  <c r="P3099" i="1"/>
  <c r="M3096" i="1"/>
  <c r="R3096" i="1"/>
  <c r="Q3099" i="1"/>
  <c r="Q3100" i="1" l="1"/>
  <c r="P3100" i="1"/>
  <c r="M3097" i="1"/>
  <c r="R3097" i="1"/>
  <c r="O3100" i="1"/>
  <c r="S3100" i="1"/>
  <c r="Q3101" i="1" l="1"/>
  <c r="O3101" i="1"/>
  <c r="S3101" i="1"/>
  <c r="P3101" i="1"/>
  <c r="M3098" i="1"/>
  <c r="R3098" i="1"/>
  <c r="Q3102" i="1" l="1"/>
  <c r="P3102" i="1"/>
  <c r="O3102" i="1"/>
  <c r="S3102" i="1"/>
  <c r="M3099" i="1"/>
  <c r="R3099" i="1"/>
  <c r="Q3103" i="1" l="1"/>
  <c r="O3103" i="1"/>
  <c r="S3103" i="1"/>
  <c r="M3100" i="1"/>
  <c r="R3100" i="1"/>
  <c r="P3103" i="1"/>
  <c r="Q3104" i="1" l="1"/>
  <c r="P3104" i="1"/>
  <c r="M3101" i="1"/>
  <c r="R3101" i="1"/>
  <c r="S3104" i="1"/>
  <c r="O3104" i="1"/>
  <c r="O3105" i="1" l="1"/>
  <c r="S3105" i="1"/>
  <c r="M3102" i="1"/>
  <c r="R3102" i="1"/>
  <c r="Q3105" i="1"/>
  <c r="P3105" i="1"/>
  <c r="P3106" i="1" s="1"/>
  <c r="Q3106" i="1" l="1"/>
  <c r="M3103" i="1"/>
  <c r="R3103" i="1"/>
  <c r="O3106" i="1"/>
  <c r="S3106" i="1"/>
  <c r="O3107" i="1" l="1"/>
  <c r="S3107" i="1"/>
  <c r="Q3107" i="1"/>
  <c r="M3104" i="1"/>
  <c r="R3104" i="1"/>
  <c r="P3107" i="1"/>
  <c r="Q3108" i="1" l="1"/>
  <c r="P3108" i="1"/>
  <c r="M3105" i="1"/>
  <c r="R3105" i="1"/>
  <c r="O3108" i="1"/>
  <c r="S3108" i="1"/>
  <c r="P3109" i="1" l="1"/>
  <c r="O3109" i="1"/>
  <c r="S3109" i="1"/>
  <c r="Q3109" i="1"/>
  <c r="M3106" i="1"/>
  <c r="R3106" i="1"/>
  <c r="Q3110" i="1" l="1"/>
  <c r="P3110" i="1"/>
  <c r="M3107" i="1"/>
  <c r="R3107" i="1"/>
  <c r="O3110" i="1"/>
  <c r="S3110" i="1"/>
  <c r="O3111" i="1" l="1"/>
  <c r="S3111" i="1"/>
  <c r="P3111" i="1"/>
  <c r="Q3111" i="1"/>
  <c r="M3108" i="1"/>
  <c r="R3108" i="1"/>
  <c r="Q3112" i="1" l="1"/>
  <c r="P3112" i="1"/>
  <c r="M3109" i="1"/>
  <c r="R3109" i="1"/>
  <c r="O3112" i="1"/>
  <c r="S3112" i="1"/>
  <c r="O3113" i="1" l="1"/>
  <c r="S3113" i="1"/>
  <c r="M3110" i="1"/>
  <c r="R3110" i="1"/>
  <c r="P3113" i="1"/>
  <c r="Q3113" i="1"/>
  <c r="Q3114" i="1" l="1"/>
  <c r="P3114" i="1"/>
  <c r="M3111" i="1"/>
  <c r="R3111" i="1"/>
  <c r="O3114" i="1"/>
  <c r="S3114" i="1"/>
  <c r="O3115" i="1" l="1"/>
  <c r="S3115" i="1"/>
  <c r="M3112" i="1"/>
  <c r="R3112" i="1"/>
  <c r="P3115" i="1"/>
  <c r="Q3115" i="1"/>
  <c r="Q3116" i="1" l="1"/>
  <c r="P3116" i="1"/>
  <c r="M3113" i="1"/>
  <c r="R3113" i="1"/>
  <c r="O3116" i="1"/>
  <c r="S3116" i="1"/>
  <c r="P3117" i="1" l="1"/>
  <c r="M3114" i="1"/>
  <c r="R3114" i="1"/>
  <c r="O3117" i="1"/>
  <c r="S3117" i="1"/>
  <c r="Q3117" i="1"/>
  <c r="Q3118" i="1" s="1"/>
  <c r="M3115" i="1" l="1"/>
  <c r="R3115" i="1"/>
  <c r="O3118" i="1"/>
  <c r="Q3119" i="1" s="1"/>
  <c r="S3118" i="1"/>
  <c r="P3118" i="1"/>
  <c r="P3119" i="1" l="1"/>
  <c r="O3119" i="1"/>
  <c r="S3119" i="1"/>
  <c r="M3116" i="1"/>
  <c r="R3116" i="1"/>
  <c r="O3120" i="1" l="1"/>
  <c r="S3120" i="1"/>
  <c r="M3117" i="1"/>
  <c r="R3117" i="1"/>
  <c r="P3120" i="1"/>
  <c r="Q3120" i="1"/>
  <c r="P3121" i="1" l="1"/>
  <c r="Q3121" i="1"/>
  <c r="M3118" i="1"/>
  <c r="R3118" i="1"/>
  <c r="O3121" i="1"/>
  <c r="S3121" i="1"/>
  <c r="M3119" i="1" l="1"/>
  <c r="R3119" i="1"/>
  <c r="O3122" i="1"/>
  <c r="S3122" i="1"/>
  <c r="P3122" i="1"/>
  <c r="P3123" i="1" s="1"/>
  <c r="Q3122" i="1"/>
  <c r="Q3123" i="1" l="1"/>
  <c r="O3123" i="1"/>
  <c r="P3124" i="1" s="1"/>
  <c r="S3123" i="1"/>
  <c r="M3120" i="1"/>
  <c r="R3120" i="1"/>
  <c r="M3121" i="1" l="1"/>
  <c r="R3121" i="1"/>
  <c r="O3124" i="1"/>
  <c r="S3124" i="1"/>
  <c r="Q3124" i="1"/>
  <c r="Q3125" i="1" s="1"/>
  <c r="M3122" i="1" l="1"/>
  <c r="R3122" i="1"/>
  <c r="O3125" i="1"/>
  <c r="S3125" i="1"/>
  <c r="P3125" i="1"/>
  <c r="P3126" i="1" l="1"/>
  <c r="M3123" i="1"/>
  <c r="R3123" i="1"/>
  <c r="O3126" i="1"/>
  <c r="S3126" i="1"/>
  <c r="Q3126" i="1"/>
  <c r="Q3127" i="1" l="1"/>
  <c r="O3127" i="1"/>
  <c r="S3127" i="1"/>
  <c r="M3124" i="1"/>
  <c r="R3124" i="1"/>
  <c r="P3127" i="1"/>
  <c r="Q3128" i="1" l="1"/>
  <c r="P3128" i="1"/>
  <c r="M3125" i="1"/>
  <c r="R3125" i="1"/>
  <c r="O3128" i="1"/>
  <c r="S3128" i="1"/>
  <c r="M3126" i="1" l="1"/>
  <c r="R3126" i="1"/>
  <c r="O3129" i="1"/>
  <c r="S3129" i="1"/>
  <c r="Q3129" i="1"/>
  <c r="Q3130" i="1" s="1"/>
  <c r="P3129" i="1"/>
  <c r="P3130" i="1" s="1"/>
  <c r="O3130" i="1" l="1"/>
  <c r="Q3131" i="1" s="1"/>
  <c r="S3130" i="1"/>
  <c r="M3127" i="1"/>
  <c r="R3127" i="1"/>
  <c r="M3128" i="1" l="1"/>
  <c r="R3128" i="1"/>
  <c r="O3131" i="1"/>
  <c r="Q3132" i="1" s="1"/>
  <c r="S3131" i="1"/>
  <c r="P3131" i="1"/>
  <c r="P3132" i="1" l="1"/>
  <c r="O3132" i="1"/>
  <c r="S3132" i="1"/>
  <c r="M3129" i="1"/>
  <c r="R3129" i="1"/>
  <c r="O3133" i="1" l="1"/>
  <c r="S3133" i="1"/>
  <c r="M3130" i="1"/>
  <c r="R3130" i="1"/>
  <c r="P3133" i="1"/>
  <c r="Q3133" i="1"/>
  <c r="Q3134" i="1" s="1"/>
  <c r="P3134" i="1" l="1"/>
  <c r="M3131" i="1"/>
  <c r="R3131" i="1"/>
  <c r="O3134" i="1"/>
  <c r="S3134" i="1"/>
  <c r="P3135" i="1" l="1"/>
  <c r="M3132" i="1"/>
  <c r="R3132" i="1"/>
  <c r="O3135" i="1"/>
  <c r="S3135" i="1"/>
  <c r="Q3135" i="1"/>
  <c r="Q3136" i="1" s="1"/>
  <c r="O3136" i="1" l="1"/>
  <c r="Q3137" i="1" s="1"/>
  <c r="S3136" i="1"/>
  <c r="M3133" i="1"/>
  <c r="R3133" i="1"/>
  <c r="P3136" i="1"/>
  <c r="P3137" i="1" l="1"/>
  <c r="M3134" i="1"/>
  <c r="R3134" i="1"/>
  <c r="O3137" i="1"/>
  <c r="Q3138" i="1" s="1"/>
  <c r="S3137" i="1"/>
  <c r="O3138" i="1" l="1"/>
  <c r="Q3139" i="1" s="1"/>
  <c r="S3138" i="1"/>
  <c r="M3135" i="1"/>
  <c r="R3135" i="1"/>
  <c r="P3138" i="1"/>
  <c r="P3139" i="1" l="1"/>
  <c r="M3136" i="1"/>
  <c r="R3136" i="1"/>
  <c r="O3139" i="1"/>
  <c r="Q3140" i="1" s="1"/>
  <c r="S3139" i="1"/>
  <c r="O3140" i="1" l="1"/>
  <c r="Q3141" i="1" s="1"/>
  <c r="S3140" i="1"/>
  <c r="P3140" i="1"/>
  <c r="M3137" i="1"/>
  <c r="R3137" i="1"/>
  <c r="M3138" i="1" l="1"/>
  <c r="R3138" i="1"/>
  <c r="P3141" i="1"/>
  <c r="O3141" i="1"/>
  <c r="S3141" i="1"/>
  <c r="P3142" i="1" l="1"/>
  <c r="O3142" i="1"/>
  <c r="S3142" i="1"/>
  <c r="M3139" i="1"/>
  <c r="R3139" i="1"/>
  <c r="Q3142" i="1"/>
  <c r="P3143" i="1" l="1"/>
  <c r="Q3143" i="1"/>
  <c r="M3140" i="1"/>
  <c r="R3140" i="1"/>
  <c r="O3143" i="1"/>
  <c r="S3143" i="1"/>
  <c r="M3141" i="1" l="1"/>
  <c r="R3141" i="1"/>
  <c r="O3144" i="1"/>
  <c r="S3144" i="1"/>
  <c r="P3144" i="1"/>
  <c r="Q3144" i="1"/>
  <c r="Q3145" i="1" l="1"/>
  <c r="P3145" i="1"/>
  <c r="O3145" i="1"/>
  <c r="S3145" i="1"/>
  <c r="M3142" i="1"/>
  <c r="R3142" i="1"/>
  <c r="O3146" i="1" l="1"/>
  <c r="S3146" i="1"/>
  <c r="M3143" i="1"/>
  <c r="R3143" i="1"/>
  <c r="P3146" i="1"/>
  <c r="P3147" i="1" s="1"/>
  <c r="Q3146" i="1"/>
  <c r="Q3147" i="1" s="1"/>
  <c r="M3144" i="1" l="1"/>
  <c r="R3144" i="1"/>
  <c r="O3147" i="1"/>
  <c r="S3147" i="1"/>
  <c r="M3145" i="1" l="1"/>
  <c r="R3145" i="1"/>
  <c r="O3148" i="1"/>
  <c r="S3148" i="1"/>
  <c r="P3148" i="1"/>
  <c r="P3149" i="1" s="1"/>
  <c r="Q3148" i="1"/>
  <c r="Q3149" i="1" l="1"/>
  <c r="O3149" i="1"/>
  <c r="S3149" i="1"/>
  <c r="M3146" i="1"/>
  <c r="R3146" i="1"/>
  <c r="O3150" i="1" l="1"/>
  <c r="S3150" i="1"/>
  <c r="M3147" i="1"/>
  <c r="R3147" i="1"/>
  <c r="P3150" i="1"/>
  <c r="Q3150" i="1"/>
  <c r="Q3151" i="1" l="1"/>
  <c r="P3151" i="1"/>
  <c r="M3148" i="1"/>
  <c r="R3148" i="1"/>
  <c r="O3151" i="1"/>
  <c r="S3151" i="1"/>
  <c r="O3152" i="1" l="1"/>
  <c r="S3152" i="1"/>
  <c r="P3152" i="1"/>
  <c r="M3149" i="1"/>
  <c r="R3149" i="1"/>
  <c r="Q3152" i="1"/>
  <c r="P3153" i="1" l="1"/>
  <c r="Q3153" i="1"/>
  <c r="M3150" i="1"/>
  <c r="R3150" i="1"/>
  <c r="O3153" i="1"/>
  <c r="S3153" i="1"/>
  <c r="O3154" i="1" l="1"/>
  <c r="S3154" i="1"/>
  <c r="M3151" i="1"/>
  <c r="R3151" i="1"/>
  <c r="Q3154" i="1"/>
  <c r="P3154" i="1"/>
  <c r="P3155" i="1" l="1"/>
  <c r="Q3155" i="1"/>
  <c r="M3152" i="1"/>
  <c r="R3152" i="1"/>
  <c r="O3155" i="1"/>
  <c r="S3155" i="1"/>
  <c r="O3156" i="1" l="1"/>
  <c r="S3156" i="1"/>
  <c r="Q3156" i="1"/>
  <c r="M3153" i="1"/>
  <c r="R3153" i="1"/>
  <c r="P3156" i="1"/>
  <c r="Q3157" i="1" l="1"/>
  <c r="P3157" i="1"/>
  <c r="M3154" i="1"/>
  <c r="R3154" i="1"/>
  <c r="O3157" i="1"/>
  <c r="S3157" i="1"/>
  <c r="M3155" i="1" l="1"/>
  <c r="R3155" i="1"/>
  <c r="O3158" i="1"/>
  <c r="S3158" i="1"/>
  <c r="Q3158" i="1"/>
  <c r="P3158" i="1"/>
  <c r="Q3159" i="1" l="1"/>
  <c r="P3159" i="1"/>
  <c r="O3159" i="1"/>
  <c r="S3159" i="1"/>
  <c r="M3156" i="1"/>
  <c r="R3156" i="1"/>
  <c r="Q3160" i="1" l="1"/>
  <c r="O3160" i="1"/>
  <c r="S3160" i="1"/>
  <c r="M3157" i="1"/>
  <c r="R3157" i="1"/>
  <c r="P3160" i="1"/>
  <c r="P3161" i="1" s="1"/>
  <c r="Q3161" i="1" l="1"/>
  <c r="M3158" i="1"/>
  <c r="R3158" i="1"/>
  <c r="O3161" i="1"/>
  <c r="S3161" i="1"/>
  <c r="M3159" i="1" l="1"/>
  <c r="R3159" i="1"/>
  <c r="O3162" i="1"/>
  <c r="S3162" i="1"/>
  <c r="P3162" i="1"/>
  <c r="P3163" i="1" s="1"/>
  <c r="Q3162" i="1"/>
  <c r="Q3163" i="1" l="1"/>
  <c r="O3163" i="1"/>
  <c r="S3163" i="1"/>
  <c r="M3160" i="1"/>
  <c r="R3160" i="1"/>
  <c r="Q3164" i="1" l="1"/>
  <c r="O3164" i="1"/>
  <c r="S3164" i="1"/>
  <c r="M3161" i="1"/>
  <c r="R3161" i="1"/>
  <c r="P3164" i="1"/>
  <c r="P3165" i="1" s="1"/>
  <c r="Q3165" i="1" l="1"/>
  <c r="M3162" i="1"/>
  <c r="R3162" i="1"/>
  <c r="O3165" i="1"/>
  <c r="S3165" i="1"/>
  <c r="Q3166" i="1" l="1"/>
  <c r="O3166" i="1"/>
  <c r="S3166" i="1"/>
  <c r="P3166" i="1"/>
  <c r="M3163" i="1"/>
  <c r="R3163" i="1"/>
  <c r="P3167" i="1" l="1"/>
  <c r="M3164" i="1"/>
  <c r="R3164" i="1"/>
  <c r="O3167" i="1"/>
  <c r="S3167" i="1"/>
  <c r="Q3167" i="1"/>
  <c r="Q3168" i="1" l="1"/>
  <c r="O3168" i="1"/>
  <c r="S3168" i="1"/>
  <c r="M3165" i="1"/>
  <c r="R3165" i="1"/>
  <c r="P3168" i="1"/>
  <c r="P3169" i="1" l="1"/>
  <c r="M3166" i="1"/>
  <c r="R3166" i="1"/>
  <c r="O3169" i="1"/>
  <c r="S3169" i="1"/>
  <c r="Q3169" i="1"/>
  <c r="Q3170" i="1" l="1"/>
  <c r="O3170" i="1"/>
  <c r="S3170" i="1"/>
  <c r="M3167" i="1"/>
  <c r="R3167" i="1"/>
  <c r="P3170" i="1"/>
  <c r="Q3171" i="1" l="1"/>
  <c r="P3171" i="1"/>
  <c r="M3168" i="1"/>
  <c r="R3168" i="1"/>
  <c r="O3171" i="1"/>
  <c r="S3171" i="1"/>
  <c r="M3169" i="1" l="1"/>
  <c r="R3169" i="1"/>
  <c r="O3172" i="1"/>
  <c r="S3172" i="1"/>
  <c r="Q3172" i="1"/>
  <c r="Q3173" i="1" s="1"/>
  <c r="P3172" i="1"/>
  <c r="P3173" i="1" l="1"/>
  <c r="O3173" i="1"/>
  <c r="Q3174" i="1" s="1"/>
  <c r="S3173" i="1"/>
  <c r="M3170" i="1"/>
  <c r="R3170" i="1"/>
  <c r="M3171" i="1" l="1"/>
  <c r="R3171" i="1"/>
  <c r="O3174" i="1"/>
  <c r="S3174" i="1"/>
  <c r="P3174" i="1"/>
  <c r="P3175" i="1" l="1"/>
  <c r="O3175" i="1"/>
  <c r="S3175" i="1"/>
  <c r="M3172" i="1"/>
  <c r="R3172" i="1"/>
  <c r="Q3175" i="1"/>
  <c r="Q3176" i="1" l="1"/>
  <c r="M3173" i="1"/>
  <c r="R3173" i="1"/>
  <c r="O3176" i="1"/>
  <c r="S3176" i="1"/>
  <c r="P3176" i="1"/>
  <c r="P3177" i="1" l="1"/>
  <c r="Q3177" i="1"/>
  <c r="O3177" i="1"/>
  <c r="S3177" i="1"/>
  <c r="M3174" i="1"/>
  <c r="R3174" i="1"/>
  <c r="O3178" i="1" l="1"/>
  <c r="S3178" i="1"/>
  <c r="M3175" i="1"/>
  <c r="R3175" i="1"/>
  <c r="P3178" i="1"/>
  <c r="Q3178" i="1"/>
  <c r="P3179" i="1" l="1"/>
  <c r="Q3179" i="1"/>
  <c r="M3176" i="1"/>
  <c r="R3176" i="1"/>
  <c r="O3179" i="1"/>
  <c r="S3179" i="1"/>
  <c r="Q3180" i="1" l="1"/>
  <c r="M3177" i="1"/>
  <c r="R3177" i="1"/>
  <c r="O3180" i="1"/>
  <c r="S3180" i="1"/>
  <c r="P3180" i="1"/>
  <c r="P3181" i="1" l="1"/>
  <c r="O3181" i="1"/>
  <c r="S3181" i="1"/>
  <c r="M3178" i="1"/>
  <c r="R3178" i="1"/>
  <c r="Q3181" i="1"/>
  <c r="Q3182" i="1" l="1"/>
  <c r="O3182" i="1"/>
  <c r="S3182" i="1"/>
  <c r="M3179" i="1"/>
  <c r="R3179" i="1"/>
  <c r="P3182" i="1"/>
  <c r="Q3183" i="1" l="1"/>
  <c r="P3183" i="1"/>
  <c r="M3180" i="1"/>
  <c r="R3180" i="1"/>
  <c r="O3183" i="1"/>
  <c r="S3183" i="1"/>
  <c r="M3181" i="1" l="1"/>
  <c r="R3181" i="1"/>
  <c r="O3184" i="1"/>
  <c r="S3184" i="1"/>
  <c r="P3184" i="1"/>
  <c r="Q3184" i="1"/>
  <c r="P3185" i="1" l="1"/>
  <c r="Q3185" i="1"/>
  <c r="O3185" i="1"/>
  <c r="S3185" i="1"/>
  <c r="M3182" i="1"/>
  <c r="R3182" i="1"/>
  <c r="O3186" i="1" l="1"/>
  <c r="S3186" i="1"/>
  <c r="P3186" i="1"/>
  <c r="M3183" i="1"/>
  <c r="R3183" i="1"/>
  <c r="Q3186" i="1"/>
  <c r="P3187" i="1" l="1"/>
  <c r="Q3187" i="1"/>
  <c r="R3184" i="1"/>
  <c r="M3184" i="1"/>
  <c r="O3187" i="1"/>
  <c r="S3187" i="1"/>
  <c r="R3185" i="1" l="1"/>
  <c r="M3185" i="1"/>
  <c r="O3188" i="1"/>
  <c r="S3188" i="1"/>
  <c r="P3188" i="1"/>
  <c r="Q3188" i="1"/>
  <c r="P3189" i="1" l="1"/>
  <c r="Q3189" i="1"/>
  <c r="M3186" i="1"/>
  <c r="R3186" i="1"/>
  <c r="O3189" i="1"/>
  <c r="S3189" i="1"/>
  <c r="O3190" i="1" l="1"/>
  <c r="S3190" i="1"/>
  <c r="Q3190" i="1"/>
  <c r="M3187" i="1"/>
  <c r="R3187" i="1"/>
  <c r="P3190" i="1"/>
  <c r="Q3191" i="1" l="1"/>
  <c r="P3191" i="1"/>
  <c r="M3188" i="1"/>
  <c r="R3188" i="1"/>
  <c r="O3191" i="1"/>
  <c r="S3191" i="1"/>
  <c r="Q3192" i="1" l="1"/>
  <c r="M3189" i="1"/>
  <c r="R3189" i="1"/>
  <c r="O3192" i="1"/>
  <c r="S3192" i="1"/>
  <c r="P3192" i="1"/>
  <c r="O3193" i="1" l="1"/>
  <c r="S3193" i="1"/>
  <c r="P3193" i="1"/>
  <c r="M3190" i="1"/>
  <c r="R3190" i="1"/>
  <c r="Q3193" i="1"/>
  <c r="Q3194" i="1" s="1"/>
  <c r="P3194" i="1" l="1"/>
  <c r="M3191" i="1"/>
  <c r="R3191" i="1"/>
  <c r="O3194" i="1"/>
  <c r="S3194" i="1"/>
  <c r="P3195" i="1" l="1"/>
  <c r="M3192" i="1"/>
  <c r="R3192" i="1"/>
  <c r="O3195" i="1"/>
  <c r="S3195" i="1"/>
  <c r="Q3195" i="1"/>
  <c r="P3196" i="1" l="1"/>
  <c r="Q3196" i="1"/>
  <c r="O3196" i="1"/>
  <c r="S3196" i="1"/>
  <c r="M3193" i="1"/>
  <c r="R3193" i="1"/>
  <c r="P3197" i="1" l="1"/>
  <c r="M3194" i="1"/>
  <c r="R3194" i="1"/>
  <c r="O3197" i="1"/>
  <c r="S3197" i="1"/>
  <c r="Q3197" i="1"/>
  <c r="Q3198" i="1" l="1"/>
  <c r="M3195" i="1"/>
  <c r="R3195" i="1"/>
  <c r="O3198" i="1"/>
  <c r="S3198" i="1"/>
  <c r="P3198" i="1"/>
  <c r="P3199" i="1" l="1"/>
  <c r="M3196" i="1"/>
  <c r="R3196" i="1"/>
  <c r="O3199" i="1"/>
  <c r="S3199" i="1"/>
  <c r="Q3199" i="1"/>
  <c r="Q3200" i="1" l="1"/>
  <c r="M3197" i="1"/>
  <c r="R3197" i="1"/>
  <c r="O3200" i="1"/>
  <c r="S3200" i="1"/>
  <c r="P3200" i="1"/>
  <c r="P3201" i="1" l="1"/>
  <c r="O3201" i="1"/>
  <c r="S3201" i="1"/>
  <c r="Q3201" i="1"/>
  <c r="M3198" i="1"/>
  <c r="R3198" i="1"/>
  <c r="Q3202" i="1" l="1"/>
  <c r="O3202" i="1"/>
  <c r="S3202" i="1"/>
  <c r="M3199" i="1"/>
  <c r="R3199" i="1"/>
  <c r="P3202" i="1"/>
  <c r="P3203" i="1" l="1"/>
  <c r="M3200" i="1"/>
  <c r="R3200" i="1"/>
  <c r="O3203" i="1"/>
  <c r="S3203" i="1"/>
  <c r="Q3203" i="1"/>
  <c r="P3204" i="1" l="1"/>
  <c r="O3204" i="1"/>
  <c r="S3204" i="1"/>
  <c r="Q3204" i="1"/>
  <c r="M3201" i="1"/>
  <c r="R3201" i="1"/>
  <c r="Q3205" i="1" l="1"/>
  <c r="R3202" i="1"/>
  <c r="M3202" i="1"/>
  <c r="O3205" i="1"/>
  <c r="S3205" i="1"/>
  <c r="P3205" i="1"/>
  <c r="Q3206" i="1" l="1"/>
  <c r="P3206" i="1"/>
  <c r="O3206" i="1"/>
  <c r="S3206" i="1"/>
  <c r="M3203" i="1"/>
  <c r="R3203" i="1"/>
  <c r="Q3207" i="1" l="1"/>
  <c r="R3204" i="1"/>
  <c r="M3204" i="1"/>
  <c r="O3207" i="1"/>
  <c r="S3207" i="1"/>
  <c r="P3207" i="1"/>
  <c r="P3208" i="1" l="1"/>
  <c r="M3205" i="1"/>
  <c r="R3205" i="1"/>
  <c r="O3208" i="1"/>
  <c r="S3208" i="1"/>
  <c r="Q3208" i="1"/>
  <c r="Q3209" i="1" l="1"/>
  <c r="M3206" i="1"/>
  <c r="R3206" i="1"/>
  <c r="O3209" i="1"/>
  <c r="S3209" i="1"/>
  <c r="P3209" i="1"/>
  <c r="P3210" i="1" l="1"/>
  <c r="Q3210" i="1"/>
  <c r="O3210" i="1"/>
  <c r="S3210" i="1"/>
  <c r="M3207" i="1"/>
  <c r="R3207" i="1"/>
  <c r="P3211" i="1" l="1"/>
  <c r="M3208" i="1"/>
  <c r="R3208" i="1"/>
  <c r="O3211" i="1"/>
  <c r="S3211" i="1"/>
  <c r="Q3211" i="1"/>
  <c r="Q3212" i="1" l="1"/>
  <c r="O3212" i="1"/>
  <c r="S3212" i="1"/>
  <c r="M3209" i="1"/>
  <c r="R3209" i="1"/>
  <c r="P3212" i="1"/>
  <c r="P3213" i="1" l="1"/>
  <c r="Q3213" i="1"/>
  <c r="M3210" i="1"/>
  <c r="R3210" i="1"/>
  <c r="O3213" i="1"/>
  <c r="S3213" i="1"/>
  <c r="M3211" i="1" l="1"/>
  <c r="R3211" i="1"/>
  <c r="O3214" i="1"/>
  <c r="S3214" i="1"/>
  <c r="Q3214" i="1"/>
  <c r="P3214" i="1"/>
  <c r="Q3215" i="1" l="1"/>
  <c r="P3215" i="1"/>
  <c r="O3215" i="1"/>
  <c r="S3215" i="1"/>
  <c r="M3212" i="1"/>
  <c r="R3212" i="1"/>
  <c r="Q3216" i="1" l="1"/>
  <c r="M3213" i="1"/>
  <c r="R3213" i="1"/>
  <c r="O3216" i="1"/>
  <c r="S3216" i="1"/>
  <c r="P3216" i="1"/>
  <c r="P3217" i="1" l="1"/>
  <c r="M3214" i="1"/>
  <c r="R3214" i="1"/>
  <c r="O3217" i="1"/>
  <c r="S3217" i="1"/>
  <c r="Q3217" i="1"/>
  <c r="Q3218" i="1" l="1"/>
  <c r="O3218" i="1"/>
  <c r="S3218" i="1"/>
  <c r="P3218" i="1"/>
  <c r="M3215" i="1"/>
  <c r="R3215" i="1"/>
  <c r="Q3219" i="1" l="1"/>
  <c r="P3219" i="1"/>
  <c r="M3216" i="1"/>
  <c r="R3216" i="1"/>
  <c r="O3219" i="1"/>
  <c r="S3219" i="1"/>
  <c r="O3220" i="1" l="1"/>
  <c r="S3220" i="1"/>
  <c r="M3217" i="1"/>
  <c r="R3217" i="1"/>
  <c r="P3220" i="1"/>
  <c r="Q3220" i="1"/>
  <c r="Q3221" i="1" l="1"/>
  <c r="P3221" i="1"/>
  <c r="M3218" i="1"/>
  <c r="R3218" i="1"/>
  <c r="O3221" i="1"/>
  <c r="S3221" i="1"/>
  <c r="P3222" i="1" l="1"/>
  <c r="M3219" i="1"/>
  <c r="R3219" i="1"/>
  <c r="O3222" i="1"/>
  <c r="S3222" i="1"/>
  <c r="Q3222" i="1"/>
  <c r="Q3223" i="1" l="1"/>
  <c r="M3220" i="1"/>
  <c r="R3220" i="1"/>
  <c r="O3223" i="1"/>
  <c r="S3223" i="1"/>
  <c r="P3223" i="1"/>
  <c r="P3224" i="1" l="1"/>
  <c r="M3221" i="1"/>
  <c r="R3221" i="1"/>
  <c r="O3224" i="1"/>
  <c r="S3224" i="1"/>
  <c r="Q3224" i="1"/>
  <c r="Q3225" i="1" s="1"/>
  <c r="O3225" i="1" l="1"/>
  <c r="S3225" i="1"/>
  <c r="P3225" i="1"/>
  <c r="M3222" i="1"/>
  <c r="R3222" i="1"/>
  <c r="P3226" i="1" l="1"/>
  <c r="M3223" i="1"/>
  <c r="R3223" i="1"/>
  <c r="O3226" i="1"/>
  <c r="S3226" i="1"/>
  <c r="Q3226" i="1"/>
  <c r="P3227" i="1" l="1"/>
  <c r="Q3227" i="1"/>
  <c r="O3227" i="1"/>
  <c r="S3227" i="1"/>
  <c r="M3224" i="1"/>
  <c r="R3224" i="1"/>
  <c r="O3228" i="1" l="1"/>
  <c r="S3228" i="1"/>
  <c r="M3225" i="1"/>
  <c r="R3225" i="1"/>
  <c r="P3228" i="1"/>
  <c r="P3229" i="1" s="1"/>
  <c r="Q3228" i="1"/>
  <c r="Q3229" i="1" s="1"/>
  <c r="M3226" i="1" l="1"/>
  <c r="R3226" i="1"/>
  <c r="O3229" i="1"/>
  <c r="P3230" i="1" s="1"/>
  <c r="S3229" i="1"/>
  <c r="M3227" i="1" l="1"/>
  <c r="R3227" i="1"/>
  <c r="O3230" i="1"/>
  <c r="S3230" i="1"/>
  <c r="Q3230" i="1"/>
  <c r="O3231" i="1" l="1"/>
  <c r="S3231" i="1"/>
  <c r="Q3231" i="1"/>
  <c r="M3228" i="1"/>
  <c r="R3228" i="1"/>
  <c r="P3231" i="1"/>
  <c r="P3232" i="1" l="1"/>
  <c r="Q3232" i="1"/>
  <c r="O3232" i="1"/>
  <c r="S3232" i="1"/>
  <c r="M3229" i="1"/>
  <c r="R3229" i="1"/>
  <c r="M3230" i="1" l="1"/>
  <c r="R3230" i="1"/>
  <c r="O3233" i="1"/>
  <c r="S3233" i="1"/>
  <c r="Q3233" i="1"/>
  <c r="P3233" i="1"/>
  <c r="Q3234" i="1" l="1"/>
  <c r="P3234" i="1"/>
  <c r="O3234" i="1"/>
  <c r="S3234" i="1"/>
  <c r="M3231" i="1"/>
  <c r="R3231" i="1"/>
  <c r="O3235" i="1" l="1"/>
  <c r="S3235" i="1"/>
  <c r="M3232" i="1"/>
  <c r="R3232" i="1"/>
  <c r="P3235" i="1"/>
  <c r="P3236" i="1" s="1"/>
  <c r="Q3235" i="1"/>
  <c r="Q3236" i="1" s="1"/>
  <c r="M3233" i="1" l="1"/>
  <c r="R3233" i="1"/>
  <c r="O3236" i="1"/>
  <c r="S3236" i="1"/>
  <c r="M3234" i="1" l="1"/>
  <c r="R3234" i="1"/>
  <c r="O3237" i="1"/>
  <c r="S3237" i="1"/>
  <c r="P3237" i="1"/>
  <c r="P3238" i="1" s="1"/>
  <c r="Q3237" i="1"/>
  <c r="Q3238" i="1" l="1"/>
  <c r="O3238" i="1"/>
  <c r="P3239" i="1" s="1"/>
  <c r="S3238" i="1"/>
  <c r="M3235" i="1"/>
  <c r="R3235" i="1"/>
  <c r="M3236" i="1" l="1"/>
  <c r="R3236" i="1"/>
  <c r="O3239" i="1"/>
  <c r="P3240" i="1" s="1"/>
  <c r="S3239" i="1"/>
  <c r="Q3239" i="1"/>
  <c r="Q3240" i="1" l="1"/>
  <c r="O3240" i="1"/>
  <c r="P3241" i="1" s="1"/>
  <c r="S3240" i="1"/>
  <c r="M3237" i="1"/>
  <c r="R3237" i="1"/>
  <c r="M3238" i="1" l="1"/>
  <c r="R3238" i="1"/>
  <c r="O3241" i="1"/>
  <c r="S3241" i="1"/>
  <c r="Q3241" i="1"/>
  <c r="Q3242" i="1" l="1"/>
  <c r="O3242" i="1"/>
  <c r="S3242" i="1"/>
  <c r="M3239" i="1"/>
  <c r="R3239" i="1"/>
  <c r="P3242" i="1"/>
  <c r="P3243" i="1" l="1"/>
  <c r="M3240" i="1"/>
  <c r="R3240" i="1"/>
  <c r="O3243" i="1"/>
  <c r="S3243" i="1"/>
  <c r="Q3243" i="1"/>
  <c r="Q3244" i="1" l="1"/>
  <c r="M3241" i="1"/>
  <c r="R3241" i="1"/>
  <c r="O3244" i="1"/>
  <c r="S3244" i="1"/>
  <c r="P3244" i="1"/>
  <c r="Q3245" i="1" l="1"/>
  <c r="P3245" i="1"/>
  <c r="O3245" i="1"/>
  <c r="S3245" i="1"/>
  <c r="M3242" i="1"/>
  <c r="R3242" i="1"/>
  <c r="O3246" i="1" l="1"/>
  <c r="S3246" i="1"/>
  <c r="M3243" i="1"/>
  <c r="R3243" i="1"/>
  <c r="Q3246" i="1"/>
  <c r="Q3247" i="1" s="1"/>
  <c r="P3246" i="1"/>
  <c r="P3247" i="1" l="1"/>
  <c r="M3244" i="1"/>
  <c r="R3244" i="1"/>
  <c r="O3247" i="1"/>
  <c r="Q3248" i="1" s="1"/>
  <c r="S3247" i="1"/>
  <c r="M3245" i="1" l="1"/>
  <c r="R3245" i="1"/>
  <c r="O3248" i="1"/>
  <c r="S3248" i="1"/>
  <c r="P3248" i="1"/>
  <c r="O3249" i="1" l="1"/>
  <c r="S3249" i="1"/>
  <c r="P3249" i="1"/>
  <c r="M3246" i="1"/>
  <c r="R3246" i="1"/>
  <c r="Q3249" i="1"/>
  <c r="Q3250" i="1" l="1"/>
  <c r="P3250" i="1"/>
  <c r="M3247" i="1"/>
  <c r="R3247" i="1"/>
  <c r="O3250" i="1"/>
  <c r="S3250" i="1"/>
  <c r="M3248" i="1" l="1"/>
  <c r="R3248" i="1"/>
  <c r="O3251" i="1"/>
  <c r="S3251" i="1"/>
  <c r="Q3251" i="1"/>
  <c r="P3251" i="1"/>
  <c r="Q3252" i="1" l="1"/>
  <c r="P3252" i="1"/>
  <c r="O3252" i="1"/>
  <c r="S3252" i="1"/>
  <c r="M3249" i="1"/>
  <c r="R3249" i="1"/>
  <c r="Q3253" i="1" l="1"/>
  <c r="M3250" i="1"/>
  <c r="R3250" i="1"/>
  <c r="O3253" i="1"/>
  <c r="S3253" i="1"/>
  <c r="P3253" i="1"/>
  <c r="P3254" i="1" s="1"/>
  <c r="Q3254" i="1" l="1"/>
  <c r="O3254" i="1"/>
  <c r="S3254" i="1"/>
  <c r="R3251" i="1"/>
  <c r="M3251" i="1"/>
  <c r="M3252" i="1" l="1"/>
  <c r="R3252" i="1"/>
  <c r="O3255" i="1"/>
  <c r="S3255" i="1"/>
  <c r="Q3255" i="1"/>
  <c r="P3255" i="1"/>
  <c r="Q3256" i="1" l="1"/>
  <c r="P3256" i="1"/>
  <c r="O3256" i="1"/>
  <c r="S3256" i="1"/>
  <c r="M3253" i="1"/>
  <c r="R3253" i="1"/>
  <c r="M3254" i="1" l="1"/>
  <c r="R3254" i="1"/>
  <c r="O3257" i="1"/>
  <c r="S3257" i="1"/>
  <c r="Q3257" i="1"/>
  <c r="Q3258" i="1" s="1"/>
  <c r="P3257" i="1"/>
  <c r="P3258" i="1" l="1"/>
  <c r="O3258" i="1"/>
  <c r="S3258" i="1"/>
  <c r="M3255" i="1"/>
  <c r="R3255" i="1"/>
  <c r="O3259" i="1" l="1"/>
  <c r="S3259" i="1"/>
  <c r="M3256" i="1"/>
  <c r="R3256" i="1"/>
  <c r="Q3259" i="1"/>
  <c r="P3259" i="1"/>
  <c r="Q3260" i="1" l="1"/>
  <c r="P3260" i="1"/>
  <c r="R3257" i="1"/>
  <c r="M3257" i="1"/>
  <c r="O3260" i="1"/>
  <c r="S3260" i="1"/>
  <c r="Q3261" i="1" l="1"/>
  <c r="O3261" i="1"/>
  <c r="S3261" i="1"/>
  <c r="M3258" i="1"/>
  <c r="R3258" i="1"/>
  <c r="P3261" i="1"/>
  <c r="P3262" i="1" s="1"/>
  <c r="O3262" i="1" l="1"/>
  <c r="P3263" i="1" s="1"/>
  <c r="S3262" i="1"/>
  <c r="R3259" i="1"/>
  <c r="M3259" i="1"/>
  <c r="Q3262" i="1"/>
  <c r="Q3263" i="1" l="1"/>
  <c r="M3260" i="1"/>
  <c r="R3260" i="1"/>
  <c r="O3263" i="1"/>
  <c r="S3263" i="1"/>
  <c r="Q3264" i="1" l="1"/>
  <c r="O3264" i="1"/>
  <c r="S3264" i="1"/>
  <c r="P3264" i="1"/>
  <c r="M3261" i="1"/>
  <c r="R3261" i="1"/>
  <c r="P3265" i="1" l="1"/>
  <c r="O3265" i="1"/>
  <c r="S3265" i="1"/>
  <c r="M3262" i="1"/>
  <c r="R3262" i="1"/>
  <c r="Q3265" i="1"/>
  <c r="Q3266" i="1" l="1"/>
  <c r="M3263" i="1"/>
  <c r="R3263" i="1"/>
  <c r="O3266" i="1"/>
  <c r="S3266" i="1"/>
  <c r="P3266" i="1"/>
  <c r="P3267" i="1" l="1"/>
  <c r="M3264" i="1"/>
  <c r="R3264" i="1"/>
  <c r="O3267" i="1"/>
  <c r="S3267" i="1"/>
  <c r="Q3267" i="1"/>
  <c r="Q3268" i="1" l="1"/>
  <c r="M3265" i="1"/>
  <c r="R3265" i="1"/>
  <c r="O3268" i="1"/>
  <c r="S3268" i="1"/>
  <c r="P3268" i="1"/>
  <c r="Q3269" i="1" l="1"/>
  <c r="P3269" i="1"/>
  <c r="O3269" i="1"/>
  <c r="S3269" i="1"/>
  <c r="R3266" i="1"/>
  <c r="M3266" i="1"/>
  <c r="O3270" i="1" l="1"/>
  <c r="S3270" i="1"/>
  <c r="Q3270" i="1"/>
  <c r="M3267" i="1"/>
  <c r="R3267" i="1"/>
  <c r="P3270" i="1"/>
  <c r="Q3271" i="1" l="1"/>
  <c r="P3271" i="1"/>
  <c r="M3268" i="1"/>
  <c r="R3268" i="1"/>
  <c r="O3271" i="1"/>
  <c r="S3271" i="1"/>
  <c r="M3269" i="1" l="1"/>
  <c r="R3269" i="1"/>
  <c r="O3272" i="1"/>
  <c r="S3272" i="1"/>
  <c r="Q3272" i="1"/>
  <c r="P3272" i="1"/>
  <c r="P3273" i="1" l="1"/>
  <c r="Q3273" i="1"/>
  <c r="O3273" i="1"/>
  <c r="S3273" i="1"/>
  <c r="M3270" i="1"/>
  <c r="R3270" i="1"/>
  <c r="Q3274" i="1" l="1"/>
  <c r="P3274" i="1"/>
  <c r="M3271" i="1"/>
  <c r="R3271" i="1"/>
  <c r="O3274" i="1"/>
  <c r="S3274" i="1"/>
  <c r="M3272" i="1" l="1"/>
  <c r="R3272" i="1"/>
  <c r="O3275" i="1"/>
  <c r="S3275" i="1"/>
  <c r="P3275" i="1"/>
  <c r="Q3275" i="1"/>
  <c r="P3276" i="1" l="1"/>
  <c r="Q3276" i="1"/>
  <c r="O3276" i="1"/>
  <c r="S3276" i="1"/>
  <c r="M3273" i="1"/>
  <c r="R3273" i="1"/>
  <c r="Q3277" i="1" l="1"/>
  <c r="M3274" i="1"/>
  <c r="R3274" i="1"/>
  <c r="O3277" i="1"/>
  <c r="S3277" i="1"/>
  <c r="P3277" i="1"/>
  <c r="P3278" i="1" l="1"/>
  <c r="M3275" i="1"/>
  <c r="R3275" i="1"/>
  <c r="O3278" i="1"/>
  <c r="S3278" i="1"/>
  <c r="Q3278" i="1"/>
  <c r="P3279" i="1" l="1"/>
  <c r="Q3279" i="1"/>
  <c r="O3279" i="1"/>
  <c r="S3279" i="1"/>
  <c r="M3276" i="1"/>
  <c r="R3276" i="1"/>
  <c r="Q3280" i="1" l="1"/>
  <c r="M3277" i="1"/>
  <c r="R3277" i="1"/>
  <c r="O3280" i="1"/>
  <c r="S3280" i="1"/>
  <c r="P3280" i="1"/>
  <c r="P3281" i="1" l="1"/>
  <c r="O3281" i="1"/>
  <c r="S3281" i="1"/>
  <c r="M3278" i="1"/>
  <c r="R3278" i="1"/>
  <c r="Q3281" i="1"/>
  <c r="Q3282" i="1" l="1"/>
  <c r="M3279" i="1"/>
  <c r="R3279" i="1"/>
  <c r="O3282" i="1"/>
  <c r="S3282" i="1"/>
  <c r="P3282" i="1"/>
  <c r="Q3283" i="1" l="1"/>
  <c r="P3283" i="1"/>
  <c r="M3280" i="1"/>
  <c r="R3280" i="1"/>
  <c r="O3283" i="1"/>
  <c r="S3283" i="1"/>
  <c r="O3284" i="1" l="1"/>
  <c r="S3284" i="1"/>
  <c r="M3281" i="1"/>
  <c r="R3281" i="1"/>
  <c r="P3284" i="1"/>
  <c r="P3285" i="1" s="1"/>
  <c r="Q3284" i="1"/>
  <c r="Q3285" i="1" s="1"/>
  <c r="M3282" i="1" l="1"/>
  <c r="R3282" i="1"/>
  <c r="O3285" i="1"/>
  <c r="Q3286" i="1" s="1"/>
  <c r="S3285" i="1"/>
  <c r="P3286" i="1" l="1"/>
  <c r="O3286" i="1"/>
  <c r="S3286" i="1"/>
  <c r="M3283" i="1"/>
  <c r="R3283" i="1"/>
  <c r="P3287" i="1" l="1"/>
  <c r="O3287" i="1"/>
  <c r="S3287" i="1"/>
  <c r="M3284" i="1"/>
  <c r="R3284" i="1"/>
  <c r="Q3287" i="1"/>
  <c r="P3288" i="1" l="1"/>
  <c r="Q3288" i="1"/>
  <c r="M3285" i="1"/>
  <c r="R3285" i="1"/>
  <c r="O3288" i="1"/>
  <c r="S3288" i="1"/>
  <c r="M3286" i="1" l="1"/>
  <c r="R3286" i="1"/>
  <c r="O3289" i="1"/>
  <c r="S3289" i="1"/>
  <c r="Q3289" i="1"/>
  <c r="Q3290" i="1" s="1"/>
  <c r="P3289" i="1"/>
  <c r="P3290" i="1" l="1"/>
  <c r="O3290" i="1"/>
  <c r="S3290" i="1"/>
  <c r="M3287" i="1"/>
  <c r="R3287" i="1"/>
  <c r="P3291" i="1" l="1"/>
  <c r="M3288" i="1"/>
  <c r="R3288" i="1"/>
  <c r="O3291" i="1"/>
  <c r="S3291" i="1"/>
  <c r="Q3291" i="1"/>
  <c r="Q3292" i="1" l="1"/>
  <c r="O3292" i="1"/>
  <c r="S3292" i="1"/>
  <c r="M3289" i="1"/>
  <c r="R3289" i="1"/>
  <c r="P3292" i="1"/>
  <c r="P3293" i="1" s="1"/>
  <c r="Q3293" i="1" l="1"/>
  <c r="M3290" i="1"/>
  <c r="R3290" i="1"/>
  <c r="O3293" i="1"/>
  <c r="S3293" i="1"/>
  <c r="Q3294" i="1" l="1"/>
  <c r="O3294" i="1"/>
  <c r="S3294" i="1"/>
  <c r="M3291" i="1"/>
  <c r="R3291" i="1"/>
  <c r="P3294" i="1"/>
  <c r="P3295" i="1" l="1"/>
  <c r="O3295" i="1"/>
  <c r="S3295" i="1"/>
  <c r="M3292" i="1"/>
  <c r="R3292" i="1"/>
  <c r="Q3295" i="1"/>
  <c r="Q3296" i="1" s="1"/>
  <c r="O3296" i="1" l="1"/>
  <c r="S3296" i="1"/>
  <c r="M3293" i="1"/>
  <c r="R3293" i="1"/>
  <c r="P3296" i="1"/>
  <c r="P3297" i="1" l="1"/>
  <c r="O3297" i="1"/>
  <c r="S3297" i="1"/>
  <c r="M3294" i="1"/>
  <c r="R3294" i="1"/>
  <c r="Q3297" i="1"/>
  <c r="Q3298" i="1" l="1"/>
  <c r="O3298" i="1"/>
  <c r="S3298" i="1"/>
  <c r="M3295" i="1"/>
  <c r="R3295" i="1"/>
  <c r="P3298" i="1"/>
  <c r="P3299" i="1" l="1"/>
  <c r="O3299" i="1"/>
  <c r="S3299" i="1"/>
  <c r="M3296" i="1"/>
  <c r="R3296" i="1"/>
  <c r="Q3299" i="1"/>
  <c r="Q3300" i="1" l="1"/>
  <c r="M3297" i="1"/>
  <c r="R3297" i="1"/>
  <c r="O3300" i="1"/>
  <c r="S3300" i="1"/>
  <c r="P3300" i="1"/>
  <c r="P3301" i="1" s="1"/>
  <c r="O3301" i="1" l="1"/>
  <c r="P3302" i="1" s="1"/>
  <c r="S3301" i="1"/>
  <c r="M3298" i="1"/>
  <c r="R3298" i="1"/>
  <c r="Q3301" i="1"/>
  <c r="Q3302" i="1" l="1"/>
  <c r="M3299" i="1"/>
  <c r="R3299" i="1"/>
  <c r="O3302" i="1"/>
  <c r="S3302" i="1"/>
  <c r="O3303" i="1" l="1"/>
  <c r="S3303" i="1"/>
  <c r="M3300" i="1"/>
  <c r="R3300" i="1"/>
  <c r="P3303" i="1"/>
  <c r="Q3303" i="1"/>
  <c r="Q3304" i="1" l="1"/>
  <c r="P3304" i="1"/>
  <c r="M3301" i="1"/>
  <c r="R3301" i="1"/>
  <c r="O3304" i="1"/>
  <c r="S3304" i="1"/>
  <c r="M3302" i="1" l="1"/>
  <c r="R3302" i="1"/>
  <c r="O3305" i="1"/>
  <c r="S3305" i="1"/>
  <c r="P3305" i="1"/>
  <c r="P3306" i="1" s="1"/>
  <c r="Q3305" i="1"/>
  <c r="Q3306" i="1" l="1"/>
  <c r="O3306" i="1"/>
  <c r="S3306" i="1"/>
  <c r="M3303" i="1"/>
  <c r="R3303" i="1"/>
  <c r="Q3307" i="1" l="1"/>
  <c r="M3304" i="1"/>
  <c r="R3304" i="1"/>
  <c r="O3307" i="1"/>
  <c r="S3307" i="1"/>
  <c r="P3307" i="1"/>
  <c r="P3308" i="1" s="1"/>
  <c r="Q3308" i="1" l="1"/>
  <c r="M3305" i="1"/>
  <c r="R3305" i="1"/>
  <c r="O3308" i="1"/>
  <c r="S3308" i="1"/>
  <c r="O3309" i="1" l="1"/>
  <c r="S3309" i="1"/>
  <c r="M3306" i="1"/>
  <c r="R3306" i="1"/>
  <c r="P3309" i="1"/>
  <c r="Q3309" i="1"/>
  <c r="Q3310" i="1" l="1"/>
  <c r="P3310" i="1"/>
  <c r="M3307" i="1"/>
  <c r="R3307" i="1"/>
  <c r="O3310" i="1"/>
  <c r="P3311" i="1" s="1"/>
  <c r="S3310" i="1"/>
  <c r="M3308" i="1" l="1"/>
  <c r="R3308" i="1"/>
  <c r="O3311" i="1"/>
  <c r="S3311" i="1"/>
  <c r="Q3311" i="1"/>
  <c r="O3312" i="1" l="1"/>
  <c r="S3312" i="1"/>
  <c r="Q3312" i="1"/>
  <c r="M3309" i="1"/>
  <c r="R3309" i="1"/>
  <c r="P3312" i="1"/>
  <c r="P3313" i="1" l="1"/>
  <c r="Q3313" i="1"/>
  <c r="O3313" i="1"/>
  <c r="S3313" i="1"/>
  <c r="M3310" i="1"/>
  <c r="R3310" i="1"/>
  <c r="O3314" i="1" l="1"/>
  <c r="S3314" i="1"/>
  <c r="M3311" i="1"/>
  <c r="R3311" i="1"/>
  <c r="Q3314" i="1"/>
  <c r="P3314" i="1"/>
  <c r="P3315" i="1" s="1"/>
  <c r="Q3315" i="1" l="1"/>
  <c r="M3312" i="1"/>
  <c r="R3312" i="1"/>
  <c r="O3315" i="1"/>
  <c r="S3315" i="1"/>
  <c r="Q3316" i="1" l="1"/>
  <c r="M3313" i="1"/>
  <c r="R3313" i="1"/>
  <c r="O3316" i="1"/>
  <c r="S3316" i="1"/>
  <c r="P3316" i="1"/>
  <c r="P3317" i="1" l="1"/>
  <c r="M3314" i="1"/>
  <c r="R3314" i="1"/>
  <c r="O3317" i="1"/>
  <c r="S3317" i="1"/>
  <c r="Q3317" i="1"/>
  <c r="Q3318" i="1" l="1"/>
  <c r="M3315" i="1"/>
  <c r="R3315" i="1"/>
  <c r="O3318" i="1"/>
  <c r="S3318" i="1"/>
  <c r="P3318" i="1"/>
  <c r="P3319" i="1" l="1"/>
  <c r="O3319" i="1"/>
  <c r="S3319" i="1"/>
  <c r="Q3319" i="1"/>
  <c r="M3316" i="1"/>
  <c r="R3316" i="1"/>
  <c r="Q3320" i="1" l="1"/>
  <c r="M3317" i="1"/>
  <c r="R3317" i="1"/>
  <c r="O3320" i="1"/>
  <c r="S3320" i="1"/>
  <c r="P3320" i="1"/>
  <c r="P3321" i="1" l="1"/>
  <c r="Q3321" i="1"/>
  <c r="O3321" i="1"/>
  <c r="S3321" i="1"/>
  <c r="M3318" i="1"/>
  <c r="R3318" i="1"/>
  <c r="Q3322" i="1" l="1"/>
  <c r="M3319" i="1"/>
  <c r="R3319" i="1"/>
  <c r="O3322" i="1"/>
  <c r="S3322" i="1"/>
  <c r="P3322" i="1"/>
  <c r="Q3323" i="1" l="1"/>
  <c r="P3323" i="1"/>
  <c r="O3323" i="1"/>
  <c r="S3323" i="1"/>
  <c r="M3320" i="1"/>
  <c r="R3320" i="1"/>
  <c r="P3324" i="1" l="1"/>
  <c r="O3324" i="1"/>
  <c r="S3324" i="1"/>
  <c r="M3321" i="1"/>
  <c r="R3321" i="1"/>
  <c r="Q3324" i="1"/>
  <c r="Q3325" i="1" s="1"/>
  <c r="P3325" i="1" l="1"/>
  <c r="M3322" i="1"/>
  <c r="R3322" i="1"/>
  <c r="O3325" i="1"/>
  <c r="S3325" i="1"/>
  <c r="O3326" i="1" l="1"/>
  <c r="S3326" i="1"/>
  <c r="Q3326" i="1"/>
  <c r="P3326" i="1"/>
  <c r="M3323" i="1"/>
  <c r="R3323" i="1"/>
  <c r="P3327" i="1" l="1"/>
  <c r="Q3327" i="1"/>
  <c r="M3324" i="1"/>
  <c r="R3324" i="1"/>
  <c r="O3327" i="1"/>
  <c r="S3327" i="1"/>
  <c r="M3325" i="1" l="1"/>
  <c r="R3325" i="1"/>
  <c r="O3328" i="1"/>
  <c r="S3328" i="1"/>
  <c r="P3328" i="1"/>
  <c r="Q3328" i="1"/>
  <c r="P3329" i="1" l="1"/>
  <c r="Q3329" i="1"/>
  <c r="O3329" i="1"/>
  <c r="S3329" i="1"/>
  <c r="M3326" i="1"/>
  <c r="R3326" i="1"/>
  <c r="O3330" i="1" l="1"/>
  <c r="S3330" i="1"/>
  <c r="M3327" i="1"/>
  <c r="R3327" i="1"/>
  <c r="P3330" i="1"/>
  <c r="Q3330" i="1"/>
  <c r="Q3331" i="1" l="1"/>
  <c r="P3331" i="1"/>
  <c r="M3328" i="1"/>
  <c r="R3328" i="1"/>
  <c r="O3331" i="1"/>
  <c r="S3331" i="1"/>
  <c r="M3329" i="1" l="1"/>
  <c r="R3329" i="1"/>
  <c r="O3332" i="1"/>
  <c r="S3332" i="1"/>
  <c r="P3332" i="1"/>
  <c r="P3333" i="1" s="1"/>
  <c r="Q3332" i="1"/>
  <c r="Q3333" i="1" l="1"/>
  <c r="O3333" i="1"/>
  <c r="S3333" i="1"/>
  <c r="M3330" i="1"/>
  <c r="R3330" i="1"/>
  <c r="O3334" i="1" l="1"/>
  <c r="S3334" i="1"/>
  <c r="M3331" i="1"/>
  <c r="R3331" i="1"/>
  <c r="P3334" i="1"/>
  <c r="P3335" i="1" s="1"/>
  <c r="Q3334" i="1"/>
  <c r="Q3335" i="1" l="1"/>
  <c r="M3332" i="1"/>
  <c r="R3332" i="1"/>
  <c r="O3335" i="1"/>
  <c r="S3335" i="1"/>
  <c r="M3333" i="1" l="1"/>
  <c r="R3333" i="1"/>
  <c r="O3336" i="1"/>
  <c r="S3336" i="1"/>
  <c r="P3336" i="1"/>
  <c r="Q3336" i="1"/>
  <c r="Q3337" i="1" s="1"/>
  <c r="P3337" i="1" l="1"/>
  <c r="O3337" i="1"/>
  <c r="S3337" i="1"/>
  <c r="M3334" i="1"/>
  <c r="R3334" i="1"/>
  <c r="P3338" i="1" l="1"/>
  <c r="O3338" i="1"/>
  <c r="S3338" i="1"/>
  <c r="M3335" i="1"/>
  <c r="R3335" i="1"/>
  <c r="Q3338" i="1"/>
  <c r="Q3339" i="1" l="1"/>
  <c r="M3336" i="1"/>
  <c r="R3336" i="1"/>
  <c r="O3339" i="1"/>
  <c r="S3339" i="1"/>
  <c r="P3339" i="1"/>
  <c r="P3340" i="1" l="1"/>
  <c r="O3340" i="1"/>
  <c r="S3340" i="1"/>
  <c r="M3337" i="1"/>
  <c r="R3337" i="1"/>
  <c r="Q3340" i="1"/>
  <c r="Q3341" i="1" l="1"/>
  <c r="P3341" i="1"/>
  <c r="M3338" i="1"/>
  <c r="R3338" i="1"/>
  <c r="O3341" i="1"/>
  <c r="Q3342" i="1" s="1"/>
  <c r="S3341" i="1"/>
  <c r="M3339" i="1" l="1"/>
  <c r="R3339" i="1"/>
  <c r="O3342" i="1"/>
  <c r="S3342" i="1"/>
  <c r="P3342" i="1"/>
  <c r="P3343" i="1" s="1"/>
  <c r="M3340" i="1" l="1"/>
  <c r="R3340" i="1"/>
  <c r="O3343" i="1"/>
  <c r="P3344" i="1" s="1"/>
  <c r="S3343" i="1"/>
  <c r="Q3343" i="1"/>
  <c r="Q3344" i="1" l="1"/>
  <c r="O3344" i="1"/>
  <c r="S3344" i="1"/>
  <c r="M3341" i="1"/>
  <c r="R3341" i="1"/>
  <c r="Q3345" i="1" l="1"/>
  <c r="M3342" i="1"/>
  <c r="R3342" i="1"/>
  <c r="O3345" i="1"/>
  <c r="S3345" i="1"/>
  <c r="P3345" i="1"/>
  <c r="P3346" i="1" l="1"/>
  <c r="O3346" i="1"/>
  <c r="S3346" i="1"/>
  <c r="Q3346" i="1"/>
  <c r="M3343" i="1"/>
  <c r="R3343" i="1"/>
  <c r="P3347" i="1" l="1"/>
  <c r="Q3347" i="1"/>
  <c r="M3344" i="1"/>
  <c r="R3344" i="1"/>
  <c r="O3347" i="1"/>
  <c r="S3347" i="1"/>
  <c r="P3348" i="1" l="1"/>
  <c r="O3348" i="1"/>
  <c r="S3348" i="1"/>
  <c r="Q3348" i="1"/>
  <c r="M3345" i="1"/>
  <c r="R3345" i="1"/>
  <c r="Q3349" i="1" l="1"/>
  <c r="M3346" i="1"/>
  <c r="R3346" i="1"/>
  <c r="O3349" i="1"/>
  <c r="S3349" i="1"/>
  <c r="P3349" i="1"/>
  <c r="Q3350" i="1" l="1"/>
  <c r="P3350" i="1"/>
  <c r="M3347" i="1"/>
  <c r="R3347" i="1"/>
  <c r="O3350" i="1"/>
  <c r="S3350" i="1"/>
  <c r="Q3351" i="1" l="1"/>
  <c r="M3348" i="1"/>
  <c r="R3348" i="1"/>
  <c r="O3351" i="1"/>
  <c r="S3351" i="1"/>
  <c r="P3351" i="1"/>
  <c r="P3352" i="1" s="1"/>
  <c r="M3349" i="1" l="1"/>
  <c r="R3349" i="1"/>
  <c r="O3352" i="1"/>
  <c r="S3352" i="1"/>
  <c r="Q3352" i="1"/>
  <c r="Q3353" i="1" l="1"/>
  <c r="M3350" i="1"/>
  <c r="R3350" i="1"/>
  <c r="O3353" i="1"/>
  <c r="S3353" i="1"/>
  <c r="P3353" i="1"/>
  <c r="P3354" i="1" l="1"/>
  <c r="O3354" i="1"/>
  <c r="S3354" i="1"/>
  <c r="Q3354" i="1"/>
  <c r="M3351" i="1"/>
  <c r="R3351" i="1"/>
  <c r="Q3355" i="1" l="1"/>
  <c r="M3352" i="1"/>
  <c r="R3352" i="1"/>
  <c r="O3355" i="1"/>
  <c r="S3355" i="1"/>
  <c r="P3355" i="1"/>
  <c r="Q3356" i="1" l="1"/>
  <c r="P3356" i="1"/>
  <c r="O3356" i="1"/>
  <c r="S3356" i="1"/>
  <c r="M3353" i="1"/>
  <c r="R3353" i="1"/>
  <c r="Q3357" i="1" l="1"/>
  <c r="P3357" i="1"/>
  <c r="M3354" i="1"/>
  <c r="R3354" i="1"/>
  <c r="O3357" i="1"/>
  <c r="S3357" i="1"/>
  <c r="M3355" i="1" l="1"/>
  <c r="R3355" i="1"/>
  <c r="O3358" i="1"/>
  <c r="S3358" i="1"/>
  <c r="Q3358" i="1"/>
  <c r="Q3359" i="1" s="1"/>
  <c r="P3358" i="1"/>
  <c r="P3359" i="1" l="1"/>
  <c r="O3359" i="1"/>
  <c r="Q3360" i="1" s="1"/>
  <c r="S3359" i="1"/>
  <c r="M3356" i="1"/>
  <c r="R3356" i="1"/>
  <c r="M3357" i="1" l="1"/>
  <c r="R3357" i="1"/>
  <c r="O3360" i="1"/>
  <c r="Q3361" i="1" s="1"/>
  <c r="S3360" i="1"/>
  <c r="P3360" i="1"/>
  <c r="P3361" i="1" l="1"/>
  <c r="O3361" i="1"/>
  <c r="S3361" i="1"/>
  <c r="M3358" i="1"/>
  <c r="R3358" i="1"/>
  <c r="M3359" i="1" l="1"/>
  <c r="R3359" i="1"/>
  <c r="O3362" i="1"/>
  <c r="S3362" i="1"/>
  <c r="Q3362" i="1"/>
  <c r="P3362" i="1"/>
  <c r="Q3363" i="1" l="1"/>
  <c r="P3363" i="1"/>
  <c r="O3363" i="1"/>
  <c r="S3363" i="1"/>
  <c r="M3360" i="1"/>
  <c r="R3360" i="1"/>
  <c r="P3364" i="1" l="1"/>
  <c r="M3361" i="1"/>
  <c r="R3361" i="1"/>
  <c r="O3364" i="1"/>
  <c r="S3364" i="1"/>
  <c r="Q3364" i="1"/>
  <c r="O3365" i="1" l="1"/>
  <c r="S3365" i="1"/>
  <c r="Q3365" i="1"/>
  <c r="M3362" i="1"/>
  <c r="R3362" i="1"/>
  <c r="P3365" i="1"/>
  <c r="P3366" i="1" l="1"/>
  <c r="Q3366" i="1"/>
  <c r="O3366" i="1"/>
  <c r="S3366" i="1"/>
  <c r="M3363" i="1"/>
  <c r="R3363" i="1"/>
  <c r="O3367" i="1" l="1"/>
  <c r="S3367" i="1"/>
  <c r="M3364" i="1"/>
  <c r="R3364" i="1"/>
  <c r="Q3367" i="1"/>
  <c r="P3367" i="1"/>
  <c r="P3368" i="1" l="1"/>
  <c r="Q3368" i="1"/>
  <c r="M3365" i="1"/>
  <c r="R3365" i="1"/>
  <c r="O3368" i="1"/>
  <c r="Q3369" i="1" s="1"/>
  <c r="S3368" i="1"/>
  <c r="O3369" i="1" l="1"/>
  <c r="S3369" i="1"/>
  <c r="M3366" i="1"/>
  <c r="R3366" i="1"/>
  <c r="P3369" i="1"/>
  <c r="P3370" i="1" l="1"/>
  <c r="M3367" i="1"/>
  <c r="R3367" i="1"/>
  <c r="O3370" i="1"/>
  <c r="S3370" i="1"/>
  <c r="Q3370" i="1"/>
  <c r="Q3371" i="1" s="1"/>
  <c r="O3371" i="1" l="1"/>
  <c r="S3371" i="1"/>
  <c r="M3368" i="1"/>
  <c r="R3368" i="1"/>
  <c r="P3371" i="1"/>
  <c r="P3372" i="1" l="1"/>
  <c r="O3372" i="1"/>
  <c r="S3372" i="1"/>
  <c r="M3369" i="1"/>
  <c r="R3369" i="1"/>
  <c r="Q3372" i="1"/>
  <c r="Q3373" i="1" l="1"/>
  <c r="O3373" i="1"/>
  <c r="S3373" i="1"/>
  <c r="M3370" i="1"/>
  <c r="R3370" i="1"/>
  <c r="P3373" i="1"/>
  <c r="Q3374" i="1" l="1"/>
  <c r="P3374" i="1"/>
  <c r="M3371" i="1"/>
  <c r="R3371" i="1"/>
  <c r="O3374" i="1"/>
  <c r="S3374" i="1"/>
  <c r="Q3375" i="1" l="1"/>
  <c r="M3372" i="1"/>
  <c r="R3372" i="1"/>
  <c r="O3375" i="1"/>
  <c r="S3375" i="1"/>
  <c r="P3375" i="1"/>
  <c r="O3376" i="1" l="1"/>
  <c r="S3376" i="1"/>
  <c r="P3376" i="1"/>
  <c r="M3373" i="1"/>
  <c r="R3373" i="1"/>
  <c r="Q3376" i="1"/>
  <c r="Q3377" i="1" s="1"/>
  <c r="P3377" i="1" l="1"/>
  <c r="M3374" i="1"/>
  <c r="R3374" i="1"/>
  <c r="O3377" i="1"/>
  <c r="S3377" i="1"/>
  <c r="O3378" i="1" l="1"/>
  <c r="S3378" i="1"/>
  <c r="P3378" i="1"/>
  <c r="M3375" i="1"/>
  <c r="R3375" i="1"/>
  <c r="Q3378" i="1"/>
  <c r="Q3379" i="1" l="1"/>
  <c r="P3379" i="1"/>
  <c r="M3376" i="1"/>
  <c r="R3376" i="1"/>
  <c r="O3379" i="1"/>
  <c r="S3379" i="1"/>
  <c r="P3380" i="1" l="1"/>
  <c r="M3377" i="1"/>
  <c r="R3377" i="1"/>
  <c r="O3380" i="1"/>
  <c r="S3380" i="1"/>
  <c r="Q3380" i="1"/>
  <c r="Q3381" i="1" s="1"/>
  <c r="M3378" i="1" l="1"/>
  <c r="R3378" i="1"/>
  <c r="O3381" i="1"/>
  <c r="S3381" i="1"/>
  <c r="P3381" i="1"/>
  <c r="P3382" i="1" l="1"/>
  <c r="O3382" i="1"/>
  <c r="S3382" i="1"/>
  <c r="M3379" i="1"/>
  <c r="R3379" i="1"/>
  <c r="Q3382" i="1"/>
  <c r="Q3383" i="1" l="1"/>
  <c r="O3383" i="1"/>
  <c r="S3383" i="1"/>
  <c r="M3380" i="1"/>
  <c r="R3380" i="1"/>
  <c r="P3383" i="1"/>
  <c r="Q3384" i="1" l="1"/>
  <c r="P3384" i="1"/>
  <c r="M3381" i="1"/>
  <c r="R3381" i="1"/>
  <c r="O3384" i="1"/>
  <c r="Q3385" i="1" s="1"/>
  <c r="S3384" i="1"/>
  <c r="O3385" i="1" l="1"/>
  <c r="Q3386" i="1" s="1"/>
  <c r="S3385" i="1"/>
  <c r="M3382" i="1"/>
  <c r="R3382" i="1"/>
  <c r="P3385" i="1"/>
  <c r="P3386" i="1" l="1"/>
  <c r="M3383" i="1"/>
  <c r="R3383" i="1"/>
  <c r="S3386" i="1"/>
  <c r="O3386" i="1"/>
  <c r="Q3387" i="1" s="1"/>
  <c r="M3384" i="1" l="1"/>
  <c r="R3384" i="1"/>
  <c r="O3387" i="1"/>
  <c r="S3387" i="1"/>
  <c r="P3387" i="1"/>
  <c r="P3388" i="1" l="1"/>
  <c r="M3385" i="1"/>
  <c r="R3385" i="1"/>
  <c r="O3388" i="1"/>
  <c r="S3388" i="1"/>
  <c r="Q3388" i="1"/>
  <c r="Q3389" i="1" l="1"/>
  <c r="M3386" i="1"/>
  <c r="R3386" i="1"/>
  <c r="S3389" i="1"/>
  <c r="O3389" i="1"/>
  <c r="P3389" i="1"/>
  <c r="P3390" i="1" l="1"/>
  <c r="M3387" i="1"/>
  <c r="R3387" i="1"/>
  <c r="O3390" i="1"/>
  <c r="S3390" i="1"/>
  <c r="Q3390" i="1"/>
  <c r="Q3391" i="1" s="1"/>
  <c r="O3391" i="1" l="1"/>
  <c r="S3391" i="1"/>
  <c r="M3388" i="1"/>
  <c r="R3388" i="1"/>
  <c r="P3391" i="1"/>
  <c r="P3392" i="1" l="1"/>
  <c r="M3389" i="1"/>
  <c r="R3389" i="1"/>
  <c r="O3392" i="1"/>
  <c r="S3392" i="1"/>
  <c r="Q3392" i="1"/>
  <c r="Q3393" i="1" l="1"/>
  <c r="M3390" i="1"/>
  <c r="R3390" i="1"/>
  <c r="O3393" i="1"/>
  <c r="S3393" i="1"/>
  <c r="P3393" i="1"/>
  <c r="P3394" i="1" s="1"/>
  <c r="Q3394" i="1" l="1"/>
  <c r="O3394" i="1"/>
  <c r="S3394" i="1"/>
  <c r="M3391" i="1"/>
  <c r="R3391" i="1"/>
  <c r="M3392" i="1" l="1"/>
  <c r="R3392" i="1"/>
  <c r="O3395" i="1"/>
  <c r="S3395" i="1"/>
  <c r="P3395" i="1"/>
  <c r="P3396" i="1" s="1"/>
  <c r="Q3395" i="1"/>
  <c r="Q3396" i="1" l="1"/>
  <c r="O3396" i="1"/>
  <c r="P3397" i="1" s="1"/>
  <c r="S3396" i="1"/>
  <c r="M3393" i="1"/>
  <c r="R3393" i="1"/>
  <c r="Q3397" i="1" l="1"/>
  <c r="M3394" i="1"/>
  <c r="R3394" i="1"/>
  <c r="O3397" i="1"/>
  <c r="S3397" i="1"/>
  <c r="M3395" i="1" l="1"/>
  <c r="R3395" i="1"/>
  <c r="O3398" i="1"/>
  <c r="S3398" i="1"/>
  <c r="P3398" i="1"/>
  <c r="Q3398" i="1"/>
  <c r="P3399" i="1" l="1"/>
  <c r="Q3399" i="1"/>
  <c r="O3399" i="1"/>
  <c r="S3399" i="1"/>
  <c r="M3396" i="1"/>
  <c r="R3396" i="1"/>
  <c r="P3400" i="1" l="1"/>
  <c r="O3400" i="1"/>
  <c r="S3400" i="1"/>
  <c r="M3397" i="1"/>
  <c r="R3397" i="1"/>
  <c r="Q3400" i="1"/>
  <c r="Q3401" i="1" s="1"/>
  <c r="P3401" i="1" l="1"/>
  <c r="M3398" i="1"/>
  <c r="R3398" i="1"/>
  <c r="O3401" i="1"/>
  <c r="S3401" i="1"/>
  <c r="P3402" i="1" l="1"/>
  <c r="O3402" i="1"/>
  <c r="S3402" i="1"/>
  <c r="Q3402" i="1"/>
  <c r="M3399" i="1"/>
  <c r="R3399" i="1"/>
  <c r="Q3403" i="1" l="1"/>
  <c r="M3400" i="1"/>
  <c r="R3400" i="1"/>
  <c r="O3403" i="1"/>
  <c r="S3403" i="1"/>
  <c r="P3403" i="1"/>
  <c r="Q3404" i="1" l="1"/>
  <c r="P3404" i="1"/>
  <c r="O3404" i="1"/>
  <c r="S3404" i="1"/>
  <c r="M3401" i="1"/>
  <c r="R3401" i="1"/>
  <c r="Q3405" i="1" l="1"/>
  <c r="M3402" i="1"/>
  <c r="R3402" i="1"/>
  <c r="O3405" i="1"/>
  <c r="S3405" i="1"/>
  <c r="P3405" i="1"/>
  <c r="P3406" i="1" l="1"/>
  <c r="M3403" i="1"/>
  <c r="R3403" i="1"/>
  <c r="O3406" i="1"/>
  <c r="S3406" i="1"/>
  <c r="Q3406" i="1"/>
  <c r="Q3407" i="1" l="1"/>
  <c r="M3404" i="1"/>
  <c r="R3404" i="1"/>
  <c r="O3407" i="1"/>
  <c r="S3407" i="1"/>
  <c r="P3407" i="1"/>
  <c r="P3408" i="1" l="1"/>
  <c r="O3408" i="1"/>
  <c r="S3408" i="1"/>
  <c r="M3405" i="1"/>
  <c r="R3405" i="1"/>
  <c r="Q3408" i="1"/>
  <c r="Q3409" i="1" l="1"/>
  <c r="M3406" i="1"/>
  <c r="R3406" i="1"/>
  <c r="O3409" i="1"/>
  <c r="S3409" i="1"/>
  <c r="P3409" i="1"/>
  <c r="P3410" i="1" l="1"/>
  <c r="O3410" i="1"/>
  <c r="S3410" i="1"/>
  <c r="M3407" i="1"/>
  <c r="R3407" i="1"/>
  <c r="Q3410" i="1"/>
  <c r="P3411" i="1" l="1"/>
  <c r="Q3411" i="1"/>
  <c r="M3408" i="1"/>
  <c r="R3408" i="1"/>
  <c r="O3411" i="1"/>
  <c r="S3411" i="1"/>
  <c r="P3412" i="1" l="1"/>
  <c r="M3409" i="1"/>
  <c r="R3409" i="1"/>
  <c r="O3412" i="1"/>
  <c r="S3412" i="1"/>
  <c r="Q3412" i="1"/>
  <c r="Q3413" i="1" l="1"/>
  <c r="O3413" i="1"/>
  <c r="S3413" i="1"/>
  <c r="M3410" i="1"/>
  <c r="R3410" i="1"/>
  <c r="P3413" i="1"/>
  <c r="P3414" i="1" s="1"/>
  <c r="Q3414" i="1" l="1"/>
  <c r="M3411" i="1"/>
  <c r="R3411" i="1"/>
  <c r="O3414" i="1"/>
  <c r="S3414" i="1"/>
  <c r="O3415" i="1" l="1"/>
  <c r="S3415" i="1"/>
  <c r="M3412" i="1"/>
  <c r="R3412" i="1"/>
  <c r="P3415" i="1"/>
  <c r="Q3415" i="1"/>
  <c r="Q3416" i="1" l="1"/>
  <c r="P3416" i="1"/>
  <c r="M3413" i="1"/>
  <c r="R3413" i="1"/>
  <c r="O3416" i="1"/>
  <c r="S3416" i="1"/>
  <c r="O3417" i="1" l="1"/>
  <c r="S3417" i="1"/>
  <c r="P3417" i="1"/>
  <c r="M3414" i="1"/>
  <c r="R3414" i="1"/>
  <c r="Q3417" i="1"/>
  <c r="Q3418" i="1" s="1"/>
  <c r="P3418" i="1" l="1"/>
  <c r="M3415" i="1"/>
  <c r="R3415" i="1"/>
  <c r="O3418" i="1"/>
  <c r="Q3419" i="1" s="1"/>
  <c r="S3418" i="1"/>
  <c r="M3416" i="1" l="1"/>
  <c r="R3416" i="1"/>
  <c r="O3419" i="1"/>
  <c r="S3419" i="1"/>
  <c r="P3419" i="1"/>
  <c r="P3420" i="1" s="1"/>
  <c r="M3417" i="1" l="1"/>
  <c r="R3417" i="1"/>
  <c r="O3420" i="1"/>
  <c r="S3420" i="1"/>
  <c r="Q3420" i="1"/>
  <c r="Q3421" i="1" s="1"/>
  <c r="O3421" i="1" l="1"/>
  <c r="S3421" i="1"/>
  <c r="M3418" i="1"/>
  <c r="R3418" i="1"/>
  <c r="P3421" i="1"/>
  <c r="P3422" i="1" l="1"/>
  <c r="M3419" i="1"/>
  <c r="R3419" i="1"/>
  <c r="O3422" i="1"/>
  <c r="S3422" i="1"/>
  <c r="Q3422" i="1"/>
  <c r="P3423" i="1" l="1"/>
  <c r="Q3423" i="1"/>
  <c r="O3423" i="1"/>
  <c r="S3423" i="1"/>
  <c r="M3420" i="1"/>
  <c r="R3420" i="1"/>
  <c r="O3424" i="1" l="1"/>
  <c r="S3424" i="1"/>
  <c r="M3421" i="1"/>
  <c r="R3421" i="1"/>
  <c r="P3424" i="1"/>
  <c r="P3425" i="1" s="1"/>
  <c r="Q3424" i="1"/>
  <c r="Q3425" i="1" l="1"/>
  <c r="M3422" i="1"/>
  <c r="R3422" i="1"/>
  <c r="O3425" i="1"/>
  <c r="P3426" i="1" s="1"/>
  <c r="S3425" i="1"/>
  <c r="M3423" i="1" l="1"/>
  <c r="R3423" i="1"/>
  <c r="O3426" i="1"/>
  <c r="S3426" i="1"/>
  <c r="Q3426" i="1"/>
  <c r="Q3427" i="1" l="1"/>
  <c r="M3424" i="1"/>
  <c r="R3424" i="1"/>
  <c r="O3427" i="1"/>
  <c r="S3427" i="1"/>
  <c r="P3427" i="1"/>
  <c r="P3428" i="1" l="1"/>
  <c r="M3425" i="1"/>
  <c r="R3425" i="1"/>
  <c r="O3428" i="1"/>
  <c r="S3428" i="1"/>
  <c r="Q3428" i="1"/>
  <c r="Q3429" i="1" l="1"/>
  <c r="M3426" i="1"/>
  <c r="R3426" i="1"/>
  <c r="O3429" i="1"/>
  <c r="S3429" i="1"/>
  <c r="P3429" i="1"/>
  <c r="O3430" i="1" l="1"/>
  <c r="S3430" i="1"/>
  <c r="P3430" i="1"/>
  <c r="M3427" i="1"/>
  <c r="R3427" i="1"/>
  <c r="Q3430" i="1"/>
  <c r="Q3431" i="1" l="1"/>
  <c r="P3431" i="1"/>
  <c r="M3428" i="1"/>
  <c r="R3428" i="1"/>
  <c r="O3431" i="1"/>
  <c r="S3431" i="1"/>
  <c r="M3429" i="1" l="1"/>
  <c r="R3429" i="1"/>
  <c r="O3432" i="1"/>
  <c r="S3432" i="1"/>
  <c r="P3432" i="1"/>
  <c r="P3433" i="1" s="1"/>
  <c r="Q3432" i="1"/>
  <c r="Q3433" i="1" l="1"/>
  <c r="O3433" i="1"/>
  <c r="S3433" i="1"/>
  <c r="M3430" i="1"/>
  <c r="R3430" i="1"/>
  <c r="O3434" i="1" l="1"/>
  <c r="S3434" i="1"/>
  <c r="M3431" i="1"/>
  <c r="R3431" i="1"/>
  <c r="P3434" i="1"/>
  <c r="Q3434" i="1"/>
  <c r="Q3435" i="1" l="1"/>
  <c r="P3435" i="1"/>
  <c r="M3432" i="1"/>
  <c r="R3432" i="1"/>
  <c r="O3435" i="1"/>
  <c r="S3435" i="1"/>
  <c r="O3436" i="1" l="1"/>
  <c r="S3436" i="1"/>
  <c r="Q3436" i="1"/>
  <c r="M3433" i="1"/>
  <c r="R3433" i="1"/>
  <c r="P3436" i="1"/>
  <c r="Q3437" i="1" l="1"/>
  <c r="P3437" i="1"/>
  <c r="M3434" i="1"/>
  <c r="R3434" i="1"/>
  <c r="O3437" i="1"/>
  <c r="S3437" i="1"/>
  <c r="P3438" i="1" l="1"/>
  <c r="O3438" i="1"/>
  <c r="S3438" i="1"/>
  <c r="Q3438" i="1"/>
  <c r="M3435" i="1"/>
  <c r="R3435" i="1"/>
  <c r="Q3439" i="1" l="1"/>
  <c r="O3439" i="1"/>
  <c r="S3439" i="1"/>
  <c r="M3436" i="1"/>
  <c r="R3436" i="1"/>
  <c r="P3439" i="1"/>
  <c r="P3440" i="1" s="1"/>
  <c r="Q3440" i="1" l="1"/>
  <c r="M3437" i="1"/>
  <c r="R3437" i="1"/>
  <c r="O3440" i="1"/>
  <c r="S3440" i="1"/>
  <c r="Q3441" i="1" l="1"/>
  <c r="O3441" i="1"/>
  <c r="S3441" i="1"/>
  <c r="M3438" i="1"/>
  <c r="R3438" i="1"/>
  <c r="P3441" i="1"/>
  <c r="Q3442" i="1" l="1"/>
  <c r="P3442" i="1"/>
  <c r="M3439" i="1"/>
  <c r="R3439" i="1"/>
  <c r="O3442" i="1"/>
  <c r="S3442" i="1"/>
  <c r="Q3443" i="1" l="1"/>
  <c r="O3443" i="1"/>
  <c r="S3443" i="1"/>
  <c r="M3440" i="1"/>
  <c r="R3440" i="1"/>
  <c r="P3443" i="1"/>
  <c r="P3444" i="1" s="1"/>
  <c r="Q3444" i="1" l="1"/>
  <c r="M3441" i="1"/>
  <c r="R3441" i="1"/>
  <c r="O3444" i="1"/>
  <c r="P3445" i="1" s="1"/>
  <c r="S3444" i="1"/>
  <c r="O3445" i="1" l="1"/>
  <c r="P3446" i="1" s="1"/>
  <c r="S3445" i="1"/>
  <c r="M3442" i="1"/>
  <c r="R3442" i="1"/>
  <c r="Q3445" i="1"/>
  <c r="Q3446" i="1" l="1"/>
  <c r="M3443" i="1"/>
  <c r="R3443" i="1"/>
  <c r="O3446" i="1"/>
  <c r="P3447" i="1" s="1"/>
  <c r="S3446" i="1"/>
  <c r="O3447" i="1" l="1"/>
  <c r="S3447" i="1"/>
  <c r="M3444" i="1"/>
  <c r="R3444" i="1"/>
  <c r="Q3447" i="1"/>
  <c r="Q3448" i="1" l="1"/>
  <c r="M3445" i="1"/>
  <c r="R3445" i="1"/>
  <c r="O3448" i="1"/>
  <c r="S3448" i="1"/>
  <c r="P3448" i="1"/>
  <c r="P3449" i="1" s="1"/>
  <c r="Q3449" i="1" l="1"/>
  <c r="O3449" i="1"/>
  <c r="S3449" i="1"/>
  <c r="M3446" i="1"/>
  <c r="R3446" i="1"/>
  <c r="O3450" i="1" l="1"/>
  <c r="S3450" i="1"/>
  <c r="M3447" i="1"/>
  <c r="R3447" i="1"/>
  <c r="P3450" i="1"/>
  <c r="P3451" i="1" s="1"/>
  <c r="Q3450" i="1"/>
  <c r="Q3451" i="1" l="1"/>
  <c r="M3448" i="1"/>
  <c r="R3448" i="1"/>
  <c r="O3451" i="1"/>
  <c r="S3451" i="1"/>
  <c r="O3452" i="1" l="1"/>
  <c r="S3452" i="1"/>
  <c r="M3449" i="1"/>
  <c r="R3449" i="1"/>
  <c r="P3452" i="1"/>
  <c r="Q3452" i="1"/>
  <c r="Q3453" i="1" l="1"/>
  <c r="P3453" i="1"/>
  <c r="M3450" i="1"/>
  <c r="R3450" i="1"/>
  <c r="O3453" i="1"/>
  <c r="S3453" i="1"/>
  <c r="P3454" i="1" l="1"/>
  <c r="M3451" i="1"/>
  <c r="R3451" i="1"/>
  <c r="O3454" i="1"/>
  <c r="S3454" i="1"/>
  <c r="Q3454" i="1"/>
  <c r="P3455" i="1" l="1"/>
  <c r="Q3455" i="1"/>
  <c r="O3455" i="1"/>
  <c r="S3455" i="1"/>
  <c r="M3452" i="1"/>
  <c r="R3452" i="1"/>
  <c r="Q3456" i="1" l="1"/>
  <c r="M3453" i="1"/>
  <c r="R3453" i="1"/>
  <c r="O3456" i="1"/>
  <c r="S3456" i="1"/>
  <c r="P3456" i="1"/>
  <c r="P3457" i="1" l="1"/>
  <c r="M3454" i="1"/>
  <c r="R3454" i="1"/>
  <c r="O3457" i="1"/>
  <c r="S3457" i="1"/>
  <c r="Q3457" i="1"/>
  <c r="P3458" i="1" l="1"/>
  <c r="Q3458" i="1"/>
  <c r="O3458" i="1"/>
  <c r="S3458" i="1"/>
  <c r="M3455" i="1"/>
  <c r="R3455" i="1"/>
  <c r="O3459" i="1" l="1"/>
  <c r="S3459" i="1"/>
  <c r="M3456" i="1"/>
  <c r="R3456" i="1"/>
  <c r="Q3459" i="1"/>
  <c r="P3459" i="1"/>
  <c r="Q3460" i="1" l="1"/>
  <c r="P3460" i="1"/>
  <c r="M3457" i="1"/>
  <c r="R3457" i="1"/>
  <c r="O3460" i="1"/>
  <c r="S3460" i="1"/>
  <c r="Q3461" i="1" l="1"/>
  <c r="M3458" i="1"/>
  <c r="R3458" i="1"/>
  <c r="O3461" i="1"/>
  <c r="S3461" i="1"/>
  <c r="P3461" i="1"/>
  <c r="O3462" i="1" l="1"/>
  <c r="S3462" i="1"/>
  <c r="P3462" i="1"/>
  <c r="M3459" i="1"/>
  <c r="R3459" i="1"/>
  <c r="Q3462" i="1"/>
  <c r="Q3463" i="1" l="1"/>
  <c r="P3463" i="1"/>
  <c r="M3460" i="1"/>
  <c r="R3460" i="1"/>
  <c r="O3463" i="1"/>
  <c r="S3463" i="1"/>
  <c r="M3461" i="1" l="1"/>
  <c r="R3461" i="1"/>
  <c r="O3464" i="1"/>
  <c r="S3464" i="1"/>
  <c r="Q3464" i="1"/>
  <c r="P3464" i="1"/>
  <c r="Q3465" i="1" l="1"/>
  <c r="P3465" i="1"/>
  <c r="O3465" i="1"/>
  <c r="S3465" i="1"/>
  <c r="M3462" i="1"/>
  <c r="R3462" i="1"/>
  <c r="Q3466" i="1" l="1"/>
  <c r="M3463" i="1"/>
  <c r="R3463" i="1"/>
  <c r="O3466" i="1"/>
  <c r="S3466" i="1"/>
  <c r="P3466" i="1"/>
  <c r="Q3467" i="1" l="1"/>
  <c r="P3467" i="1"/>
  <c r="O3467" i="1"/>
  <c r="S3467" i="1"/>
  <c r="M3464" i="1"/>
  <c r="R3464" i="1"/>
  <c r="Q3468" i="1" l="1"/>
  <c r="M3465" i="1"/>
  <c r="R3465" i="1"/>
  <c r="O3468" i="1"/>
  <c r="S3468" i="1"/>
  <c r="P3468" i="1"/>
  <c r="P3469" i="1" s="1"/>
  <c r="O3469" i="1" l="1"/>
  <c r="P3470" i="1" s="1"/>
  <c r="S3469" i="1"/>
  <c r="Q3469" i="1"/>
  <c r="M3466" i="1"/>
  <c r="R3466" i="1"/>
  <c r="Q3470" i="1" l="1"/>
  <c r="M3467" i="1"/>
  <c r="R3467" i="1"/>
  <c r="O3470" i="1"/>
  <c r="P3471" i="1" s="1"/>
  <c r="S3470" i="1"/>
  <c r="O3471" i="1" l="1"/>
  <c r="S3471" i="1"/>
  <c r="Q3471" i="1"/>
  <c r="M3468" i="1"/>
  <c r="R3468" i="1"/>
  <c r="Q3472" i="1" l="1"/>
  <c r="M3469" i="1"/>
  <c r="R3469" i="1"/>
  <c r="O3472" i="1"/>
  <c r="S3472" i="1"/>
  <c r="P3472" i="1"/>
  <c r="Q3473" i="1" l="1"/>
  <c r="P3473" i="1"/>
  <c r="O3473" i="1"/>
  <c r="S3473" i="1"/>
  <c r="M3470" i="1"/>
  <c r="R3470" i="1"/>
  <c r="Q3474" i="1" l="1"/>
  <c r="M3471" i="1"/>
  <c r="R3471" i="1"/>
  <c r="O3474" i="1"/>
  <c r="S3474" i="1"/>
  <c r="P3474" i="1"/>
  <c r="Q3475" i="1" l="1"/>
  <c r="P3475" i="1"/>
  <c r="O3475" i="1"/>
  <c r="S3475" i="1"/>
  <c r="M3472" i="1"/>
  <c r="R3472" i="1"/>
  <c r="O3476" i="1" l="1"/>
  <c r="S3476" i="1"/>
  <c r="M3473" i="1"/>
  <c r="R3473" i="1"/>
  <c r="Q3476" i="1"/>
  <c r="P3476" i="1"/>
  <c r="Q3477" i="1" l="1"/>
  <c r="P3477" i="1"/>
  <c r="M3474" i="1"/>
  <c r="R3474" i="1"/>
  <c r="O3477" i="1"/>
  <c r="S3477" i="1"/>
  <c r="O3478" i="1" l="1"/>
  <c r="S3478" i="1"/>
  <c r="P3478" i="1"/>
  <c r="M3475" i="1"/>
  <c r="R3475" i="1"/>
  <c r="Q3478" i="1"/>
  <c r="Q3479" i="1" s="1"/>
  <c r="P3479" i="1" l="1"/>
  <c r="M3476" i="1"/>
  <c r="R3476" i="1"/>
  <c r="O3479" i="1"/>
  <c r="Q3480" i="1" s="1"/>
  <c r="S3479" i="1"/>
  <c r="M3477" i="1" l="1"/>
  <c r="R3477" i="1"/>
  <c r="O3480" i="1"/>
  <c r="S3480" i="1"/>
  <c r="P3480" i="1"/>
  <c r="P3481" i="1" l="1"/>
  <c r="O3481" i="1"/>
  <c r="S3481" i="1"/>
  <c r="M3478" i="1"/>
  <c r="R3478" i="1"/>
  <c r="Q3481" i="1"/>
  <c r="Q3482" i="1" l="1"/>
  <c r="M3479" i="1"/>
  <c r="R3479" i="1"/>
  <c r="O3482" i="1"/>
  <c r="S3482" i="1"/>
  <c r="P3482" i="1"/>
  <c r="Q3483" i="1" l="1"/>
  <c r="P3483" i="1"/>
  <c r="O3483" i="1"/>
  <c r="S3483" i="1"/>
  <c r="M3480" i="1"/>
  <c r="R3480" i="1"/>
  <c r="P3484" i="1" l="1"/>
  <c r="O3484" i="1"/>
  <c r="S3484" i="1"/>
  <c r="M3481" i="1"/>
  <c r="R3481" i="1"/>
  <c r="Q3484" i="1"/>
  <c r="P3485" i="1" l="1"/>
  <c r="Q3485" i="1"/>
  <c r="M3482" i="1"/>
  <c r="R3482" i="1"/>
  <c r="O3485" i="1"/>
  <c r="S3485" i="1"/>
  <c r="O3486" i="1" l="1"/>
  <c r="S3486" i="1"/>
  <c r="Q3486" i="1"/>
  <c r="P3486" i="1"/>
  <c r="M3483" i="1"/>
  <c r="R3483" i="1"/>
  <c r="P3487" i="1" l="1"/>
  <c r="Q3487" i="1"/>
  <c r="M3484" i="1"/>
  <c r="R3484" i="1"/>
  <c r="O3487" i="1"/>
  <c r="S3487" i="1"/>
  <c r="P3488" i="1" l="1"/>
  <c r="O3488" i="1"/>
  <c r="S3488" i="1"/>
  <c r="M3485" i="1"/>
  <c r="R3485" i="1"/>
  <c r="Q3488" i="1"/>
  <c r="Q3489" i="1" l="1"/>
  <c r="O3489" i="1"/>
  <c r="S3489" i="1"/>
  <c r="M3486" i="1"/>
  <c r="R3486" i="1"/>
  <c r="P3489" i="1"/>
  <c r="P3490" i="1" l="1"/>
  <c r="O3490" i="1"/>
  <c r="S3490" i="1"/>
  <c r="M3487" i="1"/>
  <c r="R3487" i="1"/>
  <c r="Q3490" i="1"/>
  <c r="P3491" i="1" l="1"/>
  <c r="Q3491" i="1"/>
  <c r="M3488" i="1"/>
  <c r="R3488" i="1"/>
  <c r="O3491" i="1"/>
  <c r="S3491" i="1"/>
  <c r="P3492" i="1" l="1"/>
  <c r="O3492" i="1"/>
  <c r="S3492" i="1"/>
  <c r="M3489" i="1"/>
  <c r="R3489" i="1"/>
  <c r="Q3492" i="1"/>
  <c r="Q3493" i="1" s="1"/>
  <c r="P3493" i="1" l="1"/>
  <c r="M3490" i="1"/>
  <c r="R3490" i="1"/>
  <c r="O3493" i="1"/>
  <c r="Q3494" i="1" s="1"/>
  <c r="S3493" i="1"/>
  <c r="P3494" i="1" l="1"/>
  <c r="O3494" i="1"/>
  <c r="S3494" i="1"/>
  <c r="M3491" i="1"/>
  <c r="R3491" i="1"/>
  <c r="P3495" i="1" l="1"/>
  <c r="O3495" i="1"/>
  <c r="S3495" i="1"/>
  <c r="M3492" i="1"/>
  <c r="R3492" i="1"/>
  <c r="Q3495" i="1"/>
  <c r="P3496" i="1" l="1"/>
  <c r="Q3496" i="1"/>
  <c r="M3493" i="1"/>
  <c r="R3493" i="1"/>
  <c r="O3496" i="1"/>
  <c r="S3496" i="1"/>
  <c r="P3497" i="1" l="1"/>
  <c r="O3497" i="1"/>
  <c r="S3497" i="1"/>
  <c r="Q3497" i="1"/>
  <c r="M3494" i="1"/>
  <c r="R3494" i="1"/>
  <c r="Q3498" i="1" l="1"/>
  <c r="M3495" i="1"/>
  <c r="R3495" i="1"/>
  <c r="O3498" i="1"/>
  <c r="S3498" i="1"/>
  <c r="P3498" i="1"/>
  <c r="Q3499" i="1" l="1"/>
  <c r="P3499" i="1"/>
  <c r="O3499" i="1"/>
  <c r="S3499" i="1"/>
  <c r="M3496" i="1"/>
  <c r="R3496" i="1"/>
  <c r="P3500" i="1" l="1"/>
  <c r="M3497" i="1"/>
  <c r="R3497" i="1"/>
  <c r="O3500" i="1"/>
  <c r="S3500" i="1"/>
  <c r="Q3500" i="1"/>
  <c r="Q3501" i="1" l="1"/>
  <c r="M3498" i="1"/>
  <c r="R3498" i="1"/>
  <c r="O3501" i="1"/>
  <c r="S3501" i="1"/>
  <c r="P3501" i="1"/>
  <c r="P3502" i="1" l="1"/>
  <c r="O3502" i="1"/>
  <c r="S3502" i="1"/>
  <c r="Q3502" i="1"/>
  <c r="M3499" i="1"/>
  <c r="R3499" i="1"/>
  <c r="Q3503" i="1" l="1"/>
  <c r="M3500" i="1"/>
  <c r="R3500" i="1"/>
  <c r="O3503" i="1"/>
  <c r="S3503" i="1"/>
  <c r="P3503" i="1"/>
  <c r="Q3504" i="1" l="1"/>
  <c r="P3504" i="1"/>
  <c r="O3504" i="1"/>
  <c r="S3504" i="1"/>
  <c r="M3501" i="1"/>
  <c r="R3501" i="1"/>
  <c r="Q3505" i="1" l="1"/>
  <c r="M3502" i="1"/>
  <c r="R3502" i="1"/>
  <c r="O3505" i="1"/>
  <c r="S3505" i="1"/>
  <c r="P3505" i="1"/>
  <c r="Q3506" i="1" l="1"/>
  <c r="P3506" i="1"/>
  <c r="O3506" i="1"/>
  <c r="Q3507" i="1" s="1"/>
  <c r="S3506" i="1"/>
  <c r="M3503" i="1"/>
  <c r="R3503" i="1"/>
  <c r="M3504" i="1" l="1"/>
  <c r="R3504" i="1"/>
  <c r="O3507" i="1"/>
  <c r="S3507" i="1"/>
  <c r="P3507" i="1"/>
  <c r="P3508" i="1" l="1"/>
  <c r="M3505" i="1"/>
  <c r="R3505" i="1"/>
  <c r="O3508" i="1"/>
  <c r="S3508" i="1"/>
  <c r="Q3508" i="1"/>
  <c r="Q3509" i="1" l="1"/>
  <c r="M3506" i="1"/>
  <c r="R3506" i="1"/>
  <c r="O3509" i="1"/>
  <c r="S3509" i="1"/>
  <c r="P3509" i="1"/>
  <c r="P3510" i="1" l="1"/>
  <c r="M3507" i="1"/>
  <c r="R3507" i="1"/>
  <c r="O3510" i="1"/>
  <c r="S3510" i="1"/>
  <c r="Q3510" i="1"/>
  <c r="Q3511" i="1" l="1"/>
  <c r="O3511" i="1"/>
  <c r="S3511" i="1"/>
  <c r="M3508" i="1"/>
  <c r="R3508" i="1"/>
  <c r="P3511" i="1"/>
  <c r="P3512" i="1" l="1"/>
  <c r="Q3512" i="1"/>
  <c r="M3509" i="1"/>
  <c r="R3509" i="1"/>
  <c r="O3512" i="1"/>
  <c r="S3512" i="1"/>
  <c r="P3513" i="1" l="1"/>
  <c r="O3513" i="1"/>
  <c r="S3513" i="1"/>
  <c r="Q3513" i="1"/>
  <c r="M3510" i="1"/>
  <c r="R3510" i="1"/>
  <c r="P3514" i="1" l="1"/>
  <c r="Q3514" i="1"/>
  <c r="M3511" i="1"/>
  <c r="R3511" i="1"/>
  <c r="O3514" i="1"/>
  <c r="S3514" i="1"/>
  <c r="O3515" i="1" l="1"/>
  <c r="S3515" i="1"/>
  <c r="P3515" i="1"/>
  <c r="Q3515" i="1"/>
  <c r="M3512" i="1"/>
  <c r="R3512" i="1"/>
  <c r="Q3516" i="1" l="1"/>
  <c r="P3516" i="1"/>
  <c r="M3513" i="1"/>
  <c r="R3513" i="1"/>
  <c r="O3516" i="1"/>
  <c r="S3516" i="1"/>
  <c r="M3514" i="1" l="1"/>
  <c r="R3514" i="1"/>
  <c r="O3517" i="1"/>
  <c r="S3517" i="1"/>
  <c r="Q3517" i="1"/>
  <c r="P3517" i="1"/>
  <c r="P3518" i="1" l="1"/>
  <c r="Q3518" i="1"/>
  <c r="O3518" i="1"/>
  <c r="S3518" i="1"/>
  <c r="M3515" i="1"/>
  <c r="R3515" i="1"/>
  <c r="O3519" i="1" l="1"/>
  <c r="S3519" i="1"/>
  <c r="M3516" i="1"/>
  <c r="R3516" i="1"/>
  <c r="Q3519" i="1"/>
  <c r="P3519" i="1"/>
  <c r="P3520" i="1" l="1"/>
  <c r="Q3520" i="1"/>
  <c r="M3517" i="1"/>
  <c r="R3517" i="1"/>
  <c r="O3520" i="1"/>
  <c r="S3520" i="1"/>
  <c r="M3518" i="1" l="1"/>
  <c r="R3518" i="1"/>
  <c r="O3521" i="1"/>
  <c r="S3521" i="1"/>
  <c r="Q3521" i="1"/>
  <c r="Q3522" i="1" s="1"/>
  <c r="P3521" i="1"/>
  <c r="P3522" i="1" l="1"/>
  <c r="O3522" i="1"/>
  <c r="S3522" i="1"/>
  <c r="M3519" i="1"/>
  <c r="R3519" i="1"/>
  <c r="P3523" i="1" l="1"/>
  <c r="O3523" i="1"/>
  <c r="S3523" i="1"/>
  <c r="M3520" i="1"/>
  <c r="R3520" i="1"/>
  <c r="Q3523" i="1"/>
  <c r="P3524" i="1" l="1"/>
  <c r="Q3524" i="1"/>
  <c r="M3521" i="1"/>
  <c r="R3521" i="1"/>
  <c r="O3524" i="1"/>
  <c r="S3524" i="1"/>
  <c r="O3525" i="1" l="1"/>
  <c r="S3525" i="1"/>
  <c r="P3525" i="1"/>
  <c r="M3522" i="1"/>
  <c r="R3522" i="1"/>
  <c r="Q3525" i="1"/>
  <c r="Q3526" i="1" l="1"/>
  <c r="P3526" i="1"/>
  <c r="M3523" i="1"/>
  <c r="R3523" i="1"/>
  <c r="O3526" i="1"/>
  <c r="S3526" i="1"/>
  <c r="P3527" i="1" l="1"/>
  <c r="O3527" i="1"/>
  <c r="S3527" i="1"/>
  <c r="Q3527" i="1"/>
  <c r="M3524" i="1"/>
  <c r="R3524" i="1"/>
  <c r="Q3528" i="1" l="1"/>
  <c r="O3528" i="1"/>
  <c r="S3528" i="1"/>
  <c r="M3525" i="1"/>
  <c r="R3525" i="1"/>
  <c r="P3528" i="1"/>
  <c r="P3529" i="1" l="1"/>
  <c r="M3526" i="1"/>
  <c r="R3526" i="1"/>
  <c r="O3529" i="1"/>
  <c r="S3529" i="1"/>
  <c r="Q3529" i="1"/>
  <c r="Q3530" i="1" l="1"/>
  <c r="M3527" i="1"/>
  <c r="R3527" i="1"/>
  <c r="O3530" i="1"/>
  <c r="S3530" i="1"/>
  <c r="P3530" i="1"/>
  <c r="P3531" i="1" l="1"/>
  <c r="O3531" i="1"/>
  <c r="S3531" i="1"/>
  <c r="Q3531" i="1"/>
  <c r="M3528" i="1"/>
  <c r="R3528" i="1"/>
  <c r="Q3532" i="1" l="1"/>
  <c r="M3529" i="1"/>
  <c r="R3529" i="1"/>
  <c r="O3532" i="1"/>
  <c r="S3532" i="1"/>
  <c r="P3532" i="1"/>
  <c r="Q3533" i="1" l="1"/>
  <c r="P3533" i="1"/>
  <c r="O3533" i="1"/>
  <c r="S3533" i="1"/>
  <c r="M3530" i="1"/>
  <c r="R3530" i="1"/>
  <c r="P3534" i="1" l="1"/>
  <c r="M3531" i="1"/>
  <c r="R3531" i="1"/>
  <c r="O3534" i="1"/>
  <c r="S3534" i="1"/>
  <c r="Q3534" i="1"/>
  <c r="P3535" i="1" l="1"/>
  <c r="Q3535" i="1"/>
  <c r="O3535" i="1"/>
  <c r="S3535" i="1"/>
  <c r="M3532" i="1"/>
  <c r="R3532" i="1"/>
  <c r="O3536" i="1" l="1"/>
  <c r="S3536" i="1"/>
  <c r="M3533" i="1"/>
  <c r="R3533" i="1"/>
  <c r="P3536" i="1"/>
  <c r="Q3536" i="1"/>
  <c r="Q3537" i="1" l="1"/>
  <c r="P3537" i="1"/>
  <c r="M3534" i="1"/>
  <c r="R3534" i="1"/>
  <c r="O3537" i="1"/>
  <c r="S3537" i="1"/>
  <c r="Q3538" i="1" l="1"/>
  <c r="M3535" i="1"/>
  <c r="R3535" i="1"/>
  <c r="O3538" i="1"/>
  <c r="S3538" i="1"/>
  <c r="P3538" i="1"/>
  <c r="Q3539" i="1" l="1"/>
  <c r="P3539" i="1"/>
  <c r="M3536" i="1"/>
  <c r="R3536" i="1"/>
  <c r="O3539" i="1"/>
  <c r="S3539" i="1"/>
  <c r="P3540" i="1" l="1"/>
  <c r="O3540" i="1"/>
  <c r="S3540" i="1"/>
  <c r="M3537" i="1"/>
  <c r="R3537" i="1"/>
  <c r="Q3540" i="1"/>
  <c r="Q3541" i="1" l="1"/>
  <c r="P3541" i="1"/>
  <c r="M3538" i="1"/>
  <c r="R3538" i="1"/>
  <c r="O3541" i="1"/>
  <c r="S3541" i="1"/>
  <c r="Q3542" i="1" l="1"/>
  <c r="O3542" i="1"/>
  <c r="S3542" i="1"/>
  <c r="P3542" i="1"/>
  <c r="M3539" i="1"/>
  <c r="R3539" i="1"/>
  <c r="P3543" i="1" l="1"/>
  <c r="M3540" i="1"/>
  <c r="R3540" i="1"/>
  <c r="O3543" i="1"/>
  <c r="S3543" i="1"/>
  <c r="Q3543" i="1"/>
  <c r="P3544" i="1" l="1"/>
  <c r="Q3544" i="1"/>
  <c r="O3544" i="1"/>
  <c r="S3544" i="1"/>
  <c r="M3541" i="1"/>
  <c r="R3541" i="1"/>
  <c r="Q3545" i="1" l="1"/>
  <c r="P3545" i="1"/>
  <c r="M3542" i="1"/>
  <c r="R3542" i="1"/>
  <c r="O3545" i="1"/>
  <c r="S3545" i="1"/>
  <c r="Q3546" i="1" l="1"/>
  <c r="O3546" i="1"/>
  <c r="S3546" i="1"/>
  <c r="P3546" i="1"/>
  <c r="M3543" i="1"/>
  <c r="R3543" i="1"/>
  <c r="Q3547" i="1" l="1"/>
  <c r="P3547" i="1"/>
  <c r="M3544" i="1"/>
  <c r="R3544" i="1"/>
  <c r="O3547" i="1"/>
  <c r="S3547" i="1"/>
  <c r="Q3548" i="1" l="1"/>
  <c r="O3548" i="1"/>
  <c r="S3548" i="1"/>
  <c r="P3548" i="1"/>
  <c r="M3545" i="1"/>
  <c r="R3545" i="1"/>
  <c r="Q3549" i="1" l="1"/>
  <c r="P3549" i="1"/>
  <c r="M3546" i="1"/>
  <c r="R3546" i="1"/>
  <c r="O3549" i="1"/>
  <c r="Q3550" i="1" s="1"/>
  <c r="S3549" i="1"/>
  <c r="M3547" i="1" l="1"/>
  <c r="R3547" i="1"/>
  <c r="O3550" i="1"/>
  <c r="S3550" i="1"/>
  <c r="P3550" i="1"/>
  <c r="P3551" i="1" s="1"/>
  <c r="M3548" i="1" l="1"/>
  <c r="R3548" i="1"/>
  <c r="O3551" i="1"/>
  <c r="P3552" i="1" s="1"/>
  <c r="S3551" i="1"/>
  <c r="Q3551" i="1"/>
  <c r="Q3552" i="1" s="1"/>
  <c r="O3552" i="1" l="1"/>
  <c r="Q3553" i="1" s="1"/>
  <c r="S3552" i="1"/>
  <c r="M3549" i="1"/>
  <c r="R3549" i="1"/>
  <c r="M3550" i="1" l="1"/>
  <c r="R3550" i="1"/>
  <c r="O3553" i="1"/>
  <c r="Q3554" i="1" s="1"/>
  <c r="S3553" i="1"/>
  <c r="P3553" i="1"/>
  <c r="P3554" i="1" s="1"/>
  <c r="O3554" i="1" l="1"/>
  <c r="S3554" i="1"/>
  <c r="M3551" i="1"/>
  <c r="R3551" i="1"/>
  <c r="M3552" i="1" l="1"/>
  <c r="R3552" i="1"/>
  <c r="O3555" i="1"/>
  <c r="S3555" i="1"/>
  <c r="P3555" i="1"/>
  <c r="P3556" i="1" s="1"/>
  <c r="Q3555" i="1"/>
  <c r="Q3556" i="1" l="1"/>
  <c r="O3556" i="1"/>
  <c r="P3557" i="1" s="1"/>
  <c r="S3556" i="1"/>
  <c r="M3553" i="1"/>
  <c r="R3553" i="1"/>
  <c r="O3557" i="1" l="1"/>
  <c r="S3557" i="1"/>
  <c r="M3554" i="1"/>
  <c r="R3554" i="1"/>
  <c r="Q3557" i="1"/>
  <c r="Q3558" i="1" l="1"/>
  <c r="M3555" i="1"/>
  <c r="R3555" i="1"/>
  <c r="O3558" i="1"/>
  <c r="S3558" i="1"/>
  <c r="P3558" i="1"/>
  <c r="P3559" i="1" l="1"/>
  <c r="O3559" i="1"/>
  <c r="S3559" i="1"/>
  <c r="M3556" i="1"/>
  <c r="R3556" i="1"/>
  <c r="Q3559" i="1"/>
  <c r="O3560" i="1" l="1"/>
  <c r="S3560" i="1"/>
  <c r="Q3560" i="1"/>
  <c r="M3557" i="1"/>
  <c r="R3557" i="1"/>
  <c r="P3560" i="1"/>
  <c r="P3561" i="1" l="1"/>
  <c r="M3558" i="1"/>
  <c r="R3558" i="1"/>
  <c r="Q3561" i="1"/>
  <c r="O3561" i="1"/>
  <c r="S3561" i="1"/>
  <c r="O3562" i="1" l="1"/>
  <c r="S3562" i="1"/>
  <c r="Q3562" i="1"/>
  <c r="M3559" i="1"/>
  <c r="R3559" i="1"/>
  <c r="P3562" i="1"/>
  <c r="Q3563" i="1" l="1"/>
  <c r="P3563" i="1"/>
  <c r="M3560" i="1"/>
  <c r="R3560" i="1"/>
  <c r="O3563" i="1"/>
  <c r="S3563" i="1"/>
  <c r="P3564" i="1" l="1"/>
  <c r="M3561" i="1"/>
  <c r="R3561" i="1"/>
  <c r="O3564" i="1"/>
  <c r="S3564" i="1"/>
  <c r="Q3564" i="1"/>
  <c r="Q3565" i="1" l="1"/>
  <c r="O3565" i="1"/>
  <c r="S3565" i="1"/>
  <c r="M3562" i="1"/>
  <c r="R3562" i="1"/>
  <c r="P3565" i="1"/>
  <c r="P3566" i="1" s="1"/>
  <c r="O3566" i="1" l="1"/>
  <c r="P3567" i="1" s="1"/>
  <c r="S3566" i="1"/>
  <c r="M3563" i="1"/>
  <c r="R3563" i="1"/>
  <c r="Q3566" i="1"/>
  <c r="Q3567" i="1" l="1"/>
  <c r="M3564" i="1"/>
  <c r="R3564" i="1"/>
  <c r="O3567" i="1"/>
  <c r="S3567" i="1"/>
  <c r="M3565" i="1" l="1"/>
  <c r="R3565" i="1"/>
  <c r="O3568" i="1"/>
  <c r="S3568" i="1"/>
  <c r="P3568" i="1"/>
  <c r="Q3568" i="1"/>
  <c r="P3569" i="1" l="1"/>
  <c r="Q3569" i="1"/>
  <c r="O3569" i="1"/>
  <c r="S3569" i="1"/>
  <c r="M3566" i="1"/>
  <c r="R3566" i="1"/>
  <c r="M3567" i="1" l="1"/>
  <c r="R3567" i="1"/>
  <c r="O3570" i="1"/>
  <c r="S3570" i="1"/>
  <c r="P3570" i="1"/>
  <c r="Q3570" i="1"/>
  <c r="P3571" i="1" l="1"/>
  <c r="Q3571" i="1"/>
  <c r="O3571" i="1"/>
  <c r="S3571" i="1"/>
  <c r="M3568" i="1"/>
  <c r="R3568" i="1"/>
  <c r="P3572" i="1" l="1"/>
  <c r="M3569" i="1"/>
  <c r="R3569" i="1"/>
  <c r="O3572" i="1"/>
  <c r="S3572" i="1"/>
  <c r="Q3572" i="1"/>
  <c r="P3573" i="1" l="1"/>
  <c r="Q3573" i="1"/>
  <c r="O3573" i="1"/>
  <c r="S3573" i="1"/>
  <c r="M3570" i="1"/>
  <c r="R3570" i="1"/>
  <c r="P3574" i="1" l="1"/>
  <c r="M3571" i="1"/>
  <c r="R3571" i="1"/>
  <c r="O3574" i="1"/>
  <c r="S3574" i="1"/>
  <c r="Q3574" i="1"/>
  <c r="Q3575" i="1" s="1"/>
  <c r="P3575" i="1" l="1"/>
  <c r="O3575" i="1"/>
  <c r="S3575" i="1"/>
  <c r="M3572" i="1"/>
  <c r="R3572" i="1"/>
  <c r="M3573" i="1" l="1"/>
  <c r="R3573" i="1"/>
  <c r="O3576" i="1"/>
  <c r="S3576" i="1"/>
  <c r="Q3576" i="1"/>
  <c r="Q3577" i="1" s="1"/>
  <c r="P3576" i="1"/>
  <c r="P3577" i="1" l="1"/>
  <c r="O3577" i="1"/>
  <c r="S3577" i="1"/>
  <c r="M3574" i="1"/>
  <c r="R3574" i="1"/>
  <c r="P3578" i="1" l="1"/>
  <c r="Q3578" i="1"/>
  <c r="M3575" i="1"/>
  <c r="R3575" i="1"/>
  <c r="O3578" i="1"/>
  <c r="S3578" i="1"/>
  <c r="Q3579" i="1" l="1"/>
  <c r="P3579" i="1"/>
  <c r="S3579" i="1"/>
  <c r="O3579" i="1"/>
  <c r="M3576" i="1"/>
  <c r="R3576" i="1"/>
  <c r="P3580" i="1" l="1"/>
  <c r="M3577" i="1"/>
  <c r="R3577" i="1"/>
  <c r="O3580" i="1"/>
  <c r="S3580" i="1"/>
  <c r="Q3580" i="1"/>
  <c r="Q3581" i="1" l="1"/>
  <c r="S3581" i="1"/>
  <c r="O3581" i="1"/>
  <c r="M3578" i="1"/>
  <c r="R3578" i="1"/>
  <c r="P3581" i="1"/>
  <c r="Q3582" i="1" l="1"/>
  <c r="P3582" i="1"/>
  <c r="M3579" i="1"/>
  <c r="R3579" i="1"/>
  <c r="O3582" i="1"/>
  <c r="S3582" i="1"/>
  <c r="M3580" i="1" l="1"/>
  <c r="R3580" i="1"/>
  <c r="O3583" i="1"/>
  <c r="S3583" i="1"/>
  <c r="Q3583" i="1"/>
  <c r="P3583" i="1"/>
  <c r="P3584" i="1" l="1"/>
  <c r="Q3584" i="1"/>
  <c r="O3584" i="1"/>
  <c r="S3584" i="1"/>
  <c r="M3581" i="1"/>
  <c r="R3581" i="1"/>
  <c r="Q3585" i="1" l="1"/>
  <c r="M3582" i="1"/>
  <c r="R3582" i="1"/>
  <c r="O3585" i="1"/>
  <c r="S3585" i="1"/>
  <c r="P3585" i="1"/>
  <c r="P3586" i="1" s="1"/>
  <c r="O3586" i="1" l="1"/>
  <c r="P3587" i="1" s="1"/>
  <c r="S3586" i="1"/>
  <c r="Q3586" i="1"/>
  <c r="M3583" i="1"/>
  <c r="R3583" i="1"/>
  <c r="Q3587" i="1" l="1"/>
  <c r="M3584" i="1"/>
  <c r="R3584" i="1"/>
  <c r="O3587" i="1"/>
  <c r="S3587" i="1"/>
  <c r="Q3588" i="1" l="1"/>
  <c r="M3585" i="1"/>
  <c r="R3585" i="1"/>
  <c r="O3588" i="1"/>
  <c r="S3588" i="1"/>
  <c r="P3588" i="1"/>
  <c r="P3589" i="1" s="1"/>
  <c r="M3586" i="1" l="1"/>
  <c r="R3586" i="1"/>
  <c r="O3589" i="1"/>
  <c r="S3589" i="1"/>
  <c r="Q3589" i="1"/>
  <c r="Q3590" i="1" l="1"/>
  <c r="M3587" i="1"/>
  <c r="R3587" i="1"/>
  <c r="O3590" i="1"/>
  <c r="S3590" i="1"/>
  <c r="P3590" i="1"/>
  <c r="Q3591" i="1" l="1"/>
  <c r="P3591" i="1"/>
  <c r="O3591" i="1"/>
  <c r="S3591" i="1"/>
  <c r="M3588" i="1"/>
  <c r="R3588" i="1"/>
  <c r="O3592" i="1" l="1"/>
  <c r="S3592" i="1"/>
  <c r="P3592" i="1"/>
  <c r="M3589" i="1"/>
  <c r="R3589" i="1"/>
  <c r="Q3592" i="1"/>
  <c r="P3593" i="1" l="1"/>
  <c r="Q3593" i="1"/>
  <c r="M3590" i="1"/>
  <c r="R3590" i="1"/>
  <c r="O3593" i="1"/>
  <c r="S3593" i="1"/>
  <c r="M3591" i="1" l="1"/>
  <c r="R3591" i="1"/>
  <c r="O3594" i="1"/>
  <c r="S3594" i="1"/>
  <c r="P3594" i="1"/>
  <c r="P3595" i="1" s="1"/>
  <c r="Q3594" i="1"/>
  <c r="Q3595" i="1" l="1"/>
  <c r="O3595" i="1"/>
  <c r="P3596" i="1" s="1"/>
  <c r="S3595" i="1"/>
  <c r="M3592" i="1"/>
  <c r="R3592" i="1"/>
  <c r="M3593" i="1" l="1"/>
  <c r="R3593" i="1"/>
  <c r="O3596" i="1"/>
  <c r="S3596" i="1"/>
  <c r="Q3596" i="1"/>
  <c r="O3597" i="1" l="1"/>
  <c r="S3597" i="1"/>
  <c r="Q3597" i="1"/>
  <c r="M3594" i="1"/>
  <c r="R3594" i="1"/>
  <c r="P3597" i="1"/>
  <c r="P3598" i="1" s="1"/>
  <c r="Q3598" i="1" l="1"/>
  <c r="M3595" i="1"/>
  <c r="R3595" i="1"/>
  <c r="O3598" i="1"/>
  <c r="P3599" i="1" s="1"/>
  <c r="S3598" i="1"/>
  <c r="M3596" i="1" l="1"/>
  <c r="R3596" i="1"/>
  <c r="O3599" i="1"/>
  <c r="S3599" i="1"/>
  <c r="Q3599" i="1"/>
  <c r="O3600" i="1" l="1"/>
  <c r="S3600" i="1"/>
  <c r="Q3600" i="1"/>
  <c r="M3597" i="1"/>
  <c r="R3597" i="1"/>
  <c r="P3600" i="1"/>
  <c r="Q3601" i="1" l="1"/>
  <c r="P3601" i="1"/>
  <c r="M3598" i="1"/>
  <c r="R3598" i="1"/>
  <c r="O3601" i="1"/>
  <c r="S3601" i="1"/>
  <c r="M3599" i="1" l="1"/>
  <c r="R3599" i="1"/>
  <c r="O3602" i="1"/>
  <c r="S3602" i="1"/>
  <c r="P3602" i="1"/>
  <c r="P3603" i="1" s="1"/>
  <c r="Q3602" i="1"/>
  <c r="Q3603" i="1" l="1"/>
  <c r="O3603" i="1"/>
  <c r="P3604" i="1" s="1"/>
  <c r="S3603" i="1"/>
  <c r="M3600" i="1"/>
  <c r="R3600" i="1"/>
  <c r="O3604" i="1" l="1"/>
  <c r="P3605" i="1" s="1"/>
  <c r="S3604" i="1"/>
  <c r="M3601" i="1"/>
  <c r="R3601" i="1"/>
  <c r="Q3604" i="1"/>
  <c r="Q3605" i="1" l="1"/>
  <c r="M3602" i="1"/>
  <c r="R3602" i="1"/>
  <c r="O3605" i="1"/>
  <c r="S3605" i="1"/>
  <c r="M3603" i="1" l="1"/>
  <c r="R3603" i="1"/>
  <c r="O3606" i="1"/>
  <c r="S3606" i="1"/>
  <c r="Q3606" i="1"/>
  <c r="Q3607" i="1" s="1"/>
  <c r="P3606" i="1"/>
  <c r="P3607" i="1" l="1"/>
  <c r="O3607" i="1"/>
  <c r="S3607" i="1"/>
  <c r="M3604" i="1"/>
  <c r="R3604" i="1"/>
  <c r="M3605" i="1" l="1"/>
  <c r="R3605" i="1"/>
  <c r="O3608" i="1"/>
  <c r="S3608" i="1"/>
  <c r="P3608" i="1"/>
  <c r="Q3608" i="1"/>
  <c r="Q3609" i="1" l="1"/>
  <c r="P3609" i="1"/>
  <c r="O3609" i="1"/>
  <c r="S3609" i="1"/>
  <c r="M3606" i="1"/>
  <c r="R3606" i="1"/>
  <c r="O3610" i="1" l="1"/>
  <c r="S3610" i="1"/>
  <c r="M3607" i="1"/>
  <c r="R3607" i="1"/>
  <c r="P3610" i="1"/>
  <c r="P3611" i="1" s="1"/>
  <c r="Q3610" i="1"/>
  <c r="Q3611" i="1" l="1"/>
  <c r="M3608" i="1"/>
  <c r="R3608" i="1"/>
  <c r="O3611" i="1"/>
  <c r="S3611" i="1"/>
  <c r="O3612" i="1" l="1"/>
  <c r="S3612" i="1"/>
  <c r="M3609" i="1"/>
  <c r="R3609" i="1"/>
  <c r="P3612" i="1"/>
  <c r="Q3612" i="1"/>
  <c r="Q3613" i="1" l="1"/>
  <c r="P3613" i="1"/>
  <c r="M3610" i="1"/>
  <c r="R3610" i="1"/>
  <c r="O3613" i="1"/>
  <c r="S3613" i="1"/>
  <c r="O3614" i="1" l="1"/>
  <c r="S3614" i="1"/>
  <c r="Q3614" i="1"/>
  <c r="Q3615" i="1" s="1"/>
  <c r="P3614" i="1"/>
  <c r="P3615" i="1" s="1"/>
  <c r="M3611" i="1"/>
  <c r="R3611" i="1"/>
  <c r="M3612" i="1" l="1"/>
  <c r="R3612" i="1"/>
  <c r="O3615" i="1"/>
  <c r="S3615" i="1"/>
  <c r="O3616" i="1" l="1"/>
  <c r="S3616" i="1"/>
  <c r="P3616" i="1"/>
  <c r="M3613" i="1"/>
  <c r="R3613" i="1"/>
  <c r="Q3616" i="1"/>
  <c r="Q3617" i="1" s="1"/>
  <c r="P3617" i="1" l="1"/>
  <c r="M3614" i="1"/>
  <c r="R3614" i="1"/>
  <c r="O3617" i="1"/>
  <c r="S3617" i="1"/>
  <c r="M3615" i="1" l="1"/>
  <c r="R3615" i="1"/>
  <c r="O3618" i="1"/>
  <c r="S3618" i="1"/>
  <c r="Q3618" i="1"/>
  <c r="P3618" i="1"/>
  <c r="Q3619" i="1" l="1"/>
  <c r="P3619" i="1"/>
  <c r="O3619" i="1"/>
  <c r="S3619" i="1"/>
  <c r="M3616" i="1"/>
  <c r="R3616" i="1"/>
  <c r="Q3620" i="1" l="1"/>
  <c r="O3620" i="1"/>
  <c r="S3620" i="1"/>
  <c r="M3617" i="1"/>
  <c r="R3617" i="1"/>
  <c r="P3620" i="1"/>
  <c r="Q3621" i="1" l="1"/>
  <c r="P3621" i="1"/>
  <c r="M3618" i="1"/>
  <c r="R3618" i="1"/>
  <c r="O3621" i="1"/>
  <c r="S3621" i="1"/>
  <c r="M3619" i="1" l="1"/>
  <c r="R3619" i="1"/>
  <c r="O3622" i="1"/>
  <c r="S3622" i="1"/>
  <c r="P3622" i="1"/>
  <c r="Q3622" i="1"/>
  <c r="P3623" i="1" l="1"/>
  <c r="Q3623" i="1"/>
  <c r="O3623" i="1"/>
  <c r="S3623" i="1"/>
  <c r="M3620" i="1"/>
  <c r="R3620" i="1"/>
  <c r="P3624" i="1" l="1"/>
  <c r="M3621" i="1"/>
  <c r="R3621" i="1"/>
  <c r="O3624" i="1"/>
  <c r="S3624" i="1"/>
  <c r="Q3624" i="1"/>
  <c r="P3625" i="1" l="1"/>
  <c r="Q3625" i="1"/>
  <c r="M3622" i="1"/>
  <c r="R3622" i="1"/>
  <c r="O3625" i="1"/>
  <c r="S3625" i="1"/>
  <c r="O3626" i="1" l="1"/>
  <c r="S3626" i="1"/>
  <c r="M3623" i="1"/>
  <c r="R3623" i="1"/>
  <c r="Q3626" i="1"/>
  <c r="P3626" i="1"/>
  <c r="Q3627" i="1" l="1"/>
  <c r="P3627" i="1"/>
  <c r="M3624" i="1"/>
  <c r="R3624" i="1"/>
  <c r="O3627" i="1"/>
  <c r="S3627" i="1"/>
  <c r="O3628" i="1" l="1"/>
  <c r="S3628" i="1"/>
  <c r="P3628" i="1"/>
  <c r="Q3628" i="1"/>
  <c r="M3625" i="1"/>
  <c r="R3625" i="1"/>
  <c r="Q3629" i="1" l="1"/>
  <c r="P3629" i="1"/>
  <c r="M3626" i="1"/>
  <c r="R3626" i="1"/>
  <c r="O3629" i="1"/>
  <c r="Q3630" i="1" s="1"/>
  <c r="S3629" i="1"/>
  <c r="O3630" i="1" l="1"/>
  <c r="S3630" i="1"/>
  <c r="M3627" i="1"/>
  <c r="R3627" i="1"/>
  <c r="P3630" i="1"/>
  <c r="P3631" i="1" s="1"/>
  <c r="M3628" i="1" l="1"/>
  <c r="R3628" i="1"/>
  <c r="O3631" i="1"/>
  <c r="P3632" i="1" s="1"/>
  <c r="S3631" i="1"/>
  <c r="Q3631" i="1"/>
  <c r="Q3632" i="1" s="1"/>
  <c r="M3629" i="1" l="1"/>
  <c r="R3629" i="1"/>
  <c r="O3632" i="1"/>
  <c r="S3632" i="1"/>
  <c r="O3633" i="1" l="1"/>
  <c r="S3633" i="1"/>
  <c r="M3630" i="1"/>
  <c r="R3630" i="1"/>
  <c r="Q3633" i="1"/>
  <c r="P3633" i="1"/>
  <c r="P3634" i="1" l="1"/>
  <c r="Q3634" i="1"/>
  <c r="M3631" i="1"/>
  <c r="R3631" i="1"/>
  <c r="O3634" i="1"/>
  <c r="S3634" i="1"/>
  <c r="M3632" i="1" l="1"/>
  <c r="R3632" i="1"/>
  <c r="O3635" i="1"/>
  <c r="S3635" i="1"/>
  <c r="Q3635" i="1"/>
  <c r="P3635" i="1"/>
  <c r="Q3636" i="1" l="1"/>
  <c r="P3636" i="1"/>
  <c r="O3636" i="1"/>
  <c r="S3636" i="1"/>
  <c r="M3633" i="1"/>
  <c r="R3633" i="1"/>
  <c r="Q3637" i="1" l="1"/>
  <c r="M3634" i="1"/>
  <c r="R3634" i="1"/>
  <c r="O3637" i="1"/>
  <c r="S3637" i="1"/>
  <c r="P3637" i="1"/>
  <c r="P3638" i="1" s="1"/>
  <c r="Q3638" i="1" l="1"/>
  <c r="O3638" i="1"/>
  <c r="S3638" i="1"/>
  <c r="M3635" i="1"/>
  <c r="R3635" i="1"/>
  <c r="Q3639" i="1" l="1"/>
  <c r="M3636" i="1"/>
  <c r="R3636" i="1"/>
  <c r="O3639" i="1"/>
  <c r="S3639" i="1"/>
  <c r="P3639" i="1"/>
  <c r="P3640" i="1" s="1"/>
  <c r="Q3640" i="1" l="1"/>
  <c r="O3640" i="1"/>
  <c r="S3640" i="1"/>
  <c r="M3637" i="1"/>
  <c r="R3637" i="1"/>
  <c r="M3638" i="1" l="1"/>
  <c r="R3638" i="1"/>
  <c r="O3641" i="1"/>
  <c r="S3641" i="1"/>
  <c r="Q3641" i="1"/>
  <c r="Q3642" i="1" s="1"/>
  <c r="P3641" i="1"/>
  <c r="P3642" i="1" l="1"/>
  <c r="O3642" i="1"/>
  <c r="S3642" i="1"/>
  <c r="M3639" i="1"/>
  <c r="R3639" i="1"/>
  <c r="M3640" i="1" l="1"/>
  <c r="R3640" i="1"/>
  <c r="O3643" i="1"/>
  <c r="S3643" i="1"/>
  <c r="P3643" i="1"/>
  <c r="P3644" i="1" s="1"/>
  <c r="Q3643" i="1"/>
  <c r="Q3644" i="1" l="1"/>
  <c r="O3644" i="1"/>
  <c r="S3644" i="1"/>
  <c r="M3641" i="1"/>
  <c r="R3641" i="1"/>
  <c r="O3645" i="1" l="1"/>
  <c r="S3645" i="1"/>
  <c r="M3642" i="1"/>
  <c r="R3642" i="1"/>
  <c r="P3645" i="1"/>
  <c r="P3646" i="1" s="1"/>
  <c r="Q3645" i="1"/>
  <c r="Q3646" i="1" s="1"/>
  <c r="M3643" i="1" l="1"/>
  <c r="R3643" i="1"/>
  <c r="O3646" i="1"/>
  <c r="P3647" i="1" s="1"/>
  <c r="S3646" i="1"/>
  <c r="M3644" i="1" l="1"/>
  <c r="R3644" i="1"/>
  <c r="O3647" i="1"/>
  <c r="S3647" i="1"/>
  <c r="Q3647" i="1"/>
  <c r="Q3648" i="1" s="1"/>
  <c r="M3645" i="1" l="1"/>
  <c r="R3645" i="1"/>
  <c r="O3648" i="1"/>
  <c r="S3648" i="1"/>
  <c r="P3648" i="1"/>
  <c r="P3649" i="1" s="1"/>
  <c r="O3649" i="1" l="1"/>
  <c r="S3649" i="1"/>
  <c r="M3646" i="1"/>
  <c r="R3646" i="1"/>
  <c r="Q3649" i="1"/>
  <c r="Q3650" i="1" l="1"/>
  <c r="M3647" i="1"/>
  <c r="R3647" i="1"/>
  <c r="O3650" i="1"/>
  <c r="S3650" i="1"/>
  <c r="P3650" i="1"/>
  <c r="Q3651" i="1" l="1"/>
  <c r="P3651" i="1"/>
  <c r="O3651" i="1"/>
  <c r="P3652" i="1" s="1"/>
  <c r="S3651" i="1"/>
  <c r="M3648" i="1"/>
  <c r="R3648" i="1"/>
  <c r="O3652" i="1" l="1"/>
  <c r="P3653" i="1" s="1"/>
  <c r="S3652" i="1"/>
  <c r="M3649" i="1"/>
  <c r="R3649" i="1"/>
  <c r="Q3652" i="1"/>
  <c r="Q3653" i="1" l="1"/>
  <c r="M3650" i="1"/>
  <c r="R3650" i="1"/>
  <c r="O3653" i="1"/>
  <c r="S3653" i="1"/>
  <c r="M3651" i="1" l="1"/>
  <c r="R3651" i="1"/>
  <c r="O3654" i="1"/>
  <c r="S3654" i="1"/>
  <c r="Q3654" i="1"/>
  <c r="P3654" i="1"/>
  <c r="P3655" i="1" l="1"/>
  <c r="Q3655" i="1"/>
  <c r="O3655" i="1"/>
  <c r="S3655" i="1"/>
  <c r="M3652" i="1"/>
  <c r="R3652" i="1"/>
  <c r="O3656" i="1" l="1"/>
  <c r="S3656" i="1"/>
  <c r="M3653" i="1"/>
  <c r="R3653" i="1"/>
  <c r="Q3656" i="1"/>
  <c r="P3656" i="1"/>
  <c r="P3657" i="1" s="1"/>
  <c r="Q3657" i="1" l="1"/>
  <c r="M3654" i="1"/>
  <c r="R3654" i="1"/>
  <c r="O3657" i="1"/>
  <c r="S3657" i="1"/>
  <c r="O3658" i="1" l="1"/>
  <c r="S3658" i="1"/>
  <c r="P3658" i="1"/>
  <c r="Q3658" i="1"/>
  <c r="M3655" i="1"/>
  <c r="R3655" i="1"/>
  <c r="Q3659" i="1" l="1"/>
  <c r="P3659" i="1"/>
  <c r="M3656" i="1"/>
  <c r="R3656" i="1"/>
  <c r="O3659" i="1"/>
  <c r="S3659" i="1"/>
  <c r="M3657" i="1" l="1"/>
  <c r="R3657" i="1"/>
  <c r="O3660" i="1"/>
  <c r="S3660" i="1"/>
  <c r="Q3660" i="1"/>
  <c r="Q3661" i="1" s="1"/>
  <c r="P3660" i="1"/>
  <c r="P3661" i="1" l="1"/>
  <c r="O3661" i="1"/>
  <c r="S3661" i="1"/>
  <c r="M3658" i="1"/>
  <c r="R3658" i="1"/>
  <c r="M3659" i="1" l="1"/>
  <c r="R3659" i="1"/>
  <c r="O3662" i="1"/>
  <c r="S3662" i="1"/>
  <c r="P3662" i="1"/>
  <c r="P3663" i="1" s="1"/>
  <c r="Q3662" i="1"/>
  <c r="Q3663" i="1" l="1"/>
  <c r="O3663" i="1"/>
  <c r="P3664" i="1" s="1"/>
  <c r="S3663" i="1"/>
  <c r="M3660" i="1"/>
  <c r="R3660" i="1"/>
  <c r="M3661" i="1" l="1"/>
  <c r="R3661" i="1"/>
  <c r="O3664" i="1"/>
  <c r="P3665" i="1" s="1"/>
  <c r="S3664" i="1"/>
  <c r="Q3664" i="1"/>
  <c r="Q3665" i="1" l="1"/>
  <c r="O3665" i="1"/>
  <c r="P3666" i="1" s="1"/>
  <c r="S3665" i="1"/>
  <c r="M3662" i="1"/>
  <c r="R3662" i="1"/>
  <c r="M3663" i="1" l="1"/>
  <c r="R3663" i="1"/>
  <c r="O3666" i="1"/>
  <c r="S3666" i="1"/>
  <c r="Q3666" i="1"/>
  <c r="Q3667" i="1" l="1"/>
  <c r="M3664" i="1"/>
  <c r="R3664" i="1"/>
  <c r="O3667" i="1"/>
  <c r="S3667" i="1"/>
  <c r="P3667" i="1"/>
  <c r="P3668" i="1" l="1"/>
  <c r="M3665" i="1"/>
  <c r="R3665" i="1"/>
  <c r="O3668" i="1"/>
  <c r="S3668" i="1"/>
  <c r="Q3668" i="1"/>
  <c r="Q3669" i="1" l="1"/>
  <c r="O3669" i="1"/>
  <c r="S3669" i="1"/>
  <c r="P3669" i="1"/>
  <c r="M3666" i="1"/>
  <c r="R3666" i="1"/>
  <c r="P3670" i="1" l="1"/>
  <c r="M3667" i="1"/>
  <c r="R3667" i="1"/>
  <c r="O3670" i="1"/>
  <c r="S3670" i="1"/>
  <c r="Q3670" i="1"/>
  <c r="P3671" i="1" l="1"/>
  <c r="Q3671" i="1"/>
  <c r="O3671" i="1"/>
  <c r="S3671" i="1"/>
  <c r="M3668" i="1"/>
  <c r="R3668" i="1"/>
  <c r="Q3672" i="1" l="1"/>
  <c r="M3669" i="1"/>
  <c r="R3669" i="1"/>
  <c r="O3672" i="1"/>
  <c r="S3672" i="1"/>
  <c r="P3672" i="1"/>
  <c r="Q3673" i="1" l="1"/>
  <c r="P3673" i="1"/>
  <c r="S3673" i="1"/>
  <c r="O3673" i="1"/>
  <c r="M3670" i="1"/>
  <c r="R3670" i="1"/>
  <c r="Q3674" i="1" l="1"/>
  <c r="M3671" i="1"/>
  <c r="R3671" i="1"/>
  <c r="O3674" i="1"/>
  <c r="S3674" i="1"/>
  <c r="Q3675" i="1"/>
  <c r="P3674" i="1"/>
  <c r="P3675" i="1" l="1"/>
  <c r="O3675" i="1"/>
  <c r="Q3676" i="1" s="1"/>
  <c r="S3675" i="1"/>
  <c r="M3672" i="1"/>
  <c r="R3672" i="1"/>
  <c r="M3673" i="1" l="1"/>
  <c r="R3673" i="1"/>
  <c r="S3676" i="1"/>
  <c r="O3676" i="1"/>
  <c r="P3676" i="1"/>
  <c r="P3677" i="1" s="1"/>
  <c r="O3677" i="1" l="1"/>
  <c r="S3677" i="1"/>
  <c r="Q3677" i="1"/>
  <c r="M3674" i="1"/>
  <c r="R3674" i="1"/>
  <c r="Q3678" i="1" l="1"/>
  <c r="O3678" i="1"/>
  <c r="S3678" i="1"/>
  <c r="M3675" i="1"/>
  <c r="R3675" i="1"/>
  <c r="P3678" i="1"/>
  <c r="P3679" i="1" s="1"/>
  <c r="O3679" i="1" l="1"/>
  <c r="S3679" i="1"/>
  <c r="M3676" i="1"/>
  <c r="R3676" i="1"/>
  <c r="Q3679" i="1"/>
  <c r="Q3680" i="1" l="1"/>
  <c r="M3677" i="1"/>
  <c r="R3677" i="1"/>
  <c r="O3680" i="1"/>
  <c r="S3680" i="1"/>
  <c r="P3680" i="1"/>
  <c r="P3681" i="1" l="1"/>
  <c r="O3681" i="1"/>
  <c r="S3681" i="1"/>
  <c r="Q3681" i="1"/>
  <c r="M3678" i="1"/>
  <c r="R3678" i="1"/>
  <c r="P3682" i="1" l="1"/>
  <c r="Q3682" i="1"/>
  <c r="M3679" i="1"/>
  <c r="R3679" i="1"/>
  <c r="O3682" i="1"/>
  <c r="S3682" i="1"/>
  <c r="Q3683" i="1" l="1"/>
  <c r="M3680" i="1"/>
  <c r="R3680" i="1"/>
  <c r="O3683" i="1"/>
  <c r="S3683" i="1"/>
  <c r="P3683" i="1"/>
  <c r="Q3684" i="1" l="1"/>
  <c r="P3684" i="1"/>
  <c r="O3684" i="1"/>
  <c r="S3684" i="1"/>
  <c r="M3681" i="1"/>
  <c r="R3681" i="1"/>
  <c r="O3685" i="1" l="1"/>
  <c r="S3685" i="1"/>
  <c r="Q3685" i="1"/>
  <c r="M3682" i="1"/>
  <c r="R3682" i="1"/>
  <c r="P3685" i="1"/>
  <c r="O3686" i="1" l="1"/>
  <c r="S3686" i="1"/>
  <c r="P3686" i="1"/>
  <c r="Q3686" i="1"/>
  <c r="M3683" i="1"/>
  <c r="R3683" i="1"/>
  <c r="P3687" i="1" l="1"/>
  <c r="Q3687" i="1"/>
  <c r="M3684" i="1"/>
  <c r="R3684" i="1"/>
  <c r="O3687" i="1"/>
  <c r="S3687" i="1"/>
  <c r="P3688" i="1" l="1"/>
  <c r="O3688" i="1"/>
  <c r="S3688" i="1"/>
  <c r="M3685" i="1"/>
  <c r="R3685" i="1"/>
  <c r="Q3688" i="1"/>
  <c r="Q3689" i="1" s="1"/>
  <c r="O3689" i="1" l="1"/>
  <c r="S3689" i="1"/>
  <c r="M3686" i="1"/>
  <c r="R3686" i="1"/>
  <c r="P3689" i="1"/>
  <c r="P3690" i="1" l="1"/>
  <c r="M3687" i="1"/>
  <c r="R3687" i="1"/>
  <c r="O3690" i="1"/>
  <c r="S3690" i="1"/>
  <c r="Q3690" i="1"/>
  <c r="Q3691" i="1" s="1"/>
  <c r="O3691" i="1" l="1"/>
  <c r="Q3692" i="1" s="1"/>
  <c r="S3691" i="1"/>
  <c r="M3688" i="1"/>
  <c r="R3688" i="1"/>
  <c r="P3691" i="1"/>
  <c r="P3692" i="1" l="1"/>
  <c r="M3689" i="1"/>
  <c r="R3689" i="1"/>
  <c r="O3692" i="1"/>
  <c r="Q3693" i="1" s="1"/>
  <c r="S3692" i="1"/>
  <c r="M3690" i="1" l="1"/>
  <c r="R3690" i="1"/>
  <c r="O3693" i="1"/>
  <c r="S3693" i="1"/>
  <c r="P3693" i="1"/>
  <c r="P3694" i="1" s="1"/>
  <c r="O3694" i="1" l="1"/>
  <c r="S3694" i="1"/>
  <c r="M3691" i="1"/>
  <c r="R3691" i="1"/>
  <c r="Q3694" i="1"/>
  <c r="Q3695" i="1" l="1"/>
  <c r="O3695" i="1"/>
  <c r="S3695" i="1"/>
  <c r="M3692" i="1"/>
  <c r="R3692" i="1"/>
  <c r="P3695" i="1"/>
  <c r="P3696" i="1" l="1"/>
  <c r="O3696" i="1"/>
  <c r="S3696" i="1"/>
  <c r="M3693" i="1"/>
  <c r="R3693" i="1"/>
  <c r="Q3696" i="1"/>
  <c r="Q3697" i="1" l="1"/>
  <c r="P3697" i="1"/>
  <c r="M3694" i="1"/>
  <c r="R3694" i="1"/>
  <c r="O3697" i="1"/>
  <c r="S3697" i="1"/>
  <c r="M3695" i="1" l="1"/>
  <c r="R3695" i="1"/>
  <c r="O3698" i="1"/>
  <c r="S3698" i="1"/>
  <c r="Q3698" i="1"/>
  <c r="Q3699" i="1" s="1"/>
  <c r="P3698" i="1"/>
  <c r="P3699" i="1" l="1"/>
  <c r="O3699" i="1"/>
  <c r="Q3700" i="1" s="1"/>
  <c r="S3699" i="1"/>
  <c r="M3696" i="1"/>
  <c r="R3696" i="1"/>
  <c r="M3697" i="1" l="1"/>
  <c r="R3697" i="1"/>
  <c r="O3700" i="1"/>
  <c r="Q3701" i="1" s="1"/>
  <c r="S3700" i="1"/>
  <c r="P3700" i="1"/>
  <c r="P3701" i="1" l="1"/>
  <c r="O3701" i="1"/>
  <c r="S3701" i="1"/>
  <c r="M3698" i="1"/>
  <c r="R3698" i="1"/>
  <c r="O3702" i="1" l="1"/>
  <c r="S3702" i="1"/>
  <c r="M3699" i="1"/>
  <c r="R3699" i="1"/>
  <c r="Q3702" i="1"/>
  <c r="P3702" i="1"/>
  <c r="Q3703" i="1" l="1"/>
  <c r="P3703" i="1"/>
  <c r="M3700" i="1"/>
  <c r="R3700" i="1"/>
  <c r="O3703" i="1"/>
  <c r="S3703" i="1"/>
  <c r="Q3704" i="1" l="1"/>
  <c r="M3701" i="1"/>
  <c r="R3701" i="1"/>
  <c r="O3704" i="1"/>
  <c r="S3704" i="1"/>
  <c r="P3704" i="1"/>
  <c r="P3705" i="1" s="1"/>
  <c r="M3702" i="1" l="1"/>
  <c r="R3702" i="1"/>
  <c r="O3705" i="1"/>
  <c r="S3705" i="1"/>
  <c r="Q3705" i="1"/>
  <c r="Q3706" i="1" s="1"/>
  <c r="O3706" i="1" l="1"/>
  <c r="Q3707" i="1" s="1"/>
  <c r="S3706" i="1"/>
  <c r="P3706" i="1"/>
  <c r="M3703" i="1"/>
  <c r="R3703" i="1"/>
  <c r="P3707" i="1" l="1"/>
  <c r="M3704" i="1"/>
  <c r="R3704" i="1"/>
  <c r="O3707" i="1"/>
  <c r="S3707" i="1"/>
  <c r="O3708" i="1" l="1"/>
  <c r="S3708" i="1"/>
  <c r="Q3708" i="1"/>
  <c r="M3705" i="1"/>
  <c r="R3705" i="1"/>
  <c r="P3708" i="1"/>
  <c r="P3709" i="1" l="1"/>
  <c r="Q3709" i="1"/>
  <c r="M3706" i="1"/>
  <c r="R3706" i="1"/>
  <c r="O3709" i="1"/>
  <c r="S3709" i="1"/>
  <c r="M3707" i="1" l="1"/>
  <c r="R3707" i="1"/>
  <c r="O3710" i="1"/>
  <c r="S3710" i="1"/>
  <c r="Q3710" i="1"/>
  <c r="Q3711" i="1" s="1"/>
  <c r="P3710" i="1"/>
  <c r="P3711" i="1" l="1"/>
  <c r="O3711" i="1"/>
  <c r="Q3712" i="1" s="1"/>
  <c r="S3711" i="1"/>
  <c r="M3708" i="1"/>
  <c r="R3708" i="1"/>
  <c r="M3709" i="1" l="1"/>
  <c r="R3709" i="1"/>
  <c r="O3712" i="1"/>
  <c r="S3712" i="1"/>
  <c r="P3712" i="1"/>
  <c r="P3713" i="1" l="1"/>
  <c r="O3713" i="1"/>
  <c r="S3713" i="1"/>
  <c r="Q3713" i="1"/>
  <c r="Q3714" i="1" s="1"/>
  <c r="M3710" i="1"/>
  <c r="R3710" i="1"/>
  <c r="P3714" i="1" l="1"/>
  <c r="M3711" i="1"/>
  <c r="R3711" i="1"/>
  <c r="O3714" i="1"/>
  <c r="Q3715" i="1" s="1"/>
  <c r="S3714" i="1"/>
  <c r="O3715" i="1" l="1"/>
  <c r="S3715" i="1"/>
  <c r="P3715" i="1"/>
  <c r="M3712" i="1"/>
  <c r="R3712" i="1"/>
  <c r="P3716" i="1" l="1"/>
  <c r="M3713" i="1"/>
  <c r="R3713" i="1"/>
  <c r="O3716" i="1"/>
  <c r="S3716" i="1"/>
  <c r="Q3716" i="1"/>
  <c r="P3717" i="1" l="1"/>
  <c r="Q3717" i="1"/>
  <c r="O3717" i="1"/>
  <c r="S3717" i="1"/>
  <c r="M3714" i="1"/>
  <c r="R3714" i="1"/>
  <c r="O3718" i="1" l="1"/>
  <c r="S3718" i="1"/>
  <c r="M3715" i="1"/>
  <c r="R3715" i="1"/>
  <c r="P3718" i="1"/>
  <c r="Q3718" i="1"/>
  <c r="P3719" i="1" l="1"/>
  <c r="Q3719" i="1"/>
  <c r="M3716" i="1"/>
  <c r="R3716" i="1"/>
  <c r="S3719" i="1"/>
  <c r="O3719" i="1"/>
  <c r="S3720" i="1" l="1"/>
  <c r="O3720" i="1"/>
  <c r="M3717" i="1"/>
  <c r="R3717" i="1"/>
  <c r="P3720" i="1"/>
  <c r="Q3720" i="1"/>
  <c r="P3721" i="1" l="1"/>
  <c r="Q3721" i="1"/>
  <c r="M3718" i="1"/>
  <c r="R3718" i="1"/>
  <c r="O3721" i="1"/>
  <c r="S3721" i="1"/>
  <c r="M3719" i="1" l="1"/>
  <c r="R3719" i="1"/>
  <c r="P3722" i="1"/>
  <c r="O3722" i="1"/>
  <c r="S3722" i="1"/>
  <c r="Q3722" i="1"/>
  <c r="Q3723" i="1" l="1"/>
  <c r="P3723" i="1"/>
  <c r="S3723" i="1"/>
  <c r="O3723" i="1"/>
  <c r="M3720" i="1"/>
  <c r="R3720" i="1"/>
  <c r="P3724" i="1" l="1"/>
  <c r="O3724" i="1"/>
  <c r="S3724" i="1"/>
  <c r="M3721" i="1"/>
  <c r="R3721" i="1"/>
  <c r="Q3724" i="1"/>
  <c r="Q3725" i="1" l="1"/>
  <c r="P3725" i="1"/>
  <c r="O3725" i="1"/>
  <c r="S3725" i="1"/>
  <c r="M3722" i="1"/>
  <c r="R3722" i="1"/>
  <c r="M3723" i="1" l="1"/>
  <c r="R3723" i="1"/>
  <c r="P3726" i="1"/>
  <c r="O3726" i="1"/>
  <c r="S3726" i="1"/>
  <c r="Q3726" i="1"/>
  <c r="Q3727" i="1" l="1"/>
  <c r="P3727" i="1"/>
  <c r="S3727" i="1"/>
  <c r="O3727" i="1"/>
  <c r="M3724" i="1"/>
  <c r="R3724" i="1"/>
  <c r="M3725" i="1" l="1"/>
  <c r="R3725" i="1"/>
  <c r="P3728" i="1"/>
  <c r="O3728" i="1"/>
  <c r="S3728" i="1"/>
  <c r="Q3728" i="1"/>
  <c r="Q3729" i="1" l="1"/>
  <c r="P3729" i="1"/>
  <c r="O3729" i="1"/>
  <c r="S3729" i="1"/>
  <c r="M3726" i="1"/>
  <c r="R3726" i="1"/>
  <c r="Q3730" i="1" l="1"/>
  <c r="P3730" i="1"/>
  <c r="O3730" i="1"/>
  <c r="S3730" i="1"/>
  <c r="M3727" i="1"/>
  <c r="R3727" i="1"/>
  <c r="P3731" i="1" l="1"/>
  <c r="O3731" i="1"/>
  <c r="S3731" i="1"/>
  <c r="M3728" i="1"/>
  <c r="R3728" i="1"/>
  <c r="Q3731" i="1"/>
  <c r="Q3732" i="1" l="1"/>
  <c r="P3732" i="1"/>
  <c r="S3732" i="1"/>
  <c r="O3732" i="1"/>
  <c r="M3729" i="1"/>
  <c r="R3729" i="1"/>
  <c r="Q3733" i="1" l="1"/>
  <c r="P3733" i="1"/>
  <c r="O3733" i="1"/>
  <c r="S3733" i="1"/>
  <c r="M3730" i="1"/>
  <c r="R3730" i="1"/>
  <c r="O3734" i="1" l="1"/>
  <c r="S3734" i="1"/>
  <c r="M3731" i="1"/>
  <c r="R3731" i="1"/>
  <c r="Q3734" i="1"/>
  <c r="P3734" i="1"/>
  <c r="P3735" i="1" s="1"/>
  <c r="Q3735" i="1" l="1"/>
  <c r="M3732" i="1"/>
  <c r="R3732" i="1"/>
  <c r="O3735" i="1"/>
  <c r="S3735" i="1"/>
  <c r="Q3736" i="1" l="1"/>
  <c r="M3733" i="1"/>
  <c r="R3733" i="1"/>
  <c r="O3736" i="1"/>
  <c r="S3736" i="1"/>
  <c r="P3736" i="1"/>
  <c r="P3737" i="1" l="1"/>
  <c r="O3737" i="1"/>
  <c r="S3737" i="1"/>
  <c r="M3734" i="1"/>
  <c r="R3734" i="1"/>
  <c r="Q3737" i="1"/>
  <c r="Q3738" i="1" l="1"/>
  <c r="M3735" i="1"/>
  <c r="R3735" i="1"/>
  <c r="O3738" i="1"/>
  <c r="S3738" i="1"/>
  <c r="P3738" i="1"/>
  <c r="P3739" i="1" l="1"/>
  <c r="O3739" i="1"/>
  <c r="S3739" i="1"/>
  <c r="Q3739" i="1"/>
  <c r="M3736" i="1"/>
  <c r="R3736" i="1"/>
  <c r="Q3740" i="1" l="1"/>
  <c r="M3737" i="1"/>
  <c r="R3737" i="1"/>
  <c r="O3740" i="1"/>
  <c r="S3740" i="1"/>
  <c r="P3740" i="1"/>
  <c r="Q3741" i="1" l="1"/>
  <c r="P3741" i="1"/>
  <c r="M3738" i="1"/>
  <c r="R3738" i="1"/>
  <c r="O3741" i="1"/>
  <c r="S3741" i="1"/>
  <c r="O3742" i="1" l="1"/>
  <c r="S3742" i="1"/>
  <c r="M3739" i="1"/>
  <c r="R3739" i="1"/>
  <c r="P3742" i="1"/>
  <c r="Q3742" i="1"/>
  <c r="Q3743" i="1" l="1"/>
  <c r="P3743" i="1"/>
  <c r="M3740" i="1"/>
  <c r="R3740" i="1"/>
  <c r="O3743" i="1"/>
  <c r="S3743" i="1"/>
  <c r="O3744" i="1" l="1"/>
  <c r="S3744" i="1"/>
  <c r="M3741" i="1"/>
  <c r="R3741" i="1"/>
  <c r="Q3744" i="1"/>
  <c r="P3744" i="1"/>
  <c r="P3745" i="1" l="1"/>
  <c r="Q3745" i="1"/>
  <c r="M3742" i="1"/>
  <c r="R3742" i="1"/>
  <c r="O3745" i="1"/>
  <c r="S3745" i="1"/>
  <c r="O3746" i="1" l="1"/>
  <c r="S3746" i="1"/>
  <c r="M3743" i="1"/>
  <c r="R3743" i="1"/>
  <c r="P3746" i="1"/>
  <c r="Q3746" i="1"/>
  <c r="P3747" i="1" l="1"/>
  <c r="Q3747" i="1"/>
  <c r="M3744" i="1"/>
  <c r="R3744" i="1"/>
  <c r="O3747" i="1"/>
  <c r="S3747" i="1"/>
  <c r="M3745" i="1" l="1"/>
  <c r="R3745" i="1"/>
  <c r="O3748" i="1"/>
  <c r="S3748" i="1"/>
  <c r="P3748" i="1"/>
  <c r="Q3748" i="1"/>
  <c r="Q3749" i="1" l="1"/>
  <c r="P3749" i="1"/>
  <c r="O3749" i="1"/>
  <c r="S3749" i="1"/>
  <c r="M3746" i="1"/>
  <c r="R3746" i="1"/>
  <c r="P3750" i="1" l="1"/>
  <c r="M3747" i="1"/>
  <c r="R3747" i="1"/>
  <c r="O3750" i="1"/>
  <c r="S3750" i="1"/>
  <c r="Q3750" i="1"/>
  <c r="P3751" i="1" l="1"/>
  <c r="Q3751" i="1"/>
  <c r="O3751" i="1"/>
  <c r="S3751" i="1"/>
  <c r="M3748" i="1"/>
  <c r="R3748" i="1"/>
  <c r="P3752" i="1" l="1"/>
  <c r="O3752" i="1"/>
  <c r="S3752" i="1"/>
  <c r="M3749" i="1"/>
  <c r="R3749" i="1"/>
  <c r="Q3752" i="1"/>
  <c r="Q3753" i="1" s="1"/>
  <c r="P3753" i="1" l="1"/>
  <c r="M3750" i="1"/>
  <c r="R3750" i="1"/>
  <c r="O3753" i="1"/>
  <c r="S3753" i="1"/>
  <c r="P3754" i="1" l="1"/>
  <c r="Q3754" i="1"/>
  <c r="O3754" i="1"/>
  <c r="S3754" i="1"/>
  <c r="M3751" i="1"/>
  <c r="R3751" i="1"/>
  <c r="O3755" i="1" l="1"/>
  <c r="S3755" i="1"/>
  <c r="M3752" i="1"/>
  <c r="R3752" i="1"/>
  <c r="P3755" i="1"/>
  <c r="P3756" i="1" s="1"/>
  <c r="Q3755" i="1"/>
  <c r="Q3756" i="1" s="1"/>
  <c r="M3753" i="1" l="1"/>
  <c r="R3753" i="1"/>
  <c r="O3756" i="1"/>
  <c r="S3756" i="1"/>
  <c r="M3754" i="1" l="1"/>
  <c r="R3754" i="1"/>
  <c r="O3757" i="1"/>
  <c r="S3757" i="1"/>
  <c r="Q3757" i="1"/>
  <c r="P3757" i="1"/>
  <c r="Q3758" i="1" l="1"/>
  <c r="P3758" i="1"/>
  <c r="O3758" i="1"/>
  <c r="S3758" i="1"/>
  <c r="M3755" i="1"/>
  <c r="R3755" i="1"/>
  <c r="Q3759" i="1" l="1"/>
  <c r="M3756" i="1"/>
  <c r="R3756" i="1"/>
  <c r="O3759" i="1"/>
  <c r="S3759" i="1"/>
  <c r="P3759" i="1"/>
  <c r="Q3760" i="1" l="1"/>
  <c r="P3760" i="1"/>
  <c r="M3757" i="1"/>
  <c r="R3757" i="1"/>
  <c r="O3760" i="1"/>
  <c r="S3760" i="1"/>
  <c r="P3761" i="1" l="1"/>
  <c r="O3761" i="1"/>
  <c r="S3761" i="1"/>
  <c r="Q3761" i="1"/>
  <c r="M3758" i="1"/>
  <c r="R3758" i="1"/>
  <c r="Q3762" i="1" l="1"/>
  <c r="M3759" i="1"/>
  <c r="R3759" i="1"/>
  <c r="O3762" i="1"/>
  <c r="S3762" i="1"/>
  <c r="P3762" i="1"/>
  <c r="P3763" i="1" s="1"/>
  <c r="Q3763" i="1" l="1"/>
  <c r="O3763" i="1"/>
  <c r="P3764" i="1" s="1"/>
  <c r="S3763" i="1"/>
  <c r="M3760" i="1"/>
  <c r="R3760" i="1"/>
  <c r="O3764" i="1" l="1"/>
  <c r="P3765" i="1" s="1"/>
  <c r="S3764" i="1"/>
  <c r="M3761" i="1"/>
  <c r="R3761" i="1"/>
  <c r="Q3764" i="1"/>
  <c r="Q3765" i="1" l="1"/>
  <c r="M3762" i="1"/>
  <c r="R3762" i="1"/>
  <c r="O3765" i="1"/>
  <c r="S3765" i="1"/>
  <c r="M3763" i="1" l="1"/>
  <c r="R3763" i="1"/>
  <c r="O3766" i="1"/>
  <c r="S3766" i="1"/>
  <c r="Q3766" i="1"/>
  <c r="P3766" i="1"/>
  <c r="Q3767" i="1" l="1"/>
  <c r="P3767" i="1"/>
  <c r="O3767" i="1"/>
  <c r="S3767" i="1"/>
  <c r="M3764" i="1"/>
  <c r="R3764" i="1"/>
  <c r="P3768" i="1" l="1"/>
  <c r="O3768" i="1"/>
  <c r="S3768" i="1"/>
  <c r="M3765" i="1"/>
  <c r="R3765" i="1"/>
  <c r="Q3768" i="1"/>
  <c r="Q3769" i="1" l="1"/>
  <c r="P3769" i="1"/>
  <c r="M3766" i="1"/>
  <c r="R3766" i="1"/>
  <c r="O3769" i="1"/>
  <c r="S3769" i="1"/>
  <c r="O3770" i="1" l="1"/>
  <c r="S3770" i="1"/>
  <c r="P3770" i="1"/>
  <c r="M3767" i="1"/>
  <c r="R3767" i="1"/>
  <c r="Q3770" i="1"/>
  <c r="Q3771" i="1" l="1"/>
  <c r="P3771" i="1"/>
  <c r="M3768" i="1"/>
  <c r="R3768" i="1"/>
  <c r="O3771" i="1"/>
  <c r="S3771" i="1"/>
  <c r="O3772" i="1" l="1"/>
  <c r="S3772" i="1"/>
  <c r="P3772" i="1"/>
  <c r="M3769" i="1"/>
  <c r="R3769" i="1"/>
  <c r="Q3772" i="1"/>
  <c r="P3773" i="1" l="1"/>
  <c r="Q3773" i="1"/>
  <c r="M3770" i="1"/>
  <c r="R3770" i="1"/>
  <c r="O3773" i="1"/>
  <c r="S3773" i="1"/>
  <c r="O3774" i="1" l="1"/>
  <c r="S3774" i="1"/>
  <c r="M3771" i="1"/>
  <c r="R3771" i="1"/>
  <c r="Q3774" i="1"/>
  <c r="Q3775" i="1" s="1"/>
  <c r="P3774" i="1"/>
  <c r="P3775" i="1" s="1"/>
  <c r="M3772" i="1" l="1"/>
  <c r="R3772" i="1"/>
  <c r="O3775" i="1"/>
  <c r="S3775" i="1"/>
  <c r="M3773" i="1" l="1"/>
  <c r="R3773" i="1"/>
  <c r="O3776" i="1"/>
  <c r="S3776" i="1"/>
  <c r="Q3776" i="1"/>
  <c r="Q3777" i="1" s="1"/>
  <c r="P3776" i="1"/>
  <c r="P3777" i="1" l="1"/>
  <c r="O3777" i="1"/>
  <c r="S3777" i="1"/>
  <c r="M3774" i="1"/>
  <c r="R3774" i="1"/>
  <c r="O3778" i="1" l="1"/>
  <c r="S3778" i="1"/>
  <c r="M3775" i="1"/>
  <c r="R3775" i="1"/>
  <c r="Q3778" i="1"/>
  <c r="P3778" i="1"/>
  <c r="Q3779" i="1" l="1"/>
  <c r="P3779" i="1"/>
  <c r="M3776" i="1"/>
  <c r="R3776" i="1"/>
  <c r="O3779" i="1"/>
  <c r="Q3780" i="1" s="1"/>
  <c r="S3779" i="1"/>
  <c r="P3780" i="1" l="1"/>
  <c r="O3780" i="1"/>
  <c r="S3780" i="1"/>
  <c r="M3777" i="1"/>
  <c r="R3777" i="1"/>
  <c r="O3781" i="1" l="1"/>
  <c r="S3781" i="1"/>
  <c r="M3778" i="1"/>
  <c r="R3778" i="1"/>
  <c r="P3781" i="1"/>
  <c r="Q3781" i="1"/>
  <c r="Q3782" i="1" l="1"/>
  <c r="P3782" i="1"/>
  <c r="M3779" i="1"/>
  <c r="R3779" i="1"/>
  <c r="O3782" i="1"/>
  <c r="S3782" i="1"/>
  <c r="M3780" i="1" l="1"/>
  <c r="R3780" i="1"/>
  <c r="O3783" i="1"/>
  <c r="S3783" i="1"/>
  <c r="P3783" i="1"/>
  <c r="Q3783" i="1"/>
  <c r="P3784" i="1" l="1"/>
  <c r="Q3784" i="1"/>
  <c r="O3784" i="1"/>
  <c r="S3784" i="1"/>
  <c r="M3781" i="1"/>
  <c r="R3781" i="1"/>
  <c r="M3782" i="1" l="1"/>
  <c r="R3782" i="1"/>
  <c r="O3785" i="1"/>
  <c r="S3785" i="1"/>
  <c r="P3785" i="1"/>
  <c r="P3786" i="1" s="1"/>
  <c r="Q3785" i="1"/>
  <c r="Q3786" i="1" l="1"/>
  <c r="O3786" i="1"/>
  <c r="S3786" i="1"/>
  <c r="M3783" i="1"/>
  <c r="R3783" i="1"/>
  <c r="Q3787" i="1" l="1"/>
  <c r="M3784" i="1"/>
  <c r="R3784" i="1"/>
  <c r="O3787" i="1"/>
  <c r="S3787" i="1"/>
  <c r="P3787" i="1"/>
  <c r="P3788" i="1" s="1"/>
  <c r="O3788" i="1" l="1"/>
  <c r="P3789" i="1" s="1"/>
  <c r="S3788" i="1"/>
  <c r="Q3788" i="1"/>
  <c r="M3785" i="1"/>
  <c r="R3785" i="1"/>
  <c r="Q3789" i="1" l="1"/>
  <c r="M3786" i="1"/>
  <c r="R3786" i="1"/>
  <c r="O3789" i="1"/>
  <c r="P3790" i="1" s="1"/>
  <c r="S3789" i="1"/>
  <c r="S3790" i="1" l="1"/>
  <c r="O3790" i="1"/>
  <c r="Q3790" i="1"/>
  <c r="M3787" i="1"/>
  <c r="R3787" i="1"/>
  <c r="O3791" i="1" l="1"/>
  <c r="S3791" i="1"/>
  <c r="M3788" i="1"/>
  <c r="R3788" i="1"/>
  <c r="Q3791" i="1"/>
  <c r="P3791" i="1"/>
  <c r="P3792" i="1" s="1"/>
  <c r="Q3792" i="1" l="1"/>
  <c r="M3789" i="1"/>
  <c r="R3789" i="1"/>
  <c r="S3792" i="1"/>
  <c r="O3792" i="1"/>
  <c r="O3793" i="1" l="1"/>
  <c r="S3793" i="1"/>
  <c r="M3790" i="1"/>
  <c r="R3790" i="1"/>
  <c r="Q3793" i="1"/>
  <c r="P3793" i="1"/>
  <c r="P3794" i="1" l="1"/>
  <c r="Q3794" i="1"/>
  <c r="M3791" i="1"/>
  <c r="R3791" i="1"/>
  <c r="O3794" i="1"/>
  <c r="S3794" i="1"/>
  <c r="O3795" i="1" l="1"/>
  <c r="S3795" i="1"/>
  <c r="M3792" i="1"/>
  <c r="R3792" i="1"/>
  <c r="Q3795" i="1"/>
  <c r="P3795" i="1"/>
  <c r="P3796" i="1" l="1"/>
  <c r="Q3796" i="1"/>
  <c r="M3793" i="1"/>
  <c r="R3793" i="1"/>
  <c r="O3796" i="1"/>
  <c r="S3796" i="1"/>
  <c r="P3797" i="1" l="1"/>
  <c r="O3797" i="1"/>
  <c r="S3797" i="1"/>
  <c r="M3794" i="1"/>
  <c r="R3794" i="1"/>
  <c r="Q3797" i="1"/>
  <c r="P3798" i="1" l="1"/>
  <c r="Q3798" i="1"/>
  <c r="M3795" i="1"/>
  <c r="R3795" i="1"/>
  <c r="O3798" i="1"/>
  <c r="S3798" i="1"/>
  <c r="Q3799" i="1" l="1"/>
  <c r="O3799" i="1"/>
  <c r="S3799" i="1"/>
  <c r="M3796" i="1"/>
  <c r="R3796" i="1"/>
  <c r="P3799" i="1"/>
  <c r="P3800" i="1" l="1"/>
  <c r="M3797" i="1"/>
  <c r="R3797" i="1"/>
  <c r="O3800" i="1"/>
  <c r="S3800" i="1"/>
  <c r="Q3800" i="1"/>
  <c r="Q3801" i="1" l="1"/>
  <c r="O3801" i="1"/>
  <c r="S3801" i="1"/>
  <c r="P3801" i="1"/>
  <c r="M3798" i="1"/>
  <c r="R3798" i="1"/>
  <c r="Q3802" i="1" l="1"/>
  <c r="P3802" i="1"/>
  <c r="M3799" i="1"/>
  <c r="R3799" i="1"/>
  <c r="O3802" i="1"/>
  <c r="S3802" i="1"/>
  <c r="Q3803" i="1" l="1"/>
  <c r="O3803" i="1"/>
  <c r="S3803" i="1"/>
  <c r="P3803" i="1"/>
  <c r="M3800" i="1"/>
  <c r="R3800" i="1"/>
  <c r="P3804" i="1" l="1"/>
  <c r="M3801" i="1"/>
  <c r="R3801" i="1"/>
  <c r="O3804" i="1"/>
  <c r="S3804" i="1"/>
  <c r="Q3804" i="1"/>
  <c r="Q3805" i="1" l="1"/>
  <c r="M3802" i="1"/>
  <c r="R3802" i="1"/>
  <c r="O3805" i="1"/>
  <c r="S3805" i="1"/>
  <c r="P3805" i="1"/>
  <c r="Q3806" i="1" l="1"/>
  <c r="P3806" i="1"/>
  <c r="O3806" i="1"/>
  <c r="S3806" i="1"/>
  <c r="M3803" i="1"/>
  <c r="R3803" i="1"/>
  <c r="O3807" i="1" l="1"/>
  <c r="S3807" i="1"/>
  <c r="M3804" i="1"/>
  <c r="R3804" i="1"/>
  <c r="P3807" i="1"/>
  <c r="Q3807" i="1"/>
  <c r="P3808" i="1" l="1"/>
  <c r="Q3808" i="1"/>
  <c r="M3805" i="1"/>
  <c r="R3805" i="1"/>
  <c r="O3808" i="1"/>
  <c r="S3808" i="1"/>
  <c r="O3809" i="1" l="1"/>
  <c r="S3809" i="1"/>
  <c r="P3809" i="1"/>
  <c r="M3806" i="1"/>
  <c r="R3806" i="1"/>
  <c r="Q3809" i="1"/>
  <c r="P3810" i="1" l="1"/>
  <c r="Q3810" i="1"/>
  <c r="M3807" i="1"/>
  <c r="R3807" i="1"/>
  <c r="O3810" i="1"/>
  <c r="S3810" i="1"/>
  <c r="M3808" i="1" l="1"/>
  <c r="R3808" i="1"/>
  <c r="O3811" i="1"/>
  <c r="S3811" i="1"/>
  <c r="Q3811" i="1"/>
  <c r="P3811" i="1"/>
  <c r="Q3812" i="1" l="1"/>
  <c r="P3812" i="1"/>
  <c r="O3812" i="1"/>
  <c r="S3812" i="1"/>
  <c r="M3809" i="1"/>
  <c r="R3809" i="1"/>
  <c r="Q3813" i="1" l="1"/>
  <c r="M3810" i="1"/>
  <c r="R3810" i="1"/>
  <c r="O3813" i="1"/>
  <c r="S3813" i="1"/>
  <c r="P3813" i="1"/>
  <c r="Q3814" i="1" l="1"/>
  <c r="P3814" i="1"/>
  <c r="O3814" i="1"/>
  <c r="S3814" i="1"/>
  <c r="M3811" i="1"/>
  <c r="R3811" i="1"/>
  <c r="P3815" i="1" l="1"/>
  <c r="M3812" i="1"/>
  <c r="R3812" i="1"/>
  <c r="O3815" i="1"/>
  <c r="S3815" i="1"/>
  <c r="Q3815" i="1"/>
  <c r="Q3816" i="1" l="1"/>
  <c r="O3816" i="1"/>
  <c r="S3816" i="1"/>
  <c r="P3816" i="1"/>
  <c r="M3813" i="1"/>
  <c r="R3813" i="1"/>
  <c r="P3817" i="1" l="1"/>
  <c r="Q3817" i="1"/>
  <c r="M3814" i="1"/>
  <c r="R3814" i="1"/>
  <c r="O3817" i="1"/>
  <c r="S3817" i="1"/>
  <c r="O3818" i="1" l="1"/>
  <c r="S3818" i="1"/>
  <c r="P3818" i="1"/>
  <c r="M3815" i="1"/>
  <c r="R3815" i="1"/>
  <c r="Q3818" i="1"/>
  <c r="P3819" i="1" l="1"/>
  <c r="Q3819" i="1"/>
  <c r="M3816" i="1"/>
  <c r="R3816" i="1"/>
  <c r="O3819" i="1"/>
  <c r="S3819" i="1"/>
  <c r="M3817" i="1" l="1"/>
  <c r="R3817" i="1"/>
  <c r="O3820" i="1"/>
  <c r="S3820" i="1"/>
  <c r="Q3820" i="1"/>
  <c r="Q3821" i="1" s="1"/>
  <c r="P3820" i="1"/>
  <c r="P3821" i="1" l="1"/>
  <c r="O3821" i="1"/>
  <c r="Q3822" i="1" s="1"/>
  <c r="S3821" i="1"/>
  <c r="M3818" i="1"/>
  <c r="R3818" i="1"/>
  <c r="O3822" i="1" l="1"/>
  <c r="Q3823" i="1" s="1"/>
  <c r="S3822" i="1"/>
  <c r="M3819" i="1"/>
  <c r="R3819" i="1"/>
  <c r="P3822" i="1"/>
  <c r="P3823" i="1" l="1"/>
  <c r="M3820" i="1"/>
  <c r="R3820" i="1"/>
  <c r="O3823" i="1"/>
  <c r="S3823" i="1"/>
  <c r="P3824" i="1" l="1"/>
  <c r="O3824" i="1"/>
  <c r="S3824" i="1"/>
  <c r="M3821" i="1"/>
  <c r="R3821" i="1"/>
  <c r="Q3824" i="1"/>
  <c r="Q3825" i="1" l="1"/>
  <c r="M3822" i="1"/>
  <c r="R3822" i="1"/>
  <c r="O3825" i="1"/>
  <c r="S3825" i="1"/>
  <c r="P3825" i="1"/>
  <c r="Q3826" i="1" l="1"/>
  <c r="P3826" i="1"/>
  <c r="O3826" i="1"/>
  <c r="S3826" i="1"/>
  <c r="M3823" i="1"/>
  <c r="R3823" i="1"/>
  <c r="O3827" i="1" l="1"/>
  <c r="S3827" i="1"/>
  <c r="M3824" i="1"/>
  <c r="R3824" i="1"/>
  <c r="Q3827" i="1"/>
  <c r="P3827" i="1"/>
  <c r="Q3828" i="1" l="1"/>
  <c r="P3828" i="1"/>
  <c r="M3825" i="1"/>
  <c r="R3825" i="1"/>
  <c r="O3828" i="1"/>
  <c r="S3828" i="1"/>
  <c r="Q3829" i="1" l="1"/>
  <c r="M3826" i="1"/>
  <c r="R3826" i="1"/>
  <c r="O3829" i="1"/>
  <c r="S3829" i="1"/>
  <c r="P3829" i="1"/>
  <c r="P3830" i="1" l="1"/>
  <c r="O3830" i="1"/>
  <c r="S3830" i="1"/>
  <c r="M3827" i="1"/>
  <c r="R3827" i="1"/>
  <c r="Q3830" i="1"/>
  <c r="Q3831" i="1" s="1"/>
  <c r="O3831" i="1" l="1"/>
  <c r="Q3832" i="1" s="1"/>
  <c r="S3831" i="1"/>
  <c r="M3828" i="1"/>
  <c r="R3828" i="1"/>
  <c r="P3831" i="1"/>
  <c r="P3832" i="1" l="1"/>
  <c r="M3829" i="1"/>
  <c r="R3829" i="1"/>
  <c r="O3832" i="1"/>
  <c r="S3832" i="1"/>
  <c r="P3833" i="1" l="1"/>
  <c r="M3830" i="1"/>
  <c r="R3830" i="1"/>
  <c r="O3833" i="1"/>
  <c r="S3833" i="1"/>
  <c r="Q3833" i="1"/>
  <c r="O3834" i="1" l="1"/>
  <c r="S3834" i="1"/>
  <c r="Q3834" i="1"/>
  <c r="M3831" i="1"/>
  <c r="R3831" i="1"/>
  <c r="P3834" i="1"/>
  <c r="P3835" i="1" l="1"/>
  <c r="Q3835" i="1"/>
  <c r="M3832" i="1"/>
  <c r="R3832" i="1"/>
  <c r="O3835" i="1"/>
  <c r="S3835" i="1"/>
  <c r="Q3836" i="1" l="1"/>
  <c r="O3836" i="1"/>
  <c r="S3836" i="1"/>
  <c r="M3833" i="1"/>
  <c r="R3833" i="1"/>
  <c r="P3836" i="1"/>
  <c r="Q3837" i="1" l="1"/>
  <c r="P3837" i="1"/>
  <c r="M3834" i="1"/>
  <c r="R3834" i="1"/>
  <c r="O3837" i="1"/>
  <c r="S3837" i="1"/>
  <c r="P3838" i="1" l="1"/>
  <c r="Q3838" i="1"/>
  <c r="O3838" i="1"/>
  <c r="S3838" i="1"/>
  <c r="M3835" i="1"/>
  <c r="R3835" i="1"/>
  <c r="P3839" i="1" l="1"/>
  <c r="Q3839" i="1"/>
  <c r="M3836" i="1"/>
  <c r="R3836" i="1"/>
  <c r="O3839" i="1"/>
  <c r="S3839" i="1"/>
  <c r="P3840" i="1" l="1"/>
  <c r="Q3840" i="1"/>
  <c r="O3840" i="1"/>
  <c r="Q3841" i="1" s="1"/>
  <c r="S3840" i="1"/>
  <c r="M3837" i="1"/>
  <c r="R3837" i="1"/>
  <c r="M3838" i="1" l="1"/>
  <c r="R3838" i="1"/>
  <c r="O3841" i="1"/>
  <c r="Q3842" i="1" s="1"/>
  <c r="S3841" i="1"/>
  <c r="P3841" i="1"/>
  <c r="P3842" i="1" l="1"/>
  <c r="O3842" i="1"/>
  <c r="Q3843" i="1" s="1"/>
  <c r="S3842" i="1"/>
  <c r="M3839" i="1"/>
  <c r="R3839" i="1"/>
  <c r="M3840" i="1" l="1"/>
  <c r="R3840" i="1"/>
  <c r="O3843" i="1"/>
  <c r="S3843" i="1"/>
  <c r="P3843" i="1"/>
  <c r="P3844" i="1" l="1"/>
  <c r="M3841" i="1"/>
  <c r="R3841" i="1"/>
  <c r="O3844" i="1"/>
  <c r="S3844" i="1"/>
  <c r="Q3844" i="1"/>
  <c r="Q3845" i="1" l="1"/>
  <c r="M3842" i="1"/>
  <c r="R3842" i="1"/>
  <c r="O3845" i="1"/>
  <c r="S3845" i="1"/>
  <c r="P3845" i="1"/>
  <c r="P3846" i="1" l="1"/>
  <c r="O3846" i="1"/>
  <c r="S3846" i="1"/>
  <c r="M3843" i="1"/>
  <c r="R3843" i="1"/>
  <c r="Q3846" i="1"/>
  <c r="Q3847" i="1" l="1"/>
  <c r="M3844" i="1"/>
  <c r="R3844" i="1"/>
  <c r="O3847" i="1"/>
  <c r="S3847" i="1"/>
  <c r="P3847" i="1"/>
  <c r="Q3848" i="1" l="1"/>
  <c r="P3848" i="1"/>
  <c r="O3848" i="1"/>
  <c r="S3848" i="1"/>
  <c r="M3845" i="1"/>
  <c r="R3845" i="1"/>
  <c r="O3849" i="1" l="1"/>
  <c r="S3849" i="1"/>
  <c r="M3846" i="1"/>
  <c r="R3846" i="1"/>
  <c r="P3849" i="1"/>
  <c r="Q3849" i="1"/>
  <c r="P3850" i="1" l="1"/>
  <c r="Q3850" i="1"/>
  <c r="M3847" i="1"/>
  <c r="R3847" i="1"/>
  <c r="O3850" i="1"/>
  <c r="S3850" i="1"/>
  <c r="O3851" i="1" l="1"/>
  <c r="S3851" i="1"/>
  <c r="P3851" i="1"/>
  <c r="M3848" i="1"/>
  <c r="R3848" i="1"/>
  <c r="Q3851" i="1"/>
  <c r="Q3852" i="1" l="1"/>
  <c r="P3852" i="1"/>
  <c r="M3849" i="1"/>
  <c r="R3849" i="1"/>
  <c r="O3852" i="1"/>
  <c r="S3852" i="1"/>
  <c r="M3850" i="1" l="1"/>
  <c r="R3850" i="1"/>
  <c r="O3853" i="1"/>
  <c r="S3853" i="1"/>
  <c r="P3853" i="1"/>
  <c r="P3854" i="1" s="1"/>
  <c r="Q3853" i="1"/>
  <c r="Q3854" i="1" l="1"/>
  <c r="O3854" i="1"/>
  <c r="S3854" i="1"/>
  <c r="M3851" i="1"/>
  <c r="R3851" i="1"/>
  <c r="M3852" i="1" l="1"/>
  <c r="R3852" i="1"/>
  <c r="O3855" i="1"/>
  <c r="S3855" i="1"/>
  <c r="P3855" i="1"/>
  <c r="Q3855" i="1"/>
  <c r="P3856" i="1" l="1"/>
  <c r="Q3856" i="1"/>
  <c r="O3856" i="1"/>
  <c r="S3856" i="1"/>
  <c r="M3853" i="1"/>
  <c r="R3853" i="1"/>
  <c r="Q3857" i="1" l="1"/>
  <c r="P3857" i="1"/>
  <c r="M3854" i="1"/>
  <c r="R3854" i="1"/>
  <c r="O3857" i="1"/>
  <c r="S3857" i="1"/>
  <c r="M3855" i="1" l="1"/>
  <c r="R3855" i="1"/>
  <c r="O3858" i="1"/>
  <c r="S3858" i="1"/>
  <c r="P3858" i="1"/>
  <c r="Q3858" i="1"/>
  <c r="P3859" i="1" l="1"/>
  <c r="Q3859" i="1"/>
  <c r="O3859" i="1"/>
  <c r="S3859" i="1"/>
  <c r="M3856" i="1"/>
  <c r="R3856" i="1"/>
  <c r="Q3860" i="1" l="1"/>
  <c r="M3857" i="1"/>
  <c r="R3857" i="1"/>
  <c r="O3860" i="1"/>
  <c r="S3860" i="1"/>
  <c r="P3860" i="1"/>
  <c r="P3861" i="1" l="1"/>
  <c r="O3861" i="1"/>
  <c r="S3861" i="1"/>
  <c r="M3858" i="1"/>
  <c r="R3858" i="1"/>
  <c r="Q3861" i="1"/>
  <c r="Q3862" i="1" l="1"/>
  <c r="O3862" i="1"/>
  <c r="S3862" i="1"/>
  <c r="M3859" i="1"/>
  <c r="R3859" i="1"/>
  <c r="P3862" i="1"/>
  <c r="P3863" i="1" l="1"/>
  <c r="O3863" i="1"/>
  <c r="S3863" i="1"/>
  <c r="M3860" i="1"/>
  <c r="R3860" i="1"/>
  <c r="Q3863" i="1"/>
  <c r="Q3864" i="1" l="1"/>
  <c r="O3864" i="1"/>
  <c r="S3864" i="1"/>
  <c r="M3861" i="1"/>
  <c r="R3861" i="1"/>
  <c r="P3864" i="1"/>
  <c r="P3865" i="1" l="1"/>
  <c r="O3865" i="1"/>
  <c r="S3865" i="1"/>
  <c r="M3862" i="1"/>
  <c r="R3862" i="1"/>
  <c r="Q3865" i="1"/>
  <c r="P3866" i="1" l="1"/>
  <c r="Q3866" i="1"/>
  <c r="M3863" i="1"/>
  <c r="R3863" i="1"/>
  <c r="O3866" i="1"/>
  <c r="S3866" i="1"/>
  <c r="Q3867" i="1" l="1"/>
  <c r="P3867" i="1"/>
  <c r="O3867" i="1"/>
  <c r="S3867" i="1"/>
  <c r="M3864" i="1"/>
  <c r="R3864" i="1"/>
  <c r="P3868" i="1" l="1"/>
  <c r="O3868" i="1"/>
  <c r="S3868" i="1"/>
  <c r="M3865" i="1"/>
  <c r="R3865" i="1"/>
  <c r="Q3868" i="1"/>
  <c r="Q3869" i="1" s="1"/>
  <c r="P3869" i="1" l="1"/>
  <c r="M3866" i="1"/>
  <c r="R3866" i="1"/>
  <c r="O3869" i="1"/>
  <c r="Q3870" i="1" s="1"/>
  <c r="S3869" i="1"/>
  <c r="O3870" i="1" l="1"/>
  <c r="S3870" i="1"/>
  <c r="P3870" i="1"/>
  <c r="M3867" i="1"/>
  <c r="R3867" i="1"/>
  <c r="P3871" i="1" l="1"/>
  <c r="M3868" i="1"/>
  <c r="R3868" i="1"/>
  <c r="O3871" i="1"/>
  <c r="S3871" i="1"/>
  <c r="Q3871" i="1"/>
  <c r="Q3872" i="1" s="1"/>
  <c r="O3872" i="1" l="1"/>
  <c r="Q3873" i="1" s="1"/>
  <c r="S3872" i="1"/>
  <c r="P3872" i="1"/>
  <c r="M3869" i="1"/>
  <c r="R3869" i="1"/>
  <c r="P3873" i="1" l="1"/>
  <c r="M3870" i="1"/>
  <c r="R3870" i="1"/>
  <c r="O3873" i="1"/>
  <c r="Q3874" i="1" s="1"/>
  <c r="S3873" i="1"/>
  <c r="O3874" i="1" l="1"/>
  <c r="S3874" i="1"/>
  <c r="P3874" i="1"/>
  <c r="M3871" i="1"/>
  <c r="R3871" i="1"/>
  <c r="P3875" i="1" l="1"/>
  <c r="M3872" i="1"/>
  <c r="R3872" i="1"/>
  <c r="O3875" i="1"/>
  <c r="S3875" i="1"/>
  <c r="Q3875" i="1"/>
  <c r="P3876" i="1" l="1"/>
  <c r="Q3876" i="1"/>
  <c r="O3876" i="1"/>
  <c r="S3876" i="1"/>
  <c r="M3873" i="1"/>
  <c r="R3873" i="1"/>
  <c r="O3877" i="1" l="1"/>
  <c r="S3877" i="1"/>
  <c r="M3874" i="1"/>
  <c r="R3874" i="1"/>
  <c r="P3877" i="1"/>
  <c r="Q3877" i="1"/>
  <c r="P3878" i="1" l="1"/>
  <c r="Q3878" i="1"/>
  <c r="M3875" i="1"/>
  <c r="R3875" i="1"/>
  <c r="O3878" i="1"/>
  <c r="S3878" i="1"/>
  <c r="O3879" i="1" l="1"/>
  <c r="S3879" i="1"/>
  <c r="Q3879" i="1"/>
  <c r="P3879" i="1"/>
  <c r="M3876" i="1"/>
  <c r="R3876" i="1"/>
  <c r="P3880" i="1" l="1"/>
  <c r="Q3880" i="1"/>
  <c r="M3877" i="1"/>
  <c r="R3877" i="1"/>
  <c r="O3880" i="1"/>
  <c r="S3880" i="1"/>
  <c r="O3881" i="1" l="1"/>
  <c r="S3881" i="1"/>
  <c r="M3878" i="1"/>
  <c r="R3878" i="1"/>
  <c r="P3881" i="1"/>
  <c r="Q3881" i="1"/>
  <c r="Q3882" i="1" l="1"/>
  <c r="P3882" i="1"/>
  <c r="M3879" i="1"/>
  <c r="R3879" i="1"/>
  <c r="O3882" i="1"/>
  <c r="S3882" i="1"/>
  <c r="O3883" i="1" l="1"/>
  <c r="S3883" i="1"/>
  <c r="M3880" i="1"/>
  <c r="R3880" i="1"/>
  <c r="Q3883" i="1"/>
  <c r="P3883" i="1"/>
  <c r="Q3884" i="1" l="1"/>
  <c r="P3884" i="1"/>
  <c r="M3881" i="1"/>
  <c r="R3881" i="1"/>
  <c r="O3884" i="1"/>
  <c r="S3884" i="1"/>
  <c r="P3885" i="1" l="1"/>
  <c r="M3882" i="1"/>
  <c r="R3882" i="1"/>
  <c r="O3885" i="1"/>
  <c r="S3885" i="1"/>
  <c r="Q3885" i="1"/>
  <c r="P3886" i="1" l="1"/>
  <c r="Q3886" i="1"/>
  <c r="O3886" i="1"/>
  <c r="S3886" i="1"/>
  <c r="M3883" i="1"/>
  <c r="R3883" i="1"/>
  <c r="O3887" i="1" l="1"/>
  <c r="S3887" i="1"/>
  <c r="M3884" i="1"/>
  <c r="R3884" i="1"/>
  <c r="P3887" i="1"/>
  <c r="Q3887" i="1"/>
  <c r="Q3888" i="1" l="1"/>
  <c r="P3888" i="1"/>
  <c r="M3885" i="1"/>
  <c r="R3885" i="1"/>
  <c r="O3888" i="1"/>
  <c r="S3888" i="1"/>
  <c r="P3889" i="1" l="1"/>
  <c r="M3886" i="1"/>
  <c r="R3886" i="1"/>
  <c r="O3889" i="1"/>
  <c r="S3889" i="1"/>
  <c r="Q3889" i="1"/>
  <c r="Q3890" i="1" l="1"/>
  <c r="O3890" i="1"/>
  <c r="S3890" i="1"/>
  <c r="M3887" i="1"/>
  <c r="R3887" i="1"/>
  <c r="P3890" i="1"/>
  <c r="P3891" i="1" l="1"/>
  <c r="M3888" i="1"/>
  <c r="R3888" i="1"/>
  <c r="O3891" i="1"/>
  <c r="S3891" i="1"/>
  <c r="Q3891" i="1"/>
  <c r="Q3892" i="1" l="1"/>
  <c r="O3892" i="1"/>
  <c r="S3892" i="1"/>
  <c r="M3889" i="1"/>
  <c r="R3889" i="1"/>
  <c r="P3892" i="1"/>
  <c r="P3893" i="1" s="1"/>
  <c r="O3893" i="1" l="1"/>
  <c r="P3894" i="1" s="1"/>
  <c r="S3893" i="1"/>
  <c r="M3890" i="1"/>
  <c r="R3890" i="1"/>
  <c r="Q3893" i="1"/>
  <c r="Q3894" i="1" l="1"/>
  <c r="M3891" i="1"/>
  <c r="R3891" i="1"/>
  <c r="O3894" i="1"/>
  <c r="P3895" i="1" s="1"/>
  <c r="S3894" i="1"/>
  <c r="M3892" i="1" l="1"/>
  <c r="R3892" i="1"/>
  <c r="O3895" i="1"/>
  <c r="S3895" i="1"/>
  <c r="Q3895" i="1"/>
  <c r="Q3896" i="1" s="1"/>
  <c r="O3896" i="1" l="1"/>
  <c r="S3896" i="1"/>
  <c r="M3893" i="1"/>
  <c r="R3893" i="1"/>
  <c r="P3896" i="1"/>
  <c r="P3897" i="1" l="1"/>
  <c r="O3897" i="1"/>
  <c r="S3897" i="1"/>
  <c r="M3894" i="1"/>
  <c r="R3894" i="1"/>
  <c r="Q3897" i="1"/>
  <c r="Q3898" i="1" l="1"/>
  <c r="O3898" i="1"/>
  <c r="S3898" i="1"/>
  <c r="M3895" i="1"/>
  <c r="R3895" i="1"/>
  <c r="P3898" i="1"/>
  <c r="P3899" i="1" s="1"/>
  <c r="M3896" i="1" l="1"/>
  <c r="R3896" i="1"/>
  <c r="O3899" i="1"/>
  <c r="S3899" i="1"/>
  <c r="Q3899" i="1"/>
  <c r="O3900" i="1" l="1"/>
  <c r="S3900" i="1"/>
  <c r="Q3900" i="1"/>
  <c r="M3897" i="1"/>
  <c r="R3897" i="1"/>
  <c r="P3900" i="1"/>
  <c r="P3901" i="1" l="1"/>
  <c r="Q3901" i="1"/>
  <c r="O3901" i="1"/>
  <c r="S3901" i="1"/>
  <c r="M3898" i="1"/>
  <c r="R3898" i="1"/>
  <c r="M3899" i="1" l="1"/>
  <c r="R3899" i="1"/>
  <c r="O3902" i="1"/>
  <c r="S3902" i="1"/>
  <c r="Q3902" i="1"/>
  <c r="P3902" i="1"/>
  <c r="P3903" i="1" s="1"/>
  <c r="Q3903" i="1" l="1"/>
  <c r="O3903" i="1"/>
  <c r="P3904" i="1" s="1"/>
  <c r="S3903" i="1"/>
  <c r="M3900" i="1"/>
  <c r="R3900" i="1"/>
  <c r="Q3904" i="1" l="1"/>
  <c r="M3901" i="1"/>
  <c r="R3901" i="1"/>
  <c r="O3904" i="1"/>
  <c r="S3904" i="1"/>
  <c r="Q3905" i="1" l="1"/>
  <c r="O3905" i="1"/>
  <c r="S3905" i="1"/>
  <c r="P3905" i="1"/>
  <c r="M3902" i="1"/>
  <c r="R3902" i="1"/>
  <c r="P3906" i="1" l="1"/>
  <c r="M3903" i="1"/>
  <c r="R3903" i="1"/>
  <c r="O3906" i="1"/>
  <c r="S3906" i="1"/>
  <c r="Q3906" i="1"/>
  <c r="P3907" i="1" l="1"/>
  <c r="Q3907" i="1"/>
  <c r="O3907" i="1"/>
  <c r="S3907" i="1"/>
  <c r="M3904" i="1"/>
  <c r="R3904" i="1"/>
  <c r="O3908" i="1" l="1"/>
  <c r="S3908" i="1"/>
  <c r="M3905" i="1"/>
  <c r="R3905" i="1"/>
  <c r="P3908" i="1"/>
  <c r="Q3908" i="1"/>
  <c r="Q3909" i="1" s="1"/>
  <c r="P3909" i="1" l="1"/>
  <c r="M3906" i="1"/>
  <c r="R3906" i="1"/>
  <c r="O3909" i="1"/>
  <c r="S3909" i="1"/>
  <c r="O3910" i="1" l="1"/>
  <c r="S3910" i="1"/>
  <c r="M3907" i="1"/>
  <c r="R3907" i="1"/>
  <c r="Q3910" i="1"/>
  <c r="Q3911" i="1" s="1"/>
  <c r="P3910" i="1"/>
  <c r="P3911" i="1" s="1"/>
  <c r="M3908" i="1" l="1"/>
  <c r="R3908" i="1"/>
  <c r="O3911" i="1"/>
  <c r="Q3912" i="1" s="1"/>
  <c r="S3911" i="1"/>
  <c r="P3912" i="1" l="1"/>
  <c r="O3912" i="1"/>
  <c r="S3912" i="1"/>
  <c r="M3909" i="1"/>
  <c r="R3909" i="1"/>
  <c r="O3913" i="1" l="1"/>
  <c r="S3913" i="1"/>
  <c r="M3910" i="1"/>
  <c r="R3910" i="1"/>
  <c r="P3913" i="1"/>
  <c r="P3914" i="1" s="1"/>
  <c r="Q3913" i="1"/>
  <c r="Q3914" i="1" s="1"/>
  <c r="M3911" i="1" l="1"/>
  <c r="R3911" i="1"/>
  <c r="O3914" i="1"/>
  <c r="Q3915" i="1" s="1"/>
  <c r="S3914" i="1"/>
  <c r="M3912" i="1" l="1"/>
  <c r="R3912" i="1"/>
  <c r="O3915" i="1"/>
  <c r="S3915" i="1"/>
  <c r="P3915" i="1"/>
  <c r="P3916" i="1" l="1"/>
  <c r="O3916" i="1"/>
  <c r="S3916" i="1"/>
  <c r="M3913" i="1"/>
  <c r="R3913" i="1"/>
  <c r="Q3916" i="1"/>
  <c r="Q3917" i="1" l="1"/>
  <c r="P3917" i="1"/>
  <c r="M3914" i="1"/>
  <c r="R3914" i="1"/>
  <c r="O3917" i="1"/>
  <c r="S3917" i="1"/>
  <c r="O3918" i="1" l="1"/>
  <c r="S3918" i="1"/>
  <c r="M3915" i="1"/>
  <c r="R3915" i="1"/>
  <c r="Q3918" i="1"/>
  <c r="P3918" i="1"/>
  <c r="Q3919" i="1" l="1"/>
  <c r="P3919" i="1"/>
  <c r="M3916" i="1"/>
  <c r="R3916" i="1"/>
  <c r="O3919" i="1"/>
  <c r="S3919" i="1"/>
  <c r="Q3920" i="1" l="1"/>
  <c r="O3920" i="1"/>
  <c r="S3920" i="1"/>
  <c r="M3917" i="1"/>
  <c r="R3917" i="1"/>
  <c r="P3920" i="1"/>
  <c r="P3921" i="1" s="1"/>
  <c r="M3918" i="1" l="1"/>
  <c r="R3918" i="1"/>
  <c r="O3921" i="1"/>
  <c r="P3922" i="1" s="1"/>
  <c r="S3921" i="1"/>
  <c r="Q3921" i="1"/>
  <c r="Q3922" i="1" s="1"/>
  <c r="M3919" i="1" l="1"/>
  <c r="R3919" i="1"/>
  <c r="O3922" i="1"/>
  <c r="Q3923" i="1" s="1"/>
  <c r="S3922" i="1"/>
  <c r="O3923" i="1" l="1"/>
  <c r="S3923" i="1"/>
  <c r="M3920" i="1"/>
  <c r="R3920" i="1"/>
  <c r="P3923" i="1"/>
  <c r="P3924" i="1" l="1"/>
  <c r="M3921" i="1"/>
  <c r="R3921" i="1"/>
  <c r="O3924" i="1"/>
  <c r="S3924" i="1"/>
  <c r="Q3924" i="1"/>
  <c r="Q3925" i="1" l="1"/>
  <c r="O3925" i="1"/>
  <c r="S3925" i="1"/>
  <c r="M3922" i="1"/>
  <c r="R3922" i="1"/>
  <c r="P3925" i="1"/>
  <c r="Q3926" i="1" l="1"/>
  <c r="P3926" i="1"/>
  <c r="M3923" i="1"/>
  <c r="R3923" i="1"/>
  <c r="O3926" i="1"/>
  <c r="S3926" i="1"/>
  <c r="O3927" i="1" l="1"/>
  <c r="S3927" i="1"/>
  <c r="M3924" i="1"/>
  <c r="R3924" i="1"/>
  <c r="P3927" i="1"/>
  <c r="Q3927" i="1"/>
  <c r="O3928" i="1" l="1"/>
  <c r="S3928" i="1"/>
  <c r="Q3928" i="1"/>
  <c r="P3928" i="1"/>
  <c r="M3925" i="1"/>
  <c r="R3925" i="1"/>
  <c r="Q3929" i="1" l="1"/>
  <c r="P3929" i="1"/>
  <c r="M3926" i="1"/>
  <c r="R3926" i="1"/>
  <c r="O3929" i="1"/>
  <c r="S3929" i="1"/>
  <c r="Q3930" i="1" l="1"/>
  <c r="O3930" i="1"/>
  <c r="S3930" i="1"/>
  <c r="M3927" i="1"/>
  <c r="R3927" i="1"/>
  <c r="P3930" i="1"/>
  <c r="P3931" i="1" l="1"/>
  <c r="Q3931" i="1"/>
  <c r="M3928" i="1"/>
  <c r="R3928" i="1"/>
  <c r="O3931" i="1"/>
  <c r="S3931" i="1"/>
  <c r="O3932" i="1" l="1"/>
  <c r="S3932" i="1"/>
  <c r="Q3932" i="1"/>
  <c r="M3929" i="1"/>
  <c r="R3929" i="1"/>
  <c r="P3932" i="1"/>
  <c r="P3933" i="1" s="1"/>
  <c r="Q3933" i="1" l="1"/>
  <c r="M3930" i="1"/>
  <c r="R3930" i="1"/>
  <c r="O3933" i="1"/>
  <c r="S3933" i="1"/>
  <c r="O3934" i="1" l="1"/>
  <c r="S3934" i="1"/>
  <c r="M3931" i="1"/>
  <c r="R3931" i="1"/>
  <c r="P3934" i="1"/>
  <c r="Q3934" i="1"/>
  <c r="Q3935" i="1" l="1"/>
  <c r="P3935" i="1"/>
  <c r="M3932" i="1"/>
  <c r="R3932" i="1"/>
  <c r="O3935" i="1"/>
  <c r="S3935" i="1"/>
  <c r="Q3936" i="1" l="1"/>
  <c r="O3936" i="1"/>
  <c r="S3936" i="1"/>
  <c r="M3933" i="1"/>
  <c r="R3933" i="1"/>
  <c r="P3936" i="1"/>
  <c r="Q3937" i="1" l="1"/>
  <c r="P3937" i="1"/>
  <c r="M3934" i="1"/>
  <c r="R3934" i="1"/>
  <c r="O3937" i="1"/>
  <c r="S3937" i="1"/>
  <c r="P3938" i="1" l="1"/>
  <c r="O3938" i="1"/>
  <c r="S3938" i="1"/>
  <c r="Q3938" i="1"/>
  <c r="M3935" i="1"/>
  <c r="R3935" i="1"/>
  <c r="Q3939" i="1" l="1"/>
  <c r="M3936" i="1"/>
  <c r="R3936" i="1"/>
  <c r="O3939" i="1"/>
  <c r="S3939" i="1"/>
  <c r="P3939" i="1"/>
  <c r="P3940" i="1" l="1"/>
  <c r="Q3940" i="1"/>
  <c r="O3940" i="1"/>
  <c r="S3940" i="1"/>
  <c r="M3937" i="1"/>
  <c r="R3937" i="1"/>
  <c r="M3938" i="1" l="1"/>
  <c r="R3938" i="1"/>
  <c r="O3941" i="1"/>
  <c r="S3941" i="1"/>
  <c r="P3941" i="1"/>
  <c r="P3942" i="1" s="1"/>
  <c r="Q3941" i="1"/>
  <c r="Q3942" i="1" l="1"/>
  <c r="O3942" i="1"/>
  <c r="P3943" i="1" s="1"/>
  <c r="S3942" i="1"/>
  <c r="M3939" i="1"/>
  <c r="R3939" i="1"/>
  <c r="M3940" i="1" l="1"/>
  <c r="R3940" i="1"/>
  <c r="O3943" i="1"/>
  <c r="P3944" i="1" s="1"/>
  <c r="S3943" i="1"/>
  <c r="Q3943" i="1"/>
  <c r="Q3944" i="1" s="1"/>
  <c r="O3944" i="1" l="1"/>
  <c r="P3945" i="1" s="1"/>
  <c r="S3944" i="1"/>
  <c r="M3941" i="1"/>
  <c r="R3941" i="1"/>
  <c r="O3945" i="1" l="1"/>
  <c r="P3946" i="1" s="1"/>
  <c r="S3945" i="1"/>
  <c r="M3942" i="1"/>
  <c r="R3942" i="1"/>
  <c r="Q3945" i="1"/>
  <c r="Q3946" i="1" l="1"/>
  <c r="M3943" i="1"/>
  <c r="R3943" i="1"/>
  <c r="O3946" i="1"/>
  <c r="S3946" i="1"/>
  <c r="O3947" i="1" l="1"/>
  <c r="S3947" i="1"/>
  <c r="P3947" i="1"/>
  <c r="Q3947" i="1"/>
  <c r="M3944" i="1"/>
  <c r="R3944" i="1"/>
  <c r="Q3948" i="1" l="1"/>
  <c r="P3948" i="1"/>
  <c r="M3945" i="1"/>
  <c r="R3945" i="1"/>
  <c r="O3948" i="1"/>
  <c r="S3948" i="1"/>
  <c r="O3949" i="1" l="1"/>
  <c r="S3949" i="1"/>
  <c r="Q3949" i="1"/>
  <c r="P3949" i="1"/>
  <c r="M3946" i="1"/>
  <c r="R3946" i="1"/>
  <c r="O3950" i="1" l="1"/>
  <c r="S3950" i="1"/>
  <c r="M3947" i="1"/>
  <c r="R3947" i="1"/>
  <c r="Q3950" i="1"/>
  <c r="Q3951" i="1" s="1"/>
  <c r="P3950" i="1"/>
  <c r="P3951" i="1" s="1"/>
  <c r="M3948" i="1" l="1"/>
  <c r="R3948" i="1"/>
  <c r="O3951" i="1"/>
  <c r="Q3952" i="1" s="1"/>
  <c r="S3951" i="1"/>
  <c r="M3949" i="1" l="1"/>
  <c r="R3949" i="1"/>
  <c r="O3952" i="1"/>
  <c r="S3952" i="1"/>
  <c r="P3952" i="1"/>
  <c r="P3953" i="1" s="1"/>
  <c r="O3953" i="1" l="1"/>
  <c r="S3953" i="1"/>
  <c r="M3950" i="1"/>
  <c r="R3950" i="1"/>
  <c r="Q3953" i="1"/>
  <c r="Q3954" i="1" s="1"/>
  <c r="M3951" i="1" l="1"/>
  <c r="R3951" i="1"/>
  <c r="O3954" i="1"/>
  <c r="S3954" i="1"/>
  <c r="P3954" i="1"/>
  <c r="P3955" i="1" l="1"/>
  <c r="O3955" i="1"/>
  <c r="S3955" i="1"/>
  <c r="Q3955" i="1"/>
  <c r="M3952" i="1"/>
  <c r="R3952" i="1"/>
  <c r="Q3956" i="1" l="1"/>
  <c r="M3953" i="1"/>
  <c r="R3953" i="1"/>
  <c r="O3956" i="1"/>
  <c r="S3956" i="1"/>
  <c r="P3956" i="1"/>
  <c r="Q3957" i="1" l="1"/>
  <c r="P3957" i="1"/>
  <c r="O3957" i="1"/>
  <c r="S3957" i="1"/>
  <c r="M3954" i="1"/>
  <c r="R3954" i="1"/>
  <c r="O3958" i="1" l="1"/>
  <c r="S3958" i="1"/>
  <c r="M3955" i="1"/>
  <c r="R3955" i="1"/>
  <c r="P3958" i="1"/>
  <c r="Q3958" i="1"/>
  <c r="P3959" i="1" l="1"/>
  <c r="Q3959" i="1"/>
  <c r="M3956" i="1"/>
  <c r="R3956" i="1"/>
  <c r="O3959" i="1"/>
  <c r="S3959" i="1"/>
  <c r="P3960" i="1" l="1"/>
  <c r="M3957" i="1"/>
  <c r="R3957" i="1"/>
  <c r="O3960" i="1"/>
  <c r="S3960" i="1"/>
  <c r="Q3960" i="1"/>
  <c r="P3961" i="1" l="1"/>
  <c r="Q3961" i="1"/>
  <c r="O3961" i="1"/>
  <c r="S3961" i="1"/>
  <c r="M3958" i="1"/>
  <c r="R3958" i="1"/>
  <c r="P3962" i="1" l="1"/>
  <c r="M3959" i="1"/>
  <c r="R3959" i="1"/>
  <c r="O3962" i="1"/>
  <c r="S3962" i="1"/>
  <c r="Q3962" i="1"/>
  <c r="Q3963" i="1" s="1"/>
  <c r="O3963" i="1" l="1"/>
  <c r="Q3964" i="1" s="1"/>
  <c r="S3963" i="1"/>
  <c r="M3960" i="1"/>
  <c r="R3960" i="1"/>
  <c r="P3963" i="1"/>
  <c r="P3964" i="1" l="1"/>
  <c r="M3961" i="1"/>
  <c r="R3961" i="1"/>
  <c r="O3964" i="1"/>
  <c r="S3964" i="1"/>
  <c r="O3965" i="1" l="1"/>
  <c r="S3965" i="1"/>
  <c r="M3962" i="1"/>
  <c r="R3962" i="1"/>
  <c r="Q3965" i="1"/>
  <c r="P3965" i="1"/>
  <c r="Q3966" i="1" l="1"/>
  <c r="P3966" i="1"/>
  <c r="R3963" i="1"/>
  <c r="M3963" i="1"/>
  <c r="O3966" i="1"/>
  <c r="S3966" i="1"/>
  <c r="M3964" i="1" l="1"/>
  <c r="R3964" i="1"/>
  <c r="O3967" i="1"/>
  <c r="S3967" i="1"/>
  <c r="Q3967" i="1"/>
  <c r="P3967" i="1"/>
  <c r="P3968" i="1" l="1"/>
  <c r="Q3968" i="1"/>
  <c r="O3968" i="1"/>
  <c r="S3968" i="1"/>
  <c r="M3965" i="1"/>
  <c r="R3965" i="1"/>
  <c r="P3969" i="1" l="1"/>
  <c r="M3966" i="1"/>
  <c r="R3966" i="1"/>
  <c r="O3969" i="1"/>
  <c r="S3969" i="1"/>
  <c r="Q3969" i="1"/>
  <c r="P3970" i="1" l="1"/>
  <c r="Q3970" i="1"/>
  <c r="O3970" i="1"/>
  <c r="S3970" i="1"/>
  <c r="M3967" i="1"/>
  <c r="R3967" i="1"/>
  <c r="P3971" i="1" l="1"/>
  <c r="M3968" i="1"/>
  <c r="R3968" i="1"/>
  <c r="O3971" i="1"/>
  <c r="S3971" i="1"/>
  <c r="Q3971" i="1"/>
  <c r="P3972" i="1" l="1"/>
  <c r="Q3972" i="1"/>
  <c r="O3972" i="1"/>
  <c r="S3972" i="1"/>
  <c r="M3969" i="1"/>
  <c r="R3969" i="1"/>
  <c r="O3973" i="1" l="1"/>
  <c r="S3973" i="1"/>
  <c r="M3970" i="1"/>
  <c r="R3970" i="1"/>
  <c r="Q3973" i="1"/>
  <c r="P3973" i="1"/>
  <c r="Q3974" i="1" l="1"/>
  <c r="P3974" i="1"/>
  <c r="M3971" i="1"/>
  <c r="R3971" i="1"/>
  <c r="O3974" i="1"/>
  <c r="S3974" i="1"/>
  <c r="O3975" i="1" l="1"/>
  <c r="S3975" i="1"/>
  <c r="P3975" i="1"/>
  <c r="M3972" i="1"/>
  <c r="R3972" i="1"/>
  <c r="Q3975" i="1"/>
  <c r="Q3976" i="1" s="1"/>
  <c r="P3976" i="1" l="1"/>
  <c r="M3973" i="1"/>
  <c r="R3973" i="1"/>
  <c r="O3976" i="1"/>
  <c r="S3976" i="1"/>
  <c r="O3977" i="1" l="1"/>
  <c r="S3977" i="1"/>
  <c r="P3977" i="1"/>
  <c r="M3974" i="1"/>
  <c r="R3974" i="1"/>
  <c r="Q3977" i="1"/>
  <c r="Q3978" i="1" l="1"/>
  <c r="M3975" i="1"/>
  <c r="R3975" i="1"/>
  <c r="P3978" i="1"/>
  <c r="O3978" i="1"/>
  <c r="S3978" i="1"/>
  <c r="O3979" i="1" l="1"/>
  <c r="S3979" i="1"/>
  <c r="P3979" i="1"/>
  <c r="M3976" i="1"/>
  <c r="R3976" i="1"/>
  <c r="Q3979" i="1"/>
  <c r="P3980" i="1" l="1"/>
  <c r="Q3980" i="1"/>
  <c r="M3977" i="1"/>
  <c r="R3977" i="1"/>
  <c r="O3980" i="1"/>
  <c r="S3980" i="1"/>
  <c r="M3978" i="1" l="1"/>
  <c r="R3978" i="1"/>
  <c r="O3981" i="1"/>
  <c r="S3981" i="1"/>
  <c r="P3981" i="1"/>
  <c r="P3982" i="1" s="1"/>
  <c r="Q3981" i="1"/>
  <c r="Q3982" i="1" l="1"/>
  <c r="O3982" i="1"/>
  <c r="P3983" i="1" s="1"/>
  <c r="S3982" i="1"/>
  <c r="M3979" i="1"/>
  <c r="R3979" i="1"/>
  <c r="M3980" i="1" l="1"/>
  <c r="R3980" i="1"/>
  <c r="O3983" i="1"/>
  <c r="P3984" i="1" s="1"/>
  <c r="S3983" i="1"/>
  <c r="Q3983" i="1"/>
  <c r="Q3984" i="1" s="1"/>
  <c r="O3984" i="1" l="1"/>
  <c r="S3984" i="1"/>
  <c r="M3981" i="1"/>
  <c r="R3981" i="1"/>
  <c r="O3985" i="1" l="1"/>
  <c r="S3985" i="1"/>
  <c r="M3982" i="1"/>
  <c r="R3982" i="1"/>
  <c r="P3985" i="1"/>
  <c r="Q3985" i="1"/>
  <c r="Q3986" i="1" s="1"/>
  <c r="P3986" i="1" l="1"/>
  <c r="M3983" i="1"/>
  <c r="R3983" i="1"/>
  <c r="O3986" i="1"/>
  <c r="Q3987" i="1" s="1"/>
  <c r="S3986" i="1"/>
  <c r="O3987" i="1" l="1"/>
  <c r="S3987" i="1"/>
  <c r="M3984" i="1"/>
  <c r="R3984" i="1"/>
  <c r="P3987" i="1"/>
  <c r="P3988" i="1" l="1"/>
  <c r="M3985" i="1"/>
  <c r="R3985" i="1"/>
  <c r="O3988" i="1"/>
  <c r="S3988" i="1"/>
  <c r="Q3988" i="1"/>
  <c r="Q3989" i="1" s="1"/>
  <c r="O3989" i="1" l="1"/>
  <c r="S3989" i="1"/>
  <c r="P3989" i="1"/>
  <c r="M3986" i="1"/>
  <c r="R3986" i="1"/>
  <c r="P3990" i="1" l="1"/>
  <c r="M3987" i="1"/>
  <c r="R3987" i="1"/>
  <c r="O3990" i="1"/>
  <c r="S3990" i="1"/>
  <c r="Q3990" i="1"/>
  <c r="Q3991" i="1" l="1"/>
  <c r="O3991" i="1"/>
  <c r="S3991" i="1"/>
  <c r="M3988" i="1"/>
  <c r="R3988" i="1"/>
  <c r="P3991" i="1"/>
  <c r="P3992" i="1" l="1"/>
  <c r="M3989" i="1"/>
  <c r="R3989" i="1"/>
  <c r="O3992" i="1"/>
  <c r="S3992" i="1"/>
  <c r="Q3992" i="1"/>
  <c r="P3993" i="1" l="1"/>
  <c r="Q3993" i="1"/>
  <c r="O3993" i="1"/>
  <c r="S3993" i="1"/>
  <c r="M3990" i="1"/>
  <c r="R3990" i="1"/>
  <c r="M3991" i="1" l="1"/>
  <c r="R3991" i="1"/>
  <c r="O3994" i="1"/>
  <c r="S3994" i="1"/>
  <c r="P3994" i="1"/>
  <c r="Q3994" i="1"/>
  <c r="P3995" i="1" l="1"/>
  <c r="Q3995" i="1"/>
  <c r="O3995" i="1"/>
  <c r="S3995" i="1"/>
  <c r="M3992" i="1"/>
  <c r="R3992" i="1"/>
  <c r="P3996" i="1" l="1"/>
  <c r="Q3996" i="1"/>
  <c r="M3993" i="1"/>
  <c r="R3993" i="1"/>
  <c r="O3996" i="1"/>
  <c r="P3997" i="1" s="1"/>
  <c r="S3996" i="1"/>
  <c r="Q3997" i="1" l="1"/>
  <c r="O3997" i="1"/>
  <c r="S3997" i="1"/>
  <c r="M3994" i="1"/>
  <c r="R3994" i="1"/>
  <c r="O3998" i="1" l="1"/>
  <c r="S3998" i="1"/>
  <c r="M3995" i="1"/>
  <c r="R3995" i="1"/>
  <c r="P3998" i="1"/>
  <c r="P3999" i="1" s="1"/>
  <c r="Q3998" i="1"/>
  <c r="Q3999" i="1" l="1"/>
  <c r="M3996" i="1"/>
  <c r="R3996" i="1"/>
  <c r="O3999" i="1"/>
  <c r="S3999" i="1"/>
  <c r="O4000" i="1" l="1"/>
  <c r="S4000" i="1"/>
  <c r="M3997" i="1"/>
  <c r="R3997" i="1"/>
  <c r="P4000" i="1"/>
  <c r="Q4000" i="1"/>
  <c r="Q4001" i="1" s="1"/>
  <c r="P4001" i="1" l="1"/>
  <c r="M3998" i="1"/>
  <c r="R3998" i="1"/>
  <c r="O4001" i="1"/>
  <c r="Q4002" i="1" s="1"/>
  <c r="S4001" i="1"/>
  <c r="O4002" i="1" l="1"/>
  <c r="Q4003" i="1" s="1"/>
  <c r="S4002" i="1"/>
  <c r="M3999" i="1"/>
  <c r="R3999" i="1"/>
  <c r="P4002" i="1"/>
  <c r="P4003" i="1" l="1"/>
  <c r="M4000" i="1"/>
  <c r="R4000" i="1"/>
  <c r="O4003" i="1"/>
  <c r="S4003" i="1"/>
  <c r="M4001" i="1" l="1"/>
  <c r="R4001" i="1"/>
  <c r="O4004" i="1"/>
  <c r="S4004" i="1"/>
  <c r="P4004" i="1"/>
  <c r="Q4004" i="1"/>
  <c r="P4005" i="1" l="1"/>
  <c r="Q4005" i="1"/>
  <c r="O4005" i="1"/>
  <c r="S4005" i="1"/>
  <c r="M4002" i="1"/>
  <c r="R4002" i="1"/>
  <c r="O4006" i="1" l="1"/>
  <c r="S4006" i="1"/>
  <c r="M4003" i="1"/>
  <c r="R4003" i="1"/>
  <c r="P4006" i="1"/>
  <c r="Q4006" i="1"/>
  <c r="P4007" i="1" l="1"/>
  <c r="Q4007" i="1"/>
  <c r="M4004" i="1"/>
  <c r="R4004" i="1"/>
  <c r="O4007" i="1"/>
  <c r="S4007" i="1"/>
  <c r="P4008" i="1" l="1"/>
  <c r="M4005" i="1"/>
  <c r="R4005" i="1"/>
  <c r="O4008" i="1"/>
  <c r="S4008" i="1"/>
  <c r="Q4008" i="1"/>
  <c r="Q4009" i="1" s="1"/>
  <c r="O4009" i="1" l="1"/>
  <c r="Q4010" i="1" s="1"/>
  <c r="S4009" i="1"/>
  <c r="M4006" i="1"/>
  <c r="R4006" i="1"/>
  <c r="P4009" i="1"/>
  <c r="P4010" i="1" l="1"/>
  <c r="M4007" i="1"/>
  <c r="R4007" i="1"/>
  <c r="O4010" i="1"/>
  <c r="S4010" i="1"/>
  <c r="O4011" i="1" l="1"/>
  <c r="S4011" i="1"/>
  <c r="P4011" i="1"/>
  <c r="M4008" i="1"/>
  <c r="R4008" i="1"/>
  <c r="Q4011" i="1"/>
  <c r="P4012" i="1" l="1"/>
  <c r="Q4012" i="1"/>
  <c r="M4009" i="1"/>
  <c r="R4009" i="1"/>
  <c r="O4012" i="1"/>
  <c r="S4012" i="1"/>
  <c r="Q4013" i="1" l="1"/>
  <c r="M4010" i="1"/>
  <c r="R4010" i="1"/>
  <c r="O4013" i="1"/>
  <c r="S4013" i="1"/>
  <c r="P4013" i="1"/>
  <c r="P4014" i="1" s="1"/>
  <c r="M4011" i="1" l="1"/>
  <c r="R4011" i="1"/>
  <c r="O4014" i="1"/>
  <c r="S4014" i="1"/>
  <c r="Q4014" i="1"/>
  <c r="O4015" i="1" l="1"/>
  <c r="S4015" i="1"/>
  <c r="M4012" i="1"/>
  <c r="R4012" i="1"/>
  <c r="Q4015" i="1"/>
  <c r="P4015" i="1"/>
  <c r="Q4016" i="1" l="1"/>
  <c r="P4016" i="1"/>
  <c r="M4013" i="1"/>
  <c r="R4013" i="1"/>
  <c r="O4016" i="1"/>
  <c r="S4016" i="1"/>
  <c r="Q4017" i="1" l="1"/>
  <c r="M4014" i="1"/>
  <c r="R4014" i="1"/>
  <c r="O4017" i="1"/>
  <c r="S4017" i="1"/>
  <c r="P4017" i="1"/>
  <c r="P4018" i="1" l="1"/>
  <c r="M4015" i="1"/>
  <c r="R4015" i="1"/>
  <c r="O4018" i="1"/>
  <c r="S4018" i="1"/>
  <c r="Q4018" i="1"/>
  <c r="Q4019" i="1" l="1"/>
  <c r="M4016" i="1"/>
  <c r="R4016" i="1"/>
  <c r="O4019" i="1"/>
  <c r="S4019" i="1"/>
  <c r="P4019" i="1"/>
  <c r="Q4020" i="1" l="1"/>
  <c r="P4020" i="1"/>
  <c r="O4020" i="1"/>
  <c r="S4020" i="1"/>
  <c r="M4017" i="1"/>
  <c r="R4017" i="1"/>
  <c r="M4018" i="1" l="1"/>
  <c r="R4018" i="1"/>
  <c r="O4021" i="1"/>
  <c r="S4021" i="1"/>
  <c r="P4021" i="1"/>
  <c r="Q4021" i="1"/>
  <c r="P4022" i="1" l="1"/>
  <c r="Q4022" i="1"/>
  <c r="O4022" i="1"/>
  <c r="S4022" i="1"/>
  <c r="M4019" i="1"/>
  <c r="R4019" i="1"/>
  <c r="Q4023" i="1" l="1"/>
  <c r="P4023" i="1"/>
  <c r="M4020" i="1"/>
  <c r="R4020" i="1"/>
  <c r="O4023" i="1"/>
  <c r="S4023" i="1"/>
  <c r="Q4024" i="1" l="1"/>
  <c r="O4024" i="1"/>
  <c r="S4024" i="1"/>
  <c r="P4024" i="1"/>
  <c r="M4021" i="1"/>
  <c r="R4021" i="1"/>
  <c r="P4025" i="1" l="1"/>
  <c r="O4025" i="1"/>
  <c r="S4025" i="1"/>
  <c r="M4022" i="1"/>
  <c r="R4022" i="1"/>
  <c r="Q4025" i="1"/>
  <c r="Q4026" i="1" l="1"/>
  <c r="O4026" i="1"/>
  <c r="S4026" i="1"/>
  <c r="M4023" i="1"/>
  <c r="R4023" i="1"/>
  <c r="P4026" i="1"/>
  <c r="P4027" i="1" l="1"/>
  <c r="M4024" i="1"/>
  <c r="R4024" i="1"/>
  <c r="O4027" i="1"/>
  <c r="S4027" i="1"/>
  <c r="Q4027" i="1"/>
  <c r="Q4028" i="1" l="1"/>
  <c r="M4025" i="1"/>
  <c r="R4025" i="1"/>
  <c r="O4028" i="1"/>
  <c r="S4028" i="1"/>
  <c r="P4028" i="1"/>
  <c r="P4029" i="1" l="1"/>
  <c r="M4026" i="1"/>
  <c r="R4026" i="1"/>
  <c r="O4029" i="1"/>
  <c r="S4029" i="1"/>
  <c r="Q4029" i="1"/>
  <c r="Q4030" i="1" l="1"/>
  <c r="M4027" i="1"/>
  <c r="R4027" i="1"/>
  <c r="O4030" i="1"/>
  <c r="S4030" i="1"/>
  <c r="P4030" i="1"/>
  <c r="O4031" i="1" l="1"/>
  <c r="S4031" i="1"/>
  <c r="P4031" i="1"/>
  <c r="M4028" i="1"/>
  <c r="R4028" i="1"/>
  <c r="Q4031" i="1"/>
  <c r="Q4032" i="1" s="1"/>
  <c r="P4032" i="1" l="1"/>
  <c r="M4029" i="1"/>
  <c r="R4029" i="1"/>
  <c r="O4032" i="1"/>
  <c r="S4032" i="1"/>
  <c r="M4030" i="1" l="1"/>
  <c r="R4030" i="1"/>
  <c r="O4033" i="1"/>
  <c r="S4033" i="1"/>
  <c r="P4033" i="1"/>
  <c r="P4034" i="1" s="1"/>
  <c r="Q4033" i="1"/>
  <c r="Q4034" i="1" l="1"/>
  <c r="O4034" i="1"/>
  <c r="S4034" i="1"/>
  <c r="M4031" i="1"/>
  <c r="R4031" i="1"/>
  <c r="Q4035" i="1" l="1"/>
  <c r="O4035" i="1"/>
  <c r="S4035" i="1"/>
  <c r="M4032" i="1"/>
  <c r="R4032" i="1"/>
  <c r="P4035" i="1"/>
  <c r="P4036" i="1" s="1"/>
  <c r="Q4036" i="1" l="1"/>
  <c r="M4033" i="1"/>
  <c r="R4033" i="1"/>
  <c r="O4036" i="1"/>
  <c r="S4036" i="1"/>
  <c r="M4034" i="1" l="1"/>
  <c r="R4034" i="1"/>
  <c r="O4037" i="1"/>
  <c r="S4037" i="1"/>
  <c r="P4037" i="1"/>
  <c r="Q4037" i="1"/>
  <c r="P4038" i="1" l="1"/>
  <c r="Q4038" i="1"/>
  <c r="O4038" i="1"/>
  <c r="S4038" i="1"/>
  <c r="M4035" i="1"/>
  <c r="R4035" i="1"/>
  <c r="P4039" i="1" l="1"/>
  <c r="M4036" i="1"/>
  <c r="R4036" i="1"/>
  <c r="O4039" i="1"/>
  <c r="S4039" i="1"/>
  <c r="Q4039" i="1"/>
  <c r="Q4040" i="1" l="1"/>
  <c r="M4037" i="1"/>
  <c r="R4037" i="1"/>
  <c r="O4040" i="1"/>
  <c r="S4040" i="1"/>
  <c r="P4040" i="1"/>
  <c r="P4041" i="1" l="1"/>
  <c r="M4038" i="1"/>
  <c r="R4038" i="1"/>
  <c r="O4041" i="1"/>
  <c r="S4041" i="1"/>
  <c r="Q4041" i="1"/>
  <c r="Q4042" i="1" l="1"/>
  <c r="O4042" i="1"/>
  <c r="S4042" i="1"/>
  <c r="P4042" i="1"/>
  <c r="M4039" i="1"/>
  <c r="R4039" i="1"/>
  <c r="Q4043" i="1" l="1"/>
  <c r="P4043" i="1"/>
  <c r="M4040" i="1"/>
  <c r="R4040" i="1"/>
  <c r="O4043" i="1"/>
  <c r="P4044" i="1" s="1"/>
  <c r="S4043" i="1"/>
  <c r="O4044" i="1" l="1"/>
  <c r="S4044" i="1"/>
  <c r="Q4044" i="1"/>
  <c r="M4041" i="1"/>
  <c r="R4041" i="1"/>
  <c r="Q4045" i="1" l="1"/>
  <c r="M4042" i="1"/>
  <c r="R4042" i="1"/>
  <c r="O4045" i="1"/>
  <c r="S4045" i="1"/>
  <c r="P4045" i="1"/>
  <c r="Q4046" i="1" l="1"/>
  <c r="P4046" i="1"/>
  <c r="O4046" i="1"/>
  <c r="S4046" i="1"/>
  <c r="M4043" i="1"/>
  <c r="R4043" i="1"/>
  <c r="S4047" i="1" l="1"/>
  <c r="O4047" i="1"/>
  <c r="Q4047" i="1"/>
  <c r="M4044" i="1"/>
  <c r="R4044" i="1"/>
  <c r="P4047" i="1"/>
  <c r="Q4048" i="1" l="1"/>
  <c r="P4048" i="1"/>
  <c r="M4045" i="1"/>
  <c r="R4045" i="1"/>
  <c r="O4048" i="1"/>
  <c r="S4048" i="1"/>
  <c r="M4046" i="1" l="1"/>
  <c r="R4046" i="1"/>
  <c r="S4049" i="1"/>
  <c r="O4049" i="1"/>
  <c r="Q4049" i="1"/>
  <c r="P4049" i="1"/>
  <c r="Q4050" i="1" l="1"/>
  <c r="P4050" i="1"/>
  <c r="S4050" i="1"/>
  <c r="O4050" i="1"/>
  <c r="M4047" i="1"/>
  <c r="R4047" i="1"/>
  <c r="M4048" i="1" l="1"/>
  <c r="R4048" i="1"/>
  <c r="P4051" i="1"/>
  <c r="O4051" i="1"/>
  <c r="S4051" i="1"/>
  <c r="Q4051" i="1"/>
  <c r="Q4052" i="1" l="1"/>
  <c r="P4052" i="1"/>
  <c r="O4052" i="1"/>
  <c r="S4052" i="1"/>
  <c r="M4049" i="1"/>
  <c r="R4049" i="1"/>
  <c r="P4053" i="1" l="1"/>
  <c r="S4053" i="1"/>
  <c r="O4053" i="1"/>
  <c r="M4050" i="1"/>
  <c r="R4050" i="1"/>
  <c r="Q4053" i="1"/>
  <c r="Q4054" i="1" l="1"/>
  <c r="M4051" i="1"/>
  <c r="R4051" i="1"/>
  <c r="P4054" i="1"/>
  <c r="O4054" i="1"/>
  <c r="S4054" i="1"/>
  <c r="S4055" i="1" l="1"/>
  <c r="O4055" i="1"/>
  <c r="M4052" i="1"/>
  <c r="R4052" i="1"/>
  <c r="P4055" i="1"/>
  <c r="Q4055" i="1"/>
  <c r="P4056" i="1" l="1"/>
  <c r="Q4056" i="1"/>
  <c r="M4053" i="1"/>
  <c r="R4053" i="1"/>
  <c r="O4056" i="1"/>
  <c r="S4056" i="1"/>
  <c r="M4054" i="1" l="1"/>
  <c r="R4054" i="1"/>
  <c r="O4057" i="1"/>
  <c r="S4057" i="1"/>
  <c r="Q4057" i="1"/>
  <c r="P4057" i="1"/>
  <c r="Q4058" i="1" l="1"/>
  <c r="P4058" i="1"/>
  <c r="O4058" i="1"/>
  <c r="S4058" i="1"/>
  <c r="M4055" i="1"/>
  <c r="R4055" i="1"/>
  <c r="P4059" i="1" l="1"/>
  <c r="O4059" i="1"/>
  <c r="S4059" i="1"/>
  <c r="M4056" i="1"/>
  <c r="R4056" i="1"/>
  <c r="Q4059" i="1"/>
  <c r="P4060" i="1" l="1"/>
  <c r="Q4060" i="1"/>
  <c r="M4057" i="1"/>
  <c r="R4057" i="1"/>
  <c r="O4060" i="1"/>
  <c r="S4060" i="1"/>
  <c r="M4058" i="1" l="1"/>
  <c r="R4058" i="1"/>
  <c r="O4061" i="1"/>
  <c r="S4061" i="1"/>
  <c r="P4061" i="1"/>
  <c r="Q4061" i="1"/>
  <c r="Q4062" i="1" l="1"/>
  <c r="P4062" i="1"/>
  <c r="O4062" i="1"/>
  <c r="S4062" i="1"/>
  <c r="M4059" i="1"/>
  <c r="R4059" i="1"/>
  <c r="Q4063" i="1" l="1"/>
  <c r="M4060" i="1"/>
  <c r="R4060" i="1"/>
  <c r="O4063" i="1"/>
  <c r="S4063" i="1"/>
  <c r="P4063" i="1"/>
  <c r="Q4064" i="1" l="1"/>
  <c r="P4064" i="1"/>
  <c r="M4061" i="1"/>
  <c r="R4061" i="1"/>
  <c r="O4064" i="1"/>
  <c r="S4064" i="1"/>
  <c r="M4062" i="1" l="1"/>
  <c r="R4062" i="1"/>
  <c r="O4065" i="1"/>
  <c r="S4065" i="1"/>
  <c r="P4065" i="1"/>
  <c r="P4066" i="1" s="1"/>
  <c r="Q4065" i="1"/>
  <c r="Q4066" i="1" l="1"/>
  <c r="O4066" i="1"/>
  <c r="P4067" i="1" s="1"/>
  <c r="S4066" i="1"/>
  <c r="M4063" i="1"/>
  <c r="R4063" i="1"/>
  <c r="O4067" i="1" l="1"/>
  <c r="P4068" i="1" s="1"/>
  <c r="S4067" i="1"/>
  <c r="M4064" i="1"/>
  <c r="R4064" i="1"/>
  <c r="Q4067" i="1"/>
  <c r="Q4068" i="1" l="1"/>
  <c r="M4065" i="1"/>
  <c r="R4065" i="1"/>
  <c r="O4068" i="1"/>
  <c r="S4068" i="1"/>
  <c r="M4066" i="1" l="1"/>
  <c r="R4066" i="1"/>
  <c r="O4069" i="1"/>
  <c r="S4069" i="1"/>
  <c r="Q4069" i="1"/>
  <c r="Q4070" i="1" s="1"/>
  <c r="P4069" i="1"/>
  <c r="P4070" i="1" l="1"/>
  <c r="O4070" i="1"/>
  <c r="S4070" i="1"/>
  <c r="M4067" i="1"/>
  <c r="R4067" i="1"/>
  <c r="P4071" i="1" l="1"/>
  <c r="O4071" i="1"/>
  <c r="S4071" i="1"/>
  <c r="M4068" i="1"/>
  <c r="R4068" i="1"/>
  <c r="Q4071" i="1"/>
  <c r="P4072" i="1" l="1"/>
  <c r="Q4072" i="1"/>
  <c r="M4069" i="1"/>
  <c r="R4069" i="1"/>
  <c r="O4072" i="1"/>
  <c r="S4072" i="1"/>
  <c r="M4070" i="1" l="1"/>
  <c r="R4070" i="1"/>
  <c r="O4073" i="1"/>
  <c r="S4073" i="1"/>
  <c r="Q4073" i="1"/>
  <c r="Q4074" i="1" s="1"/>
  <c r="P4073" i="1"/>
  <c r="P4074" i="1" l="1"/>
  <c r="O4074" i="1"/>
  <c r="S4074" i="1"/>
  <c r="M4071" i="1"/>
  <c r="R4071" i="1"/>
  <c r="M4072" i="1" l="1"/>
  <c r="R4072" i="1"/>
  <c r="O4075" i="1"/>
  <c r="S4075" i="1"/>
  <c r="P4075" i="1"/>
  <c r="Q4075" i="1"/>
  <c r="Q4076" i="1" l="1"/>
  <c r="P4076" i="1"/>
  <c r="O4076" i="1"/>
  <c r="S4076" i="1"/>
  <c r="M4073" i="1"/>
  <c r="R4073" i="1"/>
  <c r="Q4077" i="1" l="1"/>
  <c r="P4077" i="1"/>
  <c r="M4074" i="1"/>
  <c r="R4074" i="1"/>
  <c r="O4077" i="1"/>
  <c r="S4077" i="1"/>
  <c r="P4078" i="1" l="1"/>
  <c r="O4078" i="1"/>
  <c r="S4078" i="1"/>
  <c r="Q4078" i="1"/>
  <c r="M4075" i="1"/>
  <c r="R4075" i="1"/>
  <c r="Q4079" i="1" l="1"/>
  <c r="M4076" i="1"/>
  <c r="R4076" i="1"/>
  <c r="O4079" i="1"/>
  <c r="S4079" i="1"/>
  <c r="P4079" i="1"/>
  <c r="P4080" i="1" l="1"/>
  <c r="O4080" i="1"/>
  <c r="S4080" i="1"/>
  <c r="Q4080" i="1"/>
  <c r="M4077" i="1"/>
  <c r="R4077" i="1"/>
  <c r="P4081" i="1" l="1"/>
  <c r="Q4081" i="1"/>
  <c r="M4078" i="1"/>
  <c r="R4078" i="1"/>
  <c r="O4081" i="1"/>
  <c r="S4081" i="1"/>
  <c r="O4082" i="1" l="1"/>
  <c r="S4082" i="1"/>
  <c r="P4082" i="1"/>
  <c r="Q4082" i="1"/>
  <c r="Q4083" i="1" s="1"/>
  <c r="M4079" i="1"/>
  <c r="R4079" i="1"/>
  <c r="P4083" i="1" l="1"/>
  <c r="M4080" i="1"/>
  <c r="R4080" i="1"/>
  <c r="O4083" i="1"/>
  <c r="S4083" i="1"/>
  <c r="O4084" i="1" l="1"/>
  <c r="S4084" i="1"/>
  <c r="M4081" i="1"/>
  <c r="R4081" i="1"/>
  <c r="P4084" i="1"/>
  <c r="Q4084" i="1"/>
  <c r="Q4085" i="1" l="1"/>
  <c r="P4085" i="1"/>
  <c r="M4082" i="1"/>
  <c r="R4082" i="1"/>
  <c r="O4085" i="1"/>
  <c r="S4085" i="1"/>
  <c r="O4086" i="1" l="1"/>
  <c r="S4086" i="1"/>
  <c r="M4083" i="1"/>
  <c r="R4083" i="1"/>
  <c r="P4086" i="1"/>
  <c r="Q4086" i="1"/>
  <c r="Q4087" i="1" l="1"/>
  <c r="O4087" i="1"/>
  <c r="S4087" i="1"/>
  <c r="M4084" i="1"/>
  <c r="R4084" i="1"/>
  <c r="P4087" i="1"/>
  <c r="P4088" i="1" l="1"/>
  <c r="M4085" i="1"/>
  <c r="R4085" i="1"/>
  <c r="O4088" i="1"/>
  <c r="S4088" i="1"/>
  <c r="Q4088" i="1"/>
  <c r="P4089" i="1" l="1"/>
  <c r="Q4089" i="1"/>
  <c r="O4089" i="1"/>
  <c r="S4089" i="1"/>
  <c r="M4086" i="1"/>
  <c r="R4086" i="1"/>
  <c r="O4090" i="1" l="1"/>
  <c r="S4090" i="1"/>
  <c r="M4087" i="1"/>
  <c r="R4087" i="1"/>
  <c r="Q4090" i="1"/>
  <c r="P4090" i="1"/>
  <c r="P4091" i="1" l="1"/>
  <c r="Q4091" i="1"/>
  <c r="M4088" i="1"/>
  <c r="R4088" i="1"/>
  <c r="O4091" i="1"/>
  <c r="S4091" i="1"/>
  <c r="O4092" i="1" l="1"/>
  <c r="S4092" i="1"/>
  <c r="M4089" i="1"/>
  <c r="R4089" i="1"/>
  <c r="P4092" i="1"/>
  <c r="Q4092" i="1"/>
  <c r="Q4093" i="1" l="1"/>
  <c r="P4093" i="1"/>
  <c r="M4090" i="1"/>
  <c r="R4090" i="1"/>
  <c r="O4093" i="1"/>
  <c r="S4093" i="1"/>
  <c r="O4094" i="1" l="1"/>
  <c r="S4094" i="1"/>
  <c r="M4091" i="1"/>
  <c r="R4091" i="1"/>
  <c r="P4094" i="1"/>
  <c r="Q4094" i="1"/>
  <c r="Q4095" i="1" l="1"/>
  <c r="P4095" i="1"/>
  <c r="M4092" i="1"/>
  <c r="R4092" i="1"/>
  <c r="O4095" i="1"/>
  <c r="S4095" i="1"/>
  <c r="M4093" i="1" l="1"/>
  <c r="R4093" i="1"/>
  <c r="O4096" i="1"/>
  <c r="S4096" i="1"/>
  <c r="P4096" i="1"/>
  <c r="P4097" i="1" s="1"/>
  <c r="Q4096" i="1"/>
  <c r="Q4097" i="1" l="1"/>
  <c r="O4097" i="1"/>
  <c r="P4098" i="1" s="1"/>
  <c r="S4097" i="1"/>
  <c r="M4094" i="1"/>
  <c r="R4094" i="1"/>
  <c r="M4095" i="1" l="1"/>
  <c r="R4095" i="1"/>
  <c r="O4098" i="1"/>
  <c r="S4098" i="1"/>
  <c r="Q4098" i="1"/>
  <c r="Q4099" i="1" l="1"/>
  <c r="O4099" i="1"/>
  <c r="S4099" i="1"/>
  <c r="P4099" i="1"/>
  <c r="M4096" i="1"/>
  <c r="R4096" i="1"/>
  <c r="P4100" i="1" l="1"/>
  <c r="Q4100" i="1"/>
  <c r="M4097" i="1"/>
  <c r="R4097" i="1"/>
  <c r="O4100" i="1"/>
  <c r="S4100" i="1"/>
  <c r="O4101" i="1" l="1"/>
  <c r="S4101" i="1"/>
  <c r="M4098" i="1"/>
  <c r="R4098" i="1"/>
  <c r="P4101" i="1"/>
  <c r="Q4101" i="1"/>
  <c r="Q4102" i="1" l="1"/>
  <c r="P4102" i="1"/>
  <c r="M4099" i="1"/>
  <c r="R4099" i="1"/>
  <c r="O4102" i="1"/>
  <c r="S4102" i="1"/>
  <c r="O4103" i="1" l="1"/>
  <c r="S4103" i="1"/>
  <c r="P4103" i="1"/>
  <c r="M4100" i="1"/>
  <c r="R4100" i="1"/>
  <c r="Q4103" i="1"/>
  <c r="Q4104" i="1" l="1"/>
  <c r="P4104" i="1"/>
  <c r="M4101" i="1"/>
  <c r="R4101" i="1"/>
  <c r="O4104" i="1"/>
  <c r="S4104" i="1"/>
  <c r="Q4105" i="1" l="1"/>
  <c r="M4102" i="1"/>
  <c r="R4102" i="1"/>
  <c r="O4105" i="1"/>
  <c r="S4105" i="1"/>
  <c r="P4105" i="1"/>
  <c r="P4106" i="1" l="1"/>
  <c r="M4103" i="1"/>
  <c r="R4103" i="1"/>
  <c r="O4106" i="1"/>
  <c r="S4106" i="1"/>
  <c r="Q4106" i="1"/>
  <c r="Q4107" i="1" l="1"/>
  <c r="M4104" i="1"/>
  <c r="R4104" i="1"/>
  <c r="O4107" i="1"/>
  <c r="S4107" i="1"/>
  <c r="P4107" i="1"/>
  <c r="P4108" i="1" l="1"/>
  <c r="O4108" i="1"/>
  <c r="S4108" i="1"/>
  <c r="M4105" i="1"/>
  <c r="R4105" i="1"/>
  <c r="Q4108" i="1"/>
  <c r="Q4109" i="1" l="1"/>
  <c r="M4106" i="1"/>
  <c r="R4106" i="1"/>
  <c r="O4109" i="1"/>
  <c r="S4109" i="1"/>
  <c r="P4109" i="1"/>
  <c r="P4110" i="1" l="1"/>
  <c r="Q4110" i="1"/>
  <c r="O4110" i="1"/>
  <c r="S4110" i="1"/>
  <c r="M4107" i="1"/>
  <c r="R4107" i="1"/>
  <c r="O4111" i="1" l="1"/>
  <c r="S4111" i="1"/>
  <c r="P4111" i="1"/>
  <c r="M4108" i="1"/>
  <c r="R4108" i="1"/>
  <c r="Q4111" i="1"/>
  <c r="Q4112" i="1" l="1"/>
  <c r="P4112" i="1"/>
  <c r="M4109" i="1"/>
  <c r="R4109" i="1"/>
  <c r="O4112" i="1"/>
  <c r="S4112" i="1"/>
  <c r="O4113" i="1" l="1"/>
  <c r="S4113" i="1"/>
  <c r="M4110" i="1"/>
  <c r="R4110" i="1"/>
  <c r="Q4113" i="1"/>
  <c r="P4113" i="1"/>
  <c r="P4114" i="1" l="1"/>
  <c r="Q4114" i="1"/>
  <c r="M4111" i="1"/>
  <c r="R4111" i="1"/>
  <c r="O4114" i="1"/>
  <c r="S4114" i="1"/>
  <c r="M4112" i="1" l="1"/>
  <c r="R4112" i="1"/>
  <c r="O4115" i="1"/>
  <c r="S4115" i="1"/>
  <c r="Q4115" i="1"/>
  <c r="Q4116" i="1" s="1"/>
  <c r="P4115" i="1"/>
  <c r="P4116" i="1" l="1"/>
  <c r="O4116" i="1"/>
  <c r="Q4117" i="1" s="1"/>
  <c r="S4116" i="1"/>
  <c r="M4113" i="1"/>
  <c r="R4113" i="1"/>
  <c r="M4114" i="1" l="1"/>
  <c r="R4114" i="1"/>
  <c r="O4117" i="1"/>
  <c r="S4117" i="1"/>
  <c r="P4117" i="1"/>
  <c r="O4118" i="1" l="1"/>
  <c r="S4118" i="1"/>
  <c r="P4118" i="1"/>
  <c r="Q4118" i="1"/>
  <c r="M4115" i="1"/>
  <c r="R4115" i="1"/>
  <c r="O4119" i="1" l="1"/>
  <c r="S4119" i="1"/>
  <c r="M4116" i="1"/>
  <c r="R4116" i="1"/>
  <c r="Q4119" i="1"/>
  <c r="P4119" i="1"/>
  <c r="P4120" i="1" l="1"/>
  <c r="Q4120" i="1"/>
  <c r="M4117" i="1"/>
  <c r="R4117" i="1"/>
  <c r="O4120" i="1"/>
  <c r="S4120" i="1"/>
  <c r="M4118" i="1" l="1"/>
  <c r="R4118" i="1"/>
  <c r="O4121" i="1"/>
  <c r="S4121" i="1"/>
  <c r="Q4121" i="1"/>
  <c r="Q4122" i="1" s="1"/>
  <c r="P4121" i="1"/>
  <c r="P4122" i="1" s="1"/>
  <c r="O4122" i="1" l="1"/>
  <c r="Q4123" i="1" s="1"/>
  <c r="S4122" i="1"/>
  <c r="M4119" i="1"/>
  <c r="R4119" i="1"/>
  <c r="M4120" i="1" l="1"/>
  <c r="R4120" i="1"/>
  <c r="O4123" i="1"/>
  <c r="S4123" i="1"/>
  <c r="P4123" i="1"/>
  <c r="P4124" i="1" l="1"/>
  <c r="O4124" i="1"/>
  <c r="S4124" i="1"/>
  <c r="Q4124" i="1"/>
  <c r="M4121" i="1"/>
  <c r="R4121" i="1"/>
  <c r="P4125" i="1" l="1"/>
  <c r="Q4125" i="1"/>
  <c r="M4122" i="1"/>
  <c r="R4122" i="1"/>
  <c r="O4125" i="1"/>
  <c r="S4125" i="1"/>
  <c r="P4126" i="1" l="1"/>
  <c r="O4126" i="1"/>
  <c r="S4126" i="1"/>
  <c r="Q4126" i="1"/>
  <c r="M4123" i="1"/>
  <c r="R4123" i="1"/>
  <c r="Q4127" i="1" l="1"/>
  <c r="M4124" i="1"/>
  <c r="R4124" i="1"/>
  <c r="O4127" i="1"/>
  <c r="S4127" i="1"/>
  <c r="P4127" i="1"/>
  <c r="P4128" i="1" l="1"/>
  <c r="Q4128" i="1"/>
  <c r="O4128" i="1"/>
  <c r="S4128" i="1"/>
  <c r="M4125" i="1"/>
  <c r="R4125" i="1"/>
  <c r="P4129" i="1" l="1"/>
  <c r="M4126" i="1"/>
  <c r="R4126" i="1"/>
  <c r="O4129" i="1"/>
  <c r="S4129" i="1"/>
  <c r="Q4129" i="1"/>
  <c r="P4130" i="1" l="1"/>
  <c r="Q4130" i="1"/>
  <c r="O4130" i="1"/>
  <c r="S4130" i="1"/>
  <c r="M4127" i="1"/>
  <c r="R4127" i="1"/>
  <c r="Q4131" i="1" l="1"/>
  <c r="P4131" i="1"/>
  <c r="M4128" i="1"/>
  <c r="R4128" i="1"/>
  <c r="O4131" i="1"/>
  <c r="S4131" i="1"/>
  <c r="O4132" i="1" l="1"/>
  <c r="S4132" i="1"/>
  <c r="P4132" i="1"/>
  <c r="M4129" i="1"/>
  <c r="R4129" i="1"/>
  <c r="Q4132" i="1"/>
  <c r="Q4133" i="1" l="1"/>
  <c r="P4133" i="1"/>
  <c r="O4133" i="1"/>
  <c r="S4133" i="1"/>
  <c r="M4130" i="1"/>
  <c r="R4130" i="1"/>
  <c r="O4134" i="1" l="1"/>
  <c r="S4134" i="1"/>
  <c r="P4134" i="1"/>
  <c r="M4131" i="1"/>
  <c r="R4131" i="1"/>
  <c r="Q4134" i="1"/>
  <c r="P4135" i="1" l="1"/>
  <c r="Q4135" i="1"/>
  <c r="M4132" i="1"/>
  <c r="R4132" i="1"/>
  <c r="O4135" i="1"/>
  <c r="S4135" i="1"/>
  <c r="O4136" i="1" l="1"/>
  <c r="S4136" i="1"/>
  <c r="M4133" i="1"/>
  <c r="R4133" i="1"/>
  <c r="P4136" i="1"/>
  <c r="Q4136" i="1"/>
  <c r="Q4137" i="1" l="1"/>
  <c r="P4137" i="1"/>
  <c r="M4134" i="1"/>
  <c r="R4134" i="1"/>
  <c r="O4137" i="1"/>
  <c r="S4137" i="1"/>
  <c r="M4135" i="1" l="1"/>
  <c r="R4135" i="1"/>
  <c r="O4138" i="1"/>
  <c r="S4138" i="1"/>
  <c r="P4138" i="1"/>
  <c r="P4139" i="1" s="1"/>
  <c r="Q4138" i="1"/>
  <c r="Q4139" i="1" l="1"/>
  <c r="O4139" i="1"/>
  <c r="S4139" i="1"/>
  <c r="M4136" i="1"/>
  <c r="R4136" i="1"/>
  <c r="O4140" i="1" l="1"/>
  <c r="S4140" i="1"/>
  <c r="M4137" i="1"/>
  <c r="R4137" i="1"/>
  <c r="Q4140" i="1"/>
  <c r="P4140" i="1"/>
  <c r="P4141" i="1" l="1"/>
  <c r="Q4141" i="1"/>
  <c r="M4138" i="1"/>
  <c r="R4138" i="1"/>
  <c r="O4141" i="1"/>
  <c r="S4141" i="1"/>
  <c r="Q4142" i="1" l="1"/>
  <c r="M4139" i="1"/>
  <c r="R4139" i="1"/>
  <c r="O4142" i="1"/>
  <c r="S4142" i="1"/>
  <c r="P4142" i="1"/>
  <c r="P4143" i="1" l="1"/>
  <c r="O4143" i="1"/>
  <c r="S4143" i="1"/>
  <c r="M4140" i="1"/>
  <c r="R4140" i="1"/>
  <c r="Q4143" i="1"/>
  <c r="P4144" i="1" l="1"/>
  <c r="Q4144" i="1"/>
  <c r="O4144" i="1"/>
  <c r="S4144" i="1"/>
  <c r="M4141" i="1"/>
  <c r="R4141" i="1"/>
  <c r="M4142" i="1" l="1"/>
  <c r="R4142" i="1"/>
  <c r="O4145" i="1"/>
  <c r="S4145" i="1"/>
  <c r="Q4145" i="1"/>
  <c r="Q4146" i="1" s="1"/>
  <c r="P4145" i="1"/>
  <c r="P4146" i="1" l="1"/>
  <c r="O4146" i="1"/>
  <c r="Q4147" i="1" s="1"/>
  <c r="S4146" i="1"/>
  <c r="M4143" i="1"/>
  <c r="R4143" i="1"/>
  <c r="P4147" i="1" l="1"/>
  <c r="M4144" i="1"/>
  <c r="R4144" i="1"/>
  <c r="O4147" i="1"/>
  <c r="Q4148" i="1" s="1"/>
  <c r="S4147" i="1"/>
  <c r="M4145" i="1" l="1"/>
  <c r="R4145" i="1"/>
  <c r="O4148" i="1"/>
  <c r="S4148" i="1"/>
  <c r="P4148" i="1"/>
  <c r="P4149" i="1" l="1"/>
  <c r="O4149" i="1"/>
  <c r="S4149" i="1"/>
  <c r="M4146" i="1"/>
  <c r="R4146" i="1"/>
  <c r="Q4149" i="1"/>
  <c r="Q4150" i="1" s="1"/>
  <c r="O4150" i="1" l="1"/>
  <c r="Q4151" i="1" s="1"/>
  <c r="S4150" i="1"/>
  <c r="M4147" i="1"/>
  <c r="R4147" i="1"/>
  <c r="P4150" i="1"/>
  <c r="P4151" i="1" l="1"/>
  <c r="M4148" i="1"/>
  <c r="R4148" i="1"/>
  <c r="O4151" i="1"/>
  <c r="Q4152" i="1" s="1"/>
  <c r="S4151" i="1"/>
  <c r="O4152" i="1" l="1"/>
  <c r="S4152" i="1"/>
  <c r="P4152" i="1"/>
  <c r="M4149" i="1"/>
  <c r="R4149" i="1"/>
  <c r="P4153" i="1" l="1"/>
  <c r="M4150" i="1"/>
  <c r="R4150" i="1"/>
  <c r="O4153" i="1"/>
  <c r="S4153" i="1"/>
  <c r="Q4153" i="1"/>
  <c r="Q4154" i="1" l="1"/>
  <c r="P4154" i="1"/>
  <c r="O4154" i="1"/>
  <c r="S4154" i="1"/>
  <c r="M4151" i="1"/>
  <c r="R4151" i="1"/>
  <c r="Q4155" i="1" l="1"/>
  <c r="O4155" i="1"/>
  <c r="S4155" i="1"/>
  <c r="M4152" i="1"/>
  <c r="R4152" i="1"/>
  <c r="P4155" i="1"/>
  <c r="Q4156" i="1" l="1"/>
  <c r="P4156" i="1"/>
  <c r="M4153" i="1"/>
  <c r="R4153" i="1"/>
  <c r="O4156" i="1"/>
  <c r="S4156" i="1"/>
  <c r="P4157" i="1" l="1"/>
  <c r="Q4157" i="1"/>
  <c r="O4157" i="1"/>
  <c r="S4157" i="1"/>
  <c r="M4154" i="1"/>
  <c r="R4154" i="1"/>
  <c r="Q4158" i="1" l="1"/>
  <c r="M4155" i="1"/>
  <c r="R4155" i="1"/>
  <c r="O4158" i="1"/>
  <c r="S4158" i="1"/>
  <c r="P4158" i="1"/>
  <c r="P4159" i="1" s="1"/>
  <c r="O4159" i="1" l="1"/>
  <c r="S4159" i="1"/>
  <c r="M4156" i="1"/>
  <c r="R4156" i="1"/>
  <c r="Q4159" i="1"/>
  <c r="Q4160" i="1" l="1"/>
  <c r="M4157" i="1"/>
  <c r="R4157" i="1"/>
  <c r="O4160" i="1"/>
  <c r="S4160" i="1"/>
  <c r="P4160" i="1"/>
  <c r="P4161" i="1" l="1"/>
  <c r="O4161" i="1"/>
  <c r="S4161" i="1"/>
  <c r="Q4161" i="1"/>
  <c r="M4158" i="1"/>
  <c r="R4158" i="1"/>
  <c r="Q4162" i="1" l="1"/>
  <c r="M4159" i="1"/>
  <c r="R4159" i="1"/>
  <c r="O4162" i="1"/>
  <c r="S4162" i="1"/>
  <c r="P4162" i="1"/>
  <c r="P4163" i="1" l="1"/>
  <c r="Q4163" i="1"/>
  <c r="O4163" i="1"/>
  <c r="S4163" i="1"/>
  <c r="M4160" i="1"/>
  <c r="R4160" i="1"/>
  <c r="O4164" i="1" l="1"/>
  <c r="S4164" i="1"/>
  <c r="M4161" i="1"/>
  <c r="R4161" i="1"/>
  <c r="Q4164" i="1"/>
  <c r="P4164" i="1"/>
  <c r="P4165" i="1" l="1"/>
  <c r="Q4165" i="1"/>
  <c r="M4162" i="1"/>
  <c r="R4162" i="1"/>
  <c r="O4165" i="1"/>
  <c r="S4165" i="1"/>
  <c r="P4166" i="1" l="1"/>
  <c r="M4163" i="1"/>
  <c r="R4163" i="1"/>
  <c r="O4166" i="1"/>
  <c r="S4166" i="1"/>
  <c r="Q4166" i="1"/>
  <c r="P4167" i="1" l="1"/>
  <c r="M4164" i="1"/>
  <c r="R4164" i="1"/>
  <c r="Q4167" i="1"/>
  <c r="O4167" i="1"/>
  <c r="S4167" i="1"/>
  <c r="P4168" i="1" l="1"/>
  <c r="O4168" i="1"/>
  <c r="S4168" i="1"/>
  <c r="Q4168" i="1"/>
  <c r="M4165" i="1"/>
  <c r="R4165" i="1"/>
  <c r="Q4169" i="1" l="1"/>
  <c r="M4166" i="1"/>
  <c r="R4166" i="1"/>
  <c r="O4169" i="1"/>
  <c r="S4169" i="1"/>
  <c r="P4169" i="1"/>
  <c r="Q4170" i="1" l="1"/>
  <c r="P4170" i="1"/>
  <c r="O4170" i="1"/>
  <c r="S4170" i="1"/>
  <c r="M4167" i="1"/>
  <c r="R4167" i="1"/>
  <c r="Q4171" i="1" l="1"/>
  <c r="M4168" i="1"/>
  <c r="R4168" i="1"/>
  <c r="O4171" i="1"/>
  <c r="S4171" i="1"/>
  <c r="P4171" i="1"/>
  <c r="P4172" i="1" s="1"/>
  <c r="O4172" i="1" l="1"/>
  <c r="P4173" i="1" s="1"/>
  <c r="S4172" i="1"/>
  <c r="Q4172" i="1"/>
  <c r="M4169" i="1"/>
  <c r="R4169" i="1"/>
  <c r="Q4173" i="1" l="1"/>
  <c r="M4170" i="1"/>
  <c r="R4170" i="1"/>
  <c r="O4173" i="1"/>
  <c r="P4174" i="1" s="1"/>
  <c r="S4173" i="1"/>
  <c r="O4174" i="1" l="1"/>
  <c r="S4174" i="1"/>
  <c r="Q4174" i="1"/>
  <c r="M4171" i="1"/>
  <c r="R4171" i="1"/>
  <c r="Q4175" i="1" l="1"/>
  <c r="O4175" i="1"/>
  <c r="S4175" i="1"/>
  <c r="M4172" i="1"/>
  <c r="R4172" i="1"/>
  <c r="P4175" i="1"/>
  <c r="P4176" i="1" l="1"/>
  <c r="O4176" i="1"/>
  <c r="S4176" i="1"/>
  <c r="M4173" i="1"/>
  <c r="R4173" i="1"/>
  <c r="Q4176" i="1"/>
  <c r="P4177" i="1" l="1"/>
  <c r="Q4177" i="1"/>
  <c r="M4174" i="1"/>
  <c r="R4174" i="1"/>
  <c r="O4177" i="1"/>
  <c r="S4177" i="1"/>
  <c r="M4175" i="1" l="1"/>
  <c r="R4175" i="1"/>
  <c r="O4178" i="1"/>
  <c r="S4178" i="1"/>
  <c r="Q4178" i="1"/>
  <c r="Q4179" i="1" s="1"/>
  <c r="P4178" i="1"/>
  <c r="P4179" i="1" l="1"/>
  <c r="O4179" i="1"/>
  <c r="S4179" i="1"/>
  <c r="M4176" i="1"/>
  <c r="R4176" i="1"/>
  <c r="P4180" i="1" l="1"/>
  <c r="Q4180" i="1"/>
  <c r="M4177" i="1"/>
  <c r="R4177" i="1"/>
  <c r="O4180" i="1"/>
  <c r="S4180" i="1"/>
  <c r="P4181" i="1" l="1"/>
  <c r="M4178" i="1"/>
  <c r="R4178" i="1"/>
  <c r="O4181" i="1"/>
  <c r="S4181" i="1"/>
  <c r="Q4181" i="1"/>
  <c r="Q4182" i="1" s="1"/>
  <c r="M4179" i="1" l="1"/>
  <c r="R4179" i="1"/>
  <c r="O4182" i="1"/>
  <c r="S4182" i="1"/>
  <c r="P4182" i="1"/>
  <c r="P4183" i="1" l="1"/>
  <c r="O4183" i="1"/>
  <c r="S4183" i="1"/>
  <c r="M4180" i="1"/>
  <c r="R4180" i="1"/>
  <c r="Q4183" i="1"/>
  <c r="P4184" i="1" l="1"/>
  <c r="Q4184" i="1"/>
  <c r="M4181" i="1"/>
  <c r="R4181" i="1"/>
  <c r="O4184" i="1"/>
  <c r="S4184" i="1"/>
  <c r="O4185" i="1" l="1"/>
  <c r="S4185" i="1"/>
  <c r="M4182" i="1"/>
  <c r="R4182" i="1"/>
  <c r="Q4185" i="1"/>
  <c r="P4185" i="1"/>
  <c r="Q4186" i="1" l="1"/>
  <c r="P4186" i="1"/>
  <c r="M4183" i="1"/>
  <c r="R4183" i="1"/>
  <c r="O4186" i="1"/>
  <c r="S4186" i="1"/>
  <c r="Q4187" i="1" l="1"/>
  <c r="M4184" i="1"/>
  <c r="R4184" i="1"/>
  <c r="O4187" i="1"/>
  <c r="S4187" i="1"/>
  <c r="P4187" i="1"/>
  <c r="P4188" i="1" l="1"/>
  <c r="O4188" i="1"/>
  <c r="S4188" i="1"/>
  <c r="M4185" i="1"/>
  <c r="R4185" i="1"/>
  <c r="Q4188" i="1"/>
  <c r="Q4189" i="1" l="1"/>
  <c r="O4189" i="1"/>
  <c r="S4189" i="1"/>
  <c r="M4186" i="1"/>
  <c r="R4186" i="1"/>
  <c r="P4189" i="1"/>
  <c r="P4190" i="1" l="1"/>
  <c r="O4190" i="1"/>
  <c r="S4190" i="1"/>
  <c r="M4187" i="1"/>
  <c r="R4187" i="1"/>
  <c r="Q4190" i="1"/>
  <c r="Q4191" i="1" l="1"/>
  <c r="M4188" i="1"/>
  <c r="R4188" i="1"/>
  <c r="O4191" i="1"/>
  <c r="S4191" i="1"/>
  <c r="P4191" i="1"/>
  <c r="P4192" i="1" l="1"/>
  <c r="M4189" i="1"/>
  <c r="R4189" i="1"/>
  <c r="O4192" i="1"/>
  <c r="S4192" i="1"/>
  <c r="Q4192" i="1"/>
  <c r="Q4193" i="1" s="1"/>
  <c r="M4190" i="1" l="1"/>
  <c r="R4190" i="1"/>
  <c r="O4193" i="1"/>
  <c r="S4193" i="1"/>
  <c r="P4193" i="1"/>
  <c r="P4194" i="1" s="1"/>
  <c r="M4191" i="1" l="1"/>
  <c r="R4191" i="1"/>
  <c r="O4194" i="1"/>
  <c r="S4194" i="1"/>
  <c r="Q4194" i="1"/>
  <c r="Q4195" i="1" s="1"/>
  <c r="O4195" i="1" l="1"/>
  <c r="Q4196" i="1" s="1"/>
  <c r="S4195" i="1"/>
  <c r="M4192" i="1"/>
  <c r="R4192" i="1"/>
  <c r="P4195" i="1"/>
  <c r="P4196" i="1" l="1"/>
  <c r="M4193" i="1"/>
  <c r="R4193" i="1"/>
  <c r="O4196" i="1"/>
  <c r="S4196" i="1"/>
  <c r="M4194" i="1" l="1"/>
  <c r="R4194" i="1"/>
  <c r="O4197" i="1"/>
  <c r="S4197" i="1"/>
  <c r="P4197" i="1"/>
  <c r="P4198" i="1" s="1"/>
  <c r="Q4197" i="1"/>
  <c r="Q4198" i="1" l="1"/>
  <c r="O4198" i="1"/>
  <c r="S4198" i="1"/>
  <c r="M4195" i="1"/>
  <c r="R4195" i="1"/>
  <c r="O4199" i="1" l="1"/>
  <c r="S4199" i="1"/>
  <c r="M4196" i="1"/>
  <c r="R4196" i="1"/>
  <c r="Q4199" i="1"/>
  <c r="P4199" i="1"/>
  <c r="P4200" i="1" l="1"/>
  <c r="Q4200" i="1"/>
  <c r="M4197" i="1"/>
  <c r="R4197" i="1"/>
  <c r="O4200" i="1"/>
  <c r="S4200" i="1"/>
  <c r="O4201" i="1" l="1"/>
  <c r="S4201" i="1"/>
  <c r="M4198" i="1"/>
  <c r="R4198" i="1"/>
  <c r="P4201" i="1"/>
  <c r="Q4201" i="1"/>
  <c r="P4202" i="1" l="1"/>
  <c r="Q4202" i="1"/>
  <c r="M4199" i="1"/>
  <c r="R4199" i="1"/>
  <c r="O4202" i="1"/>
  <c r="S4202" i="1"/>
  <c r="Q4203" i="1" l="1"/>
  <c r="O4203" i="1"/>
  <c r="Q4204" i="1" s="1"/>
  <c r="S4203" i="1"/>
  <c r="M4200" i="1"/>
  <c r="R4200" i="1"/>
  <c r="P4203" i="1"/>
  <c r="P4204" i="1" l="1"/>
  <c r="M4201" i="1"/>
  <c r="R4201" i="1"/>
  <c r="O4204" i="1"/>
  <c r="S4204" i="1"/>
  <c r="O4205" i="1" l="1"/>
  <c r="S4205" i="1"/>
  <c r="M4202" i="1"/>
  <c r="R4202" i="1"/>
  <c r="P4205" i="1"/>
  <c r="Q4205" i="1"/>
  <c r="Q4206" i="1" s="1"/>
  <c r="P4206" i="1" l="1"/>
  <c r="M4203" i="1"/>
  <c r="R4203" i="1"/>
  <c r="O4206" i="1"/>
  <c r="S4206" i="1"/>
  <c r="M4204" i="1" l="1"/>
  <c r="R4204" i="1"/>
  <c r="O4207" i="1"/>
  <c r="S4207" i="1"/>
  <c r="P4207" i="1"/>
  <c r="P4208" i="1" s="1"/>
  <c r="Q4207" i="1"/>
  <c r="Q4208" i="1" l="1"/>
  <c r="O4208" i="1"/>
  <c r="P4209" i="1" s="1"/>
  <c r="S4208" i="1"/>
  <c r="M4205" i="1"/>
  <c r="R4205" i="1"/>
  <c r="O4209" i="1" l="1"/>
  <c r="P4210" i="1" s="1"/>
  <c r="S4209" i="1"/>
  <c r="M4206" i="1"/>
  <c r="R4206" i="1"/>
  <c r="Q4209" i="1"/>
  <c r="Q4210" i="1" l="1"/>
  <c r="M4207" i="1"/>
  <c r="R4207" i="1"/>
  <c r="O4210" i="1"/>
  <c r="S4210" i="1"/>
  <c r="Q4211" i="1" l="1"/>
  <c r="O4211" i="1"/>
  <c r="S4211" i="1"/>
  <c r="P4211" i="1"/>
  <c r="M4208" i="1"/>
  <c r="R4208" i="1"/>
  <c r="P4212" i="1" l="1"/>
  <c r="M4209" i="1"/>
  <c r="R4209" i="1"/>
  <c r="O4212" i="1"/>
  <c r="S4212" i="1"/>
  <c r="Q4212" i="1"/>
  <c r="Q4213" i="1" l="1"/>
  <c r="O4213" i="1"/>
  <c r="S4213" i="1"/>
  <c r="P4213" i="1"/>
  <c r="M4210" i="1"/>
  <c r="R4210" i="1"/>
  <c r="P4214" i="1" l="1"/>
  <c r="M4211" i="1"/>
  <c r="R4211" i="1"/>
  <c r="O4214" i="1"/>
  <c r="S4214" i="1"/>
  <c r="Q4214" i="1"/>
  <c r="Q4215" i="1" l="1"/>
  <c r="O4215" i="1"/>
  <c r="S4215" i="1"/>
  <c r="P4215" i="1"/>
  <c r="M4212" i="1"/>
  <c r="R4212" i="1"/>
  <c r="P4216" i="1" l="1"/>
  <c r="Q4216" i="1"/>
  <c r="M4213" i="1"/>
  <c r="R4213" i="1"/>
  <c r="O4216" i="1"/>
  <c r="S4216" i="1"/>
  <c r="Q4217" i="1" l="1"/>
  <c r="O4217" i="1"/>
  <c r="S4217" i="1"/>
  <c r="P4217" i="1"/>
  <c r="M4214" i="1"/>
  <c r="R4214" i="1"/>
  <c r="P4218" i="1" l="1"/>
  <c r="M4215" i="1"/>
  <c r="R4215" i="1"/>
  <c r="O4218" i="1"/>
  <c r="S4218" i="1"/>
  <c r="Q4218" i="1"/>
  <c r="Q4219" i="1" l="1"/>
  <c r="M4216" i="1"/>
  <c r="R4216" i="1"/>
  <c r="O4219" i="1"/>
  <c r="S4219" i="1"/>
  <c r="P4219" i="1"/>
  <c r="Q4220" i="1" l="1"/>
  <c r="P4220" i="1"/>
  <c r="O4220" i="1"/>
  <c r="S4220" i="1"/>
  <c r="M4217" i="1"/>
  <c r="R4217" i="1"/>
  <c r="O4221" i="1" l="1"/>
  <c r="S4221" i="1"/>
  <c r="P4221" i="1"/>
  <c r="M4218" i="1"/>
  <c r="R4218" i="1"/>
  <c r="Q4221" i="1"/>
  <c r="Q4222" i="1" l="1"/>
  <c r="P4222" i="1"/>
  <c r="M4219" i="1"/>
  <c r="R4219" i="1"/>
  <c r="O4222" i="1"/>
  <c r="S4222" i="1"/>
  <c r="P4223" i="1" l="1"/>
  <c r="M4220" i="1"/>
  <c r="R4220" i="1"/>
  <c r="O4223" i="1"/>
  <c r="S4223" i="1"/>
  <c r="Q4223" i="1"/>
  <c r="P4224" i="1" l="1"/>
  <c r="Q4224" i="1"/>
  <c r="O4224" i="1"/>
  <c r="S4224" i="1"/>
  <c r="M4221" i="1"/>
  <c r="R4221" i="1"/>
  <c r="P4225" i="1" l="1"/>
  <c r="M4222" i="1"/>
  <c r="R4222" i="1"/>
  <c r="O4225" i="1"/>
  <c r="S4225" i="1"/>
  <c r="Q4225" i="1"/>
  <c r="Q4226" i="1" s="1"/>
  <c r="O4226" i="1" l="1"/>
  <c r="Q4227" i="1" s="1"/>
  <c r="S4226" i="1"/>
  <c r="P4226" i="1"/>
  <c r="M4223" i="1"/>
  <c r="R4223" i="1"/>
  <c r="P4227" i="1" l="1"/>
  <c r="M4224" i="1"/>
  <c r="R4224" i="1"/>
  <c r="O4227" i="1"/>
  <c r="Q4228" i="1" s="1"/>
  <c r="S4227" i="1"/>
  <c r="O4228" i="1" l="1"/>
  <c r="S4228" i="1"/>
  <c r="P4228" i="1"/>
  <c r="M4225" i="1"/>
  <c r="R4225" i="1"/>
  <c r="P4229" i="1" l="1"/>
  <c r="O4229" i="1"/>
  <c r="S4229" i="1"/>
  <c r="M4226" i="1"/>
  <c r="R4226" i="1"/>
  <c r="Q4229" i="1"/>
  <c r="Q4230" i="1" l="1"/>
  <c r="M4227" i="1"/>
  <c r="R4227" i="1"/>
  <c r="O4230" i="1"/>
  <c r="S4230" i="1"/>
  <c r="P4230" i="1"/>
  <c r="P4231" i="1" l="1"/>
  <c r="M4228" i="1"/>
  <c r="R4228" i="1"/>
  <c r="O4231" i="1"/>
  <c r="S4231" i="1"/>
  <c r="Q4231" i="1"/>
  <c r="Q4232" i="1" l="1"/>
  <c r="M4229" i="1"/>
  <c r="R4229" i="1"/>
  <c r="O4232" i="1"/>
  <c r="S4232" i="1"/>
  <c r="P4232" i="1"/>
  <c r="P4233" i="1" l="1"/>
  <c r="M4230" i="1"/>
  <c r="R4230" i="1"/>
  <c r="O4233" i="1"/>
  <c r="S4233" i="1"/>
  <c r="Q4233" i="1"/>
  <c r="Q4234" i="1" l="1"/>
  <c r="M4231" i="1"/>
  <c r="R4231" i="1"/>
  <c r="O4234" i="1"/>
  <c r="S4234" i="1"/>
  <c r="P4234" i="1"/>
  <c r="P4235" i="1" s="1"/>
  <c r="O4235" i="1" l="1"/>
  <c r="S4235" i="1"/>
  <c r="M4232" i="1"/>
  <c r="R4232" i="1"/>
  <c r="Q4235" i="1"/>
  <c r="Q4236" i="1" l="1"/>
  <c r="O4236" i="1"/>
  <c r="S4236" i="1"/>
  <c r="M4233" i="1"/>
  <c r="R4233" i="1"/>
  <c r="P4236" i="1"/>
  <c r="Q4237" i="1" l="1"/>
  <c r="P4237" i="1"/>
  <c r="M4234" i="1"/>
  <c r="R4234" i="1"/>
  <c r="O4237" i="1"/>
  <c r="S4237" i="1"/>
  <c r="P4238" i="1" l="1"/>
  <c r="O4238" i="1"/>
  <c r="S4238" i="1"/>
  <c r="Q4238" i="1"/>
  <c r="M4235" i="1"/>
  <c r="R4235" i="1"/>
  <c r="Q4239" i="1" l="1"/>
  <c r="M4236" i="1"/>
  <c r="R4236" i="1"/>
  <c r="O4239" i="1"/>
  <c r="S4239" i="1"/>
  <c r="P4239" i="1"/>
  <c r="P4240" i="1" l="1"/>
  <c r="Q4240" i="1"/>
  <c r="O4240" i="1"/>
  <c r="S4240" i="1"/>
  <c r="M4237" i="1"/>
  <c r="R4237" i="1"/>
  <c r="Q4241" i="1" l="1"/>
  <c r="M4238" i="1"/>
  <c r="R4238" i="1"/>
  <c r="O4241" i="1"/>
  <c r="S4241" i="1"/>
  <c r="P4241" i="1"/>
  <c r="Q4242" i="1" l="1"/>
  <c r="P4242" i="1"/>
  <c r="O4242" i="1"/>
  <c r="P4243" i="1" s="1"/>
  <c r="S4242" i="1"/>
  <c r="M4239" i="1"/>
  <c r="R4239" i="1"/>
  <c r="O4243" i="1" l="1"/>
  <c r="P4244" i="1" s="1"/>
  <c r="S4243" i="1"/>
  <c r="M4240" i="1"/>
  <c r="R4240" i="1"/>
  <c r="Q4243" i="1"/>
  <c r="Q4244" i="1" l="1"/>
  <c r="M4241" i="1"/>
  <c r="R4241" i="1"/>
  <c r="O4244" i="1"/>
  <c r="S4244" i="1"/>
  <c r="M4242" i="1" l="1"/>
  <c r="R4242" i="1"/>
  <c r="O4245" i="1"/>
  <c r="S4245" i="1"/>
  <c r="Q4245" i="1"/>
  <c r="P4245" i="1"/>
  <c r="P4246" i="1" s="1"/>
  <c r="Q4246" i="1" l="1"/>
  <c r="O4246" i="1"/>
  <c r="S4246" i="1"/>
  <c r="M4243" i="1"/>
  <c r="R4243" i="1"/>
  <c r="O4247" i="1" l="1"/>
  <c r="S4247" i="1"/>
  <c r="M4244" i="1"/>
  <c r="R4244" i="1"/>
  <c r="Q4247" i="1"/>
  <c r="P4247" i="1"/>
  <c r="P4248" i="1" l="1"/>
  <c r="Q4248" i="1"/>
  <c r="M4245" i="1"/>
  <c r="R4245" i="1"/>
  <c r="O4248" i="1"/>
  <c r="S4248" i="1"/>
  <c r="O4249" i="1" l="1"/>
  <c r="S4249" i="1"/>
  <c r="M4246" i="1"/>
  <c r="R4246" i="1"/>
  <c r="P4249" i="1"/>
  <c r="P4250" i="1" s="1"/>
  <c r="Q4249" i="1"/>
  <c r="Q4250" i="1" s="1"/>
  <c r="M4247" i="1" l="1"/>
  <c r="R4247" i="1"/>
  <c r="O4250" i="1"/>
  <c r="Q4251" i="1" s="1"/>
  <c r="S4250" i="1"/>
  <c r="O4251" i="1" l="1"/>
  <c r="Q4252" i="1" s="1"/>
  <c r="S4251" i="1"/>
  <c r="P4251" i="1"/>
  <c r="M4248" i="1"/>
  <c r="R4248" i="1"/>
  <c r="P4252" i="1" l="1"/>
  <c r="M4249" i="1"/>
  <c r="R4249" i="1"/>
  <c r="O4252" i="1"/>
  <c r="S4252" i="1"/>
  <c r="M4250" i="1" l="1"/>
  <c r="R4250" i="1"/>
  <c r="O4253" i="1"/>
  <c r="S4253" i="1"/>
  <c r="Q4253" i="1"/>
  <c r="P4253" i="1"/>
  <c r="Q4254" i="1" l="1"/>
  <c r="P4254" i="1"/>
  <c r="O4254" i="1"/>
  <c r="S4254" i="1"/>
  <c r="M4251" i="1"/>
  <c r="R4251" i="1"/>
  <c r="Q4255" i="1" l="1"/>
  <c r="M4252" i="1"/>
  <c r="R4252" i="1"/>
  <c r="O4255" i="1"/>
  <c r="S4255" i="1"/>
  <c r="P4255" i="1"/>
  <c r="P4256" i="1" s="1"/>
  <c r="Q4256" i="1" l="1"/>
  <c r="M4253" i="1"/>
  <c r="R4253" i="1"/>
  <c r="O4256" i="1"/>
  <c r="S4256" i="1"/>
  <c r="O4257" i="1" l="1"/>
  <c r="S4257" i="1"/>
  <c r="M4254" i="1"/>
  <c r="R4254" i="1"/>
  <c r="P4257" i="1"/>
  <c r="Q4257" i="1"/>
  <c r="Q4258" i="1" s="1"/>
  <c r="P4258" i="1" l="1"/>
  <c r="M4255" i="1"/>
  <c r="R4255" i="1"/>
  <c r="O4258" i="1"/>
  <c r="S4258" i="1"/>
  <c r="P4259" i="1" l="1"/>
  <c r="M4256" i="1"/>
  <c r="R4256" i="1"/>
  <c r="O4259" i="1"/>
  <c r="S4259" i="1"/>
  <c r="Q4259" i="1"/>
  <c r="Q4260" i="1" l="1"/>
  <c r="O4260" i="1"/>
  <c r="S4260" i="1"/>
  <c r="M4257" i="1"/>
  <c r="R4257" i="1"/>
  <c r="P4260" i="1"/>
  <c r="P4261" i="1" l="1"/>
  <c r="O4261" i="1"/>
  <c r="S4261" i="1"/>
  <c r="M4258" i="1"/>
  <c r="R4258" i="1"/>
  <c r="Q4261" i="1"/>
  <c r="P4262" i="1" l="1"/>
  <c r="Q4262" i="1"/>
  <c r="M4259" i="1"/>
  <c r="R4259" i="1"/>
  <c r="O4262" i="1"/>
  <c r="S4262" i="1"/>
  <c r="M4260" i="1" l="1"/>
  <c r="R4260" i="1"/>
  <c r="O4263" i="1"/>
  <c r="S4263" i="1"/>
  <c r="P4263" i="1"/>
  <c r="P4264" i="1" s="1"/>
  <c r="Q4263" i="1"/>
  <c r="Q4264" i="1" s="1"/>
  <c r="O4264" i="1" l="1"/>
  <c r="P4265" i="1" s="1"/>
  <c r="S4264" i="1"/>
  <c r="M4261" i="1"/>
  <c r="R4261" i="1"/>
  <c r="O4265" i="1" l="1"/>
  <c r="P4266" i="1" s="1"/>
  <c r="S4265" i="1"/>
  <c r="M4262" i="1"/>
  <c r="R4262" i="1"/>
  <c r="Q4265" i="1"/>
  <c r="Q4266" i="1" l="1"/>
  <c r="M4263" i="1"/>
  <c r="R4263" i="1"/>
  <c r="O4266" i="1"/>
  <c r="S4266" i="1"/>
  <c r="Q4267" i="1" l="1"/>
  <c r="O4267" i="1"/>
  <c r="S4267" i="1"/>
  <c r="P4267" i="1"/>
  <c r="M4264" i="1"/>
  <c r="R4264" i="1"/>
  <c r="P4268" i="1" l="1"/>
  <c r="O4268" i="1"/>
  <c r="S4268" i="1"/>
  <c r="M4265" i="1"/>
  <c r="R4265" i="1"/>
  <c r="Q4268" i="1"/>
  <c r="Q4269" i="1" l="1"/>
  <c r="M4266" i="1"/>
  <c r="R4266" i="1"/>
  <c r="O4269" i="1"/>
  <c r="S4269" i="1"/>
  <c r="P4269" i="1"/>
  <c r="P4270" i="1" l="1"/>
  <c r="M4267" i="1"/>
  <c r="R4267" i="1"/>
  <c r="O4270" i="1"/>
  <c r="S4270" i="1"/>
  <c r="Q4270" i="1"/>
  <c r="Q4271" i="1" l="1"/>
  <c r="O4271" i="1"/>
  <c r="S4271" i="1"/>
  <c r="P4271" i="1"/>
  <c r="M4268" i="1"/>
  <c r="R4268" i="1"/>
  <c r="M4269" i="1" l="1"/>
  <c r="R4269" i="1"/>
  <c r="O4272" i="1"/>
  <c r="S4272" i="1"/>
  <c r="P4272" i="1"/>
  <c r="P4273" i="1" s="1"/>
  <c r="Q4272" i="1"/>
  <c r="Q4273" i="1" l="1"/>
  <c r="O4273" i="1"/>
  <c r="S4273" i="1"/>
  <c r="M4270" i="1"/>
  <c r="R4270" i="1"/>
  <c r="Q4274" i="1" l="1"/>
  <c r="M4271" i="1"/>
  <c r="R4271" i="1"/>
  <c r="O4274" i="1"/>
  <c r="S4274" i="1"/>
  <c r="P4274" i="1"/>
  <c r="P4275" i="1" l="1"/>
  <c r="O4275" i="1"/>
  <c r="S4275" i="1"/>
  <c r="M4272" i="1"/>
  <c r="R4272" i="1"/>
  <c r="Q4275" i="1"/>
  <c r="Q4276" i="1" l="1"/>
  <c r="O4276" i="1"/>
  <c r="S4276" i="1"/>
  <c r="M4273" i="1"/>
  <c r="R4273" i="1"/>
  <c r="P4276" i="1"/>
  <c r="P4277" i="1" l="1"/>
  <c r="Q4277" i="1"/>
  <c r="M4274" i="1"/>
  <c r="R4274" i="1"/>
  <c r="O4277" i="1"/>
  <c r="S4277" i="1"/>
  <c r="O4278" i="1" l="1"/>
  <c r="S4278" i="1"/>
  <c r="P4278" i="1"/>
  <c r="Q4278" i="1"/>
  <c r="M4275" i="1"/>
  <c r="R4275" i="1"/>
  <c r="Q4279" i="1" l="1"/>
  <c r="P4279" i="1"/>
  <c r="M4276" i="1"/>
  <c r="R4276" i="1"/>
  <c r="O4279" i="1"/>
  <c r="S4279" i="1"/>
  <c r="P4280" i="1" l="1"/>
  <c r="O4280" i="1"/>
  <c r="S4280" i="1"/>
  <c r="M4277" i="1"/>
  <c r="R4277" i="1"/>
  <c r="Q4280" i="1"/>
  <c r="Q4281" i="1" s="1"/>
  <c r="O4281" i="1" l="1"/>
  <c r="Q4282" i="1" s="1"/>
  <c r="S4281" i="1"/>
  <c r="M4278" i="1"/>
  <c r="R4278" i="1"/>
  <c r="P4281" i="1"/>
  <c r="P4282" i="1" l="1"/>
  <c r="M4279" i="1"/>
  <c r="R4279" i="1"/>
  <c r="O4282" i="1"/>
  <c r="Q4283" i="1" s="1"/>
  <c r="S4282" i="1"/>
  <c r="M4280" i="1" l="1"/>
  <c r="R4280" i="1"/>
  <c r="O4283" i="1"/>
  <c r="S4283" i="1"/>
  <c r="P4283" i="1"/>
  <c r="P4284" i="1" l="1"/>
  <c r="O4284" i="1"/>
  <c r="S4284" i="1"/>
  <c r="M4281" i="1"/>
  <c r="R4281" i="1"/>
  <c r="Q4284" i="1"/>
  <c r="Q4285" i="1" l="1"/>
  <c r="O4285" i="1"/>
  <c r="S4285" i="1"/>
  <c r="M4282" i="1"/>
  <c r="R4282" i="1"/>
  <c r="P4285" i="1"/>
  <c r="P4286" i="1" l="1"/>
  <c r="O4286" i="1"/>
  <c r="S4286" i="1"/>
  <c r="M4283" i="1"/>
  <c r="R4283" i="1"/>
  <c r="Q4286" i="1"/>
  <c r="Q4287" i="1" l="1"/>
  <c r="O4287" i="1"/>
  <c r="S4287" i="1"/>
  <c r="M4284" i="1"/>
  <c r="R4284" i="1"/>
  <c r="P4287" i="1"/>
  <c r="P4288" i="1" l="1"/>
  <c r="M4285" i="1"/>
  <c r="R4285" i="1"/>
  <c r="O4288" i="1"/>
  <c r="S4288" i="1"/>
  <c r="Q4288" i="1"/>
  <c r="Q4289" i="1" l="1"/>
  <c r="O4289" i="1"/>
  <c r="S4289" i="1"/>
  <c r="M4286" i="1"/>
  <c r="R4286" i="1"/>
  <c r="P4289" i="1"/>
  <c r="Q4290" i="1" l="1"/>
  <c r="P4290" i="1"/>
  <c r="M4287" i="1"/>
  <c r="R4287" i="1"/>
  <c r="O4290" i="1"/>
  <c r="S4290" i="1"/>
  <c r="O4291" i="1" l="1"/>
  <c r="S4291" i="1"/>
  <c r="Q4291" i="1"/>
  <c r="M4288" i="1"/>
  <c r="R4288" i="1"/>
  <c r="P4291" i="1"/>
  <c r="P4292" i="1" s="1"/>
  <c r="Q4292" i="1" l="1"/>
  <c r="M4289" i="1"/>
  <c r="R4289" i="1"/>
  <c r="O4292" i="1"/>
  <c r="S4292" i="1"/>
  <c r="M4290" i="1" l="1"/>
  <c r="R4290" i="1"/>
  <c r="O4293" i="1"/>
  <c r="S4293" i="1"/>
  <c r="P4293" i="1"/>
  <c r="P4294" i="1" s="1"/>
  <c r="Q4293" i="1"/>
  <c r="Q4294" i="1" l="1"/>
  <c r="O4294" i="1"/>
  <c r="P4295" i="1" s="1"/>
  <c r="S4294" i="1"/>
  <c r="M4291" i="1"/>
  <c r="R4291" i="1"/>
  <c r="O4295" i="1" l="1"/>
  <c r="P4296" i="1" s="1"/>
  <c r="S4295" i="1"/>
  <c r="M4292" i="1"/>
  <c r="R4292" i="1"/>
  <c r="Q4295" i="1"/>
  <c r="Q4296" i="1" l="1"/>
  <c r="M4293" i="1"/>
  <c r="R4293" i="1"/>
  <c r="O4296" i="1"/>
  <c r="S4296" i="1"/>
  <c r="O4297" i="1" l="1"/>
  <c r="S4297" i="1"/>
  <c r="P4297" i="1"/>
  <c r="M4294" i="1"/>
  <c r="R4294" i="1"/>
  <c r="Q4297" i="1"/>
  <c r="Q4298" i="1" l="1"/>
  <c r="P4298" i="1"/>
  <c r="M4295" i="1"/>
  <c r="R4295" i="1"/>
  <c r="O4298" i="1"/>
  <c r="S4298" i="1"/>
  <c r="M4296" i="1" l="1"/>
  <c r="R4296" i="1"/>
  <c r="O4299" i="1"/>
  <c r="S4299" i="1"/>
  <c r="P4299" i="1"/>
  <c r="Q4299" i="1"/>
  <c r="Q4300" i="1" s="1"/>
  <c r="P4300" i="1" l="1"/>
  <c r="O4300" i="1"/>
  <c r="Q4301" i="1" s="1"/>
  <c r="S4300" i="1"/>
  <c r="M4297" i="1"/>
  <c r="R4297" i="1"/>
  <c r="M4298" i="1" l="1"/>
  <c r="R4298" i="1"/>
  <c r="O4301" i="1"/>
  <c r="S4301" i="1"/>
  <c r="P4301" i="1"/>
  <c r="P4302" i="1" l="1"/>
  <c r="O4302" i="1"/>
  <c r="S4302" i="1"/>
  <c r="M4299" i="1"/>
  <c r="R4299" i="1"/>
  <c r="Q4302" i="1"/>
  <c r="Q4303" i="1" l="1"/>
  <c r="O4303" i="1"/>
  <c r="S4303" i="1"/>
  <c r="M4300" i="1"/>
  <c r="R4300" i="1"/>
  <c r="P4303" i="1"/>
  <c r="Q4304" i="1" l="1"/>
  <c r="P4304" i="1"/>
  <c r="R4301" i="1"/>
  <c r="M4301" i="1"/>
  <c r="O4304" i="1"/>
  <c r="S4304" i="1"/>
  <c r="M4302" i="1" l="1"/>
  <c r="R4302" i="1"/>
  <c r="O4305" i="1"/>
  <c r="S4305" i="1"/>
  <c r="Q4305" i="1"/>
  <c r="Q4306" i="1" s="1"/>
  <c r="P4305" i="1"/>
  <c r="P4306" i="1" l="1"/>
  <c r="O4306" i="1"/>
  <c r="Q4307" i="1" s="1"/>
  <c r="S4306" i="1"/>
  <c r="M4303" i="1"/>
  <c r="R4303" i="1"/>
  <c r="M4304" i="1" l="1"/>
  <c r="R4304" i="1"/>
  <c r="O4307" i="1"/>
  <c r="Q4308" i="1" s="1"/>
  <c r="S4307" i="1"/>
  <c r="P4307" i="1"/>
  <c r="P4308" i="1" l="1"/>
  <c r="O4308" i="1"/>
  <c r="S4308" i="1"/>
  <c r="M4305" i="1"/>
  <c r="R4305" i="1"/>
  <c r="P4309" i="1" l="1"/>
  <c r="Q4309" i="1"/>
  <c r="M4306" i="1"/>
  <c r="R4306" i="1"/>
  <c r="O4309" i="1"/>
  <c r="S4309" i="1"/>
  <c r="O4310" i="1" l="1"/>
  <c r="S4310" i="1"/>
  <c r="P4310" i="1"/>
  <c r="M4307" i="1"/>
  <c r="R4307" i="1"/>
  <c r="Q4310" i="1"/>
  <c r="Q4311" i="1" l="1"/>
  <c r="P4311" i="1"/>
  <c r="M4308" i="1"/>
  <c r="R4308" i="1"/>
  <c r="O4311" i="1"/>
  <c r="S4311" i="1"/>
  <c r="O4312" i="1" l="1"/>
  <c r="S4312" i="1"/>
  <c r="Q4312" i="1"/>
  <c r="P4312" i="1"/>
  <c r="M4309" i="1"/>
  <c r="R4309" i="1"/>
  <c r="P4313" i="1" l="1"/>
  <c r="Q4313" i="1"/>
  <c r="M4310" i="1"/>
  <c r="R4310" i="1"/>
  <c r="O4313" i="1"/>
  <c r="S4313" i="1"/>
  <c r="O4314" i="1" l="1"/>
  <c r="S4314" i="1"/>
  <c r="M4311" i="1"/>
  <c r="R4311" i="1"/>
  <c r="P4314" i="1"/>
  <c r="Q4314" i="1"/>
  <c r="Q4315" i="1" l="1"/>
  <c r="P4315" i="1"/>
  <c r="M4312" i="1"/>
  <c r="R4312" i="1"/>
  <c r="O4315" i="1"/>
  <c r="S4315" i="1"/>
  <c r="P4316" i="1" l="1"/>
  <c r="M4313" i="1"/>
  <c r="R4313" i="1"/>
  <c r="O4316" i="1"/>
  <c r="S4316" i="1"/>
  <c r="Q4316" i="1"/>
  <c r="Q4317" i="1" l="1"/>
  <c r="O4317" i="1"/>
  <c r="S4317" i="1"/>
  <c r="M4314" i="1"/>
  <c r="R4314" i="1"/>
  <c r="P4317" i="1"/>
  <c r="P4318" i="1" l="1"/>
  <c r="M4315" i="1"/>
  <c r="R4315" i="1"/>
  <c r="O4318" i="1"/>
  <c r="S4318" i="1"/>
  <c r="Q4318" i="1"/>
  <c r="Q4319" i="1" l="1"/>
  <c r="O4319" i="1"/>
  <c r="S4319" i="1"/>
  <c r="M4316" i="1"/>
  <c r="R4316" i="1"/>
  <c r="P4319" i="1"/>
  <c r="P4320" i="1" s="1"/>
  <c r="O4320" i="1" l="1"/>
  <c r="S4320" i="1"/>
  <c r="M4317" i="1"/>
  <c r="R4317" i="1"/>
  <c r="Q4320" i="1"/>
  <c r="Q4321" i="1" l="1"/>
  <c r="O4321" i="1"/>
  <c r="S4321" i="1"/>
  <c r="M4318" i="1"/>
  <c r="R4318" i="1"/>
  <c r="P4321" i="1"/>
  <c r="P4322" i="1" l="1"/>
  <c r="Q4322" i="1"/>
  <c r="M4319" i="1"/>
  <c r="R4319" i="1"/>
  <c r="O4322" i="1"/>
  <c r="S4322" i="1"/>
  <c r="O4323" i="1" l="1"/>
  <c r="S4323" i="1"/>
  <c r="M4320" i="1"/>
  <c r="R4320" i="1"/>
  <c r="P4323" i="1"/>
  <c r="P4324" i="1" s="1"/>
  <c r="Q4323" i="1"/>
  <c r="Q4324" i="1" l="1"/>
  <c r="M4321" i="1"/>
  <c r="R4321" i="1"/>
  <c r="O4324" i="1"/>
  <c r="P4325" i="1" s="1"/>
  <c r="S4324" i="1"/>
  <c r="O4325" i="1" l="1"/>
  <c r="S4325" i="1"/>
  <c r="Q4325" i="1"/>
  <c r="M4322" i="1"/>
  <c r="R4322" i="1"/>
  <c r="Q4326" i="1" l="1"/>
  <c r="M4323" i="1"/>
  <c r="R4323" i="1"/>
  <c r="O4326" i="1"/>
  <c r="S4326" i="1"/>
  <c r="P4326" i="1"/>
  <c r="P4327" i="1" l="1"/>
  <c r="M4324" i="1"/>
  <c r="R4324" i="1"/>
  <c r="O4327" i="1"/>
  <c r="S4327" i="1"/>
  <c r="Q4327" i="1"/>
  <c r="Q4328" i="1" l="1"/>
  <c r="M4325" i="1"/>
  <c r="R4325" i="1"/>
  <c r="O4328" i="1"/>
  <c r="S4328" i="1"/>
  <c r="P4328" i="1"/>
  <c r="P4329" i="1" l="1"/>
  <c r="M4326" i="1"/>
  <c r="R4326" i="1"/>
  <c r="O4329" i="1"/>
  <c r="S4329" i="1"/>
  <c r="Q4329" i="1"/>
  <c r="Q4330" i="1" l="1"/>
  <c r="M4327" i="1"/>
  <c r="R4327" i="1"/>
  <c r="O4330" i="1"/>
  <c r="S4330" i="1"/>
  <c r="P4330" i="1"/>
  <c r="Q4331" i="1" l="1"/>
  <c r="P4331" i="1"/>
  <c r="O4331" i="1"/>
  <c r="P4332" i="1" s="1"/>
  <c r="S4331" i="1"/>
  <c r="M4328" i="1"/>
  <c r="R4328" i="1"/>
  <c r="M4329" i="1" l="1"/>
  <c r="R4329" i="1"/>
  <c r="O4332" i="1"/>
  <c r="S4332" i="1"/>
  <c r="Q4332" i="1"/>
  <c r="Q4333" i="1" l="1"/>
  <c r="M4330" i="1"/>
  <c r="R4330" i="1"/>
  <c r="O4333" i="1"/>
  <c r="S4333" i="1"/>
  <c r="P4333" i="1"/>
  <c r="P4334" i="1" l="1"/>
  <c r="O4334" i="1"/>
  <c r="S4334" i="1"/>
  <c r="M4331" i="1"/>
  <c r="R4331" i="1"/>
  <c r="Q4334" i="1"/>
  <c r="P4335" i="1" l="1"/>
  <c r="Q4335" i="1"/>
  <c r="M4332" i="1"/>
  <c r="R4332" i="1"/>
  <c r="O4335" i="1"/>
  <c r="S4335" i="1"/>
  <c r="P4336" i="1" l="1"/>
  <c r="O4336" i="1"/>
  <c r="S4336" i="1"/>
  <c r="M4333" i="1"/>
  <c r="R4333" i="1"/>
  <c r="Q4336" i="1"/>
  <c r="Q4337" i="1" l="1"/>
  <c r="O4337" i="1"/>
  <c r="S4337" i="1"/>
  <c r="M4334" i="1"/>
  <c r="R4334" i="1"/>
  <c r="P4337" i="1"/>
  <c r="P4338" i="1" s="1"/>
  <c r="M4335" i="1" l="1"/>
  <c r="R4335" i="1"/>
  <c r="O4338" i="1"/>
  <c r="S4338" i="1"/>
  <c r="Q4338" i="1"/>
  <c r="Q4339" i="1" s="1"/>
  <c r="M4336" i="1" l="1"/>
  <c r="R4336" i="1"/>
  <c r="O4339" i="1"/>
  <c r="Q4340" i="1" s="1"/>
  <c r="S4339" i="1"/>
  <c r="P4339" i="1"/>
  <c r="P4340" i="1" l="1"/>
  <c r="O4340" i="1"/>
  <c r="S4340" i="1"/>
  <c r="M4337" i="1"/>
  <c r="R4337" i="1"/>
  <c r="M4338" i="1" l="1"/>
  <c r="R4338" i="1"/>
  <c r="O4341" i="1"/>
  <c r="S4341" i="1"/>
  <c r="Q4341" i="1"/>
  <c r="P4341" i="1"/>
  <c r="Q4342" i="1" l="1"/>
  <c r="P4342" i="1"/>
  <c r="O4342" i="1"/>
  <c r="S4342" i="1"/>
  <c r="M4339" i="1"/>
  <c r="R4339" i="1"/>
  <c r="O4343" i="1" l="1"/>
  <c r="S4343" i="1"/>
  <c r="M4340" i="1"/>
  <c r="R4340" i="1"/>
  <c r="Q4343" i="1"/>
  <c r="P4343" i="1"/>
  <c r="P4344" i="1" l="1"/>
  <c r="Q4344" i="1"/>
  <c r="M4341" i="1"/>
  <c r="R4341" i="1"/>
  <c r="O4344" i="1"/>
  <c r="S4344" i="1"/>
  <c r="P4345" i="1" l="1"/>
  <c r="O4345" i="1"/>
  <c r="S4345" i="1"/>
  <c r="M4342" i="1"/>
  <c r="R4342" i="1"/>
  <c r="Q4345" i="1"/>
  <c r="P4346" i="1" l="1"/>
  <c r="Q4346" i="1"/>
  <c r="M4343" i="1"/>
  <c r="R4343" i="1"/>
  <c r="O4346" i="1"/>
  <c r="S4346" i="1"/>
  <c r="P4347" i="1" l="1"/>
  <c r="M4344" i="1"/>
  <c r="R4344" i="1"/>
  <c r="O4347" i="1"/>
  <c r="S4347" i="1"/>
  <c r="Q4347" i="1"/>
  <c r="Q4348" i="1" s="1"/>
  <c r="O4348" i="1" l="1"/>
  <c r="Q4349" i="1" s="1"/>
  <c r="S4348" i="1"/>
  <c r="M4345" i="1"/>
  <c r="R4345" i="1"/>
  <c r="P4348" i="1"/>
  <c r="P4349" i="1" l="1"/>
  <c r="M4346" i="1"/>
  <c r="R4346" i="1"/>
  <c r="O4349" i="1"/>
  <c r="Q4350" i="1" s="1"/>
  <c r="S4349" i="1"/>
  <c r="M4347" i="1" l="1"/>
  <c r="R4347" i="1"/>
  <c r="O4350" i="1"/>
  <c r="S4350" i="1"/>
  <c r="P4350" i="1"/>
  <c r="P4351" i="1" l="1"/>
  <c r="O4351" i="1"/>
  <c r="S4351" i="1"/>
  <c r="M4348" i="1"/>
  <c r="R4348" i="1"/>
  <c r="Q4351" i="1"/>
  <c r="Q4352" i="1" l="1"/>
  <c r="O4352" i="1"/>
  <c r="S4352" i="1"/>
  <c r="M4349" i="1"/>
  <c r="R4349" i="1"/>
  <c r="P4352" i="1"/>
  <c r="Q4353" i="1" l="1"/>
  <c r="P4353" i="1"/>
  <c r="M4350" i="1"/>
  <c r="R4350" i="1"/>
  <c r="O4353" i="1"/>
  <c r="S4353" i="1"/>
  <c r="P4354" i="1" l="1"/>
  <c r="O4354" i="1"/>
  <c r="S4354" i="1"/>
  <c r="Q4354" i="1"/>
  <c r="M4351" i="1"/>
  <c r="R4351" i="1"/>
  <c r="Q4355" i="1" l="1"/>
  <c r="M4352" i="1"/>
  <c r="R4352" i="1"/>
  <c r="O4355" i="1"/>
  <c r="S4355" i="1"/>
  <c r="P4355" i="1"/>
  <c r="Q4356" i="1" l="1"/>
  <c r="P4356" i="1"/>
  <c r="O4356" i="1"/>
  <c r="S4356" i="1"/>
  <c r="M4353" i="1"/>
  <c r="R4353" i="1"/>
  <c r="Q4357" i="1" l="1"/>
  <c r="M4354" i="1"/>
  <c r="R4354" i="1"/>
  <c r="O4357" i="1"/>
  <c r="S4357" i="1"/>
  <c r="P4357" i="1"/>
  <c r="P4358" i="1" l="1"/>
  <c r="O4358" i="1"/>
  <c r="S4358" i="1"/>
  <c r="M4355" i="1"/>
  <c r="R4355" i="1"/>
  <c r="Q4358" i="1"/>
  <c r="P4359" i="1" l="1"/>
  <c r="Q4359" i="1"/>
  <c r="M4356" i="1"/>
  <c r="R4356" i="1"/>
  <c r="O4359" i="1"/>
  <c r="S4359" i="1"/>
  <c r="P4360" i="1" l="1"/>
  <c r="O4360" i="1"/>
  <c r="S4360" i="1"/>
  <c r="M4357" i="1"/>
  <c r="R4357" i="1"/>
  <c r="Q4360" i="1"/>
  <c r="Q4361" i="1" l="1"/>
  <c r="O4361" i="1"/>
  <c r="S4361" i="1"/>
  <c r="M4358" i="1"/>
  <c r="R4358" i="1"/>
  <c r="P4361" i="1"/>
  <c r="Q4362" i="1" l="1"/>
  <c r="P4362" i="1"/>
  <c r="M4359" i="1"/>
  <c r="R4359" i="1"/>
  <c r="O4362" i="1"/>
  <c r="S4362" i="1"/>
  <c r="M4360" i="1" l="1"/>
  <c r="R4360" i="1"/>
  <c r="O4363" i="1"/>
  <c r="S4363" i="1"/>
  <c r="Q4363" i="1"/>
  <c r="Q4364" i="1" s="1"/>
  <c r="P4363" i="1"/>
  <c r="P4364" i="1" l="1"/>
  <c r="O4364" i="1"/>
  <c r="S4364" i="1"/>
  <c r="M4361" i="1"/>
  <c r="R4361" i="1"/>
  <c r="O4365" i="1" l="1"/>
  <c r="S4365" i="1"/>
  <c r="M4362" i="1"/>
  <c r="R4362" i="1"/>
  <c r="Q4365" i="1"/>
  <c r="Q4366" i="1" s="1"/>
  <c r="P4365" i="1"/>
  <c r="P4366" i="1" l="1"/>
  <c r="M4363" i="1"/>
  <c r="R4363" i="1"/>
  <c r="O4366" i="1"/>
  <c r="Q4367" i="1" s="1"/>
  <c r="S4366" i="1"/>
  <c r="O4367" i="1" l="1"/>
  <c r="S4367" i="1"/>
  <c r="P4367" i="1"/>
  <c r="M4364" i="1"/>
  <c r="R4364" i="1"/>
  <c r="P4368" i="1" l="1"/>
  <c r="M4365" i="1"/>
  <c r="R4365" i="1"/>
  <c r="O4368" i="1"/>
  <c r="S4368" i="1"/>
  <c r="Q4368" i="1"/>
  <c r="Q4369" i="1" l="1"/>
  <c r="P4369" i="1"/>
  <c r="M4366" i="1"/>
  <c r="R4366" i="1"/>
  <c r="O4369" i="1"/>
  <c r="S4369" i="1"/>
  <c r="Q4370" i="1" l="1"/>
  <c r="M4367" i="1"/>
  <c r="R4367" i="1"/>
  <c r="O4370" i="1"/>
  <c r="S4370" i="1"/>
  <c r="P4370" i="1"/>
  <c r="P4371" i="1" l="1"/>
  <c r="M4368" i="1"/>
  <c r="R4368" i="1"/>
  <c r="O4371" i="1"/>
  <c r="S4371" i="1"/>
  <c r="Q4371" i="1"/>
  <c r="Q4372" i="1" l="1"/>
  <c r="M4369" i="1"/>
  <c r="R4369" i="1"/>
  <c r="O4372" i="1"/>
  <c r="S4372" i="1"/>
  <c r="P4372" i="1"/>
  <c r="P4373" i="1" l="1"/>
  <c r="M4370" i="1"/>
  <c r="R4370" i="1"/>
  <c r="O4373" i="1"/>
  <c r="S4373" i="1"/>
  <c r="Q4373" i="1"/>
  <c r="Q4374" i="1" l="1"/>
  <c r="O4374" i="1"/>
  <c r="S4374" i="1"/>
  <c r="M4371" i="1"/>
  <c r="R4371" i="1"/>
  <c r="P4374" i="1"/>
  <c r="Q4375" i="1" l="1"/>
  <c r="P4375" i="1"/>
  <c r="M4372" i="1"/>
  <c r="R4372" i="1"/>
  <c r="O4375" i="1"/>
  <c r="S4375" i="1"/>
  <c r="P4376" i="1" l="1"/>
  <c r="O4376" i="1"/>
  <c r="S4376" i="1"/>
  <c r="Q4376" i="1"/>
  <c r="M4373" i="1"/>
  <c r="R4373" i="1"/>
  <c r="P4377" i="1" l="1"/>
  <c r="Q4377" i="1"/>
  <c r="M4374" i="1"/>
  <c r="R4374" i="1"/>
  <c r="O4377" i="1"/>
  <c r="S4377" i="1"/>
  <c r="Q4378" i="1" l="1"/>
  <c r="P4378" i="1"/>
  <c r="O4378" i="1"/>
  <c r="S4378" i="1"/>
  <c r="M4375" i="1"/>
  <c r="R4375" i="1"/>
  <c r="O4379" i="1" l="1"/>
  <c r="S4379" i="1"/>
  <c r="M4376" i="1"/>
  <c r="R4376" i="1"/>
  <c r="P4379" i="1"/>
  <c r="Q4379" i="1"/>
  <c r="Q4380" i="1" l="1"/>
  <c r="P4380" i="1"/>
  <c r="M4377" i="1"/>
  <c r="R4377" i="1"/>
  <c r="O4380" i="1"/>
  <c r="S4380" i="1"/>
  <c r="M4378" i="1" l="1"/>
  <c r="R4378" i="1"/>
  <c r="O4381" i="1"/>
  <c r="S4381" i="1"/>
  <c r="P4381" i="1"/>
  <c r="P4382" i="1" s="1"/>
  <c r="Q4381" i="1"/>
  <c r="Q4382" i="1" s="1"/>
  <c r="O4382" i="1" l="1"/>
  <c r="P4383" i="1" s="1"/>
  <c r="S4382" i="1"/>
  <c r="M4379" i="1"/>
  <c r="R4379" i="1"/>
  <c r="M4380" i="1" l="1"/>
  <c r="R4380" i="1"/>
  <c r="O4383" i="1"/>
  <c r="P4384" i="1" s="1"/>
  <c r="S4383" i="1"/>
  <c r="Q4383" i="1"/>
  <c r="Q4384" i="1" l="1"/>
  <c r="O4384" i="1"/>
  <c r="S4384" i="1"/>
  <c r="M4381" i="1"/>
  <c r="R4381" i="1"/>
  <c r="O4385" i="1" l="1"/>
  <c r="S4385" i="1"/>
  <c r="M4382" i="1"/>
  <c r="R4382" i="1"/>
  <c r="P4385" i="1"/>
  <c r="Q4385" i="1"/>
  <c r="Q4386" i="1" l="1"/>
  <c r="P4386" i="1"/>
  <c r="M4383" i="1"/>
  <c r="R4383" i="1"/>
  <c r="O4386" i="1"/>
  <c r="S4386" i="1"/>
  <c r="M4384" i="1" l="1"/>
  <c r="R4384" i="1"/>
  <c r="O4387" i="1"/>
  <c r="S4387" i="1"/>
  <c r="P4387" i="1"/>
  <c r="Q4387" i="1"/>
  <c r="Q4388" i="1" s="1"/>
  <c r="P4388" i="1" l="1"/>
  <c r="O4388" i="1"/>
  <c r="S4388" i="1"/>
  <c r="M4385" i="1"/>
  <c r="R4385" i="1"/>
  <c r="P4389" i="1" l="1"/>
  <c r="O4389" i="1"/>
  <c r="S4389" i="1"/>
  <c r="M4386" i="1"/>
  <c r="R4386" i="1"/>
  <c r="Q4389" i="1"/>
  <c r="P4390" i="1" l="1"/>
  <c r="Q4390" i="1"/>
  <c r="M4387" i="1"/>
  <c r="R4387" i="1"/>
  <c r="O4390" i="1"/>
  <c r="S4390" i="1"/>
  <c r="M4388" i="1" l="1"/>
  <c r="R4388" i="1"/>
  <c r="O4391" i="1"/>
  <c r="S4391" i="1"/>
  <c r="Q4391" i="1"/>
  <c r="Q4392" i="1" s="1"/>
  <c r="P4391" i="1"/>
  <c r="P4392" i="1" l="1"/>
  <c r="O4392" i="1"/>
  <c r="S4392" i="1"/>
  <c r="M4389" i="1"/>
  <c r="R4389" i="1"/>
  <c r="P4393" i="1" l="1"/>
  <c r="M4390" i="1"/>
  <c r="R4390" i="1"/>
  <c r="O4393" i="1"/>
  <c r="S4393" i="1"/>
  <c r="Q4393" i="1"/>
  <c r="Q4394" i="1" s="1"/>
  <c r="O4394" i="1" l="1"/>
  <c r="S4394" i="1"/>
  <c r="M4391" i="1"/>
  <c r="R4391" i="1"/>
  <c r="P4394" i="1"/>
  <c r="P4395" i="1" l="1"/>
  <c r="O4395" i="1"/>
  <c r="S4395" i="1"/>
  <c r="M4392" i="1"/>
  <c r="R4392" i="1"/>
  <c r="Q4395" i="1"/>
  <c r="P4396" i="1" l="1"/>
  <c r="Q4396" i="1"/>
  <c r="M4393" i="1"/>
  <c r="R4393" i="1"/>
  <c r="O4396" i="1"/>
  <c r="S4396" i="1"/>
  <c r="O4397" i="1" l="1"/>
  <c r="S4397" i="1"/>
  <c r="M4394" i="1"/>
  <c r="R4394" i="1"/>
  <c r="Q4397" i="1"/>
  <c r="P4397" i="1"/>
  <c r="P4398" i="1" l="1"/>
  <c r="Q4398" i="1"/>
  <c r="M4395" i="1"/>
  <c r="R4395" i="1"/>
  <c r="O4398" i="1"/>
  <c r="S4398" i="1"/>
  <c r="O4399" i="1" l="1"/>
  <c r="S4399" i="1"/>
  <c r="M4396" i="1"/>
  <c r="R4396" i="1"/>
  <c r="Q4399" i="1"/>
  <c r="P4399" i="1"/>
  <c r="Q4400" i="1" l="1"/>
  <c r="P4400" i="1"/>
  <c r="M4397" i="1"/>
  <c r="R4397" i="1"/>
  <c r="O4400" i="1"/>
  <c r="S4400" i="1"/>
  <c r="Q4401" i="1" l="1"/>
  <c r="M4398" i="1"/>
  <c r="R4398" i="1"/>
  <c r="O4401" i="1"/>
  <c r="S4401" i="1"/>
  <c r="P4401" i="1"/>
  <c r="P4402" i="1" s="1"/>
  <c r="O4402" i="1" l="1"/>
  <c r="P4403" i="1" s="1"/>
  <c r="S4402" i="1"/>
  <c r="M4399" i="1"/>
  <c r="R4399" i="1"/>
  <c r="Q4402" i="1"/>
  <c r="Q4403" i="1" l="1"/>
  <c r="M4400" i="1"/>
  <c r="R4400" i="1"/>
  <c r="O4403" i="1"/>
  <c r="P4404" i="1" s="1"/>
  <c r="S4403" i="1"/>
  <c r="M4401" i="1" l="1"/>
  <c r="R4401" i="1"/>
  <c r="O4404" i="1"/>
  <c r="S4404" i="1"/>
  <c r="Q4404" i="1"/>
  <c r="Q4405" i="1" l="1"/>
  <c r="O4405" i="1"/>
  <c r="S4405" i="1"/>
  <c r="M4402" i="1"/>
  <c r="R4402" i="1"/>
  <c r="P4405" i="1"/>
  <c r="P4406" i="1" l="1"/>
  <c r="O4406" i="1"/>
  <c r="S4406" i="1"/>
  <c r="M4403" i="1"/>
  <c r="R4403" i="1"/>
  <c r="Q4406" i="1"/>
  <c r="Q4407" i="1" l="1"/>
  <c r="O4407" i="1"/>
  <c r="S4407" i="1"/>
  <c r="M4404" i="1"/>
  <c r="R4404" i="1"/>
  <c r="P4407" i="1"/>
  <c r="Q4408" i="1" l="1"/>
  <c r="P4408" i="1"/>
  <c r="M4405" i="1"/>
  <c r="R4405" i="1"/>
  <c r="O4408" i="1"/>
  <c r="S4408" i="1"/>
  <c r="M4406" i="1" l="1"/>
  <c r="R4406" i="1"/>
  <c r="O4409" i="1"/>
  <c r="S4409" i="1"/>
  <c r="P4409" i="1"/>
  <c r="P4410" i="1" s="1"/>
  <c r="Q4409" i="1"/>
  <c r="Q4410" i="1" l="1"/>
  <c r="O4410" i="1"/>
  <c r="S4410" i="1"/>
  <c r="M4407" i="1"/>
  <c r="R4407" i="1"/>
  <c r="M4408" i="1" l="1"/>
  <c r="R4408" i="1"/>
  <c r="O4411" i="1"/>
  <c r="S4411" i="1"/>
  <c r="Q4411" i="1"/>
  <c r="Q4412" i="1" s="1"/>
  <c r="P4411" i="1"/>
  <c r="P4412" i="1" s="1"/>
  <c r="O4412" i="1" l="1"/>
  <c r="S4412" i="1"/>
  <c r="M4409" i="1"/>
  <c r="R4409" i="1"/>
  <c r="O4413" i="1" l="1"/>
  <c r="S4413" i="1"/>
  <c r="M4410" i="1"/>
  <c r="R4410" i="1"/>
  <c r="Q4413" i="1"/>
  <c r="P4413" i="1"/>
  <c r="P4414" i="1" l="1"/>
  <c r="Q4414" i="1"/>
  <c r="M4411" i="1"/>
  <c r="R4411" i="1"/>
  <c r="O4414" i="1"/>
  <c r="S4414" i="1"/>
  <c r="Q4415" i="1" l="1"/>
  <c r="M4412" i="1"/>
  <c r="R4412" i="1"/>
  <c r="O4415" i="1"/>
  <c r="S4415" i="1"/>
  <c r="P4415" i="1"/>
  <c r="Q4416" i="1" l="1"/>
  <c r="P4416" i="1"/>
  <c r="O4416" i="1"/>
  <c r="S4416" i="1"/>
  <c r="M4413" i="1"/>
  <c r="R4413" i="1"/>
  <c r="O4417" i="1" l="1"/>
  <c r="S4417" i="1"/>
  <c r="M4414" i="1"/>
  <c r="R4414" i="1"/>
  <c r="Q4417" i="1"/>
  <c r="P4417" i="1"/>
  <c r="P4418" i="1" l="1"/>
  <c r="Q4418" i="1"/>
  <c r="M4415" i="1"/>
  <c r="R4415" i="1"/>
  <c r="O4418" i="1"/>
  <c r="S4418" i="1"/>
  <c r="P4419" i="1" l="1"/>
  <c r="Q4419" i="1"/>
  <c r="O4419" i="1"/>
  <c r="S4419" i="1"/>
  <c r="M4416" i="1"/>
  <c r="R4416" i="1"/>
  <c r="Q4420" i="1" l="1"/>
  <c r="O4420" i="1"/>
  <c r="S4420" i="1"/>
  <c r="M4417" i="1"/>
  <c r="R4417" i="1"/>
  <c r="P4420" i="1"/>
  <c r="Q4421" i="1" l="1"/>
  <c r="P4421" i="1"/>
  <c r="M4418" i="1"/>
  <c r="R4418" i="1"/>
  <c r="O4421" i="1"/>
  <c r="S4421" i="1"/>
  <c r="M4419" i="1" l="1"/>
  <c r="R4419" i="1"/>
  <c r="O4422" i="1"/>
  <c r="S4422" i="1"/>
  <c r="P4422" i="1"/>
  <c r="Q4422" i="1"/>
  <c r="P4423" i="1" l="1"/>
  <c r="Q4423" i="1"/>
  <c r="O4423" i="1"/>
  <c r="S4423" i="1"/>
  <c r="M4420" i="1"/>
  <c r="R4420" i="1"/>
  <c r="P4424" i="1" l="1"/>
  <c r="O4424" i="1"/>
  <c r="P4425" i="1" s="1"/>
  <c r="S4424" i="1"/>
  <c r="M4421" i="1"/>
  <c r="R4421" i="1"/>
  <c r="Q4424" i="1"/>
  <c r="Q4425" i="1" l="1"/>
  <c r="M4422" i="1"/>
  <c r="R4422" i="1"/>
  <c r="O4425" i="1"/>
  <c r="S4425" i="1"/>
  <c r="Q4426" i="1" l="1"/>
  <c r="P4426" i="1"/>
  <c r="O4426" i="1"/>
  <c r="S4426" i="1"/>
  <c r="M4423" i="1"/>
  <c r="R4423" i="1"/>
  <c r="O4427" i="1" l="1"/>
  <c r="S4427" i="1"/>
  <c r="M4424" i="1"/>
  <c r="R4424" i="1"/>
  <c r="P4427" i="1"/>
  <c r="Q4427" i="1"/>
  <c r="Q4428" i="1" l="1"/>
  <c r="P4428" i="1"/>
  <c r="M4425" i="1"/>
  <c r="R4425" i="1"/>
  <c r="O4428" i="1"/>
  <c r="S4428" i="1"/>
  <c r="P4429" i="1" l="1"/>
  <c r="M4426" i="1"/>
  <c r="R4426" i="1"/>
  <c r="O4429" i="1"/>
  <c r="S4429" i="1"/>
  <c r="Q4429" i="1"/>
  <c r="O4430" i="1" l="1"/>
  <c r="S4430" i="1"/>
  <c r="Q4430" i="1"/>
  <c r="M4427" i="1"/>
  <c r="R4427" i="1"/>
  <c r="P4430" i="1"/>
  <c r="P4431" i="1" l="1"/>
  <c r="Q4431" i="1"/>
  <c r="O4431" i="1"/>
  <c r="S4431" i="1"/>
  <c r="M4428" i="1"/>
  <c r="R4428" i="1"/>
  <c r="M4429" i="1" l="1"/>
  <c r="R4429" i="1"/>
  <c r="O4432" i="1"/>
  <c r="S4432" i="1"/>
  <c r="Q4432" i="1"/>
  <c r="Q4433" i="1" s="1"/>
  <c r="P4432" i="1"/>
  <c r="P4433" i="1" s="1"/>
  <c r="O4433" i="1" l="1"/>
  <c r="Q4434" i="1" s="1"/>
  <c r="S4433" i="1"/>
  <c r="M4430" i="1"/>
  <c r="R4430" i="1"/>
  <c r="R4431" i="1" l="1"/>
  <c r="M4431" i="1"/>
  <c r="O4434" i="1"/>
  <c r="Q4435" i="1" s="1"/>
  <c r="S4434" i="1"/>
  <c r="P4434" i="1"/>
  <c r="P4435" i="1" s="1"/>
  <c r="O4435" i="1" l="1"/>
  <c r="P4436" i="1" s="1"/>
  <c r="S4435" i="1"/>
  <c r="R4432" i="1"/>
  <c r="M4432" i="1"/>
  <c r="Q4436" i="1" l="1"/>
  <c r="M4433" i="1"/>
  <c r="R4433" i="1"/>
  <c r="O4436" i="1"/>
  <c r="S4436" i="1"/>
  <c r="R4434" i="1" l="1"/>
  <c r="M4434" i="1"/>
  <c r="O4437" i="1"/>
  <c r="S4437" i="1"/>
  <c r="Q4437" i="1"/>
  <c r="P4437" i="1"/>
  <c r="Q4438" i="1" l="1"/>
  <c r="P4438" i="1"/>
  <c r="O4438" i="1"/>
  <c r="S4438" i="1"/>
  <c r="M4435" i="1"/>
  <c r="R4435" i="1"/>
  <c r="P4439" i="1" l="1"/>
  <c r="Q4439" i="1"/>
  <c r="M4436" i="1"/>
  <c r="R4436" i="1"/>
  <c r="O4439" i="1"/>
  <c r="S4439" i="1"/>
  <c r="O4440" i="1" l="1"/>
  <c r="S4440" i="1"/>
  <c r="M4437" i="1"/>
  <c r="R4437" i="1"/>
  <c r="P4440" i="1"/>
  <c r="Q4440" i="1"/>
  <c r="P4441" i="1" l="1"/>
  <c r="Q4441" i="1"/>
  <c r="M4438" i="1"/>
  <c r="R4438" i="1"/>
  <c r="O4441" i="1"/>
  <c r="S4441" i="1"/>
  <c r="P4442" i="1" l="1"/>
  <c r="M4439" i="1"/>
  <c r="R4439" i="1"/>
  <c r="O4442" i="1"/>
  <c r="S4442" i="1"/>
  <c r="Q4442" i="1"/>
  <c r="Q4443" i="1" l="1"/>
  <c r="O4443" i="1"/>
  <c r="S4443" i="1"/>
  <c r="M4440" i="1"/>
  <c r="R4440" i="1"/>
  <c r="P4443" i="1"/>
  <c r="Q4444" i="1" l="1"/>
  <c r="P4444" i="1"/>
  <c r="O4444" i="1"/>
  <c r="S4444" i="1"/>
  <c r="M4441" i="1"/>
  <c r="R4441" i="1"/>
  <c r="P4445" i="1" l="1"/>
  <c r="M4442" i="1"/>
  <c r="R4442" i="1"/>
  <c r="O4445" i="1"/>
  <c r="S4445" i="1"/>
  <c r="Q4445" i="1"/>
  <c r="Q4446" i="1" l="1"/>
  <c r="O4446" i="1"/>
  <c r="S4446" i="1"/>
  <c r="M4443" i="1"/>
  <c r="R4443" i="1"/>
  <c r="P4446" i="1"/>
  <c r="P4447" i="1" l="1"/>
  <c r="M4444" i="1"/>
  <c r="R4444" i="1"/>
  <c r="O4447" i="1"/>
  <c r="S4447" i="1"/>
  <c r="Q4447" i="1"/>
  <c r="P4448" i="1" l="1"/>
  <c r="Q4448" i="1"/>
  <c r="O4448" i="1"/>
  <c r="S4448" i="1"/>
  <c r="M4445" i="1"/>
  <c r="R4445" i="1"/>
  <c r="Q4449" i="1" l="1"/>
  <c r="M4446" i="1"/>
  <c r="R4446" i="1"/>
  <c r="O4449" i="1"/>
  <c r="S4449" i="1"/>
  <c r="P4449" i="1"/>
  <c r="P4450" i="1" s="1"/>
  <c r="M4447" i="1" l="1"/>
  <c r="R4447" i="1"/>
  <c r="O4450" i="1"/>
  <c r="P4451" i="1" s="1"/>
  <c r="S4450" i="1"/>
  <c r="Q4450" i="1"/>
  <c r="Q4451" i="1" l="1"/>
  <c r="O4451" i="1"/>
  <c r="S4451" i="1"/>
  <c r="M4448" i="1"/>
  <c r="R4448" i="1"/>
  <c r="O4452" i="1" l="1"/>
  <c r="S4452" i="1"/>
  <c r="M4449" i="1"/>
  <c r="R4449" i="1"/>
  <c r="Q4452" i="1"/>
  <c r="P4452" i="1"/>
  <c r="P4453" i="1" l="1"/>
  <c r="Q4453" i="1"/>
  <c r="M4450" i="1"/>
  <c r="R4450" i="1"/>
  <c r="O4453" i="1"/>
  <c r="S4453" i="1"/>
  <c r="O4454" i="1" l="1"/>
  <c r="S4454" i="1"/>
  <c r="Q4454" i="1"/>
  <c r="M4451" i="1"/>
  <c r="R4451" i="1"/>
  <c r="P4454" i="1"/>
  <c r="P4455" i="1" l="1"/>
  <c r="Q4455" i="1"/>
  <c r="M4452" i="1"/>
  <c r="R4452" i="1"/>
  <c r="O4455" i="1"/>
  <c r="S4455" i="1"/>
  <c r="O4456" i="1" l="1"/>
  <c r="S4456" i="1"/>
  <c r="Q4456" i="1"/>
  <c r="M4453" i="1"/>
  <c r="R4453" i="1"/>
  <c r="P4456" i="1"/>
  <c r="O4457" i="1" l="1"/>
  <c r="S4457" i="1"/>
  <c r="P4457" i="1"/>
  <c r="Q4457" i="1"/>
  <c r="M4454" i="1"/>
  <c r="R4454" i="1"/>
  <c r="Q4458" i="1" l="1"/>
  <c r="P4458" i="1"/>
  <c r="M4455" i="1"/>
  <c r="R4455" i="1"/>
  <c r="O4458" i="1"/>
  <c r="S4458" i="1"/>
  <c r="Q4459" i="1" l="1"/>
  <c r="P4459" i="1"/>
  <c r="O4459" i="1"/>
  <c r="S4459" i="1"/>
  <c r="M4456" i="1"/>
  <c r="R4456" i="1"/>
  <c r="Q4460" i="1" l="1"/>
  <c r="O4460" i="1"/>
  <c r="S4460" i="1"/>
  <c r="M4457" i="1"/>
  <c r="R4457" i="1"/>
  <c r="P4460" i="1"/>
  <c r="Q4461" i="1" l="1"/>
  <c r="P4461" i="1"/>
  <c r="M4458" i="1"/>
  <c r="R4458" i="1"/>
  <c r="O4461" i="1"/>
  <c r="S4461" i="1"/>
  <c r="P4462" i="1" l="1"/>
  <c r="O4462" i="1"/>
  <c r="S4462" i="1"/>
  <c r="M4459" i="1"/>
  <c r="R4459" i="1"/>
  <c r="Q4462" i="1"/>
  <c r="Q4463" i="1" l="1"/>
  <c r="M4460" i="1"/>
  <c r="R4460" i="1"/>
  <c r="O4463" i="1"/>
  <c r="S4463" i="1"/>
  <c r="P4463" i="1"/>
  <c r="P4464" i="1" l="1"/>
  <c r="O4464" i="1"/>
  <c r="S4464" i="1"/>
  <c r="M4461" i="1"/>
  <c r="R4461" i="1"/>
  <c r="Q4464" i="1"/>
  <c r="Q4465" i="1" l="1"/>
  <c r="O4465" i="1"/>
  <c r="S4465" i="1"/>
  <c r="M4462" i="1"/>
  <c r="R4462" i="1"/>
  <c r="P4465" i="1"/>
  <c r="Q4466" i="1" l="1"/>
  <c r="P4466" i="1"/>
  <c r="M4463" i="1"/>
  <c r="R4463" i="1"/>
  <c r="O4466" i="1"/>
  <c r="S4466" i="1"/>
  <c r="M4464" i="1" l="1"/>
  <c r="R4464" i="1"/>
  <c r="O4467" i="1"/>
  <c r="S4467" i="1"/>
  <c r="Q4467" i="1"/>
  <c r="P4467" i="1"/>
  <c r="P4468" i="1" l="1"/>
  <c r="Q4468" i="1"/>
  <c r="O4468" i="1"/>
  <c r="S4468" i="1"/>
  <c r="M4465" i="1"/>
  <c r="R4465" i="1"/>
  <c r="Q4469" i="1" l="1"/>
  <c r="O4469" i="1"/>
  <c r="S4469" i="1"/>
  <c r="M4466" i="1"/>
  <c r="R4466" i="1"/>
  <c r="P4469" i="1"/>
  <c r="P4470" i="1" l="1"/>
  <c r="Q4470" i="1"/>
  <c r="M4467" i="1"/>
  <c r="R4467" i="1"/>
  <c r="O4470" i="1"/>
  <c r="S4470" i="1"/>
  <c r="P4471" i="1" l="1"/>
  <c r="O4471" i="1"/>
  <c r="S4471" i="1"/>
  <c r="Q4471" i="1"/>
  <c r="M4468" i="1"/>
  <c r="R4468" i="1"/>
  <c r="Q4472" i="1" l="1"/>
  <c r="O4472" i="1"/>
  <c r="S4472" i="1"/>
  <c r="M4469" i="1"/>
  <c r="R4469" i="1"/>
  <c r="P4472" i="1"/>
  <c r="P4473" i="1" l="1"/>
  <c r="M4470" i="1"/>
  <c r="R4470" i="1"/>
  <c r="O4473" i="1"/>
  <c r="S4473" i="1"/>
  <c r="Q4473" i="1"/>
  <c r="Q4474" i="1" l="1"/>
  <c r="O4474" i="1"/>
  <c r="S4474" i="1"/>
  <c r="P4474" i="1"/>
  <c r="M4471" i="1"/>
  <c r="R4471" i="1"/>
  <c r="P4475" i="1" l="1"/>
  <c r="M4472" i="1"/>
  <c r="R4472" i="1"/>
  <c r="O4475" i="1"/>
  <c r="S4475" i="1"/>
  <c r="Q4475" i="1"/>
  <c r="P4476" i="1" l="1"/>
  <c r="Q4476" i="1"/>
  <c r="O4476" i="1"/>
  <c r="S4476" i="1"/>
  <c r="M4473" i="1"/>
  <c r="R4473" i="1"/>
  <c r="Q4477" i="1" l="1"/>
  <c r="Q4478" i="1" s="1"/>
  <c r="M4474" i="1"/>
  <c r="R4474" i="1"/>
  <c r="O4477" i="1"/>
  <c r="S4477" i="1"/>
  <c r="P4477" i="1"/>
  <c r="P4478" i="1" l="1"/>
  <c r="O4478" i="1"/>
  <c r="S4478" i="1"/>
  <c r="M4475" i="1"/>
  <c r="R4475" i="1"/>
  <c r="O4479" i="1" l="1"/>
  <c r="S4479" i="1"/>
  <c r="M4476" i="1"/>
  <c r="R4476" i="1"/>
  <c r="P4479" i="1"/>
  <c r="Q4479" i="1"/>
  <c r="P4480" i="1" l="1"/>
  <c r="Q4480" i="1"/>
  <c r="M4477" i="1"/>
  <c r="R4477" i="1"/>
  <c r="O4480" i="1"/>
  <c r="S4480" i="1"/>
  <c r="M4478" i="1" l="1"/>
  <c r="R4478" i="1"/>
  <c r="O4481" i="1"/>
  <c r="S4481" i="1"/>
  <c r="P4481" i="1"/>
  <c r="Q4481" i="1"/>
  <c r="Q4482" i="1" l="1"/>
  <c r="P4482" i="1"/>
  <c r="O4482" i="1"/>
  <c r="S4482" i="1"/>
  <c r="M4479" i="1"/>
  <c r="R4479" i="1"/>
  <c r="P4483" i="1" l="1"/>
  <c r="M4480" i="1"/>
  <c r="R4480" i="1"/>
  <c r="O4483" i="1"/>
  <c r="S4483" i="1"/>
  <c r="Q4483" i="1"/>
  <c r="P4484" i="1" l="1"/>
  <c r="Q4484" i="1"/>
  <c r="O4484" i="1"/>
  <c r="S4484" i="1"/>
  <c r="M4481" i="1"/>
  <c r="R4481" i="1"/>
  <c r="P4485" i="1" l="1"/>
  <c r="O4485" i="1"/>
  <c r="S4485" i="1"/>
  <c r="M4482" i="1"/>
  <c r="R4482" i="1"/>
  <c r="Q4485" i="1"/>
  <c r="Q4486" i="1" l="1"/>
  <c r="P4486" i="1"/>
  <c r="M4483" i="1"/>
  <c r="R4483" i="1"/>
  <c r="O4486" i="1"/>
  <c r="S4486" i="1"/>
  <c r="O4487" i="1" l="1"/>
  <c r="S4487" i="1"/>
  <c r="P4487" i="1"/>
  <c r="Q4487" i="1"/>
  <c r="M4484" i="1"/>
  <c r="R4484" i="1"/>
  <c r="Q4488" i="1" l="1"/>
  <c r="P4488" i="1"/>
  <c r="M4485" i="1"/>
  <c r="R4485" i="1"/>
  <c r="O4488" i="1"/>
  <c r="S4488" i="1"/>
  <c r="O4489" i="1" l="1"/>
  <c r="S4489" i="1"/>
  <c r="P4489" i="1"/>
  <c r="M4486" i="1"/>
  <c r="R4486" i="1"/>
  <c r="Q4489" i="1"/>
  <c r="P4490" i="1" l="1"/>
  <c r="Q4490" i="1"/>
  <c r="M4487" i="1"/>
  <c r="R4487" i="1"/>
  <c r="O4490" i="1"/>
  <c r="S4490" i="1"/>
  <c r="O4491" i="1" l="1"/>
  <c r="S4491" i="1"/>
  <c r="M4488" i="1"/>
  <c r="R4488" i="1"/>
  <c r="P4491" i="1"/>
  <c r="Q4491" i="1"/>
  <c r="Q4492" i="1" l="1"/>
  <c r="P4492" i="1"/>
  <c r="M4489" i="1"/>
  <c r="R4489" i="1"/>
  <c r="O4492" i="1"/>
  <c r="S4492" i="1"/>
  <c r="O4493" i="1" l="1"/>
  <c r="S4493" i="1"/>
  <c r="P4493" i="1"/>
  <c r="M4490" i="1"/>
  <c r="R4490" i="1"/>
  <c r="Q4493" i="1"/>
  <c r="Q4494" i="1" l="1"/>
  <c r="P4494" i="1"/>
  <c r="M4491" i="1"/>
  <c r="R4491" i="1"/>
  <c r="O4494" i="1"/>
  <c r="S4494" i="1"/>
  <c r="P4495" i="1" l="1"/>
  <c r="M4492" i="1"/>
  <c r="R4492" i="1"/>
  <c r="O4495" i="1"/>
  <c r="S4495" i="1"/>
  <c r="Q4495" i="1"/>
  <c r="Q4496" i="1" s="1"/>
  <c r="O4496" i="1" l="1"/>
  <c r="S4496" i="1"/>
  <c r="M4493" i="1"/>
  <c r="R4493" i="1"/>
  <c r="P4496" i="1"/>
  <c r="P4497" i="1" l="1"/>
  <c r="M4494" i="1"/>
  <c r="R4494" i="1"/>
  <c r="O4497" i="1"/>
  <c r="S4497" i="1"/>
  <c r="Q4497" i="1"/>
  <c r="Q4498" i="1" s="1"/>
  <c r="M4495" i="1" l="1"/>
  <c r="R4495" i="1"/>
  <c r="O4498" i="1"/>
  <c r="S4498" i="1"/>
  <c r="P4498" i="1"/>
  <c r="P4499" i="1" l="1"/>
  <c r="M4496" i="1"/>
  <c r="R4496" i="1"/>
  <c r="O4499" i="1"/>
  <c r="S4499" i="1"/>
  <c r="Q4499" i="1"/>
  <c r="O4500" i="1" l="1"/>
  <c r="S4500" i="1"/>
  <c r="Q4500" i="1"/>
  <c r="M4497" i="1"/>
  <c r="R4497" i="1"/>
  <c r="P4500" i="1"/>
  <c r="P4501" i="1" l="1"/>
  <c r="Q4501" i="1"/>
  <c r="M4498" i="1"/>
  <c r="R4498" i="1"/>
  <c r="O4501" i="1"/>
  <c r="S4501" i="1"/>
  <c r="M4499" i="1" l="1"/>
  <c r="R4499" i="1"/>
  <c r="O4502" i="1"/>
  <c r="S4502" i="1"/>
  <c r="P4502" i="1"/>
  <c r="P4503" i="1" s="1"/>
  <c r="Q4502" i="1"/>
  <c r="Q4503" i="1" s="1"/>
  <c r="O4503" i="1" l="1"/>
  <c r="S4503" i="1"/>
  <c r="M4500" i="1"/>
  <c r="R4500" i="1"/>
  <c r="O4504" i="1" l="1"/>
  <c r="S4504" i="1"/>
  <c r="M4501" i="1"/>
  <c r="R4501" i="1"/>
  <c r="Q4504" i="1"/>
  <c r="P4504" i="1"/>
  <c r="Q4505" i="1" l="1"/>
  <c r="P4505" i="1"/>
  <c r="M4502" i="1"/>
  <c r="R4502" i="1"/>
  <c r="O4505" i="1"/>
  <c r="S4505" i="1"/>
  <c r="P4506" i="1" l="1"/>
  <c r="O4506" i="1"/>
  <c r="S4506" i="1"/>
  <c r="Q4506" i="1"/>
  <c r="M4503" i="1"/>
  <c r="R4503" i="1"/>
  <c r="Q4507" i="1" l="1"/>
  <c r="P4507" i="1"/>
  <c r="M4504" i="1"/>
  <c r="R4504" i="1"/>
  <c r="O4507" i="1"/>
  <c r="S4507" i="1"/>
  <c r="P4508" i="1" l="1"/>
  <c r="O4508" i="1"/>
  <c r="S4508" i="1"/>
  <c r="M4505" i="1"/>
  <c r="R4505" i="1"/>
  <c r="Q4508" i="1"/>
  <c r="Q4509" i="1" l="1"/>
  <c r="M4506" i="1"/>
  <c r="R4506" i="1"/>
  <c r="O4509" i="1"/>
  <c r="S4509" i="1"/>
  <c r="P4509" i="1"/>
  <c r="P4510" i="1" l="1"/>
  <c r="M4507" i="1"/>
  <c r="R4507" i="1"/>
  <c r="O4510" i="1"/>
  <c r="S4510" i="1"/>
  <c r="Q4510" i="1"/>
  <c r="Q4511" i="1" l="1"/>
  <c r="O4511" i="1"/>
  <c r="S4511" i="1"/>
  <c r="M4508" i="1"/>
  <c r="R4508" i="1"/>
  <c r="P4511" i="1"/>
  <c r="P4512" i="1" l="1"/>
  <c r="M4509" i="1"/>
  <c r="R4509" i="1"/>
  <c r="O4512" i="1"/>
  <c r="S4512" i="1"/>
  <c r="Q4512" i="1"/>
  <c r="Q4513" i="1" l="1"/>
  <c r="M4510" i="1"/>
  <c r="R4510" i="1"/>
  <c r="O4513" i="1"/>
  <c r="S4513" i="1"/>
  <c r="P4513" i="1"/>
  <c r="Q4514" i="1" l="1"/>
  <c r="P4514" i="1"/>
  <c r="O4514" i="1"/>
  <c r="S4514" i="1"/>
  <c r="M4511" i="1"/>
  <c r="R4511" i="1"/>
  <c r="O4515" i="1" l="1"/>
  <c r="S4515" i="1"/>
  <c r="Q4515" i="1"/>
  <c r="M4512" i="1"/>
  <c r="R4512" i="1"/>
  <c r="P4515" i="1"/>
  <c r="Q4516" i="1" l="1"/>
  <c r="P4516" i="1"/>
  <c r="M4513" i="1"/>
  <c r="R4513" i="1"/>
  <c r="O4516" i="1"/>
  <c r="S4516" i="1"/>
  <c r="M4514" i="1" l="1"/>
  <c r="R4514" i="1"/>
  <c r="O4517" i="1"/>
  <c r="S4517" i="1"/>
  <c r="Q4517" i="1"/>
  <c r="P4517" i="1"/>
  <c r="P4518" i="1" l="1"/>
  <c r="Q4518" i="1"/>
  <c r="O4518" i="1"/>
  <c r="S4518" i="1"/>
  <c r="M4515" i="1"/>
  <c r="R4515" i="1"/>
  <c r="Q4519" i="1" l="1"/>
  <c r="M4516" i="1"/>
  <c r="R4516" i="1"/>
  <c r="O4519" i="1"/>
  <c r="S4519" i="1"/>
  <c r="P4519" i="1"/>
  <c r="Q4520" i="1" l="1"/>
  <c r="P4520" i="1"/>
  <c r="O4520" i="1"/>
  <c r="S4520" i="1"/>
  <c r="M4517" i="1"/>
  <c r="R4517" i="1"/>
  <c r="Q4521" i="1" l="1"/>
  <c r="O4521" i="1"/>
  <c r="S4521" i="1"/>
  <c r="M4518" i="1"/>
  <c r="R4518" i="1"/>
  <c r="P4521" i="1"/>
  <c r="P4522" i="1" l="1"/>
  <c r="Q4522" i="1"/>
  <c r="M4519" i="1"/>
  <c r="R4519" i="1"/>
  <c r="O4522" i="1"/>
  <c r="S4522" i="1"/>
  <c r="Q4523" i="1" l="1"/>
  <c r="M4520" i="1"/>
  <c r="R4520" i="1"/>
  <c r="O4523" i="1"/>
  <c r="S4523" i="1"/>
  <c r="P4523" i="1"/>
  <c r="P4524" i="1" s="1"/>
  <c r="O4524" i="1" l="1"/>
  <c r="S4524" i="1"/>
  <c r="M4521" i="1"/>
  <c r="R4521" i="1"/>
  <c r="Q4524" i="1"/>
  <c r="Q4525" i="1" s="1"/>
  <c r="M4522" i="1" l="1"/>
  <c r="R4522" i="1"/>
  <c r="O4525" i="1"/>
  <c r="S4525" i="1"/>
  <c r="P4525" i="1"/>
  <c r="P4526" i="1" s="1"/>
  <c r="O4526" i="1" l="1"/>
  <c r="S4526" i="1"/>
  <c r="M4523" i="1"/>
  <c r="R4523" i="1"/>
  <c r="Q4526" i="1"/>
  <c r="Q4527" i="1" l="1"/>
  <c r="M4524" i="1"/>
  <c r="R4524" i="1"/>
  <c r="O4527" i="1"/>
  <c r="S4527" i="1"/>
  <c r="P4527" i="1"/>
  <c r="P4528" i="1" l="1"/>
  <c r="O4528" i="1"/>
  <c r="S4528" i="1"/>
  <c r="M4525" i="1"/>
  <c r="R4525" i="1"/>
  <c r="Q4528" i="1"/>
  <c r="Q4529" i="1" l="1"/>
  <c r="M4526" i="1"/>
  <c r="R4526" i="1"/>
  <c r="O4529" i="1"/>
  <c r="S4529" i="1"/>
  <c r="P4529" i="1"/>
  <c r="P4530" i="1" s="1"/>
  <c r="O4530" i="1" l="1"/>
  <c r="S4530" i="1"/>
  <c r="M4527" i="1"/>
  <c r="R4527" i="1"/>
  <c r="Q4530" i="1"/>
  <c r="Q4531" i="1" l="1"/>
  <c r="M4528" i="1"/>
  <c r="R4528" i="1"/>
  <c r="O4531" i="1"/>
  <c r="S4531" i="1"/>
  <c r="P4531" i="1"/>
  <c r="P4532" i="1" s="1"/>
  <c r="O4532" i="1" l="1"/>
  <c r="S4532" i="1"/>
  <c r="M4529" i="1"/>
  <c r="R4529" i="1"/>
  <c r="Q4532" i="1"/>
  <c r="Q4533" i="1" s="1"/>
  <c r="M4530" i="1" l="1"/>
  <c r="R4530" i="1"/>
  <c r="O4533" i="1"/>
  <c r="S4533" i="1"/>
  <c r="P4533" i="1"/>
  <c r="P4534" i="1" l="1"/>
  <c r="M4531" i="1"/>
  <c r="R4531" i="1"/>
  <c r="O4534" i="1"/>
  <c r="S4534" i="1"/>
  <c r="Q4534" i="1"/>
  <c r="Q4535" i="1" l="1"/>
  <c r="O4535" i="1"/>
  <c r="S4535" i="1"/>
  <c r="P4535" i="1"/>
  <c r="M4532" i="1"/>
  <c r="R4532" i="1"/>
  <c r="P4536" i="1" l="1"/>
  <c r="M4533" i="1"/>
  <c r="R4533" i="1"/>
  <c r="O4536" i="1"/>
  <c r="S4536" i="1"/>
  <c r="Q4536" i="1"/>
  <c r="P4537" i="1" l="1"/>
  <c r="Q4537" i="1"/>
  <c r="O4537" i="1"/>
  <c r="S4537" i="1"/>
  <c r="M4534" i="1"/>
  <c r="R4534" i="1"/>
  <c r="P4538" i="1" l="1"/>
  <c r="M4535" i="1"/>
  <c r="R4535" i="1"/>
  <c r="O4538" i="1"/>
  <c r="S4538" i="1"/>
  <c r="Q4538" i="1"/>
  <c r="Q4539" i="1" l="1"/>
  <c r="M4536" i="1"/>
  <c r="R4536" i="1"/>
  <c r="O4539" i="1"/>
  <c r="S4539" i="1"/>
  <c r="P4539" i="1"/>
  <c r="P4540" i="1" l="1"/>
  <c r="M4537" i="1"/>
  <c r="R4537" i="1"/>
  <c r="O4540" i="1"/>
  <c r="S4540" i="1"/>
  <c r="Q4540" i="1"/>
  <c r="Q4541" i="1" s="1"/>
  <c r="M4538" i="1" l="1"/>
  <c r="R4538" i="1"/>
  <c r="O4541" i="1"/>
  <c r="S4541" i="1"/>
  <c r="P4541" i="1"/>
  <c r="P4542" i="1" l="1"/>
  <c r="M4539" i="1"/>
  <c r="R4539" i="1"/>
  <c r="O4542" i="1"/>
  <c r="S4542" i="1"/>
  <c r="Q4542" i="1"/>
  <c r="P4543" i="1" l="1"/>
  <c r="Q4543" i="1"/>
  <c r="O4543" i="1"/>
  <c r="S4543" i="1"/>
  <c r="M4540" i="1"/>
  <c r="R4540" i="1"/>
  <c r="O4544" i="1" l="1"/>
  <c r="S4544" i="1"/>
  <c r="M4541" i="1"/>
  <c r="R4541" i="1"/>
  <c r="Q4544" i="1"/>
  <c r="P4544" i="1"/>
  <c r="P4545" i="1" s="1"/>
  <c r="Q4545" i="1" l="1"/>
  <c r="M4542" i="1"/>
  <c r="R4542" i="1"/>
  <c r="O4545" i="1"/>
  <c r="S4545" i="1"/>
  <c r="O4546" i="1" l="1"/>
  <c r="S4546" i="1"/>
  <c r="M4543" i="1"/>
  <c r="R4543" i="1"/>
  <c r="P4546" i="1"/>
  <c r="Q4546" i="1"/>
  <c r="P4547" i="1" l="1"/>
  <c r="Q4547" i="1"/>
  <c r="M4544" i="1"/>
  <c r="R4544" i="1"/>
  <c r="O4547" i="1"/>
  <c r="S4547" i="1"/>
  <c r="P4548" i="1" l="1"/>
  <c r="M4545" i="1"/>
  <c r="R4545" i="1"/>
  <c r="O4548" i="1"/>
  <c r="S4548" i="1"/>
  <c r="Q4548" i="1"/>
  <c r="Q4549" i="1" s="1"/>
  <c r="O4549" i="1" l="1"/>
  <c r="Q4550" i="1" s="1"/>
  <c r="S4549" i="1"/>
  <c r="M4546" i="1"/>
  <c r="R4546" i="1"/>
  <c r="P4549" i="1"/>
  <c r="P4550" i="1" l="1"/>
  <c r="M4547" i="1"/>
  <c r="R4547" i="1"/>
  <c r="O4550" i="1"/>
  <c r="Q4551" i="1" s="1"/>
  <c r="S4550" i="1"/>
  <c r="M4548" i="1" l="1"/>
  <c r="R4548" i="1"/>
  <c r="O4551" i="1"/>
  <c r="S4551" i="1"/>
  <c r="P4551" i="1"/>
  <c r="P4552" i="1" s="1"/>
  <c r="M4549" i="1" l="1"/>
  <c r="R4549" i="1"/>
  <c r="O4552" i="1"/>
  <c r="S4552" i="1"/>
  <c r="Q4552" i="1"/>
  <c r="Q4553" i="1" s="1"/>
  <c r="O4553" i="1" l="1"/>
  <c r="S4553" i="1"/>
  <c r="M4550" i="1"/>
  <c r="R4550" i="1"/>
  <c r="P4553" i="1"/>
  <c r="P4554" i="1" l="1"/>
  <c r="M4551" i="1"/>
  <c r="R4551" i="1"/>
  <c r="O4554" i="1"/>
  <c r="S4554" i="1"/>
  <c r="Q4554" i="1"/>
  <c r="P4555" i="1" l="1"/>
  <c r="Q4555" i="1"/>
  <c r="M4552" i="1"/>
  <c r="R4552" i="1"/>
  <c r="O4555" i="1"/>
  <c r="S4555" i="1"/>
  <c r="O4556" i="1" l="1"/>
  <c r="S4556" i="1"/>
  <c r="M4553" i="1"/>
  <c r="R4553" i="1"/>
  <c r="Q4556" i="1"/>
  <c r="P4556" i="1"/>
  <c r="Q4557" i="1" l="1"/>
  <c r="P4557" i="1"/>
  <c r="M4554" i="1"/>
  <c r="R4554" i="1"/>
  <c r="O4557" i="1"/>
  <c r="Q4558" i="1" s="1"/>
  <c r="S4557" i="1"/>
  <c r="M4555" i="1" l="1"/>
  <c r="R4555" i="1"/>
  <c r="O4558" i="1"/>
  <c r="S4558" i="1"/>
  <c r="P4558" i="1"/>
  <c r="O4559" i="1" l="1"/>
  <c r="S4559" i="1"/>
  <c r="P4559" i="1"/>
  <c r="M4556" i="1"/>
  <c r="R4556" i="1"/>
  <c r="Q4559" i="1"/>
  <c r="Q4560" i="1" l="1"/>
  <c r="P4560" i="1"/>
  <c r="O4560" i="1"/>
  <c r="S4560" i="1"/>
  <c r="M4557" i="1"/>
  <c r="R4557" i="1"/>
  <c r="M4558" i="1" l="1"/>
  <c r="R4558" i="1"/>
  <c r="O4561" i="1"/>
  <c r="S4561" i="1"/>
  <c r="P4561" i="1"/>
  <c r="P4562" i="1" s="1"/>
  <c r="Q4561" i="1"/>
  <c r="Q4562" i="1" l="1"/>
  <c r="O4562" i="1"/>
  <c r="P4563" i="1" s="1"/>
  <c r="S4562" i="1"/>
  <c r="M4559" i="1"/>
  <c r="R4559" i="1"/>
  <c r="O4563" i="1" l="1"/>
  <c r="P4564" i="1" s="1"/>
  <c r="S4563" i="1"/>
  <c r="M4560" i="1"/>
  <c r="R4560" i="1"/>
  <c r="Q4563" i="1"/>
  <c r="Q4564" i="1" l="1"/>
  <c r="M4561" i="1"/>
  <c r="R4561" i="1"/>
  <c r="O4564" i="1"/>
  <c r="P4565" i="1" s="1"/>
  <c r="S4564" i="1"/>
  <c r="O4565" i="1" l="1"/>
  <c r="S4565" i="1"/>
  <c r="Q4565" i="1"/>
  <c r="M4562" i="1"/>
  <c r="R4562" i="1"/>
  <c r="Q4566" i="1" l="1"/>
  <c r="M4563" i="1"/>
  <c r="R4563" i="1"/>
  <c r="O4566" i="1"/>
  <c r="S4566" i="1"/>
  <c r="P4566" i="1"/>
  <c r="Q4567" i="1" l="1"/>
  <c r="P4567" i="1"/>
  <c r="O4567" i="1"/>
  <c r="S4567" i="1"/>
  <c r="M4564" i="1"/>
  <c r="R4564" i="1"/>
  <c r="O4568" i="1" l="1"/>
  <c r="S4568" i="1"/>
  <c r="M4565" i="1"/>
  <c r="R4565" i="1"/>
  <c r="Q4568" i="1"/>
  <c r="P4568" i="1"/>
  <c r="P4569" i="1" s="1"/>
  <c r="Q4569" i="1" l="1"/>
  <c r="M4566" i="1"/>
  <c r="R4566" i="1"/>
  <c r="O4569" i="1"/>
  <c r="S4569" i="1"/>
  <c r="Q4570" i="1" l="1"/>
  <c r="M4567" i="1"/>
  <c r="R4567" i="1"/>
  <c r="O4570" i="1"/>
  <c r="S4570" i="1"/>
  <c r="P4570" i="1"/>
  <c r="P4571" i="1" l="1"/>
  <c r="O4571" i="1"/>
  <c r="S4571" i="1"/>
  <c r="M4568" i="1"/>
  <c r="R4568" i="1"/>
  <c r="Q4571" i="1"/>
  <c r="Q4572" i="1" l="1"/>
  <c r="M4569" i="1"/>
  <c r="R4569" i="1"/>
  <c r="O4572" i="1"/>
  <c r="S4572" i="1"/>
  <c r="P4572" i="1"/>
  <c r="P4573" i="1" l="1"/>
  <c r="O4573" i="1"/>
  <c r="S4573" i="1"/>
  <c r="M4570" i="1"/>
  <c r="R4570" i="1"/>
  <c r="Q4573" i="1"/>
  <c r="P4574" i="1" l="1"/>
  <c r="Q4574" i="1"/>
  <c r="M4571" i="1"/>
  <c r="R4571" i="1"/>
  <c r="O4574" i="1"/>
  <c r="S4574" i="1"/>
  <c r="P4575" i="1" l="1"/>
  <c r="Q4575" i="1"/>
  <c r="O4575" i="1"/>
  <c r="S4575" i="1"/>
  <c r="M4572" i="1"/>
  <c r="R4572" i="1"/>
  <c r="Q4576" i="1" l="1"/>
  <c r="M4573" i="1"/>
  <c r="R4573" i="1"/>
  <c r="O4576" i="1"/>
  <c r="S4576" i="1"/>
  <c r="P4576" i="1"/>
  <c r="P4577" i="1" s="1"/>
  <c r="O4577" i="1" l="1"/>
  <c r="P4578" i="1" s="1"/>
  <c r="S4577" i="1"/>
  <c r="Q4577" i="1"/>
  <c r="M4574" i="1"/>
  <c r="R4574" i="1"/>
  <c r="Q4578" i="1" l="1"/>
  <c r="M4575" i="1"/>
  <c r="R4575" i="1"/>
  <c r="O4578" i="1"/>
  <c r="S4578" i="1"/>
  <c r="O4579" i="1" l="1"/>
  <c r="S4579" i="1"/>
  <c r="Q4579" i="1"/>
  <c r="P4579" i="1"/>
  <c r="M4576" i="1"/>
  <c r="R4576" i="1"/>
  <c r="P4580" i="1" l="1"/>
  <c r="Q4580" i="1"/>
  <c r="M4577" i="1"/>
  <c r="R4577" i="1"/>
  <c r="O4580" i="1"/>
  <c r="S4580" i="1"/>
  <c r="M4578" i="1" l="1"/>
  <c r="R4578" i="1"/>
  <c r="O4581" i="1"/>
  <c r="S4581" i="1"/>
  <c r="Q4581" i="1"/>
  <c r="P4581" i="1"/>
  <c r="Q4582" i="1" l="1"/>
  <c r="P4582" i="1"/>
  <c r="O4582" i="1"/>
  <c r="S4582" i="1"/>
  <c r="M4579" i="1"/>
  <c r="R4579" i="1"/>
  <c r="Q4583" i="1" l="1"/>
  <c r="O4583" i="1"/>
  <c r="S4583" i="1"/>
  <c r="M4580" i="1"/>
  <c r="R4580" i="1"/>
  <c r="P4583" i="1"/>
  <c r="P4584" i="1" l="1"/>
  <c r="M4581" i="1"/>
  <c r="R4581" i="1"/>
  <c r="O4584" i="1"/>
  <c r="S4584" i="1"/>
  <c r="Q4584" i="1"/>
  <c r="Q4585" i="1" s="1"/>
  <c r="M4582" i="1" l="1"/>
  <c r="R4582" i="1"/>
  <c r="O4585" i="1"/>
  <c r="S4585" i="1"/>
  <c r="P4585" i="1"/>
  <c r="P4586" i="1" l="1"/>
  <c r="O4586" i="1"/>
  <c r="S4586" i="1"/>
  <c r="M4583" i="1"/>
  <c r="R4583" i="1"/>
  <c r="Q4586" i="1"/>
  <c r="Q4587" i="1" l="1"/>
  <c r="O4587" i="1"/>
  <c r="S4587" i="1"/>
  <c r="M4584" i="1"/>
  <c r="R4584" i="1"/>
  <c r="P4587" i="1"/>
  <c r="Q4588" i="1" l="1"/>
  <c r="P4588" i="1"/>
  <c r="M4585" i="1"/>
  <c r="R4585" i="1"/>
  <c r="O4588" i="1"/>
  <c r="S4588" i="1"/>
  <c r="P4589" i="1" l="1"/>
  <c r="O4589" i="1"/>
  <c r="S4589" i="1"/>
  <c r="Q4589" i="1"/>
  <c r="M4586" i="1"/>
  <c r="R4586" i="1"/>
  <c r="Q4590" i="1" l="1"/>
  <c r="M4587" i="1"/>
  <c r="R4587" i="1"/>
  <c r="O4590" i="1"/>
  <c r="S4590" i="1"/>
  <c r="P4590" i="1"/>
  <c r="Q4591" i="1" l="1"/>
  <c r="P4591" i="1"/>
  <c r="O4591" i="1"/>
  <c r="S4591" i="1"/>
  <c r="M4588" i="1"/>
  <c r="R4588" i="1"/>
  <c r="P4592" i="1" l="1"/>
  <c r="M4589" i="1"/>
  <c r="R4589" i="1"/>
  <c r="O4592" i="1"/>
  <c r="S4592" i="1"/>
  <c r="Q4592" i="1"/>
  <c r="Q4593" i="1" l="1"/>
  <c r="O4593" i="1"/>
  <c r="S4593" i="1"/>
  <c r="P4593" i="1"/>
  <c r="M4590" i="1"/>
  <c r="R4590" i="1"/>
  <c r="Q4594" i="1" l="1"/>
  <c r="P4594" i="1"/>
  <c r="M4591" i="1"/>
  <c r="R4591" i="1"/>
  <c r="O4594" i="1"/>
  <c r="S4594" i="1"/>
  <c r="M4592" i="1" l="1"/>
  <c r="R4592" i="1"/>
  <c r="O4595" i="1"/>
  <c r="S4595" i="1"/>
  <c r="P4595" i="1"/>
  <c r="P4596" i="1" s="1"/>
  <c r="Q4595" i="1"/>
  <c r="Q4596" i="1" l="1"/>
  <c r="O4596" i="1"/>
  <c r="S4596" i="1"/>
  <c r="M4593" i="1"/>
  <c r="R4593" i="1"/>
  <c r="O4597" i="1" l="1"/>
  <c r="S4597" i="1"/>
  <c r="M4594" i="1"/>
  <c r="R4594" i="1"/>
  <c r="P4597" i="1"/>
  <c r="Q4597" i="1"/>
  <c r="P4598" i="1" l="1"/>
  <c r="Q4598" i="1"/>
  <c r="M4595" i="1"/>
  <c r="R4595" i="1"/>
  <c r="O4598" i="1"/>
  <c r="S4598" i="1"/>
  <c r="M4596" i="1" l="1"/>
  <c r="R4596" i="1"/>
  <c r="O4599" i="1"/>
  <c r="S4599" i="1"/>
  <c r="P4599" i="1"/>
  <c r="P4600" i="1" s="1"/>
  <c r="Q4599" i="1"/>
  <c r="Q4600" i="1" l="1"/>
  <c r="O4600" i="1"/>
  <c r="P4601" i="1" s="1"/>
  <c r="S4600" i="1"/>
  <c r="M4597" i="1"/>
  <c r="R4597" i="1"/>
  <c r="M4598" i="1" l="1"/>
  <c r="R4598" i="1"/>
  <c r="O4601" i="1"/>
  <c r="S4601" i="1"/>
  <c r="Q4601" i="1"/>
  <c r="Q4602" i="1" s="1"/>
  <c r="O4602" i="1" l="1"/>
  <c r="Q4603" i="1" s="1"/>
  <c r="S4602" i="1"/>
  <c r="P4602" i="1"/>
  <c r="M4599" i="1"/>
  <c r="R4599" i="1"/>
  <c r="P4603" i="1" l="1"/>
  <c r="M4600" i="1"/>
  <c r="R4600" i="1"/>
  <c r="O4603" i="1"/>
  <c r="S4603" i="1"/>
  <c r="P4604" i="1" l="1"/>
  <c r="O4604" i="1"/>
  <c r="S4604" i="1"/>
  <c r="Q4604" i="1"/>
  <c r="M4601" i="1"/>
  <c r="R4601" i="1"/>
  <c r="Q4605" i="1" l="1"/>
  <c r="M4602" i="1"/>
  <c r="R4602" i="1"/>
  <c r="O4605" i="1"/>
  <c r="S4605" i="1"/>
  <c r="P4605" i="1"/>
  <c r="Q4606" i="1" l="1"/>
  <c r="P4606" i="1"/>
  <c r="O4606" i="1"/>
  <c r="S4606" i="1"/>
  <c r="M4603" i="1"/>
  <c r="R4603" i="1"/>
  <c r="Q4607" i="1" l="1"/>
  <c r="M4604" i="1"/>
  <c r="R4604" i="1"/>
  <c r="O4607" i="1"/>
  <c r="S4607" i="1"/>
  <c r="P4607" i="1"/>
  <c r="Q4608" i="1" l="1"/>
  <c r="P4608" i="1"/>
  <c r="O4608" i="1"/>
  <c r="S4608" i="1"/>
  <c r="M4605" i="1"/>
  <c r="R4605" i="1"/>
  <c r="P4609" i="1" l="1"/>
  <c r="O4609" i="1"/>
  <c r="S4609" i="1"/>
  <c r="M4606" i="1"/>
  <c r="R4606" i="1"/>
  <c r="Q4609" i="1"/>
  <c r="P4610" i="1" l="1"/>
  <c r="Q4610" i="1"/>
  <c r="M4607" i="1"/>
  <c r="R4607" i="1"/>
  <c r="O4610" i="1"/>
  <c r="S4610" i="1"/>
  <c r="O4611" i="1" l="1"/>
  <c r="S4611" i="1"/>
  <c r="M4608" i="1"/>
  <c r="R4608" i="1"/>
  <c r="Q4611" i="1"/>
  <c r="P4611" i="1"/>
  <c r="P4612" i="1" l="1"/>
  <c r="Q4612" i="1"/>
  <c r="M4609" i="1"/>
  <c r="R4609" i="1"/>
  <c r="O4612" i="1"/>
  <c r="Q4613" i="1" s="1"/>
  <c r="S4612" i="1"/>
  <c r="M4610" i="1" l="1"/>
  <c r="R4610" i="1"/>
  <c r="O4613" i="1"/>
  <c r="S4613" i="1"/>
  <c r="P4613" i="1"/>
  <c r="P4614" i="1" l="1"/>
  <c r="O4614" i="1"/>
  <c r="S4614" i="1"/>
  <c r="M4611" i="1"/>
  <c r="R4611" i="1"/>
  <c r="Q4614" i="1"/>
  <c r="Q4615" i="1" l="1"/>
  <c r="P4615" i="1"/>
  <c r="M4612" i="1"/>
  <c r="R4612" i="1"/>
  <c r="O4615" i="1"/>
  <c r="S4615" i="1"/>
  <c r="P4616" i="1" l="1"/>
  <c r="O4616" i="1"/>
  <c r="S4616" i="1"/>
  <c r="M4613" i="1"/>
  <c r="R4613" i="1"/>
  <c r="Q4616" i="1"/>
  <c r="P4617" i="1" l="1"/>
  <c r="Q4617" i="1"/>
  <c r="M4614" i="1"/>
  <c r="R4614" i="1"/>
  <c r="O4617" i="1"/>
  <c r="S4617" i="1"/>
  <c r="M4615" i="1" l="1"/>
  <c r="R4615" i="1"/>
  <c r="O4618" i="1"/>
  <c r="S4618" i="1"/>
  <c r="P4618" i="1"/>
  <c r="P4619" i="1" s="1"/>
  <c r="Q4618" i="1"/>
  <c r="Q4619" i="1" l="1"/>
  <c r="O4619" i="1"/>
  <c r="P4620" i="1" s="1"/>
  <c r="S4619" i="1"/>
  <c r="M4616" i="1"/>
  <c r="R4616" i="1"/>
  <c r="M4617" i="1" l="1"/>
  <c r="R4617" i="1"/>
  <c r="O4620" i="1"/>
  <c r="P4621" i="1" s="1"/>
  <c r="S4620" i="1"/>
  <c r="Q4620" i="1"/>
  <c r="Q4621" i="1" l="1"/>
  <c r="O4621" i="1"/>
  <c r="S4621" i="1"/>
  <c r="M4618" i="1"/>
  <c r="R4618" i="1"/>
  <c r="O4622" i="1" l="1"/>
  <c r="S4622" i="1"/>
  <c r="M4619" i="1"/>
  <c r="R4619" i="1"/>
  <c r="P4622" i="1"/>
  <c r="Q4622" i="1"/>
  <c r="Q4623" i="1" l="1"/>
  <c r="P4623" i="1"/>
  <c r="M4620" i="1"/>
  <c r="R4620" i="1"/>
  <c r="O4623" i="1"/>
  <c r="S4623" i="1"/>
  <c r="P4624" i="1" l="1"/>
  <c r="M4621" i="1"/>
  <c r="R4621" i="1"/>
  <c r="O4624" i="1"/>
  <c r="S4624" i="1"/>
  <c r="Q4624" i="1"/>
  <c r="Q4625" i="1" s="1"/>
  <c r="O4625" i="1" l="1"/>
  <c r="S4625" i="1"/>
  <c r="M4622" i="1"/>
  <c r="R4622" i="1"/>
  <c r="P4625" i="1"/>
  <c r="P4626" i="1" l="1"/>
  <c r="M4623" i="1"/>
  <c r="R4623" i="1"/>
  <c r="O4626" i="1"/>
  <c r="S4626" i="1"/>
  <c r="Q4626" i="1"/>
  <c r="Q4627" i="1" s="1"/>
  <c r="P4627" i="1" l="1"/>
  <c r="M4624" i="1"/>
  <c r="R4624" i="1"/>
  <c r="O4627" i="1"/>
  <c r="S4627" i="1"/>
  <c r="O4628" i="1" l="1"/>
  <c r="S4628" i="1"/>
  <c r="M4625" i="1"/>
  <c r="R4625" i="1"/>
  <c r="Q4628" i="1"/>
  <c r="P4628" i="1"/>
  <c r="P4629" i="1" l="1"/>
  <c r="Q4629" i="1"/>
  <c r="M4626" i="1"/>
  <c r="R4626" i="1"/>
  <c r="O4629" i="1"/>
  <c r="S4629" i="1"/>
  <c r="P4630" i="1" l="1"/>
  <c r="O4630" i="1"/>
  <c r="S4630" i="1"/>
  <c r="Q4630" i="1"/>
  <c r="M4627" i="1"/>
  <c r="R4627" i="1"/>
  <c r="Q4631" i="1" l="1"/>
  <c r="M4628" i="1"/>
  <c r="R4628" i="1"/>
  <c r="O4631" i="1"/>
  <c r="S4631" i="1"/>
  <c r="P4631" i="1"/>
  <c r="Q4632" i="1" l="1"/>
  <c r="P4632" i="1"/>
  <c r="O4632" i="1"/>
  <c r="S4632" i="1"/>
  <c r="M4629" i="1"/>
  <c r="R4629" i="1"/>
  <c r="Q4633" i="1" l="1"/>
  <c r="M4630" i="1"/>
  <c r="R4630" i="1"/>
  <c r="O4633" i="1"/>
  <c r="S4633" i="1"/>
  <c r="P4633" i="1"/>
  <c r="Q4634" i="1" l="1"/>
  <c r="P4634" i="1"/>
  <c r="O4634" i="1"/>
  <c r="S4634" i="1"/>
  <c r="M4631" i="1"/>
  <c r="R4631" i="1"/>
  <c r="Q4635" i="1" l="1"/>
  <c r="O4635" i="1"/>
  <c r="S4635" i="1"/>
  <c r="M4632" i="1"/>
  <c r="R4632" i="1"/>
  <c r="P4635" i="1"/>
  <c r="Q4636" i="1" l="1"/>
  <c r="P4636" i="1"/>
  <c r="M4633" i="1"/>
  <c r="R4633" i="1"/>
  <c r="O4636" i="1"/>
  <c r="S4636" i="1"/>
  <c r="O4637" i="1" l="1"/>
  <c r="S4637" i="1"/>
  <c r="P4637" i="1"/>
  <c r="Q4637" i="1"/>
  <c r="M4634" i="1"/>
  <c r="R4634" i="1"/>
  <c r="Q4638" i="1" l="1"/>
  <c r="P4638" i="1"/>
  <c r="M4635" i="1"/>
  <c r="R4635" i="1"/>
  <c r="O4638" i="1"/>
  <c r="S4638" i="1"/>
  <c r="O4639" i="1" l="1"/>
  <c r="S4639" i="1"/>
  <c r="P4639" i="1"/>
  <c r="M4636" i="1"/>
  <c r="R4636" i="1"/>
  <c r="Q4639" i="1"/>
  <c r="Q4640" i="1" l="1"/>
  <c r="P4640" i="1"/>
  <c r="M4637" i="1"/>
  <c r="R4637" i="1"/>
  <c r="O4640" i="1"/>
  <c r="S4640" i="1"/>
  <c r="R4638" i="1" l="1"/>
  <c r="M4638" i="1"/>
  <c r="O4641" i="1"/>
  <c r="S4641" i="1"/>
  <c r="P4641" i="1"/>
  <c r="P4642" i="1" s="1"/>
  <c r="Q4641" i="1"/>
  <c r="Q4642" i="1" l="1"/>
  <c r="R4639" i="1"/>
  <c r="M4639" i="1"/>
  <c r="O4642" i="1"/>
  <c r="P4643" i="1" s="1"/>
  <c r="S4642" i="1"/>
  <c r="O4643" i="1" l="1"/>
  <c r="S4643" i="1"/>
  <c r="M4640" i="1"/>
  <c r="R4640" i="1"/>
  <c r="Q4643" i="1"/>
  <c r="Q4644" i="1" l="1"/>
  <c r="M4641" i="1"/>
  <c r="R4641" i="1"/>
  <c r="O4644" i="1"/>
  <c r="S4644" i="1"/>
  <c r="P4644" i="1"/>
  <c r="Q4645" i="1" l="1"/>
  <c r="P4645" i="1"/>
  <c r="O4645" i="1"/>
  <c r="S4645" i="1"/>
  <c r="M4642" i="1"/>
  <c r="R4642" i="1"/>
  <c r="M4643" i="1" l="1"/>
  <c r="R4643" i="1"/>
  <c r="O4646" i="1"/>
  <c r="S4646" i="1"/>
  <c r="P4646" i="1"/>
  <c r="Q4646" i="1"/>
  <c r="Q4647" i="1" s="1"/>
  <c r="P4647" i="1" l="1"/>
  <c r="O4647" i="1"/>
  <c r="S4647" i="1"/>
  <c r="M4644" i="1"/>
  <c r="R4644" i="1"/>
  <c r="O4648" i="1" l="1"/>
  <c r="S4648" i="1"/>
  <c r="M4645" i="1"/>
  <c r="R4645" i="1"/>
  <c r="P4648" i="1"/>
  <c r="Q4648" i="1"/>
  <c r="Q4649" i="1" l="1"/>
  <c r="P4649" i="1"/>
  <c r="M4646" i="1"/>
  <c r="R4646" i="1"/>
  <c r="O4649" i="1"/>
  <c r="S4649" i="1"/>
  <c r="O4650" i="1" l="1"/>
  <c r="S4650" i="1"/>
  <c r="M4647" i="1"/>
  <c r="R4647" i="1"/>
  <c r="Q4650" i="1"/>
  <c r="P4650" i="1"/>
  <c r="P4651" i="1" l="1"/>
  <c r="Q4651" i="1"/>
  <c r="M4648" i="1"/>
  <c r="R4648" i="1"/>
  <c r="O4651" i="1"/>
  <c r="Q4652" i="1" s="1"/>
  <c r="S4651" i="1"/>
  <c r="M4649" i="1" l="1"/>
  <c r="R4649" i="1"/>
  <c r="O4652" i="1"/>
  <c r="S4652" i="1"/>
  <c r="P4652" i="1"/>
  <c r="P4653" i="1" l="1"/>
  <c r="O4653" i="1"/>
  <c r="S4653" i="1"/>
  <c r="M4650" i="1"/>
  <c r="R4650" i="1"/>
  <c r="Q4653" i="1"/>
  <c r="Q4654" i="1" l="1"/>
  <c r="M4651" i="1"/>
  <c r="R4651" i="1"/>
  <c r="O4654" i="1"/>
  <c r="S4654" i="1"/>
  <c r="P4654" i="1"/>
  <c r="P4655" i="1" l="1"/>
  <c r="O4655" i="1"/>
  <c r="S4655" i="1"/>
  <c r="M4652" i="1"/>
  <c r="R4652" i="1"/>
  <c r="Q4655" i="1"/>
  <c r="Q4656" i="1" l="1"/>
  <c r="O4656" i="1"/>
  <c r="S4656" i="1"/>
  <c r="M4653" i="1"/>
  <c r="R4653" i="1"/>
  <c r="P4656" i="1"/>
  <c r="Q4657" i="1" l="1"/>
  <c r="P4657" i="1"/>
  <c r="M4654" i="1"/>
  <c r="R4654" i="1"/>
  <c r="O4657" i="1"/>
  <c r="S4657" i="1"/>
  <c r="M4655" i="1" l="1"/>
  <c r="R4655" i="1"/>
  <c r="O4658" i="1"/>
  <c r="S4658" i="1"/>
  <c r="P4658" i="1"/>
  <c r="P4659" i="1" s="1"/>
  <c r="Q4658" i="1"/>
  <c r="Q4659" i="1" s="1"/>
  <c r="O4659" i="1" l="1"/>
  <c r="P4660" i="1" s="1"/>
  <c r="S4659" i="1"/>
  <c r="M4656" i="1"/>
  <c r="R4656" i="1"/>
  <c r="M4657" i="1" l="1"/>
  <c r="R4657" i="1"/>
  <c r="O4660" i="1"/>
  <c r="P4661" i="1" s="1"/>
  <c r="S4660" i="1"/>
  <c r="Q4660" i="1"/>
  <c r="Q4661" i="1" s="1"/>
  <c r="M4658" i="1" l="1"/>
  <c r="R4658" i="1"/>
  <c r="O4661" i="1"/>
  <c r="S4661" i="1"/>
  <c r="M4659" i="1" l="1"/>
  <c r="R4659" i="1"/>
  <c r="O4662" i="1"/>
  <c r="S4662" i="1"/>
  <c r="Q4662" i="1"/>
  <c r="P4662" i="1"/>
  <c r="P4663" i="1" s="1"/>
  <c r="Q4663" i="1" l="1"/>
  <c r="O4663" i="1"/>
  <c r="S4663" i="1"/>
  <c r="M4660" i="1"/>
  <c r="R4660" i="1"/>
  <c r="Q4664" i="1" l="1"/>
  <c r="M4661" i="1"/>
  <c r="R4661" i="1"/>
  <c r="O4664" i="1"/>
  <c r="S4664" i="1"/>
  <c r="P4664" i="1"/>
  <c r="Q4665" i="1" l="1"/>
  <c r="P4665" i="1"/>
  <c r="O4665" i="1"/>
  <c r="S4665" i="1"/>
  <c r="M4662" i="1"/>
  <c r="R4662" i="1"/>
  <c r="O4666" i="1" l="1"/>
  <c r="S4666" i="1"/>
  <c r="M4663" i="1"/>
  <c r="R4663" i="1"/>
  <c r="P4666" i="1"/>
  <c r="Q4666" i="1"/>
  <c r="Q4667" i="1" l="1"/>
  <c r="M4664" i="1"/>
  <c r="R4664" i="1"/>
  <c r="P4667" i="1"/>
  <c r="O4667" i="1"/>
  <c r="S4667" i="1"/>
  <c r="P4668" i="1" l="1"/>
  <c r="O4668" i="1"/>
  <c r="S4668" i="1"/>
  <c r="M4665" i="1"/>
  <c r="R4665" i="1"/>
  <c r="Q4668" i="1"/>
  <c r="Q4669" i="1" l="1"/>
  <c r="P4669" i="1"/>
  <c r="O4669" i="1"/>
  <c r="S4669" i="1"/>
  <c r="M4666" i="1"/>
  <c r="R4666" i="1"/>
  <c r="P4670" i="1" l="1"/>
  <c r="S4670" i="1"/>
  <c r="O4670" i="1"/>
  <c r="M4667" i="1"/>
  <c r="R4667" i="1"/>
  <c r="Q4670" i="1"/>
  <c r="Q4671" i="1" l="1"/>
  <c r="P4671" i="1"/>
  <c r="S4671" i="1"/>
  <c r="O4671" i="1"/>
  <c r="M4668" i="1"/>
  <c r="R4668" i="1"/>
  <c r="Q4672" i="1" l="1"/>
  <c r="P4672" i="1"/>
  <c r="O4672" i="1"/>
  <c r="S4672" i="1"/>
  <c r="M4669" i="1"/>
  <c r="R4669" i="1"/>
  <c r="P4673" i="1" l="1"/>
  <c r="S4673" i="1"/>
  <c r="O4673" i="1"/>
  <c r="M4670" i="1"/>
  <c r="R4670" i="1"/>
  <c r="Q4673" i="1"/>
  <c r="Q4674" i="1" l="1"/>
  <c r="M4671" i="1"/>
  <c r="R4671" i="1"/>
  <c r="P4674" i="1"/>
  <c r="O4674" i="1"/>
  <c r="S4674" i="1"/>
  <c r="M4672" i="1" l="1"/>
  <c r="R4672" i="1"/>
  <c r="P4675" i="1"/>
  <c r="O4675" i="1"/>
  <c r="S4675" i="1"/>
  <c r="Q4675" i="1"/>
  <c r="Q4676" i="1" l="1"/>
  <c r="P4676" i="1"/>
  <c r="S4676" i="1"/>
  <c r="O4676" i="1"/>
  <c r="M4673" i="1"/>
  <c r="R4673" i="1"/>
  <c r="M4674" i="1" l="1"/>
  <c r="R4674" i="1"/>
  <c r="P4677" i="1"/>
  <c r="O4677" i="1"/>
  <c r="S4677" i="1"/>
  <c r="Q4677" i="1"/>
  <c r="Q4678" i="1" l="1"/>
  <c r="P4678" i="1"/>
  <c r="O4678" i="1"/>
  <c r="S4678" i="1"/>
  <c r="M4675" i="1"/>
  <c r="R4675" i="1"/>
  <c r="M4676" i="1" l="1"/>
  <c r="R4676" i="1"/>
  <c r="P4679" i="1"/>
  <c r="S4679" i="1"/>
  <c r="O4679" i="1"/>
  <c r="Q4679" i="1"/>
  <c r="Q4680" i="1" l="1"/>
  <c r="P4680" i="1"/>
  <c r="S4680" i="1"/>
  <c r="O4680" i="1"/>
  <c r="M4677" i="1"/>
  <c r="R4677" i="1"/>
  <c r="P4681" i="1" l="1"/>
  <c r="O4681" i="1"/>
  <c r="S4681" i="1"/>
  <c r="M4678" i="1"/>
  <c r="R4678" i="1"/>
  <c r="Q4681" i="1"/>
  <c r="P4682" i="1" l="1"/>
  <c r="Q4682" i="1"/>
  <c r="M4679" i="1"/>
  <c r="R4679" i="1"/>
  <c r="O4682" i="1"/>
  <c r="S4682" i="1"/>
  <c r="Q4683" i="1" l="1"/>
  <c r="O4683" i="1"/>
  <c r="S4683" i="1"/>
  <c r="P4683" i="1"/>
  <c r="M4680" i="1"/>
  <c r="R4680" i="1"/>
  <c r="P4684" i="1" l="1"/>
  <c r="O4684" i="1"/>
  <c r="S4684" i="1"/>
  <c r="M4681" i="1"/>
  <c r="R4681" i="1"/>
  <c r="Q4684" i="1"/>
  <c r="Q4685" i="1" l="1"/>
  <c r="M4682" i="1"/>
  <c r="R4682" i="1"/>
  <c r="O4685" i="1"/>
  <c r="S4685" i="1"/>
  <c r="P4685" i="1"/>
  <c r="P4686" i="1" l="1"/>
  <c r="O4686" i="1"/>
  <c r="S4686" i="1"/>
  <c r="M4683" i="1"/>
  <c r="R4683" i="1"/>
  <c r="Q4686" i="1"/>
  <c r="P4687" i="1" l="1"/>
  <c r="Q4687" i="1"/>
  <c r="M4684" i="1"/>
  <c r="R4684" i="1"/>
  <c r="O4687" i="1"/>
  <c r="S4687" i="1"/>
  <c r="P4688" i="1" l="1"/>
  <c r="O4688" i="1"/>
  <c r="S4688" i="1"/>
  <c r="Q4688" i="1"/>
  <c r="M4685" i="1"/>
  <c r="R4685" i="1"/>
  <c r="P4689" i="1" l="1"/>
  <c r="Q4689" i="1"/>
  <c r="M4686" i="1"/>
  <c r="R4686" i="1"/>
  <c r="O4689" i="1"/>
  <c r="S4689" i="1"/>
  <c r="M4687" i="1" l="1"/>
  <c r="R4687" i="1"/>
  <c r="O4690" i="1"/>
  <c r="S4690" i="1"/>
  <c r="P4690" i="1"/>
  <c r="P4691" i="1" s="1"/>
  <c r="Q4690" i="1"/>
  <c r="Q4691" i="1" l="1"/>
  <c r="O4691" i="1"/>
  <c r="P4692" i="1" s="1"/>
  <c r="S4691" i="1"/>
  <c r="M4688" i="1"/>
  <c r="R4688" i="1"/>
  <c r="M4689" i="1" l="1"/>
  <c r="R4689" i="1"/>
  <c r="O4692" i="1"/>
  <c r="P4693" i="1" s="1"/>
  <c r="S4692" i="1"/>
  <c r="Q4692" i="1"/>
  <c r="Q4693" i="1" s="1"/>
  <c r="O4693" i="1" l="1"/>
  <c r="P4694" i="1" s="1"/>
  <c r="S4693" i="1"/>
  <c r="M4690" i="1"/>
  <c r="R4690" i="1"/>
  <c r="O4694" i="1" l="1"/>
  <c r="P4695" i="1" s="1"/>
  <c r="S4694" i="1"/>
  <c r="M4691" i="1"/>
  <c r="R4691" i="1"/>
  <c r="Q4694" i="1"/>
  <c r="Q4695" i="1" l="1"/>
  <c r="M4692" i="1"/>
  <c r="R4692" i="1"/>
  <c r="O4695" i="1"/>
  <c r="S4695" i="1"/>
  <c r="M4693" i="1" l="1"/>
  <c r="R4693" i="1"/>
  <c r="O4696" i="1"/>
  <c r="S4696" i="1"/>
  <c r="Q4696" i="1"/>
  <c r="P4696" i="1"/>
  <c r="P4697" i="1" s="1"/>
  <c r="Q4697" i="1" l="1"/>
  <c r="O4697" i="1"/>
  <c r="P4698" i="1" s="1"/>
  <c r="S4697" i="1"/>
  <c r="M4694" i="1"/>
  <c r="R4694" i="1"/>
  <c r="Q4698" i="1" l="1"/>
  <c r="M4695" i="1"/>
  <c r="R4695" i="1"/>
  <c r="O4698" i="1"/>
  <c r="P4699" i="1" s="1"/>
  <c r="S4698" i="1"/>
  <c r="O4699" i="1" l="1"/>
  <c r="S4699" i="1"/>
  <c r="Q4699" i="1"/>
  <c r="M4696" i="1"/>
  <c r="R4696" i="1"/>
  <c r="Q4700" i="1" l="1"/>
  <c r="M4697" i="1"/>
  <c r="R4697" i="1"/>
  <c r="O4700" i="1"/>
  <c r="S4700" i="1"/>
  <c r="P4700" i="1"/>
  <c r="P4701" i="1" s="1"/>
  <c r="Q4701" i="1" l="1"/>
  <c r="O4701" i="1"/>
  <c r="S4701" i="1"/>
  <c r="M4698" i="1"/>
  <c r="R4698" i="1"/>
  <c r="Q4702" i="1" l="1"/>
  <c r="M4699" i="1"/>
  <c r="R4699" i="1"/>
  <c r="O4702" i="1"/>
  <c r="S4702" i="1"/>
  <c r="P4702" i="1"/>
  <c r="P4703" i="1" s="1"/>
  <c r="M4700" i="1" l="1"/>
  <c r="R4700" i="1"/>
  <c r="O4703" i="1"/>
  <c r="S4703" i="1"/>
  <c r="Q4703" i="1"/>
  <c r="Q4704" i="1" s="1"/>
  <c r="O4704" i="1" l="1"/>
  <c r="Q4705" i="1" s="1"/>
  <c r="S4704" i="1"/>
  <c r="P4704" i="1"/>
  <c r="M4701" i="1"/>
  <c r="R4701" i="1"/>
  <c r="P4705" i="1" l="1"/>
  <c r="M4702" i="1"/>
  <c r="R4702" i="1"/>
  <c r="O4705" i="1"/>
  <c r="S4705" i="1"/>
  <c r="P4706" i="1" l="1"/>
  <c r="Q4706" i="1"/>
  <c r="O4706" i="1"/>
  <c r="S4706" i="1"/>
  <c r="M4703" i="1"/>
  <c r="R4703" i="1"/>
  <c r="Q4707" i="1" l="1"/>
  <c r="O4707" i="1"/>
  <c r="S4707" i="1"/>
  <c r="M4704" i="1"/>
  <c r="R4704" i="1"/>
  <c r="P4707" i="1"/>
  <c r="P4708" i="1" s="1"/>
  <c r="Q4708" i="1" l="1"/>
  <c r="M4705" i="1"/>
  <c r="R4705" i="1"/>
  <c r="O4708" i="1"/>
  <c r="S4708" i="1"/>
  <c r="M4706" i="1" l="1"/>
  <c r="R4706" i="1"/>
  <c r="O4709" i="1"/>
  <c r="S4709" i="1"/>
  <c r="P4709" i="1"/>
  <c r="P4710" i="1" s="1"/>
  <c r="Q4709" i="1"/>
  <c r="Q4710" i="1" s="1"/>
  <c r="O4710" i="1" l="1"/>
  <c r="P4711" i="1" s="1"/>
  <c r="S4710" i="1"/>
  <c r="M4707" i="1"/>
  <c r="R4707" i="1"/>
  <c r="M4708" i="1" l="1"/>
  <c r="R4708" i="1"/>
  <c r="O4711" i="1"/>
  <c r="S4711" i="1"/>
  <c r="Q4711" i="1"/>
  <c r="O4712" i="1" l="1"/>
  <c r="S4712" i="1"/>
  <c r="Q4712" i="1"/>
  <c r="P4712" i="1"/>
  <c r="M4709" i="1"/>
  <c r="R4709" i="1"/>
  <c r="P4713" i="1" l="1"/>
  <c r="Q4713" i="1"/>
  <c r="M4710" i="1"/>
  <c r="R4710" i="1"/>
  <c r="O4713" i="1"/>
  <c r="S4713" i="1"/>
  <c r="Q4714" i="1" l="1"/>
  <c r="O4714" i="1"/>
  <c r="S4714" i="1"/>
  <c r="P4714" i="1"/>
  <c r="M4711" i="1"/>
  <c r="R4711" i="1"/>
  <c r="P4715" i="1" l="1"/>
  <c r="M4712" i="1"/>
  <c r="R4712" i="1"/>
  <c r="O4715" i="1"/>
  <c r="S4715" i="1"/>
  <c r="Q4715" i="1"/>
  <c r="Q4716" i="1" s="1"/>
  <c r="P4716" i="1" l="1"/>
  <c r="O4716" i="1"/>
  <c r="S4716" i="1"/>
  <c r="M4713" i="1"/>
  <c r="R4713" i="1"/>
  <c r="P4717" i="1" l="1"/>
  <c r="O4717" i="1"/>
  <c r="S4717" i="1"/>
  <c r="M4714" i="1"/>
  <c r="R4714" i="1"/>
  <c r="Q4717" i="1"/>
  <c r="P4718" i="1" l="1"/>
  <c r="Q4718" i="1"/>
  <c r="M4715" i="1"/>
  <c r="R4715" i="1"/>
  <c r="O4718" i="1"/>
  <c r="S4718" i="1"/>
  <c r="O4719" i="1" l="1"/>
  <c r="S4719" i="1"/>
  <c r="Q4719" i="1"/>
  <c r="P4719" i="1"/>
  <c r="M4716" i="1"/>
  <c r="R4716" i="1"/>
  <c r="P4720" i="1" l="1"/>
  <c r="Q4720" i="1"/>
  <c r="M4717" i="1"/>
  <c r="R4717" i="1"/>
  <c r="O4720" i="1"/>
  <c r="S4720" i="1"/>
  <c r="O4721" i="1" l="1"/>
  <c r="S4721" i="1"/>
  <c r="M4718" i="1"/>
  <c r="R4718" i="1"/>
  <c r="P4721" i="1"/>
  <c r="Q4721" i="1"/>
  <c r="Q4722" i="1" l="1"/>
  <c r="P4722" i="1"/>
  <c r="M4719" i="1"/>
  <c r="R4719" i="1"/>
  <c r="O4722" i="1"/>
  <c r="S4722" i="1"/>
  <c r="Q4723" i="1" l="1"/>
  <c r="P4723" i="1"/>
  <c r="O4723" i="1"/>
  <c r="S4723" i="1"/>
  <c r="M4720" i="1"/>
  <c r="R4720" i="1"/>
  <c r="P4724" i="1" l="1"/>
  <c r="O4724" i="1"/>
  <c r="S4724" i="1"/>
  <c r="M4721" i="1"/>
  <c r="R4721" i="1"/>
  <c r="Q4724" i="1"/>
  <c r="P4725" i="1" l="1"/>
  <c r="Q4725" i="1"/>
  <c r="M4722" i="1"/>
  <c r="R4722" i="1"/>
  <c r="O4725" i="1"/>
  <c r="S4725" i="1"/>
  <c r="M4723" i="1" l="1"/>
  <c r="R4723" i="1"/>
  <c r="O4726" i="1"/>
  <c r="S4726" i="1"/>
  <c r="Q4726" i="1"/>
  <c r="Q4727" i="1" s="1"/>
  <c r="P4726" i="1"/>
  <c r="P4727" i="1" s="1"/>
  <c r="O4727" i="1" l="1"/>
  <c r="Q4728" i="1" s="1"/>
  <c r="S4727" i="1"/>
  <c r="M4724" i="1"/>
  <c r="R4724" i="1"/>
  <c r="O4728" i="1" l="1"/>
  <c r="Q4729" i="1" s="1"/>
  <c r="S4728" i="1"/>
  <c r="M4725" i="1"/>
  <c r="R4725" i="1"/>
  <c r="P4728" i="1"/>
  <c r="P4729" i="1" l="1"/>
  <c r="M4726" i="1"/>
  <c r="R4726" i="1"/>
  <c r="O4729" i="1"/>
  <c r="S4729" i="1"/>
  <c r="M4727" i="1" l="1"/>
  <c r="R4727" i="1"/>
  <c r="O4730" i="1"/>
  <c r="S4730" i="1"/>
  <c r="P4730" i="1"/>
  <c r="P4731" i="1" s="1"/>
  <c r="Q4730" i="1"/>
  <c r="Q4731" i="1" l="1"/>
  <c r="O4731" i="1"/>
  <c r="P4732" i="1" s="1"/>
  <c r="S4731" i="1"/>
  <c r="M4728" i="1"/>
  <c r="R4728" i="1"/>
  <c r="O4732" i="1" l="1"/>
  <c r="P4733" i="1" s="1"/>
  <c r="S4732" i="1"/>
  <c r="M4729" i="1"/>
  <c r="R4729" i="1"/>
  <c r="Q4732" i="1"/>
  <c r="Q4733" i="1" l="1"/>
  <c r="M4730" i="1"/>
  <c r="R4730" i="1"/>
  <c r="O4733" i="1"/>
  <c r="S4733" i="1"/>
  <c r="Q4734" i="1" l="1"/>
  <c r="O4734" i="1"/>
  <c r="S4734" i="1"/>
  <c r="P4734" i="1"/>
  <c r="M4731" i="1"/>
  <c r="R4731" i="1"/>
  <c r="P4735" i="1" l="1"/>
  <c r="O4735" i="1"/>
  <c r="S4735" i="1"/>
  <c r="M4732" i="1"/>
  <c r="R4732" i="1"/>
  <c r="Q4735" i="1"/>
  <c r="Q4736" i="1" l="1"/>
  <c r="M4733" i="1"/>
  <c r="R4733" i="1"/>
  <c r="O4736" i="1"/>
  <c r="S4736" i="1"/>
  <c r="P4736" i="1"/>
  <c r="P4737" i="1" l="1"/>
  <c r="M4734" i="1"/>
  <c r="R4734" i="1"/>
  <c r="O4737" i="1"/>
  <c r="S4737" i="1"/>
  <c r="Q4737" i="1"/>
  <c r="P4738" i="1" l="1"/>
  <c r="Q4738" i="1"/>
  <c r="O4738" i="1"/>
  <c r="S4738" i="1"/>
  <c r="M4735" i="1"/>
  <c r="R4735" i="1"/>
  <c r="Q4739" i="1" l="1"/>
  <c r="O4739" i="1"/>
  <c r="S4739" i="1"/>
  <c r="M4736" i="1"/>
  <c r="R4736" i="1"/>
  <c r="P4739" i="1"/>
  <c r="Q4740" i="1" l="1"/>
  <c r="P4740" i="1"/>
  <c r="M4737" i="1"/>
  <c r="R4737" i="1"/>
  <c r="O4740" i="1"/>
  <c r="S4740" i="1"/>
  <c r="M4738" i="1" l="1"/>
  <c r="R4738" i="1"/>
  <c r="O4741" i="1"/>
  <c r="S4741" i="1"/>
  <c r="P4741" i="1"/>
  <c r="P4742" i="1" s="1"/>
  <c r="Q4741" i="1"/>
  <c r="Q4742" i="1" l="1"/>
  <c r="O4742" i="1"/>
  <c r="S4742" i="1"/>
  <c r="M4739" i="1"/>
  <c r="R4739" i="1"/>
  <c r="Q4743" i="1" l="1"/>
  <c r="O4743" i="1"/>
  <c r="S4743" i="1"/>
  <c r="M4740" i="1"/>
  <c r="R4740" i="1"/>
  <c r="P4743" i="1"/>
  <c r="Q4744" i="1" l="1"/>
  <c r="P4744" i="1"/>
  <c r="M4741" i="1"/>
  <c r="R4741" i="1"/>
  <c r="O4744" i="1"/>
  <c r="S4744" i="1"/>
  <c r="Q4745" i="1" l="1"/>
  <c r="O4745" i="1"/>
  <c r="S4745" i="1"/>
  <c r="P4745" i="1"/>
  <c r="M4742" i="1"/>
  <c r="R4742" i="1"/>
  <c r="P4746" i="1" l="1"/>
  <c r="M4743" i="1"/>
  <c r="R4743" i="1"/>
  <c r="O4746" i="1"/>
  <c r="S4746" i="1"/>
  <c r="Q4746" i="1"/>
  <c r="P4747" i="1" l="1"/>
  <c r="Q4747" i="1"/>
  <c r="O4747" i="1"/>
  <c r="S4747" i="1"/>
  <c r="M4744" i="1"/>
  <c r="R4744" i="1"/>
  <c r="M4745" i="1" l="1"/>
  <c r="R4745" i="1"/>
  <c r="O4748" i="1"/>
  <c r="S4748" i="1"/>
  <c r="P4748" i="1"/>
  <c r="Q4748" i="1"/>
  <c r="P4749" i="1" l="1"/>
  <c r="Q4749" i="1"/>
  <c r="O4749" i="1"/>
  <c r="S4749" i="1"/>
  <c r="M4746" i="1"/>
  <c r="R4746" i="1"/>
  <c r="P4750" i="1" l="1"/>
  <c r="Q4750" i="1"/>
  <c r="M4747" i="1"/>
  <c r="R4747" i="1"/>
  <c r="O4750" i="1"/>
  <c r="S4750" i="1"/>
  <c r="Q4751" i="1" l="1"/>
  <c r="O4751" i="1"/>
  <c r="S4751" i="1"/>
  <c r="M4748" i="1"/>
  <c r="R4748" i="1"/>
  <c r="P4751" i="1"/>
  <c r="P4752" i="1" l="1"/>
  <c r="O4752" i="1"/>
  <c r="S4752" i="1"/>
  <c r="M4749" i="1"/>
  <c r="R4749" i="1"/>
  <c r="Q4752" i="1"/>
  <c r="Q4753" i="1" l="1"/>
  <c r="O4753" i="1"/>
  <c r="S4753" i="1"/>
  <c r="M4750" i="1"/>
  <c r="R4750" i="1"/>
  <c r="P4753" i="1"/>
  <c r="Q4754" i="1" l="1"/>
  <c r="P4754" i="1"/>
  <c r="M4751" i="1"/>
  <c r="R4751" i="1"/>
  <c r="O4754" i="1"/>
  <c r="S4754" i="1"/>
  <c r="O4755" i="1" l="1"/>
  <c r="S4755" i="1"/>
  <c r="M4752" i="1"/>
  <c r="R4752" i="1"/>
  <c r="P4755" i="1"/>
  <c r="Q4755" i="1"/>
  <c r="Q4756" i="1" l="1"/>
  <c r="P4756" i="1"/>
  <c r="M4753" i="1"/>
  <c r="R4753" i="1"/>
  <c r="O4756" i="1"/>
  <c r="S4756" i="1"/>
  <c r="Q4757" i="1" l="1"/>
  <c r="O4757" i="1"/>
  <c r="S4757" i="1"/>
  <c r="M4754" i="1"/>
  <c r="R4754" i="1"/>
  <c r="P4757" i="1"/>
  <c r="P4758" i="1" l="1"/>
  <c r="M4755" i="1"/>
  <c r="R4755" i="1"/>
  <c r="O4758" i="1"/>
  <c r="S4758" i="1"/>
  <c r="Q4758" i="1"/>
  <c r="Q4759" i="1" l="1"/>
  <c r="M4756" i="1"/>
  <c r="R4756" i="1"/>
  <c r="O4759" i="1"/>
  <c r="S4759" i="1"/>
  <c r="P4759" i="1"/>
  <c r="P4760" i="1" l="1"/>
  <c r="O4760" i="1"/>
  <c r="S4760" i="1"/>
  <c r="M4757" i="1"/>
  <c r="R4757" i="1"/>
  <c r="Q4760" i="1"/>
  <c r="Q4761" i="1" l="1"/>
  <c r="P4761" i="1"/>
  <c r="M4758" i="1"/>
  <c r="R4758" i="1"/>
  <c r="O4761" i="1"/>
  <c r="S4761" i="1"/>
  <c r="P4762" i="1" l="1"/>
  <c r="O4762" i="1"/>
  <c r="S4762" i="1"/>
  <c r="M4759" i="1"/>
  <c r="R4759" i="1"/>
  <c r="Q4762" i="1"/>
  <c r="P4763" i="1" l="1"/>
  <c r="Q4763" i="1"/>
  <c r="M4760" i="1"/>
  <c r="R4760" i="1"/>
  <c r="O4763" i="1"/>
  <c r="S4763" i="1"/>
  <c r="P4764" i="1" l="1"/>
  <c r="M4761" i="1"/>
  <c r="R4761" i="1"/>
  <c r="O4764" i="1"/>
  <c r="S4764" i="1"/>
  <c r="Q4764" i="1"/>
  <c r="Q4765" i="1" l="1"/>
  <c r="O4765" i="1"/>
  <c r="S4765" i="1"/>
  <c r="M4762" i="1"/>
  <c r="R4762" i="1"/>
  <c r="P4765" i="1"/>
  <c r="P4766" i="1" l="1"/>
  <c r="M4763" i="1"/>
  <c r="R4763" i="1"/>
  <c r="O4766" i="1"/>
  <c r="S4766" i="1"/>
  <c r="Q4766" i="1"/>
  <c r="Q4767" i="1" l="1"/>
  <c r="P4767" i="1"/>
  <c r="O4767" i="1"/>
  <c r="S4767" i="1"/>
  <c r="M4764" i="1"/>
  <c r="R4764" i="1"/>
  <c r="O4768" i="1" l="1"/>
  <c r="S4768" i="1"/>
  <c r="M4765" i="1"/>
  <c r="R4765" i="1"/>
  <c r="P4768" i="1"/>
  <c r="Q4768" i="1"/>
  <c r="Q4769" i="1" l="1"/>
  <c r="P4769" i="1"/>
  <c r="M4766" i="1"/>
  <c r="R4766" i="1"/>
  <c r="O4769" i="1"/>
  <c r="S4769" i="1"/>
  <c r="Q4770" i="1" l="1"/>
  <c r="O4770" i="1"/>
  <c r="S4770" i="1"/>
  <c r="M4767" i="1"/>
  <c r="R4767" i="1"/>
  <c r="P4770" i="1"/>
  <c r="P4771" i="1" l="1"/>
  <c r="M4768" i="1"/>
  <c r="R4768" i="1"/>
  <c r="O4771" i="1"/>
  <c r="S4771" i="1"/>
  <c r="Q4771" i="1"/>
  <c r="Q4772" i="1" s="1"/>
  <c r="O4772" i="1" l="1"/>
  <c r="S4772" i="1"/>
  <c r="M4769" i="1"/>
  <c r="R4769" i="1"/>
  <c r="P4772" i="1"/>
  <c r="P4773" i="1" l="1"/>
  <c r="O4773" i="1"/>
  <c r="S4773" i="1"/>
  <c r="M4770" i="1"/>
  <c r="R4770" i="1"/>
  <c r="Q4773" i="1"/>
  <c r="Q4774" i="1" s="1"/>
  <c r="P4774" i="1" l="1"/>
  <c r="M4771" i="1"/>
  <c r="R4771" i="1"/>
  <c r="O4774" i="1"/>
  <c r="Q4775" i="1" s="1"/>
  <c r="S4774" i="1"/>
  <c r="O4775" i="1" l="1"/>
  <c r="S4775" i="1"/>
  <c r="P4775" i="1"/>
  <c r="M4772" i="1"/>
  <c r="R4772" i="1"/>
  <c r="P4776" i="1" l="1"/>
  <c r="M4773" i="1"/>
  <c r="R4773" i="1"/>
  <c r="O4776" i="1"/>
  <c r="S4776" i="1"/>
  <c r="Q4776" i="1"/>
  <c r="P4777" i="1" l="1"/>
  <c r="Q4777" i="1"/>
  <c r="O4777" i="1"/>
  <c r="S4777" i="1"/>
  <c r="M4774" i="1"/>
  <c r="R4774" i="1"/>
  <c r="Q4778" i="1" l="1"/>
  <c r="O4778" i="1"/>
  <c r="S4778" i="1"/>
  <c r="M4775" i="1"/>
  <c r="R4775" i="1"/>
  <c r="P4778" i="1"/>
  <c r="P4779" i="1" s="1"/>
  <c r="O4779" i="1" l="1"/>
  <c r="S4779" i="1"/>
  <c r="M4776" i="1"/>
  <c r="R4776" i="1"/>
  <c r="Q4779" i="1"/>
  <c r="Q4780" i="1" l="1"/>
  <c r="M4777" i="1"/>
  <c r="R4777" i="1"/>
  <c r="O4780" i="1"/>
  <c r="S4780" i="1"/>
  <c r="P4780" i="1"/>
  <c r="P4781" i="1" s="1"/>
  <c r="O4781" i="1" l="1"/>
  <c r="S4781" i="1"/>
  <c r="M4778" i="1"/>
  <c r="R4778" i="1"/>
  <c r="Q4781" i="1"/>
  <c r="Q4782" i="1" l="1"/>
  <c r="M4779" i="1"/>
  <c r="R4779" i="1"/>
  <c r="O4782" i="1"/>
  <c r="S4782" i="1"/>
  <c r="P4782" i="1"/>
  <c r="P4783" i="1" l="1"/>
  <c r="O4783" i="1"/>
  <c r="S4783" i="1"/>
  <c r="M4780" i="1"/>
  <c r="R4780" i="1"/>
  <c r="Q4783" i="1"/>
  <c r="P4784" i="1" l="1"/>
  <c r="Q4784" i="1"/>
  <c r="M4781" i="1"/>
  <c r="R4781" i="1"/>
  <c r="O4784" i="1"/>
  <c r="S4784" i="1"/>
  <c r="O4785" i="1" l="1"/>
  <c r="S4785" i="1"/>
  <c r="M4782" i="1"/>
  <c r="R4782" i="1"/>
  <c r="P4785" i="1"/>
  <c r="Q4785" i="1"/>
  <c r="Q4786" i="1" l="1"/>
  <c r="P4786" i="1"/>
  <c r="M4783" i="1"/>
  <c r="R4783" i="1"/>
  <c r="O4786" i="1"/>
  <c r="P4787" i="1" s="1"/>
  <c r="S4786" i="1"/>
  <c r="M4784" i="1" l="1"/>
  <c r="R4784" i="1"/>
  <c r="O4787" i="1"/>
  <c r="S4787" i="1"/>
  <c r="Q4787" i="1"/>
  <c r="Q4788" i="1" l="1"/>
  <c r="O4788" i="1"/>
  <c r="S4788" i="1"/>
  <c r="M4785" i="1"/>
  <c r="R4785" i="1"/>
  <c r="P4788" i="1"/>
  <c r="P4789" i="1" l="1"/>
  <c r="M4786" i="1"/>
  <c r="R4786" i="1"/>
  <c r="O4789" i="1"/>
  <c r="S4789" i="1"/>
  <c r="Q4789" i="1"/>
  <c r="Q4790" i="1" l="1"/>
  <c r="M4787" i="1"/>
  <c r="R4787" i="1"/>
  <c r="O4790" i="1"/>
  <c r="S4790" i="1"/>
  <c r="P4790" i="1"/>
  <c r="P4791" i="1" l="1"/>
  <c r="M4788" i="1"/>
  <c r="R4788" i="1"/>
  <c r="O4791" i="1"/>
  <c r="S4791" i="1"/>
  <c r="Q4791" i="1"/>
  <c r="Q4792" i="1" l="1"/>
  <c r="O4792" i="1"/>
  <c r="S4792" i="1"/>
  <c r="M4789" i="1"/>
  <c r="R4789" i="1"/>
  <c r="P4792" i="1"/>
  <c r="Q4793" i="1" l="1"/>
  <c r="P4793" i="1"/>
  <c r="M4790" i="1"/>
  <c r="R4790" i="1"/>
  <c r="O4793" i="1"/>
  <c r="S4793" i="1"/>
  <c r="O4794" i="1" l="1"/>
  <c r="S4794" i="1"/>
  <c r="Q4794" i="1"/>
  <c r="M4791" i="1"/>
  <c r="R4791" i="1"/>
  <c r="P4794" i="1"/>
  <c r="O4795" i="1" l="1"/>
  <c r="S4795" i="1"/>
  <c r="P4795" i="1"/>
  <c r="Q4795" i="1"/>
  <c r="M4792" i="1"/>
  <c r="R4792" i="1"/>
  <c r="P4796" i="1" l="1"/>
  <c r="Q4796" i="1"/>
  <c r="M4793" i="1"/>
  <c r="R4793" i="1"/>
  <c r="O4796" i="1"/>
  <c r="S4796" i="1"/>
  <c r="M4794" i="1" l="1"/>
  <c r="R4794" i="1"/>
  <c r="O4797" i="1"/>
  <c r="S4797" i="1"/>
  <c r="P4797" i="1"/>
  <c r="Q4797" i="1"/>
  <c r="Q4798" i="1" l="1"/>
  <c r="P4798" i="1"/>
  <c r="O4798" i="1"/>
  <c r="S4798" i="1"/>
  <c r="M4795" i="1"/>
  <c r="R4795" i="1"/>
  <c r="P4799" i="1" l="1"/>
  <c r="O4799" i="1"/>
  <c r="P4800" i="1" s="1"/>
  <c r="S4799" i="1"/>
  <c r="M4796" i="1"/>
  <c r="R4796" i="1"/>
  <c r="Q4799" i="1"/>
  <c r="Q4800" i="1" l="1"/>
  <c r="M4797" i="1"/>
  <c r="R4797" i="1"/>
  <c r="O4800" i="1"/>
  <c r="S4800" i="1"/>
  <c r="O4801" i="1" l="1"/>
  <c r="S4801" i="1"/>
  <c r="Q4801" i="1"/>
  <c r="P4801" i="1"/>
  <c r="M4798" i="1"/>
  <c r="R4798" i="1"/>
  <c r="Q4802" i="1" l="1"/>
  <c r="P4802" i="1"/>
  <c r="M4799" i="1"/>
  <c r="R4799" i="1"/>
  <c r="O4802" i="1"/>
  <c r="S4802" i="1"/>
  <c r="P4803" i="1" l="1"/>
  <c r="O4803" i="1"/>
  <c r="S4803" i="1"/>
  <c r="M4800" i="1"/>
  <c r="R4800" i="1"/>
  <c r="Q4803" i="1"/>
  <c r="Q4804" i="1" l="1"/>
  <c r="M4801" i="1"/>
  <c r="R4801" i="1"/>
  <c r="O4804" i="1"/>
  <c r="S4804" i="1"/>
  <c r="P4804" i="1"/>
  <c r="O4805" i="1" l="1"/>
  <c r="S4805" i="1"/>
  <c r="P4805" i="1"/>
  <c r="M4802" i="1"/>
  <c r="R4802" i="1"/>
  <c r="Q4805" i="1"/>
  <c r="Q4806" i="1" s="1"/>
  <c r="P4806" i="1" l="1"/>
  <c r="M4803" i="1"/>
  <c r="R4803" i="1"/>
  <c r="O4806" i="1"/>
  <c r="S4806" i="1"/>
  <c r="M4804" i="1" l="1"/>
  <c r="R4804" i="1"/>
  <c r="O4807" i="1"/>
  <c r="S4807" i="1"/>
  <c r="Q4807" i="1"/>
  <c r="P4807" i="1"/>
  <c r="Q4808" i="1" l="1"/>
  <c r="P4808" i="1"/>
  <c r="O4808" i="1"/>
  <c r="S4808" i="1"/>
  <c r="M4805" i="1"/>
  <c r="R4805" i="1"/>
  <c r="Q4809" i="1" l="1"/>
  <c r="O4809" i="1"/>
  <c r="S4809" i="1"/>
  <c r="M4806" i="1"/>
  <c r="R4806" i="1"/>
  <c r="P4809" i="1"/>
  <c r="P4810" i="1" s="1"/>
  <c r="Q4810" i="1" l="1"/>
  <c r="M4807" i="1"/>
  <c r="R4807" i="1"/>
  <c r="O4810" i="1"/>
  <c r="S4810" i="1"/>
  <c r="O4811" i="1" l="1"/>
  <c r="S4811" i="1"/>
  <c r="Q4811" i="1"/>
  <c r="P4811" i="1"/>
  <c r="P4812" i="1" s="1"/>
  <c r="M4808" i="1"/>
  <c r="R4808" i="1"/>
  <c r="Q4812" i="1" l="1"/>
  <c r="M4809" i="1"/>
  <c r="R4809" i="1"/>
  <c r="O4812" i="1"/>
  <c r="S4812" i="1"/>
  <c r="M4810" i="1" l="1"/>
  <c r="R4810" i="1"/>
  <c r="O4813" i="1"/>
  <c r="S4813" i="1"/>
  <c r="P4813" i="1"/>
  <c r="P4814" i="1" s="1"/>
  <c r="Q4813" i="1"/>
  <c r="Q4814" i="1" s="1"/>
  <c r="O4814" i="1" l="1"/>
  <c r="S4814" i="1"/>
  <c r="M4811" i="1"/>
  <c r="R4811" i="1"/>
  <c r="O4815" i="1" l="1"/>
  <c r="S4815" i="1"/>
  <c r="M4812" i="1"/>
  <c r="R4812" i="1"/>
  <c r="Q4815" i="1"/>
  <c r="P4815" i="1"/>
  <c r="P4816" i="1" l="1"/>
  <c r="Q4816" i="1"/>
  <c r="M4813" i="1"/>
  <c r="R4813" i="1"/>
  <c r="O4816" i="1"/>
  <c r="S4816" i="1"/>
  <c r="M4814" i="1" l="1"/>
  <c r="R4814" i="1"/>
  <c r="O4817" i="1"/>
  <c r="S4817" i="1"/>
  <c r="P4817" i="1"/>
  <c r="P4818" i="1" s="1"/>
  <c r="Q4817" i="1"/>
  <c r="Q4818" i="1" l="1"/>
  <c r="O4818" i="1"/>
  <c r="P4819" i="1" s="1"/>
  <c r="S4818" i="1"/>
  <c r="M4815" i="1"/>
  <c r="R4815" i="1"/>
  <c r="M4816" i="1" l="1"/>
  <c r="R4816" i="1"/>
  <c r="O4819" i="1"/>
  <c r="P4820" i="1" s="1"/>
  <c r="S4819" i="1"/>
  <c r="Q4819" i="1"/>
  <c r="Q4820" i="1" s="1"/>
  <c r="M4817" i="1" l="1"/>
  <c r="R4817" i="1"/>
  <c r="O4820" i="1"/>
  <c r="S4820" i="1"/>
  <c r="O4821" i="1" l="1"/>
  <c r="S4821" i="1"/>
  <c r="M4818" i="1"/>
  <c r="R4818" i="1"/>
  <c r="Q4821" i="1"/>
  <c r="P4821" i="1"/>
  <c r="Q4822" i="1" l="1"/>
  <c r="P4822" i="1"/>
  <c r="M4819" i="1"/>
  <c r="R4819" i="1"/>
  <c r="O4822" i="1"/>
  <c r="S4822" i="1"/>
  <c r="O4823" i="1" l="1"/>
  <c r="S4823" i="1"/>
  <c r="M4820" i="1"/>
  <c r="R4820" i="1"/>
  <c r="Q4823" i="1"/>
  <c r="Q4824" i="1" s="1"/>
  <c r="P4823" i="1"/>
  <c r="P4824" i="1" l="1"/>
  <c r="M4821" i="1"/>
  <c r="R4821" i="1"/>
  <c r="O4824" i="1"/>
  <c r="S4824" i="1"/>
  <c r="M4822" i="1" l="1"/>
  <c r="R4822" i="1"/>
  <c r="O4825" i="1"/>
  <c r="S4825" i="1"/>
  <c r="Q4825" i="1"/>
  <c r="P4825" i="1"/>
  <c r="Q4826" i="1" l="1"/>
  <c r="P4826" i="1"/>
  <c r="O4826" i="1"/>
  <c r="S4826" i="1"/>
  <c r="M4823" i="1"/>
  <c r="R4823" i="1"/>
  <c r="Q4827" i="1" l="1"/>
  <c r="O4827" i="1"/>
  <c r="S4827" i="1"/>
  <c r="M4824" i="1"/>
  <c r="R4824" i="1"/>
  <c r="P4827" i="1"/>
  <c r="P4828" i="1" s="1"/>
  <c r="M4825" i="1" l="1"/>
  <c r="R4825" i="1"/>
  <c r="O4828" i="1"/>
  <c r="P4829" i="1" s="1"/>
  <c r="S4828" i="1"/>
  <c r="Q4828" i="1"/>
  <c r="Q4829" i="1" l="1"/>
  <c r="O4829" i="1"/>
  <c r="S4829" i="1"/>
  <c r="M4826" i="1"/>
  <c r="R4826" i="1"/>
  <c r="O4830" i="1" l="1"/>
  <c r="S4830" i="1"/>
  <c r="M4827" i="1"/>
  <c r="R4827" i="1"/>
  <c r="P4830" i="1"/>
  <c r="Q4830" i="1"/>
  <c r="P4831" i="1" l="1"/>
  <c r="Q4831" i="1"/>
  <c r="M4828" i="1"/>
  <c r="R4828" i="1"/>
  <c r="O4831" i="1"/>
  <c r="S4831" i="1"/>
  <c r="O4832" i="1" l="1"/>
  <c r="S4832" i="1"/>
  <c r="M4829" i="1"/>
  <c r="R4829" i="1"/>
  <c r="Q4832" i="1"/>
  <c r="P4832" i="1"/>
  <c r="P4833" i="1" l="1"/>
  <c r="O4833" i="1"/>
  <c r="S4833" i="1"/>
  <c r="M4830" i="1"/>
  <c r="R4830" i="1"/>
  <c r="Q4833" i="1"/>
  <c r="Q4834" i="1" l="1"/>
  <c r="O4834" i="1"/>
  <c r="S4834" i="1"/>
  <c r="M4831" i="1"/>
  <c r="R4831" i="1"/>
  <c r="P4834" i="1"/>
  <c r="P4835" i="1" l="1"/>
  <c r="M4832" i="1"/>
  <c r="R4832" i="1"/>
  <c r="O4835" i="1"/>
  <c r="S4835" i="1"/>
  <c r="Q4835" i="1"/>
  <c r="Q4836" i="1" l="1"/>
  <c r="M4833" i="1"/>
  <c r="R4833" i="1"/>
  <c r="O4836" i="1"/>
  <c r="S4836" i="1"/>
  <c r="P4836" i="1"/>
  <c r="P4837" i="1" l="1"/>
  <c r="M4834" i="1"/>
  <c r="R4834" i="1"/>
  <c r="O4837" i="1"/>
  <c r="S4837" i="1"/>
  <c r="Q4837" i="1"/>
  <c r="P4838" i="1" l="1"/>
  <c r="Q4838" i="1"/>
  <c r="O4838" i="1"/>
  <c r="S4838" i="1"/>
  <c r="M4835" i="1"/>
  <c r="R4835" i="1"/>
  <c r="O4839" i="1" l="1"/>
  <c r="S4839" i="1"/>
  <c r="P4839" i="1"/>
  <c r="M4836" i="1"/>
  <c r="R4836" i="1"/>
  <c r="Q4839" i="1"/>
  <c r="P4840" i="1" l="1"/>
  <c r="Q4840" i="1"/>
  <c r="M4837" i="1"/>
  <c r="R4837" i="1"/>
  <c r="O4840" i="1"/>
  <c r="S4840" i="1"/>
  <c r="O4841" i="1" l="1"/>
  <c r="S4841" i="1"/>
  <c r="M4838" i="1"/>
  <c r="R4838" i="1"/>
  <c r="Q4841" i="1"/>
  <c r="P4841" i="1"/>
  <c r="P4842" i="1" l="1"/>
  <c r="Q4842" i="1"/>
  <c r="M4839" i="1"/>
  <c r="R4839" i="1"/>
  <c r="O4842" i="1"/>
  <c r="Q4843" i="1" s="1"/>
  <c r="S4842" i="1"/>
  <c r="M4840" i="1" l="1"/>
  <c r="R4840" i="1"/>
  <c r="O4843" i="1"/>
  <c r="S4843" i="1"/>
  <c r="P4843" i="1"/>
  <c r="P4844" i="1" l="1"/>
  <c r="O4844" i="1"/>
  <c r="S4844" i="1"/>
  <c r="R4841" i="1"/>
  <c r="M4841" i="1"/>
  <c r="Q4844" i="1"/>
  <c r="P4845" i="1" l="1"/>
  <c r="Q4845" i="1"/>
  <c r="M4842" i="1"/>
  <c r="R4842" i="1"/>
  <c r="O4845" i="1"/>
  <c r="S4845" i="1"/>
  <c r="Q4846" i="1" l="1"/>
  <c r="M4843" i="1"/>
  <c r="R4843" i="1"/>
  <c r="O4846" i="1"/>
  <c r="S4846" i="1"/>
  <c r="P4846" i="1"/>
  <c r="P4847" i="1" l="1"/>
  <c r="O4847" i="1"/>
  <c r="S4847" i="1"/>
  <c r="M4844" i="1"/>
  <c r="R4844" i="1"/>
  <c r="Q4847" i="1"/>
  <c r="Q4848" i="1" l="1"/>
  <c r="M4845" i="1"/>
  <c r="R4845" i="1"/>
  <c r="O4848" i="1"/>
  <c r="S4848" i="1"/>
  <c r="P4848" i="1"/>
  <c r="P4849" i="1" l="1"/>
  <c r="O4849" i="1"/>
  <c r="S4849" i="1"/>
  <c r="Q4849" i="1"/>
  <c r="Q4850" i="1" s="1"/>
  <c r="M4846" i="1"/>
  <c r="R4846" i="1"/>
  <c r="R4847" i="1" l="1"/>
  <c r="M4847" i="1"/>
  <c r="O4850" i="1"/>
  <c r="Q4851" i="1" s="1"/>
  <c r="S4850" i="1"/>
  <c r="P4850" i="1"/>
  <c r="P4851" i="1" l="1"/>
  <c r="M4848" i="1"/>
  <c r="R4848" i="1"/>
  <c r="O4851" i="1"/>
  <c r="S4851" i="1"/>
  <c r="P4852" i="1" l="1"/>
  <c r="O4852" i="1"/>
  <c r="S4852" i="1"/>
  <c r="R4849" i="1"/>
  <c r="M4849" i="1"/>
  <c r="Q4852" i="1"/>
  <c r="Q4853" i="1" l="1"/>
  <c r="M4850" i="1"/>
  <c r="R4850" i="1"/>
  <c r="O4853" i="1"/>
  <c r="S4853" i="1"/>
  <c r="P4853" i="1"/>
  <c r="P4854" i="1" l="1"/>
  <c r="Q4854" i="1"/>
  <c r="O4854" i="1"/>
  <c r="S4854" i="1"/>
  <c r="M4851" i="1"/>
  <c r="R4851" i="1"/>
  <c r="O4855" i="1" l="1"/>
  <c r="S4855" i="1"/>
  <c r="M4852" i="1"/>
  <c r="R4852" i="1"/>
  <c r="P4855" i="1"/>
  <c r="Q4855" i="1"/>
  <c r="P4856" i="1" l="1"/>
  <c r="Q4856" i="1"/>
  <c r="R4853" i="1"/>
  <c r="M4853" i="1"/>
  <c r="O4856" i="1"/>
  <c r="S4856" i="1"/>
  <c r="Q4857" i="1" l="1"/>
  <c r="O4857" i="1"/>
  <c r="S4857" i="1"/>
  <c r="M4854" i="1"/>
  <c r="R4854" i="1"/>
  <c r="P4857" i="1"/>
  <c r="P4858" i="1" l="1"/>
  <c r="M4855" i="1"/>
  <c r="R4855" i="1"/>
  <c r="O4858" i="1"/>
  <c r="S4858" i="1"/>
  <c r="Q4858" i="1"/>
  <c r="Q4859" i="1" l="1"/>
  <c r="O4859" i="1"/>
  <c r="S4859" i="1"/>
  <c r="P4859" i="1"/>
  <c r="R4856" i="1"/>
  <c r="M4856" i="1"/>
  <c r="P4860" i="1" l="1"/>
  <c r="O4860" i="1"/>
  <c r="S4860" i="1"/>
  <c r="M4857" i="1"/>
  <c r="R4857" i="1"/>
  <c r="Q4860" i="1"/>
  <c r="Q4861" i="1" s="1"/>
  <c r="O4861" i="1" l="1"/>
  <c r="Q4862" i="1" s="1"/>
  <c r="S4861" i="1"/>
  <c r="M4858" i="1"/>
  <c r="R4858" i="1"/>
  <c r="P4861" i="1"/>
  <c r="P4862" i="1" l="1"/>
  <c r="M4859" i="1"/>
  <c r="R4859" i="1"/>
  <c r="O4862" i="1"/>
  <c r="S4862" i="1"/>
  <c r="O4863" i="1" l="1"/>
  <c r="S4863" i="1"/>
  <c r="R4860" i="1"/>
  <c r="M4860" i="1"/>
  <c r="P4863" i="1"/>
  <c r="Q4863" i="1"/>
  <c r="Q4864" i="1" l="1"/>
  <c r="P4864" i="1"/>
  <c r="M4861" i="1"/>
  <c r="R4861" i="1"/>
  <c r="O4864" i="1"/>
  <c r="S4864" i="1"/>
  <c r="P4865" i="1" l="1"/>
  <c r="M4862" i="1"/>
  <c r="R4862" i="1"/>
  <c r="O4865" i="1"/>
  <c r="S4865" i="1"/>
  <c r="Q4865" i="1"/>
  <c r="Q4866" i="1" l="1"/>
  <c r="O4866" i="1"/>
  <c r="S4866" i="1"/>
  <c r="M4863" i="1"/>
  <c r="R4863" i="1"/>
  <c r="P4866" i="1"/>
  <c r="Q4867" i="1" l="1"/>
  <c r="P4867" i="1"/>
  <c r="M4864" i="1"/>
  <c r="R4864" i="1"/>
  <c r="O4867" i="1"/>
  <c r="S4867" i="1"/>
  <c r="Q4868" i="1" l="1"/>
  <c r="O4868" i="1"/>
  <c r="S4868" i="1"/>
  <c r="M4865" i="1"/>
  <c r="R4865" i="1"/>
  <c r="P4868" i="1"/>
  <c r="P4869" i="1" s="1"/>
  <c r="O4869" i="1" l="1"/>
  <c r="S4869" i="1"/>
  <c r="M4866" i="1"/>
  <c r="R4866" i="1"/>
  <c r="Q4869" i="1"/>
  <c r="Q4870" i="1" s="1"/>
  <c r="M4867" i="1" l="1"/>
  <c r="R4867" i="1"/>
  <c r="O4870" i="1"/>
  <c r="S4870" i="1"/>
  <c r="P4870" i="1"/>
  <c r="P4871" i="1" s="1"/>
  <c r="O4871" i="1" l="1"/>
  <c r="P4872" i="1" s="1"/>
  <c r="S4871" i="1"/>
  <c r="Q4871" i="1"/>
  <c r="M4868" i="1"/>
  <c r="R4868" i="1"/>
  <c r="Q4872" i="1" l="1"/>
  <c r="M4869" i="1"/>
  <c r="R4869" i="1"/>
  <c r="O4872" i="1"/>
  <c r="P4873" i="1" s="1"/>
  <c r="S4872" i="1"/>
  <c r="O4873" i="1" l="1"/>
  <c r="S4873" i="1"/>
  <c r="Q4873" i="1"/>
  <c r="M4870" i="1"/>
  <c r="R4870" i="1"/>
  <c r="Q4874" i="1" l="1"/>
  <c r="M4871" i="1"/>
  <c r="R4871" i="1"/>
  <c r="O4874" i="1"/>
  <c r="S4874" i="1"/>
  <c r="P4874" i="1"/>
  <c r="M4872" i="1" l="1"/>
  <c r="R4872" i="1"/>
  <c r="P4875" i="1"/>
  <c r="O4875" i="1"/>
  <c r="S4875" i="1"/>
  <c r="Q4875" i="1"/>
  <c r="Q4876" i="1" l="1"/>
  <c r="O4876" i="1"/>
  <c r="S4876" i="1"/>
  <c r="P4876" i="1"/>
  <c r="P4877" i="1" s="1"/>
  <c r="M4873" i="1"/>
  <c r="R4873" i="1"/>
  <c r="M4874" i="1" l="1"/>
  <c r="R4874" i="1"/>
  <c r="O4877" i="1"/>
  <c r="S4877" i="1"/>
  <c r="Q4877" i="1"/>
  <c r="Q4878" i="1" s="1"/>
  <c r="O4878" i="1" l="1"/>
  <c r="Q4879" i="1" s="1"/>
  <c r="S4878" i="1"/>
  <c r="P4878" i="1"/>
  <c r="M4875" i="1"/>
  <c r="R4875" i="1"/>
  <c r="P4879" i="1" l="1"/>
  <c r="M4876" i="1"/>
  <c r="R4876" i="1"/>
  <c r="O4879" i="1"/>
  <c r="Q4880" i="1" s="1"/>
  <c r="S4879" i="1"/>
  <c r="O4880" i="1" l="1"/>
  <c r="S4880" i="1"/>
  <c r="P4880" i="1"/>
  <c r="M4877" i="1"/>
  <c r="R4877" i="1"/>
  <c r="P4881" i="1" l="1"/>
  <c r="M4878" i="1"/>
  <c r="R4878" i="1"/>
  <c r="O4881" i="1"/>
  <c r="S4881" i="1"/>
  <c r="Q4881" i="1"/>
  <c r="Q4882" i="1" s="1"/>
  <c r="P4882" i="1" l="1"/>
  <c r="O4882" i="1"/>
  <c r="S4882" i="1"/>
  <c r="M4879" i="1"/>
  <c r="R4879" i="1"/>
  <c r="P4883" i="1" l="1"/>
  <c r="Q4883" i="1"/>
  <c r="M4880" i="1"/>
  <c r="R4880" i="1"/>
  <c r="O4883" i="1"/>
  <c r="S4883" i="1"/>
  <c r="Q4884" i="1" l="1"/>
  <c r="O4884" i="1"/>
  <c r="S4884" i="1"/>
  <c r="P4884" i="1"/>
  <c r="M4881" i="1"/>
  <c r="R4881" i="1"/>
  <c r="P4885" i="1" l="1"/>
  <c r="M4882" i="1"/>
  <c r="R4882" i="1"/>
  <c r="O4885" i="1"/>
  <c r="S4885" i="1"/>
  <c r="Q4885" i="1"/>
  <c r="P4886" i="1" l="1"/>
  <c r="Q4886" i="1"/>
  <c r="O4886" i="1"/>
  <c r="S4886" i="1"/>
  <c r="M4883" i="1"/>
  <c r="R4883" i="1"/>
  <c r="P4887" i="1" l="1"/>
  <c r="M4884" i="1"/>
  <c r="R4884" i="1"/>
  <c r="O4887" i="1"/>
  <c r="S4887" i="1"/>
  <c r="Q4887" i="1"/>
  <c r="Q4888" i="1" l="1"/>
  <c r="M4885" i="1"/>
  <c r="R4885" i="1"/>
  <c r="O4888" i="1"/>
  <c r="S4888" i="1"/>
  <c r="P4888" i="1"/>
  <c r="P4889" i="1" l="1"/>
  <c r="M4886" i="1"/>
  <c r="R4886" i="1"/>
  <c r="O4889" i="1"/>
  <c r="S4889" i="1"/>
  <c r="Q4889" i="1"/>
  <c r="Q4890" i="1" l="1"/>
  <c r="O4890" i="1"/>
  <c r="S4890" i="1"/>
  <c r="M4887" i="1"/>
  <c r="R4887" i="1"/>
  <c r="P4890" i="1"/>
  <c r="Q4891" i="1" l="1"/>
  <c r="P4891" i="1"/>
  <c r="M4888" i="1"/>
  <c r="R4888" i="1"/>
  <c r="O4891" i="1"/>
  <c r="S4891" i="1"/>
  <c r="O4892" i="1" l="1"/>
  <c r="S4892" i="1"/>
  <c r="P4892" i="1"/>
  <c r="M4889" i="1"/>
  <c r="R4889" i="1"/>
  <c r="Q4892" i="1"/>
  <c r="Q4893" i="1" s="1"/>
  <c r="P4893" i="1" l="1"/>
  <c r="M4890" i="1"/>
  <c r="R4890" i="1"/>
  <c r="O4893" i="1"/>
  <c r="Q4894" i="1" s="1"/>
  <c r="S4893" i="1"/>
  <c r="O4894" i="1" l="1"/>
  <c r="Q4895" i="1" s="1"/>
  <c r="S4894" i="1"/>
  <c r="M4891" i="1"/>
  <c r="R4891" i="1"/>
  <c r="P4894" i="1"/>
  <c r="P4895" i="1" l="1"/>
  <c r="M4892" i="1"/>
  <c r="R4892" i="1"/>
  <c r="O4895" i="1"/>
  <c r="Q4896" i="1" s="1"/>
  <c r="S4895" i="1"/>
  <c r="M4893" i="1" l="1"/>
  <c r="R4893" i="1"/>
  <c r="O4896" i="1"/>
  <c r="S4896" i="1"/>
  <c r="P4896" i="1"/>
  <c r="P4897" i="1" l="1"/>
  <c r="O4897" i="1"/>
  <c r="S4897" i="1"/>
  <c r="Q4897" i="1"/>
  <c r="M4894" i="1"/>
  <c r="R4894" i="1"/>
  <c r="P4898" i="1" l="1"/>
  <c r="Q4898" i="1"/>
  <c r="M4895" i="1"/>
  <c r="R4895" i="1"/>
  <c r="O4898" i="1"/>
  <c r="S4898" i="1"/>
  <c r="O4899" i="1" l="1"/>
  <c r="S4899" i="1"/>
  <c r="M4896" i="1"/>
  <c r="R4896" i="1"/>
  <c r="Q4899" i="1"/>
  <c r="P4899" i="1"/>
  <c r="Q4900" i="1" l="1"/>
  <c r="P4900" i="1"/>
  <c r="M4897" i="1"/>
  <c r="R4897" i="1"/>
  <c r="O4900" i="1"/>
  <c r="S4900" i="1"/>
  <c r="O4901" i="1" l="1"/>
  <c r="S4901" i="1"/>
  <c r="M4898" i="1"/>
  <c r="R4898" i="1"/>
  <c r="Q4901" i="1"/>
  <c r="P4901" i="1"/>
  <c r="Q4902" i="1" l="1"/>
  <c r="P4902" i="1"/>
  <c r="M4899" i="1"/>
  <c r="R4899" i="1"/>
  <c r="O4902" i="1"/>
  <c r="S4902" i="1"/>
  <c r="P4903" i="1" l="1"/>
  <c r="Q4903" i="1"/>
  <c r="O4903" i="1"/>
  <c r="S4903" i="1"/>
  <c r="M4900" i="1"/>
  <c r="R4900" i="1"/>
  <c r="Q4904" i="1" l="1"/>
  <c r="M4901" i="1"/>
  <c r="R4901" i="1"/>
  <c r="O4904" i="1"/>
  <c r="S4904" i="1"/>
  <c r="P4904" i="1"/>
  <c r="P4905" i="1" l="1"/>
  <c r="Q4905" i="1"/>
  <c r="O4905" i="1"/>
  <c r="S4905" i="1"/>
  <c r="M4902" i="1"/>
  <c r="R4902" i="1"/>
  <c r="M4903" i="1" l="1"/>
  <c r="R4903" i="1"/>
  <c r="O4906" i="1"/>
  <c r="S4906" i="1"/>
  <c r="P4906" i="1"/>
  <c r="P4907" i="1" s="1"/>
  <c r="Q4906" i="1"/>
  <c r="Q4907" i="1" l="1"/>
  <c r="O4907" i="1"/>
  <c r="P4908" i="1" s="1"/>
  <c r="S4907" i="1"/>
  <c r="M4904" i="1"/>
  <c r="R4904" i="1"/>
  <c r="M4905" i="1" l="1"/>
  <c r="R4905" i="1"/>
  <c r="O4908" i="1"/>
  <c r="S4908" i="1"/>
  <c r="Q4908" i="1"/>
  <c r="Q4909" i="1" s="1"/>
  <c r="O4909" i="1" l="1"/>
  <c r="S4909" i="1"/>
  <c r="M4906" i="1"/>
  <c r="R4906" i="1"/>
  <c r="P4909" i="1"/>
  <c r="P4910" i="1" l="1"/>
  <c r="M4907" i="1"/>
  <c r="R4907" i="1"/>
  <c r="O4910" i="1"/>
  <c r="S4910" i="1"/>
  <c r="Q4910" i="1"/>
  <c r="P4911" i="1" l="1"/>
  <c r="Q4911" i="1"/>
  <c r="O4911" i="1"/>
  <c r="S4911" i="1"/>
  <c r="M4908" i="1"/>
  <c r="R4908" i="1"/>
  <c r="M4909" i="1" l="1"/>
  <c r="R4909" i="1"/>
  <c r="O4912" i="1"/>
  <c r="S4912" i="1"/>
  <c r="Q4912" i="1"/>
  <c r="Q4913" i="1" s="1"/>
  <c r="P4912" i="1"/>
  <c r="P4913" i="1" l="1"/>
  <c r="O4913" i="1"/>
  <c r="Q4914" i="1" s="1"/>
  <c r="S4913" i="1"/>
  <c r="M4910" i="1"/>
  <c r="R4910" i="1"/>
  <c r="O4914" i="1" l="1"/>
  <c r="Q4915" i="1" s="1"/>
  <c r="S4914" i="1"/>
  <c r="M4911" i="1"/>
  <c r="R4911" i="1"/>
  <c r="P4914" i="1"/>
  <c r="P4915" i="1" l="1"/>
  <c r="M4912" i="1"/>
  <c r="R4912" i="1"/>
  <c r="O4915" i="1"/>
  <c r="S4915" i="1"/>
  <c r="M4913" i="1" l="1"/>
  <c r="R4913" i="1"/>
  <c r="O4916" i="1"/>
  <c r="S4916" i="1"/>
  <c r="P4916" i="1"/>
  <c r="P4917" i="1" s="1"/>
  <c r="Q4916" i="1"/>
  <c r="Q4917" i="1" l="1"/>
  <c r="O4917" i="1"/>
  <c r="S4917" i="1"/>
  <c r="M4914" i="1"/>
  <c r="R4914" i="1"/>
  <c r="Q4918" i="1" l="1"/>
  <c r="P4918" i="1"/>
  <c r="M4915" i="1"/>
  <c r="R4915" i="1"/>
  <c r="O4918" i="1"/>
  <c r="S4918" i="1"/>
  <c r="P4919" i="1" l="1"/>
  <c r="O4919" i="1"/>
  <c r="S4919" i="1"/>
  <c r="Q4919" i="1"/>
  <c r="M4916" i="1"/>
  <c r="R4916" i="1"/>
  <c r="Q4920" i="1" l="1"/>
  <c r="M4917" i="1"/>
  <c r="R4917" i="1"/>
  <c r="O4920" i="1"/>
  <c r="S4920" i="1"/>
  <c r="P4920" i="1"/>
  <c r="Q4921" i="1" l="1"/>
  <c r="P4921" i="1"/>
  <c r="O4921" i="1"/>
  <c r="S4921" i="1"/>
  <c r="M4918" i="1"/>
  <c r="R4918" i="1"/>
  <c r="Q4922" i="1" l="1"/>
  <c r="M4919" i="1"/>
  <c r="R4919" i="1"/>
  <c r="O4922" i="1"/>
  <c r="S4922" i="1"/>
  <c r="P4922" i="1"/>
  <c r="Q4923" i="1" l="1"/>
  <c r="P4923" i="1"/>
  <c r="O4923" i="1"/>
  <c r="S4923" i="1"/>
  <c r="M4920" i="1"/>
  <c r="R4920" i="1"/>
  <c r="Q4924" i="1" l="1"/>
  <c r="P4924" i="1"/>
  <c r="M4921" i="1"/>
  <c r="R4921" i="1"/>
  <c r="O4924" i="1"/>
  <c r="S4924" i="1"/>
  <c r="Q4925" i="1" l="1"/>
  <c r="O4925" i="1"/>
  <c r="S4925" i="1"/>
  <c r="P4925" i="1"/>
  <c r="M4922" i="1"/>
  <c r="R4922" i="1"/>
  <c r="P4926" i="1" l="1"/>
  <c r="M4923" i="1"/>
  <c r="R4923" i="1"/>
  <c r="O4926" i="1"/>
  <c r="S4926" i="1"/>
  <c r="Q4926" i="1"/>
  <c r="P4927" i="1" l="1"/>
  <c r="Q4927" i="1"/>
  <c r="O4927" i="1"/>
  <c r="S4927" i="1"/>
  <c r="M4924" i="1"/>
  <c r="R4924" i="1"/>
  <c r="Q4928" i="1" l="1"/>
  <c r="M4925" i="1"/>
  <c r="R4925" i="1"/>
  <c r="O4928" i="1"/>
  <c r="S4928" i="1"/>
  <c r="P4928" i="1"/>
  <c r="Q4929" i="1" l="1"/>
  <c r="P4929" i="1"/>
  <c r="O4929" i="1"/>
  <c r="S4929" i="1"/>
  <c r="M4926" i="1"/>
  <c r="R4926" i="1"/>
  <c r="O4930" i="1" l="1"/>
  <c r="S4930" i="1"/>
  <c r="M4927" i="1"/>
  <c r="R4927" i="1"/>
  <c r="Q4930" i="1"/>
  <c r="P4930" i="1"/>
  <c r="P4931" i="1" l="1"/>
  <c r="Q4931" i="1"/>
  <c r="M4928" i="1"/>
  <c r="R4928" i="1"/>
  <c r="O4931" i="1"/>
  <c r="S4931" i="1"/>
  <c r="O4932" i="1" l="1"/>
  <c r="S4932" i="1"/>
  <c r="M4929" i="1"/>
  <c r="R4929" i="1"/>
  <c r="Q4932" i="1"/>
  <c r="P4932" i="1"/>
  <c r="Q4933" i="1" l="1"/>
  <c r="P4933" i="1"/>
  <c r="M4930" i="1"/>
  <c r="R4930" i="1"/>
  <c r="O4933" i="1"/>
  <c r="S4933" i="1"/>
  <c r="P4934" i="1" l="1"/>
  <c r="O4934" i="1"/>
  <c r="S4934" i="1"/>
  <c r="M4931" i="1"/>
  <c r="R4931" i="1"/>
  <c r="Q4934" i="1"/>
  <c r="P4935" i="1" l="1"/>
  <c r="Q4935" i="1"/>
  <c r="M4932" i="1"/>
  <c r="R4932" i="1"/>
  <c r="O4935" i="1"/>
  <c r="S4935" i="1"/>
  <c r="O4936" i="1" l="1"/>
  <c r="S4936" i="1"/>
  <c r="P4936" i="1"/>
  <c r="M4933" i="1"/>
  <c r="R4933" i="1"/>
  <c r="Q4936" i="1"/>
  <c r="Q4937" i="1" l="1"/>
  <c r="P4937" i="1"/>
  <c r="M4934" i="1"/>
  <c r="R4934" i="1"/>
  <c r="O4937" i="1"/>
  <c r="S4937" i="1"/>
  <c r="M4935" i="1" l="1"/>
  <c r="R4935" i="1"/>
  <c r="O4938" i="1"/>
  <c r="S4938" i="1"/>
  <c r="Q4938" i="1"/>
  <c r="P4938" i="1"/>
  <c r="P4939" i="1" l="1"/>
  <c r="Q4939" i="1"/>
  <c r="O4939" i="1"/>
  <c r="S4939" i="1"/>
  <c r="M4936" i="1"/>
  <c r="R4936" i="1"/>
  <c r="M4937" i="1" l="1"/>
  <c r="R4937" i="1"/>
  <c r="O4940" i="1"/>
  <c r="S4940" i="1"/>
  <c r="P4940" i="1"/>
  <c r="Q4940" i="1"/>
  <c r="P4941" i="1" l="1"/>
  <c r="Q4941" i="1"/>
  <c r="O4941" i="1"/>
  <c r="S4941" i="1"/>
  <c r="M4938" i="1"/>
  <c r="R4938" i="1"/>
  <c r="P4942" i="1" l="1"/>
  <c r="M4939" i="1"/>
  <c r="R4939" i="1"/>
  <c r="O4942" i="1"/>
  <c r="S4942" i="1"/>
  <c r="Q4942" i="1"/>
  <c r="Q4943" i="1" l="1"/>
  <c r="M4940" i="1"/>
  <c r="R4940" i="1"/>
  <c r="O4943" i="1"/>
  <c r="S4943" i="1"/>
  <c r="P4943" i="1"/>
  <c r="P4944" i="1" l="1"/>
  <c r="M4941" i="1"/>
  <c r="R4941" i="1"/>
  <c r="O4944" i="1"/>
  <c r="S4944" i="1"/>
  <c r="Q4944" i="1"/>
  <c r="Q4945" i="1" l="1"/>
  <c r="O4945" i="1"/>
  <c r="S4945" i="1"/>
  <c r="M4942" i="1"/>
  <c r="R4942" i="1"/>
  <c r="P4945" i="1"/>
  <c r="P4946" i="1" l="1"/>
  <c r="M4943" i="1"/>
  <c r="R4943" i="1"/>
  <c r="O4946" i="1"/>
  <c r="S4946" i="1"/>
  <c r="Q4946" i="1"/>
  <c r="Q4947" i="1" l="1"/>
  <c r="O4947" i="1"/>
  <c r="S4947" i="1"/>
  <c r="P4947" i="1"/>
  <c r="M4944" i="1"/>
  <c r="R4944" i="1"/>
  <c r="P4948" i="1" l="1"/>
  <c r="Q4948" i="1"/>
  <c r="M4945" i="1"/>
  <c r="R4945" i="1"/>
  <c r="O4948" i="1"/>
  <c r="S4948" i="1"/>
  <c r="Q4949" i="1" l="1"/>
  <c r="O4949" i="1"/>
  <c r="S4949" i="1"/>
  <c r="M4946" i="1"/>
  <c r="R4946" i="1"/>
  <c r="P4949" i="1"/>
  <c r="P4950" i="1" l="1"/>
  <c r="O4950" i="1"/>
  <c r="S4950" i="1"/>
  <c r="M4947" i="1"/>
  <c r="R4947" i="1"/>
  <c r="Q4950" i="1"/>
  <c r="Q4951" i="1" l="1"/>
  <c r="O4951" i="1"/>
  <c r="S4951" i="1"/>
  <c r="M4948" i="1"/>
  <c r="R4948" i="1"/>
  <c r="P4951" i="1"/>
  <c r="P4952" i="1" l="1"/>
  <c r="M4949" i="1"/>
  <c r="R4949" i="1"/>
  <c r="O4952" i="1"/>
  <c r="S4952" i="1"/>
  <c r="Q4952" i="1"/>
  <c r="Q4953" i="1" s="1"/>
  <c r="O4953" i="1" l="1"/>
  <c r="Q4954" i="1" s="1"/>
  <c r="S4953" i="1"/>
  <c r="M4950" i="1"/>
  <c r="R4950" i="1"/>
  <c r="P4953" i="1"/>
  <c r="P4954" i="1" l="1"/>
  <c r="M4951" i="1"/>
  <c r="R4951" i="1"/>
  <c r="O4954" i="1"/>
  <c r="S4954" i="1"/>
  <c r="O4955" i="1" l="1"/>
  <c r="S4955" i="1"/>
  <c r="M4952" i="1"/>
  <c r="R4952" i="1"/>
  <c r="Q4955" i="1"/>
  <c r="P4955" i="1"/>
  <c r="P4956" i="1" l="1"/>
  <c r="Q4956" i="1"/>
  <c r="M4953" i="1"/>
  <c r="R4953" i="1"/>
  <c r="O4956" i="1"/>
  <c r="S4956" i="1"/>
  <c r="M4954" i="1" l="1"/>
  <c r="R4954" i="1"/>
  <c r="O4957" i="1"/>
  <c r="S4957" i="1"/>
  <c r="P4957" i="1"/>
  <c r="Q4957" i="1"/>
  <c r="P4958" i="1" l="1"/>
  <c r="Q4958" i="1"/>
  <c r="O4958" i="1"/>
  <c r="S4958" i="1"/>
  <c r="M4955" i="1"/>
  <c r="R4955" i="1"/>
  <c r="O4959" i="1" l="1"/>
  <c r="S4959" i="1"/>
  <c r="M4956" i="1"/>
  <c r="R4956" i="1"/>
  <c r="P4959" i="1"/>
  <c r="Q4959" i="1"/>
  <c r="Q4960" i="1" l="1"/>
  <c r="P4960" i="1"/>
  <c r="M4957" i="1"/>
  <c r="R4957" i="1"/>
  <c r="O4960" i="1"/>
  <c r="S4960" i="1"/>
  <c r="O4961" i="1" l="1"/>
  <c r="S4961" i="1"/>
  <c r="M4958" i="1"/>
  <c r="R4958" i="1"/>
  <c r="Q4961" i="1"/>
  <c r="P4961" i="1"/>
  <c r="P4962" i="1" l="1"/>
  <c r="Q4962" i="1"/>
  <c r="M4959" i="1"/>
  <c r="R4959" i="1"/>
  <c r="O4962" i="1"/>
  <c r="S4962" i="1"/>
  <c r="O4963" i="1" l="1"/>
  <c r="S4963" i="1"/>
  <c r="P4963" i="1"/>
  <c r="M4960" i="1"/>
  <c r="R4960" i="1"/>
  <c r="Q4963" i="1"/>
  <c r="Q4964" i="1" l="1"/>
  <c r="P4964" i="1"/>
  <c r="M4961" i="1"/>
  <c r="R4961" i="1"/>
  <c r="O4964" i="1"/>
  <c r="S4964" i="1"/>
  <c r="M4962" i="1" l="1"/>
  <c r="R4962" i="1"/>
  <c r="O4965" i="1"/>
  <c r="S4965" i="1"/>
  <c r="P4965" i="1"/>
  <c r="Q4965" i="1"/>
  <c r="Q4966" i="1" l="1"/>
  <c r="P4966" i="1"/>
  <c r="O4966" i="1"/>
  <c r="S4966" i="1"/>
  <c r="M4963" i="1"/>
  <c r="R4963" i="1"/>
  <c r="P4967" i="1" l="1"/>
  <c r="O4967" i="1"/>
  <c r="S4967" i="1"/>
  <c r="M4964" i="1"/>
  <c r="R4964" i="1"/>
  <c r="Q4967" i="1"/>
  <c r="P4968" i="1" l="1"/>
  <c r="Q4968" i="1"/>
  <c r="M4965" i="1"/>
  <c r="R4965" i="1"/>
  <c r="O4968" i="1"/>
  <c r="S4968" i="1"/>
  <c r="O4969" i="1" l="1"/>
  <c r="S4969" i="1"/>
  <c r="Q4969" i="1"/>
  <c r="P4969" i="1"/>
  <c r="M4966" i="1"/>
  <c r="R4966" i="1"/>
  <c r="P4970" i="1" l="1"/>
  <c r="Q4970" i="1"/>
  <c r="M4967" i="1"/>
  <c r="R4967" i="1"/>
  <c r="O4970" i="1"/>
  <c r="S4970" i="1"/>
  <c r="O4971" i="1" l="1"/>
  <c r="S4971" i="1"/>
  <c r="M4968" i="1"/>
  <c r="R4968" i="1"/>
  <c r="P4971" i="1"/>
  <c r="Q4971" i="1"/>
  <c r="Q4972" i="1" l="1"/>
  <c r="P4972" i="1"/>
  <c r="M4969" i="1"/>
  <c r="R4969" i="1"/>
  <c r="O4972" i="1"/>
  <c r="S4972" i="1"/>
  <c r="P4973" i="1" l="1"/>
  <c r="M4970" i="1"/>
  <c r="R4970" i="1"/>
  <c r="O4973" i="1"/>
  <c r="S4973" i="1"/>
  <c r="Q4973" i="1"/>
  <c r="Q4974" i="1" l="1"/>
  <c r="O4974" i="1"/>
  <c r="S4974" i="1"/>
  <c r="M4971" i="1"/>
  <c r="R4971" i="1"/>
  <c r="P4974" i="1"/>
  <c r="P4975" i="1" l="1"/>
  <c r="M4972" i="1"/>
  <c r="R4972" i="1"/>
  <c r="O4975" i="1"/>
  <c r="S4975" i="1"/>
  <c r="Q4975" i="1"/>
  <c r="Q4976" i="1" l="1"/>
  <c r="O4976" i="1"/>
  <c r="S4976" i="1"/>
  <c r="P4976" i="1"/>
  <c r="P4977" i="1" s="1"/>
  <c r="M4973" i="1"/>
  <c r="R4973" i="1"/>
  <c r="M4974" i="1" l="1"/>
  <c r="R4974" i="1"/>
  <c r="O4977" i="1"/>
  <c r="S4977" i="1"/>
  <c r="Q4977" i="1"/>
  <c r="Q4978" i="1" l="1"/>
  <c r="O4978" i="1"/>
  <c r="S4978" i="1"/>
  <c r="P4978" i="1"/>
  <c r="P4979" i="1" s="1"/>
  <c r="M4975" i="1"/>
  <c r="R4975" i="1"/>
  <c r="M4976" i="1" l="1"/>
  <c r="R4976" i="1"/>
  <c r="O4979" i="1"/>
  <c r="P4980" i="1" s="1"/>
  <c r="S4979" i="1"/>
  <c r="Q4979" i="1"/>
  <c r="Q4980" i="1" s="1"/>
  <c r="O4980" i="1" l="1"/>
  <c r="S4980" i="1"/>
  <c r="M4977" i="1"/>
  <c r="R4977" i="1"/>
  <c r="O4981" i="1" l="1"/>
  <c r="S4981" i="1"/>
  <c r="M4978" i="1"/>
  <c r="R4978" i="1"/>
  <c r="P4981" i="1"/>
  <c r="Q4981" i="1"/>
  <c r="Q4982" i="1" s="1"/>
  <c r="P4982" i="1" l="1"/>
  <c r="M4979" i="1"/>
  <c r="R4979" i="1"/>
  <c r="O4982" i="1"/>
  <c r="S4982" i="1"/>
  <c r="P4983" i="1" l="1"/>
  <c r="M4980" i="1"/>
  <c r="R4980" i="1"/>
  <c r="O4983" i="1"/>
  <c r="S4983" i="1"/>
  <c r="Q4983" i="1"/>
  <c r="Q4984" i="1" s="1"/>
  <c r="M4981" i="1" l="1"/>
  <c r="R4981" i="1"/>
  <c r="O4984" i="1"/>
  <c r="S4984" i="1"/>
  <c r="P4984" i="1"/>
  <c r="P4985" i="1" l="1"/>
  <c r="O4985" i="1"/>
  <c r="S4985" i="1"/>
  <c r="M4982" i="1"/>
  <c r="R4982" i="1"/>
  <c r="Q4985" i="1"/>
  <c r="Q4986" i="1" l="1"/>
  <c r="M4983" i="1"/>
  <c r="R4983" i="1"/>
  <c r="O4986" i="1"/>
  <c r="S4986" i="1"/>
  <c r="P4986" i="1"/>
  <c r="Q4987" i="1" l="1"/>
  <c r="P4987" i="1"/>
  <c r="O4987" i="1"/>
  <c r="S4987" i="1"/>
  <c r="M4984" i="1"/>
  <c r="R4984" i="1"/>
  <c r="O4988" i="1" l="1"/>
  <c r="S4988" i="1"/>
  <c r="M4985" i="1"/>
  <c r="R4985" i="1"/>
  <c r="Q4988" i="1"/>
  <c r="P4988" i="1"/>
  <c r="Q4989" i="1" l="1"/>
  <c r="P4989" i="1"/>
  <c r="M4986" i="1"/>
  <c r="R4986" i="1"/>
  <c r="O4989" i="1"/>
  <c r="S4989" i="1"/>
  <c r="O4990" i="1" l="1"/>
  <c r="S4990" i="1"/>
  <c r="Q4990" i="1"/>
  <c r="M4987" i="1"/>
  <c r="R4987" i="1"/>
  <c r="P4990" i="1"/>
  <c r="P4991" i="1" l="1"/>
  <c r="Q4991" i="1"/>
  <c r="M4988" i="1"/>
  <c r="R4988" i="1"/>
  <c r="O4991" i="1"/>
  <c r="S4991" i="1"/>
  <c r="O4992" i="1" l="1"/>
  <c r="S4992" i="1"/>
  <c r="M4989" i="1"/>
  <c r="R4989" i="1"/>
  <c r="Q4992" i="1"/>
  <c r="P4992" i="1"/>
  <c r="P4993" i="1" l="1"/>
  <c r="Q4993" i="1"/>
  <c r="M4990" i="1"/>
  <c r="R4990" i="1"/>
  <c r="O4993" i="1"/>
  <c r="S4993" i="1"/>
  <c r="M4991" i="1" l="1"/>
  <c r="R4991" i="1"/>
  <c r="O4994" i="1"/>
  <c r="S4994" i="1"/>
  <c r="Q4994" i="1"/>
  <c r="Q4995" i="1" s="1"/>
  <c r="P4994" i="1"/>
  <c r="P4995" i="1" l="1"/>
  <c r="O4995" i="1"/>
  <c r="S4995" i="1"/>
  <c r="M4992" i="1"/>
  <c r="R4992" i="1"/>
  <c r="M4993" i="1" l="1"/>
  <c r="R4993" i="1"/>
  <c r="O4996" i="1"/>
  <c r="S4996" i="1"/>
  <c r="P4996" i="1"/>
  <c r="Q4996" i="1"/>
  <c r="P4997" i="1" l="1"/>
  <c r="Q4997" i="1"/>
  <c r="O4997" i="1"/>
  <c r="S4997" i="1"/>
  <c r="M4994" i="1"/>
  <c r="R4994" i="1"/>
  <c r="M4995" i="1" l="1"/>
  <c r="R4995" i="1"/>
  <c r="O4998" i="1"/>
  <c r="S4998" i="1"/>
  <c r="P4998" i="1"/>
  <c r="P4999" i="1" s="1"/>
  <c r="Q4998" i="1"/>
  <c r="Q4999" i="1" l="1"/>
  <c r="O4999" i="1"/>
  <c r="P5000" i="1" s="1"/>
  <c r="S4999" i="1"/>
  <c r="M4996" i="1"/>
  <c r="R4996" i="1"/>
  <c r="M4997" i="1" l="1"/>
  <c r="R4997" i="1"/>
  <c r="O5000" i="1"/>
  <c r="S5000" i="1"/>
  <c r="Q5000" i="1"/>
  <c r="Q5001" i="1" l="1"/>
  <c r="M4998" i="1"/>
  <c r="R4998" i="1"/>
  <c r="O5001" i="1"/>
  <c r="S5001" i="1"/>
  <c r="P5001" i="1"/>
  <c r="P5002" i="1" s="1"/>
  <c r="O5002" i="1" l="1"/>
  <c r="S5002" i="1"/>
  <c r="Q5002" i="1"/>
  <c r="M4999" i="1"/>
  <c r="R4999" i="1"/>
  <c r="Q5003" i="1" l="1"/>
  <c r="O5003" i="1"/>
  <c r="S5003" i="1"/>
  <c r="M5000" i="1"/>
  <c r="R5000" i="1"/>
  <c r="P5003" i="1"/>
  <c r="P5004" i="1" s="1"/>
  <c r="O5004" i="1" l="1"/>
  <c r="P5005" i="1" s="1"/>
  <c r="S5004" i="1"/>
  <c r="M5001" i="1"/>
  <c r="R5001" i="1"/>
  <c r="Q5004" i="1"/>
  <c r="Q5005" i="1" l="1"/>
  <c r="M5002" i="1"/>
  <c r="R5002" i="1"/>
  <c r="O5005" i="1"/>
  <c r="S5005" i="1"/>
  <c r="Q5006" i="1" l="1"/>
  <c r="O5006" i="1"/>
  <c r="S5006" i="1"/>
  <c r="P5006" i="1"/>
  <c r="M5003" i="1"/>
  <c r="R5003" i="1"/>
  <c r="P5007" i="1" l="1"/>
  <c r="M5004" i="1"/>
  <c r="R5004" i="1"/>
  <c r="O5007" i="1"/>
  <c r="S5007" i="1"/>
  <c r="Q5007" i="1"/>
  <c r="Q5008" i="1" l="1"/>
  <c r="P5008" i="1"/>
  <c r="O5008" i="1"/>
  <c r="S5008" i="1"/>
  <c r="M5005" i="1"/>
  <c r="R5005" i="1"/>
  <c r="P5009" i="1" l="1"/>
  <c r="M5006" i="1"/>
  <c r="R5006" i="1"/>
  <c r="O5009" i="1"/>
  <c r="S5009" i="1"/>
  <c r="Q5009" i="1"/>
  <c r="Q5010" i="1" s="1"/>
  <c r="P5010" i="1" l="1"/>
  <c r="O5010" i="1"/>
  <c r="Q5011" i="1" s="1"/>
  <c r="S5010" i="1"/>
  <c r="M5007" i="1"/>
  <c r="R5007" i="1"/>
  <c r="O5011" i="1" l="1"/>
  <c r="Q5012" i="1" s="1"/>
  <c r="S5011" i="1"/>
  <c r="M5008" i="1"/>
  <c r="R5008" i="1"/>
  <c r="P5011" i="1"/>
  <c r="P5012" i="1" l="1"/>
  <c r="M5009" i="1"/>
  <c r="R5009" i="1"/>
  <c r="O5012" i="1"/>
  <c r="Q5013" i="1" s="1"/>
  <c r="S5012" i="1"/>
  <c r="M5010" i="1" l="1"/>
  <c r="R5010" i="1"/>
  <c r="O5013" i="1"/>
  <c r="S5013" i="1"/>
  <c r="P5013" i="1"/>
  <c r="P5014" i="1" l="1"/>
  <c r="M5011" i="1"/>
  <c r="R5011" i="1"/>
  <c r="O5014" i="1"/>
  <c r="S5014" i="1"/>
  <c r="Q5014" i="1"/>
  <c r="Q5015" i="1" s="1"/>
  <c r="M5012" i="1" l="1"/>
  <c r="R5012" i="1"/>
  <c r="O5015" i="1"/>
  <c r="S5015" i="1"/>
  <c r="P5015" i="1"/>
  <c r="P5016" i="1" l="1"/>
  <c r="M5013" i="1"/>
  <c r="R5013" i="1"/>
  <c r="O5016" i="1"/>
  <c r="S5016" i="1"/>
  <c r="Q5016" i="1"/>
  <c r="Q5017" i="1" l="1"/>
  <c r="O5017" i="1"/>
  <c r="S5017" i="1"/>
  <c r="M5014" i="1"/>
  <c r="R5014" i="1"/>
  <c r="P5017" i="1"/>
  <c r="P5018" i="1" l="1"/>
  <c r="Q5018" i="1"/>
  <c r="M5015" i="1"/>
  <c r="R5015" i="1"/>
  <c r="O5018" i="1"/>
  <c r="S5018" i="1"/>
  <c r="P5019" i="1" l="1"/>
  <c r="O5019" i="1"/>
  <c r="S5019" i="1"/>
  <c r="Q5019" i="1"/>
  <c r="M5016" i="1"/>
  <c r="R5016" i="1"/>
  <c r="Q5020" i="1" l="1"/>
  <c r="M5017" i="1"/>
  <c r="R5017" i="1"/>
  <c r="O5020" i="1"/>
  <c r="S5020" i="1"/>
  <c r="P5020" i="1"/>
  <c r="Q5021" i="1" l="1"/>
  <c r="P5021" i="1"/>
  <c r="O5021" i="1"/>
  <c r="S5021" i="1"/>
  <c r="M5018" i="1"/>
  <c r="R5018" i="1"/>
  <c r="P5022" i="1" l="1"/>
  <c r="M5019" i="1"/>
  <c r="R5019" i="1"/>
  <c r="O5022" i="1"/>
  <c r="S5022" i="1"/>
  <c r="Q5022" i="1"/>
  <c r="Q5023" i="1" l="1"/>
  <c r="M5020" i="1"/>
  <c r="R5020" i="1"/>
  <c r="O5023" i="1"/>
  <c r="S5023" i="1"/>
  <c r="P5023" i="1"/>
  <c r="P5024" i="1" s="1"/>
  <c r="O5024" i="1" l="1"/>
  <c r="S5024" i="1"/>
  <c r="M5021" i="1"/>
  <c r="R5021" i="1"/>
  <c r="Q5024" i="1"/>
  <c r="Q5025" i="1" l="1"/>
  <c r="O5025" i="1"/>
  <c r="S5025" i="1"/>
  <c r="M5022" i="1"/>
  <c r="R5022" i="1"/>
  <c r="P5025" i="1"/>
  <c r="P5026" i="1" s="1"/>
  <c r="Q5026" i="1" l="1"/>
  <c r="M5023" i="1"/>
  <c r="R5023" i="1"/>
  <c r="O5026" i="1"/>
  <c r="S5026" i="1"/>
  <c r="O5027" i="1" l="1"/>
  <c r="S5027" i="1"/>
  <c r="M5024" i="1"/>
  <c r="R5024" i="1"/>
  <c r="P5027" i="1"/>
  <c r="P5028" i="1" s="1"/>
  <c r="Q5027" i="1"/>
  <c r="Q5028" i="1" s="1"/>
  <c r="M5025" i="1" l="1"/>
  <c r="R5025" i="1"/>
  <c r="O5028" i="1"/>
  <c r="P5029" i="1" s="1"/>
  <c r="S5028" i="1"/>
  <c r="M5026" i="1" l="1"/>
  <c r="R5026" i="1"/>
  <c r="O5029" i="1"/>
  <c r="S5029" i="1"/>
  <c r="Q5029" i="1"/>
  <c r="Q5030" i="1" l="1"/>
  <c r="O5030" i="1"/>
  <c r="S5030" i="1"/>
  <c r="M5027" i="1"/>
  <c r="R5027" i="1"/>
  <c r="P5030" i="1"/>
  <c r="P5031" i="1" l="1"/>
  <c r="M5028" i="1"/>
  <c r="R5028" i="1"/>
  <c r="O5031" i="1"/>
  <c r="S5031" i="1"/>
  <c r="Q5031" i="1"/>
  <c r="P5032" i="1" l="1"/>
  <c r="Q5032" i="1"/>
  <c r="O5032" i="1"/>
  <c r="S5032" i="1"/>
  <c r="M5029" i="1"/>
  <c r="R5029" i="1"/>
  <c r="O5033" i="1" l="1"/>
  <c r="S5033" i="1"/>
  <c r="M5030" i="1"/>
  <c r="R5030" i="1"/>
  <c r="P5033" i="1"/>
  <c r="Q5033" i="1"/>
  <c r="Q5034" i="1" l="1"/>
  <c r="P5034" i="1"/>
  <c r="M5031" i="1"/>
  <c r="R5031" i="1"/>
  <c r="O5034" i="1"/>
  <c r="S5034" i="1"/>
  <c r="P5035" i="1" l="1"/>
  <c r="M5032" i="1"/>
  <c r="R5032" i="1"/>
  <c r="O5035" i="1"/>
  <c r="S5035" i="1"/>
  <c r="Q5035" i="1"/>
  <c r="Q5036" i="1" s="1"/>
  <c r="O5036" i="1" l="1"/>
  <c r="S5036" i="1"/>
  <c r="M5033" i="1"/>
  <c r="R5033" i="1"/>
  <c r="P5036" i="1"/>
  <c r="P5037" i="1" l="1"/>
  <c r="O5037" i="1"/>
  <c r="S5037" i="1"/>
  <c r="M5034" i="1"/>
  <c r="R5034" i="1"/>
  <c r="Q5037" i="1"/>
  <c r="P5038" i="1" l="1"/>
  <c r="Q5038" i="1"/>
  <c r="M5035" i="1"/>
  <c r="R5035" i="1"/>
  <c r="O5038" i="1"/>
  <c r="S5038" i="1"/>
  <c r="P5039" i="1" l="1"/>
  <c r="M5036" i="1"/>
  <c r="R5036" i="1"/>
  <c r="O5039" i="1"/>
  <c r="S5039" i="1"/>
  <c r="Q5039" i="1"/>
  <c r="Q5040" i="1" l="1"/>
  <c r="O5040" i="1"/>
  <c r="S5040" i="1"/>
  <c r="M5037" i="1"/>
  <c r="R5037" i="1"/>
  <c r="P5040" i="1"/>
  <c r="Q5041" i="1" l="1"/>
  <c r="P5041" i="1"/>
  <c r="M5038" i="1"/>
  <c r="R5038" i="1"/>
  <c r="O5041" i="1"/>
  <c r="S5041" i="1"/>
  <c r="Q5042" i="1"/>
  <c r="O5042" i="1" l="1"/>
  <c r="Q5043" i="1" s="1"/>
  <c r="S5042" i="1"/>
  <c r="M5039" i="1"/>
  <c r="R5039" i="1"/>
  <c r="P5042" i="1"/>
  <c r="P5043" i="1" l="1"/>
  <c r="M5040" i="1"/>
  <c r="R5040" i="1"/>
  <c r="O5043" i="1"/>
  <c r="Q5044" i="1" s="1"/>
  <c r="S5043" i="1"/>
  <c r="O5044" i="1" l="1"/>
  <c r="Q5045" i="1" s="1"/>
  <c r="S5044" i="1"/>
  <c r="M5041" i="1"/>
  <c r="R5041" i="1"/>
  <c r="P5044" i="1"/>
  <c r="P5045" i="1" l="1"/>
  <c r="M5042" i="1"/>
  <c r="R5042" i="1"/>
  <c r="O5045" i="1"/>
  <c r="Q5046" i="1" s="1"/>
  <c r="S5045" i="1"/>
  <c r="O5046" i="1" l="1"/>
  <c r="S5046" i="1"/>
  <c r="M5043" i="1"/>
  <c r="R5043" i="1"/>
  <c r="P5046" i="1"/>
  <c r="P5047" i="1" l="1"/>
  <c r="M5044" i="1"/>
  <c r="R5044" i="1"/>
  <c r="O5047" i="1"/>
  <c r="S5047" i="1"/>
  <c r="Q5047" i="1"/>
  <c r="P5048" i="1" l="1"/>
  <c r="Q5048" i="1"/>
  <c r="O5048" i="1"/>
  <c r="S5048" i="1"/>
  <c r="M5045" i="1"/>
  <c r="R5045" i="1"/>
  <c r="P5049" i="1" l="1"/>
  <c r="O5049" i="1"/>
  <c r="S5049" i="1"/>
  <c r="M5046" i="1"/>
  <c r="R5046" i="1"/>
  <c r="Q5049" i="1"/>
  <c r="Q5050" i="1" s="1"/>
  <c r="P5050" i="1" l="1"/>
  <c r="M5047" i="1"/>
  <c r="R5047" i="1"/>
  <c r="O5050" i="1"/>
  <c r="S5050" i="1"/>
  <c r="P5051" i="1" l="1"/>
  <c r="O5051" i="1"/>
  <c r="S5051" i="1"/>
  <c r="Q5051" i="1"/>
  <c r="M5048" i="1"/>
  <c r="R5048" i="1"/>
  <c r="Q5052" i="1" l="1"/>
  <c r="M5049" i="1"/>
  <c r="R5049" i="1"/>
  <c r="O5052" i="1"/>
  <c r="S5052" i="1"/>
  <c r="P5052" i="1"/>
  <c r="P5053" i="1" s="1"/>
  <c r="Q5053" i="1" l="1"/>
  <c r="O5053" i="1"/>
  <c r="S5053" i="1"/>
  <c r="M5050" i="1"/>
  <c r="R5050" i="1"/>
  <c r="O5054" i="1" l="1"/>
  <c r="S5054" i="1"/>
  <c r="Q5054" i="1"/>
  <c r="M5051" i="1"/>
  <c r="R5051" i="1"/>
  <c r="P5054" i="1"/>
  <c r="P5055" i="1" l="1"/>
  <c r="Q5055" i="1"/>
  <c r="M5052" i="1"/>
  <c r="R5052" i="1"/>
  <c r="O5055" i="1"/>
  <c r="S5055" i="1"/>
  <c r="Q5056" i="1" l="1"/>
  <c r="M5053" i="1"/>
  <c r="R5053" i="1"/>
  <c r="O5056" i="1"/>
  <c r="S5056" i="1"/>
  <c r="P5056" i="1"/>
  <c r="P5057" i="1" s="1"/>
  <c r="O5057" i="1" l="1"/>
  <c r="S5057" i="1"/>
  <c r="M5054" i="1"/>
  <c r="R5054" i="1"/>
  <c r="Q5057" i="1"/>
  <c r="Q5058" i="1" l="1"/>
  <c r="O5058" i="1"/>
  <c r="S5058" i="1"/>
  <c r="M5055" i="1"/>
  <c r="R5055" i="1"/>
  <c r="P5058" i="1"/>
  <c r="P5059" i="1" l="1"/>
  <c r="O5059" i="1"/>
  <c r="S5059" i="1"/>
  <c r="M5056" i="1"/>
  <c r="R5056" i="1"/>
  <c r="Q5059" i="1"/>
  <c r="Q5060" i="1" l="1"/>
  <c r="M5057" i="1"/>
  <c r="R5057" i="1"/>
  <c r="O5060" i="1"/>
  <c r="S5060" i="1"/>
  <c r="P5060" i="1"/>
  <c r="P5061" i="1" s="1"/>
  <c r="O5061" i="1" l="1"/>
  <c r="P5062" i="1" s="1"/>
  <c r="S5061" i="1"/>
  <c r="M5058" i="1"/>
  <c r="R5058" i="1"/>
  <c r="Q5061" i="1"/>
  <c r="Q5062" i="1" l="1"/>
  <c r="M5059" i="1"/>
  <c r="R5059" i="1"/>
  <c r="O5062" i="1"/>
  <c r="P5063" i="1" s="1"/>
  <c r="S5062" i="1"/>
  <c r="M5060" i="1" l="1"/>
  <c r="R5060" i="1"/>
  <c r="O5063" i="1"/>
  <c r="S5063" i="1"/>
  <c r="Q5063" i="1"/>
  <c r="Q5064" i="1" l="1"/>
  <c r="O5064" i="1"/>
  <c r="S5064" i="1"/>
  <c r="M5061" i="1"/>
  <c r="R5061" i="1"/>
  <c r="P5064" i="1"/>
  <c r="P5065" i="1" l="1"/>
  <c r="O5065" i="1"/>
  <c r="S5065" i="1"/>
  <c r="M5062" i="1"/>
  <c r="R5062" i="1"/>
  <c r="Q5065" i="1"/>
  <c r="P5066" i="1" l="1"/>
  <c r="Q5066" i="1"/>
  <c r="M5063" i="1"/>
  <c r="R5063" i="1"/>
  <c r="O5066" i="1"/>
  <c r="S5066" i="1"/>
  <c r="P5067" i="1" l="1"/>
  <c r="O5067" i="1"/>
  <c r="S5067" i="1"/>
  <c r="Q5067" i="1"/>
  <c r="M5064" i="1"/>
  <c r="R5064" i="1"/>
  <c r="Q5068" i="1" l="1"/>
  <c r="O5068" i="1"/>
  <c r="S5068" i="1"/>
  <c r="M5065" i="1"/>
  <c r="R5065" i="1"/>
  <c r="P5068" i="1"/>
  <c r="P5069" i="1" l="1"/>
  <c r="M5066" i="1"/>
  <c r="R5066" i="1"/>
  <c r="O5069" i="1"/>
  <c r="S5069" i="1"/>
  <c r="Q5069" i="1"/>
  <c r="Q5070" i="1" l="1"/>
  <c r="O5070" i="1"/>
  <c r="S5070" i="1"/>
  <c r="M5067" i="1"/>
  <c r="R5067" i="1"/>
  <c r="P5070" i="1"/>
  <c r="P5071" i="1" l="1"/>
  <c r="M5068" i="1"/>
  <c r="R5068" i="1"/>
  <c r="O5071" i="1"/>
  <c r="S5071" i="1"/>
  <c r="Q5071" i="1"/>
  <c r="Q5072" i="1" s="1"/>
  <c r="M5069" i="1" l="1"/>
  <c r="R5069" i="1"/>
  <c r="O5072" i="1"/>
  <c r="S5072" i="1"/>
  <c r="P5072" i="1"/>
  <c r="P5073" i="1" s="1"/>
  <c r="O5073" i="1" l="1"/>
  <c r="P5074" i="1" s="1"/>
  <c r="S5073" i="1"/>
  <c r="M5070" i="1"/>
  <c r="R5070" i="1"/>
  <c r="Q5073" i="1"/>
  <c r="Q5074" i="1" l="1"/>
  <c r="M5071" i="1"/>
  <c r="R5071" i="1"/>
  <c r="O5074" i="1"/>
  <c r="S5074" i="1"/>
  <c r="M5072" i="1" l="1"/>
  <c r="R5072" i="1"/>
  <c r="O5075" i="1"/>
  <c r="S5075" i="1"/>
  <c r="P5075" i="1"/>
  <c r="Q5075" i="1"/>
  <c r="P5076" i="1" l="1"/>
  <c r="Q5076" i="1"/>
  <c r="O5076" i="1"/>
  <c r="S5076" i="1"/>
  <c r="M5073" i="1"/>
  <c r="R5073" i="1"/>
  <c r="P5077" i="1" l="1"/>
  <c r="Q5077" i="1"/>
  <c r="M5074" i="1"/>
  <c r="R5074" i="1"/>
  <c r="O5077" i="1"/>
  <c r="S5077" i="1"/>
  <c r="O5078" i="1" l="1"/>
  <c r="S5078" i="1"/>
  <c r="M5075" i="1"/>
  <c r="R5075" i="1"/>
  <c r="P5078" i="1"/>
  <c r="Q5078" i="1"/>
  <c r="Q5079" i="1" l="1"/>
  <c r="P5079" i="1"/>
  <c r="M5076" i="1"/>
  <c r="R5076" i="1"/>
  <c r="O5079" i="1"/>
  <c r="S5079" i="1"/>
  <c r="P5080" i="1" l="1"/>
  <c r="M5077" i="1"/>
  <c r="R5077" i="1"/>
  <c r="O5080" i="1"/>
  <c r="S5080" i="1"/>
  <c r="Q5080" i="1"/>
  <c r="P5081" i="1" l="1"/>
  <c r="Q5081" i="1"/>
  <c r="O5081" i="1"/>
  <c r="S5081" i="1"/>
  <c r="M5078" i="1"/>
  <c r="R5078" i="1"/>
  <c r="P5082" i="1" l="1"/>
  <c r="M5079" i="1"/>
  <c r="R5079" i="1"/>
  <c r="O5082" i="1"/>
  <c r="S5082" i="1"/>
  <c r="Q5082" i="1"/>
  <c r="Q5083" i="1" l="1"/>
  <c r="M5080" i="1"/>
  <c r="R5080" i="1"/>
  <c r="O5083" i="1"/>
  <c r="S5083" i="1"/>
  <c r="P5083" i="1"/>
  <c r="P5084" i="1" s="1"/>
  <c r="O5084" i="1" l="1"/>
  <c r="S5084" i="1"/>
  <c r="M5081" i="1"/>
  <c r="R5081" i="1"/>
  <c r="Q5084" i="1"/>
  <c r="Q5085" i="1" l="1"/>
  <c r="M5082" i="1"/>
  <c r="R5082" i="1"/>
  <c r="O5085" i="1"/>
  <c r="S5085" i="1"/>
  <c r="P5085" i="1"/>
  <c r="P5086" i="1" s="1"/>
  <c r="O5086" i="1" l="1"/>
  <c r="S5086" i="1"/>
  <c r="R5083" i="1"/>
  <c r="M5083" i="1"/>
  <c r="Q5086" i="1"/>
  <c r="Q5087" i="1" l="1"/>
  <c r="M5084" i="1"/>
  <c r="R5084" i="1"/>
  <c r="O5087" i="1"/>
  <c r="S5087" i="1"/>
  <c r="P5087" i="1"/>
  <c r="P5088" i="1" l="1"/>
  <c r="O5088" i="1"/>
  <c r="S5088" i="1"/>
  <c r="M5085" i="1"/>
  <c r="R5085" i="1"/>
  <c r="Q5088" i="1"/>
  <c r="Q5089" i="1" s="1"/>
  <c r="M5086" i="1" l="1"/>
  <c r="R5086" i="1"/>
  <c r="O5089" i="1"/>
  <c r="S5089" i="1"/>
  <c r="P5089" i="1"/>
  <c r="P5090" i="1" l="1"/>
  <c r="O5090" i="1"/>
  <c r="S5090" i="1"/>
  <c r="M5087" i="1"/>
  <c r="R5087" i="1"/>
  <c r="Q5090" i="1"/>
  <c r="Q5091" i="1" l="1"/>
  <c r="M5088" i="1"/>
  <c r="R5088" i="1"/>
  <c r="O5091" i="1"/>
  <c r="S5091" i="1"/>
  <c r="P5091" i="1"/>
  <c r="P5092" i="1" s="1"/>
  <c r="O5092" i="1" l="1"/>
  <c r="S5092" i="1"/>
  <c r="M5089" i="1"/>
  <c r="R5089" i="1"/>
  <c r="Q5092" i="1"/>
  <c r="Q5093" i="1" l="1"/>
  <c r="M5090" i="1"/>
  <c r="R5090" i="1"/>
  <c r="O5093" i="1"/>
  <c r="S5093" i="1"/>
  <c r="P5093" i="1"/>
  <c r="P5094" i="1" l="1"/>
  <c r="O5094" i="1"/>
  <c r="S5094" i="1"/>
  <c r="M5091" i="1"/>
  <c r="R5091" i="1"/>
  <c r="Q5094" i="1"/>
  <c r="Q5095" i="1" l="1"/>
  <c r="M5092" i="1"/>
  <c r="R5092" i="1"/>
  <c r="O5095" i="1"/>
  <c r="S5095" i="1"/>
  <c r="P5095" i="1"/>
  <c r="P5096" i="1" s="1"/>
  <c r="O5096" i="1" l="1"/>
  <c r="S5096" i="1"/>
  <c r="M5093" i="1"/>
  <c r="R5093" i="1"/>
  <c r="Q5096" i="1"/>
  <c r="Q5097" i="1" l="1"/>
  <c r="M5094" i="1"/>
  <c r="R5094" i="1"/>
  <c r="O5097" i="1"/>
  <c r="S5097" i="1"/>
  <c r="P5097" i="1"/>
  <c r="P5098" i="1" s="1"/>
  <c r="O5098" i="1" l="1"/>
  <c r="P5099" i="1" s="1"/>
  <c r="S5098" i="1"/>
  <c r="M5095" i="1"/>
  <c r="R5095" i="1"/>
  <c r="Q5098" i="1"/>
  <c r="Q5099" i="1" l="1"/>
  <c r="M5096" i="1"/>
  <c r="R5096" i="1"/>
  <c r="O5099" i="1"/>
  <c r="S5099" i="1"/>
  <c r="Q5100" i="1" l="1"/>
  <c r="O5100" i="1"/>
  <c r="S5100" i="1"/>
  <c r="M5097" i="1"/>
  <c r="R5097" i="1"/>
  <c r="P5100" i="1"/>
  <c r="P5101" i="1" s="1"/>
  <c r="M5098" i="1" l="1"/>
  <c r="R5098" i="1"/>
  <c r="O5101" i="1"/>
  <c r="S5101" i="1"/>
  <c r="Q5101" i="1"/>
  <c r="Q5102" i="1" s="1"/>
  <c r="M5099" i="1" l="1"/>
  <c r="R5099" i="1"/>
  <c r="O5102" i="1"/>
  <c r="S5102" i="1"/>
  <c r="P5102" i="1"/>
  <c r="P5103" i="1" l="1"/>
  <c r="M5100" i="1"/>
  <c r="R5100" i="1"/>
  <c r="O5103" i="1"/>
  <c r="S5103" i="1"/>
  <c r="Q5103" i="1"/>
  <c r="Q5104" i="1" l="1"/>
  <c r="M5101" i="1"/>
  <c r="R5101" i="1"/>
  <c r="O5104" i="1"/>
  <c r="S5104" i="1"/>
  <c r="P5104" i="1"/>
  <c r="P5105" i="1" s="1"/>
  <c r="Q5105" i="1" l="1"/>
  <c r="O5105" i="1"/>
  <c r="S5105" i="1"/>
  <c r="M5102" i="1"/>
  <c r="R5102" i="1"/>
  <c r="O5106" i="1" l="1"/>
  <c r="S5106" i="1"/>
  <c r="M5103" i="1"/>
  <c r="R5103" i="1"/>
  <c r="P5106" i="1"/>
  <c r="Q5106" i="1"/>
  <c r="Q5107" i="1" l="1"/>
  <c r="P5107" i="1"/>
  <c r="M5104" i="1"/>
  <c r="R5104" i="1"/>
  <c r="O5107" i="1"/>
  <c r="S5107" i="1"/>
  <c r="M5105" i="1" l="1"/>
  <c r="R5105" i="1"/>
  <c r="O5108" i="1"/>
  <c r="S5108" i="1"/>
  <c r="P5108" i="1"/>
  <c r="P5109" i="1" s="1"/>
  <c r="Q5108" i="1"/>
  <c r="Q5109" i="1" l="1"/>
  <c r="O5109" i="1"/>
  <c r="P5110" i="1" s="1"/>
  <c r="S5109" i="1"/>
  <c r="M5106" i="1"/>
  <c r="R5106" i="1"/>
  <c r="O5110" i="1" l="1"/>
  <c r="S5110" i="1"/>
  <c r="M5107" i="1"/>
  <c r="R5107" i="1"/>
  <c r="Q5110" i="1"/>
  <c r="Q5111" i="1" l="1"/>
  <c r="M5108" i="1"/>
  <c r="R5108" i="1"/>
  <c r="O5111" i="1"/>
  <c r="S5111" i="1"/>
  <c r="P5111" i="1"/>
  <c r="P5112" i="1" s="1"/>
  <c r="M5109" i="1" l="1"/>
  <c r="R5109" i="1"/>
  <c r="O5112" i="1"/>
  <c r="S5112" i="1"/>
  <c r="Q5112" i="1"/>
  <c r="Q5113" i="1" s="1"/>
  <c r="M5110" i="1" l="1"/>
  <c r="R5110" i="1"/>
  <c r="O5113" i="1"/>
  <c r="S5113" i="1"/>
  <c r="P5113" i="1"/>
  <c r="P5114" i="1" s="1"/>
  <c r="M5111" i="1" l="1"/>
  <c r="R5111" i="1"/>
  <c r="O5114" i="1"/>
  <c r="S5114" i="1"/>
  <c r="Q5114" i="1"/>
  <c r="Q5115" i="1" l="1"/>
  <c r="O5115" i="1"/>
  <c r="S5115" i="1"/>
  <c r="M5112" i="1"/>
  <c r="R5112" i="1"/>
  <c r="P5115" i="1"/>
  <c r="Q5116" i="1" l="1"/>
  <c r="P5116" i="1"/>
  <c r="M5113" i="1"/>
  <c r="R5113" i="1"/>
  <c r="O5116" i="1"/>
  <c r="S5116" i="1"/>
  <c r="Q5117" i="1" l="1"/>
  <c r="O5117" i="1"/>
  <c r="S5117" i="1"/>
  <c r="M5114" i="1"/>
  <c r="R5114" i="1"/>
  <c r="P5117" i="1"/>
  <c r="P5118" i="1" l="1"/>
  <c r="M5115" i="1"/>
  <c r="R5115" i="1"/>
  <c r="O5118" i="1"/>
  <c r="S5118" i="1"/>
  <c r="Q5118" i="1"/>
  <c r="Q5119" i="1" l="1"/>
  <c r="M5116" i="1"/>
  <c r="R5116" i="1"/>
  <c r="O5119" i="1"/>
  <c r="S5119" i="1"/>
  <c r="P5119" i="1"/>
  <c r="P5120" i="1" l="1"/>
  <c r="O5120" i="1"/>
  <c r="S5120" i="1"/>
  <c r="Q5120" i="1"/>
  <c r="M5117" i="1"/>
  <c r="R5117" i="1"/>
  <c r="Q5121" i="1" l="1"/>
  <c r="M5118" i="1"/>
  <c r="R5118" i="1"/>
  <c r="O5121" i="1"/>
  <c r="S5121" i="1"/>
  <c r="P5121" i="1"/>
  <c r="Q5122" i="1" l="1"/>
  <c r="P5122" i="1"/>
  <c r="M5119" i="1"/>
  <c r="R5119" i="1"/>
  <c r="O5122" i="1"/>
  <c r="S5122" i="1"/>
  <c r="M5120" i="1" l="1"/>
  <c r="R5120" i="1"/>
  <c r="O5123" i="1"/>
  <c r="S5123" i="1"/>
  <c r="P5123" i="1"/>
  <c r="P5124" i="1" s="1"/>
  <c r="Q5123" i="1"/>
  <c r="Q5124" i="1" l="1"/>
  <c r="O5124" i="1"/>
  <c r="P5125" i="1" s="1"/>
  <c r="S5124" i="1"/>
  <c r="M5121" i="1"/>
  <c r="R5121" i="1"/>
  <c r="O5125" i="1" l="1"/>
  <c r="P5126" i="1" s="1"/>
  <c r="S5125" i="1"/>
  <c r="M5122" i="1"/>
  <c r="R5122" i="1"/>
  <c r="Q5125" i="1"/>
  <c r="Q5126" i="1" l="1"/>
  <c r="M5123" i="1"/>
  <c r="R5123" i="1"/>
  <c r="O5126" i="1"/>
  <c r="S5126" i="1"/>
  <c r="M5124" i="1" l="1"/>
  <c r="R5124" i="1"/>
  <c r="O5127" i="1"/>
  <c r="S5127" i="1"/>
  <c r="P5127" i="1"/>
  <c r="Q5127" i="1"/>
  <c r="P5128" i="1" l="1"/>
  <c r="Q5128" i="1"/>
  <c r="O5128" i="1"/>
  <c r="S5128" i="1"/>
  <c r="M5125" i="1"/>
  <c r="R5125" i="1"/>
  <c r="P5129" i="1" l="1"/>
  <c r="Q5129" i="1"/>
  <c r="M5126" i="1"/>
  <c r="R5126" i="1"/>
  <c r="O5129" i="1"/>
  <c r="S5129" i="1"/>
  <c r="P5130" i="1" l="1"/>
  <c r="O5130" i="1"/>
  <c r="S5130" i="1"/>
  <c r="Q5130" i="1"/>
  <c r="M5127" i="1"/>
  <c r="R5127" i="1"/>
  <c r="Q5131" i="1" l="1"/>
  <c r="M5128" i="1"/>
  <c r="R5128" i="1"/>
  <c r="S5131" i="1"/>
  <c r="O5131" i="1"/>
  <c r="P5131" i="1"/>
  <c r="Q5132" i="1" l="1"/>
  <c r="P5132" i="1"/>
  <c r="O5132" i="1"/>
  <c r="S5132" i="1"/>
  <c r="M5129" i="1"/>
  <c r="R5129" i="1"/>
  <c r="Q5133" i="1" l="1"/>
  <c r="M5130" i="1"/>
  <c r="R5130" i="1"/>
  <c r="O5133" i="1"/>
  <c r="S5133" i="1"/>
  <c r="P5133" i="1"/>
  <c r="P5134" i="1" s="1"/>
  <c r="O5134" i="1" l="1"/>
  <c r="P5135" i="1" s="1"/>
  <c r="S5134" i="1"/>
  <c r="M5131" i="1"/>
  <c r="R5131" i="1"/>
  <c r="Q5134" i="1"/>
  <c r="Q5135" i="1" l="1"/>
  <c r="M5132" i="1"/>
  <c r="R5132" i="1"/>
  <c r="O5135" i="1"/>
  <c r="P5136" i="1" s="1"/>
  <c r="S5135" i="1"/>
  <c r="O5136" i="1" l="1"/>
  <c r="S5136" i="1"/>
  <c r="M5133" i="1"/>
  <c r="R5133" i="1"/>
  <c r="Q5136" i="1"/>
  <c r="Q5137" i="1" l="1"/>
  <c r="O5137" i="1"/>
  <c r="S5137" i="1"/>
  <c r="M5134" i="1"/>
  <c r="R5134" i="1"/>
  <c r="P5137" i="1"/>
  <c r="P5138" i="1" s="1"/>
  <c r="O5138" i="1" l="1"/>
  <c r="P5139" i="1" s="1"/>
  <c r="S5138" i="1"/>
  <c r="M5135" i="1"/>
  <c r="R5135" i="1"/>
  <c r="Q5138" i="1"/>
  <c r="Q5139" i="1" l="1"/>
  <c r="M5136" i="1"/>
  <c r="R5136" i="1"/>
  <c r="O5139" i="1"/>
  <c r="P5140" i="1" s="1"/>
  <c r="S5139" i="1"/>
  <c r="M5137" i="1" l="1"/>
  <c r="R5137" i="1"/>
  <c r="O5140" i="1"/>
  <c r="S5140" i="1"/>
  <c r="Q5140" i="1"/>
  <c r="Q5141" i="1" l="1"/>
  <c r="M5138" i="1"/>
  <c r="R5138" i="1"/>
  <c r="O5141" i="1"/>
  <c r="S5141" i="1"/>
  <c r="P5141" i="1"/>
  <c r="Q5142" i="1" l="1"/>
  <c r="P5142" i="1"/>
  <c r="O5142" i="1"/>
  <c r="S5142" i="1"/>
  <c r="M5139" i="1"/>
  <c r="R5139" i="1"/>
  <c r="O5143" i="1" l="1"/>
  <c r="S5143" i="1"/>
  <c r="M5140" i="1"/>
  <c r="R5140" i="1"/>
  <c r="P5143" i="1"/>
  <c r="Q5143" i="1"/>
  <c r="P5144" i="1" l="1"/>
  <c r="Q5144" i="1"/>
  <c r="M5141" i="1"/>
  <c r="R5141" i="1"/>
  <c r="O5144" i="1"/>
  <c r="S5144" i="1"/>
  <c r="O5145" i="1" l="1"/>
  <c r="S5145" i="1"/>
  <c r="M5142" i="1"/>
  <c r="R5142" i="1"/>
  <c r="Q5145" i="1"/>
  <c r="P5145" i="1"/>
  <c r="P5146" i="1" l="1"/>
  <c r="Q5146" i="1"/>
  <c r="M5143" i="1"/>
  <c r="R5143" i="1"/>
  <c r="O5146" i="1"/>
  <c r="S5146" i="1"/>
  <c r="M5144" i="1" l="1"/>
  <c r="R5144" i="1"/>
  <c r="O5147" i="1"/>
  <c r="S5147" i="1"/>
  <c r="Q5147" i="1"/>
  <c r="P5147" i="1"/>
  <c r="P5148" i="1" l="1"/>
  <c r="Q5148" i="1"/>
  <c r="O5148" i="1"/>
  <c r="S5148" i="1"/>
  <c r="M5145" i="1"/>
  <c r="R5145" i="1"/>
  <c r="O5149" i="1" l="1"/>
  <c r="S5149" i="1"/>
  <c r="M5146" i="1"/>
  <c r="R5146" i="1"/>
  <c r="P5149" i="1"/>
  <c r="Q5149" i="1"/>
  <c r="P5150" i="1" l="1"/>
  <c r="Q5150" i="1"/>
  <c r="M5147" i="1"/>
  <c r="R5147" i="1"/>
  <c r="O5150" i="1"/>
  <c r="S5150" i="1"/>
  <c r="P5151" i="1" l="1"/>
  <c r="M5148" i="1"/>
  <c r="R5148" i="1"/>
  <c r="O5151" i="1"/>
  <c r="S5151" i="1"/>
  <c r="Q5151" i="1"/>
  <c r="Q5152" i="1" l="1"/>
  <c r="O5152" i="1"/>
  <c r="S5152" i="1"/>
  <c r="M5149" i="1"/>
  <c r="R5149" i="1"/>
  <c r="P5152" i="1"/>
  <c r="P5153" i="1" l="1"/>
  <c r="O5153" i="1"/>
  <c r="S5153" i="1"/>
  <c r="M5150" i="1"/>
  <c r="R5150" i="1"/>
  <c r="Q5153" i="1"/>
  <c r="Q5154" i="1" l="1"/>
  <c r="O5154" i="1"/>
  <c r="S5154" i="1"/>
  <c r="M5151" i="1"/>
  <c r="R5151" i="1"/>
  <c r="P5154" i="1"/>
  <c r="Q5155" i="1" l="1"/>
  <c r="P5155" i="1"/>
  <c r="M5152" i="1"/>
  <c r="R5152" i="1"/>
  <c r="O5155" i="1"/>
  <c r="S5155" i="1"/>
  <c r="O5156" i="1" l="1"/>
  <c r="S5156" i="1"/>
  <c r="P5156" i="1"/>
  <c r="Q5156" i="1"/>
  <c r="M5153" i="1"/>
  <c r="R5153" i="1"/>
  <c r="Q5157" i="1" l="1"/>
  <c r="P5157" i="1"/>
  <c r="M5154" i="1"/>
  <c r="R5154" i="1"/>
  <c r="O5157" i="1"/>
  <c r="S5157" i="1"/>
  <c r="M5155" i="1" l="1"/>
  <c r="R5155" i="1"/>
  <c r="O5158" i="1"/>
  <c r="S5158" i="1"/>
  <c r="Q5158" i="1"/>
  <c r="P5158" i="1"/>
  <c r="P5159" i="1" l="1"/>
  <c r="Q5159" i="1"/>
  <c r="O5159" i="1"/>
  <c r="S5159" i="1"/>
  <c r="M5156" i="1"/>
  <c r="R5156" i="1"/>
  <c r="P5160" i="1" l="1"/>
  <c r="M5157" i="1"/>
  <c r="R5157" i="1"/>
  <c r="O5160" i="1"/>
  <c r="S5160" i="1"/>
  <c r="Q5160" i="1"/>
  <c r="Q5161" i="1" s="1"/>
  <c r="O5161" i="1" l="1"/>
  <c r="S5161" i="1"/>
  <c r="P5161" i="1"/>
  <c r="M5158" i="1"/>
  <c r="R5158" i="1"/>
  <c r="P5162" i="1" l="1"/>
  <c r="M5159" i="1"/>
  <c r="R5159" i="1"/>
  <c r="O5162" i="1"/>
  <c r="S5162" i="1"/>
  <c r="Q5162" i="1"/>
  <c r="Q5163" i="1" s="1"/>
  <c r="P5163" i="1" l="1"/>
  <c r="O5163" i="1"/>
  <c r="S5163" i="1"/>
  <c r="M5160" i="1"/>
  <c r="R5160" i="1"/>
  <c r="P5164" i="1" l="1"/>
  <c r="Q5164" i="1"/>
  <c r="M5161" i="1"/>
  <c r="R5161" i="1"/>
  <c r="O5164" i="1"/>
  <c r="S5164" i="1"/>
  <c r="P5165" i="1" l="1"/>
  <c r="Q5165" i="1"/>
  <c r="O5165" i="1"/>
  <c r="S5165" i="1"/>
  <c r="M5162" i="1"/>
  <c r="R5162" i="1"/>
  <c r="P5166" i="1" l="1"/>
  <c r="O5166" i="1"/>
  <c r="S5166" i="1"/>
  <c r="M5163" i="1"/>
  <c r="R5163" i="1"/>
  <c r="Q5166" i="1"/>
  <c r="P5167" i="1" l="1"/>
  <c r="Q5167" i="1"/>
  <c r="M5164" i="1"/>
  <c r="R5164" i="1"/>
  <c r="O5167" i="1"/>
  <c r="S5167" i="1"/>
  <c r="M5165" i="1" l="1"/>
  <c r="R5165" i="1"/>
  <c r="O5168" i="1"/>
  <c r="S5168" i="1"/>
  <c r="P5168" i="1"/>
  <c r="Q5168" i="1"/>
  <c r="Q5169" i="1" s="1"/>
  <c r="P5169" i="1" l="1"/>
  <c r="O5169" i="1"/>
  <c r="S5169" i="1"/>
  <c r="M5166" i="1"/>
  <c r="R5166" i="1"/>
  <c r="P5170" i="1" l="1"/>
  <c r="M5167" i="1"/>
  <c r="R5167" i="1"/>
  <c r="O5170" i="1"/>
  <c r="S5170" i="1"/>
  <c r="Q5170" i="1"/>
  <c r="Q5171" i="1" s="1"/>
  <c r="P5171" i="1" l="1"/>
  <c r="M5168" i="1"/>
  <c r="R5168" i="1"/>
  <c r="O5171" i="1"/>
  <c r="S5171" i="1"/>
  <c r="O5172" i="1" l="1"/>
  <c r="S5172" i="1"/>
  <c r="M5169" i="1"/>
  <c r="R5169" i="1"/>
  <c r="Q5172" i="1"/>
  <c r="P5172" i="1"/>
  <c r="P5173" i="1" l="1"/>
  <c r="Q5173" i="1"/>
  <c r="M5170" i="1"/>
  <c r="R5170" i="1"/>
  <c r="O5173" i="1"/>
  <c r="S5173" i="1"/>
  <c r="O5174" i="1" l="1"/>
  <c r="S5174" i="1"/>
  <c r="M5171" i="1"/>
  <c r="R5171" i="1"/>
  <c r="Q5174" i="1"/>
  <c r="P5174" i="1"/>
  <c r="P5175" i="1" l="1"/>
  <c r="P5178" i="1" s="1"/>
  <c r="Q5175" i="1"/>
  <c r="Q5178" i="1" s="1"/>
  <c r="M5172" i="1"/>
  <c r="R5172" i="1"/>
  <c r="O5175" i="1"/>
  <c r="S5175" i="1"/>
  <c r="S5178" i="1" s="1"/>
  <c r="Q5179" i="1" l="1"/>
  <c r="M5173" i="1"/>
  <c r="R5173" i="1"/>
  <c r="M5174" i="1" l="1"/>
  <c r="R5174" i="1"/>
  <c r="M5175" i="1" l="1"/>
  <c r="R5175" i="1"/>
  <c r="R5178" i="1" s="1"/>
  <c r="P5179" i="1" s="1"/>
</calcChain>
</file>

<file path=xl/sharedStrings.xml><?xml version="1.0" encoding="utf-8"?>
<sst xmlns="http://schemas.openxmlformats.org/spreadsheetml/2006/main" count="22" uniqueCount="20">
  <si>
    <t>Date</t>
  </si>
  <si>
    <t>returns</t>
  </si>
  <si>
    <t>vlty</t>
  </si>
  <si>
    <t>Open</t>
  </si>
  <si>
    <t>High</t>
  </si>
  <si>
    <t>Low</t>
  </si>
  <si>
    <t>Trend</t>
  </si>
  <si>
    <t>Close</t>
  </si>
  <si>
    <t>Signal</t>
  </si>
  <si>
    <t>Low Equity</t>
  </si>
  <si>
    <t>Low netPL</t>
  </si>
  <si>
    <t>High Net PL</t>
  </si>
  <si>
    <t>High Equity</t>
  </si>
  <si>
    <t>Low NAV</t>
  </si>
  <si>
    <t>High NAV</t>
  </si>
  <si>
    <t>Low  Returns</t>
  </si>
  <si>
    <t>High Returns</t>
  </si>
  <si>
    <t>AROR</t>
  </si>
  <si>
    <t>Vol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</si>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</sst>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MA_filtered_PL!$M$1</c:f>
              <c:strCache>
                <c:ptCount val="1"/>
                <c:pt idx="0">
                  <c:v>Low Equity</c:v>
                </c:pt>
              </c:strCache>
            </c:strRef>
          </c:tx>
          <c:marker>
            <c:symbol val="none"/>
          </c:marker>
          <c:cat>
            <c:numRef>
              <c:f>MA_filtered_PL!$A$2:$A$5176</c:f>
              <c:numCache>
                <c:formatCode>m/d/yyyy</c:formatCode>
                <c:ptCount val="5175"/>
                <c:pt idx="0">
                  <c:v>33234</c:v>
                </c:pt>
                <c:pt idx="1">
                  <c:v>33235</c:v>
                </c:pt>
                <c:pt idx="2">
                  <c:v>33238</c:v>
                </c:pt>
                <c:pt idx="3">
                  <c:v>33240</c:v>
                </c:pt>
                <c:pt idx="4">
                  <c:v>33241</c:v>
                </c:pt>
                <c:pt idx="5">
                  <c:v>33242</c:v>
                </c:pt>
                <c:pt idx="6">
                  <c:v>33245</c:v>
                </c:pt>
                <c:pt idx="7">
                  <c:v>33246</c:v>
                </c:pt>
                <c:pt idx="8">
                  <c:v>33247</c:v>
                </c:pt>
                <c:pt idx="9">
                  <c:v>33248</c:v>
                </c:pt>
                <c:pt idx="10">
                  <c:v>33249</c:v>
                </c:pt>
                <c:pt idx="11">
                  <c:v>33252</c:v>
                </c:pt>
                <c:pt idx="12">
                  <c:v>33253</c:v>
                </c:pt>
                <c:pt idx="13">
                  <c:v>33254</c:v>
                </c:pt>
                <c:pt idx="14">
                  <c:v>33255</c:v>
                </c:pt>
                <c:pt idx="15">
                  <c:v>33256</c:v>
                </c:pt>
                <c:pt idx="16">
                  <c:v>33259</c:v>
                </c:pt>
                <c:pt idx="17">
                  <c:v>33260</c:v>
                </c:pt>
                <c:pt idx="18">
                  <c:v>33261</c:v>
                </c:pt>
                <c:pt idx="19">
                  <c:v>33262</c:v>
                </c:pt>
                <c:pt idx="20">
                  <c:v>33263</c:v>
                </c:pt>
                <c:pt idx="21">
                  <c:v>33266</c:v>
                </c:pt>
                <c:pt idx="22">
                  <c:v>33267</c:v>
                </c:pt>
                <c:pt idx="23">
                  <c:v>33268</c:v>
                </c:pt>
                <c:pt idx="24">
                  <c:v>33269</c:v>
                </c:pt>
                <c:pt idx="25">
                  <c:v>33270</c:v>
                </c:pt>
                <c:pt idx="26">
                  <c:v>33273</c:v>
                </c:pt>
                <c:pt idx="27">
                  <c:v>33274</c:v>
                </c:pt>
                <c:pt idx="28">
                  <c:v>33275</c:v>
                </c:pt>
                <c:pt idx="29">
                  <c:v>33276</c:v>
                </c:pt>
                <c:pt idx="30">
                  <c:v>33277</c:v>
                </c:pt>
                <c:pt idx="31">
                  <c:v>33280</c:v>
                </c:pt>
                <c:pt idx="32">
                  <c:v>33281</c:v>
                </c:pt>
                <c:pt idx="33">
                  <c:v>33282</c:v>
                </c:pt>
                <c:pt idx="34">
                  <c:v>33283</c:v>
                </c:pt>
                <c:pt idx="35">
                  <c:v>33284</c:v>
                </c:pt>
                <c:pt idx="36">
                  <c:v>33288</c:v>
                </c:pt>
                <c:pt idx="37">
                  <c:v>33289</c:v>
                </c:pt>
                <c:pt idx="38">
                  <c:v>33290</c:v>
                </c:pt>
                <c:pt idx="39">
                  <c:v>33291</c:v>
                </c:pt>
                <c:pt idx="40">
                  <c:v>33294</c:v>
                </c:pt>
                <c:pt idx="41">
                  <c:v>33295</c:v>
                </c:pt>
                <c:pt idx="42">
                  <c:v>33296</c:v>
                </c:pt>
                <c:pt idx="43">
                  <c:v>33297</c:v>
                </c:pt>
                <c:pt idx="44">
                  <c:v>33298</c:v>
                </c:pt>
                <c:pt idx="45">
                  <c:v>33301</c:v>
                </c:pt>
                <c:pt idx="46">
                  <c:v>33302</c:v>
                </c:pt>
                <c:pt idx="47">
                  <c:v>33303</c:v>
                </c:pt>
                <c:pt idx="48">
                  <c:v>33304</c:v>
                </c:pt>
                <c:pt idx="49">
                  <c:v>33305</c:v>
                </c:pt>
                <c:pt idx="50">
                  <c:v>33308</c:v>
                </c:pt>
                <c:pt idx="51">
                  <c:v>33309</c:v>
                </c:pt>
                <c:pt idx="52">
                  <c:v>33310</c:v>
                </c:pt>
                <c:pt idx="53">
                  <c:v>33311</c:v>
                </c:pt>
                <c:pt idx="54">
                  <c:v>33312</c:v>
                </c:pt>
                <c:pt idx="55">
                  <c:v>33315</c:v>
                </c:pt>
                <c:pt idx="56">
                  <c:v>33316</c:v>
                </c:pt>
                <c:pt idx="57">
                  <c:v>33317</c:v>
                </c:pt>
                <c:pt idx="58">
                  <c:v>33318</c:v>
                </c:pt>
                <c:pt idx="59">
                  <c:v>33319</c:v>
                </c:pt>
                <c:pt idx="60">
                  <c:v>33322</c:v>
                </c:pt>
                <c:pt idx="61">
                  <c:v>33323</c:v>
                </c:pt>
                <c:pt idx="62">
                  <c:v>33324</c:v>
                </c:pt>
                <c:pt idx="63">
                  <c:v>33325</c:v>
                </c:pt>
                <c:pt idx="64">
                  <c:v>33329</c:v>
                </c:pt>
                <c:pt idx="65">
                  <c:v>33330</c:v>
                </c:pt>
                <c:pt idx="66">
                  <c:v>33331</c:v>
                </c:pt>
                <c:pt idx="67">
                  <c:v>33332</c:v>
                </c:pt>
                <c:pt idx="68">
                  <c:v>33333</c:v>
                </c:pt>
                <c:pt idx="69">
                  <c:v>33336</c:v>
                </c:pt>
                <c:pt idx="70">
                  <c:v>33337</c:v>
                </c:pt>
                <c:pt idx="71">
                  <c:v>33338</c:v>
                </c:pt>
                <c:pt idx="72">
                  <c:v>33339</c:v>
                </c:pt>
                <c:pt idx="73">
                  <c:v>33340</c:v>
                </c:pt>
                <c:pt idx="74">
                  <c:v>33343</c:v>
                </c:pt>
                <c:pt idx="75">
                  <c:v>33344</c:v>
                </c:pt>
                <c:pt idx="76">
                  <c:v>33345</c:v>
                </c:pt>
                <c:pt idx="77">
                  <c:v>33346</c:v>
                </c:pt>
                <c:pt idx="78">
                  <c:v>33347</c:v>
                </c:pt>
                <c:pt idx="79">
                  <c:v>33350</c:v>
                </c:pt>
                <c:pt idx="80">
                  <c:v>33351</c:v>
                </c:pt>
                <c:pt idx="81">
                  <c:v>33352</c:v>
                </c:pt>
                <c:pt idx="82">
                  <c:v>33353</c:v>
                </c:pt>
                <c:pt idx="83">
                  <c:v>33354</c:v>
                </c:pt>
                <c:pt idx="84">
                  <c:v>33357</c:v>
                </c:pt>
                <c:pt idx="85">
                  <c:v>33358</c:v>
                </c:pt>
                <c:pt idx="86">
                  <c:v>33359</c:v>
                </c:pt>
                <c:pt idx="87">
                  <c:v>33360</c:v>
                </c:pt>
                <c:pt idx="88">
                  <c:v>33361</c:v>
                </c:pt>
                <c:pt idx="89">
                  <c:v>33364</c:v>
                </c:pt>
                <c:pt idx="90">
                  <c:v>33365</c:v>
                </c:pt>
                <c:pt idx="91">
                  <c:v>33366</c:v>
                </c:pt>
                <c:pt idx="92">
                  <c:v>33367</c:v>
                </c:pt>
                <c:pt idx="93">
                  <c:v>33368</c:v>
                </c:pt>
                <c:pt idx="94">
                  <c:v>33371</c:v>
                </c:pt>
                <c:pt idx="95">
                  <c:v>33372</c:v>
                </c:pt>
                <c:pt idx="96">
                  <c:v>33373</c:v>
                </c:pt>
                <c:pt idx="97">
                  <c:v>33374</c:v>
                </c:pt>
                <c:pt idx="98">
                  <c:v>33375</c:v>
                </c:pt>
                <c:pt idx="99">
                  <c:v>33378</c:v>
                </c:pt>
                <c:pt idx="100">
                  <c:v>33379</c:v>
                </c:pt>
                <c:pt idx="101">
                  <c:v>33380</c:v>
                </c:pt>
                <c:pt idx="102">
                  <c:v>33381</c:v>
                </c:pt>
                <c:pt idx="103">
                  <c:v>33382</c:v>
                </c:pt>
                <c:pt idx="104">
                  <c:v>33386</c:v>
                </c:pt>
                <c:pt idx="105">
                  <c:v>33387</c:v>
                </c:pt>
                <c:pt idx="106">
                  <c:v>33388</c:v>
                </c:pt>
                <c:pt idx="107">
                  <c:v>33389</c:v>
                </c:pt>
                <c:pt idx="108">
                  <c:v>33392</c:v>
                </c:pt>
                <c:pt idx="109">
                  <c:v>33393</c:v>
                </c:pt>
                <c:pt idx="110">
                  <c:v>33394</c:v>
                </c:pt>
                <c:pt idx="111">
                  <c:v>33395</c:v>
                </c:pt>
                <c:pt idx="112">
                  <c:v>33396</c:v>
                </c:pt>
                <c:pt idx="113">
                  <c:v>33399</c:v>
                </c:pt>
                <c:pt idx="114">
                  <c:v>33400</c:v>
                </c:pt>
                <c:pt idx="115">
                  <c:v>33401</c:v>
                </c:pt>
                <c:pt idx="116">
                  <c:v>33402</c:v>
                </c:pt>
                <c:pt idx="117">
                  <c:v>33403</c:v>
                </c:pt>
                <c:pt idx="118">
                  <c:v>33406</c:v>
                </c:pt>
                <c:pt idx="119">
                  <c:v>33407</c:v>
                </c:pt>
                <c:pt idx="120">
                  <c:v>33408</c:v>
                </c:pt>
                <c:pt idx="121">
                  <c:v>33409</c:v>
                </c:pt>
                <c:pt idx="122">
                  <c:v>33410</c:v>
                </c:pt>
                <c:pt idx="123">
                  <c:v>33413</c:v>
                </c:pt>
                <c:pt idx="124">
                  <c:v>33414</c:v>
                </c:pt>
                <c:pt idx="125">
                  <c:v>33415</c:v>
                </c:pt>
                <c:pt idx="126">
                  <c:v>33416</c:v>
                </c:pt>
                <c:pt idx="127">
                  <c:v>33417</c:v>
                </c:pt>
                <c:pt idx="128">
                  <c:v>33420</c:v>
                </c:pt>
                <c:pt idx="129">
                  <c:v>33421</c:v>
                </c:pt>
                <c:pt idx="130">
                  <c:v>33422</c:v>
                </c:pt>
                <c:pt idx="131">
                  <c:v>33424</c:v>
                </c:pt>
                <c:pt idx="132">
                  <c:v>33427</c:v>
                </c:pt>
                <c:pt idx="133">
                  <c:v>33428</c:v>
                </c:pt>
                <c:pt idx="134">
                  <c:v>33429</c:v>
                </c:pt>
                <c:pt idx="135">
                  <c:v>33430</c:v>
                </c:pt>
                <c:pt idx="136">
                  <c:v>33431</c:v>
                </c:pt>
                <c:pt idx="137">
                  <c:v>33434</c:v>
                </c:pt>
                <c:pt idx="138">
                  <c:v>33435</c:v>
                </c:pt>
                <c:pt idx="139">
                  <c:v>33436</c:v>
                </c:pt>
                <c:pt idx="140">
                  <c:v>33437</c:v>
                </c:pt>
                <c:pt idx="141">
                  <c:v>33438</c:v>
                </c:pt>
                <c:pt idx="142">
                  <c:v>33441</c:v>
                </c:pt>
                <c:pt idx="143">
                  <c:v>33442</c:v>
                </c:pt>
                <c:pt idx="144">
                  <c:v>33443</c:v>
                </c:pt>
                <c:pt idx="145">
                  <c:v>33444</c:v>
                </c:pt>
                <c:pt idx="146">
                  <c:v>33445</c:v>
                </c:pt>
                <c:pt idx="147">
                  <c:v>33448</c:v>
                </c:pt>
                <c:pt idx="148">
                  <c:v>33449</c:v>
                </c:pt>
                <c:pt idx="149">
                  <c:v>33450</c:v>
                </c:pt>
                <c:pt idx="150">
                  <c:v>33451</c:v>
                </c:pt>
                <c:pt idx="151">
                  <c:v>33452</c:v>
                </c:pt>
                <c:pt idx="152">
                  <c:v>33455</c:v>
                </c:pt>
                <c:pt idx="153">
                  <c:v>33456</c:v>
                </c:pt>
                <c:pt idx="154">
                  <c:v>33457</c:v>
                </c:pt>
                <c:pt idx="155">
                  <c:v>33458</c:v>
                </c:pt>
                <c:pt idx="156">
                  <c:v>33459</c:v>
                </c:pt>
                <c:pt idx="157">
                  <c:v>33462</c:v>
                </c:pt>
                <c:pt idx="158">
                  <c:v>33463</c:v>
                </c:pt>
                <c:pt idx="159">
                  <c:v>33464</c:v>
                </c:pt>
                <c:pt idx="160">
                  <c:v>33465</c:v>
                </c:pt>
                <c:pt idx="161">
                  <c:v>33466</c:v>
                </c:pt>
                <c:pt idx="162">
                  <c:v>33469</c:v>
                </c:pt>
                <c:pt idx="163">
                  <c:v>33470</c:v>
                </c:pt>
                <c:pt idx="164">
                  <c:v>33471</c:v>
                </c:pt>
                <c:pt idx="165">
                  <c:v>33472</c:v>
                </c:pt>
                <c:pt idx="166">
                  <c:v>33473</c:v>
                </c:pt>
                <c:pt idx="167">
                  <c:v>33476</c:v>
                </c:pt>
                <c:pt idx="168">
                  <c:v>33477</c:v>
                </c:pt>
                <c:pt idx="169">
                  <c:v>33478</c:v>
                </c:pt>
                <c:pt idx="170">
                  <c:v>33479</c:v>
                </c:pt>
                <c:pt idx="171">
                  <c:v>33480</c:v>
                </c:pt>
                <c:pt idx="172">
                  <c:v>33484</c:v>
                </c:pt>
                <c:pt idx="173">
                  <c:v>33485</c:v>
                </c:pt>
                <c:pt idx="174">
                  <c:v>33486</c:v>
                </c:pt>
                <c:pt idx="175">
                  <c:v>33487</c:v>
                </c:pt>
                <c:pt idx="176">
                  <c:v>33490</c:v>
                </c:pt>
                <c:pt idx="177">
                  <c:v>33491</c:v>
                </c:pt>
                <c:pt idx="178">
                  <c:v>33492</c:v>
                </c:pt>
                <c:pt idx="179">
                  <c:v>33493</c:v>
                </c:pt>
                <c:pt idx="180">
                  <c:v>33494</c:v>
                </c:pt>
                <c:pt idx="181">
                  <c:v>33497</c:v>
                </c:pt>
                <c:pt idx="182">
                  <c:v>33498</c:v>
                </c:pt>
                <c:pt idx="183">
                  <c:v>33499</c:v>
                </c:pt>
                <c:pt idx="184">
                  <c:v>33500</c:v>
                </c:pt>
                <c:pt idx="185">
                  <c:v>33501</c:v>
                </c:pt>
                <c:pt idx="186">
                  <c:v>33504</c:v>
                </c:pt>
                <c:pt idx="187">
                  <c:v>33505</c:v>
                </c:pt>
                <c:pt idx="188">
                  <c:v>33506</c:v>
                </c:pt>
                <c:pt idx="189">
                  <c:v>33507</c:v>
                </c:pt>
                <c:pt idx="190">
                  <c:v>33508</c:v>
                </c:pt>
                <c:pt idx="191">
                  <c:v>33511</c:v>
                </c:pt>
                <c:pt idx="192">
                  <c:v>33512</c:v>
                </c:pt>
                <c:pt idx="193">
                  <c:v>33513</c:v>
                </c:pt>
                <c:pt idx="194">
                  <c:v>33514</c:v>
                </c:pt>
                <c:pt idx="195">
                  <c:v>33515</c:v>
                </c:pt>
                <c:pt idx="196">
                  <c:v>33518</c:v>
                </c:pt>
                <c:pt idx="197">
                  <c:v>33519</c:v>
                </c:pt>
                <c:pt idx="198">
                  <c:v>33520</c:v>
                </c:pt>
                <c:pt idx="199">
                  <c:v>33521</c:v>
                </c:pt>
                <c:pt idx="200">
                  <c:v>33522</c:v>
                </c:pt>
                <c:pt idx="201">
                  <c:v>33525</c:v>
                </c:pt>
                <c:pt idx="202">
                  <c:v>33526</c:v>
                </c:pt>
                <c:pt idx="203">
                  <c:v>33527</c:v>
                </c:pt>
                <c:pt idx="204">
                  <c:v>33528</c:v>
                </c:pt>
                <c:pt idx="205">
                  <c:v>33529</c:v>
                </c:pt>
                <c:pt idx="206">
                  <c:v>33532</c:v>
                </c:pt>
                <c:pt idx="207">
                  <c:v>33533</c:v>
                </c:pt>
                <c:pt idx="208">
                  <c:v>33534</c:v>
                </c:pt>
                <c:pt idx="209">
                  <c:v>33535</c:v>
                </c:pt>
                <c:pt idx="210">
                  <c:v>33536</c:v>
                </c:pt>
                <c:pt idx="211">
                  <c:v>33539</c:v>
                </c:pt>
                <c:pt idx="212">
                  <c:v>33540</c:v>
                </c:pt>
                <c:pt idx="213">
                  <c:v>33541</c:v>
                </c:pt>
                <c:pt idx="214">
                  <c:v>33542</c:v>
                </c:pt>
                <c:pt idx="215">
                  <c:v>33543</c:v>
                </c:pt>
                <c:pt idx="216">
                  <c:v>33546</c:v>
                </c:pt>
                <c:pt idx="217">
                  <c:v>33547</c:v>
                </c:pt>
                <c:pt idx="218">
                  <c:v>33548</c:v>
                </c:pt>
                <c:pt idx="219">
                  <c:v>33549</c:v>
                </c:pt>
                <c:pt idx="220">
                  <c:v>33550</c:v>
                </c:pt>
                <c:pt idx="221">
                  <c:v>33553</c:v>
                </c:pt>
                <c:pt idx="222">
                  <c:v>33554</c:v>
                </c:pt>
                <c:pt idx="223">
                  <c:v>33555</c:v>
                </c:pt>
                <c:pt idx="224">
                  <c:v>33556</c:v>
                </c:pt>
                <c:pt idx="225">
                  <c:v>33557</c:v>
                </c:pt>
                <c:pt idx="226">
                  <c:v>33560</c:v>
                </c:pt>
                <c:pt idx="227">
                  <c:v>33561</c:v>
                </c:pt>
                <c:pt idx="228">
                  <c:v>33562</c:v>
                </c:pt>
                <c:pt idx="229">
                  <c:v>33563</c:v>
                </c:pt>
                <c:pt idx="230">
                  <c:v>33564</c:v>
                </c:pt>
                <c:pt idx="231">
                  <c:v>33567</c:v>
                </c:pt>
                <c:pt idx="232">
                  <c:v>33568</c:v>
                </c:pt>
                <c:pt idx="233">
                  <c:v>33569</c:v>
                </c:pt>
                <c:pt idx="234">
                  <c:v>33571</c:v>
                </c:pt>
                <c:pt idx="235">
                  <c:v>33574</c:v>
                </c:pt>
                <c:pt idx="236">
                  <c:v>33575</c:v>
                </c:pt>
                <c:pt idx="237">
                  <c:v>33576</c:v>
                </c:pt>
                <c:pt idx="238">
                  <c:v>33577</c:v>
                </c:pt>
                <c:pt idx="239">
                  <c:v>33578</c:v>
                </c:pt>
                <c:pt idx="240">
                  <c:v>33581</c:v>
                </c:pt>
                <c:pt idx="241">
                  <c:v>33582</c:v>
                </c:pt>
                <c:pt idx="242">
                  <c:v>33583</c:v>
                </c:pt>
                <c:pt idx="243">
                  <c:v>33584</c:v>
                </c:pt>
                <c:pt idx="244">
                  <c:v>33585</c:v>
                </c:pt>
                <c:pt idx="245">
                  <c:v>33588</c:v>
                </c:pt>
                <c:pt idx="246">
                  <c:v>33589</c:v>
                </c:pt>
                <c:pt idx="247">
                  <c:v>33590</c:v>
                </c:pt>
                <c:pt idx="248">
                  <c:v>33591</c:v>
                </c:pt>
                <c:pt idx="249">
                  <c:v>33592</c:v>
                </c:pt>
                <c:pt idx="250">
                  <c:v>33595</c:v>
                </c:pt>
                <c:pt idx="251">
                  <c:v>33596</c:v>
                </c:pt>
                <c:pt idx="252">
                  <c:v>33598</c:v>
                </c:pt>
                <c:pt idx="253">
                  <c:v>33599</c:v>
                </c:pt>
                <c:pt idx="254">
                  <c:v>33602</c:v>
                </c:pt>
                <c:pt idx="255">
                  <c:v>33603</c:v>
                </c:pt>
                <c:pt idx="256">
                  <c:v>33605</c:v>
                </c:pt>
                <c:pt idx="257">
                  <c:v>33606</c:v>
                </c:pt>
                <c:pt idx="258">
                  <c:v>33609</c:v>
                </c:pt>
                <c:pt idx="259">
                  <c:v>33610</c:v>
                </c:pt>
                <c:pt idx="260">
                  <c:v>33611</c:v>
                </c:pt>
                <c:pt idx="261">
                  <c:v>33612</c:v>
                </c:pt>
                <c:pt idx="262">
                  <c:v>33613</c:v>
                </c:pt>
                <c:pt idx="263">
                  <c:v>33616</c:v>
                </c:pt>
                <c:pt idx="264">
                  <c:v>33617</c:v>
                </c:pt>
                <c:pt idx="265">
                  <c:v>33618</c:v>
                </c:pt>
                <c:pt idx="266">
                  <c:v>33619</c:v>
                </c:pt>
                <c:pt idx="267">
                  <c:v>33620</c:v>
                </c:pt>
                <c:pt idx="268">
                  <c:v>33623</c:v>
                </c:pt>
                <c:pt idx="269">
                  <c:v>33624</c:v>
                </c:pt>
                <c:pt idx="270">
                  <c:v>33625</c:v>
                </c:pt>
                <c:pt idx="271">
                  <c:v>33626</c:v>
                </c:pt>
                <c:pt idx="272">
                  <c:v>33627</c:v>
                </c:pt>
                <c:pt idx="273">
                  <c:v>33630</c:v>
                </c:pt>
                <c:pt idx="274">
                  <c:v>33631</c:v>
                </c:pt>
                <c:pt idx="275">
                  <c:v>33632</c:v>
                </c:pt>
                <c:pt idx="276">
                  <c:v>33633</c:v>
                </c:pt>
                <c:pt idx="277">
                  <c:v>33634</c:v>
                </c:pt>
                <c:pt idx="278">
                  <c:v>33637</c:v>
                </c:pt>
                <c:pt idx="279">
                  <c:v>33638</c:v>
                </c:pt>
                <c:pt idx="280">
                  <c:v>33639</c:v>
                </c:pt>
                <c:pt idx="281">
                  <c:v>33640</c:v>
                </c:pt>
                <c:pt idx="282">
                  <c:v>33641</c:v>
                </c:pt>
                <c:pt idx="283">
                  <c:v>33644</c:v>
                </c:pt>
                <c:pt idx="284">
                  <c:v>33645</c:v>
                </c:pt>
                <c:pt idx="285">
                  <c:v>33646</c:v>
                </c:pt>
                <c:pt idx="286">
                  <c:v>33647</c:v>
                </c:pt>
                <c:pt idx="287">
                  <c:v>33648</c:v>
                </c:pt>
                <c:pt idx="288">
                  <c:v>33652</c:v>
                </c:pt>
                <c:pt idx="289">
                  <c:v>33653</c:v>
                </c:pt>
                <c:pt idx="290">
                  <c:v>33654</c:v>
                </c:pt>
                <c:pt idx="291">
                  <c:v>33655</c:v>
                </c:pt>
                <c:pt idx="292">
                  <c:v>33658</c:v>
                </c:pt>
                <c:pt idx="293">
                  <c:v>33659</c:v>
                </c:pt>
                <c:pt idx="294">
                  <c:v>33660</c:v>
                </c:pt>
                <c:pt idx="295">
                  <c:v>33661</c:v>
                </c:pt>
                <c:pt idx="296">
                  <c:v>33662</c:v>
                </c:pt>
                <c:pt idx="297">
                  <c:v>33665</c:v>
                </c:pt>
                <c:pt idx="298">
                  <c:v>33666</c:v>
                </c:pt>
                <c:pt idx="299">
                  <c:v>33667</c:v>
                </c:pt>
                <c:pt idx="300">
                  <c:v>33668</c:v>
                </c:pt>
                <c:pt idx="301">
                  <c:v>33669</c:v>
                </c:pt>
                <c:pt idx="302">
                  <c:v>33672</c:v>
                </c:pt>
                <c:pt idx="303">
                  <c:v>33673</c:v>
                </c:pt>
                <c:pt idx="304">
                  <c:v>33674</c:v>
                </c:pt>
                <c:pt idx="305">
                  <c:v>33675</c:v>
                </c:pt>
                <c:pt idx="306">
                  <c:v>33676</c:v>
                </c:pt>
                <c:pt idx="307">
                  <c:v>33679</c:v>
                </c:pt>
                <c:pt idx="308">
                  <c:v>33680</c:v>
                </c:pt>
                <c:pt idx="309">
                  <c:v>33681</c:v>
                </c:pt>
                <c:pt idx="310">
                  <c:v>33682</c:v>
                </c:pt>
                <c:pt idx="311">
                  <c:v>33683</c:v>
                </c:pt>
                <c:pt idx="312">
                  <c:v>33686</c:v>
                </c:pt>
                <c:pt idx="313">
                  <c:v>33687</c:v>
                </c:pt>
                <c:pt idx="314">
                  <c:v>33688</c:v>
                </c:pt>
                <c:pt idx="315">
                  <c:v>33689</c:v>
                </c:pt>
                <c:pt idx="316">
                  <c:v>33690</c:v>
                </c:pt>
                <c:pt idx="317">
                  <c:v>33693</c:v>
                </c:pt>
                <c:pt idx="318">
                  <c:v>33694</c:v>
                </c:pt>
                <c:pt idx="319">
                  <c:v>33695</c:v>
                </c:pt>
                <c:pt idx="320">
                  <c:v>33696</c:v>
                </c:pt>
                <c:pt idx="321">
                  <c:v>33697</c:v>
                </c:pt>
                <c:pt idx="322">
                  <c:v>33700</c:v>
                </c:pt>
                <c:pt idx="323">
                  <c:v>33701</c:v>
                </c:pt>
                <c:pt idx="324">
                  <c:v>33702</c:v>
                </c:pt>
                <c:pt idx="325">
                  <c:v>33703</c:v>
                </c:pt>
                <c:pt idx="326">
                  <c:v>33704</c:v>
                </c:pt>
                <c:pt idx="327">
                  <c:v>33707</c:v>
                </c:pt>
                <c:pt idx="328">
                  <c:v>33708</c:v>
                </c:pt>
                <c:pt idx="329">
                  <c:v>33709</c:v>
                </c:pt>
                <c:pt idx="330">
                  <c:v>33710</c:v>
                </c:pt>
                <c:pt idx="331">
                  <c:v>33714</c:v>
                </c:pt>
                <c:pt idx="332">
                  <c:v>33715</c:v>
                </c:pt>
                <c:pt idx="333">
                  <c:v>33716</c:v>
                </c:pt>
                <c:pt idx="334">
                  <c:v>33717</c:v>
                </c:pt>
                <c:pt idx="335">
                  <c:v>33718</c:v>
                </c:pt>
                <c:pt idx="336">
                  <c:v>33721</c:v>
                </c:pt>
                <c:pt idx="337">
                  <c:v>33722</c:v>
                </c:pt>
                <c:pt idx="338">
                  <c:v>33723</c:v>
                </c:pt>
                <c:pt idx="339">
                  <c:v>33724</c:v>
                </c:pt>
                <c:pt idx="340">
                  <c:v>33725</c:v>
                </c:pt>
                <c:pt idx="341">
                  <c:v>33728</c:v>
                </c:pt>
                <c:pt idx="342">
                  <c:v>33729</c:v>
                </c:pt>
                <c:pt idx="343">
                  <c:v>33730</c:v>
                </c:pt>
                <c:pt idx="344">
                  <c:v>33731</c:v>
                </c:pt>
                <c:pt idx="345">
                  <c:v>33732</c:v>
                </c:pt>
                <c:pt idx="346">
                  <c:v>33735</c:v>
                </c:pt>
                <c:pt idx="347">
                  <c:v>33736</c:v>
                </c:pt>
                <c:pt idx="348">
                  <c:v>33737</c:v>
                </c:pt>
                <c:pt idx="349">
                  <c:v>33738</c:v>
                </c:pt>
                <c:pt idx="350">
                  <c:v>33739</c:v>
                </c:pt>
                <c:pt idx="351">
                  <c:v>33742</c:v>
                </c:pt>
                <c:pt idx="352">
                  <c:v>33743</c:v>
                </c:pt>
                <c:pt idx="353">
                  <c:v>33744</c:v>
                </c:pt>
                <c:pt idx="354">
                  <c:v>33745</c:v>
                </c:pt>
                <c:pt idx="355">
                  <c:v>33746</c:v>
                </c:pt>
                <c:pt idx="356">
                  <c:v>33750</c:v>
                </c:pt>
                <c:pt idx="357">
                  <c:v>33751</c:v>
                </c:pt>
                <c:pt idx="358">
                  <c:v>33752</c:v>
                </c:pt>
                <c:pt idx="359">
                  <c:v>33753</c:v>
                </c:pt>
                <c:pt idx="360">
                  <c:v>33756</c:v>
                </c:pt>
                <c:pt idx="361">
                  <c:v>33757</c:v>
                </c:pt>
                <c:pt idx="362">
                  <c:v>33758</c:v>
                </c:pt>
                <c:pt idx="363">
                  <c:v>33759</c:v>
                </c:pt>
                <c:pt idx="364">
                  <c:v>33760</c:v>
                </c:pt>
                <c:pt idx="365">
                  <c:v>33763</c:v>
                </c:pt>
                <c:pt idx="366">
                  <c:v>33764</c:v>
                </c:pt>
                <c:pt idx="367">
                  <c:v>33765</c:v>
                </c:pt>
                <c:pt idx="368">
                  <c:v>33766</c:v>
                </c:pt>
                <c:pt idx="369">
                  <c:v>33767</c:v>
                </c:pt>
                <c:pt idx="370">
                  <c:v>33770</c:v>
                </c:pt>
                <c:pt idx="371">
                  <c:v>33771</c:v>
                </c:pt>
                <c:pt idx="372">
                  <c:v>33772</c:v>
                </c:pt>
                <c:pt idx="373">
                  <c:v>33773</c:v>
                </c:pt>
                <c:pt idx="374">
                  <c:v>33774</c:v>
                </c:pt>
                <c:pt idx="375">
                  <c:v>33777</c:v>
                </c:pt>
                <c:pt idx="376">
                  <c:v>33778</c:v>
                </c:pt>
                <c:pt idx="377">
                  <c:v>33779</c:v>
                </c:pt>
                <c:pt idx="378">
                  <c:v>33780</c:v>
                </c:pt>
                <c:pt idx="379">
                  <c:v>33781</c:v>
                </c:pt>
                <c:pt idx="380">
                  <c:v>33784</c:v>
                </c:pt>
                <c:pt idx="381">
                  <c:v>33785</c:v>
                </c:pt>
                <c:pt idx="382">
                  <c:v>33786</c:v>
                </c:pt>
                <c:pt idx="383">
                  <c:v>33787</c:v>
                </c:pt>
                <c:pt idx="384">
                  <c:v>33791</c:v>
                </c:pt>
                <c:pt idx="385">
                  <c:v>33792</c:v>
                </c:pt>
                <c:pt idx="386">
                  <c:v>33793</c:v>
                </c:pt>
                <c:pt idx="387">
                  <c:v>33794</c:v>
                </c:pt>
                <c:pt idx="388">
                  <c:v>33795</c:v>
                </c:pt>
                <c:pt idx="389">
                  <c:v>33798</c:v>
                </c:pt>
                <c:pt idx="390">
                  <c:v>33799</c:v>
                </c:pt>
                <c:pt idx="391">
                  <c:v>33800</c:v>
                </c:pt>
                <c:pt idx="392">
                  <c:v>33801</c:v>
                </c:pt>
                <c:pt idx="393">
                  <c:v>33802</c:v>
                </c:pt>
                <c:pt idx="394">
                  <c:v>33805</c:v>
                </c:pt>
                <c:pt idx="395">
                  <c:v>33806</c:v>
                </c:pt>
                <c:pt idx="396">
                  <c:v>33807</c:v>
                </c:pt>
                <c:pt idx="397">
                  <c:v>33808</c:v>
                </c:pt>
                <c:pt idx="398">
                  <c:v>33809</c:v>
                </c:pt>
                <c:pt idx="399">
                  <c:v>33812</c:v>
                </c:pt>
                <c:pt idx="400">
                  <c:v>33813</c:v>
                </c:pt>
                <c:pt idx="401">
                  <c:v>33814</c:v>
                </c:pt>
                <c:pt idx="402">
                  <c:v>33815</c:v>
                </c:pt>
                <c:pt idx="403">
                  <c:v>33816</c:v>
                </c:pt>
                <c:pt idx="404">
                  <c:v>33819</c:v>
                </c:pt>
                <c:pt idx="405">
                  <c:v>33820</c:v>
                </c:pt>
                <c:pt idx="406">
                  <c:v>33821</c:v>
                </c:pt>
                <c:pt idx="407">
                  <c:v>33822</c:v>
                </c:pt>
                <c:pt idx="408">
                  <c:v>33823</c:v>
                </c:pt>
                <c:pt idx="409">
                  <c:v>33826</c:v>
                </c:pt>
                <c:pt idx="410">
                  <c:v>33827</c:v>
                </c:pt>
                <c:pt idx="411">
                  <c:v>33828</c:v>
                </c:pt>
                <c:pt idx="412">
                  <c:v>33829</c:v>
                </c:pt>
                <c:pt idx="413">
                  <c:v>33830</c:v>
                </c:pt>
                <c:pt idx="414">
                  <c:v>33833</c:v>
                </c:pt>
                <c:pt idx="415">
                  <c:v>33834</c:v>
                </c:pt>
                <c:pt idx="416">
                  <c:v>33835</c:v>
                </c:pt>
                <c:pt idx="417">
                  <c:v>33836</c:v>
                </c:pt>
                <c:pt idx="418">
                  <c:v>33837</c:v>
                </c:pt>
                <c:pt idx="419">
                  <c:v>33840</c:v>
                </c:pt>
                <c:pt idx="420">
                  <c:v>33841</c:v>
                </c:pt>
                <c:pt idx="421">
                  <c:v>33842</c:v>
                </c:pt>
                <c:pt idx="422">
                  <c:v>33843</c:v>
                </c:pt>
                <c:pt idx="423">
                  <c:v>33844</c:v>
                </c:pt>
                <c:pt idx="424">
                  <c:v>33847</c:v>
                </c:pt>
                <c:pt idx="425">
                  <c:v>33848</c:v>
                </c:pt>
                <c:pt idx="426">
                  <c:v>33849</c:v>
                </c:pt>
                <c:pt idx="427">
                  <c:v>33850</c:v>
                </c:pt>
                <c:pt idx="428">
                  <c:v>33851</c:v>
                </c:pt>
                <c:pt idx="429">
                  <c:v>33855</c:v>
                </c:pt>
                <c:pt idx="430">
                  <c:v>33856</c:v>
                </c:pt>
                <c:pt idx="431">
                  <c:v>33857</c:v>
                </c:pt>
                <c:pt idx="432">
                  <c:v>33858</c:v>
                </c:pt>
                <c:pt idx="433">
                  <c:v>33861</c:v>
                </c:pt>
                <c:pt idx="434">
                  <c:v>33862</c:v>
                </c:pt>
                <c:pt idx="435">
                  <c:v>33863</c:v>
                </c:pt>
                <c:pt idx="436">
                  <c:v>33864</c:v>
                </c:pt>
                <c:pt idx="437">
                  <c:v>33865</c:v>
                </c:pt>
                <c:pt idx="438">
                  <c:v>33868</c:v>
                </c:pt>
                <c:pt idx="439">
                  <c:v>33869</c:v>
                </c:pt>
                <c:pt idx="440">
                  <c:v>33870</c:v>
                </c:pt>
                <c:pt idx="441">
                  <c:v>33871</c:v>
                </c:pt>
                <c:pt idx="442">
                  <c:v>33872</c:v>
                </c:pt>
                <c:pt idx="443">
                  <c:v>33875</c:v>
                </c:pt>
                <c:pt idx="444">
                  <c:v>33876</c:v>
                </c:pt>
                <c:pt idx="445">
                  <c:v>33877</c:v>
                </c:pt>
                <c:pt idx="446">
                  <c:v>33878</c:v>
                </c:pt>
                <c:pt idx="447">
                  <c:v>33879</c:v>
                </c:pt>
                <c:pt idx="448">
                  <c:v>33882</c:v>
                </c:pt>
                <c:pt idx="449">
                  <c:v>33883</c:v>
                </c:pt>
                <c:pt idx="450">
                  <c:v>33884</c:v>
                </c:pt>
                <c:pt idx="451">
                  <c:v>33885</c:v>
                </c:pt>
                <c:pt idx="452">
                  <c:v>33886</c:v>
                </c:pt>
                <c:pt idx="453">
                  <c:v>33889</c:v>
                </c:pt>
                <c:pt idx="454">
                  <c:v>33890</c:v>
                </c:pt>
                <c:pt idx="455">
                  <c:v>33891</c:v>
                </c:pt>
                <c:pt idx="456">
                  <c:v>33892</c:v>
                </c:pt>
                <c:pt idx="457">
                  <c:v>33893</c:v>
                </c:pt>
                <c:pt idx="458">
                  <c:v>33896</c:v>
                </c:pt>
                <c:pt idx="459">
                  <c:v>33897</c:v>
                </c:pt>
                <c:pt idx="460">
                  <c:v>33898</c:v>
                </c:pt>
                <c:pt idx="461">
                  <c:v>33899</c:v>
                </c:pt>
                <c:pt idx="462">
                  <c:v>33900</c:v>
                </c:pt>
                <c:pt idx="463">
                  <c:v>33903</c:v>
                </c:pt>
                <c:pt idx="464">
                  <c:v>33904</c:v>
                </c:pt>
                <c:pt idx="465">
                  <c:v>33905</c:v>
                </c:pt>
                <c:pt idx="466">
                  <c:v>33906</c:v>
                </c:pt>
                <c:pt idx="467">
                  <c:v>33907</c:v>
                </c:pt>
                <c:pt idx="468">
                  <c:v>33910</c:v>
                </c:pt>
                <c:pt idx="469">
                  <c:v>33911</c:v>
                </c:pt>
                <c:pt idx="470">
                  <c:v>33912</c:v>
                </c:pt>
                <c:pt idx="471">
                  <c:v>33913</c:v>
                </c:pt>
                <c:pt idx="472">
                  <c:v>33914</c:v>
                </c:pt>
                <c:pt idx="473">
                  <c:v>33917</c:v>
                </c:pt>
                <c:pt idx="474">
                  <c:v>33918</c:v>
                </c:pt>
                <c:pt idx="475">
                  <c:v>33919</c:v>
                </c:pt>
                <c:pt idx="476">
                  <c:v>33920</c:v>
                </c:pt>
                <c:pt idx="477">
                  <c:v>33921</c:v>
                </c:pt>
                <c:pt idx="478">
                  <c:v>33924</c:v>
                </c:pt>
                <c:pt idx="479">
                  <c:v>33925</c:v>
                </c:pt>
                <c:pt idx="480">
                  <c:v>33926</c:v>
                </c:pt>
                <c:pt idx="481">
                  <c:v>33927</c:v>
                </c:pt>
                <c:pt idx="482">
                  <c:v>33928</c:v>
                </c:pt>
                <c:pt idx="483">
                  <c:v>33931</c:v>
                </c:pt>
                <c:pt idx="484">
                  <c:v>33932</c:v>
                </c:pt>
                <c:pt idx="485">
                  <c:v>33933</c:v>
                </c:pt>
                <c:pt idx="486">
                  <c:v>33935</c:v>
                </c:pt>
                <c:pt idx="487">
                  <c:v>33938</c:v>
                </c:pt>
                <c:pt idx="488">
                  <c:v>33939</c:v>
                </c:pt>
                <c:pt idx="489">
                  <c:v>33940</c:v>
                </c:pt>
                <c:pt idx="490">
                  <c:v>33941</c:v>
                </c:pt>
                <c:pt idx="491">
                  <c:v>33942</c:v>
                </c:pt>
                <c:pt idx="492">
                  <c:v>33945</c:v>
                </c:pt>
                <c:pt idx="493">
                  <c:v>33946</c:v>
                </c:pt>
                <c:pt idx="494">
                  <c:v>33947</c:v>
                </c:pt>
                <c:pt idx="495">
                  <c:v>33948</c:v>
                </c:pt>
                <c:pt idx="496">
                  <c:v>33949</c:v>
                </c:pt>
                <c:pt idx="497">
                  <c:v>33952</c:v>
                </c:pt>
                <c:pt idx="498">
                  <c:v>33953</c:v>
                </c:pt>
                <c:pt idx="499">
                  <c:v>33954</c:v>
                </c:pt>
                <c:pt idx="500">
                  <c:v>33955</c:v>
                </c:pt>
                <c:pt idx="501">
                  <c:v>33956</c:v>
                </c:pt>
                <c:pt idx="502">
                  <c:v>33959</c:v>
                </c:pt>
                <c:pt idx="503">
                  <c:v>33960</c:v>
                </c:pt>
                <c:pt idx="504">
                  <c:v>33961</c:v>
                </c:pt>
                <c:pt idx="505">
                  <c:v>33962</c:v>
                </c:pt>
                <c:pt idx="506">
                  <c:v>33966</c:v>
                </c:pt>
                <c:pt idx="507">
                  <c:v>33967</c:v>
                </c:pt>
                <c:pt idx="508">
                  <c:v>33968</c:v>
                </c:pt>
                <c:pt idx="509">
                  <c:v>33969</c:v>
                </c:pt>
                <c:pt idx="510">
                  <c:v>33973</c:v>
                </c:pt>
                <c:pt idx="511">
                  <c:v>33974</c:v>
                </c:pt>
                <c:pt idx="512">
                  <c:v>33975</c:v>
                </c:pt>
                <c:pt idx="513">
                  <c:v>33976</c:v>
                </c:pt>
                <c:pt idx="514">
                  <c:v>33977</c:v>
                </c:pt>
                <c:pt idx="515">
                  <c:v>33980</c:v>
                </c:pt>
                <c:pt idx="516">
                  <c:v>33981</c:v>
                </c:pt>
                <c:pt idx="517">
                  <c:v>33982</c:v>
                </c:pt>
                <c:pt idx="518">
                  <c:v>33983</c:v>
                </c:pt>
                <c:pt idx="519">
                  <c:v>33984</c:v>
                </c:pt>
                <c:pt idx="520">
                  <c:v>33987</c:v>
                </c:pt>
                <c:pt idx="521">
                  <c:v>33988</c:v>
                </c:pt>
                <c:pt idx="522">
                  <c:v>33989</c:v>
                </c:pt>
                <c:pt idx="523">
                  <c:v>33990</c:v>
                </c:pt>
                <c:pt idx="524">
                  <c:v>33991</c:v>
                </c:pt>
                <c:pt idx="525">
                  <c:v>33994</c:v>
                </c:pt>
                <c:pt idx="526">
                  <c:v>33995</c:v>
                </c:pt>
                <c:pt idx="527">
                  <c:v>33996</c:v>
                </c:pt>
                <c:pt idx="528">
                  <c:v>33997</c:v>
                </c:pt>
                <c:pt idx="529">
                  <c:v>33998</c:v>
                </c:pt>
                <c:pt idx="530">
                  <c:v>34001</c:v>
                </c:pt>
                <c:pt idx="531">
                  <c:v>34002</c:v>
                </c:pt>
                <c:pt idx="532">
                  <c:v>34003</c:v>
                </c:pt>
                <c:pt idx="533">
                  <c:v>34004</c:v>
                </c:pt>
                <c:pt idx="534">
                  <c:v>34005</c:v>
                </c:pt>
                <c:pt idx="535">
                  <c:v>34008</c:v>
                </c:pt>
                <c:pt idx="536">
                  <c:v>34009</c:v>
                </c:pt>
                <c:pt idx="537">
                  <c:v>34010</c:v>
                </c:pt>
                <c:pt idx="538">
                  <c:v>34011</c:v>
                </c:pt>
                <c:pt idx="539">
                  <c:v>34012</c:v>
                </c:pt>
                <c:pt idx="540">
                  <c:v>34016</c:v>
                </c:pt>
                <c:pt idx="541">
                  <c:v>34017</c:v>
                </c:pt>
                <c:pt idx="542">
                  <c:v>34018</c:v>
                </c:pt>
                <c:pt idx="543">
                  <c:v>34019</c:v>
                </c:pt>
                <c:pt idx="544">
                  <c:v>34022</c:v>
                </c:pt>
                <c:pt idx="545">
                  <c:v>34023</c:v>
                </c:pt>
                <c:pt idx="546">
                  <c:v>34024</c:v>
                </c:pt>
                <c:pt idx="547">
                  <c:v>34025</c:v>
                </c:pt>
                <c:pt idx="548">
                  <c:v>34026</c:v>
                </c:pt>
                <c:pt idx="549">
                  <c:v>34029</c:v>
                </c:pt>
                <c:pt idx="550">
                  <c:v>34030</c:v>
                </c:pt>
                <c:pt idx="551">
                  <c:v>34031</c:v>
                </c:pt>
                <c:pt idx="552">
                  <c:v>34032</c:v>
                </c:pt>
                <c:pt idx="553">
                  <c:v>34033</c:v>
                </c:pt>
                <c:pt idx="554">
                  <c:v>34036</c:v>
                </c:pt>
                <c:pt idx="555">
                  <c:v>34037</c:v>
                </c:pt>
                <c:pt idx="556">
                  <c:v>34038</c:v>
                </c:pt>
                <c:pt idx="557">
                  <c:v>34039</c:v>
                </c:pt>
                <c:pt idx="558">
                  <c:v>34040</c:v>
                </c:pt>
                <c:pt idx="559">
                  <c:v>34043</c:v>
                </c:pt>
                <c:pt idx="560">
                  <c:v>34044</c:v>
                </c:pt>
                <c:pt idx="561">
                  <c:v>34045</c:v>
                </c:pt>
                <c:pt idx="562">
                  <c:v>34046</c:v>
                </c:pt>
                <c:pt idx="563">
                  <c:v>34047</c:v>
                </c:pt>
                <c:pt idx="564">
                  <c:v>34050</c:v>
                </c:pt>
                <c:pt idx="565">
                  <c:v>34051</c:v>
                </c:pt>
                <c:pt idx="566">
                  <c:v>34052</c:v>
                </c:pt>
                <c:pt idx="567">
                  <c:v>34053</c:v>
                </c:pt>
                <c:pt idx="568">
                  <c:v>34054</c:v>
                </c:pt>
                <c:pt idx="569">
                  <c:v>34057</c:v>
                </c:pt>
                <c:pt idx="570">
                  <c:v>34058</c:v>
                </c:pt>
                <c:pt idx="571">
                  <c:v>34059</c:v>
                </c:pt>
                <c:pt idx="572">
                  <c:v>34060</c:v>
                </c:pt>
                <c:pt idx="573">
                  <c:v>34061</c:v>
                </c:pt>
                <c:pt idx="574">
                  <c:v>34064</c:v>
                </c:pt>
                <c:pt idx="575">
                  <c:v>34065</c:v>
                </c:pt>
                <c:pt idx="576">
                  <c:v>34066</c:v>
                </c:pt>
                <c:pt idx="577">
                  <c:v>34067</c:v>
                </c:pt>
                <c:pt idx="578">
                  <c:v>34071</c:v>
                </c:pt>
                <c:pt idx="579">
                  <c:v>34072</c:v>
                </c:pt>
                <c:pt idx="580">
                  <c:v>34073</c:v>
                </c:pt>
                <c:pt idx="581">
                  <c:v>34074</c:v>
                </c:pt>
                <c:pt idx="582">
                  <c:v>34075</c:v>
                </c:pt>
                <c:pt idx="583">
                  <c:v>34078</c:v>
                </c:pt>
                <c:pt idx="584">
                  <c:v>34079</c:v>
                </c:pt>
                <c:pt idx="585">
                  <c:v>34080</c:v>
                </c:pt>
                <c:pt idx="586">
                  <c:v>34081</c:v>
                </c:pt>
                <c:pt idx="587">
                  <c:v>34082</c:v>
                </c:pt>
                <c:pt idx="588">
                  <c:v>34085</c:v>
                </c:pt>
                <c:pt idx="589">
                  <c:v>34086</c:v>
                </c:pt>
                <c:pt idx="590">
                  <c:v>34087</c:v>
                </c:pt>
                <c:pt idx="591">
                  <c:v>34088</c:v>
                </c:pt>
                <c:pt idx="592">
                  <c:v>34089</c:v>
                </c:pt>
                <c:pt idx="593">
                  <c:v>34092</c:v>
                </c:pt>
                <c:pt idx="594">
                  <c:v>34093</c:v>
                </c:pt>
                <c:pt idx="595">
                  <c:v>34094</c:v>
                </c:pt>
                <c:pt idx="596">
                  <c:v>34095</c:v>
                </c:pt>
                <c:pt idx="597">
                  <c:v>34096</c:v>
                </c:pt>
                <c:pt idx="598">
                  <c:v>34099</c:v>
                </c:pt>
                <c:pt idx="599">
                  <c:v>34100</c:v>
                </c:pt>
                <c:pt idx="600">
                  <c:v>34101</c:v>
                </c:pt>
                <c:pt idx="601">
                  <c:v>34102</c:v>
                </c:pt>
                <c:pt idx="602">
                  <c:v>34103</c:v>
                </c:pt>
                <c:pt idx="603">
                  <c:v>34106</c:v>
                </c:pt>
                <c:pt idx="604">
                  <c:v>34107</c:v>
                </c:pt>
                <c:pt idx="605">
                  <c:v>34108</c:v>
                </c:pt>
                <c:pt idx="606">
                  <c:v>34109</c:v>
                </c:pt>
                <c:pt idx="607">
                  <c:v>34110</c:v>
                </c:pt>
                <c:pt idx="608">
                  <c:v>34113</c:v>
                </c:pt>
                <c:pt idx="609">
                  <c:v>34114</c:v>
                </c:pt>
                <c:pt idx="610">
                  <c:v>34115</c:v>
                </c:pt>
                <c:pt idx="611">
                  <c:v>34116</c:v>
                </c:pt>
                <c:pt idx="612">
                  <c:v>34117</c:v>
                </c:pt>
                <c:pt idx="613">
                  <c:v>34121</c:v>
                </c:pt>
                <c:pt idx="614">
                  <c:v>34122</c:v>
                </c:pt>
                <c:pt idx="615">
                  <c:v>34123</c:v>
                </c:pt>
                <c:pt idx="616">
                  <c:v>34124</c:v>
                </c:pt>
                <c:pt idx="617">
                  <c:v>34127</c:v>
                </c:pt>
                <c:pt idx="618">
                  <c:v>34128</c:v>
                </c:pt>
                <c:pt idx="619">
                  <c:v>34129</c:v>
                </c:pt>
                <c:pt idx="620">
                  <c:v>34130</c:v>
                </c:pt>
                <c:pt idx="621">
                  <c:v>34131</c:v>
                </c:pt>
                <c:pt idx="622">
                  <c:v>34134</c:v>
                </c:pt>
                <c:pt idx="623">
                  <c:v>34135</c:v>
                </c:pt>
                <c:pt idx="624">
                  <c:v>34136</c:v>
                </c:pt>
                <c:pt idx="625">
                  <c:v>34137</c:v>
                </c:pt>
                <c:pt idx="626">
                  <c:v>34138</c:v>
                </c:pt>
                <c:pt idx="627">
                  <c:v>34141</c:v>
                </c:pt>
                <c:pt idx="628">
                  <c:v>34142</c:v>
                </c:pt>
                <c:pt idx="629">
                  <c:v>34143</c:v>
                </c:pt>
                <c:pt idx="630">
                  <c:v>34144</c:v>
                </c:pt>
                <c:pt idx="631">
                  <c:v>34145</c:v>
                </c:pt>
                <c:pt idx="632">
                  <c:v>34148</c:v>
                </c:pt>
                <c:pt idx="633">
                  <c:v>34149</c:v>
                </c:pt>
                <c:pt idx="634">
                  <c:v>34150</c:v>
                </c:pt>
                <c:pt idx="635">
                  <c:v>34151</c:v>
                </c:pt>
                <c:pt idx="636">
                  <c:v>34152</c:v>
                </c:pt>
                <c:pt idx="637">
                  <c:v>34156</c:v>
                </c:pt>
                <c:pt idx="638">
                  <c:v>34157</c:v>
                </c:pt>
                <c:pt idx="639">
                  <c:v>34158</c:v>
                </c:pt>
                <c:pt idx="640">
                  <c:v>34159</c:v>
                </c:pt>
                <c:pt idx="641">
                  <c:v>34162</c:v>
                </c:pt>
                <c:pt idx="642">
                  <c:v>34163</c:v>
                </c:pt>
                <c:pt idx="643">
                  <c:v>34164</c:v>
                </c:pt>
                <c:pt idx="644">
                  <c:v>34165</c:v>
                </c:pt>
                <c:pt idx="645">
                  <c:v>34166</c:v>
                </c:pt>
                <c:pt idx="646">
                  <c:v>34169</c:v>
                </c:pt>
                <c:pt idx="647">
                  <c:v>34170</c:v>
                </c:pt>
                <c:pt idx="648">
                  <c:v>34171</c:v>
                </c:pt>
                <c:pt idx="649">
                  <c:v>34172</c:v>
                </c:pt>
                <c:pt idx="650">
                  <c:v>34173</c:v>
                </c:pt>
                <c:pt idx="651">
                  <c:v>34176</c:v>
                </c:pt>
                <c:pt idx="652">
                  <c:v>34177</c:v>
                </c:pt>
                <c:pt idx="653">
                  <c:v>34178</c:v>
                </c:pt>
                <c:pt idx="654">
                  <c:v>34179</c:v>
                </c:pt>
                <c:pt idx="655">
                  <c:v>34180</c:v>
                </c:pt>
                <c:pt idx="656">
                  <c:v>34183</c:v>
                </c:pt>
                <c:pt idx="657">
                  <c:v>34184</c:v>
                </c:pt>
                <c:pt idx="658">
                  <c:v>34185</c:v>
                </c:pt>
                <c:pt idx="659">
                  <c:v>34186</c:v>
                </c:pt>
                <c:pt idx="660">
                  <c:v>34187</c:v>
                </c:pt>
                <c:pt idx="661">
                  <c:v>34190</c:v>
                </c:pt>
                <c:pt idx="662">
                  <c:v>34191</c:v>
                </c:pt>
                <c:pt idx="663">
                  <c:v>34192</c:v>
                </c:pt>
                <c:pt idx="664">
                  <c:v>34193</c:v>
                </c:pt>
                <c:pt idx="665">
                  <c:v>34194</c:v>
                </c:pt>
                <c:pt idx="666">
                  <c:v>34197</c:v>
                </c:pt>
                <c:pt idx="667">
                  <c:v>34198</c:v>
                </c:pt>
                <c:pt idx="668">
                  <c:v>34199</c:v>
                </c:pt>
                <c:pt idx="669">
                  <c:v>34200</c:v>
                </c:pt>
                <c:pt idx="670">
                  <c:v>34201</c:v>
                </c:pt>
                <c:pt idx="671">
                  <c:v>34204</c:v>
                </c:pt>
                <c:pt idx="672">
                  <c:v>34205</c:v>
                </c:pt>
                <c:pt idx="673">
                  <c:v>34206</c:v>
                </c:pt>
                <c:pt idx="674">
                  <c:v>34207</c:v>
                </c:pt>
                <c:pt idx="675">
                  <c:v>34208</c:v>
                </c:pt>
                <c:pt idx="676">
                  <c:v>34211</c:v>
                </c:pt>
                <c:pt idx="677">
                  <c:v>34212</c:v>
                </c:pt>
                <c:pt idx="678">
                  <c:v>34213</c:v>
                </c:pt>
                <c:pt idx="679">
                  <c:v>34214</c:v>
                </c:pt>
                <c:pt idx="680">
                  <c:v>34215</c:v>
                </c:pt>
                <c:pt idx="681">
                  <c:v>34219</c:v>
                </c:pt>
                <c:pt idx="682">
                  <c:v>34220</c:v>
                </c:pt>
                <c:pt idx="683">
                  <c:v>34221</c:v>
                </c:pt>
                <c:pt idx="684">
                  <c:v>34222</c:v>
                </c:pt>
                <c:pt idx="685">
                  <c:v>34225</c:v>
                </c:pt>
                <c:pt idx="686">
                  <c:v>34226</c:v>
                </c:pt>
                <c:pt idx="687">
                  <c:v>34227</c:v>
                </c:pt>
                <c:pt idx="688">
                  <c:v>34228</c:v>
                </c:pt>
                <c:pt idx="689">
                  <c:v>34229</c:v>
                </c:pt>
                <c:pt idx="690">
                  <c:v>34232</c:v>
                </c:pt>
                <c:pt idx="691">
                  <c:v>34233</c:v>
                </c:pt>
                <c:pt idx="692">
                  <c:v>34234</c:v>
                </c:pt>
                <c:pt idx="693">
                  <c:v>34235</c:v>
                </c:pt>
                <c:pt idx="694">
                  <c:v>34236</c:v>
                </c:pt>
                <c:pt idx="695">
                  <c:v>34239</c:v>
                </c:pt>
                <c:pt idx="696">
                  <c:v>34240</c:v>
                </c:pt>
                <c:pt idx="697">
                  <c:v>34241</c:v>
                </c:pt>
                <c:pt idx="698">
                  <c:v>34242</c:v>
                </c:pt>
                <c:pt idx="699">
                  <c:v>34243</c:v>
                </c:pt>
                <c:pt idx="700">
                  <c:v>34246</c:v>
                </c:pt>
                <c:pt idx="701">
                  <c:v>34247</c:v>
                </c:pt>
                <c:pt idx="702">
                  <c:v>34248</c:v>
                </c:pt>
                <c:pt idx="703">
                  <c:v>34249</c:v>
                </c:pt>
                <c:pt idx="704">
                  <c:v>34250</c:v>
                </c:pt>
                <c:pt idx="705">
                  <c:v>34253</c:v>
                </c:pt>
                <c:pt idx="706">
                  <c:v>34254</c:v>
                </c:pt>
                <c:pt idx="707">
                  <c:v>34255</c:v>
                </c:pt>
                <c:pt idx="708">
                  <c:v>34256</c:v>
                </c:pt>
                <c:pt idx="709">
                  <c:v>34257</c:v>
                </c:pt>
                <c:pt idx="710">
                  <c:v>34260</c:v>
                </c:pt>
                <c:pt idx="711">
                  <c:v>34261</c:v>
                </c:pt>
                <c:pt idx="712">
                  <c:v>34262</c:v>
                </c:pt>
                <c:pt idx="713">
                  <c:v>34263</c:v>
                </c:pt>
                <c:pt idx="714">
                  <c:v>34264</c:v>
                </c:pt>
                <c:pt idx="715">
                  <c:v>34267</c:v>
                </c:pt>
                <c:pt idx="716">
                  <c:v>34268</c:v>
                </c:pt>
                <c:pt idx="717">
                  <c:v>34269</c:v>
                </c:pt>
                <c:pt idx="718">
                  <c:v>34270</c:v>
                </c:pt>
                <c:pt idx="719">
                  <c:v>34271</c:v>
                </c:pt>
                <c:pt idx="720">
                  <c:v>34274</c:v>
                </c:pt>
                <c:pt idx="721">
                  <c:v>34275</c:v>
                </c:pt>
                <c:pt idx="722">
                  <c:v>34276</c:v>
                </c:pt>
                <c:pt idx="723">
                  <c:v>34277</c:v>
                </c:pt>
                <c:pt idx="724">
                  <c:v>34278</c:v>
                </c:pt>
                <c:pt idx="725">
                  <c:v>34281</c:v>
                </c:pt>
                <c:pt idx="726">
                  <c:v>34282</c:v>
                </c:pt>
                <c:pt idx="727">
                  <c:v>34283</c:v>
                </c:pt>
                <c:pt idx="728">
                  <c:v>34284</c:v>
                </c:pt>
                <c:pt idx="729">
                  <c:v>34285</c:v>
                </c:pt>
                <c:pt idx="730">
                  <c:v>34288</c:v>
                </c:pt>
                <c:pt idx="731">
                  <c:v>34289</c:v>
                </c:pt>
                <c:pt idx="732">
                  <c:v>34290</c:v>
                </c:pt>
                <c:pt idx="733">
                  <c:v>34291</c:v>
                </c:pt>
                <c:pt idx="734">
                  <c:v>34292</c:v>
                </c:pt>
                <c:pt idx="735">
                  <c:v>34295</c:v>
                </c:pt>
                <c:pt idx="736">
                  <c:v>34296</c:v>
                </c:pt>
                <c:pt idx="737">
                  <c:v>34297</c:v>
                </c:pt>
                <c:pt idx="738">
                  <c:v>34299</c:v>
                </c:pt>
                <c:pt idx="739">
                  <c:v>34302</c:v>
                </c:pt>
                <c:pt idx="740">
                  <c:v>34303</c:v>
                </c:pt>
                <c:pt idx="741">
                  <c:v>34304</c:v>
                </c:pt>
                <c:pt idx="742">
                  <c:v>34305</c:v>
                </c:pt>
                <c:pt idx="743">
                  <c:v>34306</c:v>
                </c:pt>
                <c:pt idx="744">
                  <c:v>34309</c:v>
                </c:pt>
                <c:pt idx="745">
                  <c:v>34310</c:v>
                </c:pt>
                <c:pt idx="746">
                  <c:v>34311</c:v>
                </c:pt>
                <c:pt idx="747">
                  <c:v>34312</c:v>
                </c:pt>
                <c:pt idx="748">
                  <c:v>34313</c:v>
                </c:pt>
                <c:pt idx="749">
                  <c:v>34316</c:v>
                </c:pt>
                <c:pt idx="750">
                  <c:v>34317</c:v>
                </c:pt>
                <c:pt idx="751">
                  <c:v>34318</c:v>
                </c:pt>
                <c:pt idx="752">
                  <c:v>34319</c:v>
                </c:pt>
                <c:pt idx="753">
                  <c:v>34320</c:v>
                </c:pt>
                <c:pt idx="754">
                  <c:v>34323</c:v>
                </c:pt>
                <c:pt idx="755">
                  <c:v>34324</c:v>
                </c:pt>
                <c:pt idx="756">
                  <c:v>34325</c:v>
                </c:pt>
                <c:pt idx="757">
                  <c:v>34326</c:v>
                </c:pt>
                <c:pt idx="758">
                  <c:v>34330</c:v>
                </c:pt>
                <c:pt idx="759">
                  <c:v>34331</c:v>
                </c:pt>
                <c:pt idx="760">
                  <c:v>34332</c:v>
                </c:pt>
                <c:pt idx="761">
                  <c:v>34333</c:v>
                </c:pt>
                <c:pt idx="762">
                  <c:v>34334</c:v>
                </c:pt>
                <c:pt idx="763">
                  <c:v>34337</c:v>
                </c:pt>
                <c:pt idx="764">
                  <c:v>34338</c:v>
                </c:pt>
                <c:pt idx="765">
                  <c:v>34339</c:v>
                </c:pt>
                <c:pt idx="766">
                  <c:v>34340</c:v>
                </c:pt>
                <c:pt idx="767">
                  <c:v>34341</c:v>
                </c:pt>
                <c:pt idx="768">
                  <c:v>34344</c:v>
                </c:pt>
                <c:pt idx="769">
                  <c:v>34345</c:v>
                </c:pt>
                <c:pt idx="770">
                  <c:v>34346</c:v>
                </c:pt>
                <c:pt idx="771">
                  <c:v>34347</c:v>
                </c:pt>
                <c:pt idx="772">
                  <c:v>34348</c:v>
                </c:pt>
                <c:pt idx="773">
                  <c:v>34351</c:v>
                </c:pt>
                <c:pt idx="774">
                  <c:v>34352</c:v>
                </c:pt>
                <c:pt idx="775">
                  <c:v>34353</c:v>
                </c:pt>
                <c:pt idx="776">
                  <c:v>34354</c:v>
                </c:pt>
                <c:pt idx="777">
                  <c:v>34355</c:v>
                </c:pt>
                <c:pt idx="778">
                  <c:v>34358</c:v>
                </c:pt>
                <c:pt idx="779">
                  <c:v>34359</c:v>
                </c:pt>
                <c:pt idx="780">
                  <c:v>34360</c:v>
                </c:pt>
                <c:pt idx="781">
                  <c:v>34361</c:v>
                </c:pt>
                <c:pt idx="782">
                  <c:v>34362</c:v>
                </c:pt>
                <c:pt idx="783">
                  <c:v>34365</c:v>
                </c:pt>
                <c:pt idx="784">
                  <c:v>34366</c:v>
                </c:pt>
                <c:pt idx="785">
                  <c:v>34367</c:v>
                </c:pt>
                <c:pt idx="786">
                  <c:v>34368</c:v>
                </c:pt>
                <c:pt idx="787">
                  <c:v>34369</c:v>
                </c:pt>
                <c:pt idx="788">
                  <c:v>34372</c:v>
                </c:pt>
                <c:pt idx="789">
                  <c:v>34373</c:v>
                </c:pt>
                <c:pt idx="790">
                  <c:v>34374</c:v>
                </c:pt>
                <c:pt idx="791">
                  <c:v>34375</c:v>
                </c:pt>
                <c:pt idx="792">
                  <c:v>34376</c:v>
                </c:pt>
                <c:pt idx="793">
                  <c:v>34379</c:v>
                </c:pt>
                <c:pt idx="794">
                  <c:v>34380</c:v>
                </c:pt>
                <c:pt idx="795">
                  <c:v>34381</c:v>
                </c:pt>
                <c:pt idx="796">
                  <c:v>34382</c:v>
                </c:pt>
                <c:pt idx="797">
                  <c:v>34383</c:v>
                </c:pt>
                <c:pt idx="798">
                  <c:v>34387</c:v>
                </c:pt>
                <c:pt idx="799">
                  <c:v>34388</c:v>
                </c:pt>
                <c:pt idx="800">
                  <c:v>34389</c:v>
                </c:pt>
                <c:pt idx="801">
                  <c:v>34390</c:v>
                </c:pt>
                <c:pt idx="802">
                  <c:v>34393</c:v>
                </c:pt>
                <c:pt idx="803">
                  <c:v>34394</c:v>
                </c:pt>
                <c:pt idx="804">
                  <c:v>34395</c:v>
                </c:pt>
                <c:pt idx="805">
                  <c:v>34396</c:v>
                </c:pt>
                <c:pt idx="806">
                  <c:v>34397</c:v>
                </c:pt>
                <c:pt idx="807">
                  <c:v>34400</c:v>
                </c:pt>
                <c:pt idx="808">
                  <c:v>34401</c:v>
                </c:pt>
                <c:pt idx="809">
                  <c:v>34402</c:v>
                </c:pt>
                <c:pt idx="810">
                  <c:v>34403</c:v>
                </c:pt>
                <c:pt idx="811">
                  <c:v>34404</c:v>
                </c:pt>
                <c:pt idx="812">
                  <c:v>34407</c:v>
                </c:pt>
                <c:pt idx="813">
                  <c:v>34408</c:v>
                </c:pt>
                <c:pt idx="814">
                  <c:v>34409</c:v>
                </c:pt>
                <c:pt idx="815">
                  <c:v>34410</c:v>
                </c:pt>
                <c:pt idx="816">
                  <c:v>34411</c:v>
                </c:pt>
                <c:pt idx="817">
                  <c:v>34414</c:v>
                </c:pt>
                <c:pt idx="818">
                  <c:v>34415</c:v>
                </c:pt>
                <c:pt idx="819">
                  <c:v>34416</c:v>
                </c:pt>
                <c:pt idx="820">
                  <c:v>34417</c:v>
                </c:pt>
                <c:pt idx="821">
                  <c:v>34418</c:v>
                </c:pt>
                <c:pt idx="822">
                  <c:v>34421</c:v>
                </c:pt>
                <c:pt idx="823">
                  <c:v>34422</c:v>
                </c:pt>
                <c:pt idx="824">
                  <c:v>34423</c:v>
                </c:pt>
                <c:pt idx="825">
                  <c:v>34424</c:v>
                </c:pt>
                <c:pt idx="826">
                  <c:v>34425</c:v>
                </c:pt>
                <c:pt idx="827">
                  <c:v>34428</c:v>
                </c:pt>
                <c:pt idx="828">
                  <c:v>34429</c:v>
                </c:pt>
                <c:pt idx="829">
                  <c:v>34430</c:v>
                </c:pt>
                <c:pt idx="830">
                  <c:v>34431</c:v>
                </c:pt>
                <c:pt idx="831">
                  <c:v>34432</c:v>
                </c:pt>
                <c:pt idx="832">
                  <c:v>34435</c:v>
                </c:pt>
                <c:pt idx="833">
                  <c:v>34436</c:v>
                </c:pt>
                <c:pt idx="834">
                  <c:v>34437</c:v>
                </c:pt>
                <c:pt idx="835">
                  <c:v>34438</c:v>
                </c:pt>
                <c:pt idx="836">
                  <c:v>34439</c:v>
                </c:pt>
                <c:pt idx="837">
                  <c:v>34442</c:v>
                </c:pt>
                <c:pt idx="838">
                  <c:v>34443</c:v>
                </c:pt>
                <c:pt idx="839">
                  <c:v>34444</c:v>
                </c:pt>
                <c:pt idx="840">
                  <c:v>34445</c:v>
                </c:pt>
                <c:pt idx="841">
                  <c:v>34446</c:v>
                </c:pt>
                <c:pt idx="842">
                  <c:v>34449</c:v>
                </c:pt>
                <c:pt idx="843">
                  <c:v>34450</c:v>
                </c:pt>
                <c:pt idx="844">
                  <c:v>34452</c:v>
                </c:pt>
                <c:pt idx="845">
                  <c:v>34453</c:v>
                </c:pt>
                <c:pt idx="846">
                  <c:v>34456</c:v>
                </c:pt>
                <c:pt idx="847">
                  <c:v>34457</c:v>
                </c:pt>
                <c:pt idx="848">
                  <c:v>34458</c:v>
                </c:pt>
                <c:pt idx="849">
                  <c:v>34459</c:v>
                </c:pt>
                <c:pt idx="850">
                  <c:v>34460</c:v>
                </c:pt>
                <c:pt idx="851">
                  <c:v>34463</c:v>
                </c:pt>
                <c:pt idx="852">
                  <c:v>34464</c:v>
                </c:pt>
                <c:pt idx="853">
                  <c:v>34465</c:v>
                </c:pt>
                <c:pt idx="854">
                  <c:v>34466</c:v>
                </c:pt>
                <c:pt idx="855">
                  <c:v>34467</c:v>
                </c:pt>
                <c:pt idx="856">
                  <c:v>34470</c:v>
                </c:pt>
                <c:pt idx="857">
                  <c:v>34471</c:v>
                </c:pt>
                <c:pt idx="858">
                  <c:v>34472</c:v>
                </c:pt>
                <c:pt idx="859">
                  <c:v>34473</c:v>
                </c:pt>
                <c:pt idx="860">
                  <c:v>34474</c:v>
                </c:pt>
                <c:pt idx="861">
                  <c:v>34477</c:v>
                </c:pt>
                <c:pt idx="862">
                  <c:v>34478</c:v>
                </c:pt>
                <c:pt idx="863">
                  <c:v>34479</c:v>
                </c:pt>
                <c:pt idx="864">
                  <c:v>34480</c:v>
                </c:pt>
                <c:pt idx="865">
                  <c:v>34481</c:v>
                </c:pt>
                <c:pt idx="866">
                  <c:v>34485</c:v>
                </c:pt>
                <c:pt idx="867">
                  <c:v>34486</c:v>
                </c:pt>
                <c:pt idx="868">
                  <c:v>34487</c:v>
                </c:pt>
                <c:pt idx="869">
                  <c:v>34488</c:v>
                </c:pt>
                <c:pt idx="870">
                  <c:v>34491</c:v>
                </c:pt>
                <c:pt idx="871">
                  <c:v>34492</c:v>
                </c:pt>
                <c:pt idx="872">
                  <c:v>34493</c:v>
                </c:pt>
                <c:pt idx="873">
                  <c:v>34494</c:v>
                </c:pt>
                <c:pt idx="874">
                  <c:v>34495</c:v>
                </c:pt>
                <c:pt idx="875">
                  <c:v>34498</c:v>
                </c:pt>
                <c:pt idx="876">
                  <c:v>34499</c:v>
                </c:pt>
                <c:pt idx="877">
                  <c:v>34500</c:v>
                </c:pt>
                <c:pt idx="878">
                  <c:v>34501</c:v>
                </c:pt>
                <c:pt idx="879">
                  <c:v>34502</c:v>
                </c:pt>
                <c:pt idx="880">
                  <c:v>34505</c:v>
                </c:pt>
                <c:pt idx="881">
                  <c:v>34506</c:v>
                </c:pt>
                <c:pt idx="882">
                  <c:v>34507</c:v>
                </c:pt>
                <c:pt idx="883">
                  <c:v>34508</c:v>
                </c:pt>
                <c:pt idx="884">
                  <c:v>34509</c:v>
                </c:pt>
                <c:pt idx="885">
                  <c:v>34512</c:v>
                </c:pt>
                <c:pt idx="886">
                  <c:v>34513</c:v>
                </c:pt>
                <c:pt idx="887">
                  <c:v>34514</c:v>
                </c:pt>
                <c:pt idx="888">
                  <c:v>34515</c:v>
                </c:pt>
                <c:pt idx="889">
                  <c:v>34516</c:v>
                </c:pt>
                <c:pt idx="890">
                  <c:v>34520</c:v>
                </c:pt>
                <c:pt idx="891">
                  <c:v>34521</c:v>
                </c:pt>
                <c:pt idx="892">
                  <c:v>34522</c:v>
                </c:pt>
                <c:pt idx="893">
                  <c:v>34523</c:v>
                </c:pt>
                <c:pt idx="894">
                  <c:v>34526</c:v>
                </c:pt>
                <c:pt idx="895">
                  <c:v>34527</c:v>
                </c:pt>
                <c:pt idx="896">
                  <c:v>34528</c:v>
                </c:pt>
                <c:pt idx="897">
                  <c:v>34529</c:v>
                </c:pt>
                <c:pt idx="898">
                  <c:v>34530</c:v>
                </c:pt>
                <c:pt idx="899">
                  <c:v>34533</c:v>
                </c:pt>
                <c:pt idx="900">
                  <c:v>34534</c:v>
                </c:pt>
                <c:pt idx="901">
                  <c:v>34535</c:v>
                </c:pt>
                <c:pt idx="902">
                  <c:v>34536</c:v>
                </c:pt>
                <c:pt idx="903">
                  <c:v>34537</c:v>
                </c:pt>
                <c:pt idx="904">
                  <c:v>34540</c:v>
                </c:pt>
                <c:pt idx="905">
                  <c:v>34541</c:v>
                </c:pt>
                <c:pt idx="906">
                  <c:v>34542</c:v>
                </c:pt>
                <c:pt idx="907">
                  <c:v>34543</c:v>
                </c:pt>
                <c:pt idx="908">
                  <c:v>34544</c:v>
                </c:pt>
                <c:pt idx="909">
                  <c:v>34547</c:v>
                </c:pt>
                <c:pt idx="910">
                  <c:v>34548</c:v>
                </c:pt>
                <c:pt idx="911">
                  <c:v>34549</c:v>
                </c:pt>
                <c:pt idx="912">
                  <c:v>34550</c:v>
                </c:pt>
                <c:pt idx="913">
                  <c:v>34551</c:v>
                </c:pt>
                <c:pt idx="914">
                  <c:v>34554</c:v>
                </c:pt>
                <c:pt idx="915">
                  <c:v>34555</c:v>
                </c:pt>
                <c:pt idx="916">
                  <c:v>34556</c:v>
                </c:pt>
                <c:pt idx="917">
                  <c:v>34557</c:v>
                </c:pt>
                <c:pt idx="918">
                  <c:v>34558</c:v>
                </c:pt>
                <c:pt idx="919">
                  <c:v>34561</c:v>
                </c:pt>
                <c:pt idx="920">
                  <c:v>34562</c:v>
                </c:pt>
                <c:pt idx="921">
                  <c:v>34563</c:v>
                </c:pt>
                <c:pt idx="922">
                  <c:v>34564</c:v>
                </c:pt>
                <c:pt idx="923">
                  <c:v>34565</c:v>
                </c:pt>
                <c:pt idx="924">
                  <c:v>34568</c:v>
                </c:pt>
                <c:pt idx="925">
                  <c:v>34569</c:v>
                </c:pt>
                <c:pt idx="926">
                  <c:v>34570</c:v>
                </c:pt>
                <c:pt idx="927">
                  <c:v>34571</c:v>
                </c:pt>
                <c:pt idx="928">
                  <c:v>34572</c:v>
                </c:pt>
                <c:pt idx="929">
                  <c:v>34575</c:v>
                </c:pt>
                <c:pt idx="930">
                  <c:v>34576</c:v>
                </c:pt>
                <c:pt idx="931">
                  <c:v>34577</c:v>
                </c:pt>
                <c:pt idx="932">
                  <c:v>34578</c:v>
                </c:pt>
                <c:pt idx="933">
                  <c:v>34579</c:v>
                </c:pt>
                <c:pt idx="934">
                  <c:v>34583</c:v>
                </c:pt>
                <c:pt idx="935">
                  <c:v>34584</c:v>
                </c:pt>
                <c:pt idx="936">
                  <c:v>34585</c:v>
                </c:pt>
                <c:pt idx="937">
                  <c:v>34586</c:v>
                </c:pt>
                <c:pt idx="938">
                  <c:v>34589</c:v>
                </c:pt>
                <c:pt idx="939">
                  <c:v>34590</c:v>
                </c:pt>
                <c:pt idx="940">
                  <c:v>34591</c:v>
                </c:pt>
                <c:pt idx="941">
                  <c:v>34592</c:v>
                </c:pt>
                <c:pt idx="942">
                  <c:v>34593</c:v>
                </c:pt>
                <c:pt idx="943">
                  <c:v>34596</c:v>
                </c:pt>
                <c:pt idx="944">
                  <c:v>34597</c:v>
                </c:pt>
                <c:pt idx="945">
                  <c:v>34598</c:v>
                </c:pt>
                <c:pt idx="946">
                  <c:v>34599</c:v>
                </c:pt>
                <c:pt idx="947">
                  <c:v>34600</c:v>
                </c:pt>
                <c:pt idx="948">
                  <c:v>34603</c:v>
                </c:pt>
                <c:pt idx="949">
                  <c:v>34604</c:v>
                </c:pt>
                <c:pt idx="950">
                  <c:v>34605</c:v>
                </c:pt>
                <c:pt idx="951">
                  <c:v>34606</c:v>
                </c:pt>
                <c:pt idx="952">
                  <c:v>34607</c:v>
                </c:pt>
                <c:pt idx="953">
                  <c:v>34610</c:v>
                </c:pt>
                <c:pt idx="954">
                  <c:v>34611</c:v>
                </c:pt>
                <c:pt idx="955">
                  <c:v>34612</c:v>
                </c:pt>
                <c:pt idx="956">
                  <c:v>34613</c:v>
                </c:pt>
                <c:pt idx="957">
                  <c:v>34614</c:v>
                </c:pt>
                <c:pt idx="958">
                  <c:v>34617</c:v>
                </c:pt>
                <c:pt idx="959">
                  <c:v>34618</c:v>
                </c:pt>
                <c:pt idx="960">
                  <c:v>34619</c:v>
                </c:pt>
                <c:pt idx="961">
                  <c:v>34620</c:v>
                </c:pt>
                <c:pt idx="962">
                  <c:v>34621</c:v>
                </c:pt>
                <c:pt idx="963">
                  <c:v>34624</c:v>
                </c:pt>
                <c:pt idx="964">
                  <c:v>34625</c:v>
                </c:pt>
                <c:pt idx="965">
                  <c:v>34626</c:v>
                </c:pt>
                <c:pt idx="966">
                  <c:v>34627</c:v>
                </c:pt>
                <c:pt idx="967">
                  <c:v>34628</c:v>
                </c:pt>
                <c:pt idx="968">
                  <c:v>34631</c:v>
                </c:pt>
                <c:pt idx="969">
                  <c:v>34632</c:v>
                </c:pt>
                <c:pt idx="970">
                  <c:v>34633</c:v>
                </c:pt>
                <c:pt idx="971">
                  <c:v>34634</c:v>
                </c:pt>
                <c:pt idx="972">
                  <c:v>34635</c:v>
                </c:pt>
                <c:pt idx="973">
                  <c:v>34638</c:v>
                </c:pt>
                <c:pt idx="974">
                  <c:v>34639</c:v>
                </c:pt>
                <c:pt idx="975">
                  <c:v>34640</c:v>
                </c:pt>
                <c:pt idx="976">
                  <c:v>34641</c:v>
                </c:pt>
                <c:pt idx="977">
                  <c:v>34642</c:v>
                </c:pt>
                <c:pt idx="978">
                  <c:v>34645</c:v>
                </c:pt>
                <c:pt idx="979">
                  <c:v>34646</c:v>
                </c:pt>
                <c:pt idx="980">
                  <c:v>34647</c:v>
                </c:pt>
                <c:pt idx="981">
                  <c:v>34648</c:v>
                </c:pt>
                <c:pt idx="982">
                  <c:v>34649</c:v>
                </c:pt>
                <c:pt idx="983">
                  <c:v>34652</c:v>
                </c:pt>
                <c:pt idx="984">
                  <c:v>34653</c:v>
                </c:pt>
                <c:pt idx="985">
                  <c:v>34654</c:v>
                </c:pt>
                <c:pt idx="986">
                  <c:v>34655</c:v>
                </c:pt>
                <c:pt idx="987">
                  <c:v>34656</c:v>
                </c:pt>
                <c:pt idx="988">
                  <c:v>34659</c:v>
                </c:pt>
                <c:pt idx="989">
                  <c:v>34660</c:v>
                </c:pt>
                <c:pt idx="990">
                  <c:v>34661</c:v>
                </c:pt>
                <c:pt idx="991">
                  <c:v>34663</c:v>
                </c:pt>
                <c:pt idx="992">
                  <c:v>34666</c:v>
                </c:pt>
                <c:pt idx="993">
                  <c:v>34667</c:v>
                </c:pt>
                <c:pt idx="994">
                  <c:v>34668</c:v>
                </c:pt>
                <c:pt idx="995">
                  <c:v>34669</c:v>
                </c:pt>
                <c:pt idx="996">
                  <c:v>34670</c:v>
                </c:pt>
                <c:pt idx="997">
                  <c:v>34673</c:v>
                </c:pt>
                <c:pt idx="998">
                  <c:v>34674</c:v>
                </c:pt>
                <c:pt idx="999">
                  <c:v>34675</c:v>
                </c:pt>
                <c:pt idx="1000">
                  <c:v>34676</c:v>
                </c:pt>
                <c:pt idx="1001">
                  <c:v>34677</c:v>
                </c:pt>
                <c:pt idx="1002">
                  <c:v>34680</c:v>
                </c:pt>
                <c:pt idx="1003">
                  <c:v>34681</c:v>
                </c:pt>
                <c:pt idx="1004">
                  <c:v>34682</c:v>
                </c:pt>
                <c:pt idx="1005">
                  <c:v>34683</c:v>
                </c:pt>
                <c:pt idx="1006">
                  <c:v>34684</c:v>
                </c:pt>
                <c:pt idx="1007">
                  <c:v>34687</c:v>
                </c:pt>
                <c:pt idx="1008">
                  <c:v>34688</c:v>
                </c:pt>
                <c:pt idx="1009">
                  <c:v>34689</c:v>
                </c:pt>
                <c:pt idx="1010">
                  <c:v>34690</c:v>
                </c:pt>
                <c:pt idx="1011">
                  <c:v>34691</c:v>
                </c:pt>
                <c:pt idx="1012">
                  <c:v>34695</c:v>
                </c:pt>
                <c:pt idx="1013">
                  <c:v>34696</c:v>
                </c:pt>
                <c:pt idx="1014">
                  <c:v>34697</c:v>
                </c:pt>
                <c:pt idx="1015">
                  <c:v>34698</c:v>
                </c:pt>
                <c:pt idx="1016">
                  <c:v>34702</c:v>
                </c:pt>
                <c:pt idx="1017">
                  <c:v>34703</c:v>
                </c:pt>
                <c:pt idx="1018">
                  <c:v>34704</c:v>
                </c:pt>
                <c:pt idx="1019">
                  <c:v>34705</c:v>
                </c:pt>
                <c:pt idx="1020">
                  <c:v>34708</c:v>
                </c:pt>
                <c:pt idx="1021">
                  <c:v>34709</c:v>
                </c:pt>
                <c:pt idx="1022">
                  <c:v>34710</c:v>
                </c:pt>
                <c:pt idx="1023">
                  <c:v>34711</c:v>
                </c:pt>
                <c:pt idx="1024">
                  <c:v>34712</c:v>
                </c:pt>
                <c:pt idx="1025">
                  <c:v>34715</c:v>
                </c:pt>
                <c:pt idx="1026">
                  <c:v>34716</c:v>
                </c:pt>
                <c:pt idx="1027">
                  <c:v>34717</c:v>
                </c:pt>
                <c:pt idx="1028">
                  <c:v>34718</c:v>
                </c:pt>
                <c:pt idx="1029">
                  <c:v>34719</c:v>
                </c:pt>
                <c:pt idx="1030">
                  <c:v>34722</c:v>
                </c:pt>
                <c:pt idx="1031">
                  <c:v>34723</c:v>
                </c:pt>
                <c:pt idx="1032">
                  <c:v>34724</c:v>
                </c:pt>
                <c:pt idx="1033">
                  <c:v>34725</c:v>
                </c:pt>
                <c:pt idx="1034">
                  <c:v>34726</c:v>
                </c:pt>
                <c:pt idx="1035">
                  <c:v>34729</c:v>
                </c:pt>
                <c:pt idx="1036">
                  <c:v>34730</c:v>
                </c:pt>
                <c:pt idx="1037">
                  <c:v>34731</c:v>
                </c:pt>
                <c:pt idx="1038">
                  <c:v>34732</c:v>
                </c:pt>
                <c:pt idx="1039">
                  <c:v>34733</c:v>
                </c:pt>
                <c:pt idx="1040">
                  <c:v>34736</c:v>
                </c:pt>
                <c:pt idx="1041">
                  <c:v>34737</c:v>
                </c:pt>
                <c:pt idx="1042">
                  <c:v>34738</c:v>
                </c:pt>
                <c:pt idx="1043">
                  <c:v>34739</c:v>
                </c:pt>
                <c:pt idx="1044">
                  <c:v>34740</c:v>
                </c:pt>
                <c:pt idx="1045">
                  <c:v>34743</c:v>
                </c:pt>
                <c:pt idx="1046">
                  <c:v>34744</c:v>
                </c:pt>
                <c:pt idx="1047">
                  <c:v>34745</c:v>
                </c:pt>
                <c:pt idx="1048">
                  <c:v>34746</c:v>
                </c:pt>
                <c:pt idx="1049">
                  <c:v>34747</c:v>
                </c:pt>
                <c:pt idx="1050">
                  <c:v>34751</c:v>
                </c:pt>
                <c:pt idx="1051">
                  <c:v>34752</c:v>
                </c:pt>
                <c:pt idx="1052">
                  <c:v>34753</c:v>
                </c:pt>
                <c:pt idx="1053">
                  <c:v>34754</c:v>
                </c:pt>
                <c:pt idx="1054">
                  <c:v>34757</c:v>
                </c:pt>
                <c:pt idx="1055">
                  <c:v>34758</c:v>
                </c:pt>
                <c:pt idx="1056">
                  <c:v>34759</c:v>
                </c:pt>
                <c:pt idx="1057">
                  <c:v>34760</c:v>
                </c:pt>
                <c:pt idx="1058">
                  <c:v>34761</c:v>
                </c:pt>
                <c:pt idx="1059">
                  <c:v>34764</c:v>
                </c:pt>
                <c:pt idx="1060">
                  <c:v>34765</c:v>
                </c:pt>
                <c:pt idx="1061">
                  <c:v>34766</c:v>
                </c:pt>
                <c:pt idx="1062">
                  <c:v>34767</c:v>
                </c:pt>
                <c:pt idx="1063">
                  <c:v>34768</c:v>
                </c:pt>
                <c:pt idx="1064">
                  <c:v>34771</c:v>
                </c:pt>
                <c:pt idx="1065">
                  <c:v>34772</c:v>
                </c:pt>
                <c:pt idx="1066">
                  <c:v>34773</c:v>
                </c:pt>
                <c:pt idx="1067">
                  <c:v>34774</c:v>
                </c:pt>
                <c:pt idx="1068">
                  <c:v>34775</c:v>
                </c:pt>
                <c:pt idx="1069">
                  <c:v>34778</c:v>
                </c:pt>
                <c:pt idx="1070">
                  <c:v>34779</c:v>
                </c:pt>
                <c:pt idx="1071">
                  <c:v>34780</c:v>
                </c:pt>
                <c:pt idx="1072">
                  <c:v>34781</c:v>
                </c:pt>
                <c:pt idx="1073">
                  <c:v>34782</c:v>
                </c:pt>
                <c:pt idx="1074">
                  <c:v>34785</c:v>
                </c:pt>
                <c:pt idx="1075">
                  <c:v>34786</c:v>
                </c:pt>
                <c:pt idx="1076">
                  <c:v>34787</c:v>
                </c:pt>
                <c:pt idx="1077">
                  <c:v>34788</c:v>
                </c:pt>
                <c:pt idx="1078">
                  <c:v>34789</c:v>
                </c:pt>
                <c:pt idx="1079">
                  <c:v>34792</c:v>
                </c:pt>
                <c:pt idx="1080">
                  <c:v>34793</c:v>
                </c:pt>
                <c:pt idx="1081">
                  <c:v>34794</c:v>
                </c:pt>
                <c:pt idx="1082">
                  <c:v>34795</c:v>
                </c:pt>
                <c:pt idx="1083">
                  <c:v>34796</c:v>
                </c:pt>
                <c:pt idx="1084">
                  <c:v>34799</c:v>
                </c:pt>
                <c:pt idx="1085">
                  <c:v>34800</c:v>
                </c:pt>
                <c:pt idx="1086">
                  <c:v>34801</c:v>
                </c:pt>
                <c:pt idx="1087">
                  <c:v>34802</c:v>
                </c:pt>
                <c:pt idx="1088">
                  <c:v>34806</c:v>
                </c:pt>
                <c:pt idx="1089">
                  <c:v>34807</c:v>
                </c:pt>
                <c:pt idx="1090">
                  <c:v>34808</c:v>
                </c:pt>
                <c:pt idx="1091">
                  <c:v>34809</c:v>
                </c:pt>
                <c:pt idx="1092">
                  <c:v>34810</c:v>
                </c:pt>
                <c:pt idx="1093">
                  <c:v>34813</c:v>
                </c:pt>
                <c:pt idx="1094">
                  <c:v>34814</c:v>
                </c:pt>
                <c:pt idx="1095">
                  <c:v>34815</c:v>
                </c:pt>
                <c:pt idx="1096">
                  <c:v>34816</c:v>
                </c:pt>
                <c:pt idx="1097">
                  <c:v>34817</c:v>
                </c:pt>
                <c:pt idx="1098">
                  <c:v>34820</c:v>
                </c:pt>
                <c:pt idx="1099">
                  <c:v>34821</c:v>
                </c:pt>
                <c:pt idx="1100">
                  <c:v>34822</c:v>
                </c:pt>
                <c:pt idx="1101">
                  <c:v>34823</c:v>
                </c:pt>
                <c:pt idx="1102">
                  <c:v>34824</c:v>
                </c:pt>
                <c:pt idx="1103">
                  <c:v>34827</c:v>
                </c:pt>
                <c:pt idx="1104">
                  <c:v>34828</c:v>
                </c:pt>
                <c:pt idx="1105">
                  <c:v>34829</c:v>
                </c:pt>
                <c:pt idx="1106">
                  <c:v>34830</c:v>
                </c:pt>
                <c:pt idx="1107">
                  <c:v>34831</c:v>
                </c:pt>
                <c:pt idx="1108">
                  <c:v>34834</c:v>
                </c:pt>
                <c:pt idx="1109">
                  <c:v>34835</c:v>
                </c:pt>
                <c:pt idx="1110">
                  <c:v>34836</c:v>
                </c:pt>
                <c:pt idx="1111">
                  <c:v>34837</c:v>
                </c:pt>
                <c:pt idx="1112">
                  <c:v>34838</c:v>
                </c:pt>
                <c:pt idx="1113">
                  <c:v>34841</c:v>
                </c:pt>
                <c:pt idx="1114">
                  <c:v>34842</c:v>
                </c:pt>
                <c:pt idx="1115">
                  <c:v>34843</c:v>
                </c:pt>
                <c:pt idx="1116">
                  <c:v>34844</c:v>
                </c:pt>
                <c:pt idx="1117">
                  <c:v>34845</c:v>
                </c:pt>
                <c:pt idx="1118">
                  <c:v>34849</c:v>
                </c:pt>
                <c:pt idx="1119">
                  <c:v>34850</c:v>
                </c:pt>
                <c:pt idx="1120">
                  <c:v>34851</c:v>
                </c:pt>
                <c:pt idx="1121">
                  <c:v>34852</c:v>
                </c:pt>
                <c:pt idx="1122">
                  <c:v>34855</c:v>
                </c:pt>
                <c:pt idx="1123">
                  <c:v>34856</c:v>
                </c:pt>
                <c:pt idx="1124">
                  <c:v>34857</c:v>
                </c:pt>
                <c:pt idx="1125">
                  <c:v>34858</c:v>
                </c:pt>
                <c:pt idx="1126">
                  <c:v>34859</c:v>
                </c:pt>
                <c:pt idx="1127">
                  <c:v>34862</c:v>
                </c:pt>
                <c:pt idx="1128">
                  <c:v>34863</c:v>
                </c:pt>
                <c:pt idx="1129">
                  <c:v>34864</c:v>
                </c:pt>
                <c:pt idx="1130">
                  <c:v>34865</c:v>
                </c:pt>
                <c:pt idx="1131">
                  <c:v>34866</c:v>
                </c:pt>
                <c:pt idx="1132">
                  <c:v>34869</c:v>
                </c:pt>
                <c:pt idx="1133">
                  <c:v>34870</c:v>
                </c:pt>
                <c:pt idx="1134">
                  <c:v>34871</c:v>
                </c:pt>
                <c:pt idx="1135">
                  <c:v>34872</c:v>
                </c:pt>
                <c:pt idx="1136">
                  <c:v>34873</c:v>
                </c:pt>
                <c:pt idx="1137">
                  <c:v>34876</c:v>
                </c:pt>
                <c:pt idx="1138">
                  <c:v>34877</c:v>
                </c:pt>
                <c:pt idx="1139">
                  <c:v>34878</c:v>
                </c:pt>
                <c:pt idx="1140">
                  <c:v>34879</c:v>
                </c:pt>
                <c:pt idx="1141">
                  <c:v>34880</c:v>
                </c:pt>
                <c:pt idx="1142">
                  <c:v>34883</c:v>
                </c:pt>
                <c:pt idx="1143">
                  <c:v>34885</c:v>
                </c:pt>
                <c:pt idx="1144">
                  <c:v>34886</c:v>
                </c:pt>
                <c:pt idx="1145">
                  <c:v>34887</c:v>
                </c:pt>
                <c:pt idx="1146">
                  <c:v>34890</c:v>
                </c:pt>
                <c:pt idx="1147">
                  <c:v>34891</c:v>
                </c:pt>
                <c:pt idx="1148">
                  <c:v>34892</c:v>
                </c:pt>
                <c:pt idx="1149">
                  <c:v>34893</c:v>
                </c:pt>
                <c:pt idx="1150">
                  <c:v>34894</c:v>
                </c:pt>
                <c:pt idx="1151">
                  <c:v>34897</c:v>
                </c:pt>
                <c:pt idx="1152">
                  <c:v>34898</c:v>
                </c:pt>
                <c:pt idx="1153">
                  <c:v>34899</c:v>
                </c:pt>
                <c:pt idx="1154">
                  <c:v>34900</c:v>
                </c:pt>
                <c:pt idx="1155">
                  <c:v>34901</c:v>
                </c:pt>
                <c:pt idx="1156">
                  <c:v>34904</c:v>
                </c:pt>
                <c:pt idx="1157">
                  <c:v>34905</c:v>
                </c:pt>
                <c:pt idx="1158">
                  <c:v>34906</c:v>
                </c:pt>
                <c:pt idx="1159">
                  <c:v>34907</c:v>
                </c:pt>
                <c:pt idx="1160">
                  <c:v>34908</c:v>
                </c:pt>
                <c:pt idx="1161">
                  <c:v>34911</c:v>
                </c:pt>
                <c:pt idx="1162">
                  <c:v>34912</c:v>
                </c:pt>
                <c:pt idx="1163">
                  <c:v>34913</c:v>
                </c:pt>
                <c:pt idx="1164">
                  <c:v>34914</c:v>
                </c:pt>
                <c:pt idx="1165">
                  <c:v>34915</c:v>
                </c:pt>
                <c:pt idx="1166">
                  <c:v>34918</c:v>
                </c:pt>
                <c:pt idx="1167">
                  <c:v>34919</c:v>
                </c:pt>
                <c:pt idx="1168">
                  <c:v>34920</c:v>
                </c:pt>
                <c:pt idx="1169">
                  <c:v>34921</c:v>
                </c:pt>
                <c:pt idx="1170">
                  <c:v>34922</c:v>
                </c:pt>
                <c:pt idx="1171">
                  <c:v>34925</c:v>
                </c:pt>
                <c:pt idx="1172">
                  <c:v>34926</c:v>
                </c:pt>
                <c:pt idx="1173">
                  <c:v>34927</c:v>
                </c:pt>
                <c:pt idx="1174">
                  <c:v>34928</c:v>
                </c:pt>
                <c:pt idx="1175">
                  <c:v>34929</c:v>
                </c:pt>
                <c:pt idx="1176">
                  <c:v>34932</c:v>
                </c:pt>
                <c:pt idx="1177">
                  <c:v>34933</c:v>
                </c:pt>
                <c:pt idx="1178">
                  <c:v>34934</c:v>
                </c:pt>
                <c:pt idx="1179">
                  <c:v>34935</c:v>
                </c:pt>
                <c:pt idx="1180">
                  <c:v>34936</c:v>
                </c:pt>
                <c:pt idx="1181">
                  <c:v>34939</c:v>
                </c:pt>
                <c:pt idx="1182">
                  <c:v>34940</c:v>
                </c:pt>
                <c:pt idx="1183">
                  <c:v>34941</c:v>
                </c:pt>
                <c:pt idx="1184">
                  <c:v>34942</c:v>
                </c:pt>
                <c:pt idx="1185">
                  <c:v>34943</c:v>
                </c:pt>
                <c:pt idx="1186">
                  <c:v>34947</c:v>
                </c:pt>
                <c:pt idx="1187">
                  <c:v>34948</c:v>
                </c:pt>
                <c:pt idx="1188">
                  <c:v>34949</c:v>
                </c:pt>
                <c:pt idx="1189">
                  <c:v>34950</c:v>
                </c:pt>
                <c:pt idx="1190">
                  <c:v>34953</c:v>
                </c:pt>
                <c:pt idx="1191">
                  <c:v>34954</c:v>
                </c:pt>
                <c:pt idx="1192">
                  <c:v>34955</c:v>
                </c:pt>
                <c:pt idx="1193">
                  <c:v>34956</c:v>
                </c:pt>
                <c:pt idx="1194">
                  <c:v>34957</c:v>
                </c:pt>
                <c:pt idx="1195">
                  <c:v>34960</c:v>
                </c:pt>
                <c:pt idx="1196">
                  <c:v>34961</c:v>
                </c:pt>
                <c:pt idx="1197">
                  <c:v>34962</c:v>
                </c:pt>
                <c:pt idx="1198">
                  <c:v>34963</c:v>
                </c:pt>
                <c:pt idx="1199">
                  <c:v>34964</c:v>
                </c:pt>
                <c:pt idx="1200">
                  <c:v>34967</c:v>
                </c:pt>
                <c:pt idx="1201">
                  <c:v>34968</c:v>
                </c:pt>
                <c:pt idx="1202">
                  <c:v>34969</c:v>
                </c:pt>
                <c:pt idx="1203">
                  <c:v>34970</c:v>
                </c:pt>
                <c:pt idx="1204">
                  <c:v>34971</c:v>
                </c:pt>
                <c:pt idx="1205">
                  <c:v>34974</c:v>
                </c:pt>
                <c:pt idx="1206">
                  <c:v>34975</c:v>
                </c:pt>
                <c:pt idx="1207">
                  <c:v>34976</c:v>
                </c:pt>
                <c:pt idx="1208">
                  <c:v>34977</c:v>
                </c:pt>
                <c:pt idx="1209">
                  <c:v>34978</c:v>
                </c:pt>
                <c:pt idx="1210">
                  <c:v>34981</c:v>
                </c:pt>
                <c:pt idx="1211">
                  <c:v>34982</c:v>
                </c:pt>
                <c:pt idx="1212">
                  <c:v>34983</c:v>
                </c:pt>
                <c:pt idx="1213">
                  <c:v>34984</c:v>
                </c:pt>
                <c:pt idx="1214">
                  <c:v>34985</c:v>
                </c:pt>
                <c:pt idx="1215">
                  <c:v>34988</c:v>
                </c:pt>
                <c:pt idx="1216">
                  <c:v>34989</c:v>
                </c:pt>
                <c:pt idx="1217">
                  <c:v>34990</c:v>
                </c:pt>
                <c:pt idx="1218">
                  <c:v>34991</c:v>
                </c:pt>
                <c:pt idx="1219">
                  <c:v>34992</c:v>
                </c:pt>
                <c:pt idx="1220">
                  <c:v>34995</c:v>
                </c:pt>
                <c:pt idx="1221">
                  <c:v>34996</c:v>
                </c:pt>
                <c:pt idx="1222">
                  <c:v>34997</c:v>
                </c:pt>
                <c:pt idx="1223">
                  <c:v>34998</c:v>
                </c:pt>
                <c:pt idx="1224">
                  <c:v>34999</c:v>
                </c:pt>
                <c:pt idx="1225">
                  <c:v>35002</c:v>
                </c:pt>
                <c:pt idx="1226">
                  <c:v>35003</c:v>
                </c:pt>
                <c:pt idx="1227">
                  <c:v>35004</c:v>
                </c:pt>
                <c:pt idx="1228">
                  <c:v>35005</c:v>
                </c:pt>
                <c:pt idx="1229">
                  <c:v>35006</c:v>
                </c:pt>
                <c:pt idx="1230">
                  <c:v>35009</c:v>
                </c:pt>
                <c:pt idx="1231">
                  <c:v>35010</c:v>
                </c:pt>
                <c:pt idx="1232">
                  <c:v>35011</c:v>
                </c:pt>
                <c:pt idx="1233">
                  <c:v>35012</c:v>
                </c:pt>
                <c:pt idx="1234">
                  <c:v>35013</c:v>
                </c:pt>
                <c:pt idx="1235">
                  <c:v>35016</c:v>
                </c:pt>
                <c:pt idx="1236">
                  <c:v>35017</c:v>
                </c:pt>
                <c:pt idx="1237">
                  <c:v>35018</c:v>
                </c:pt>
                <c:pt idx="1238">
                  <c:v>35019</c:v>
                </c:pt>
                <c:pt idx="1239">
                  <c:v>35020</c:v>
                </c:pt>
                <c:pt idx="1240">
                  <c:v>35023</c:v>
                </c:pt>
                <c:pt idx="1241">
                  <c:v>35024</c:v>
                </c:pt>
                <c:pt idx="1242">
                  <c:v>35025</c:v>
                </c:pt>
                <c:pt idx="1243">
                  <c:v>35027</c:v>
                </c:pt>
                <c:pt idx="1244">
                  <c:v>35030</c:v>
                </c:pt>
                <c:pt idx="1245">
                  <c:v>35031</c:v>
                </c:pt>
                <c:pt idx="1246">
                  <c:v>35032</c:v>
                </c:pt>
                <c:pt idx="1247">
                  <c:v>35033</c:v>
                </c:pt>
                <c:pt idx="1248">
                  <c:v>35034</c:v>
                </c:pt>
                <c:pt idx="1249">
                  <c:v>35037</c:v>
                </c:pt>
                <c:pt idx="1250">
                  <c:v>35038</c:v>
                </c:pt>
                <c:pt idx="1251">
                  <c:v>35039</c:v>
                </c:pt>
                <c:pt idx="1252">
                  <c:v>35040</c:v>
                </c:pt>
                <c:pt idx="1253">
                  <c:v>35041</c:v>
                </c:pt>
                <c:pt idx="1254">
                  <c:v>35044</c:v>
                </c:pt>
                <c:pt idx="1255">
                  <c:v>35045</c:v>
                </c:pt>
                <c:pt idx="1256">
                  <c:v>35046</c:v>
                </c:pt>
                <c:pt idx="1257">
                  <c:v>35047</c:v>
                </c:pt>
                <c:pt idx="1258">
                  <c:v>35048</c:v>
                </c:pt>
                <c:pt idx="1259">
                  <c:v>35051</c:v>
                </c:pt>
                <c:pt idx="1260">
                  <c:v>35052</c:v>
                </c:pt>
                <c:pt idx="1261">
                  <c:v>35053</c:v>
                </c:pt>
                <c:pt idx="1262">
                  <c:v>35054</c:v>
                </c:pt>
                <c:pt idx="1263">
                  <c:v>35055</c:v>
                </c:pt>
                <c:pt idx="1264">
                  <c:v>35059</c:v>
                </c:pt>
                <c:pt idx="1265">
                  <c:v>35060</c:v>
                </c:pt>
                <c:pt idx="1266">
                  <c:v>35061</c:v>
                </c:pt>
                <c:pt idx="1267">
                  <c:v>35062</c:v>
                </c:pt>
                <c:pt idx="1268">
                  <c:v>35066</c:v>
                </c:pt>
                <c:pt idx="1269">
                  <c:v>35067</c:v>
                </c:pt>
                <c:pt idx="1270">
                  <c:v>35068</c:v>
                </c:pt>
                <c:pt idx="1271">
                  <c:v>35069</c:v>
                </c:pt>
                <c:pt idx="1272">
                  <c:v>35072</c:v>
                </c:pt>
                <c:pt idx="1273">
                  <c:v>35073</c:v>
                </c:pt>
                <c:pt idx="1274">
                  <c:v>35074</c:v>
                </c:pt>
                <c:pt idx="1275">
                  <c:v>35075</c:v>
                </c:pt>
                <c:pt idx="1276">
                  <c:v>35076</c:v>
                </c:pt>
                <c:pt idx="1277">
                  <c:v>35079</c:v>
                </c:pt>
                <c:pt idx="1278">
                  <c:v>35080</c:v>
                </c:pt>
                <c:pt idx="1279">
                  <c:v>35081</c:v>
                </c:pt>
                <c:pt idx="1280">
                  <c:v>35082</c:v>
                </c:pt>
                <c:pt idx="1281">
                  <c:v>35083</c:v>
                </c:pt>
                <c:pt idx="1282">
                  <c:v>35086</c:v>
                </c:pt>
                <c:pt idx="1283">
                  <c:v>35087</c:v>
                </c:pt>
                <c:pt idx="1284">
                  <c:v>35088</c:v>
                </c:pt>
                <c:pt idx="1285">
                  <c:v>35089</c:v>
                </c:pt>
                <c:pt idx="1286">
                  <c:v>35090</c:v>
                </c:pt>
                <c:pt idx="1287">
                  <c:v>35093</c:v>
                </c:pt>
                <c:pt idx="1288">
                  <c:v>35094</c:v>
                </c:pt>
                <c:pt idx="1289">
                  <c:v>35095</c:v>
                </c:pt>
                <c:pt idx="1290">
                  <c:v>35096</c:v>
                </c:pt>
                <c:pt idx="1291">
                  <c:v>35097</c:v>
                </c:pt>
                <c:pt idx="1292">
                  <c:v>35100</c:v>
                </c:pt>
                <c:pt idx="1293">
                  <c:v>35101</c:v>
                </c:pt>
                <c:pt idx="1294">
                  <c:v>35102</c:v>
                </c:pt>
                <c:pt idx="1295">
                  <c:v>35103</c:v>
                </c:pt>
                <c:pt idx="1296">
                  <c:v>35104</c:v>
                </c:pt>
                <c:pt idx="1297">
                  <c:v>35107</c:v>
                </c:pt>
                <c:pt idx="1298">
                  <c:v>35108</c:v>
                </c:pt>
                <c:pt idx="1299">
                  <c:v>35109</c:v>
                </c:pt>
                <c:pt idx="1300">
                  <c:v>35110</c:v>
                </c:pt>
                <c:pt idx="1301">
                  <c:v>35111</c:v>
                </c:pt>
                <c:pt idx="1302">
                  <c:v>35115</c:v>
                </c:pt>
                <c:pt idx="1303">
                  <c:v>35116</c:v>
                </c:pt>
                <c:pt idx="1304">
                  <c:v>35117</c:v>
                </c:pt>
                <c:pt idx="1305">
                  <c:v>35118</c:v>
                </c:pt>
                <c:pt idx="1306">
                  <c:v>35121</c:v>
                </c:pt>
                <c:pt idx="1307">
                  <c:v>35122</c:v>
                </c:pt>
                <c:pt idx="1308">
                  <c:v>35123</c:v>
                </c:pt>
                <c:pt idx="1309">
                  <c:v>35124</c:v>
                </c:pt>
                <c:pt idx="1310">
                  <c:v>35125</c:v>
                </c:pt>
                <c:pt idx="1311">
                  <c:v>35128</c:v>
                </c:pt>
                <c:pt idx="1312">
                  <c:v>35129</c:v>
                </c:pt>
                <c:pt idx="1313">
                  <c:v>35130</c:v>
                </c:pt>
                <c:pt idx="1314">
                  <c:v>35131</c:v>
                </c:pt>
                <c:pt idx="1315">
                  <c:v>35132</c:v>
                </c:pt>
                <c:pt idx="1316">
                  <c:v>35135</c:v>
                </c:pt>
                <c:pt idx="1317">
                  <c:v>35136</c:v>
                </c:pt>
                <c:pt idx="1318">
                  <c:v>35137</c:v>
                </c:pt>
                <c:pt idx="1319">
                  <c:v>35138</c:v>
                </c:pt>
                <c:pt idx="1320">
                  <c:v>35139</c:v>
                </c:pt>
                <c:pt idx="1321">
                  <c:v>35142</c:v>
                </c:pt>
                <c:pt idx="1322">
                  <c:v>35143</c:v>
                </c:pt>
                <c:pt idx="1323">
                  <c:v>35144</c:v>
                </c:pt>
                <c:pt idx="1324">
                  <c:v>35145</c:v>
                </c:pt>
                <c:pt idx="1325">
                  <c:v>35146</c:v>
                </c:pt>
                <c:pt idx="1326">
                  <c:v>35149</c:v>
                </c:pt>
                <c:pt idx="1327">
                  <c:v>35150</c:v>
                </c:pt>
                <c:pt idx="1328">
                  <c:v>35151</c:v>
                </c:pt>
                <c:pt idx="1329">
                  <c:v>35152</c:v>
                </c:pt>
                <c:pt idx="1330">
                  <c:v>35153</c:v>
                </c:pt>
                <c:pt idx="1331">
                  <c:v>35156</c:v>
                </c:pt>
                <c:pt idx="1332">
                  <c:v>35157</c:v>
                </c:pt>
                <c:pt idx="1333">
                  <c:v>35158</c:v>
                </c:pt>
                <c:pt idx="1334">
                  <c:v>35159</c:v>
                </c:pt>
                <c:pt idx="1335">
                  <c:v>35160</c:v>
                </c:pt>
                <c:pt idx="1336">
                  <c:v>35163</c:v>
                </c:pt>
                <c:pt idx="1337">
                  <c:v>35164</c:v>
                </c:pt>
                <c:pt idx="1338">
                  <c:v>35165</c:v>
                </c:pt>
                <c:pt idx="1339">
                  <c:v>35166</c:v>
                </c:pt>
                <c:pt idx="1340">
                  <c:v>35167</c:v>
                </c:pt>
                <c:pt idx="1341">
                  <c:v>35170</c:v>
                </c:pt>
                <c:pt idx="1342">
                  <c:v>35171</c:v>
                </c:pt>
                <c:pt idx="1343">
                  <c:v>35172</c:v>
                </c:pt>
                <c:pt idx="1344">
                  <c:v>35173</c:v>
                </c:pt>
                <c:pt idx="1345">
                  <c:v>35174</c:v>
                </c:pt>
                <c:pt idx="1346">
                  <c:v>35177</c:v>
                </c:pt>
                <c:pt idx="1347">
                  <c:v>35178</c:v>
                </c:pt>
                <c:pt idx="1348">
                  <c:v>35179</c:v>
                </c:pt>
                <c:pt idx="1349">
                  <c:v>35180</c:v>
                </c:pt>
                <c:pt idx="1350">
                  <c:v>35181</c:v>
                </c:pt>
                <c:pt idx="1351">
                  <c:v>35184</c:v>
                </c:pt>
                <c:pt idx="1352">
                  <c:v>35185</c:v>
                </c:pt>
                <c:pt idx="1353">
                  <c:v>35186</c:v>
                </c:pt>
                <c:pt idx="1354">
                  <c:v>35187</c:v>
                </c:pt>
                <c:pt idx="1355">
                  <c:v>35188</c:v>
                </c:pt>
                <c:pt idx="1356">
                  <c:v>35191</c:v>
                </c:pt>
                <c:pt idx="1357">
                  <c:v>35192</c:v>
                </c:pt>
                <c:pt idx="1358">
                  <c:v>35193</c:v>
                </c:pt>
                <c:pt idx="1359">
                  <c:v>35194</c:v>
                </c:pt>
                <c:pt idx="1360">
                  <c:v>35195</c:v>
                </c:pt>
                <c:pt idx="1361">
                  <c:v>35198</c:v>
                </c:pt>
                <c:pt idx="1362">
                  <c:v>35199</c:v>
                </c:pt>
                <c:pt idx="1363">
                  <c:v>35200</c:v>
                </c:pt>
                <c:pt idx="1364">
                  <c:v>35201</c:v>
                </c:pt>
                <c:pt idx="1365">
                  <c:v>35202</c:v>
                </c:pt>
                <c:pt idx="1366">
                  <c:v>35205</c:v>
                </c:pt>
                <c:pt idx="1367">
                  <c:v>35206</c:v>
                </c:pt>
                <c:pt idx="1368">
                  <c:v>35207</c:v>
                </c:pt>
                <c:pt idx="1369">
                  <c:v>35208</c:v>
                </c:pt>
                <c:pt idx="1370">
                  <c:v>35209</c:v>
                </c:pt>
                <c:pt idx="1371">
                  <c:v>35213</c:v>
                </c:pt>
                <c:pt idx="1372">
                  <c:v>35214</c:v>
                </c:pt>
                <c:pt idx="1373">
                  <c:v>35215</c:v>
                </c:pt>
                <c:pt idx="1374">
                  <c:v>35216</c:v>
                </c:pt>
                <c:pt idx="1375">
                  <c:v>35219</c:v>
                </c:pt>
                <c:pt idx="1376">
                  <c:v>35220</c:v>
                </c:pt>
                <c:pt idx="1377">
                  <c:v>35221</c:v>
                </c:pt>
                <c:pt idx="1378">
                  <c:v>35222</c:v>
                </c:pt>
                <c:pt idx="1379">
                  <c:v>35223</c:v>
                </c:pt>
                <c:pt idx="1380">
                  <c:v>35226</c:v>
                </c:pt>
                <c:pt idx="1381">
                  <c:v>35227</c:v>
                </c:pt>
                <c:pt idx="1382">
                  <c:v>35228</c:v>
                </c:pt>
                <c:pt idx="1383">
                  <c:v>35229</c:v>
                </c:pt>
                <c:pt idx="1384">
                  <c:v>35230</c:v>
                </c:pt>
                <c:pt idx="1385">
                  <c:v>35233</c:v>
                </c:pt>
                <c:pt idx="1386">
                  <c:v>35234</c:v>
                </c:pt>
                <c:pt idx="1387">
                  <c:v>35235</c:v>
                </c:pt>
                <c:pt idx="1388">
                  <c:v>35236</c:v>
                </c:pt>
                <c:pt idx="1389">
                  <c:v>35237</c:v>
                </c:pt>
                <c:pt idx="1390">
                  <c:v>35240</c:v>
                </c:pt>
                <c:pt idx="1391">
                  <c:v>35241</c:v>
                </c:pt>
                <c:pt idx="1392">
                  <c:v>35242</c:v>
                </c:pt>
                <c:pt idx="1393">
                  <c:v>35243</c:v>
                </c:pt>
                <c:pt idx="1394">
                  <c:v>35244</c:v>
                </c:pt>
                <c:pt idx="1395">
                  <c:v>35247</c:v>
                </c:pt>
                <c:pt idx="1396">
                  <c:v>35248</c:v>
                </c:pt>
                <c:pt idx="1397">
                  <c:v>35249</c:v>
                </c:pt>
                <c:pt idx="1398">
                  <c:v>35251</c:v>
                </c:pt>
                <c:pt idx="1399">
                  <c:v>35254</c:v>
                </c:pt>
                <c:pt idx="1400">
                  <c:v>35255</c:v>
                </c:pt>
                <c:pt idx="1401">
                  <c:v>35256</c:v>
                </c:pt>
                <c:pt idx="1402">
                  <c:v>35257</c:v>
                </c:pt>
                <c:pt idx="1403">
                  <c:v>35258</c:v>
                </c:pt>
                <c:pt idx="1404">
                  <c:v>35261</c:v>
                </c:pt>
                <c:pt idx="1405">
                  <c:v>35262</c:v>
                </c:pt>
                <c:pt idx="1406">
                  <c:v>35263</c:v>
                </c:pt>
                <c:pt idx="1407">
                  <c:v>35264</c:v>
                </c:pt>
                <c:pt idx="1408">
                  <c:v>35265</c:v>
                </c:pt>
                <c:pt idx="1409">
                  <c:v>35268</c:v>
                </c:pt>
                <c:pt idx="1410">
                  <c:v>35269</c:v>
                </c:pt>
                <c:pt idx="1411">
                  <c:v>35270</c:v>
                </c:pt>
                <c:pt idx="1412">
                  <c:v>35271</c:v>
                </c:pt>
                <c:pt idx="1413">
                  <c:v>35272</c:v>
                </c:pt>
                <c:pt idx="1414">
                  <c:v>35275</c:v>
                </c:pt>
                <c:pt idx="1415">
                  <c:v>35276</c:v>
                </c:pt>
                <c:pt idx="1416">
                  <c:v>35277</c:v>
                </c:pt>
                <c:pt idx="1417">
                  <c:v>35278</c:v>
                </c:pt>
                <c:pt idx="1418">
                  <c:v>35279</c:v>
                </c:pt>
                <c:pt idx="1419">
                  <c:v>35282</c:v>
                </c:pt>
                <c:pt idx="1420">
                  <c:v>35283</c:v>
                </c:pt>
                <c:pt idx="1421">
                  <c:v>35284</c:v>
                </c:pt>
                <c:pt idx="1422">
                  <c:v>35285</c:v>
                </c:pt>
                <c:pt idx="1423">
                  <c:v>35286</c:v>
                </c:pt>
                <c:pt idx="1424">
                  <c:v>35289</c:v>
                </c:pt>
                <c:pt idx="1425">
                  <c:v>35290</c:v>
                </c:pt>
                <c:pt idx="1426">
                  <c:v>35291</c:v>
                </c:pt>
                <c:pt idx="1427">
                  <c:v>35292</c:v>
                </c:pt>
                <c:pt idx="1428">
                  <c:v>35293</c:v>
                </c:pt>
                <c:pt idx="1429">
                  <c:v>35296</c:v>
                </c:pt>
                <c:pt idx="1430">
                  <c:v>35297</c:v>
                </c:pt>
                <c:pt idx="1431">
                  <c:v>35298</c:v>
                </c:pt>
                <c:pt idx="1432">
                  <c:v>35299</c:v>
                </c:pt>
                <c:pt idx="1433">
                  <c:v>35300</c:v>
                </c:pt>
                <c:pt idx="1434">
                  <c:v>35303</c:v>
                </c:pt>
                <c:pt idx="1435">
                  <c:v>35304</c:v>
                </c:pt>
                <c:pt idx="1436">
                  <c:v>35305</c:v>
                </c:pt>
                <c:pt idx="1437">
                  <c:v>35306</c:v>
                </c:pt>
                <c:pt idx="1438">
                  <c:v>35307</c:v>
                </c:pt>
                <c:pt idx="1439">
                  <c:v>35311</c:v>
                </c:pt>
                <c:pt idx="1440">
                  <c:v>35312</c:v>
                </c:pt>
                <c:pt idx="1441">
                  <c:v>35313</c:v>
                </c:pt>
                <c:pt idx="1442">
                  <c:v>35314</c:v>
                </c:pt>
                <c:pt idx="1443">
                  <c:v>35317</c:v>
                </c:pt>
                <c:pt idx="1444">
                  <c:v>35318</c:v>
                </c:pt>
                <c:pt idx="1445">
                  <c:v>35319</c:v>
                </c:pt>
                <c:pt idx="1446">
                  <c:v>35320</c:v>
                </c:pt>
                <c:pt idx="1447">
                  <c:v>35321</c:v>
                </c:pt>
                <c:pt idx="1448">
                  <c:v>35324</c:v>
                </c:pt>
                <c:pt idx="1449">
                  <c:v>35325</c:v>
                </c:pt>
                <c:pt idx="1450">
                  <c:v>35326</c:v>
                </c:pt>
                <c:pt idx="1451">
                  <c:v>35327</c:v>
                </c:pt>
                <c:pt idx="1452">
                  <c:v>35328</c:v>
                </c:pt>
                <c:pt idx="1453">
                  <c:v>35331</c:v>
                </c:pt>
                <c:pt idx="1454">
                  <c:v>35332</c:v>
                </c:pt>
                <c:pt idx="1455">
                  <c:v>35333</c:v>
                </c:pt>
                <c:pt idx="1456">
                  <c:v>35334</c:v>
                </c:pt>
                <c:pt idx="1457">
                  <c:v>35335</c:v>
                </c:pt>
                <c:pt idx="1458">
                  <c:v>35338</c:v>
                </c:pt>
                <c:pt idx="1459">
                  <c:v>35339</c:v>
                </c:pt>
                <c:pt idx="1460">
                  <c:v>35340</c:v>
                </c:pt>
                <c:pt idx="1461">
                  <c:v>35341</c:v>
                </c:pt>
                <c:pt idx="1462">
                  <c:v>35342</c:v>
                </c:pt>
                <c:pt idx="1463">
                  <c:v>35345</c:v>
                </c:pt>
                <c:pt idx="1464">
                  <c:v>35346</c:v>
                </c:pt>
                <c:pt idx="1465">
                  <c:v>35347</c:v>
                </c:pt>
                <c:pt idx="1466">
                  <c:v>35348</c:v>
                </c:pt>
                <c:pt idx="1467">
                  <c:v>35349</c:v>
                </c:pt>
                <c:pt idx="1468">
                  <c:v>35352</c:v>
                </c:pt>
                <c:pt idx="1469">
                  <c:v>35353</c:v>
                </c:pt>
                <c:pt idx="1470">
                  <c:v>35354</c:v>
                </c:pt>
                <c:pt idx="1471">
                  <c:v>35355</c:v>
                </c:pt>
                <c:pt idx="1472">
                  <c:v>35356</c:v>
                </c:pt>
                <c:pt idx="1473">
                  <c:v>35359</c:v>
                </c:pt>
                <c:pt idx="1474">
                  <c:v>35360</c:v>
                </c:pt>
                <c:pt idx="1475">
                  <c:v>35361</c:v>
                </c:pt>
                <c:pt idx="1476">
                  <c:v>35362</c:v>
                </c:pt>
                <c:pt idx="1477">
                  <c:v>35363</c:v>
                </c:pt>
                <c:pt idx="1478">
                  <c:v>35366</c:v>
                </c:pt>
                <c:pt idx="1479">
                  <c:v>35367</c:v>
                </c:pt>
                <c:pt idx="1480">
                  <c:v>35368</c:v>
                </c:pt>
                <c:pt idx="1481">
                  <c:v>35369</c:v>
                </c:pt>
                <c:pt idx="1482">
                  <c:v>35370</c:v>
                </c:pt>
                <c:pt idx="1483">
                  <c:v>35373</c:v>
                </c:pt>
                <c:pt idx="1484">
                  <c:v>35374</c:v>
                </c:pt>
                <c:pt idx="1485">
                  <c:v>35375</c:v>
                </c:pt>
                <c:pt idx="1486">
                  <c:v>35376</c:v>
                </c:pt>
                <c:pt idx="1487">
                  <c:v>35377</c:v>
                </c:pt>
                <c:pt idx="1488">
                  <c:v>35380</c:v>
                </c:pt>
                <c:pt idx="1489">
                  <c:v>35381</c:v>
                </c:pt>
                <c:pt idx="1490">
                  <c:v>35382</c:v>
                </c:pt>
                <c:pt idx="1491">
                  <c:v>35383</c:v>
                </c:pt>
                <c:pt idx="1492">
                  <c:v>35384</c:v>
                </c:pt>
                <c:pt idx="1493">
                  <c:v>35387</c:v>
                </c:pt>
                <c:pt idx="1494">
                  <c:v>35388</c:v>
                </c:pt>
                <c:pt idx="1495">
                  <c:v>35389</c:v>
                </c:pt>
                <c:pt idx="1496">
                  <c:v>35390</c:v>
                </c:pt>
                <c:pt idx="1497">
                  <c:v>35391</c:v>
                </c:pt>
                <c:pt idx="1498">
                  <c:v>35394</c:v>
                </c:pt>
                <c:pt idx="1499">
                  <c:v>35395</c:v>
                </c:pt>
                <c:pt idx="1500">
                  <c:v>35396</c:v>
                </c:pt>
                <c:pt idx="1501">
                  <c:v>35398</c:v>
                </c:pt>
                <c:pt idx="1502">
                  <c:v>35401</c:v>
                </c:pt>
                <c:pt idx="1503">
                  <c:v>35402</c:v>
                </c:pt>
                <c:pt idx="1504">
                  <c:v>35403</c:v>
                </c:pt>
                <c:pt idx="1505">
                  <c:v>35404</c:v>
                </c:pt>
                <c:pt idx="1506">
                  <c:v>35405</c:v>
                </c:pt>
                <c:pt idx="1507">
                  <c:v>35408</c:v>
                </c:pt>
                <c:pt idx="1508">
                  <c:v>35409</c:v>
                </c:pt>
                <c:pt idx="1509">
                  <c:v>35410</c:v>
                </c:pt>
                <c:pt idx="1510">
                  <c:v>35411</c:v>
                </c:pt>
                <c:pt idx="1511">
                  <c:v>35412</c:v>
                </c:pt>
                <c:pt idx="1512">
                  <c:v>35415</c:v>
                </c:pt>
                <c:pt idx="1513">
                  <c:v>35416</c:v>
                </c:pt>
                <c:pt idx="1514">
                  <c:v>35417</c:v>
                </c:pt>
                <c:pt idx="1515">
                  <c:v>35418</c:v>
                </c:pt>
                <c:pt idx="1516">
                  <c:v>35419</c:v>
                </c:pt>
                <c:pt idx="1517">
                  <c:v>35422</c:v>
                </c:pt>
                <c:pt idx="1518">
                  <c:v>35423</c:v>
                </c:pt>
                <c:pt idx="1519">
                  <c:v>35425</c:v>
                </c:pt>
                <c:pt idx="1520">
                  <c:v>35426</c:v>
                </c:pt>
                <c:pt idx="1521">
                  <c:v>35429</c:v>
                </c:pt>
                <c:pt idx="1522">
                  <c:v>35430</c:v>
                </c:pt>
                <c:pt idx="1523">
                  <c:v>35432</c:v>
                </c:pt>
                <c:pt idx="1524">
                  <c:v>35433</c:v>
                </c:pt>
                <c:pt idx="1525">
                  <c:v>35436</c:v>
                </c:pt>
                <c:pt idx="1526">
                  <c:v>35437</c:v>
                </c:pt>
                <c:pt idx="1527">
                  <c:v>35438</c:v>
                </c:pt>
                <c:pt idx="1528">
                  <c:v>35439</c:v>
                </c:pt>
                <c:pt idx="1529">
                  <c:v>35440</c:v>
                </c:pt>
                <c:pt idx="1530">
                  <c:v>35443</c:v>
                </c:pt>
                <c:pt idx="1531">
                  <c:v>35444</c:v>
                </c:pt>
                <c:pt idx="1532">
                  <c:v>35445</c:v>
                </c:pt>
                <c:pt idx="1533">
                  <c:v>35446</c:v>
                </c:pt>
                <c:pt idx="1534">
                  <c:v>35447</c:v>
                </c:pt>
                <c:pt idx="1535">
                  <c:v>35451</c:v>
                </c:pt>
                <c:pt idx="1536">
                  <c:v>35452</c:v>
                </c:pt>
                <c:pt idx="1537">
                  <c:v>35453</c:v>
                </c:pt>
                <c:pt idx="1538">
                  <c:v>35454</c:v>
                </c:pt>
                <c:pt idx="1539">
                  <c:v>35457</c:v>
                </c:pt>
                <c:pt idx="1540">
                  <c:v>35458</c:v>
                </c:pt>
                <c:pt idx="1541">
                  <c:v>35459</c:v>
                </c:pt>
                <c:pt idx="1542">
                  <c:v>35460</c:v>
                </c:pt>
                <c:pt idx="1543">
                  <c:v>35461</c:v>
                </c:pt>
                <c:pt idx="1544">
                  <c:v>35464</c:v>
                </c:pt>
                <c:pt idx="1545">
                  <c:v>35465</c:v>
                </c:pt>
                <c:pt idx="1546">
                  <c:v>35466</c:v>
                </c:pt>
                <c:pt idx="1547">
                  <c:v>35467</c:v>
                </c:pt>
                <c:pt idx="1548">
                  <c:v>35468</c:v>
                </c:pt>
                <c:pt idx="1549">
                  <c:v>35471</c:v>
                </c:pt>
                <c:pt idx="1550">
                  <c:v>35472</c:v>
                </c:pt>
                <c:pt idx="1551">
                  <c:v>35473</c:v>
                </c:pt>
                <c:pt idx="1552">
                  <c:v>35474</c:v>
                </c:pt>
                <c:pt idx="1553">
                  <c:v>35475</c:v>
                </c:pt>
                <c:pt idx="1554">
                  <c:v>35479</c:v>
                </c:pt>
                <c:pt idx="1555">
                  <c:v>35480</c:v>
                </c:pt>
                <c:pt idx="1556">
                  <c:v>35481</c:v>
                </c:pt>
                <c:pt idx="1557">
                  <c:v>35482</c:v>
                </c:pt>
                <c:pt idx="1558">
                  <c:v>35485</c:v>
                </c:pt>
                <c:pt idx="1559">
                  <c:v>35486</c:v>
                </c:pt>
                <c:pt idx="1560">
                  <c:v>35487</c:v>
                </c:pt>
                <c:pt idx="1561">
                  <c:v>35488</c:v>
                </c:pt>
                <c:pt idx="1562">
                  <c:v>35489</c:v>
                </c:pt>
                <c:pt idx="1563">
                  <c:v>35492</c:v>
                </c:pt>
                <c:pt idx="1564">
                  <c:v>35493</c:v>
                </c:pt>
                <c:pt idx="1565">
                  <c:v>35494</c:v>
                </c:pt>
                <c:pt idx="1566">
                  <c:v>35495</c:v>
                </c:pt>
                <c:pt idx="1567">
                  <c:v>35496</c:v>
                </c:pt>
                <c:pt idx="1568">
                  <c:v>35499</c:v>
                </c:pt>
                <c:pt idx="1569">
                  <c:v>35500</c:v>
                </c:pt>
                <c:pt idx="1570">
                  <c:v>35501</c:v>
                </c:pt>
                <c:pt idx="1571">
                  <c:v>35502</c:v>
                </c:pt>
                <c:pt idx="1572">
                  <c:v>35503</c:v>
                </c:pt>
                <c:pt idx="1573">
                  <c:v>35506</c:v>
                </c:pt>
                <c:pt idx="1574">
                  <c:v>35507</c:v>
                </c:pt>
                <c:pt idx="1575">
                  <c:v>35508</c:v>
                </c:pt>
                <c:pt idx="1576">
                  <c:v>35509</c:v>
                </c:pt>
                <c:pt idx="1577">
                  <c:v>35510</c:v>
                </c:pt>
                <c:pt idx="1578">
                  <c:v>35513</c:v>
                </c:pt>
                <c:pt idx="1579">
                  <c:v>35514</c:v>
                </c:pt>
                <c:pt idx="1580">
                  <c:v>35515</c:v>
                </c:pt>
                <c:pt idx="1581">
                  <c:v>35516</c:v>
                </c:pt>
                <c:pt idx="1582">
                  <c:v>35520</c:v>
                </c:pt>
                <c:pt idx="1583">
                  <c:v>35521</c:v>
                </c:pt>
                <c:pt idx="1584">
                  <c:v>35522</c:v>
                </c:pt>
                <c:pt idx="1585">
                  <c:v>35523</c:v>
                </c:pt>
                <c:pt idx="1586">
                  <c:v>35524</c:v>
                </c:pt>
                <c:pt idx="1587">
                  <c:v>35527</c:v>
                </c:pt>
                <c:pt idx="1588">
                  <c:v>35528</c:v>
                </c:pt>
                <c:pt idx="1589">
                  <c:v>35529</c:v>
                </c:pt>
                <c:pt idx="1590">
                  <c:v>35530</c:v>
                </c:pt>
                <c:pt idx="1591">
                  <c:v>35531</c:v>
                </c:pt>
                <c:pt idx="1592">
                  <c:v>35534</c:v>
                </c:pt>
                <c:pt idx="1593">
                  <c:v>35535</c:v>
                </c:pt>
                <c:pt idx="1594">
                  <c:v>35536</c:v>
                </c:pt>
                <c:pt idx="1595">
                  <c:v>35537</c:v>
                </c:pt>
                <c:pt idx="1596">
                  <c:v>35538</c:v>
                </c:pt>
                <c:pt idx="1597">
                  <c:v>35541</c:v>
                </c:pt>
                <c:pt idx="1598">
                  <c:v>35542</c:v>
                </c:pt>
                <c:pt idx="1599">
                  <c:v>35543</c:v>
                </c:pt>
                <c:pt idx="1600">
                  <c:v>35544</c:v>
                </c:pt>
                <c:pt idx="1601">
                  <c:v>35545</c:v>
                </c:pt>
                <c:pt idx="1602">
                  <c:v>35548</c:v>
                </c:pt>
                <c:pt idx="1603">
                  <c:v>35549</c:v>
                </c:pt>
                <c:pt idx="1604">
                  <c:v>35550</c:v>
                </c:pt>
                <c:pt idx="1605">
                  <c:v>35551</c:v>
                </c:pt>
                <c:pt idx="1606">
                  <c:v>35552</c:v>
                </c:pt>
                <c:pt idx="1607">
                  <c:v>35555</c:v>
                </c:pt>
                <c:pt idx="1608">
                  <c:v>35556</c:v>
                </c:pt>
                <c:pt idx="1609">
                  <c:v>35557</c:v>
                </c:pt>
                <c:pt idx="1610">
                  <c:v>35558</c:v>
                </c:pt>
                <c:pt idx="1611">
                  <c:v>35559</c:v>
                </c:pt>
                <c:pt idx="1612">
                  <c:v>35562</c:v>
                </c:pt>
                <c:pt idx="1613">
                  <c:v>35563</c:v>
                </c:pt>
                <c:pt idx="1614">
                  <c:v>35564</c:v>
                </c:pt>
                <c:pt idx="1615">
                  <c:v>35565</c:v>
                </c:pt>
                <c:pt idx="1616">
                  <c:v>35566</c:v>
                </c:pt>
                <c:pt idx="1617">
                  <c:v>35569</c:v>
                </c:pt>
                <c:pt idx="1618">
                  <c:v>35570</c:v>
                </c:pt>
                <c:pt idx="1619">
                  <c:v>35571</c:v>
                </c:pt>
                <c:pt idx="1620">
                  <c:v>35572</c:v>
                </c:pt>
                <c:pt idx="1621">
                  <c:v>35573</c:v>
                </c:pt>
                <c:pt idx="1622">
                  <c:v>35577</c:v>
                </c:pt>
                <c:pt idx="1623">
                  <c:v>35578</c:v>
                </c:pt>
                <c:pt idx="1624">
                  <c:v>35579</c:v>
                </c:pt>
                <c:pt idx="1625">
                  <c:v>35580</c:v>
                </c:pt>
                <c:pt idx="1626">
                  <c:v>35583</c:v>
                </c:pt>
                <c:pt idx="1627">
                  <c:v>35584</c:v>
                </c:pt>
                <c:pt idx="1628">
                  <c:v>35585</c:v>
                </c:pt>
                <c:pt idx="1629">
                  <c:v>35586</c:v>
                </c:pt>
                <c:pt idx="1630">
                  <c:v>35587</c:v>
                </c:pt>
                <c:pt idx="1631">
                  <c:v>35590</c:v>
                </c:pt>
                <c:pt idx="1632">
                  <c:v>35591</c:v>
                </c:pt>
                <c:pt idx="1633">
                  <c:v>35592</c:v>
                </c:pt>
                <c:pt idx="1634">
                  <c:v>35593</c:v>
                </c:pt>
                <c:pt idx="1635">
                  <c:v>35594</c:v>
                </c:pt>
                <c:pt idx="1636">
                  <c:v>35597</c:v>
                </c:pt>
                <c:pt idx="1637">
                  <c:v>35598</c:v>
                </c:pt>
                <c:pt idx="1638">
                  <c:v>35599</c:v>
                </c:pt>
                <c:pt idx="1639">
                  <c:v>35600</c:v>
                </c:pt>
                <c:pt idx="1640">
                  <c:v>35601</c:v>
                </c:pt>
                <c:pt idx="1641">
                  <c:v>35604</c:v>
                </c:pt>
                <c:pt idx="1642">
                  <c:v>35605</c:v>
                </c:pt>
                <c:pt idx="1643">
                  <c:v>35606</c:v>
                </c:pt>
                <c:pt idx="1644">
                  <c:v>35607</c:v>
                </c:pt>
                <c:pt idx="1645">
                  <c:v>35608</c:v>
                </c:pt>
                <c:pt idx="1646">
                  <c:v>35611</c:v>
                </c:pt>
                <c:pt idx="1647">
                  <c:v>35612</c:v>
                </c:pt>
                <c:pt idx="1648">
                  <c:v>35613</c:v>
                </c:pt>
                <c:pt idx="1649">
                  <c:v>35614</c:v>
                </c:pt>
                <c:pt idx="1650">
                  <c:v>35618</c:v>
                </c:pt>
                <c:pt idx="1651">
                  <c:v>35619</c:v>
                </c:pt>
                <c:pt idx="1652">
                  <c:v>35620</c:v>
                </c:pt>
                <c:pt idx="1653">
                  <c:v>35621</c:v>
                </c:pt>
                <c:pt idx="1654">
                  <c:v>35622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35632</c:v>
                </c:pt>
                <c:pt idx="1661">
                  <c:v>35633</c:v>
                </c:pt>
                <c:pt idx="1662">
                  <c:v>35634</c:v>
                </c:pt>
                <c:pt idx="1663">
                  <c:v>35635</c:v>
                </c:pt>
                <c:pt idx="1664">
                  <c:v>35636</c:v>
                </c:pt>
                <c:pt idx="1665">
                  <c:v>35639</c:v>
                </c:pt>
                <c:pt idx="1666">
                  <c:v>35640</c:v>
                </c:pt>
                <c:pt idx="1667">
                  <c:v>35641</c:v>
                </c:pt>
                <c:pt idx="1668">
                  <c:v>35642</c:v>
                </c:pt>
                <c:pt idx="1669">
                  <c:v>35643</c:v>
                </c:pt>
                <c:pt idx="1670">
                  <c:v>35646</c:v>
                </c:pt>
                <c:pt idx="1671">
                  <c:v>35647</c:v>
                </c:pt>
                <c:pt idx="1672">
                  <c:v>35648</c:v>
                </c:pt>
                <c:pt idx="1673">
                  <c:v>35649</c:v>
                </c:pt>
                <c:pt idx="1674">
                  <c:v>35650</c:v>
                </c:pt>
                <c:pt idx="1675">
                  <c:v>35653</c:v>
                </c:pt>
                <c:pt idx="1676">
                  <c:v>35654</c:v>
                </c:pt>
                <c:pt idx="1677">
                  <c:v>35655</c:v>
                </c:pt>
                <c:pt idx="1678">
                  <c:v>35656</c:v>
                </c:pt>
                <c:pt idx="1679">
                  <c:v>35657</c:v>
                </c:pt>
                <c:pt idx="1680">
                  <c:v>35660</c:v>
                </c:pt>
                <c:pt idx="1681">
                  <c:v>35661</c:v>
                </c:pt>
                <c:pt idx="1682">
                  <c:v>35662</c:v>
                </c:pt>
                <c:pt idx="1683">
                  <c:v>35663</c:v>
                </c:pt>
                <c:pt idx="1684">
                  <c:v>35664</c:v>
                </c:pt>
                <c:pt idx="1685">
                  <c:v>35667</c:v>
                </c:pt>
                <c:pt idx="1686">
                  <c:v>35668</c:v>
                </c:pt>
                <c:pt idx="1687">
                  <c:v>35669</c:v>
                </c:pt>
                <c:pt idx="1688">
                  <c:v>35670</c:v>
                </c:pt>
                <c:pt idx="1689">
                  <c:v>35671</c:v>
                </c:pt>
                <c:pt idx="1690">
                  <c:v>35675</c:v>
                </c:pt>
                <c:pt idx="1691">
                  <c:v>35676</c:v>
                </c:pt>
                <c:pt idx="1692">
                  <c:v>35677</c:v>
                </c:pt>
                <c:pt idx="1693">
                  <c:v>35678</c:v>
                </c:pt>
                <c:pt idx="1694">
                  <c:v>35681</c:v>
                </c:pt>
                <c:pt idx="1695">
                  <c:v>35682</c:v>
                </c:pt>
                <c:pt idx="1696">
                  <c:v>35683</c:v>
                </c:pt>
                <c:pt idx="1697">
                  <c:v>35684</c:v>
                </c:pt>
                <c:pt idx="1698">
                  <c:v>35685</c:v>
                </c:pt>
                <c:pt idx="1699">
                  <c:v>35688</c:v>
                </c:pt>
                <c:pt idx="1700">
                  <c:v>35689</c:v>
                </c:pt>
                <c:pt idx="1701">
                  <c:v>35690</c:v>
                </c:pt>
                <c:pt idx="1702">
                  <c:v>35691</c:v>
                </c:pt>
                <c:pt idx="1703">
                  <c:v>35692</c:v>
                </c:pt>
                <c:pt idx="1704">
                  <c:v>35695</c:v>
                </c:pt>
                <c:pt idx="1705">
                  <c:v>35696</c:v>
                </c:pt>
                <c:pt idx="1706">
                  <c:v>35697</c:v>
                </c:pt>
                <c:pt idx="1707">
                  <c:v>35698</c:v>
                </c:pt>
                <c:pt idx="1708">
                  <c:v>35699</c:v>
                </c:pt>
                <c:pt idx="1709">
                  <c:v>35702</c:v>
                </c:pt>
                <c:pt idx="1710">
                  <c:v>35703</c:v>
                </c:pt>
                <c:pt idx="1711">
                  <c:v>35704</c:v>
                </c:pt>
                <c:pt idx="1712">
                  <c:v>35705</c:v>
                </c:pt>
                <c:pt idx="1713">
                  <c:v>35706</c:v>
                </c:pt>
                <c:pt idx="1714">
                  <c:v>35709</c:v>
                </c:pt>
                <c:pt idx="1715">
                  <c:v>35710</c:v>
                </c:pt>
                <c:pt idx="1716">
                  <c:v>35711</c:v>
                </c:pt>
                <c:pt idx="1717">
                  <c:v>35712</c:v>
                </c:pt>
                <c:pt idx="1718">
                  <c:v>35713</c:v>
                </c:pt>
                <c:pt idx="1719">
                  <c:v>35716</c:v>
                </c:pt>
                <c:pt idx="1720">
                  <c:v>35717</c:v>
                </c:pt>
                <c:pt idx="1721">
                  <c:v>35718</c:v>
                </c:pt>
                <c:pt idx="1722">
                  <c:v>35719</c:v>
                </c:pt>
                <c:pt idx="1723">
                  <c:v>35720</c:v>
                </c:pt>
                <c:pt idx="1724">
                  <c:v>35723</c:v>
                </c:pt>
                <c:pt idx="1725">
                  <c:v>35724</c:v>
                </c:pt>
                <c:pt idx="1726">
                  <c:v>35725</c:v>
                </c:pt>
                <c:pt idx="1727">
                  <c:v>35726</c:v>
                </c:pt>
                <c:pt idx="1728">
                  <c:v>35727</c:v>
                </c:pt>
                <c:pt idx="1729">
                  <c:v>35730</c:v>
                </c:pt>
                <c:pt idx="1730">
                  <c:v>35731</c:v>
                </c:pt>
                <c:pt idx="1731">
                  <c:v>35732</c:v>
                </c:pt>
                <c:pt idx="1732">
                  <c:v>35733</c:v>
                </c:pt>
                <c:pt idx="1733">
                  <c:v>35734</c:v>
                </c:pt>
                <c:pt idx="1734">
                  <c:v>35737</c:v>
                </c:pt>
                <c:pt idx="1735">
                  <c:v>35738</c:v>
                </c:pt>
                <c:pt idx="1736">
                  <c:v>35739</c:v>
                </c:pt>
                <c:pt idx="1737">
                  <c:v>35740</c:v>
                </c:pt>
                <c:pt idx="1738">
                  <c:v>35741</c:v>
                </c:pt>
                <c:pt idx="1739">
                  <c:v>35744</c:v>
                </c:pt>
                <c:pt idx="1740">
                  <c:v>35745</c:v>
                </c:pt>
                <c:pt idx="1741">
                  <c:v>35746</c:v>
                </c:pt>
                <c:pt idx="1742">
                  <c:v>35747</c:v>
                </c:pt>
                <c:pt idx="1743">
                  <c:v>35748</c:v>
                </c:pt>
                <c:pt idx="1744">
                  <c:v>35751</c:v>
                </c:pt>
                <c:pt idx="1745">
                  <c:v>35752</c:v>
                </c:pt>
                <c:pt idx="1746">
                  <c:v>35753</c:v>
                </c:pt>
                <c:pt idx="1747">
                  <c:v>35754</c:v>
                </c:pt>
                <c:pt idx="1748">
                  <c:v>35755</c:v>
                </c:pt>
                <c:pt idx="1749">
                  <c:v>35758</c:v>
                </c:pt>
                <c:pt idx="1750">
                  <c:v>35759</c:v>
                </c:pt>
                <c:pt idx="1751">
                  <c:v>35760</c:v>
                </c:pt>
                <c:pt idx="1752">
                  <c:v>35762</c:v>
                </c:pt>
                <c:pt idx="1753">
                  <c:v>35765</c:v>
                </c:pt>
                <c:pt idx="1754">
                  <c:v>35766</c:v>
                </c:pt>
                <c:pt idx="1755">
                  <c:v>35767</c:v>
                </c:pt>
                <c:pt idx="1756">
                  <c:v>35768</c:v>
                </c:pt>
                <c:pt idx="1757">
                  <c:v>35769</c:v>
                </c:pt>
                <c:pt idx="1758">
                  <c:v>35772</c:v>
                </c:pt>
                <c:pt idx="1759">
                  <c:v>35773</c:v>
                </c:pt>
                <c:pt idx="1760">
                  <c:v>35774</c:v>
                </c:pt>
                <c:pt idx="1761">
                  <c:v>35775</c:v>
                </c:pt>
                <c:pt idx="1762">
                  <c:v>35776</c:v>
                </c:pt>
                <c:pt idx="1763">
                  <c:v>35779</c:v>
                </c:pt>
                <c:pt idx="1764">
                  <c:v>35780</c:v>
                </c:pt>
                <c:pt idx="1765">
                  <c:v>35781</c:v>
                </c:pt>
                <c:pt idx="1766">
                  <c:v>35782</c:v>
                </c:pt>
                <c:pt idx="1767">
                  <c:v>35783</c:v>
                </c:pt>
                <c:pt idx="1768">
                  <c:v>35786</c:v>
                </c:pt>
                <c:pt idx="1769">
                  <c:v>35787</c:v>
                </c:pt>
                <c:pt idx="1770">
                  <c:v>35788</c:v>
                </c:pt>
                <c:pt idx="1771">
                  <c:v>35790</c:v>
                </c:pt>
                <c:pt idx="1772">
                  <c:v>35793</c:v>
                </c:pt>
                <c:pt idx="1773">
                  <c:v>35794</c:v>
                </c:pt>
                <c:pt idx="1774">
                  <c:v>35795</c:v>
                </c:pt>
                <c:pt idx="1775">
                  <c:v>35797</c:v>
                </c:pt>
                <c:pt idx="1776">
                  <c:v>35800</c:v>
                </c:pt>
                <c:pt idx="1777">
                  <c:v>35801</c:v>
                </c:pt>
                <c:pt idx="1778">
                  <c:v>35802</c:v>
                </c:pt>
                <c:pt idx="1779">
                  <c:v>35803</c:v>
                </c:pt>
                <c:pt idx="1780">
                  <c:v>35804</c:v>
                </c:pt>
                <c:pt idx="1781">
                  <c:v>35807</c:v>
                </c:pt>
                <c:pt idx="1782">
                  <c:v>35808</c:v>
                </c:pt>
                <c:pt idx="1783">
                  <c:v>35809</c:v>
                </c:pt>
                <c:pt idx="1784">
                  <c:v>35810</c:v>
                </c:pt>
                <c:pt idx="1785">
                  <c:v>35811</c:v>
                </c:pt>
                <c:pt idx="1786">
                  <c:v>35815</c:v>
                </c:pt>
                <c:pt idx="1787">
                  <c:v>35816</c:v>
                </c:pt>
                <c:pt idx="1788">
                  <c:v>35817</c:v>
                </c:pt>
                <c:pt idx="1789">
                  <c:v>35818</c:v>
                </c:pt>
                <c:pt idx="1790">
                  <c:v>35821</c:v>
                </c:pt>
                <c:pt idx="1791">
                  <c:v>35822</c:v>
                </c:pt>
                <c:pt idx="1792">
                  <c:v>35823</c:v>
                </c:pt>
                <c:pt idx="1793">
                  <c:v>35824</c:v>
                </c:pt>
                <c:pt idx="1794">
                  <c:v>35825</c:v>
                </c:pt>
                <c:pt idx="1795">
                  <c:v>35828</c:v>
                </c:pt>
                <c:pt idx="1796">
                  <c:v>35829</c:v>
                </c:pt>
                <c:pt idx="1797">
                  <c:v>35830</c:v>
                </c:pt>
                <c:pt idx="1798">
                  <c:v>35831</c:v>
                </c:pt>
                <c:pt idx="1799">
                  <c:v>35832</c:v>
                </c:pt>
                <c:pt idx="1800">
                  <c:v>35835</c:v>
                </c:pt>
                <c:pt idx="1801">
                  <c:v>35836</c:v>
                </c:pt>
                <c:pt idx="1802">
                  <c:v>35837</c:v>
                </c:pt>
                <c:pt idx="1803">
                  <c:v>35838</c:v>
                </c:pt>
                <c:pt idx="1804">
                  <c:v>35839</c:v>
                </c:pt>
                <c:pt idx="1805">
                  <c:v>35843</c:v>
                </c:pt>
                <c:pt idx="1806">
                  <c:v>35844</c:v>
                </c:pt>
                <c:pt idx="1807">
                  <c:v>35845</c:v>
                </c:pt>
                <c:pt idx="1808">
                  <c:v>35846</c:v>
                </c:pt>
                <c:pt idx="1809">
                  <c:v>35849</c:v>
                </c:pt>
                <c:pt idx="1810">
                  <c:v>35850</c:v>
                </c:pt>
                <c:pt idx="1811">
                  <c:v>35851</c:v>
                </c:pt>
                <c:pt idx="1812">
                  <c:v>35852</c:v>
                </c:pt>
                <c:pt idx="1813">
                  <c:v>35853</c:v>
                </c:pt>
                <c:pt idx="1814">
                  <c:v>35856</c:v>
                </c:pt>
                <c:pt idx="1815">
                  <c:v>35857</c:v>
                </c:pt>
                <c:pt idx="1816">
                  <c:v>35858</c:v>
                </c:pt>
                <c:pt idx="1817">
                  <c:v>35859</c:v>
                </c:pt>
                <c:pt idx="1818">
                  <c:v>35860</c:v>
                </c:pt>
                <c:pt idx="1819">
                  <c:v>35863</c:v>
                </c:pt>
                <c:pt idx="1820">
                  <c:v>35864</c:v>
                </c:pt>
                <c:pt idx="1821">
                  <c:v>35865</c:v>
                </c:pt>
                <c:pt idx="1822">
                  <c:v>35866</c:v>
                </c:pt>
                <c:pt idx="1823">
                  <c:v>35867</c:v>
                </c:pt>
                <c:pt idx="1824">
                  <c:v>35870</c:v>
                </c:pt>
                <c:pt idx="1825">
                  <c:v>35871</c:v>
                </c:pt>
                <c:pt idx="1826">
                  <c:v>35872</c:v>
                </c:pt>
                <c:pt idx="1827">
                  <c:v>35873</c:v>
                </c:pt>
                <c:pt idx="1828">
                  <c:v>35874</c:v>
                </c:pt>
                <c:pt idx="1829">
                  <c:v>35877</c:v>
                </c:pt>
                <c:pt idx="1830">
                  <c:v>35878</c:v>
                </c:pt>
                <c:pt idx="1831">
                  <c:v>35879</c:v>
                </c:pt>
                <c:pt idx="1832">
                  <c:v>35880</c:v>
                </c:pt>
                <c:pt idx="1833">
                  <c:v>35881</c:v>
                </c:pt>
                <c:pt idx="1834">
                  <c:v>35884</c:v>
                </c:pt>
                <c:pt idx="1835">
                  <c:v>35885</c:v>
                </c:pt>
                <c:pt idx="1836">
                  <c:v>35886</c:v>
                </c:pt>
                <c:pt idx="1837">
                  <c:v>35887</c:v>
                </c:pt>
                <c:pt idx="1838">
                  <c:v>35888</c:v>
                </c:pt>
                <c:pt idx="1839">
                  <c:v>35891</c:v>
                </c:pt>
                <c:pt idx="1840">
                  <c:v>35892</c:v>
                </c:pt>
                <c:pt idx="1841">
                  <c:v>35893</c:v>
                </c:pt>
                <c:pt idx="1842">
                  <c:v>35894</c:v>
                </c:pt>
                <c:pt idx="1843">
                  <c:v>35898</c:v>
                </c:pt>
                <c:pt idx="1844">
                  <c:v>35899</c:v>
                </c:pt>
                <c:pt idx="1845">
                  <c:v>35900</c:v>
                </c:pt>
                <c:pt idx="1846">
                  <c:v>35901</c:v>
                </c:pt>
                <c:pt idx="1847">
                  <c:v>35902</c:v>
                </c:pt>
                <c:pt idx="1848">
                  <c:v>35905</c:v>
                </c:pt>
                <c:pt idx="1849">
                  <c:v>35906</c:v>
                </c:pt>
                <c:pt idx="1850">
                  <c:v>35907</c:v>
                </c:pt>
                <c:pt idx="1851">
                  <c:v>35908</c:v>
                </c:pt>
                <c:pt idx="1852">
                  <c:v>35909</c:v>
                </c:pt>
                <c:pt idx="1853">
                  <c:v>35912</c:v>
                </c:pt>
                <c:pt idx="1854">
                  <c:v>35913</c:v>
                </c:pt>
                <c:pt idx="1855">
                  <c:v>35914</c:v>
                </c:pt>
                <c:pt idx="1856">
                  <c:v>35915</c:v>
                </c:pt>
                <c:pt idx="1857">
                  <c:v>35916</c:v>
                </c:pt>
                <c:pt idx="1858">
                  <c:v>35919</c:v>
                </c:pt>
                <c:pt idx="1859">
                  <c:v>35920</c:v>
                </c:pt>
                <c:pt idx="1860">
                  <c:v>35921</c:v>
                </c:pt>
                <c:pt idx="1861">
                  <c:v>35922</c:v>
                </c:pt>
                <c:pt idx="1862">
                  <c:v>35923</c:v>
                </c:pt>
                <c:pt idx="1863">
                  <c:v>35926</c:v>
                </c:pt>
                <c:pt idx="1864">
                  <c:v>35927</c:v>
                </c:pt>
                <c:pt idx="1865">
                  <c:v>35928</c:v>
                </c:pt>
                <c:pt idx="1866">
                  <c:v>35929</c:v>
                </c:pt>
                <c:pt idx="1867">
                  <c:v>35930</c:v>
                </c:pt>
                <c:pt idx="1868">
                  <c:v>35933</c:v>
                </c:pt>
                <c:pt idx="1869">
                  <c:v>35934</c:v>
                </c:pt>
                <c:pt idx="1870">
                  <c:v>35935</c:v>
                </c:pt>
                <c:pt idx="1871">
                  <c:v>35936</c:v>
                </c:pt>
                <c:pt idx="1872">
                  <c:v>35937</c:v>
                </c:pt>
                <c:pt idx="1873">
                  <c:v>35941</c:v>
                </c:pt>
                <c:pt idx="1874">
                  <c:v>35942</c:v>
                </c:pt>
                <c:pt idx="1875">
                  <c:v>35943</c:v>
                </c:pt>
                <c:pt idx="1876">
                  <c:v>35944</c:v>
                </c:pt>
                <c:pt idx="1877">
                  <c:v>35947</c:v>
                </c:pt>
                <c:pt idx="1878">
                  <c:v>35948</c:v>
                </c:pt>
                <c:pt idx="1879">
                  <c:v>35949</c:v>
                </c:pt>
                <c:pt idx="1880">
                  <c:v>35950</c:v>
                </c:pt>
                <c:pt idx="1881">
                  <c:v>35951</c:v>
                </c:pt>
                <c:pt idx="1882">
                  <c:v>35954</c:v>
                </c:pt>
                <c:pt idx="1883">
                  <c:v>35955</c:v>
                </c:pt>
                <c:pt idx="1884">
                  <c:v>35956</c:v>
                </c:pt>
                <c:pt idx="1885">
                  <c:v>35957</c:v>
                </c:pt>
                <c:pt idx="1886">
                  <c:v>35958</c:v>
                </c:pt>
                <c:pt idx="1887">
                  <c:v>35961</c:v>
                </c:pt>
                <c:pt idx="1888">
                  <c:v>35962</c:v>
                </c:pt>
                <c:pt idx="1889">
                  <c:v>35963</c:v>
                </c:pt>
                <c:pt idx="1890">
                  <c:v>35964</c:v>
                </c:pt>
                <c:pt idx="1891">
                  <c:v>35965</c:v>
                </c:pt>
                <c:pt idx="1892">
                  <c:v>35968</c:v>
                </c:pt>
                <c:pt idx="1893">
                  <c:v>35969</c:v>
                </c:pt>
                <c:pt idx="1894">
                  <c:v>35970</c:v>
                </c:pt>
                <c:pt idx="1895">
                  <c:v>35971</c:v>
                </c:pt>
                <c:pt idx="1896">
                  <c:v>35972</c:v>
                </c:pt>
                <c:pt idx="1897">
                  <c:v>35975</c:v>
                </c:pt>
                <c:pt idx="1898">
                  <c:v>35976</c:v>
                </c:pt>
                <c:pt idx="1899">
                  <c:v>35977</c:v>
                </c:pt>
                <c:pt idx="1900">
                  <c:v>35978</c:v>
                </c:pt>
                <c:pt idx="1901">
                  <c:v>35982</c:v>
                </c:pt>
                <c:pt idx="1902">
                  <c:v>35983</c:v>
                </c:pt>
                <c:pt idx="1903">
                  <c:v>35984</c:v>
                </c:pt>
                <c:pt idx="1904">
                  <c:v>35985</c:v>
                </c:pt>
                <c:pt idx="1905">
                  <c:v>35986</c:v>
                </c:pt>
                <c:pt idx="1906">
                  <c:v>35989</c:v>
                </c:pt>
                <c:pt idx="1907">
                  <c:v>35990</c:v>
                </c:pt>
                <c:pt idx="1908">
                  <c:v>35991</c:v>
                </c:pt>
                <c:pt idx="1909">
                  <c:v>35992</c:v>
                </c:pt>
                <c:pt idx="1910">
                  <c:v>35993</c:v>
                </c:pt>
                <c:pt idx="1911">
                  <c:v>35996</c:v>
                </c:pt>
                <c:pt idx="1912">
                  <c:v>35997</c:v>
                </c:pt>
                <c:pt idx="1913">
                  <c:v>35998</c:v>
                </c:pt>
                <c:pt idx="1914">
                  <c:v>35999</c:v>
                </c:pt>
                <c:pt idx="1915">
                  <c:v>36000</c:v>
                </c:pt>
                <c:pt idx="1916">
                  <c:v>36003</c:v>
                </c:pt>
                <c:pt idx="1917">
                  <c:v>36004</c:v>
                </c:pt>
                <c:pt idx="1918">
                  <c:v>36005</c:v>
                </c:pt>
                <c:pt idx="1919">
                  <c:v>36006</c:v>
                </c:pt>
                <c:pt idx="1920">
                  <c:v>36007</c:v>
                </c:pt>
                <c:pt idx="1921">
                  <c:v>36010</c:v>
                </c:pt>
                <c:pt idx="1922">
                  <c:v>36011</c:v>
                </c:pt>
                <c:pt idx="1923">
                  <c:v>36012</c:v>
                </c:pt>
                <c:pt idx="1924">
                  <c:v>36013</c:v>
                </c:pt>
                <c:pt idx="1925">
                  <c:v>36014</c:v>
                </c:pt>
                <c:pt idx="1926">
                  <c:v>36017</c:v>
                </c:pt>
                <c:pt idx="1927">
                  <c:v>36018</c:v>
                </c:pt>
                <c:pt idx="1928">
                  <c:v>36019</c:v>
                </c:pt>
                <c:pt idx="1929">
                  <c:v>36020</c:v>
                </c:pt>
                <c:pt idx="1930">
                  <c:v>36021</c:v>
                </c:pt>
                <c:pt idx="1931">
                  <c:v>36024</c:v>
                </c:pt>
                <c:pt idx="1932">
                  <c:v>36025</c:v>
                </c:pt>
                <c:pt idx="1933">
                  <c:v>36026</c:v>
                </c:pt>
                <c:pt idx="1934">
                  <c:v>36027</c:v>
                </c:pt>
                <c:pt idx="1935">
                  <c:v>36028</c:v>
                </c:pt>
                <c:pt idx="1936">
                  <c:v>36031</c:v>
                </c:pt>
                <c:pt idx="1937">
                  <c:v>36032</c:v>
                </c:pt>
                <c:pt idx="1938">
                  <c:v>36033</c:v>
                </c:pt>
                <c:pt idx="1939">
                  <c:v>36034</c:v>
                </c:pt>
                <c:pt idx="1940">
                  <c:v>36035</c:v>
                </c:pt>
                <c:pt idx="1941">
                  <c:v>36038</c:v>
                </c:pt>
                <c:pt idx="1942">
                  <c:v>36039</c:v>
                </c:pt>
                <c:pt idx="1943">
                  <c:v>36040</c:v>
                </c:pt>
                <c:pt idx="1944">
                  <c:v>36041</c:v>
                </c:pt>
                <c:pt idx="1945">
                  <c:v>36042</c:v>
                </c:pt>
                <c:pt idx="1946">
                  <c:v>36046</c:v>
                </c:pt>
                <c:pt idx="1947">
                  <c:v>36047</c:v>
                </c:pt>
                <c:pt idx="1948">
                  <c:v>36048</c:v>
                </c:pt>
                <c:pt idx="1949">
                  <c:v>36049</c:v>
                </c:pt>
                <c:pt idx="1950">
                  <c:v>36052</c:v>
                </c:pt>
                <c:pt idx="1951">
                  <c:v>36053</c:v>
                </c:pt>
                <c:pt idx="1952">
                  <c:v>36054</c:v>
                </c:pt>
                <c:pt idx="1953">
                  <c:v>36055</c:v>
                </c:pt>
                <c:pt idx="1954">
                  <c:v>36056</c:v>
                </c:pt>
                <c:pt idx="1955">
                  <c:v>36059</c:v>
                </c:pt>
                <c:pt idx="1956">
                  <c:v>36060</c:v>
                </c:pt>
                <c:pt idx="1957">
                  <c:v>36061</c:v>
                </c:pt>
                <c:pt idx="1958">
                  <c:v>36062</c:v>
                </c:pt>
                <c:pt idx="1959">
                  <c:v>36063</c:v>
                </c:pt>
                <c:pt idx="1960">
                  <c:v>36066</c:v>
                </c:pt>
                <c:pt idx="1961">
                  <c:v>36067</c:v>
                </c:pt>
                <c:pt idx="1962">
                  <c:v>36068</c:v>
                </c:pt>
                <c:pt idx="1963">
                  <c:v>36069</c:v>
                </c:pt>
                <c:pt idx="1964">
                  <c:v>36070</c:v>
                </c:pt>
                <c:pt idx="1965">
                  <c:v>36073</c:v>
                </c:pt>
                <c:pt idx="1966">
                  <c:v>36074</c:v>
                </c:pt>
                <c:pt idx="1967">
                  <c:v>36075</c:v>
                </c:pt>
                <c:pt idx="1968">
                  <c:v>36076</c:v>
                </c:pt>
                <c:pt idx="1969">
                  <c:v>36077</c:v>
                </c:pt>
                <c:pt idx="1970">
                  <c:v>36081</c:v>
                </c:pt>
                <c:pt idx="1971">
                  <c:v>36082</c:v>
                </c:pt>
                <c:pt idx="1972">
                  <c:v>36083</c:v>
                </c:pt>
                <c:pt idx="1973">
                  <c:v>36084</c:v>
                </c:pt>
                <c:pt idx="1974">
                  <c:v>36087</c:v>
                </c:pt>
                <c:pt idx="1975">
                  <c:v>36088</c:v>
                </c:pt>
                <c:pt idx="1976">
                  <c:v>36089</c:v>
                </c:pt>
                <c:pt idx="1977">
                  <c:v>36090</c:v>
                </c:pt>
                <c:pt idx="1978">
                  <c:v>36091</c:v>
                </c:pt>
                <c:pt idx="1979">
                  <c:v>36094</c:v>
                </c:pt>
                <c:pt idx="1980">
                  <c:v>36095</c:v>
                </c:pt>
                <c:pt idx="1981">
                  <c:v>36096</c:v>
                </c:pt>
                <c:pt idx="1982">
                  <c:v>36097</c:v>
                </c:pt>
                <c:pt idx="1983">
                  <c:v>36098</c:v>
                </c:pt>
                <c:pt idx="1984">
                  <c:v>36101</c:v>
                </c:pt>
                <c:pt idx="1985">
                  <c:v>36102</c:v>
                </c:pt>
                <c:pt idx="1986">
                  <c:v>36103</c:v>
                </c:pt>
                <c:pt idx="1987">
                  <c:v>36104</c:v>
                </c:pt>
                <c:pt idx="1988">
                  <c:v>36105</c:v>
                </c:pt>
                <c:pt idx="1989">
                  <c:v>36108</c:v>
                </c:pt>
                <c:pt idx="1990">
                  <c:v>36109</c:v>
                </c:pt>
                <c:pt idx="1991">
                  <c:v>36110</c:v>
                </c:pt>
                <c:pt idx="1992">
                  <c:v>36111</c:v>
                </c:pt>
                <c:pt idx="1993">
                  <c:v>36112</c:v>
                </c:pt>
                <c:pt idx="1994">
                  <c:v>36115</c:v>
                </c:pt>
                <c:pt idx="1995">
                  <c:v>36116</c:v>
                </c:pt>
                <c:pt idx="1996">
                  <c:v>36117</c:v>
                </c:pt>
                <c:pt idx="1997">
                  <c:v>36118</c:v>
                </c:pt>
                <c:pt idx="1998">
                  <c:v>36119</c:v>
                </c:pt>
                <c:pt idx="1999">
                  <c:v>36122</c:v>
                </c:pt>
                <c:pt idx="2000">
                  <c:v>36123</c:v>
                </c:pt>
                <c:pt idx="2001">
                  <c:v>36124</c:v>
                </c:pt>
                <c:pt idx="2002">
                  <c:v>36126</c:v>
                </c:pt>
                <c:pt idx="2003">
                  <c:v>36129</c:v>
                </c:pt>
                <c:pt idx="2004">
                  <c:v>36130</c:v>
                </c:pt>
                <c:pt idx="2005">
                  <c:v>36131</c:v>
                </c:pt>
                <c:pt idx="2006">
                  <c:v>36132</c:v>
                </c:pt>
                <c:pt idx="2007">
                  <c:v>36133</c:v>
                </c:pt>
                <c:pt idx="2008">
                  <c:v>36136</c:v>
                </c:pt>
                <c:pt idx="2009">
                  <c:v>36137</c:v>
                </c:pt>
                <c:pt idx="2010">
                  <c:v>36138</c:v>
                </c:pt>
                <c:pt idx="2011">
                  <c:v>36139</c:v>
                </c:pt>
                <c:pt idx="2012">
                  <c:v>36140</c:v>
                </c:pt>
                <c:pt idx="2013">
                  <c:v>36143</c:v>
                </c:pt>
                <c:pt idx="2014">
                  <c:v>36144</c:v>
                </c:pt>
                <c:pt idx="2015">
                  <c:v>36145</c:v>
                </c:pt>
                <c:pt idx="2016">
                  <c:v>36146</c:v>
                </c:pt>
                <c:pt idx="2017">
                  <c:v>36147</c:v>
                </c:pt>
                <c:pt idx="2018">
                  <c:v>36150</c:v>
                </c:pt>
                <c:pt idx="2019">
                  <c:v>36151</c:v>
                </c:pt>
                <c:pt idx="2020">
                  <c:v>36152</c:v>
                </c:pt>
                <c:pt idx="2021">
                  <c:v>36153</c:v>
                </c:pt>
                <c:pt idx="2022">
                  <c:v>36157</c:v>
                </c:pt>
                <c:pt idx="2023">
                  <c:v>36158</c:v>
                </c:pt>
                <c:pt idx="2024">
                  <c:v>36159</c:v>
                </c:pt>
                <c:pt idx="2025">
                  <c:v>36160</c:v>
                </c:pt>
                <c:pt idx="2026">
                  <c:v>36164</c:v>
                </c:pt>
                <c:pt idx="2027">
                  <c:v>36165</c:v>
                </c:pt>
                <c:pt idx="2028">
                  <c:v>36166</c:v>
                </c:pt>
                <c:pt idx="2029">
                  <c:v>36167</c:v>
                </c:pt>
                <c:pt idx="2030">
                  <c:v>36168</c:v>
                </c:pt>
                <c:pt idx="2031">
                  <c:v>36171</c:v>
                </c:pt>
                <c:pt idx="2032">
                  <c:v>36172</c:v>
                </c:pt>
                <c:pt idx="2033">
                  <c:v>36173</c:v>
                </c:pt>
                <c:pt idx="2034">
                  <c:v>36174</c:v>
                </c:pt>
                <c:pt idx="2035">
                  <c:v>36175</c:v>
                </c:pt>
                <c:pt idx="2036">
                  <c:v>36179</c:v>
                </c:pt>
                <c:pt idx="2037">
                  <c:v>36180</c:v>
                </c:pt>
                <c:pt idx="2038">
                  <c:v>36181</c:v>
                </c:pt>
                <c:pt idx="2039">
                  <c:v>36182</c:v>
                </c:pt>
                <c:pt idx="2040">
                  <c:v>36185</c:v>
                </c:pt>
                <c:pt idx="2041">
                  <c:v>36186</c:v>
                </c:pt>
                <c:pt idx="2042">
                  <c:v>36187</c:v>
                </c:pt>
                <c:pt idx="2043">
                  <c:v>36188</c:v>
                </c:pt>
                <c:pt idx="2044">
                  <c:v>36189</c:v>
                </c:pt>
                <c:pt idx="2045">
                  <c:v>36192</c:v>
                </c:pt>
                <c:pt idx="2046">
                  <c:v>36193</c:v>
                </c:pt>
                <c:pt idx="2047">
                  <c:v>36194</c:v>
                </c:pt>
                <c:pt idx="2048">
                  <c:v>36195</c:v>
                </c:pt>
                <c:pt idx="2049">
                  <c:v>36196</c:v>
                </c:pt>
                <c:pt idx="2050">
                  <c:v>36199</c:v>
                </c:pt>
                <c:pt idx="2051">
                  <c:v>36200</c:v>
                </c:pt>
                <c:pt idx="2052">
                  <c:v>36201</c:v>
                </c:pt>
                <c:pt idx="2053">
                  <c:v>36202</c:v>
                </c:pt>
                <c:pt idx="2054">
                  <c:v>36203</c:v>
                </c:pt>
                <c:pt idx="2055">
                  <c:v>36207</c:v>
                </c:pt>
                <c:pt idx="2056">
                  <c:v>36208</c:v>
                </c:pt>
                <c:pt idx="2057">
                  <c:v>36209</c:v>
                </c:pt>
                <c:pt idx="2058">
                  <c:v>36210</c:v>
                </c:pt>
                <c:pt idx="2059">
                  <c:v>36213</c:v>
                </c:pt>
                <c:pt idx="2060">
                  <c:v>36214</c:v>
                </c:pt>
                <c:pt idx="2061">
                  <c:v>36215</c:v>
                </c:pt>
                <c:pt idx="2062">
                  <c:v>36216</c:v>
                </c:pt>
                <c:pt idx="2063">
                  <c:v>36217</c:v>
                </c:pt>
                <c:pt idx="2064">
                  <c:v>36220</c:v>
                </c:pt>
                <c:pt idx="2065">
                  <c:v>36221</c:v>
                </c:pt>
                <c:pt idx="2066">
                  <c:v>36222</c:v>
                </c:pt>
                <c:pt idx="2067">
                  <c:v>36223</c:v>
                </c:pt>
                <c:pt idx="2068">
                  <c:v>36224</c:v>
                </c:pt>
                <c:pt idx="2069">
                  <c:v>36227</c:v>
                </c:pt>
                <c:pt idx="2070">
                  <c:v>36228</c:v>
                </c:pt>
                <c:pt idx="2071">
                  <c:v>36229</c:v>
                </c:pt>
                <c:pt idx="2072">
                  <c:v>36230</c:v>
                </c:pt>
                <c:pt idx="2073">
                  <c:v>36231</c:v>
                </c:pt>
                <c:pt idx="2074">
                  <c:v>36234</c:v>
                </c:pt>
                <c:pt idx="2075">
                  <c:v>36235</c:v>
                </c:pt>
                <c:pt idx="2076">
                  <c:v>36236</c:v>
                </c:pt>
                <c:pt idx="2077">
                  <c:v>36237</c:v>
                </c:pt>
                <c:pt idx="2078">
                  <c:v>36238</c:v>
                </c:pt>
                <c:pt idx="2079">
                  <c:v>36241</c:v>
                </c:pt>
                <c:pt idx="2080">
                  <c:v>36242</c:v>
                </c:pt>
                <c:pt idx="2081">
                  <c:v>36243</c:v>
                </c:pt>
                <c:pt idx="2082">
                  <c:v>36244</c:v>
                </c:pt>
                <c:pt idx="2083">
                  <c:v>36245</c:v>
                </c:pt>
                <c:pt idx="2084">
                  <c:v>36248</c:v>
                </c:pt>
                <c:pt idx="2085">
                  <c:v>36249</c:v>
                </c:pt>
                <c:pt idx="2086">
                  <c:v>36250</c:v>
                </c:pt>
                <c:pt idx="2087">
                  <c:v>36251</c:v>
                </c:pt>
                <c:pt idx="2088">
                  <c:v>36252</c:v>
                </c:pt>
                <c:pt idx="2089">
                  <c:v>36255</c:v>
                </c:pt>
                <c:pt idx="2090">
                  <c:v>36256</c:v>
                </c:pt>
                <c:pt idx="2091">
                  <c:v>36257</c:v>
                </c:pt>
                <c:pt idx="2092">
                  <c:v>36258</c:v>
                </c:pt>
                <c:pt idx="2093">
                  <c:v>36259</c:v>
                </c:pt>
                <c:pt idx="2094">
                  <c:v>36262</c:v>
                </c:pt>
                <c:pt idx="2095">
                  <c:v>36263</c:v>
                </c:pt>
                <c:pt idx="2096">
                  <c:v>36264</c:v>
                </c:pt>
                <c:pt idx="2097">
                  <c:v>36265</c:v>
                </c:pt>
                <c:pt idx="2098">
                  <c:v>36266</c:v>
                </c:pt>
                <c:pt idx="2099">
                  <c:v>36269</c:v>
                </c:pt>
                <c:pt idx="2100">
                  <c:v>36270</c:v>
                </c:pt>
                <c:pt idx="2101">
                  <c:v>36271</c:v>
                </c:pt>
                <c:pt idx="2102">
                  <c:v>36272</c:v>
                </c:pt>
                <c:pt idx="2103">
                  <c:v>36273</c:v>
                </c:pt>
                <c:pt idx="2104">
                  <c:v>36276</c:v>
                </c:pt>
                <c:pt idx="2105">
                  <c:v>36277</c:v>
                </c:pt>
                <c:pt idx="2106">
                  <c:v>36278</c:v>
                </c:pt>
                <c:pt idx="2107">
                  <c:v>36279</c:v>
                </c:pt>
                <c:pt idx="2108">
                  <c:v>36280</c:v>
                </c:pt>
                <c:pt idx="2109">
                  <c:v>36283</c:v>
                </c:pt>
                <c:pt idx="2110">
                  <c:v>36284</c:v>
                </c:pt>
                <c:pt idx="2111">
                  <c:v>36285</c:v>
                </c:pt>
                <c:pt idx="2112">
                  <c:v>36286</c:v>
                </c:pt>
                <c:pt idx="2113">
                  <c:v>36287</c:v>
                </c:pt>
                <c:pt idx="2114">
                  <c:v>36290</c:v>
                </c:pt>
                <c:pt idx="2115">
                  <c:v>36291</c:v>
                </c:pt>
                <c:pt idx="2116">
                  <c:v>36292</c:v>
                </c:pt>
                <c:pt idx="2117">
                  <c:v>36293</c:v>
                </c:pt>
                <c:pt idx="2118">
                  <c:v>36294</c:v>
                </c:pt>
                <c:pt idx="2119">
                  <c:v>36297</c:v>
                </c:pt>
                <c:pt idx="2120">
                  <c:v>36298</c:v>
                </c:pt>
                <c:pt idx="2121">
                  <c:v>36299</c:v>
                </c:pt>
                <c:pt idx="2122">
                  <c:v>36300</c:v>
                </c:pt>
                <c:pt idx="2123">
                  <c:v>36301</c:v>
                </c:pt>
                <c:pt idx="2124">
                  <c:v>36304</c:v>
                </c:pt>
                <c:pt idx="2125">
                  <c:v>36305</c:v>
                </c:pt>
                <c:pt idx="2126">
                  <c:v>36306</c:v>
                </c:pt>
                <c:pt idx="2127">
                  <c:v>36307</c:v>
                </c:pt>
                <c:pt idx="2128">
                  <c:v>36308</c:v>
                </c:pt>
                <c:pt idx="2129">
                  <c:v>36312</c:v>
                </c:pt>
                <c:pt idx="2130">
                  <c:v>36313</c:v>
                </c:pt>
                <c:pt idx="2131">
                  <c:v>36314</c:v>
                </c:pt>
                <c:pt idx="2132">
                  <c:v>36315</c:v>
                </c:pt>
                <c:pt idx="2133">
                  <c:v>36318</c:v>
                </c:pt>
                <c:pt idx="2134">
                  <c:v>36319</c:v>
                </c:pt>
                <c:pt idx="2135">
                  <c:v>36320</c:v>
                </c:pt>
                <c:pt idx="2136">
                  <c:v>36321</c:v>
                </c:pt>
                <c:pt idx="2137">
                  <c:v>36322</c:v>
                </c:pt>
                <c:pt idx="2138">
                  <c:v>36325</c:v>
                </c:pt>
                <c:pt idx="2139">
                  <c:v>36326</c:v>
                </c:pt>
                <c:pt idx="2140">
                  <c:v>36327</c:v>
                </c:pt>
                <c:pt idx="2141">
                  <c:v>36328</c:v>
                </c:pt>
                <c:pt idx="2142">
                  <c:v>36329</c:v>
                </c:pt>
                <c:pt idx="2143">
                  <c:v>36332</c:v>
                </c:pt>
                <c:pt idx="2144">
                  <c:v>36333</c:v>
                </c:pt>
                <c:pt idx="2145">
                  <c:v>36334</c:v>
                </c:pt>
                <c:pt idx="2146">
                  <c:v>36335</c:v>
                </c:pt>
                <c:pt idx="2147">
                  <c:v>36336</c:v>
                </c:pt>
                <c:pt idx="2148">
                  <c:v>36339</c:v>
                </c:pt>
                <c:pt idx="2149">
                  <c:v>36340</c:v>
                </c:pt>
                <c:pt idx="2150">
                  <c:v>36341</c:v>
                </c:pt>
                <c:pt idx="2151">
                  <c:v>36342</c:v>
                </c:pt>
                <c:pt idx="2152">
                  <c:v>36343</c:v>
                </c:pt>
                <c:pt idx="2153">
                  <c:v>36347</c:v>
                </c:pt>
                <c:pt idx="2154">
                  <c:v>36348</c:v>
                </c:pt>
                <c:pt idx="2155">
                  <c:v>36349</c:v>
                </c:pt>
                <c:pt idx="2156">
                  <c:v>36350</c:v>
                </c:pt>
                <c:pt idx="2157">
                  <c:v>36353</c:v>
                </c:pt>
                <c:pt idx="2158">
                  <c:v>36354</c:v>
                </c:pt>
                <c:pt idx="2159">
                  <c:v>36355</c:v>
                </c:pt>
                <c:pt idx="2160">
                  <c:v>36356</c:v>
                </c:pt>
                <c:pt idx="2161">
                  <c:v>36357</c:v>
                </c:pt>
                <c:pt idx="2162">
                  <c:v>36360</c:v>
                </c:pt>
                <c:pt idx="2163">
                  <c:v>36361</c:v>
                </c:pt>
                <c:pt idx="2164">
                  <c:v>36362</c:v>
                </c:pt>
                <c:pt idx="2165">
                  <c:v>36363</c:v>
                </c:pt>
                <c:pt idx="2166">
                  <c:v>36364</c:v>
                </c:pt>
                <c:pt idx="2167">
                  <c:v>36367</c:v>
                </c:pt>
                <c:pt idx="2168">
                  <c:v>36368</c:v>
                </c:pt>
                <c:pt idx="2169">
                  <c:v>36369</c:v>
                </c:pt>
                <c:pt idx="2170">
                  <c:v>36370</c:v>
                </c:pt>
                <c:pt idx="2171">
                  <c:v>36371</c:v>
                </c:pt>
                <c:pt idx="2172">
                  <c:v>36374</c:v>
                </c:pt>
                <c:pt idx="2173">
                  <c:v>36375</c:v>
                </c:pt>
                <c:pt idx="2174">
                  <c:v>36376</c:v>
                </c:pt>
                <c:pt idx="2175">
                  <c:v>36377</c:v>
                </c:pt>
                <c:pt idx="2176">
                  <c:v>36378</c:v>
                </c:pt>
                <c:pt idx="2177">
                  <c:v>36381</c:v>
                </c:pt>
                <c:pt idx="2178">
                  <c:v>36382</c:v>
                </c:pt>
                <c:pt idx="2179">
                  <c:v>36383</c:v>
                </c:pt>
                <c:pt idx="2180">
                  <c:v>36384</c:v>
                </c:pt>
                <c:pt idx="2181">
                  <c:v>36385</c:v>
                </c:pt>
                <c:pt idx="2182">
                  <c:v>36388</c:v>
                </c:pt>
                <c:pt idx="2183">
                  <c:v>36389</c:v>
                </c:pt>
                <c:pt idx="2184">
                  <c:v>36390</c:v>
                </c:pt>
                <c:pt idx="2185">
                  <c:v>36391</c:v>
                </c:pt>
                <c:pt idx="2186">
                  <c:v>36392</c:v>
                </c:pt>
                <c:pt idx="2187">
                  <c:v>36395</c:v>
                </c:pt>
                <c:pt idx="2188">
                  <c:v>36396</c:v>
                </c:pt>
                <c:pt idx="2189">
                  <c:v>36397</c:v>
                </c:pt>
                <c:pt idx="2190">
                  <c:v>36398</c:v>
                </c:pt>
                <c:pt idx="2191">
                  <c:v>36399</c:v>
                </c:pt>
                <c:pt idx="2192">
                  <c:v>36402</c:v>
                </c:pt>
                <c:pt idx="2193">
                  <c:v>36403</c:v>
                </c:pt>
                <c:pt idx="2194">
                  <c:v>36404</c:v>
                </c:pt>
                <c:pt idx="2195">
                  <c:v>36405</c:v>
                </c:pt>
                <c:pt idx="2196">
                  <c:v>36406</c:v>
                </c:pt>
                <c:pt idx="2197">
                  <c:v>36410</c:v>
                </c:pt>
                <c:pt idx="2198">
                  <c:v>36411</c:v>
                </c:pt>
                <c:pt idx="2199">
                  <c:v>36412</c:v>
                </c:pt>
                <c:pt idx="2200">
                  <c:v>36413</c:v>
                </c:pt>
                <c:pt idx="2201">
                  <c:v>36416</c:v>
                </c:pt>
                <c:pt idx="2202">
                  <c:v>36417</c:v>
                </c:pt>
                <c:pt idx="2203">
                  <c:v>36418</c:v>
                </c:pt>
                <c:pt idx="2204">
                  <c:v>36419</c:v>
                </c:pt>
                <c:pt idx="2205">
                  <c:v>36420</c:v>
                </c:pt>
                <c:pt idx="2206">
                  <c:v>36423</c:v>
                </c:pt>
                <c:pt idx="2207">
                  <c:v>36424</c:v>
                </c:pt>
                <c:pt idx="2208">
                  <c:v>36425</c:v>
                </c:pt>
                <c:pt idx="2209">
                  <c:v>36426</c:v>
                </c:pt>
                <c:pt idx="2210">
                  <c:v>36427</c:v>
                </c:pt>
                <c:pt idx="2211">
                  <c:v>36430</c:v>
                </c:pt>
                <c:pt idx="2212">
                  <c:v>36431</c:v>
                </c:pt>
                <c:pt idx="2213">
                  <c:v>36432</c:v>
                </c:pt>
                <c:pt idx="2214">
                  <c:v>36433</c:v>
                </c:pt>
                <c:pt idx="2215">
                  <c:v>36434</c:v>
                </c:pt>
                <c:pt idx="2216">
                  <c:v>36437</c:v>
                </c:pt>
                <c:pt idx="2217">
                  <c:v>36438</c:v>
                </c:pt>
                <c:pt idx="2218">
                  <c:v>36439</c:v>
                </c:pt>
                <c:pt idx="2219">
                  <c:v>36440</c:v>
                </c:pt>
                <c:pt idx="2220">
                  <c:v>36441</c:v>
                </c:pt>
                <c:pt idx="2221">
                  <c:v>36445</c:v>
                </c:pt>
                <c:pt idx="2222">
                  <c:v>36446</c:v>
                </c:pt>
                <c:pt idx="2223">
                  <c:v>36447</c:v>
                </c:pt>
                <c:pt idx="2224">
                  <c:v>36448</c:v>
                </c:pt>
                <c:pt idx="2225">
                  <c:v>36451</c:v>
                </c:pt>
                <c:pt idx="2226">
                  <c:v>36452</c:v>
                </c:pt>
                <c:pt idx="2227">
                  <c:v>36453</c:v>
                </c:pt>
                <c:pt idx="2228">
                  <c:v>36454</c:v>
                </c:pt>
                <c:pt idx="2229">
                  <c:v>36455</c:v>
                </c:pt>
                <c:pt idx="2230">
                  <c:v>36458</c:v>
                </c:pt>
                <c:pt idx="2231">
                  <c:v>36459</c:v>
                </c:pt>
                <c:pt idx="2232">
                  <c:v>36460</c:v>
                </c:pt>
                <c:pt idx="2233">
                  <c:v>36461</c:v>
                </c:pt>
                <c:pt idx="2234">
                  <c:v>36462</c:v>
                </c:pt>
                <c:pt idx="2235">
                  <c:v>36465</c:v>
                </c:pt>
                <c:pt idx="2236">
                  <c:v>36466</c:v>
                </c:pt>
                <c:pt idx="2237">
                  <c:v>36467</c:v>
                </c:pt>
                <c:pt idx="2238">
                  <c:v>36468</c:v>
                </c:pt>
                <c:pt idx="2239">
                  <c:v>36469</c:v>
                </c:pt>
                <c:pt idx="2240">
                  <c:v>36472</c:v>
                </c:pt>
                <c:pt idx="2241">
                  <c:v>36473</c:v>
                </c:pt>
                <c:pt idx="2242">
                  <c:v>36474</c:v>
                </c:pt>
                <c:pt idx="2243">
                  <c:v>36476</c:v>
                </c:pt>
                <c:pt idx="2244">
                  <c:v>36479</c:v>
                </c:pt>
                <c:pt idx="2245">
                  <c:v>36480</c:v>
                </c:pt>
                <c:pt idx="2246">
                  <c:v>36481</c:v>
                </c:pt>
                <c:pt idx="2247">
                  <c:v>36482</c:v>
                </c:pt>
                <c:pt idx="2248">
                  <c:v>36483</c:v>
                </c:pt>
                <c:pt idx="2249">
                  <c:v>36486</c:v>
                </c:pt>
                <c:pt idx="2250">
                  <c:v>36487</c:v>
                </c:pt>
                <c:pt idx="2251">
                  <c:v>36488</c:v>
                </c:pt>
                <c:pt idx="2252">
                  <c:v>36490</c:v>
                </c:pt>
                <c:pt idx="2253">
                  <c:v>36493</c:v>
                </c:pt>
                <c:pt idx="2254">
                  <c:v>36494</c:v>
                </c:pt>
                <c:pt idx="2255">
                  <c:v>36495</c:v>
                </c:pt>
                <c:pt idx="2256">
                  <c:v>36496</c:v>
                </c:pt>
                <c:pt idx="2257">
                  <c:v>36497</c:v>
                </c:pt>
                <c:pt idx="2258">
                  <c:v>36500</c:v>
                </c:pt>
                <c:pt idx="2259">
                  <c:v>36501</c:v>
                </c:pt>
                <c:pt idx="2260">
                  <c:v>36502</c:v>
                </c:pt>
                <c:pt idx="2261">
                  <c:v>36503</c:v>
                </c:pt>
                <c:pt idx="2262">
                  <c:v>36504</c:v>
                </c:pt>
                <c:pt idx="2263">
                  <c:v>36507</c:v>
                </c:pt>
                <c:pt idx="2264">
                  <c:v>36508</c:v>
                </c:pt>
                <c:pt idx="2265">
                  <c:v>36509</c:v>
                </c:pt>
                <c:pt idx="2266">
                  <c:v>36510</c:v>
                </c:pt>
                <c:pt idx="2267">
                  <c:v>36511</c:v>
                </c:pt>
                <c:pt idx="2268">
                  <c:v>36514</c:v>
                </c:pt>
                <c:pt idx="2269">
                  <c:v>36515</c:v>
                </c:pt>
                <c:pt idx="2270">
                  <c:v>36516</c:v>
                </c:pt>
                <c:pt idx="2271">
                  <c:v>36517</c:v>
                </c:pt>
                <c:pt idx="2272">
                  <c:v>36521</c:v>
                </c:pt>
                <c:pt idx="2273">
                  <c:v>36522</c:v>
                </c:pt>
                <c:pt idx="2274">
                  <c:v>36523</c:v>
                </c:pt>
                <c:pt idx="2275">
                  <c:v>36524</c:v>
                </c:pt>
                <c:pt idx="2276">
                  <c:v>36525</c:v>
                </c:pt>
                <c:pt idx="2277">
                  <c:v>36528</c:v>
                </c:pt>
                <c:pt idx="2278">
                  <c:v>36529</c:v>
                </c:pt>
                <c:pt idx="2279">
                  <c:v>36530</c:v>
                </c:pt>
                <c:pt idx="2280">
                  <c:v>36531</c:v>
                </c:pt>
                <c:pt idx="2281">
                  <c:v>36532</c:v>
                </c:pt>
                <c:pt idx="2282">
                  <c:v>36535</c:v>
                </c:pt>
                <c:pt idx="2283">
                  <c:v>36536</c:v>
                </c:pt>
                <c:pt idx="2284">
                  <c:v>36537</c:v>
                </c:pt>
                <c:pt idx="2285">
                  <c:v>36538</c:v>
                </c:pt>
                <c:pt idx="2286">
                  <c:v>36539</c:v>
                </c:pt>
                <c:pt idx="2287">
                  <c:v>36543</c:v>
                </c:pt>
                <c:pt idx="2288">
                  <c:v>36544</c:v>
                </c:pt>
                <c:pt idx="2289">
                  <c:v>36545</c:v>
                </c:pt>
                <c:pt idx="2290">
                  <c:v>36546</c:v>
                </c:pt>
                <c:pt idx="2291">
                  <c:v>36549</c:v>
                </c:pt>
                <c:pt idx="2292">
                  <c:v>36550</c:v>
                </c:pt>
                <c:pt idx="2293">
                  <c:v>36551</c:v>
                </c:pt>
                <c:pt idx="2294">
                  <c:v>36552</c:v>
                </c:pt>
                <c:pt idx="2295">
                  <c:v>36553</c:v>
                </c:pt>
                <c:pt idx="2296">
                  <c:v>36556</c:v>
                </c:pt>
                <c:pt idx="2297">
                  <c:v>36557</c:v>
                </c:pt>
                <c:pt idx="2298">
                  <c:v>36558</c:v>
                </c:pt>
                <c:pt idx="2299">
                  <c:v>36559</c:v>
                </c:pt>
                <c:pt idx="2300">
                  <c:v>36560</c:v>
                </c:pt>
                <c:pt idx="2301">
                  <c:v>36563</c:v>
                </c:pt>
                <c:pt idx="2302">
                  <c:v>36564</c:v>
                </c:pt>
                <c:pt idx="2303">
                  <c:v>36565</c:v>
                </c:pt>
                <c:pt idx="2304">
                  <c:v>36566</c:v>
                </c:pt>
                <c:pt idx="2305">
                  <c:v>36567</c:v>
                </c:pt>
                <c:pt idx="2306">
                  <c:v>36570</c:v>
                </c:pt>
                <c:pt idx="2307">
                  <c:v>36571</c:v>
                </c:pt>
                <c:pt idx="2308">
                  <c:v>36572</c:v>
                </c:pt>
                <c:pt idx="2309">
                  <c:v>36573</c:v>
                </c:pt>
                <c:pt idx="2310">
                  <c:v>36574</c:v>
                </c:pt>
                <c:pt idx="2311">
                  <c:v>36578</c:v>
                </c:pt>
                <c:pt idx="2312">
                  <c:v>36579</c:v>
                </c:pt>
                <c:pt idx="2313">
                  <c:v>36580</c:v>
                </c:pt>
                <c:pt idx="2314">
                  <c:v>36581</c:v>
                </c:pt>
                <c:pt idx="2315">
                  <c:v>36584</c:v>
                </c:pt>
                <c:pt idx="2316">
                  <c:v>36585</c:v>
                </c:pt>
                <c:pt idx="2317">
                  <c:v>36586</c:v>
                </c:pt>
                <c:pt idx="2318">
                  <c:v>36587</c:v>
                </c:pt>
                <c:pt idx="2319">
                  <c:v>36588</c:v>
                </c:pt>
                <c:pt idx="2320">
                  <c:v>36591</c:v>
                </c:pt>
                <c:pt idx="2321">
                  <c:v>36592</c:v>
                </c:pt>
                <c:pt idx="2322">
                  <c:v>36593</c:v>
                </c:pt>
                <c:pt idx="2323">
                  <c:v>36594</c:v>
                </c:pt>
                <c:pt idx="2324">
                  <c:v>36595</c:v>
                </c:pt>
                <c:pt idx="2325">
                  <c:v>36598</c:v>
                </c:pt>
                <c:pt idx="2326">
                  <c:v>36599</c:v>
                </c:pt>
                <c:pt idx="2327">
                  <c:v>36600</c:v>
                </c:pt>
                <c:pt idx="2328">
                  <c:v>36601</c:v>
                </c:pt>
                <c:pt idx="2329">
                  <c:v>36602</c:v>
                </c:pt>
                <c:pt idx="2330">
                  <c:v>36605</c:v>
                </c:pt>
                <c:pt idx="2331">
                  <c:v>36606</c:v>
                </c:pt>
                <c:pt idx="2332">
                  <c:v>36607</c:v>
                </c:pt>
                <c:pt idx="2333">
                  <c:v>36608</c:v>
                </c:pt>
                <c:pt idx="2334">
                  <c:v>36609</c:v>
                </c:pt>
                <c:pt idx="2335">
                  <c:v>36612</c:v>
                </c:pt>
                <c:pt idx="2336">
                  <c:v>36613</c:v>
                </c:pt>
                <c:pt idx="2337">
                  <c:v>36614</c:v>
                </c:pt>
                <c:pt idx="2338">
                  <c:v>36615</c:v>
                </c:pt>
                <c:pt idx="2339">
                  <c:v>36616</c:v>
                </c:pt>
                <c:pt idx="2340">
                  <c:v>36619</c:v>
                </c:pt>
                <c:pt idx="2341">
                  <c:v>36620</c:v>
                </c:pt>
                <c:pt idx="2342">
                  <c:v>36621</c:v>
                </c:pt>
                <c:pt idx="2343">
                  <c:v>36622</c:v>
                </c:pt>
                <c:pt idx="2344">
                  <c:v>36623</c:v>
                </c:pt>
                <c:pt idx="2345">
                  <c:v>36626</c:v>
                </c:pt>
                <c:pt idx="2346">
                  <c:v>36627</c:v>
                </c:pt>
                <c:pt idx="2347">
                  <c:v>36628</c:v>
                </c:pt>
                <c:pt idx="2348">
                  <c:v>36629</c:v>
                </c:pt>
                <c:pt idx="2349">
                  <c:v>36630</c:v>
                </c:pt>
                <c:pt idx="2350">
                  <c:v>36633</c:v>
                </c:pt>
                <c:pt idx="2351">
                  <c:v>36634</c:v>
                </c:pt>
                <c:pt idx="2352">
                  <c:v>36635</c:v>
                </c:pt>
                <c:pt idx="2353">
                  <c:v>36636</c:v>
                </c:pt>
                <c:pt idx="2354">
                  <c:v>36640</c:v>
                </c:pt>
                <c:pt idx="2355">
                  <c:v>36641</c:v>
                </c:pt>
                <c:pt idx="2356">
                  <c:v>36642</c:v>
                </c:pt>
                <c:pt idx="2357">
                  <c:v>36643</c:v>
                </c:pt>
                <c:pt idx="2358">
                  <c:v>36644</c:v>
                </c:pt>
                <c:pt idx="2359">
                  <c:v>36647</c:v>
                </c:pt>
                <c:pt idx="2360">
                  <c:v>36648</c:v>
                </c:pt>
                <c:pt idx="2361">
                  <c:v>36649</c:v>
                </c:pt>
                <c:pt idx="2362">
                  <c:v>36650</c:v>
                </c:pt>
                <c:pt idx="2363">
                  <c:v>36651</c:v>
                </c:pt>
                <c:pt idx="2364">
                  <c:v>36654</c:v>
                </c:pt>
                <c:pt idx="2365">
                  <c:v>36655</c:v>
                </c:pt>
                <c:pt idx="2366">
                  <c:v>36656</c:v>
                </c:pt>
                <c:pt idx="2367">
                  <c:v>36657</c:v>
                </c:pt>
                <c:pt idx="2368">
                  <c:v>36658</c:v>
                </c:pt>
                <c:pt idx="2369">
                  <c:v>36661</c:v>
                </c:pt>
                <c:pt idx="2370">
                  <c:v>36662</c:v>
                </c:pt>
                <c:pt idx="2371">
                  <c:v>36663</c:v>
                </c:pt>
                <c:pt idx="2372">
                  <c:v>36664</c:v>
                </c:pt>
                <c:pt idx="2373">
                  <c:v>36665</c:v>
                </c:pt>
                <c:pt idx="2374">
                  <c:v>36668</c:v>
                </c:pt>
                <c:pt idx="2375">
                  <c:v>36669</c:v>
                </c:pt>
                <c:pt idx="2376">
                  <c:v>36670</c:v>
                </c:pt>
                <c:pt idx="2377">
                  <c:v>36671</c:v>
                </c:pt>
                <c:pt idx="2378">
                  <c:v>36672</c:v>
                </c:pt>
                <c:pt idx="2379">
                  <c:v>36676</c:v>
                </c:pt>
                <c:pt idx="2380">
                  <c:v>36677</c:v>
                </c:pt>
                <c:pt idx="2381">
                  <c:v>36678</c:v>
                </c:pt>
                <c:pt idx="2382">
                  <c:v>36679</c:v>
                </c:pt>
                <c:pt idx="2383">
                  <c:v>36682</c:v>
                </c:pt>
                <c:pt idx="2384">
                  <c:v>36683</c:v>
                </c:pt>
                <c:pt idx="2385">
                  <c:v>36684</c:v>
                </c:pt>
                <c:pt idx="2386">
                  <c:v>36685</c:v>
                </c:pt>
                <c:pt idx="2387">
                  <c:v>36686</c:v>
                </c:pt>
                <c:pt idx="2388">
                  <c:v>36689</c:v>
                </c:pt>
                <c:pt idx="2389">
                  <c:v>36690</c:v>
                </c:pt>
                <c:pt idx="2390">
                  <c:v>36691</c:v>
                </c:pt>
                <c:pt idx="2391">
                  <c:v>36692</c:v>
                </c:pt>
                <c:pt idx="2392">
                  <c:v>36693</c:v>
                </c:pt>
                <c:pt idx="2393">
                  <c:v>36696</c:v>
                </c:pt>
                <c:pt idx="2394">
                  <c:v>36697</c:v>
                </c:pt>
                <c:pt idx="2395">
                  <c:v>36698</c:v>
                </c:pt>
                <c:pt idx="2396">
                  <c:v>36699</c:v>
                </c:pt>
                <c:pt idx="2397">
                  <c:v>36700</c:v>
                </c:pt>
                <c:pt idx="2398">
                  <c:v>36703</c:v>
                </c:pt>
                <c:pt idx="2399">
                  <c:v>36704</c:v>
                </c:pt>
                <c:pt idx="2400">
                  <c:v>36705</c:v>
                </c:pt>
                <c:pt idx="2401">
                  <c:v>36706</c:v>
                </c:pt>
                <c:pt idx="2402">
                  <c:v>36707</c:v>
                </c:pt>
                <c:pt idx="2403">
                  <c:v>36710</c:v>
                </c:pt>
                <c:pt idx="2404">
                  <c:v>36712</c:v>
                </c:pt>
                <c:pt idx="2405">
                  <c:v>36713</c:v>
                </c:pt>
                <c:pt idx="2406">
                  <c:v>36714</c:v>
                </c:pt>
                <c:pt idx="2407">
                  <c:v>36717</c:v>
                </c:pt>
                <c:pt idx="2408">
                  <c:v>36718</c:v>
                </c:pt>
                <c:pt idx="2409">
                  <c:v>36719</c:v>
                </c:pt>
                <c:pt idx="2410">
                  <c:v>36720</c:v>
                </c:pt>
                <c:pt idx="2411">
                  <c:v>36721</c:v>
                </c:pt>
                <c:pt idx="2412">
                  <c:v>36724</c:v>
                </c:pt>
                <c:pt idx="2413">
                  <c:v>36725</c:v>
                </c:pt>
                <c:pt idx="2414">
                  <c:v>36726</c:v>
                </c:pt>
                <c:pt idx="2415">
                  <c:v>36727</c:v>
                </c:pt>
                <c:pt idx="2416">
                  <c:v>36728</c:v>
                </c:pt>
                <c:pt idx="2417">
                  <c:v>36731</c:v>
                </c:pt>
                <c:pt idx="2418">
                  <c:v>36732</c:v>
                </c:pt>
                <c:pt idx="2419">
                  <c:v>36733</c:v>
                </c:pt>
                <c:pt idx="2420">
                  <c:v>36734</c:v>
                </c:pt>
                <c:pt idx="2421">
                  <c:v>36735</c:v>
                </c:pt>
                <c:pt idx="2422">
                  <c:v>36738</c:v>
                </c:pt>
                <c:pt idx="2423">
                  <c:v>36739</c:v>
                </c:pt>
                <c:pt idx="2424">
                  <c:v>36740</c:v>
                </c:pt>
                <c:pt idx="2425">
                  <c:v>36741</c:v>
                </c:pt>
                <c:pt idx="2426">
                  <c:v>36742</c:v>
                </c:pt>
                <c:pt idx="2427">
                  <c:v>36745</c:v>
                </c:pt>
                <c:pt idx="2428">
                  <c:v>36746</c:v>
                </c:pt>
                <c:pt idx="2429">
                  <c:v>36747</c:v>
                </c:pt>
                <c:pt idx="2430">
                  <c:v>36748</c:v>
                </c:pt>
                <c:pt idx="2431">
                  <c:v>36749</c:v>
                </c:pt>
                <c:pt idx="2432">
                  <c:v>36752</c:v>
                </c:pt>
                <c:pt idx="2433">
                  <c:v>36753</c:v>
                </c:pt>
                <c:pt idx="2434">
                  <c:v>36754</c:v>
                </c:pt>
                <c:pt idx="2435">
                  <c:v>36755</c:v>
                </c:pt>
                <c:pt idx="2436">
                  <c:v>36756</c:v>
                </c:pt>
                <c:pt idx="2437">
                  <c:v>36759</c:v>
                </c:pt>
                <c:pt idx="2438">
                  <c:v>36760</c:v>
                </c:pt>
                <c:pt idx="2439">
                  <c:v>36761</c:v>
                </c:pt>
                <c:pt idx="2440">
                  <c:v>36762</c:v>
                </c:pt>
                <c:pt idx="2441">
                  <c:v>36763</c:v>
                </c:pt>
                <c:pt idx="2442">
                  <c:v>36766</c:v>
                </c:pt>
                <c:pt idx="2443">
                  <c:v>36767</c:v>
                </c:pt>
                <c:pt idx="2444">
                  <c:v>36768</c:v>
                </c:pt>
                <c:pt idx="2445">
                  <c:v>36769</c:v>
                </c:pt>
                <c:pt idx="2446">
                  <c:v>36770</c:v>
                </c:pt>
                <c:pt idx="2447">
                  <c:v>36774</c:v>
                </c:pt>
                <c:pt idx="2448">
                  <c:v>36775</c:v>
                </c:pt>
                <c:pt idx="2449">
                  <c:v>36776</c:v>
                </c:pt>
                <c:pt idx="2450">
                  <c:v>36777</c:v>
                </c:pt>
                <c:pt idx="2451">
                  <c:v>36780</c:v>
                </c:pt>
                <c:pt idx="2452">
                  <c:v>36781</c:v>
                </c:pt>
                <c:pt idx="2453">
                  <c:v>36782</c:v>
                </c:pt>
                <c:pt idx="2454">
                  <c:v>36783</c:v>
                </c:pt>
                <c:pt idx="2455">
                  <c:v>36784</c:v>
                </c:pt>
                <c:pt idx="2456">
                  <c:v>36787</c:v>
                </c:pt>
                <c:pt idx="2457">
                  <c:v>36788</c:v>
                </c:pt>
                <c:pt idx="2458">
                  <c:v>36789</c:v>
                </c:pt>
                <c:pt idx="2459">
                  <c:v>36790</c:v>
                </c:pt>
                <c:pt idx="2460">
                  <c:v>36791</c:v>
                </c:pt>
                <c:pt idx="2461">
                  <c:v>36794</c:v>
                </c:pt>
                <c:pt idx="2462">
                  <c:v>36795</c:v>
                </c:pt>
                <c:pt idx="2463">
                  <c:v>36796</c:v>
                </c:pt>
                <c:pt idx="2464">
                  <c:v>36797</c:v>
                </c:pt>
                <c:pt idx="2465">
                  <c:v>36798</c:v>
                </c:pt>
                <c:pt idx="2466">
                  <c:v>36801</c:v>
                </c:pt>
                <c:pt idx="2467">
                  <c:v>36802</c:v>
                </c:pt>
                <c:pt idx="2468">
                  <c:v>36803</c:v>
                </c:pt>
                <c:pt idx="2469">
                  <c:v>36804</c:v>
                </c:pt>
                <c:pt idx="2470">
                  <c:v>36805</c:v>
                </c:pt>
                <c:pt idx="2471">
                  <c:v>36809</c:v>
                </c:pt>
                <c:pt idx="2472">
                  <c:v>36810</c:v>
                </c:pt>
                <c:pt idx="2473">
                  <c:v>36811</c:v>
                </c:pt>
                <c:pt idx="2474">
                  <c:v>36812</c:v>
                </c:pt>
                <c:pt idx="2475">
                  <c:v>36815</c:v>
                </c:pt>
                <c:pt idx="2476">
                  <c:v>36816</c:v>
                </c:pt>
                <c:pt idx="2477">
                  <c:v>36817</c:v>
                </c:pt>
                <c:pt idx="2478">
                  <c:v>36818</c:v>
                </c:pt>
                <c:pt idx="2479">
                  <c:v>36819</c:v>
                </c:pt>
                <c:pt idx="2480">
                  <c:v>36822</c:v>
                </c:pt>
                <c:pt idx="2481">
                  <c:v>36823</c:v>
                </c:pt>
                <c:pt idx="2482">
                  <c:v>36824</c:v>
                </c:pt>
                <c:pt idx="2483">
                  <c:v>36825</c:v>
                </c:pt>
                <c:pt idx="2484">
                  <c:v>36826</c:v>
                </c:pt>
                <c:pt idx="2485">
                  <c:v>36829</c:v>
                </c:pt>
                <c:pt idx="2486">
                  <c:v>36830</c:v>
                </c:pt>
                <c:pt idx="2487">
                  <c:v>36831</c:v>
                </c:pt>
                <c:pt idx="2488">
                  <c:v>36832</c:v>
                </c:pt>
                <c:pt idx="2489">
                  <c:v>36833</c:v>
                </c:pt>
                <c:pt idx="2490">
                  <c:v>36836</c:v>
                </c:pt>
                <c:pt idx="2491">
                  <c:v>36837</c:v>
                </c:pt>
                <c:pt idx="2492">
                  <c:v>36838</c:v>
                </c:pt>
                <c:pt idx="2493">
                  <c:v>36839</c:v>
                </c:pt>
                <c:pt idx="2494">
                  <c:v>36840</c:v>
                </c:pt>
                <c:pt idx="2495">
                  <c:v>36843</c:v>
                </c:pt>
                <c:pt idx="2496">
                  <c:v>36844</c:v>
                </c:pt>
                <c:pt idx="2497">
                  <c:v>36845</c:v>
                </c:pt>
                <c:pt idx="2498">
                  <c:v>36846</c:v>
                </c:pt>
                <c:pt idx="2499">
                  <c:v>36847</c:v>
                </c:pt>
                <c:pt idx="2500">
                  <c:v>36850</c:v>
                </c:pt>
                <c:pt idx="2501">
                  <c:v>36851</c:v>
                </c:pt>
                <c:pt idx="2502">
                  <c:v>36852</c:v>
                </c:pt>
                <c:pt idx="2503">
                  <c:v>36854</c:v>
                </c:pt>
                <c:pt idx="2504">
                  <c:v>36857</c:v>
                </c:pt>
                <c:pt idx="2505">
                  <c:v>36858</c:v>
                </c:pt>
                <c:pt idx="2506">
                  <c:v>36859</c:v>
                </c:pt>
                <c:pt idx="2507">
                  <c:v>36860</c:v>
                </c:pt>
                <c:pt idx="2508">
                  <c:v>36861</c:v>
                </c:pt>
                <c:pt idx="2509">
                  <c:v>36864</c:v>
                </c:pt>
                <c:pt idx="2510">
                  <c:v>36865</c:v>
                </c:pt>
                <c:pt idx="2511">
                  <c:v>36866</c:v>
                </c:pt>
                <c:pt idx="2512">
                  <c:v>36867</c:v>
                </c:pt>
                <c:pt idx="2513">
                  <c:v>36868</c:v>
                </c:pt>
                <c:pt idx="2514">
                  <c:v>36871</c:v>
                </c:pt>
                <c:pt idx="2515">
                  <c:v>36872</c:v>
                </c:pt>
                <c:pt idx="2516">
                  <c:v>36873</c:v>
                </c:pt>
                <c:pt idx="2517">
                  <c:v>36874</c:v>
                </c:pt>
                <c:pt idx="2518">
                  <c:v>36875</c:v>
                </c:pt>
                <c:pt idx="2519">
                  <c:v>36878</c:v>
                </c:pt>
                <c:pt idx="2520">
                  <c:v>36879</c:v>
                </c:pt>
                <c:pt idx="2521">
                  <c:v>36880</c:v>
                </c:pt>
                <c:pt idx="2522">
                  <c:v>36881</c:v>
                </c:pt>
                <c:pt idx="2523">
                  <c:v>36882</c:v>
                </c:pt>
                <c:pt idx="2524">
                  <c:v>36886</c:v>
                </c:pt>
                <c:pt idx="2525">
                  <c:v>36887</c:v>
                </c:pt>
                <c:pt idx="2526">
                  <c:v>36888</c:v>
                </c:pt>
                <c:pt idx="2527">
                  <c:v>36889</c:v>
                </c:pt>
                <c:pt idx="2528">
                  <c:v>36893</c:v>
                </c:pt>
                <c:pt idx="2529">
                  <c:v>36894</c:v>
                </c:pt>
                <c:pt idx="2530">
                  <c:v>36895</c:v>
                </c:pt>
                <c:pt idx="2531">
                  <c:v>36896</c:v>
                </c:pt>
                <c:pt idx="2532">
                  <c:v>36899</c:v>
                </c:pt>
                <c:pt idx="2533">
                  <c:v>36900</c:v>
                </c:pt>
                <c:pt idx="2534">
                  <c:v>36901</c:v>
                </c:pt>
                <c:pt idx="2535">
                  <c:v>36902</c:v>
                </c:pt>
                <c:pt idx="2536">
                  <c:v>36903</c:v>
                </c:pt>
                <c:pt idx="2537">
                  <c:v>36907</c:v>
                </c:pt>
                <c:pt idx="2538">
                  <c:v>36908</c:v>
                </c:pt>
                <c:pt idx="2539">
                  <c:v>36909</c:v>
                </c:pt>
                <c:pt idx="2540">
                  <c:v>36910</c:v>
                </c:pt>
                <c:pt idx="2541">
                  <c:v>36913</c:v>
                </c:pt>
                <c:pt idx="2542">
                  <c:v>36914</c:v>
                </c:pt>
                <c:pt idx="2543">
                  <c:v>36915</c:v>
                </c:pt>
                <c:pt idx="2544">
                  <c:v>36916</c:v>
                </c:pt>
                <c:pt idx="2545">
                  <c:v>36917</c:v>
                </c:pt>
                <c:pt idx="2546">
                  <c:v>36920</c:v>
                </c:pt>
                <c:pt idx="2547">
                  <c:v>36921</c:v>
                </c:pt>
                <c:pt idx="2548">
                  <c:v>36922</c:v>
                </c:pt>
                <c:pt idx="2549">
                  <c:v>36923</c:v>
                </c:pt>
                <c:pt idx="2550">
                  <c:v>36924</c:v>
                </c:pt>
                <c:pt idx="2551">
                  <c:v>36927</c:v>
                </c:pt>
                <c:pt idx="2552">
                  <c:v>36928</c:v>
                </c:pt>
                <c:pt idx="2553">
                  <c:v>36929</c:v>
                </c:pt>
                <c:pt idx="2554">
                  <c:v>36930</c:v>
                </c:pt>
                <c:pt idx="2555">
                  <c:v>36931</c:v>
                </c:pt>
                <c:pt idx="2556">
                  <c:v>36934</c:v>
                </c:pt>
                <c:pt idx="2557">
                  <c:v>36935</c:v>
                </c:pt>
                <c:pt idx="2558">
                  <c:v>36936</c:v>
                </c:pt>
                <c:pt idx="2559">
                  <c:v>36937</c:v>
                </c:pt>
                <c:pt idx="2560">
                  <c:v>36938</c:v>
                </c:pt>
                <c:pt idx="2561">
                  <c:v>36942</c:v>
                </c:pt>
                <c:pt idx="2562">
                  <c:v>36943</c:v>
                </c:pt>
                <c:pt idx="2563">
                  <c:v>36944</c:v>
                </c:pt>
                <c:pt idx="2564">
                  <c:v>36945</c:v>
                </c:pt>
                <c:pt idx="2565">
                  <c:v>36948</c:v>
                </c:pt>
                <c:pt idx="2566">
                  <c:v>36949</c:v>
                </c:pt>
                <c:pt idx="2567">
                  <c:v>36950</c:v>
                </c:pt>
                <c:pt idx="2568">
                  <c:v>36951</c:v>
                </c:pt>
                <c:pt idx="2569">
                  <c:v>36952</c:v>
                </c:pt>
                <c:pt idx="2570">
                  <c:v>36955</c:v>
                </c:pt>
                <c:pt idx="2571">
                  <c:v>36956</c:v>
                </c:pt>
                <c:pt idx="2572">
                  <c:v>36957</c:v>
                </c:pt>
                <c:pt idx="2573">
                  <c:v>36958</c:v>
                </c:pt>
                <c:pt idx="2574">
                  <c:v>36959</c:v>
                </c:pt>
                <c:pt idx="2575">
                  <c:v>36962</c:v>
                </c:pt>
                <c:pt idx="2576">
                  <c:v>36963</c:v>
                </c:pt>
                <c:pt idx="2577">
                  <c:v>36964</c:v>
                </c:pt>
                <c:pt idx="2578">
                  <c:v>36965</c:v>
                </c:pt>
                <c:pt idx="2579">
                  <c:v>36966</c:v>
                </c:pt>
                <c:pt idx="2580">
                  <c:v>36969</c:v>
                </c:pt>
                <c:pt idx="2581">
                  <c:v>36970</c:v>
                </c:pt>
                <c:pt idx="2582">
                  <c:v>36971</c:v>
                </c:pt>
                <c:pt idx="2583">
                  <c:v>36972</c:v>
                </c:pt>
                <c:pt idx="2584">
                  <c:v>36973</c:v>
                </c:pt>
                <c:pt idx="2585">
                  <c:v>36976</c:v>
                </c:pt>
                <c:pt idx="2586">
                  <c:v>36977</c:v>
                </c:pt>
                <c:pt idx="2587">
                  <c:v>36978</c:v>
                </c:pt>
                <c:pt idx="2588">
                  <c:v>36979</c:v>
                </c:pt>
                <c:pt idx="2589">
                  <c:v>36980</c:v>
                </c:pt>
                <c:pt idx="2590">
                  <c:v>36983</c:v>
                </c:pt>
                <c:pt idx="2591">
                  <c:v>36984</c:v>
                </c:pt>
                <c:pt idx="2592">
                  <c:v>36985</c:v>
                </c:pt>
                <c:pt idx="2593">
                  <c:v>36986</c:v>
                </c:pt>
                <c:pt idx="2594">
                  <c:v>36987</c:v>
                </c:pt>
                <c:pt idx="2595">
                  <c:v>36990</c:v>
                </c:pt>
                <c:pt idx="2596">
                  <c:v>36991</c:v>
                </c:pt>
                <c:pt idx="2597">
                  <c:v>36992</c:v>
                </c:pt>
                <c:pt idx="2598">
                  <c:v>36993</c:v>
                </c:pt>
                <c:pt idx="2599">
                  <c:v>36997</c:v>
                </c:pt>
                <c:pt idx="2600">
                  <c:v>36998</c:v>
                </c:pt>
                <c:pt idx="2601">
                  <c:v>36999</c:v>
                </c:pt>
                <c:pt idx="2602">
                  <c:v>37000</c:v>
                </c:pt>
                <c:pt idx="2603">
                  <c:v>37001</c:v>
                </c:pt>
                <c:pt idx="2604">
                  <c:v>37004</c:v>
                </c:pt>
                <c:pt idx="2605">
                  <c:v>37005</c:v>
                </c:pt>
                <c:pt idx="2606">
                  <c:v>37006</c:v>
                </c:pt>
                <c:pt idx="2607">
                  <c:v>37007</c:v>
                </c:pt>
                <c:pt idx="2608">
                  <c:v>37008</c:v>
                </c:pt>
                <c:pt idx="2609">
                  <c:v>37011</c:v>
                </c:pt>
                <c:pt idx="2610">
                  <c:v>37012</c:v>
                </c:pt>
                <c:pt idx="2611">
                  <c:v>37013</c:v>
                </c:pt>
                <c:pt idx="2612">
                  <c:v>37014</c:v>
                </c:pt>
                <c:pt idx="2613">
                  <c:v>37015</c:v>
                </c:pt>
                <c:pt idx="2614">
                  <c:v>37018</c:v>
                </c:pt>
                <c:pt idx="2615">
                  <c:v>37019</c:v>
                </c:pt>
                <c:pt idx="2616">
                  <c:v>37020</c:v>
                </c:pt>
                <c:pt idx="2617">
                  <c:v>37021</c:v>
                </c:pt>
                <c:pt idx="2618">
                  <c:v>37022</c:v>
                </c:pt>
                <c:pt idx="2619">
                  <c:v>37025</c:v>
                </c:pt>
                <c:pt idx="2620">
                  <c:v>37026</c:v>
                </c:pt>
                <c:pt idx="2621">
                  <c:v>37027</c:v>
                </c:pt>
                <c:pt idx="2622">
                  <c:v>37028</c:v>
                </c:pt>
                <c:pt idx="2623">
                  <c:v>37029</c:v>
                </c:pt>
                <c:pt idx="2624">
                  <c:v>37032</c:v>
                </c:pt>
                <c:pt idx="2625">
                  <c:v>37033</c:v>
                </c:pt>
                <c:pt idx="2626">
                  <c:v>37034</c:v>
                </c:pt>
                <c:pt idx="2627">
                  <c:v>37035</c:v>
                </c:pt>
                <c:pt idx="2628">
                  <c:v>37036</c:v>
                </c:pt>
                <c:pt idx="2629">
                  <c:v>37040</c:v>
                </c:pt>
                <c:pt idx="2630">
                  <c:v>37041</c:v>
                </c:pt>
                <c:pt idx="2631">
                  <c:v>37042</c:v>
                </c:pt>
                <c:pt idx="2632">
                  <c:v>37043</c:v>
                </c:pt>
                <c:pt idx="2633">
                  <c:v>37046</c:v>
                </c:pt>
                <c:pt idx="2634">
                  <c:v>37047</c:v>
                </c:pt>
                <c:pt idx="2635">
                  <c:v>37048</c:v>
                </c:pt>
                <c:pt idx="2636">
                  <c:v>37049</c:v>
                </c:pt>
                <c:pt idx="2637">
                  <c:v>37050</c:v>
                </c:pt>
                <c:pt idx="2638">
                  <c:v>37053</c:v>
                </c:pt>
                <c:pt idx="2639">
                  <c:v>37054</c:v>
                </c:pt>
                <c:pt idx="2640">
                  <c:v>37055</c:v>
                </c:pt>
                <c:pt idx="2641">
                  <c:v>37056</c:v>
                </c:pt>
                <c:pt idx="2642">
                  <c:v>37057</c:v>
                </c:pt>
                <c:pt idx="2643">
                  <c:v>37060</c:v>
                </c:pt>
                <c:pt idx="2644">
                  <c:v>37061</c:v>
                </c:pt>
                <c:pt idx="2645">
                  <c:v>37062</c:v>
                </c:pt>
                <c:pt idx="2646">
                  <c:v>37063</c:v>
                </c:pt>
                <c:pt idx="2647">
                  <c:v>37064</c:v>
                </c:pt>
                <c:pt idx="2648">
                  <c:v>37067</c:v>
                </c:pt>
                <c:pt idx="2649">
                  <c:v>37068</c:v>
                </c:pt>
                <c:pt idx="2650">
                  <c:v>37069</c:v>
                </c:pt>
                <c:pt idx="2651">
                  <c:v>37070</c:v>
                </c:pt>
                <c:pt idx="2652">
                  <c:v>37071</c:v>
                </c:pt>
                <c:pt idx="2653">
                  <c:v>37074</c:v>
                </c:pt>
                <c:pt idx="2654">
                  <c:v>37075</c:v>
                </c:pt>
                <c:pt idx="2655">
                  <c:v>37077</c:v>
                </c:pt>
                <c:pt idx="2656">
                  <c:v>37078</c:v>
                </c:pt>
                <c:pt idx="2657">
                  <c:v>37081</c:v>
                </c:pt>
                <c:pt idx="2658">
                  <c:v>37082</c:v>
                </c:pt>
                <c:pt idx="2659">
                  <c:v>37083</c:v>
                </c:pt>
                <c:pt idx="2660">
                  <c:v>37084</c:v>
                </c:pt>
                <c:pt idx="2661">
                  <c:v>37085</c:v>
                </c:pt>
                <c:pt idx="2662">
                  <c:v>37088</c:v>
                </c:pt>
                <c:pt idx="2663">
                  <c:v>37089</c:v>
                </c:pt>
                <c:pt idx="2664">
                  <c:v>37090</c:v>
                </c:pt>
                <c:pt idx="2665">
                  <c:v>37091</c:v>
                </c:pt>
                <c:pt idx="2666">
                  <c:v>37092</c:v>
                </c:pt>
                <c:pt idx="2667">
                  <c:v>37095</c:v>
                </c:pt>
                <c:pt idx="2668">
                  <c:v>37096</c:v>
                </c:pt>
                <c:pt idx="2669">
                  <c:v>37097</c:v>
                </c:pt>
                <c:pt idx="2670">
                  <c:v>37098</c:v>
                </c:pt>
                <c:pt idx="2671">
                  <c:v>37099</c:v>
                </c:pt>
                <c:pt idx="2672">
                  <c:v>37102</c:v>
                </c:pt>
                <c:pt idx="2673">
                  <c:v>37103</c:v>
                </c:pt>
                <c:pt idx="2674">
                  <c:v>37104</c:v>
                </c:pt>
                <c:pt idx="2675">
                  <c:v>37105</c:v>
                </c:pt>
                <c:pt idx="2676">
                  <c:v>37106</c:v>
                </c:pt>
                <c:pt idx="2677">
                  <c:v>37109</c:v>
                </c:pt>
                <c:pt idx="2678">
                  <c:v>37110</c:v>
                </c:pt>
                <c:pt idx="2679">
                  <c:v>37111</c:v>
                </c:pt>
                <c:pt idx="2680">
                  <c:v>37112</c:v>
                </c:pt>
                <c:pt idx="2681">
                  <c:v>37113</c:v>
                </c:pt>
                <c:pt idx="2682">
                  <c:v>37116</c:v>
                </c:pt>
                <c:pt idx="2683">
                  <c:v>37117</c:v>
                </c:pt>
                <c:pt idx="2684">
                  <c:v>37118</c:v>
                </c:pt>
                <c:pt idx="2685">
                  <c:v>37119</c:v>
                </c:pt>
                <c:pt idx="2686">
                  <c:v>37120</c:v>
                </c:pt>
                <c:pt idx="2687">
                  <c:v>37123</c:v>
                </c:pt>
                <c:pt idx="2688">
                  <c:v>37124</c:v>
                </c:pt>
                <c:pt idx="2689">
                  <c:v>37125</c:v>
                </c:pt>
                <c:pt idx="2690">
                  <c:v>37126</c:v>
                </c:pt>
                <c:pt idx="2691">
                  <c:v>37127</c:v>
                </c:pt>
                <c:pt idx="2692">
                  <c:v>37130</c:v>
                </c:pt>
                <c:pt idx="2693">
                  <c:v>37131</c:v>
                </c:pt>
                <c:pt idx="2694">
                  <c:v>37132</c:v>
                </c:pt>
                <c:pt idx="2695">
                  <c:v>37133</c:v>
                </c:pt>
                <c:pt idx="2696">
                  <c:v>37134</c:v>
                </c:pt>
                <c:pt idx="2697">
                  <c:v>37138</c:v>
                </c:pt>
                <c:pt idx="2698">
                  <c:v>37139</c:v>
                </c:pt>
                <c:pt idx="2699">
                  <c:v>37140</c:v>
                </c:pt>
                <c:pt idx="2700">
                  <c:v>37141</c:v>
                </c:pt>
                <c:pt idx="2701">
                  <c:v>37144</c:v>
                </c:pt>
                <c:pt idx="2702">
                  <c:v>37145</c:v>
                </c:pt>
                <c:pt idx="2703">
                  <c:v>37147</c:v>
                </c:pt>
                <c:pt idx="2704">
                  <c:v>37148</c:v>
                </c:pt>
                <c:pt idx="2705">
                  <c:v>37151</c:v>
                </c:pt>
                <c:pt idx="2706">
                  <c:v>37152</c:v>
                </c:pt>
                <c:pt idx="2707">
                  <c:v>37153</c:v>
                </c:pt>
                <c:pt idx="2708">
                  <c:v>37154</c:v>
                </c:pt>
                <c:pt idx="2709">
                  <c:v>37155</c:v>
                </c:pt>
                <c:pt idx="2710">
                  <c:v>37158</c:v>
                </c:pt>
                <c:pt idx="2711">
                  <c:v>37159</c:v>
                </c:pt>
                <c:pt idx="2712">
                  <c:v>37160</c:v>
                </c:pt>
                <c:pt idx="2713">
                  <c:v>37161</c:v>
                </c:pt>
                <c:pt idx="2714">
                  <c:v>37162</c:v>
                </c:pt>
                <c:pt idx="2715">
                  <c:v>37165</c:v>
                </c:pt>
                <c:pt idx="2716">
                  <c:v>37166</c:v>
                </c:pt>
                <c:pt idx="2717">
                  <c:v>37167</c:v>
                </c:pt>
                <c:pt idx="2718">
                  <c:v>37168</c:v>
                </c:pt>
                <c:pt idx="2719">
                  <c:v>37169</c:v>
                </c:pt>
                <c:pt idx="2720">
                  <c:v>37173</c:v>
                </c:pt>
                <c:pt idx="2721">
                  <c:v>37174</c:v>
                </c:pt>
                <c:pt idx="2722">
                  <c:v>37175</c:v>
                </c:pt>
                <c:pt idx="2723">
                  <c:v>37176</c:v>
                </c:pt>
                <c:pt idx="2724">
                  <c:v>37179</c:v>
                </c:pt>
                <c:pt idx="2725">
                  <c:v>37180</c:v>
                </c:pt>
                <c:pt idx="2726">
                  <c:v>37181</c:v>
                </c:pt>
                <c:pt idx="2727">
                  <c:v>37182</c:v>
                </c:pt>
                <c:pt idx="2728">
                  <c:v>37183</c:v>
                </c:pt>
                <c:pt idx="2729">
                  <c:v>37186</c:v>
                </c:pt>
                <c:pt idx="2730">
                  <c:v>37187</c:v>
                </c:pt>
                <c:pt idx="2731">
                  <c:v>37188</c:v>
                </c:pt>
                <c:pt idx="2732">
                  <c:v>37189</c:v>
                </c:pt>
                <c:pt idx="2733">
                  <c:v>37190</c:v>
                </c:pt>
                <c:pt idx="2734">
                  <c:v>37193</c:v>
                </c:pt>
                <c:pt idx="2735">
                  <c:v>37194</c:v>
                </c:pt>
                <c:pt idx="2736">
                  <c:v>37195</c:v>
                </c:pt>
                <c:pt idx="2737">
                  <c:v>37196</c:v>
                </c:pt>
                <c:pt idx="2738">
                  <c:v>37197</c:v>
                </c:pt>
                <c:pt idx="2739">
                  <c:v>37200</c:v>
                </c:pt>
                <c:pt idx="2740">
                  <c:v>37201</c:v>
                </c:pt>
                <c:pt idx="2741">
                  <c:v>37202</c:v>
                </c:pt>
                <c:pt idx="2742">
                  <c:v>37203</c:v>
                </c:pt>
                <c:pt idx="2743">
                  <c:v>37204</c:v>
                </c:pt>
                <c:pt idx="2744">
                  <c:v>37208</c:v>
                </c:pt>
                <c:pt idx="2745">
                  <c:v>37209</c:v>
                </c:pt>
                <c:pt idx="2746">
                  <c:v>37210</c:v>
                </c:pt>
                <c:pt idx="2747">
                  <c:v>37211</c:v>
                </c:pt>
                <c:pt idx="2748">
                  <c:v>37214</c:v>
                </c:pt>
                <c:pt idx="2749">
                  <c:v>37215</c:v>
                </c:pt>
                <c:pt idx="2750">
                  <c:v>37216</c:v>
                </c:pt>
                <c:pt idx="2751">
                  <c:v>37218</c:v>
                </c:pt>
                <c:pt idx="2752">
                  <c:v>37221</c:v>
                </c:pt>
                <c:pt idx="2753">
                  <c:v>37222</c:v>
                </c:pt>
                <c:pt idx="2754">
                  <c:v>37223</c:v>
                </c:pt>
                <c:pt idx="2755">
                  <c:v>37224</c:v>
                </c:pt>
                <c:pt idx="2756">
                  <c:v>37225</c:v>
                </c:pt>
                <c:pt idx="2757">
                  <c:v>37228</c:v>
                </c:pt>
                <c:pt idx="2758">
                  <c:v>37229</c:v>
                </c:pt>
                <c:pt idx="2759">
                  <c:v>37230</c:v>
                </c:pt>
                <c:pt idx="2760">
                  <c:v>37231</c:v>
                </c:pt>
                <c:pt idx="2761">
                  <c:v>37232</c:v>
                </c:pt>
                <c:pt idx="2762">
                  <c:v>37235</c:v>
                </c:pt>
                <c:pt idx="2763">
                  <c:v>37236</c:v>
                </c:pt>
                <c:pt idx="2764">
                  <c:v>37237</c:v>
                </c:pt>
                <c:pt idx="2765">
                  <c:v>37238</c:v>
                </c:pt>
                <c:pt idx="2766">
                  <c:v>37239</c:v>
                </c:pt>
                <c:pt idx="2767">
                  <c:v>37242</c:v>
                </c:pt>
                <c:pt idx="2768">
                  <c:v>37243</c:v>
                </c:pt>
                <c:pt idx="2769">
                  <c:v>37244</c:v>
                </c:pt>
                <c:pt idx="2770">
                  <c:v>37245</c:v>
                </c:pt>
                <c:pt idx="2771">
                  <c:v>37246</c:v>
                </c:pt>
                <c:pt idx="2772">
                  <c:v>37249</c:v>
                </c:pt>
                <c:pt idx="2773">
                  <c:v>37251</c:v>
                </c:pt>
                <c:pt idx="2774">
                  <c:v>37252</c:v>
                </c:pt>
                <c:pt idx="2775">
                  <c:v>37253</c:v>
                </c:pt>
                <c:pt idx="2776">
                  <c:v>37256</c:v>
                </c:pt>
                <c:pt idx="2777">
                  <c:v>37258</c:v>
                </c:pt>
                <c:pt idx="2778">
                  <c:v>37259</c:v>
                </c:pt>
                <c:pt idx="2779">
                  <c:v>37260</c:v>
                </c:pt>
                <c:pt idx="2780">
                  <c:v>37263</c:v>
                </c:pt>
                <c:pt idx="2781">
                  <c:v>37264</c:v>
                </c:pt>
                <c:pt idx="2782">
                  <c:v>37265</c:v>
                </c:pt>
                <c:pt idx="2783">
                  <c:v>37266</c:v>
                </c:pt>
                <c:pt idx="2784">
                  <c:v>37267</c:v>
                </c:pt>
                <c:pt idx="2785">
                  <c:v>37270</c:v>
                </c:pt>
                <c:pt idx="2786">
                  <c:v>37271</c:v>
                </c:pt>
                <c:pt idx="2787">
                  <c:v>37272</c:v>
                </c:pt>
                <c:pt idx="2788">
                  <c:v>37273</c:v>
                </c:pt>
                <c:pt idx="2789">
                  <c:v>37274</c:v>
                </c:pt>
                <c:pt idx="2790">
                  <c:v>37278</c:v>
                </c:pt>
                <c:pt idx="2791">
                  <c:v>37279</c:v>
                </c:pt>
                <c:pt idx="2792">
                  <c:v>37280</c:v>
                </c:pt>
                <c:pt idx="2793">
                  <c:v>37281</c:v>
                </c:pt>
                <c:pt idx="2794">
                  <c:v>37284</c:v>
                </c:pt>
                <c:pt idx="2795">
                  <c:v>37285</c:v>
                </c:pt>
                <c:pt idx="2796">
                  <c:v>37286</c:v>
                </c:pt>
                <c:pt idx="2797">
                  <c:v>37287</c:v>
                </c:pt>
                <c:pt idx="2798">
                  <c:v>37288</c:v>
                </c:pt>
                <c:pt idx="2799">
                  <c:v>37291</c:v>
                </c:pt>
                <c:pt idx="2800">
                  <c:v>37292</c:v>
                </c:pt>
                <c:pt idx="2801">
                  <c:v>37293</c:v>
                </c:pt>
                <c:pt idx="2802">
                  <c:v>37294</c:v>
                </c:pt>
                <c:pt idx="2803">
                  <c:v>37295</c:v>
                </c:pt>
                <c:pt idx="2804">
                  <c:v>37298</c:v>
                </c:pt>
                <c:pt idx="2805">
                  <c:v>37299</c:v>
                </c:pt>
                <c:pt idx="2806">
                  <c:v>37300</c:v>
                </c:pt>
                <c:pt idx="2807">
                  <c:v>37301</c:v>
                </c:pt>
                <c:pt idx="2808">
                  <c:v>37302</c:v>
                </c:pt>
                <c:pt idx="2809">
                  <c:v>37306</c:v>
                </c:pt>
                <c:pt idx="2810">
                  <c:v>37307</c:v>
                </c:pt>
                <c:pt idx="2811">
                  <c:v>37308</c:v>
                </c:pt>
                <c:pt idx="2812">
                  <c:v>37309</c:v>
                </c:pt>
                <c:pt idx="2813">
                  <c:v>37312</c:v>
                </c:pt>
                <c:pt idx="2814">
                  <c:v>37313</c:v>
                </c:pt>
                <c:pt idx="2815">
                  <c:v>37314</c:v>
                </c:pt>
                <c:pt idx="2816">
                  <c:v>37315</c:v>
                </c:pt>
                <c:pt idx="2817">
                  <c:v>37316</c:v>
                </c:pt>
                <c:pt idx="2818">
                  <c:v>37319</c:v>
                </c:pt>
                <c:pt idx="2819">
                  <c:v>37320</c:v>
                </c:pt>
                <c:pt idx="2820">
                  <c:v>37321</c:v>
                </c:pt>
                <c:pt idx="2821">
                  <c:v>37322</c:v>
                </c:pt>
                <c:pt idx="2822">
                  <c:v>37323</c:v>
                </c:pt>
                <c:pt idx="2823">
                  <c:v>37326</c:v>
                </c:pt>
                <c:pt idx="2824">
                  <c:v>37327</c:v>
                </c:pt>
                <c:pt idx="2825">
                  <c:v>37328</c:v>
                </c:pt>
                <c:pt idx="2826">
                  <c:v>37329</c:v>
                </c:pt>
                <c:pt idx="2827">
                  <c:v>37330</c:v>
                </c:pt>
                <c:pt idx="2828">
                  <c:v>37333</c:v>
                </c:pt>
                <c:pt idx="2829">
                  <c:v>37334</c:v>
                </c:pt>
                <c:pt idx="2830">
                  <c:v>37335</c:v>
                </c:pt>
                <c:pt idx="2831">
                  <c:v>37336</c:v>
                </c:pt>
                <c:pt idx="2832">
                  <c:v>37337</c:v>
                </c:pt>
                <c:pt idx="2833">
                  <c:v>37340</c:v>
                </c:pt>
                <c:pt idx="2834">
                  <c:v>37341</c:v>
                </c:pt>
                <c:pt idx="2835">
                  <c:v>37342</c:v>
                </c:pt>
                <c:pt idx="2836">
                  <c:v>37343</c:v>
                </c:pt>
                <c:pt idx="2837">
                  <c:v>37347</c:v>
                </c:pt>
                <c:pt idx="2838">
                  <c:v>37348</c:v>
                </c:pt>
                <c:pt idx="2839">
                  <c:v>37349</c:v>
                </c:pt>
                <c:pt idx="2840">
                  <c:v>37350</c:v>
                </c:pt>
                <c:pt idx="2841">
                  <c:v>37351</c:v>
                </c:pt>
                <c:pt idx="2842">
                  <c:v>37354</c:v>
                </c:pt>
                <c:pt idx="2843">
                  <c:v>37355</c:v>
                </c:pt>
                <c:pt idx="2844">
                  <c:v>37356</c:v>
                </c:pt>
                <c:pt idx="2845">
                  <c:v>37357</c:v>
                </c:pt>
                <c:pt idx="2846">
                  <c:v>37358</c:v>
                </c:pt>
                <c:pt idx="2847">
                  <c:v>37361</c:v>
                </c:pt>
                <c:pt idx="2848">
                  <c:v>37362</c:v>
                </c:pt>
                <c:pt idx="2849">
                  <c:v>37363</c:v>
                </c:pt>
                <c:pt idx="2850">
                  <c:v>37364</c:v>
                </c:pt>
                <c:pt idx="2851">
                  <c:v>37365</c:v>
                </c:pt>
                <c:pt idx="2852">
                  <c:v>37368</c:v>
                </c:pt>
                <c:pt idx="2853">
                  <c:v>37369</c:v>
                </c:pt>
                <c:pt idx="2854">
                  <c:v>37370</c:v>
                </c:pt>
                <c:pt idx="2855">
                  <c:v>37371</c:v>
                </c:pt>
                <c:pt idx="2856">
                  <c:v>37372</c:v>
                </c:pt>
                <c:pt idx="2857">
                  <c:v>37375</c:v>
                </c:pt>
                <c:pt idx="2858">
                  <c:v>37376</c:v>
                </c:pt>
                <c:pt idx="2859">
                  <c:v>37377</c:v>
                </c:pt>
                <c:pt idx="2860">
                  <c:v>37378</c:v>
                </c:pt>
                <c:pt idx="2861">
                  <c:v>37379</c:v>
                </c:pt>
                <c:pt idx="2862">
                  <c:v>37382</c:v>
                </c:pt>
                <c:pt idx="2863">
                  <c:v>37383</c:v>
                </c:pt>
                <c:pt idx="2864">
                  <c:v>37384</c:v>
                </c:pt>
                <c:pt idx="2865">
                  <c:v>37385</c:v>
                </c:pt>
                <c:pt idx="2866">
                  <c:v>37386</c:v>
                </c:pt>
                <c:pt idx="2867">
                  <c:v>37389</c:v>
                </c:pt>
                <c:pt idx="2868">
                  <c:v>37390</c:v>
                </c:pt>
                <c:pt idx="2869">
                  <c:v>37391</c:v>
                </c:pt>
                <c:pt idx="2870">
                  <c:v>37392</c:v>
                </c:pt>
                <c:pt idx="2871">
                  <c:v>37393</c:v>
                </c:pt>
                <c:pt idx="2872">
                  <c:v>37396</c:v>
                </c:pt>
                <c:pt idx="2873">
                  <c:v>37397</c:v>
                </c:pt>
                <c:pt idx="2874">
                  <c:v>37398</c:v>
                </c:pt>
                <c:pt idx="2875">
                  <c:v>37399</c:v>
                </c:pt>
                <c:pt idx="2876">
                  <c:v>37400</c:v>
                </c:pt>
                <c:pt idx="2877">
                  <c:v>37404</c:v>
                </c:pt>
                <c:pt idx="2878">
                  <c:v>37405</c:v>
                </c:pt>
                <c:pt idx="2879">
                  <c:v>37406</c:v>
                </c:pt>
                <c:pt idx="2880">
                  <c:v>37407</c:v>
                </c:pt>
                <c:pt idx="2881">
                  <c:v>37410</c:v>
                </c:pt>
                <c:pt idx="2882">
                  <c:v>37411</c:v>
                </c:pt>
                <c:pt idx="2883">
                  <c:v>37412</c:v>
                </c:pt>
                <c:pt idx="2884">
                  <c:v>37413</c:v>
                </c:pt>
                <c:pt idx="2885">
                  <c:v>37414</c:v>
                </c:pt>
                <c:pt idx="2886">
                  <c:v>37417</c:v>
                </c:pt>
                <c:pt idx="2887">
                  <c:v>37418</c:v>
                </c:pt>
                <c:pt idx="2888">
                  <c:v>37419</c:v>
                </c:pt>
                <c:pt idx="2889">
                  <c:v>37420</c:v>
                </c:pt>
                <c:pt idx="2890">
                  <c:v>37421</c:v>
                </c:pt>
                <c:pt idx="2891">
                  <c:v>37424</c:v>
                </c:pt>
                <c:pt idx="2892">
                  <c:v>37425</c:v>
                </c:pt>
                <c:pt idx="2893">
                  <c:v>37426</c:v>
                </c:pt>
                <c:pt idx="2894">
                  <c:v>37427</c:v>
                </c:pt>
                <c:pt idx="2895">
                  <c:v>37428</c:v>
                </c:pt>
                <c:pt idx="2896">
                  <c:v>37431</c:v>
                </c:pt>
                <c:pt idx="2897">
                  <c:v>37432</c:v>
                </c:pt>
                <c:pt idx="2898">
                  <c:v>37433</c:v>
                </c:pt>
                <c:pt idx="2899">
                  <c:v>37434</c:v>
                </c:pt>
                <c:pt idx="2900">
                  <c:v>37435</c:v>
                </c:pt>
                <c:pt idx="2901">
                  <c:v>37438</c:v>
                </c:pt>
                <c:pt idx="2902">
                  <c:v>37439</c:v>
                </c:pt>
                <c:pt idx="2903">
                  <c:v>37440</c:v>
                </c:pt>
                <c:pt idx="2904">
                  <c:v>37442</c:v>
                </c:pt>
                <c:pt idx="2905">
                  <c:v>37445</c:v>
                </c:pt>
                <c:pt idx="2906">
                  <c:v>37446</c:v>
                </c:pt>
                <c:pt idx="2907">
                  <c:v>37447</c:v>
                </c:pt>
                <c:pt idx="2908">
                  <c:v>37448</c:v>
                </c:pt>
                <c:pt idx="2909">
                  <c:v>37449</c:v>
                </c:pt>
                <c:pt idx="2910">
                  <c:v>37452</c:v>
                </c:pt>
                <c:pt idx="2911">
                  <c:v>37453</c:v>
                </c:pt>
                <c:pt idx="2912">
                  <c:v>37454</c:v>
                </c:pt>
                <c:pt idx="2913">
                  <c:v>37455</c:v>
                </c:pt>
                <c:pt idx="2914">
                  <c:v>37456</c:v>
                </c:pt>
                <c:pt idx="2915">
                  <c:v>37459</c:v>
                </c:pt>
                <c:pt idx="2916">
                  <c:v>37460</c:v>
                </c:pt>
                <c:pt idx="2917">
                  <c:v>37461</c:v>
                </c:pt>
                <c:pt idx="2918">
                  <c:v>37462</c:v>
                </c:pt>
                <c:pt idx="2919">
                  <c:v>37463</c:v>
                </c:pt>
                <c:pt idx="2920">
                  <c:v>37466</c:v>
                </c:pt>
                <c:pt idx="2921">
                  <c:v>37467</c:v>
                </c:pt>
                <c:pt idx="2922">
                  <c:v>37468</c:v>
                </c:pt>
                <c:pt idx="2923">
                  <c:v>37469</c:v>
                </c:pt>
                <c:pt idx="2924">
                  <c:v>37470</c:v>
                </c:pt>
                <c:pt idx="2925">
                  <c:v>37473</c:v>
                </c:pt>
                <c:pt idx="2926">
                  <c:v>37474</c:v>
                </c:pt>
                <c:pt idx="2927">
                  <c:v>37475</c:v>
                </c:pt>
                <c:pt idx="2928">
                  <c:v>37476</c:v>
                </c:pt>
                <c:pt idx="2929">
                  <c:v>37477</c:v>
                </c:pt>
                <c:pt idx="2930">
                  <c:v>37480</c:v>
                </c:pt>
                <c:pt idx="2931">
                  <c:v>37481</c:v>
                </c:pt>
                <c:pt idx="2932">
                  <c:v>37482</c:v>
                </c:pt>
                <c:pt idx="2933">
                  <c:v>37483</c:v>
                </c:pt>
                <c:pt idx="2934">
                  <c:v>37484</c:v>
                </c:pt>
                <c:pt idx="2935">
                  <c:v>37487</c:v>
                </c:pt>
                <c:pt idx="2936">
                  <c:v>37488</c:v>
                </c:pt>
                <c:pt idx="2937">
                  <c:v>37489</c:v>
                </c:pt>
                <c:pt idx="2938">
                  <c:v>37490</c:v>
                </c:pt>
                <c:pt idx="2939">
                  <c:v>37491</c:v>
                </c:pt>
                <c:pt idx="2940">
                  <c:v>37494</c:v>
                </c:pt>
                <c:pt idx="2941">
                  <c:v>37495</c:v>
                </c:pt>
                <c:pt idx="2942">
                  <c:v>37496</c:v>
                </c:pt>
                <c:pt idx="2943">
                  <c:v>37497</c:v>
                </c:pt>
                <c:pt idx="2944">
                  <c:v>37498</c:v>
                </c:pt>
                <c:pt idx="2945">
                  <c:v>37502</c:v>
                </c:pt>
                <c:pt idx="2946">
                  <c:v>37503</c:v>
                </c:pt>
                <c:pt idx="2947">
                  <c:v>37504</c:v>
                </c:pt>
                <c:pt idx="2948">
                  <c:v>37505</c:v>
                </c:pt>
                <c:pt idx="2949">
                  <c:v>37508</c:v>
                </c:pt>
                <c:pt idx="2950">
                  <c:v>37509</c:v>
                </c:pt>
                <c:pt idx="2951">
                  <c:v>37510</c:v>
                </c:pt>
                <c:pt idx="2952">
                  <c:v>37511</c:v>
                </c:pt>
                <c:pt idx="2953">
                  <c:v>37512</c:v>
                </c:pt>
                <c:pt idx="2954">
                  <c:v>37515</c:v>
                </c:pt>
                <c:pt idx="2955">
                  <c:v>37516</c:v>
                </c:pt>
                <c:pt idx="2956">
                  <c:v>37517</c:v>
                </c:pt>
                <c:pt idx="2957">
                  <c:v>37518</c:v>
                </c:pt>
                <c:pt idx="2958">
                  <c:v>37519</c:v>
                </c:pt>
                <c:pt idx="2959">
                  <c:v>37522</c:v>
                </c:pt>
                <c:pt idx="2960">
                  <c:v>37523</c:v>
                </c:pt>
                <c:pt idx="2961">
                  <c:v>37524</c:v>
                </c:pt>
                <c:pt idx="2962">
                  <c:v>37525</c:v>
                </c:pt>
                <c:pt idx="2963">
                  <c:v>37526</c:v>
                </c:pt>
                <c:pt idx="2964">
                  <c:v>37529</c:v>
                </c:pt>
                <c:pt idx="2965">
                  <c:v>37530</c:v>
                </c:pt>
                <c:pt idx="2966">
                  <c:v>37531</c:v>
                </c:pt>
                <c:pt idx="2967">
                  <c:v>37532</c:v>
                </c:pt>
                <c:pt idx="2968">
                  <c:v>37533</c:v>
                </c:pt>
                <c:pt idx="2969">
                  <c:v>37536</c:v>
                </c:pt>
                <c:pt idx="2970">
                  <c:v>37537</c:v>
                </c:pt>
                <c:pt idx="2971">
                  <c:v>37538</c:v>
                </c:pt>
                <c:pt idx="2972">
                  <c:v>37539</c:v>
                </c:pt>
                <c:pt idx="2973">
                  <c:v>37540</c:v>
                </c:pt>
                <c:pt idx="2974">
                  <c:v>37544</c:v>
                </c:pt>
                <c:pt idx="2975">
                  <c:v>37545</c:v>
                </c:pt>
                <c:pt idx="2976">
                  <c:v>37546</c:v>
                </c:pt>
                <c:pt idx="2977">
                  <c:v>37547</c:v>
                </c:pt>
                <c:pt idx="2978">
                  <c:v>37550</c:v>
                </c:pt>
                <c:pt idx="2979">
                  <c:v>37551</c:v>
                </c:pt>
                <c:pt idx="2980">
                  <c:v>37552</c:v>
                </c:pt>
                <c:pt idx="2981">
                  <c:v>37553</c:v>
                </c:pt>
                <c:pt idx="2982">
                  <c:v>37554</c:v>
                </c:pt>
                <c:pt idx="2983">
                  <c:v>37557</c:v>
                </c:pt>
                <c:pt idx="2984">
                  <c:v>37558</c:v>
                </c:pt>
                <c:pt idx="2985">
                  <c:v>37559</c:v>
                </c:pt>
                <c:pt idx="2986">
                  <c:v>37560</c:v>
                </c:pt>
                <c:pt idx="2987">
                  <c:v>37561</c:v>
                </c:pt>
                <c:pt idx="2988">
                  <c:v>37564</c:v>
                </c:pt>
                <c:pt idx="2989">
                  <c:v>37565</c:v>
                </c:pt>
                <c:pt idx="2990">
                  <c:v>37566</c:v>
                </c:pt>
                <c:pt idx="2991">
                  <c:v>37567</c:v>
                </c:pt>
                <c:pt idx="2992">
                  <c:v>37568</c:v>
                </c:pt>
                <c:pt idx="2993">
                  <c:v>37572</c:v>
                </c:pt>
                <c:pt idx="2994">
                  <c:v>37573</c:v>
                </c:pt>
                <c:pt idx="2995">
                  <c:v>37574</c:v>
                </c:pt>
                <c:pt idx="2996">
                  <c:v>37575</c:v>
                </c:pt>
                <c:pt idx="2997">
                  <c:v>37578</c:v>
                </c:pt>
                <c:pt idx="2998">
                  <c:v>37579</c:v>
                </c:pt>
                <c:pt idx="2999">
                  <c:v>37580</c:v>
                </c:pt>
                <c:pt idx="3000">
                  <c:v>37581</c:v>
                </c:pt>
                <c:pt idx="3001">
                  <c:v>37582</c:v>
                </c:pt>
                <c:pt idx="3002">
                  <c:v>37585</c:v>
                </c:pt>
                <c:pt idx="3003">
                  <c:v>37586</c:v>
                </c:pt>
                <c:pt idx="3004">
                  <c:v>37587</c:v>
                </c:pt>
                <c:pt idx="3005">
                  <c:v>37589</c:v>
                </c:pt>
                <c:pt idx="3006">
                  <c:v>37592</c:v>
                </c:pt>
                <c:pt idx="3007">
                  <c:v>37593</c:v>
                </c:pt>
                <c:pt idx="3008">
                  <c:v>37594</c:v>
                </c:pt>
                <c:pt idx="3009">
                  <c:v>37595</c:v>
                </c:pt>
                <c:pt idx="3010">
                  <c:v>37596</c:v>
                </c:pt>
                <c:pt idx="3011">
                  <c:v>37599</c:v>
                </c:pt>
                <c:pt idx="3012">
                  <c:v>37600</c:v>
                </c:pt>
                <c:pt idx="3013">
                  <c:v>37601</c:v>
                </c:pt>
                <c:pt idx="3014">
                  <c:v>37602</c:v>
                </c:pt>
                <c:pt idx="3015">
                  <c:v>37603</c:v>
                </c:pt>
                <c:pt idx="3016">
                  <c:v>37606</c:v>
                </c:pt>
                <c:pt idx="3017">
                  <c:v>37607</c:v>
                </c:pt>
                <c:pt idx="3018">
                  <c:v>37608</c:v>
                </c:pt>
                <c:pt idx="3019">
                  <c:v>37609</c:v>
                </c:pt>
                <c:pt idx="3020">
                  <c:v>37610</c:v>
                </c:pt>
                <c:pt idx="3021">
                  <c:v>37613</c:v>
                </c:pt>
                <c:pt idx="3022">
                  <c:v>37614</c:v>
                </c:pt>
                <c:pt idx="3023">
                  <c:v>37616</c:v>
                </c:pt>
                <c:pt idx="3024">
                  <c:v>37617</c:v>
                </c:pt>
                <c:pt idx="3025">
                  <c:v>37620</c:v>
                </c:pt>
                <c:pt idx="3026">
                  <c:v>37621</c:v>
                </c:pt>
                <c:pt idx="3027">
                  <c:v>37623</c:v>
                </c:pt>
                <c:pt idx="3028">
                  <c:v>37624</c:v>
                </c:pt>
                <c:pt idx="3029">
                  <c:v>37627</c:v>
                </c:pt>
                <c:pt idx="3030">
                  <c:v>37628</c:v>
                </c:pt>
                <c:pt idx="3031">
                  <c:v>37629</c:v>
                </c:pt>
                <c:pt idx="3032">
                  <c:v>37630</c:v>
                </c:pt>
                <c:pt idx="3033">
                  <c:v>37631</c:v>
                </c:pt>
                <c:pt idx="3034">
                  <c:v>37634</c:v>
                </c:pt>
                <c:pt idx="3035">
                  <c:v>37635</c:v>
                </c:pt>
                <c:pt idx="3036">
                  <c:v>37636</c:v>
                </c:pt>
                <c:pt idx="3037">
                  <c:v>37637</c:v>
                </c:pt>
                <c:pt idx="3038">
                  <c:v>37638</c:v>
                </c:pt>
                <c:pt idx="3039">
                  <c:v>37642</c:v>
                </c:pt>
                <c:pt idx="3040">
                  <c:v>37643</c:v>
                </c:pt>
                <c:pt idx="3041">
                  <c:v>37644</c:v>
                </c:pt>
                <c:pt idx="3042">
                  <c:v>37645</c:v>
                </c:pt>
                <c:pt idx="3043">
                  <c:v>37648</c:v>
                </c:pt>
                <c:pt idx="3044">
                  <c:v>37649</c:v>
                </c:pt>
                <c:pt idx="3045">
                  <c:v>37650</c:v>
                </c:pt>
                <c:pt idx="3046">
                  <c:v>37651</c:v>
                </c:pt>
                <c:pt idx="3047">
                  <c:v>37652</c:v>
                </c:pt>
                <c:pt idx="3048">
                  <c:v>37655</c:v>
                </c:pt>
                <c:pt idx="3049">
                  <c:v>37656</c:v>
                </c:pt>
                <c:pt idx="3050">
                  <c:v>37657</c:v>
                </c:pt>
                <c:pt idx="3051">
                  <c:v>37658</c:v>
                </c:pt>
                <c:pt idx="3052">
                  <c:v>37659</c:v>
                </c:pt>
                <c:pt idx="3053">
                  <c:v>37662</c:v>
                </c:pt>
                <c:pt idx="3054">
                  <c:v>37663</c:v>
                </c:pt>
                <c:pt idx="3055">
                  <c:v>37664</c:v>
                </c:pt>
                <c:pt idx="3056">
                  <c:v>37665</c:v>
                </c:pt>
                <c:pt idx="3057">
                  <c:v>37666</c:v>
                </c:pt>
                <c:pt idx="3058">
                  <c:v>37670</c:v>
                </c:pt>
                <c:pt idx="3059">
                  <c:v>37671</c:v>
                </c:pt>
                <c:pt idx="3060">
                  <c:v>37672</c:v>
                </c:pt>
                <c:pt idx="3061">
                  <c:v>37673</c:v>
                </c:pt>
                <c:pt idx="3062">
                  <c:v>37676</c:v>
                </c:pt>
                <c:pt idx="3063">
                  <c:v>37677</c:v>
                </c:pt>
                <c:pt idx="3064">
                  <c:v>37678</c:v>
                </c:pt>
                <c:pt idx="3065">
                  <c:v>37679</c:v>
                </c:pt>
                <c:pt idx="3066">
                  <c:v>37680</c:v>
                </c:pt>
                <c:pt idx="3067">
                  <c:v>37683</c:v>
                </c:pt>
                <c:pt idx="3068">
                  <c:v>37684</c:v>
                </c:pt>
                <c:pt idx="3069">
                  <c:v>37685</c:v>
                </c:pt>
                <c:pt idx="3070">
                  <c:v>37686</c:v>
                </c:pt>
                <c:pt idx="3071">
                  <c:v>37687</c:v>
                </c:pt>
                <c:pt idx="3072">
                  <c:v>37690</c:v>
                </c:pt>
                <c:pt idx="3073">
                  <c:v>37691</c:v>
                </c:pt>
                <c:pt idx="3074">
                  <c:v>37692</c:v>
                </c:pt>
                <c:pt idx="3075">
                  <c:v>37693</c:v>
                </c:pt>
                <c:pt idx="3076">
                  <c:v>37694</c:v>
                </c:pt>
                <c:pt idx="3077">
                  <c:v>37697</c:v>
                </c:pt>
                <c:pt idx="3078">
                  <c:v>37698</c:v>
                </c:pt>
                <c:pt idx="3079">
                  <c:v>37699</c:v>
                </c:pt>
                <c:pt idx="3080">
                  <c:v>37700</c:v>
                </c:pt>
                <c:pt idx="3081">
                  <c:v>37701</c:v>
                </c:pt>
                <c:pt idx="3082">
                  <c:v>37704</c:v>
                </c:pt>
                <c:pt idx="3083">
                  <c:v>37705</c:v>
                </c:pt>
                <c:pt idx="3084">
                  <c:v>37706</c:v>
                </c:pt>
                <c:pt idx="3085">
                  <c:v>37707</c:v>
                </c:pt>
                <c:pt idx="3086">
                  <c:v>37708</c:v>
                </c:pt>
                <c:pt idx="3087">
                  <c:v>37711</c:v>
                </c:pt>
                <c:pt idx="3088">
                  <c:v>37712</c:v>
                </c:pt>
                <c:pt idx="3089">
                  <c:v>37713</c:v>
                </c:pt>
                <c:pt idx="3090">
                  <c:v>37714</c:v>
                </c:pt>
                <c:pt idx="3091">
                  <c:v>37715</c:v>
                </c:pt>
                <c:pt idx="3092">
                  <c:v>37718</c:v>
                </c:pt>
                <c:pt idx="3093">
                  <c:v>37719</c:v>
                </c:pt>
                <c:pt idx="3094">
                  <c:v>37720</c:v>
                </c:pt>
                <c:pt idx="3095">
                  <c:v>37721</c:v>
                </c:pt>
                <c:pt idx="3096">
                  <c:v>37722</c:v>
                </c:pt>
                <c:pt idx="3097">
                  <c:v>37725</c:v>
                </c:pt>
                <c:pt idx="3098">
                  <c:v>37726</c:v>
                </c:pt>
                <c:pt idx="3099">
                  <c:v>37727</c:v>
                </c:pt>
                <c:pt idx="3100">
                  <c:v>37728</c:v>
                </c:pt>
                <c:pt idx="3101">
                  <c:v>37732</c:v>
                </c:pt>
                <c:pt idx="3102">
                  <c:v>37733</c:v>
                </c:pt>
                <c:pt idx="3103">
                  <c:v>37734</c:v>
                </c:pt>
                <c:pt idx="3104">
                  <c:v>37735</c:v>
                </c:pt>
                <c:pt idx="3105">
                  <c:v>37736</c:v>
                </c:pt>
                <c:pt idx="3106">
                  <c:v>37739</c:v>
                </c:pt>
                <c:pt idx="3107">
                  <c:v>37740</c:v>
                </c:pt>
                <c:pt idx="3108">
                  <c:v>37741</c:v>
                </c:pt>
                <c:pt idx="3109">
                  <c:v>37742</c:v>
                </c:pt>
                <c:pt idx="3110">
                  <c:v>37743</c:v>
                </c:pt>
                <c:pt idx="3111">
                  <c:v>37746</c:v>
                </c:pt>
                <c:pt idx="3112">
                  <c:v>37747</c:v>
                </c:pt>
                <c:pt idx="3113">
                  <c:v>37748</c:v>
                </c:pt>
                <c:pt idx="3114">
                  <c:v>37749</c:v>
                </c:pt>
                <c:pt idx="3115">
                  <c:v>37750</c:v>
                </c:pt>
                <c:pt idx="3116">
                  <c:v>37753</c:v>
                </c:pt>
                <c:pt idx="3117">
                  <c:v>37754</c:v>
                </c:pt>
                <c:pt idx="3118">
                  <c:v>37755</c:v>
                </c:pt>
                <c:pt idx="3119">
                  <c:v>37756</c:v>
                </c:pt>
                <c:pt idx="3120">
                  <c:v>37757</c:v>
                </c:pt>
                <c:pt idx="3121">
                  <c:v>37760</c:v>
                </c:pt>
                <c:pt idx="3122">
                  <c:v>37761</c:v>
                </c:pt>
                <c:pt idx="3123">
                  <c:v>37762</c:v>
                </c:pt>
                <c:pt idx="3124">
                  <c:v>37763</c:v>
                </c:pt>
                <c:pt idx="3125">
                  <c:v>37764</c:v>
                </c:pt>
                <c:pt idx="3126">
                  <c:v>37768</c:v>
                </c:pt>
                <c:pt idx="3127">
                  <c:v>37769</c:v>
                </c:pt>
                <c:pt idx="3128">
                  <c:v>37770</c:v>
                </c:pt>
                <c:pt idx="3129">
                  <c:v>37771</c:v>
                </c:pt>
                <c:pt idx="3130">
                  <c:v>37774</c:v>
                </c:pt>
                <c:pt idx="3131">
                  <c:v>37775</c:v>
                </c:pt>
                <c:pt idx="3132">
                  <c:v>37776</c:v>
                </c:pt>
                <c:pt idx="3133">
                  <c:v>37777</c:v>
                </c:pt>
                <c:pt idx="3134">
                  <c:v>37778</c:v>
                </c:pt>
                <c:pt idx="3135">
                  <c:v>37781</c:v>
                </c:pt>
                <c:pt idx="3136">
                  <c:v>37782</c:v>
                </c:pt>
                <c:pt idx="3137">
                  <c:v>37783</c:v>
                </c:pt>
                <c:pt idx="3138">
                  <c:v>37784</c:v>
                </c:pt>
                <c:pt idx="3139">
                  <c:v>37785</c:v>
                </c:pt>
                <c:pt idx="3140">
                  <c:v>37788</c:v>
                </c:pt>
                <c:pt idx="3141">
                  <c:v>37789</c:v>
                </c:pt>
                <c:pt idx="3142">
                  <c:v>37790</c:v>
                </c:pt>
                <c:pt idx="3143">
                  <c:v>37791</c:v>
                </c:pt>
                <c:pt idx="3144">
                  <c:v>37792</c:v>
                </c:pt>
                <c:pt idx="3145">
                  <c:v>37795</c:v>
                </c:pt>
                <c:pt idx="3146">
                  <c:v>37796</c:v>
                </c:pt>
                <c:pt idx="3147">
                  <c:v>37797</c:v>
                </c:pt>
                <c:pt idx="3148">
                  <c:v>37798</c:v>
                </c:pt>
                <c:pt idx="3149">
                  <c:v>37799</c:v>
                </c:pt>
                <c:pt idx="3150">
                  <c:v>37802</c:v>
                </c:pt>
                <c:pt idx="3151">
                  <c:v>37803</c:v>
                </c:pt>
                <c:pt idx="3152">
                  <c:v>37804</c:v>
                </c:pt>
                <c:pt idx="3153">
                  <c:v>37805</c:v>
                </c:pt>
                <c:pt idx="3154">
                  <c:v>37809</c:v>
                </c:pt>
                <c:pt idx="3155">
                  <c:v>37810</c:v>
                </c:pt>
                <c:pt idx="3156">
                  <c:v>37811</c:v>
                </c:pt>
                <c:pt idx="3157">
                  <c:v>37812</c:v>
                </c:pt>
                <c:pt idx="3158">
                  <c:v>37813</c:v>
                </c:pt>
                <c:pt idx="3159">
                  <c:v>37816</c:v>
                </c:pt>
                <c:pt idx="3160">
                  <c:v>37817</c:v>
                </c:pt>
                <c:pt idx="3161">
                  <c:v>37818</c:v>
                </c:pt>
                <c:pt idx="3162">
                  <c:v>37819</c:v>
                </c:pt>
                <c:pt idx="3163">
                  <c:v>37820</c:v>
                </c:pt>
                <c:pt idx="3164">
                  <c:v>37823</c:v>
                </c:pt>
                <c:pt idx="3165">
                  <c:v>37824</c:v>
                </c:pt>
                <c:pt idx="3166">
                  <c:v>37825</c:v>
                </c:pt>
                <c:pt idx="3167">
                  <c:v>37826</c:v>
                </c:pt>
                <c:pt idx="3168">
                  <c:v>37827</c:v>
                </c:pt>
                <c:pt idx="3169">
                  <c:v>37830</c:v>
                </c:pt>
                <c:pt idx="3170">
                  <c:v>37831</c:v>
                </c:pt>
                <c:pt idx="3171">
                  <c:v>37832</c:v>
                </c:pt>
                <c:pt idx="3172">
                  <c:v>37833</c:v>
                </c:pt>
                <c:pt idx="3173">
                  <c:v>37834</c:v>
                </c:pt>
                <c:pt idx="3174">
                  <c:v>37837</c:v>
                </c:pt>
                <c:pt idx="3175">
                  <c:v>37838</c:v>
                </c:pt>
                <c:pt idx="3176">
                  <c:v>37839</c:v>
                </c:pt>
                <c:pt idx="3177">
                  <c:v>37840</c:v>
                </c:pt>
                <c:pt idx="3178">
                  <c:v>37841</c:v>
                </c:pt>
                <c:pt idx="3179">
                  <c:v>37844</c:v>
                </c:pt>
                <c:pt idx="3180">
                  <c:v>37845</c:v>
                </c:pt>
                <c:pt idx="3181">
                  <c:v>37846</c:v>
                </c:pt>
                <c:pt idx="3182">
                  <c:v>37847</c:v>
                </c:pt>
                <c:pt idx="3183">
                  <c:v>37848</c:v>
                </c:pt>
                <c:pt idx="3184">
                  <c:v>37851</c:v>
                </c:pt>
                <c:pt idx="3185">
                  <c:v>37852</c:v>
                </c:pt>
                <c:pt idx="3186">
                  <c:v>37853</c:v>
                </c:pt>
                <c:pt idx="3187">
                  <c:v>37854</c:v>
                </c:pt>
                <c:pt idx="3188">
                  <c:v>37855</c:v>
                </c:pt>
                <c:pt idx="3189">
                  <c:v>37858</c:v>
                </c:pt>
                <c:pt idx="3190">
                  <c:v>37859</c:v>
                </c:pt>
                <c:pt idx="3191">
                  <c:v>37860</c:v>
                </c:pt>
                <c:pt idx="3192">
                  <c:v>37861</c:v>
                </c:pt>
                <c:pt idx="3193">
                  <c:v>37862</c:v>
                </c:pt>
                <c:pt idx="3194">
                  <c:v>37866</c:v>
                </c:pt>
                <c:pt idx="3195">
                  <c:v>37867</c:v>
                </c:pt>
                <c:pt idx="3196">
                  <c:v>37868</c:v>
                </c:pt>
                <c:pt idx="3197">
                  <c:v>37869</c:v>
                </c:pt>
                <c:pt idx="3198">
                  <c:v>37872</c:v>
                </c:pt>
                <c:pt idx="3199">
                  <c:v>37873</c:v>
                </c:pt>
                <c:pt idx="3200">
                  <c:v>37874</c:v>
                </c:pt>
                <c:pt idx="3201">
                  <c:v>37875</c:v>
                </c:pt>
                <c:pt idx="3202">
                  <c:v>37876</c:v>
                </c:pt>
                <c:pt idx="3203">
                  <c:v>37879</c:v>
                </c:pt>
                <c:pt idx="3204">
                  <c:v>37880</c:v>
                </c:pt>
                <c:pt idx="3205">
                  <c:v>37881</c:v>
                </c:pt>
                <c:pt idx="3206">
                  <c:v>37882</c:v>
                </c:pt>
                <c:pt idx="3207">
                  <c:v>37883</c:v>
                </c:pt>
                <c:pt idx="3208">
                  <c:v>37886</c:v>
                </c:pt>
                <c:pt idx="3209">
                  <c:v>37887</c:v>
                </c:pt>
                <c:pt idx="3210">
                  <c:v>37888</c:v>
                </c:pt>
                <c:pt idx="3211">
                  <c:v>37889</c:v>
                </c:pt>
                <c:pt idx="3212">
                  <c:v>37890</c:v>
                </c:pt>
                <c:pt idx="3213">
                  <c:v>37893</c:v>
                </c:pt>
                <c:pt idx="3214">
                  <c:v>37894</c:v>
                </c:pt>
                <c:pt idx="3215">
                  <c:v>37895</c:v>
                </c:pt>
                <c:pt idx="3216">
                  <c:v>37896</c:v>
                </c:pt>
                <c:pt idx="3217">
                  <c:v>37897</c:v>
                </c:pt>
                <c:pt idx="3218">
                  <c:v>37900</c:v>
                </c:pt>
                <c:pt idx="3219">
                  <c:v>37901</c:v>
                </c:pt>
                <c:pt idx="3220">
                  <c:v>37902</c:v>
                </c:pt>
                <c:pt idx="3221">
                  <c:v>37903</c:v>
                </c:pt>
                <c:pt idx="3222">
                  <c:v>37904</c:v>
                </c:pt>
                <c:pt idx="3223">
                  <c:v>37908</c:v>
                </c:pt>
                <c:pt idx="3224">
                  <c:v>37909</c:v>
                </c:pt>
                <c:pt idx="3225">
                  <c:v>37910</c:v>
                </c:pt>
                <c:pt idx="3226">
                  <c:v>37911</c:v>
                </c:pt>
                <c:pt idx="3227">
                  <c:v>37914</c:v>
                </c:pt>
                <c:pt idx="3228">
                  <c:v>37915</c:v>
                </c:pt>
                <c:pt idx="3229">
                  <c:v>37916</c:v>
                </c:pt>
                <c:pt idx="3230">
                  <c:v>37917</c:v>
                </c:pt>
                <c:pt idx="3231">
                  <c:v>37918</c:v>
                </c:pt>
                <c:pt idx="3232">
                  <c:v>37921</c:v>
                </c:pt>
                <c:pt idx="3233">
                  <c:v>37922</c:v>
                </c:pt>
                <c:pt idx="3234">
                  <c:v>37923</c:v>
                </c:pt>
                <c:pt idx="3235">
                  <c:v>37924</c:v>
                </c:pt>
                <c:pt idx="3236">
                  <c:v>37925</c:v>
                </c:pt>
                <c:pt idx="3237">
                  <c:v>37928</c:v>
                </c:pt>
                <c:pt idx="3238">
                  <c:v>37929</c:v>
                </c:pt>
                <c:pt idx="3239">
                  <c:v>37930</c:v>
                </c:pt>
                <c:pt idx="3240">
                  <c:v>37931</c:v>
                </c:pt>
                <c:pt idx="3241">
                  <c:v>37932</c:v>
                </c:pt>
                <c:pt idx="3242">
                  <c:v>37935</c:v>
                </c:pt>
                <c:pt idx="3243">
                  <c:v>37937</c:v>
                </c:pt>
                <c:pt idx="3244">
                  <c:v>37938</c:v>
                </c:pt>
                <c:pt idx="3245">
                  <c:v>37939</c:v>
                </c:pt>
                <c:pt idx="3246">
                  <c:v>37942</c:v>
                </c:pt>
                <c:pt idx="3247">
                  <c:v>37943</c:v>
                </c:pt>
                <c:pt idx="3248">
                  <c:v>37944</c:v>
                </c:pt>
                <c:pt idx="3249">
                  <c:v>37945</c:v>
                </c:pt>
                <c:pt idx="3250">
                  <c:v>37946</c:v>
                </c:pt>
                <c:pt idx="3251">
                  <c:v>37949</c:v>
                </c:pt>
                <c:pt idx="3252">
                  <c:v>37950</c:v>
                </c:pt>
                <c:pt idx="3253">
                  <c:v>37951</c:v>
                </c:pt>
                <c:pt idx="3254">
                  <c:v>37953</c:v>
                </c:pt>
                <c:pt idx="3255">
                  <c:v>37956</c:v>
                </c:pt>
                <c:pt idx="3256">
                  <c:v>37957</c:v>
                </c:pt>
                <c:pt idx="3257">
                  <c:v>37958</c:v>
                </c:pt>
                <c:pt idx="3258">
                  <c:v>37959</c:v>
                </c:pt>
                <c:pt idx="3259">
                  <c:v>37960</c:v>
                </c:pt>
                <c:pt idx="3260">
                  <c:v>37963</c:v>
                </c:pt>
                <c:pt idx="3261">
                  <c:v>37964</c:v>
                </c:pt>
                <c:pt idx="3262">
                  <c:v>37965</c:v>
                </c:pt>
                <c:pt idx="3263">
                  <c:v>37966</c:v>
                </c:pt>
                <c:pt idx="3264">
                  <c:v>37967</c:v>
                </c:pt>
                <c:pt idx="3265">
                  <c:v>37970</c:v>
                </c:pt>
                <c:pt idx="3266">
                  <c:v>37971</c:v>
                </c:pt>
                <c:pt idx="3267">
                  <c:v>37972</c:v>
                </c:pt>
                <c:pt idx="3268">
                  <c:v>37973</c:v>
                </c:pt>
                <c:pt idx="3269">
                  <c:v>37974</c:v>
                </c:pt>
                <c:pt idx="3270">
                  <c:v>37977</c:v>
                </c:pt>
                <c:pt idx="3271">
                  <c:v>37978</c:v>
                </c:pt>
                <c:pt idx="3272">
                  <c:v>37979</c:v>
                </c:pt>
                <c:pt idx="3273">
                  <c:v>37981</c:v>
                </c:pt>
                <c:pt idx="3274">
                  <c:v>37984</c:v>
                </c:pt>
                <c:pt idx="3275">
                  <c:v>37985</c:v>
                </c:pt>
                <c:pt idx="3276">
                  <c:v>37986</c:v>
                </c:pt>
                <c:pt idx="3277">
                  <c:v>37988</c:v>
                </c:pt>
                <c:pt idx="3278">
                  <c:v>37991</c:v>
                </c:pt>
                <c:pt idx="3279">
                  <c:v>37992</c:v>
                </c:pt>
                <c:pt idx="3280">
                  <c:v>37993</c:v>
                </c:pt>
                <c:pt idx="3281">
                  <c:v>37994</c:v>
                </c:pt>
                <c:pt idx="3282">
                  <c:v>37995</c:v>
                </c:pt>
                <c:pt idx="3283">
                  <c:v>37998</c:v>
                </c:pt>
                <c:pt idx="3284">
                  <c:v>37999</c:v>
                </c:pt>
                <c:pt idx="3285">
                  <c:v>38000</c:v>
                </c:pt>
                <c:pt idx="3286">
                  <c:v>38001</c:v>
                </c:pt>
                <c:pt idx="3287">
                  <c:v>38002</c:v>
                </c:pt>
                <c:pt idx="3288">
                  <c:v>38006</c:v>
                </c:pt>
                <c:pt idx="3289">
                  <c:v>38007</c:v>
                </c:pt>
                <c:pt idx="3290">
                  <c:v>38008</c:v>
                </c:pt>
                <c:pt idx="3291">
                  <c:v>38009</c:v>
                </c:pt>
                <c:pt idx="3292">
                  <c:v>38012</c:v>
                </c:pt>
                <c:pt idx="3293">
                  <c:v>38013</c:v>
                </c:pt>
                <c:pt idx="3294">
                  <c:v>38014</c:v>
                </c:pt>
                <c:pt idx="3295">
                  <c:v>38015</c:v>
                </c:pt>
                <c:pt idx="3296">
                  <c:v>38016</c:v>
                </c:pt>
                <c:pt idx="3297">
                  <c:v>38019</c:v>
                </c:pt>
                <c:pt idx="3298">
                  <c:v>38020</c:v>
                </c:pt>
                <c:pt idx="3299">
                  <c:v>38021</c:v>
                </c:pt>
                <c:pt idx="3300">
                  <c:v>38022</c:v>
                </c:pt>
                <c:pt idx="3301">
                  <c:v>38023</c:v>
                </c:pt>
                <c:pt idx="3302">
                  <c:v>38026</c:v>
                </c:pt>
                <c:pt idx="3303">
                  <c:v>38027</c:v>
                </c:pt>
                <c:pt idx="3304">
                  <c:v>38028</c:v>
                </c:pt>
                <c:pt idx="3305">
                  <c:v>38029</c:v>
                </c:pt>
                <c:pt idx="3306">
                  <c:v>38030</c:v>
                </c:pt>
                <c:pt idx="3307">
                  <c:v>38034</c:v>
                </c:pt>
                <c:pt idx="3308">
                  <c:v>38035</c:v>
                </c:pt>
                <c:pt idx="3309">
                  <c:v>38036</c:v>
                </c:pt>
                <c:pt idx="3310">
                  <c:v>38037</c:v>
                </c:pt>
                <c:pt idx="3311">
                  <c:v>38040</c:v>
                </c:pt>
                <c:pt idx="3312">
                  <c:v>38041</c:v>
                </c:pt>
                <c:pt idx="3313">
                  <c:v>38042</c:v>
                </c:pt>
                <c:pt idx="3314">
                  <c:v>38043</c:v>
                </c:pt>
                <c:pt idx="3315">
                  <c:v>38044</c:v>
                </c:pt>
                <c:pt idx="3316">
                  <c:v>38047</c:v>
                </c:pt>
                <c:pt idx="3317">
                  <c:v>38048</c:v>
                </c:pt>
                <c:pt idx="3318">
                  <c:v>38049</c:v>
                </c:pt>
                <c:pt idx="3319">
                  <c:v>38050</c:v>
                </c:pt>
                <c:pt idx="3320">
                  <c:v>38051</c:v>
                </c:pt>
                <c:pt idx="3321">
                  <c:v>38054</c:v>
                </c:pt>
                <c:pt idx="3322">
                  <c:v>38055</c:v>
                </c:pt>
                <c:pt idx="3323">
                  <c:v>38056</c:v>
                </c:pt>
                <c:pt idx="3324">
                  <c:v>38057</c:v>
                </c:pt>
                <c:pt idx="3325">
                  <c:v>38058</c:v>
                </c:pt>
                <c:pt idx="3326">
                  <c:v>38061</c:v>
                </c:pt>
                <c:pt idx="3327">
                  <c:v>38062</c:v>
                </c:pt>
                <c:pt idx="3328">
                  <c:v>38063</c:v>
                </c:pt>
                <c:pt idx="3329">
                  <c:v>38064</c:v>
                </c:pt>
                <c:pt idx="3330">
                  <c:v>38065</c:v>
                </c:pt>
                <c:pt idx="3331">
                  <c:v>38068</c:v>
                </c:pt>
                <c:pt idx="3332">
                  <c:v>38069</c:v>
                </c:pt>
                <c:pt idx="3333">
                  <c:v>38070</c:v>
                </c:pt>
                <c:pt idx="3334">
                  <c:v>38071</c:v>
                </c:pt>
                <c:pt idx="3335">
                  <c:v>38072</c:v>
                </c:pt>
                <c:pt idx="3336">
                  <c:v>38075</c:v>
                </c:pt>
                <c:pt idx="3337">
                  <c:v>38076</c:v>
                </c:pt>
                <c:pt idx="3338">
                  <c:v>38077</c:v>
                </c:pt>
                <c:pt idx="3339">
                  <c:v>38078</c:v>
                </c:pt>
                <c:pt idx="3340">
                  <c:v>38079</c:v>
                </c:pt>
                <c:pt idx="3341">
                  <c:v>38082</c:v>
                </c:pt>
                <c:pt idx="3342">
                  <c:v>38083</c:v>
                </c:pt>
                <c:pt idx="3343">
                  <c:v>38084</c:v>
                </c:pt>
                <c:pt idx="3344">
                  <c:v>38085</c:v>
                </c:pt>
                <c:pt idx="3345">
                  <c:v>38089</c:v>
                </c:pt>
                <c:pt idx="3346">
                  <c:v>38090</c:v>
                </c:pt>
                <c:pt idx="3347">
                  <c:v>38091</c:v>
                </c:pt>
                <c:pt idx="3348">
                  <c:v>38092</c:v>
                </c:pt>
                <c:pt idx="3349">
                  <c:v>38093</c:v>
                </c:pt>
                <c:pt idx="3350">
                  <c:v>38096</c:v>
                </c:pt>
                <c:pt idx="3351">
                  <c:v>38097</c:v>
                </c:pt>
                <c:pt idx="3352">
                  <c:v>38098</c:v>
                </c:pt>
                <c:pt idx="3353">
                  <c:v>38099</c:v>
                </c:pt>
                <c:pt idx="3354">
                  <c:v>38100</c:v>
                </c:pt>
                <c:pt idx="3355">
                  <c:v>38103</c:v>
                </c:pt>
                <c:pt idx="3356">
                  <c:v>38104</c:v>
                </c:pt>
                <c:pt idx="3357">
                  <c:v>38105</c:v>
                </c:pt>
                <c:pt idx="3358">
                  <c:v>38106</c:v>
                </c:pt>
                <c:pt idx="3359">
                  <c:v>38107</c:v>
                </c:pt>
                <c:pt idx="3360">
                  <c:v>38110</c:v>
                </c:pt>
                <c:pt idx="3361">
                  <c:v>38111</c:v>
                </c:pt>
                <c:pt idx="3362">
                  <c:v>38112</c:v>
                </c:pt>
                <c:pt idx="3363">
                  <c:v>38113</c:v>
                </c:pt>
                <c:pt idx="3364">
                  <c:v>38114</c:v>
                </c:pt>
                <c:pt idx="3365">
                  <c:v>38117</c:v>
                </c:pt>
                <c:pt idx="3366">
                  <c:v>38118</c:v>
                </c:pt>
                <c:pt idx="3367">
                  <c:v>38119</c:v>
                </c:pt>
                <c:pt idx="3368">
                  <c:v>38120</c:v>
                </c:pt>
                <c:pt idx="3369">
                  <c:v>38121</c:v>
                </c:pt>
                <c:pt idx="3370">
                  <c:v>38124</c:v>
                </c:pt>
                <c:pt idx="3371">
                  <c:v>38125</c:v>
                </c:pt>
                <c:pt idx="3372">
                  <c:v>38126</c:v>
                </c:pt>
                <c:pt idx="3373">
                  <c:v>38127</c:v>
                </c:pt>
                <c:pt idx="3374">
                  <c:v>38128</c:v>
                </c:pt>
                <c:pt idx="3375">
                  <c:v>38131</c:v>
                </c:pt>
                <c:pt idx="3376">
                  <c:v>38132</c:v>
                </c:pt>
                <c:pt idx="3377">
                  <c:v>38133</c:v>
                </c:pt>
                <c:pt idx="3378">
                  <c:v>38134</c:v>
                </c:pt>
                <c:pt idx="3379">
                  <c:v>38135</c:v>
                </c:pt>
                <c:pt idx="3380">
                  <c:v>38139</c:v>
                </c:pt>
                <c:pt idx="3381">
                  <c:v>38140</c:v>
                </c:pt>
                <c:pt idx="3382">
                  <c:v>38141</c:v>
                </c:pt>
                <c:pt idx="3383">
                  <c:v>38142</c:v>
                </c:pt>
                <c:pt idx="3384">
                  <c:v>38145</c:v>
                </c:pt>
                <c:pt idx="3385">
                  <c:v>38146</c:v>
                </c:pt>
                <c:pt idx="3386">
                  <c:v>38147</c:v>
                </c:pt>
                <c:pt idx="3387">
                  <c:v>38148</c:v>
                </c:pt>
                <c:pt idx="3388">
                  <c:v>38152</c:v>
                </c:pt>
                <c:pt idx="3389">
                  <c:v>38153</c:v>
                </c:pt>
                <c:pt idx="3390">
                  <c:v>38154</c:v>
                </c:pt>
                <c:pt idx="3391">
                  <c:v>38155</c:v>
                </c:pt>
                <c:pt idx="3392">
                  <c:v>38156</c:v>
                </c:pt>
                <c:pt idx="3393">
                  <c:v>38159</c:v>
                </c:pt>
                <c:pt idx="3394">
                  <c:v>38160</c:v>
                </c:pt>
                <c:pt idx="3395">
                  <c:v>38161</c:v>
                </c:pt>
                <c:pt idx="3396">
                  <c:v>38162</c:v>
                </c:pt>
                <c:pt idx="3397">
                  <c:v>38163</c:v>
                </c:pt>
                <c:pt idx="3398">
                  <c:v>38166</c:v>
                </c:pt>
                <c:pt idx="3399">
                  <c:v>38167</c:v>
                </c:pt>
                <c:pt idx="3400">
                  <c:v>38168</c:v>
                </c:pt>
                <c:pt idx="3401">
                  <c:v>38169</c:v>
                </c:pt>
                <c:pt idx="3402">
                  <c:v>38170</c:v>
                </c:pt>
                <c:pt idx="3403">
                  <c:v>38174</c:v>
                </c:pt>
                <c:pt idx="3404">
                  <c:v>38175</c:v>
                </c:pt>
                <c:pt idx="3405">
                  <c:v>38176</c:v>
                </c:pt>
                <c:pt idx="3406">
                  <c:v>38177</c:v>
                </c:pt>
                <c:pt idx="3407">
                  <c:v>38180</c:v>
                </c:pt>
                <c:pt idx="3408">
                  <c:v>38181</c:v>
                </c:pt>
                <c:pt idx="3409">
                  <c:v>38182</c:v>
                </c:pt>
                <c:pt idx="3410">
                  <c:v>38183</c:v>
                </c:pt>
                <c:pt idx="3411">
                  <c:v>38184</c:v>
                </c:pt>
                <c:pt idx="3412">
                  <c:v>38187</c:v>
                </c:pt>
                <c:pt idx="3413">
                  <c:v>38188</c:v>
                </c:pt>
                <c:pt idx="3414">
                  <c:v>38189</c:v>
                </c:pt>
                <c:pt idx="3415">
                  <c:v>38190</c:v>
                </c:pt>
                <c:pt idx="3416">
                  <c:v>38191</c:v>
                </c:pt>
                <c:pt idx="3417">
                  <c:v>38194</c:v>
                </c:pt>
                <c:pt idx="3418">
                  <c:v>38195</c:v>
                </c:pt>
                <c:pt idx="3419">
                  <c:v>38196</c:v>
                </c:pt>
                <c:pt idx="3420">
                  <c:v>38197</c:v>
                </c:pt>
                <c:pt idx="3421">
                  <c:v>38198</c:v>
                </c:pt>
                <c:pt idx="3422">
                  <c:v>38201</c:v>
                </c:pt>
                <c:pt idx="3423">
                  <c:v>38202</c:v>
                </c:pt>
                <c:pt idx="3424">
                  <c:v>38203</c:v>
                </c:pt>
                <c:pt idx="3425">
                  <c:v>38204</c:v>
                </c:pt>
                <c:pt idx="3426">
                  <c:v>38205</c:v>
                </c:pt>
                <c:pt idx="3427">
                  <c:v>38208</c:v>
                </c:pt>
                <c:pt idx="3428">
                  <c:v>38209</c:v>
                </c:pt>
                <c:pt idx="3429">
                  <c:v>38210</c:v>
                </c:pt>
                <c:pt idx="3430">
                  <c:v>38211</c:v>
                </c:pt>
                <c:pt idx="3431">
                  <c:v>38212</c:v>
                </c:pt>
                <c:pt idx="3432">
                  <c:v>38215</c:v>
                </c:pt>
                <c:pt idx="3433">
                  <c:v>38216</c:v>
                </c:pt>
                <c:pt idx="3434">
                  <c:v>38217</c:v>
                </c:pt>
                <c:pt idx="3435">
                  <c:v>38218</c:v>
                </c:pt>
                <c:pt idx="3436">
                  <c:v>38219</c:v>
                </c:pt>
                <c:pt idx="3437">
                  <c:v>38222</c:v>
                </c:pt>
                <c:pt idx="3438">
                  <c:v>38223</c:v>
                </c:pt>
                <c:pt idx="3439">
                  <c:v>38224</c:v>
                </c:pt>
                <c:pt idx="3440">
                  <c:v>38225</c:v>
                </c:pt>
                <c:pt idx="3441">
                  <c:v>38226</c:v>
                </c:pt>
                <c:pt idx="3442">
                  <c:v>38229</c:v>
                </c:pt>
                <c:pt idx="3443">
                  <c:v>38230</c:v>
                </c:pt>
                <c:pt idx="3444">
                  <c:v>38231</c:v>
                </c:pt>
                <c:pt idx="3445">
                  <c:v>38232</c:v>
                </c:pt>
                <c:pt idx="3446">
                  <c:v>38233</c:v>
                </c:pt>
                <c:pt idx="3447">
                  <c:v>38237</c:v>
                </c:pt>
                <c:pt idx="3448">
                  <c:v>38238</c:v>
                </c:pt>
                <c:pt idx="3449">
                  <c:v>38239</c:v>
                </c:pt>
                <c:pt idx="3450">
                  <c:v>38240</c:v>
                </c:pt>
                <c:pt idx="3451">
                  <c:v>38243</c:v>
                </c:pt>
                <c:pt idx="3452">
                  <c:v>38244</c:v>
                </c:pt>
                <c:pt idx="3453">
                  <c:v>38245</c:v>
                </c:pt>
                <c:pt idx="3454">
                  <c:v>38246</c:v>
                </c:pt>
                <c:pt idx="3455">
                  <c:v>38247</c:v>
                </c:pt>
                <c:pt idx="3456">
                  <c:v>38250</c:v>
                </c:pt>
                <c:pt idx="3457">
                  <c:v>38251</c:v>
                </c:pt>
                <c:pt idx="3458">
                  <c:v>38252</c:v>
                </c:pt>
                <c:pt idx="3459">
                  <c:v>38253</c:v>
                </c:pt>
                <c:pt idx="3460">
                  <c:v>38254</c:v>
                </c:pt>
                <c:pt idx="3461">
                  <c:v>38257</c:v>
                </c:pt>
                <c:pt idx="3462">
                  <c:v>38258</c:v>
                </c:pt>
                <c:pt idx="3463">
                  <c:v>38259</c:v>
                </c:pt>
                <c:pt idx="3464">
                  <c:v>38260</c:v>
                </c:pt>
                <c:pt idx="3465">
                  <c:v>38261</c:v>
                </c:pt>
                <c:pt idx="3466">
                  <c:v>38264</c:v>
                </c:pt>
                <c:pt idx="3467">
                  <c:v>38265</c:v>
                </c:pt>
                <c:pt idx="3468">
                  <c:v>38266</c:v>
                </c:pt>
                <c:pt idx="3469">
                  <c:v>38267</c:v>
                </c:pt>
                <c:pt idx="3470">
                  <c:v>38268</c:v>
                </c:pt>
                <c:pt idx="3471">
                  <c:v>38272</c:v>
                </c:pt>
                <c:pt idx="3472">
                  <c:v>38273</c:v>
                </c:pt>
                <c:pt idx="3473">
                  <c:v>38274</c:v>
                </c:pt>
                <c:pt idx="3474">
                  <c:v>38275</c:v>
                </c:pt>
                <c:pt idx="3475">
                  <c:v>38278</c:v>
                </c:pt>
                <c:pt idx="3476">
                  <c:v>38279</c:v>
                </c:pt>
                <c:pt idx="3477">
                  <c:v>38280</c:v>
                </c:pt>
                <c:pt idx="3478">
                  <c:v>38281</c:v>
                </c:pt>
                <c:pt idx="3479">
                  <c:v>38282</c:v>
                </c:pt>
                <c:pt idx="3480">
                  <c:v>38285</c:v>
                </c:pt>
                <c:pt idx="3481">
                  <c:v>38286</c:v>
                </c:pt>
                <c:pt idx="3482">
                  <c:v>38287</c:v>
                </c:pt>
                <c:pt idx="3483">
                  <c:v>38288</c:v>
                </c:pt>
                <c:pt idx="3484">
                  <c:v>38289</c:v>
                </c:pt>
                <c:pt idx="3485">
                  <c:v>38292</c:v>
                </c:pt>
                <c:pt idx="3486">
                  <c:v>38293</c:v>
                </c:pt>
                <c:pt idx="3487">
                  <c:v>38294</c:v>
                </c:pt>
                <c:pt idx="3488">
                  <c:v>38295</c:v>
                </c:pt>
                <c:pt idx="3489">
                  <c:v>38296</c:v>
                </c:pt>
                <c:pt idx="3490">
                  <c:v>38299</c:v>
                </c:pt>
                <c:pt idx="3491">
                  <c:v>38300</c:v>
                </c:pt>
                <c:pt idx="3492">
                  <c:v>38301</c:v>
                </c:pt>
                <c:pt idx="3493">
                  <c:v>38303</c:v>
                </c:pt>
                <c:pt idx="3494">
                  <c:v>38306</c:v>
                </c:pt>
                <c:pt idx="3495">
                  <c:v>38307</c:v>
                </c:pt>
                <c:pt idx="3496">
                  <c:v>38308</c:v>
                </c:pt>
                <c:pt idx="3497">
                  <c:v>38309</c:v>
                </c:pt>
                <c:pt idx="3498">
                  <c:v>38310</c:v>
                </c:pt>
                <c:pt idx="3499">
                  <c:v>38313</c:v>
                </c:pt>
                <c:pt idx="3500">
                  <c:v>38314</c:v>
                </c:pt>
                <c:pt idx="3501">
                  <c:v>38315</c:v>
                </c:pt>
                <c:pt idx="3502">
                  <c:v>38317</c:v>
                </c:pt>
                <c:pt idx="3503">
                  <c:v>38320</c:v>
                </c:pt>
                <c:pt idx="3504">
                  <c:v>38321</c:v>
                </c:pt>
                <c:pt idx="3505">
                  <c:v>38322</c:v>
                </c:pt>
                <c:pt idx="3506">
                  <c:v>38323</c:v>
                </c:pt>
                <c:pt idx="3507">
                  <c:v>38324</c:v>
                </c:pt>
                <c:pt idx="3508">
                  <c:v>38327</c:v>
                </c:pt>
                <c:pt idx="3509">
                  <c:v>38328</c:v>
                </c:pt>
                <c:pt idx="3510">
                  <c:v>38329</c:v>
                </c:pt>
                <c:pt idx="3511">
                  <c:v>38330</c:v>
                </c:pt>
                <c:pt idx="3512">
                  <c:v>38331</c:v>
                </c:pt>
                <c:pt idx="3513">
                  <c:v>38334</c:v>
                </c:pt>
                <c:pt idx="3514">
                  <c:v>38335</c:v>
                </c:pt>
                <c:pt idx="3515">
                  <c:v>38336</c:v>
                </c:pt>
                <c:pt idx="3516">
                  <c:v>38337</c:v>
                </c:pt>
                <c:pt idx="3517">
                  <c:v>38338</c:v>
                </c:pt>
                <c:pt idx="3518">
                  <c:v>38341</c:v>
                </c:pt>
                <c:pt idx="3519">
                  <c:v>38342</c:v>
                </c:pt>
                <c:pt idx="3520">
                  <c:v>38343</c:v>
                </c:pt>
                <c:pt idx="3521">
                  <c:v>38344</c:v>
                </c:pt>
                <c:pt idx="3522">
                  <c:v>38348</c:v>
                </c:pt>
                <c:pt idx="3523">
                  <c:v>38349</c:v>
                </c:pt>
                <c:pt idx="3524">
                  <c:v>38350</c:v>
                </c:pt>
                <c:pt idx="3525">
                  <c:v>38351</c:v>
                </c:pt>
                <c:pt idx="3526">
                  <c:v>38352</c:v>
                </c:pt>
                <c:pt idx="3527">
                  <c:v>38355</c:v>
                </c:pt>
                <c:pt idx="3528">
                  <c:v>38356</c:v>
                </c:pt>
                <c:pt idx="3529">
                  <c:v>38357</c:v>
                </c:pt>
                <c:pt idx="3530">
                  <c:v>38358</c:v>
                </c:pt>
                <c:pt idx="3531">
                  <c:v>38359</c:v>
                </c:pt>
                <c:pt idx="3532">
                  <c:v>38362</c:v>
                </c:pt>
                <c:pt idx="3533">
                  <c:v>38363</c:v>
                </c:pt>
                <c:pt idx="3534">
                  <c:v>38364</c:v>
                </c:pt>
                <c:pt idx="3535">
                  <c:v>38365</c:v>
                </c:pt>
                <c:pt idx="3536">
                  <c:v>38366</c:v>
                </c:pt>
                <c:pt idx="3537">
                  <c:v>38370</c:v>
                </c:pt>
                <c:pt idx="3538">
                  <c:v>38371</c:v>
                </c:pt>
                <c:pt idx="3539">
                  <c:v>38372</c:v>
                </c:pt>
                <c:pt idx="3540">
                  <c:v>38373</c:v>
                </c:pt>
                <c:pt idx="3541">
                  <c:v>38376</c:v>
                </c:pt>
                <c:pt idx="3542">
                  <c:v>38377</c:v>
                </c:pt>
                <c:pt idx="3543">
                  <c:v>38378</c:v>
                </c:pt>
                <c:pt idx="3544">
                  <c:v>38379</c:v>
                </c:pt>
                <c:pt idx="3545">
                  <c:v>38380</c:v>
                </c:pt>
                <c:pt idx="3546">
                  <c:v>38383</c:v>
                </c:pt>
                <c:pt idx="3547">
                  <c:v>38384</c:v>
                </c:pt>
                <c:pt idx="3548">
                  <c:v>38385</c:v>
                </c:pt>
                <c:pt idx="3549">
                  <c:v>38386</c:v>
                </c:pt>
                <c:pt idx="3550">
                  <c:v>38387</c:v>
                </c:pt>
                <c:pt idx="3551">
                  <c:v>38390</c:v>
                </c:pt>
                <c:pt idx="3552">
                  <c:v>38391</c:v>
                </c:pt>
                <c:pt idx="3553">
                  <c:v>38392</c:v>
                </c:pt>
                <c:pt idx="3554">
                  <c:v>38393</c:v>
                </c:pt>
                <c:pt idx="3555">
                  <c:v>38394</c:v>
                </c:pt>
                <c:pt idx="3556">
                  <c:v>38397</c:v>
                </c:pt>
                <c:pt idx="3557">
                  <c:v>38398</c:v>
                </c:pt>
                <c:pt idx="3558">
                  <c:v>38399</c:v>
                </c:pt>
                <c:pt idx="3559">
                  <c:v>38400</c:v>
                </c:pt>
                <c:pt idx="3560">
                  <c:v>38401</c:v>
                </c:pt>
                <c:pt idx="3561">
                  <c:v>38405</c:v>
                </c:pt>
                <c:pt idx="3562">
                  <c:v>38406</c:v>
                </c:pt>
                <c:pt idx="3563">
                  <c:v>38407</c:v>
                </c:pt>
                <c:pt idx="3564">
                  <c:v>38408</c:v>
                </c:pt>
                <c:pt idx="3565">
                  <c:v>38411</c:v>
                </c:pt>
                <c:pt idx="3566">
                  <c:v>38412</c:v>
                </c:pt>
                <c:pt idx="3567">
                  <c:v>38413</c:v>
                </c:pt>
                <c:pt idx="3568">
                  <c:v>38414</c:v>
                </c:pt>
                <c:pt idx="3569">
                  <c:v>38415</c:v>
                </c:pt>
                <c:pt idx="3570">
                  <c:v>38418</c:v>
                </c:pt>
                <c:pt idx="3571">
                  <c:v>38419</c:v>
                </c:pt>
                <c:pt idx="3572">
                  <c:v>38420</c:v>
                </c:pt>
                <c:pt idx="3573">
                  <c:v>38421</c:v>
                </c:pt>
                <c:pt idx="3574">
                  <c:v>38422</c:v>
                </c:pt>
                <c:pt idx="3575">
                  <c:v>38425</c:v>
                </c:pt>
                <c:pt idx="3576">
                  <c:v>38426</c:v>
                </c:pt>
                <c:pt idx="3577">
                  <c:v>38427</c:v>
                </c:pt>
                <c:pt idx="3578">
                  <c:v>38428</c:v>
                </c:pt>
                <c:pt idx="3579">
                  <c:v>38429</c:v>
                </c:pt>
                <c:pt idx="3580">
                  <c:v>38432</c:v>
                </c:pt>
                <c:pt idx="3581">
                  <c:v>38433</c:v>
                </c:pt>
                <c:pt idx="3582">
                  <c:v>38434</c:v>
                </c:pt>
                <c:pt idx="3583">
                  <c:v>38435</c:v>
                </c:pt>
                <c:pt idx="3584">
                  <c:v>38439</c:v>
                </c:pt>
                <c:pt idx="3585">
                  <c:v>38440</c:v>
                </c:pt>
                <c:pt idx="3586">
                  <c:v>38441</c:v>
                </c:pt>
                <c:pt idx="3587">
                  <c:v>38442</c:v>
                </c:pt>
                <c:pt idx="3588">
                  <c:v>38443</c:v>
                </c:pt>
                <c:pt idx="3589">
                  <c:v>38446</c:v>
                </c:pt>
                <c:pt idx="3590">
                  <c:v>38447</c:v>
                </c:pt>
                <c:pt idx="3591">
                  <c:v>38448</c:v>
                </c:pt>
                <c:pt idx="3592">
                  <c:v>38449</c:v>
                </c:pt>
                <c:pt idx="3593">
                  <c:v>38450</c:v>
                </c:pt>
                <c:pt idx="3594">
                  <c:v>38453</c:v>
                </c:pt>
                <c:pt idx="3595">
                  <c:v>38454</c:v>
                </c:pt>
                <c:pt idx="3596">
                  <c:v>38455</c:v>
                </c:pt>
                <c:pt idx="3597">
                  <c:v>38456</c:v>
                </c:pt>
                <c:pt idx="3598">
                  <c:v>38457</c:v>
                </c:pt>
                <c:pt idx="3599">
                  <c:v>38460</c:v>
                </c:pt>
                <c:pt idx="3600">
                  <c:v>38461</c:v>
                </c:pt>
                <c:pt idx="3601">
                  <c:v>38462</c:v>
                </c:pt>
                <c:pt idx="3602">
                  <c:v>38463</c:v>
                </c:pt>
                <c:pt idx="3603">
                  <c:v>38464</c:v>
                </c:pt>
                <c:pt idx="3604">
                  <c:v>38467</c:v>
                </c:pt>
                <c:pt idx="3605">
                  <c:v>38468</c:v>
                </c:pt>
                <c:pt idx="3606">
                  <c:v>38469</c:v>
                </c:pt>
                <c:pt idx="3607">
                  <c:v>38470</c:v>
                </c:pt>
                <c:pt idx="3608">
                  <c:v>38471</c:v>
                </c:pt>
                <c:pt idx="3609">
                  <c:v>38474</c:v>
                </c:pt>
                <c:pt idx="3610">
                  <c:v>38475</c:v>
                </c:pt>
                <c:pt idx="3611">
                  <c:v>38476</c:v>
                </c:pt>
                <c:pt idx="3612">
                  <c:v>38477</c:v>
                </c:pt>
                <c:pt idx="3613">
                  <c:v>38478</c:v>
                </c:pt>
                <c:pt idx="3614">
                  <c:v>38481</c:v>
                </c:pt>
                <c:pt idx="3615">
                  <c:v>38482</c:v>
                </c:pt>
                <c:pt idx="3616">
                  <c:v>38483</c:v>
                </c:pt>
                <c:pt idx="3617">
                  <c:v>38484</c:v>
                </c:pt>
                <c:pt idx="3618">
                  <c:v>38485</c:v>
                </c:pt>
                <c:pt idx="3619">
                  <c:v>38488</c:v>
                </c:pt>
                <c:pt idx="3620">
                  <c:v>38489</c:v>
                </c:pt>
                <c:pt idx="3621">
                  <c:v>38490</c:v>
                </c:pt>
                <c:pt idx="3622">
                  <c:v>38491</c:v>
                </c:pt>
                <c:pt idx="3623">
                  <c:v>38492</c:v>
                </c:pt>
                <c:pt idx="3624">
                  <c:v>38495</c:v>
                </c:pt>
                <c:pt idx="3625">
                  <c:v>38496</c:v>
                </c:pt>
                <c:pt idx="3626">
                  <c:v>38497</c:v>
                </c:pt>
                <c:pt idx="3627">
                  <c:v>38498</c:v>
                </c:pt>
                <c:pt idx="3628">
                  <c:v>38499</c:v>
                </c:pt>
                <c:pt idx="3629">
                  <c:v>38503</c:v>
                </c:pt>
                <c:pt idx="3630">
                  <c:v>38504</c:v>
                </c:pt>
                <c:pt idx="3631">
                  <c:v>38505</c:v>
                </c:pt>
                <c:pt idx="3632">
                  <c:v>38506</c:v>
                </c:pt>
                <c:pt idx="3633">
                  <c:v>38509</c:v>
                </c:pt>
                <c:pt idx="3634">
                  <c:v>38510</c:v>
                </c:pt>
                <c:pt idx="3635">
                  <c:v>38511</c:v>
                </c:pt>
                <c:pt idx="3636">
                  <c:v>38512</c:v>
                </c:pt>
                <c:pt idx="3637">
                  <c:v>38513</c:v>
                </c:pt>
                <c:pt idx="3638">
                  <c:v>38516</c:v>
                </c:pt>
                <c:pt idx="3639">
                  <c:v>38517</c:v>
                </c:pt>
                <c:pt idx="3640">
                  <c:v>38518</c:v>
                </c:pt>
                <c:pt idx="3641">
                  <c:v>38519</c:v>
                </c:pt>
                <c:pt idx="3642">
                  <c:v>38520</c:v>
                </c:pt>
                <c:pt idx="3643">
                  <c:v>38523</c:v>
                </c:pt>
                <c:pt idx="3644">
                  <c:v>38524</c:v>
                </c:pt>
                <c:pt idx="3645">
                  <c:v>38525</c:v>
                </c:pt>
                <c:pt idx="3646">
                  <c:v>38526</c:v>
                </c:pt>
                <c:pt idx="3647">
                  <c:v>38527</c:v>
                </c:pt>
                <c:pt idx="3648">
                  <c:v>38530</c:v>
                </c:pt>
                <c:pt idx="3649">
                  <c:v>38531</c:v>
                </c:pt>
                <c:pt idx="3650">
                  <c:v>38532</c:v>
                </c:pt>
                <c:pt idx="3651">
                  <c:v>38533</c:v>
                </c:pt>
                <c:pt idx="3652">
                  <c:v>38534</c:v>
                </c:pt>
                <c:pt idx="3653">
                  <c:v>38538</c:v>
                </c:pt>
                <c:pt idx="3654">
                  <c:v>38539</c:v>
                </c:pt>
                <c:pt idx="3655">
                  <c:v>38540</c:v>
                </c:pt>
                <c:pt idx="3656">
                  <c:v>38541</c:v>
                </c:pt>
                <c:pt idx="3657">
                  <c:v>38544</c:v>
                </c:pt>
                <c:pt idx="3658">
                  <c:v>38545</c:v>
                </c:pt>
                <c:pt idx="3659">
                  <c:v>38546</c:v>
                </c:pt>
                <c:pt idx="3660">
                  <c:v>38547</c:v>
                </c:pt>
                <c:pt idx="3661">
                  <c:v>38548</c:v>
                </c:pt>
                <c:pt idx="3662">
                  <c:v>38551</c:v>
                </c:pt>
                <c:pt idx="3663">
                  <c:v>38552</c:v>
                </c:pt>
                <c:pt idx="3664">
                  <c:v>38553</c:v>
                </c:pt>
                <c:pt idx="3665">
                  <c:v>38554</c:v>
                </c:pt>
                <c:pt idx="3666">
                  <c:v>38555</c:v>
                </c:pt>
                <c:pt idx="3667">
                  <c:v>38558</c:v>
                </c:pt>
                <c:pt idx="3668">
                  <c:v>38559</c:v>
                </c:pt>
                <c:pt idx="3669">
                  <c:v>38560</c:v>
                </c:pt>
                <c:pt idx="3670">
                  <c:v>38561</c:v>
                </c:pt>
                <c:pt idx="3671">
                  <c:v>38562</c:v>
                </c:pt>
                <c:pt idx="3672">
                  <c:v>38565</c:v>
                </c:pt>
                <c:pt idx="3673">
                  <c:v>38566</c:v>
                </c:pt>
                <c:pt idx="3674">
                  <c:v>38567</c:v>
                </c:pt>
                <c:pt idx="3675">
                  <c:v>38568</c:v>
                </c:pt>
                <c:pt idx="3676">
                  <c:v>38569</c:v>
                </c:pt>
                <c:pt idx="3677">
                  <c:v>38572</c:v>
                </c:pt>
                <c:pt idx="3678">
                  <c:v>38573</c:v>
                </c:pt>
                <c:pt idx="3679">
                  <c:v>38574</c:v>
                </c:pt>
                <c:pt idx="3680">
                  <c:v>38575</c:v>
                </c:pt>
                <c:pt idx="3681">
                  <c:v>38576</c:v>
                </c:pt>
                <c:pt idx="3682">
                  <c:v>38579</c:v>
                </c:pt>
                <c:pt idx="3683">
                  <c:v>38580</c:v>
                </c:pt>
                <c:pt idx="3684">
                  <c:v>38581</c:v>
                </c:pt>
                <c:pt idx="3685">
                  <c:v>38582</c:v>
                </c:pt>
                <c:pt idx="3686">
                  <c:v>38583</c:v>
                </c:pt>
                <c:pt idx="3687">
                  <c:v>38586</c:v>
                </c:pt>
                <c:pt idx="3688">
                  <c:v>38587</c:v>
                </c:pt>
                <c:pt idx="3689">
                  <c:v>38588</c:v>
                </c:pt>
                <c:pt idx="3690">
                  <c:v>38589</c:v>
                </c:pt>
                <c:pt idx="3691">
                  <c:v>38590</c:v>
                </c:pt>
                <c:pt idx="3692">
                  <c:v>38593</c:v>
                </c:pt>
                <c:pt idx="3693">
                  <c:v>38594</c:v>
                </c:pt>
                <c:pt idx="3694">
                  <c:v>38595</c:v>
                </c:pt>
                <c:pt idx="3695">
                  <c:v>38596</c:v>
                </c:pt>
                <c:pt idx="3696">
                  <c:v>38597</c:v>
                </c:pt>
                <c:pt idx="3697">
                  <c:v>38601</c:v>
                </c:pt>
                <c:pt idx="3698">
                  <c:v>38602</c:v>
                </c:pt>
                <c:pt idx="3699">
                  <c:v>38603</c:v>
                </c:pt>
                <c:pt idx="3700">
                  <c:v>38604</c:v>
                </c:pt>
                <c:pt idx="3701">
                  <c:v>38607</c:v>
                </c:pt>
                <c:pt idx="3702">
                  <c:v>38608</c:v>
                </c:pt>
                <c:pt idx="3703">
                  <c:v>38609</c:v>
                </c:pt>
                <c:pt idx="3704">
                  <c:v>38610</c:v>
                </c:pt>
                <c:pt idx="3705">
                  <c:v>38611</c:v>
                </c:pt>
                <c:pt idx="3706">
                  <c:v>38614</c:v>
                </c:pt>
                <c:pt idx="3707">
                  <c:v>38615</c:v>
                </c:pt>
                <c:pt idx="3708">
                  <c:v>38616</c:v>
                </c:pt>
                <c:pt idx="3709">
                  <c:v>38617</c:v>
                </c:pt>
                <c:pt idx="3710">
                  <c:v>38618</c:v>
                </c:pt>
                <c:pt idx="3711">
                  <c:v>38621</c:v>
                </c:pt>
                <c:pt idx="3712">
                  <c:v>38622</c:v>
                </c:pt>
                <c:pt idx="3713">
                  <c:v>38623</c:v>
                </c:pt>
                <c:pt idx="3714">
                  <c:v>38624</c:v>
                </c:pt>
                <c:pt idx="3715">
                  <c:v>38625</c:v>
                </c:pt>
                <c:pt idx="3716">
                  <c:v>38628</c:v>
                </c:pt>
                <c:pt idx="3717">
                  <c:v>38629</c:v>
                </c:pt>
                <c:pt idx="3718">
                  <c:v>38630</c:v>
                </c:pt>
                <c:pt idx="3719">
                  <c:v>38631</c:v>
                </c:pt>
                <c:pt idx="3720">
                  <c:v>38632</c:v>
                </c:pt>
                <c:pt idx="3721">
                  <c:v>38636</c:v>
                </c:pt>
                <c:pt idx="3722">
                  <c:v>38637</c:v>
                </c:pt>
                <c:pt idx="3723">
                  <c:v>38638</c:v>
                </c:pt>
                <c:pt idx="3724">
                  <c:v>38639</c:v>
                </c:pt>
                <c:pt idx="3725">
                  <c:v>38642</c:v>
                </c:pt>
                <c:pt idx="3726">
                  <c:v>38643</c:v>
                </c:pt>
                <c:pt idx="3727">
                  <c:v>38644</c:v>
                </c:pt>
                <c:pt idx="3728">
                  <c:v>38645</c:v>
                </c:pt>
                <c:pt idx="3729">
                  <c:v>38646</c:v>
                </c:pt>
                <c:pt idx="3730">
                  <c:v>38649</c:v>
                </c:pt>
                <c:pt idx="3731">
                  <c:v>38650</c:v>
                </c:pt>
                <c:pt idx="3732">
                  <c:v>38651</c:v>
                </c:pt>
                <c:pt idx="3733">
                  <c:v>38652</c:v>
                </c:pt>
                <c:pt idx="3734">
                  <c:v>38653</c:v>
                </c:pt>
                <c:pt idx="3735">
                  <c:v>38656</c:v>
                </c:pt>
                <c:pt idx="3736">
                  <c:v>38657</c:v>
                </c:pt>
                <c:pt idx="3737">
                  <c:v>38658</c:v>
                </c:pt>
                <c:pt idx="3738">
                  <c:v>38659</c:v>
                </c:pt>
                <c:pt idx="3739">
                  <c:v>38660</c:v>
                </c:pt>
                <c:pt idx="3740">
                  <c:v>38663</c:v>
                </c:pt>
                <c:pt idx="3741">
                  <c:v>38664</c:v>
                </c:pt>
                <c:pt idx="3742">
                  <c:v>38665</c:v>
                </c:pt>
                <c:pt idx="3743">
                  <c:v>38666</c:v>
                </c:pt>
                <c:pt idx="3744">
                  <c:v>38670</c:v>
                </c:pt>
                <c:pt idx="3745">
                  <c:v>38671</c:v>
                </c:pt>
                <c:pt idx="3746">
                  <c:v>38672</c:v>
                </c:pt>
                <c:pt idx="3747">
                  <c:v>38673</c:v>
                </c:pt>
                <c:pt idx="3748">
                  <c:v>38674</c:v>
                </c:pt>
                <c:pt idx="3749">
                  <c:v>38677</c:v>
                </c:pt>
                <c:pt idx="3750">
                  <c:v>38678</c:v>
                </c:pt>
                <c:pt idx="3751">
                  <c:v>38679</c:v>
                </c:pt>
                <c:pt idx="3752">
                  <c:v>38681</c:v>
                </c:pt>
                <c:pt idx="3753">
                  <c:v>38684</c:v>
                </c:pt>
                <c:pt idx="3754">
                  <c:v>38685</c:v>
                </c:pt>
                <c:pt idx="3755">
                  <c:v>38686</c:v>
                </c:pt>
                <c:pt idx="3756">
                  <c:v>38687</c:v>
                </c:pt>
                <c:pt idx="3757">
                  <c:v>38688</c:v>
                </c:pt>
                <c:pt idx="3758">
                  <c:v>38691</c:v>
                </c:pt>
                <c:pt idx="3759">
                  <c:v>38692</c:v>
                </c:pt>
                <c:pt idx="3760">
                  <c:v>38693</c:v>
                </c:pt>
                <c:pt idx="3761">
                  <c:v>38694</c:v>
                </c:pt>
                <c:pt idx="3762">
                  <c:v>38695</c:v>
                </c:pt>
                <c:pt idx="3763">
                  <c:v>38698</c:v>
                </c:pt>
                <c:pt idx="3764">
                  <c:v>38699</c:v>
                </c:pt>
                <c:pt idx="3765">
                  <c:v>38700</c:v>
                </c:pt>
                <c:pt idx="3766">
                  <c:v>38701</c:v>
                </c:pt>
                <c:pt idx="3767">
                  <c:v>38702</c:v>
                </c:pt>
                <c:pt idx="3768">
                  <c:v>38705</c:v>
                </c:pt>
                <c:pt idx="3769">
                  <c:v>38706</c:v>
                </c:pt>
                <c:pt idx="3770">
                  <c:v>38707</c:v>
                </c:pt>
                <c:pt idx="3771">
                  <c:v>38708</c:v>
                </c:pt>
                <c:pt idx="3772">
                  <c:v>38709</c:v>
                </c:pt>
                <c:pt idx="3773">
                  <c:v>38713</c:v>
                </c:pt>
                <c:pt idx="3774">
                  <c:v>38714</c:v>
                </c:pt>
                <c:pt idx="3775">
                  <c:v>38715</c:v>
                </c:pt>
                <c:pt idx="3776">
                  <c:v>38716</c:v>
                </c:pt>
                <c:pt idx="3777">
                  <c:v>38720</c:v>
                </c:pt>
                <c:pt idx="3778">
                  <c:v>38721</c:v>
                </c:pt>
                <c:pt idx="3779">
                  <c:v>38722</c:v>
                </c:pt>
                <c:pt idx="3780">
                  <c:v>38723</c:v>
                </c:pt>
                <c:pt idx="3781">
                  <c:v>38726</c:v>
                </c:pt>
                <c:pt idx="3782">
                  <c:v>38727</c:v>
                </c:pt>
                <c:pt idx="3783">
                  <c:v>38728</c:v>
                </c:pt>
                <c:pt idx="3784">
                  <c:v>38729</c:v>
                </c:pt>
                <c:pt idx="3785">
                  <c:v>38730</c:v>
                </c:pt>
                <c:pt idx="3786">
                  <c:v>38734</c:v>
                </c:pt>
                <c:pt idx="3787">
                  <c:v>38735</c:v>
                </c:pt>
                <c:pt idx="3788">
                  <c:v>38736</c:v>
                </c:pt>
                <c:pt idx="3789">
                  <c:v>38737</c:v>
                </c:pt>
                <c:pt idx="3790">
                  <c:v>38740</c:v>
                </c:pt>
                <c:pt idx="3791">
                  <c:v>38741</c:v>
                </c:pt>
                <c:pt idx="3792">
                  <c:v>38742</c:v>
                </c:pt>
                <c:pt idx="3793">
                  <c:v>38743</c:v>
                </c:pt>
                <c:pt idx="3794">
                  <c:v>38744</c:v>
                </c:pt>
                <c:pt idx="3795">
                  <c:v>38747</c:v>
                </c:pt>
                <c:pt idx="3796">
                  <c:v>38748</c:v>
                </c:pt>
                <c:pt idx="3797">
                  <c:v>38749</c:v>
                </c:pt>
                <c:pt idx="3798">
                  <c:v>38750</c:v>
                </c:pt>
                <c:pt idx="3799">
                  <c:v>38751</c:v>
                </c:pt>
                <c:pt idx="3800">
                  <c:v>38754</c:v>
                </c:pt>
                <c:pt idx="3801">
                  <c:v>38755</c:v>
                </c:pt>
                <c:pt idx="3802">
                  <c:v>38756</c:v>
                </c:pt>
                <c:pt idx="3803">
                  <c:v>38757</c:v>
                </c:pt>
                <c:pt idx="3804">
                  <c:v>38758</c:v>
                </c:pt>
                <c:pt idx="3805">
                  <c:v>38761</c:v>
                </c:pt>
                <c:pt idx="3806">
                  <c:v>38762</c:v>
                </c:pt>
                <c:pt idx="3807">
                  <c:v>38763</c:v>
                </c:pt>
                <c:pt idx="3808">
                  <c:v>38764</c:v>
                </c:pt>
                <c:pt idx="3809">
                  <c:v>38765</c:v>
                </c:pt>
                <c:pt idx="3810">
                  <c:v>38769</c:v>
                </c:pt>
                <c:pt idx="3811">
                  <c:v>38770</c:v>
                </c:pt>
                <c:pt idx="3812">
                  <c:v>38771</c:v>
                </c:pt>
                <c:pt idx="3813">
                  <c:v>38772</c:v>
                </c:pt>
                <c:pt idx="3814">
                  <c:v>38775</c:v>
                </c:pt>
                <c:pt idx="3815">
                  <c:v>38776</c:v>
                </c:pt>
                <c:pt idx="3816">
                  <c:v>38777</c:v>
                </c:pt>
                <c:pt idx="3817">
                  <c:v>38778</c:v>
                </c:pt>
                <c:pt idx="3818">
                  <c:v>38779</c:v>
                </c:pt>
                <c:pt idx="3819">
                  <c:v>38782</c:v>
                </c:pt>
                <c:pt idx="3820">
                  <c:v>38783</c:v>
                </c:pt>
                <c:pt idx="3821">
                  <c:v>38784</c:v>
                </c:pt>
                <c:pt idx="3822">
                  <c:v>38785</c:v>
                </c:pt>
                <c:pt idx="3823">
                  <c:v>38786</c:v>
                </c:pt>
                <c:pt idx="3824">
                  <c:v>38789</c:v>
                </c:pt>
                <c:pt idx="3825">
                  <c:v>38790</c:v>
                </c:pt>
                <c:pt idx="3826">
                  <c:v>38791</c:v>
                </c:pt>
                <c:pt idx="3827">
                  <c:v>38792</c:v>
                </c:pt>
                <c:pt idx="3828">
                  <c:v>38793</c:v>
                </c:pt>
                <c:pt idx="3829">
                  <c:v>38796</c:v>
                </c:pt>
                <c:pt idx="3830">
                  <c:v>38797</c:v>
                </c:pt>
                <c:pt idx="3831">
                  <c:v>38798</c:v>
                </c:pt>
                <c:pt idx="3832">
                  <c:v>38799</c:v>
                </c:pt>
                <c:pt idx="3833">
                  <c:v>38800</c:v>
                </c:pt>
                <c:pt idx="3834">
                  <c:v>38803</c:v>
                </c:pt>
                <c:pt idx="3835">
                  <c:v>38804</c:v>
                </c:pt>
                <c:pt idx="3836">
                  <c:v>38805</c:v>
                </c:pt>
                <c:pt idx="3837">
                  <c:v>38806</c:v>
                </c:pt>
                <c:pt idx="3838">
                  <c:v>38807</c:v>
                </c:pt>
                <c:pt idx="3839">
                  <c:v>38810</c:v>
                </c:pt>
                <c:pt idx="3840">
                  <c:v>38811</c:v>
                </c:pt>
                <c:pt idx="3841">
                  <c:v>38812</c:v>
                </c:pt>
                <c:pt idx="3842">
                  <c:v>38813</c:v>
                </c:pt>
                <c:pt idx="3843">
                  <c:v>38814</c:v>
                </c:pt>
                <c:pt idx="3844">
                  <c:v>38817</c:v>
                </c:pt>
                <c:pt idx="3845">
                  <c:v>38818</c:v>
                </c:pt>
                <c:pt idx="3846">
                  <c:v>38819</c:v>
                </c:pt>
                <c:pt idx="3847">
                  <c:v>38820</c:v>
                </c:pt>
                <c:pt idx="3848">
                  <c:v>38824</c:v>
                </c:pt>
                <c:pt idx="3849">
                  <c:v>38825</c:v>
                </c:pt>
                <c:pt idx="3850">
                  <c:v>38826</c:v>
                </c:pt>
                <c:pt idx="3851">
                  <c:v>38827</c:v>
                </c:pt>
                <c:pt idx="3852">
                  <c:v>38828</c:v>
                </c:pt>
                <c:pt idx="3853">
                  <c:v>38831</c:v>
                </c:pt>
                <c:pt idx="3854">
                  <c:v>38832</c:v>
                </c:pt>
                <c:pt idx="3855">
                  <c:v>38833</c:v>
                </c:pt>
                <c:pt idx="3856">
                  <c:v>38834</c:v>
                </c:pt>
                <c:pt idx="3857">
                  <c:v>38835</c:v>
                </c:pt>
                <c:pt idx="3858">
                  <c:v>38838</c:v>
                </c:pt>
                <c:pt idx="3859">
                  <c:v>38839</c:v>
                </c:pt>
                <c:pt idx="3860">
                  <c:v>38840</c:v>
                </c:pt>
                <c:pt idx="3861">
                  <c:v>38841</c:v>
                </c:pt>
                <c:pt idx="3862">
                  <c:v>38842</c:v>
                </c:pt>
                <c:pt idx="3863">
                  <c:v>38845</c:v>
                </c:pt>
                <c:pt idx="3864">
                  <c:v>38846</c:v>
                </c:pt>
                <c:pt idx="3865">
                  <c:v>38847</c:v>
                </c:pt>
                <c:pt idx="3866">
                  <c:v>38848</c:v>
                </c:pt>
                <c:pt idx="3867">
                  <c:v>38849</c:v>
                </c:pt>
                <c:pt idx="3868">
                  <c:v>38852</c:v>
                </c:pt>
                <c:pt idx="3869">
                  <c:v>38853</c:v>
                </c:pt>
                <c:pt idx="3870">
                  <c:v>38854</c:v>
                </c:pt>
                <c:pt idx="3871">
                  <c:v>38855</c:v>
                </c:pt>
                <c:pt idx="3872">
                  <c:v>38856</c:v>
                </c:pt>
                <c:pt idx="3873">
                  <c:v>38859</c:v>
                </c:pt>
                <c:pt idx="3874">
                  <c:v>38860</c:v>
                </c:pt>
                <c:pt idx="3875">
                  <c:v>38861</c:v>
                </c:pt>
                <c:pt idx="3876">
                  <c:v>38862</c:v>
                </c:pt>
                <c:pt idx="3877">
                  <c:v>38863</c:v>
                </c:pt>
                <c:pt idx="3878">
                  <c:v>38867</c:v>
                </c:pt>
                <c:pt idx="3879">
                  <c:v>38868</c:v>
                </c:pt>
                <c:pt idx="3880">
                  <c:v>38869</c:v>
                </c:pt>
                <c:pt idx="3881">
                  <c:v>38870</c:v>
                </c:pt>
                <c:pt idx="3882">
                  <c:v>38873</c:v>
                </c:pt>
                <c:pt idx="3883">
                  <c:v>38874</c:v>
                </c:pt>
                <c:pt idx="3884">
                  <c:v>38875</c:v>
                </c:pt>
                <c:pt idx="3885">
                  <c:v>38876</c:v>
                </c:pt>
                <c:pt idx="3886">
                  <c:v>38877</c:v>
                </c:pt>
                <c:pt idx="3887">
                  <c:v>38880</c:v>
                </c:pt>
                <c:pt idx="3888">
                  <c:v>38881</c:v>
                </c:pt>
                <c:pt idx="3889">
                  <c:v>38882</c:v>
                </c:pt>
                <c:pt idx="3890">
                  <c:v>38883</c:v>
                </c:pt>
                <c:pt idx="3891">
                  <c:v>38884</c:v>
                </c:pt>
                <c:pt idx="3892">
                  <c:v>38887</c:v>
                </c:pt>
                <c:pt idx="3893">
                  <c:v>38888</c:v>
                </c:pt>
                <c:pt idx="3894">
                  <c:v>38889</c:v>
                </c:pt>
                <c:pt idx="3895">
                  <c:v>38890</c:v>
                </c:pt>
                <c:pt idx="3896">
                  <c:v>38891</c:v>
                </c:pt>
                <c:pt idx="3897">
                  <c:v>38894</c:v>
                </c:pt>
                <c:pt idx="3898">
                  <c:v>38895</c:v>
                </c:pt>
                <c:pt idx="3899">
                  <c:v>38896</c:v>
                </c:pt>
                <c:pt idx="3900">
                  <c:v>38897</c:v>
                </c:pt>
                <c:pt idx="3901">
                  <c:v>38898</c:v>
                </c:pt>
                <c:pt idx="3902">
                  <c:v>38901</c:v>
                </c:pt>
                <c:pt idx="3903">
                  <c:v>38903</c:v>
                </c:pt>
                <c:pt idx="3904">
                  <c:v>38904</c:v>
                </c:pt>
                <c:pt idx="3905">
                  <c:v>38905</c:v>
                </c:pt>
                <c:pt idx="3906">
                  <c:v>38908</c:v>
                </c:pt>
                <c:pt idx="3907">
                  <c:v>38909</c:v>
                </c:pt>
                <c:pt idx="3908">
                  <c:v>38910</c:v>
                </c:pt>
                <c:pt idx="3909">
                  <c:v>38911</c:v>
                </c:pt>
                <c:pt idx="3910">
                  <c:v>38912</c:v>
                </c:pt>
                <c:pt idx="3911">
                  <c:v>38915</c:v>
                </c:pt>
                <c:pt idx="3912">
                  <c:v>38916</c:v>
                </c:pt>
                <c:pt idx="3913">
                  <c:v>38917</c:v>
                </c:pt>
                <c:pt idx="3914">
                  <c:v>38918</c:v>
                </c:pt>
                <c:pt idx="3915">
                  <c:v>38919</c:v>
                </c:pt>
                <c:pt idx="3916">
                  <c:v>38922</c:v>
                </c:pt>
                <c:pt idx="3917">
                  <c:v>38923</c:v>
                </c:pt>
                <c:pt idx="3918">
                  <c:v>38924</c:v>
                </c:pt>
                <c:pt idx="3919">
                  <c:v>38925</c:v>
                </c:pt>
                <c:pt idx="3920">
                  <c:v>38926</c:v>
                </c:pt>
                <c:pt idx="3921">
                  <c:v>38929</c:v>
                </c:pt>
                <c:pt idx="3922">
                  <c:v>38930</c:v>
                </c:pt>
                <c:pt idx="3923">
                  <c:v>38931</c:v>
                </c:pt>
                <c:pt idx="3924">
                  <c:v>38932</c:v>
                </c:pt>
                <c:pt idx="3925">
                  <c:v>38933</c:v>
                </c:pt>
                <c:pt idx="3926">
                  <c:v>38936</c:v>
                </c:pt>
                <c:pt idx="3927">
                  <c:v>38937</c:v>
                </c:pt>
                <c:pt idx="3928">
                  <c:v>38938</c:v>
                </c:pt>
                <c:pt idx="3929">
                  <c:v>38939</c:v>
                </c:pt>
                <c:pt idx="3930">
                  <c:v>38940</c:v>
                </c:pt>
                <c:pt idx="3931">
                  <c:v>38943</c:v>
                </c:pt>
                <c:pt idx="3932">
                  <c:v>38944</c:v>
                </c:pt>
                <c:pt idx="3933">
                  <c:v>38945</c:v>
                </c:pt>
                <c:pt idx="3934">
                  <c:v>38946</c:v>
                </c:pt>
                <c:pt idx="3935">
                  <c:v>38947</c:v>
                </c:pt>
                <c:pt idx="3936">
                  <c:v>38950</c:v>
                </c:pt>
                <c:pt idx="3937">
                  <c:v>38951</c:v>
                </c:pt>
                <c:pt idx="3938">
                  <c:v>38952</c:v>
                </c:pt>
                <c:pt idx="3939">
                  <c:v>38953</c:v>
                </c:pt>
                <c:pt idx="3940">
                  <c:v>38954</c:v>
                </c:pt>
                <c:pt idx="3941">
                  <c:v>38957</c:v>
                </c:pt>
                <c:pt idx="3942">
                  <c:v>38958</c:v>
                </c:pt>
                <c:pt idx="3943">
                  <c:v>38959</c:v>
                </c:pt>
                <c:pt idx="3944">
                  <c:v>38960</c:v>
                </c:pt>
                <c:pt idx="3945">
                  <c:v>38961</c:v>
                </c:pt>
                <c:pt idx="3946">
                  <c:v>38965</c:v>
                </c:pt>
                <c:pt idx="3947">
                  <c:v>38966</c:v>
                </c:pt>
                <c:pt idx="3948">
                  <c:v>38967</c:v>
                </c:pt>
                <c:pt idx="3949">
                  <c:v>38968</c:v>
                </c:pt>
                <c:pt idx="3950">
                  <c:v>38971</c:v>
                </c:pt>
                <c:pt idx="3951">
                  <c:v>38972</c:v>
                </c:pt>
                <c:pt idx="3952">
                  <c:v>38973</c:v>
                </c:pt>
                <c:pt idx="3953">
                  <c:v>38974</c:v>
                </c:pt>
                <c:pt idx="3954">
                  <c:v>38975</c:v>
                </c:pt>
                <c:pt idx="3955">
                  <c:v>38978</c:v>
                </c:pt>
                <c:pt idx="3956">
                  <c:v>38979</c:v>
                </c:pt>
                <c:pt idx="3957">
                  <c:v>38980</c:v>
                </c:pt>
                <c:pt idx="3958">
                  <c:v>38981</c:v>
                </c:pt>
                <c:pt idx="3959">
                  <c:v>38982</c:v>
                </c:pt>
                <c:pt idx="3960">
                  <c:v>38985</c:v>
                </c:pt>
                <c:pt idx="3961">
                  <c:v>38986</c:v>
                </c:pt>
                <c:pt idx="3962">
                  <c:v>38987</c:v>
                </c:pt>
                <c:pt idx="3963">
                  <c:v>38988</c:v>
                </c:pt>
                <c:pt idx="3964">
                  <c:v>38989</c:v>
                </c:pt>
                <c:pt idx="3965">
                  <c:v>38992</c:v>
                </c:pt>
                <c:pt idx="3966">
                  <c:v>38993</c:v>
                </c:pt>
                <c:pt idx="3967">
                  <c:v>38994</c:v>
                </c:pt>
                <c:pt idx="3968">
                  <c:v>38995</c:v>
                </c:pt>
                <c:pt idx="3969">
                  <c:v>38996</c:v>
                </c:pt>
                <c:pt idx="3970">
                  <c:v>39000</c:v>
                </c:pt>
                <c:pt idx="3971">
                  <c:v>39001</c:v>
                </c:pt>
                <c:pt idx="3972">
                  <c:v>39002</c:v>
                </c:pt>
                <c:pt idx="3973">
                  <c:v>39003</c:v>
                </c:pt>
                <c:pt idx="3974">
                  <c:v>39006</c:v>
                </c:pt>
                <c:pt idx="3975">
                  <c:v>39007</c:v>
                </c:pt>
                <c:pt idx="3976">
                  <c:v>39008</c:v>
                </c:pt>
                <c:pt idx="3977">
                  <c:v>39009</c:v>
                </c:pt>
                <c:pt idx="3978">
                  <c:v>39010</c:v>
                </c:pt>
                <c:pt idx="3979">
                  <c:v>39013</c:v>
                </c:pt>
                <c:pt idx="3980">
                  <c:v>39014</c:v>
                </c:pt>
                <c:pt idx="3981">
                  <c:v>39015</c:v>
                </c:pt>
                <c:pt idx="3982">
                  <c:v>39016</c:v>
                </c:pt>
                <c:pt idx="3983">
                  <c:v>39017</c:v>
                </c:pt>
                <c:pt idx="3984">
                  <c:v>39020</c:v>
                </c:pt>
                <c:pt idx="3985">
                  <c:v>39021</c:v>
                </c:pt>
                <c:pt idx="3986">
                  <c:v>39022</c:v>
                </c:pt>
                <c:pt idx="3987">
                  <c:v>39023</c:v>
                </c:pt>
                <c:pt idx="3988">
                  <c:v>39024</c:v>
                </c:pt>
                <c:pt idx="3989">
                  <c:v>39027</c:v>
                </c:pt>
                <c:pt idx="3990">
                  <c:v>39028</c:v>
                </c:pt>
                <c:pt idx="3991">
                  <c:v>39029</c:v>
                </c:pt>
                <c:pt idx="3992">
                  <c:v>39030</c:v>
                </c:pt>
                <c:pt idx="3993">
                  <c:v>39031</c:v>
                </c:pt>
                <c:pt idx="3994">
                  <c:v>39034</c:v>
                </c:pt>
                <c:pt idx="3995">
                  <c:v>39035</c:v>
                </c:pt>
                <c:pt idx="3996">
                  <c:v>39036</c:v>
                </c:pt>
                <c:pt idx="3997">
                  <c:v>39037</c:v>
                </c:pt>
                <c:pt idx="3998">
                  <c:v>39038</c:v>
                </c:pt>
                <c:pt idx="3999">
                  <c:v>39041</c:v>
                </c:pt>
                <c:pt idx="4000">
                  <c:v>39042</c:v>
                </c:pt>
                <c:pt idx="4001">
                  <c:v>39043</c:v>
                </c:pt>
                <c:pt idx="4002">
                  <c:v>39045</c:v>
                </c:pt>
                <c:pt idx="4003">
                  <c:v>39048</c:v>
                </c:pt>
                <c:pt idx="4004">
                  <c:v>39049</c:v>
                </c:pt>
                <c:pt idx="4005">
                  <c:v>39050</c:v>
                </c:pt>
                <c:pt idx="4006">
                  <c:v>39051</c:v>
                </c:pt>
                <c:pt idx="4007">
                  <c:v>39052</c:v>
                </c:pt>
                <c:pt idx="4008">
                  <c:v>39055</c:v>
                </c:pt>
                <c:pt idx="4009">
                  <c:v>39056</c:v>
                </c:pt>
                <c:pt idx="4010">
                  <c:v>39057</c:v>
                </c:pt>
                <c:pt idx="4011">
                  <c:v>39058</c:v>
                </c:pt>
                <c:pt idx="4012">
                  <c:v>39059</c:v>
                </c:pt>
                <c:pt idx="4013">
                  <c:v>39062</c:v>
                </c:pt>
                <c:pt idx="4014">
                  <c:v>39063</c:v>
                </c:pt>
                <c:pt idx="4015">
                  <c:v>39064</c:v>
                </c:pt>
                <c:pt idx="4016">
                  <c:v>39065</c:v>
                </c:pt>
                <c:pt idx="4017">
                  <c:v>39066</c:v>
                </c:pt>
                <c:pt idx="4018">
                  <c:v>39069</c:v>
                </c:pt>
                <c:pt idx="4019">
                  <c:v>39070</c:v>
                </c:pt>
                <c:pt idx="4020">
                  <c:v>39071</c:v>
                </c:pt>
                <c:pt idx="4021">
                  <c:v>39072</c:v>
                </c:pt>
                <c:pt idx="4022">
                  <c:v>39073</c:v>
                </c:pt>
                <c:pt idx="4023">
                  <c:v>39077</c:v>
                </c:pt>
                <c:pt idx="4024">
                  <c:v>39078</c:v>
                </c:pt>
                <c:pt idx="4025">
                  <c:v>39079</c:v>
                </c:pt>
                <c:pt idx="4026">
                  <c:v>39080</c:v>
                </c:pt>
                <c:pt idx="4027">
                  <c:v>39084</c:v>
                </c:pt>
                <c:pt idx="4028">
                  <c:v>39085</c:v>
                </c:pt>
                <c:pt idx="4029">
                  <c:v>39086</c:v>
                </c:pt>
                <c:pt idx="4030">
                  <c:v>39087</c:v>
                </c:pt>
                <c:pt idx="4031">
                  <c:v>39090</c:v>
                </c:pt>
                <c:pt idx="4032">
                  <c:v>39091</c:v>
                </c:pt>
                <c:pt idx="4033">
                  <c:v>39092</c:v>
                </c:pt>
                <c:pt idx="4034">
                  <c:v>39093</c:v>
                </c:pt>
                <c:pt idx="4035">
                  <c:v>39094</c:v>
                </c:pt>
                <c:pt idx="4036">
                  <c:v>39098</c:v>
                </c:pt>
                <c:pt idx="4037">
                  <c:v>39099</c:v>
                </c:pt>
                <c:pt idx="4038">
                  <c:v>39100</c:v>
                </c:pt>
                <c:pt idx="4039">
                  <c:v>39101</c:v>
                </c:pt>
                <c:pt idx="4040">
                  <c:v>39104</c:v>
                </c:pt>
                <c:pt idx="4041">
                  <c:v>39105</c:v>
                </c:pt>
                <c:pt idx="4042">
                  <c:v>39106</c:v>
                </c:pt>
                <c:pt idx="4043">
                  <c:v>39107</c:v>
                </c:pt>
                <c:pt idx="4044">
                  <c:v>39108</c:v>
                </c:pt>
                <c:pt idx="4045">
                  <c:v>39111</c:v>
                </c:pt>
                <c:pt idx="4046">
                  <c:v>39112</c:v>
                </c:pt>
                <c:pt idx="4047">
                  <c:v>39113</c:v>
                </c:pt>
                <c:pt idx="4048">
                  <c:v>39114</c:v>
                </c:pt>
                <c:pt idx="4049">
                  <c:v>39115</c:v>
                </c:pt>
                <c:pt idx="4050">
                  <c:v>39118</c:v>
                </c:pt>
                <c:pt idx="4051">
                  <c:v>39119</c:v>
                </c:pt>
                <c:pt idx="4052">
                  <c:v>39120</c:v>
                </c:pt>
                <c:pt idx="4053">
                  <c:v>39121</c:v>
                </c:pt>
                <c:pt idx="4054">
                  <c:v>39122</c:v>
                </c:pt>
                <c:pt idx="4055">
                  <c:v>39125</c:v>
                </c:pt>
                <c:pt idx="4056">
                  <c:v>39126</c:v>
                </c:pt>
                <c:pt idx="4057">
                  <c:v>39127</c:v>
                </c:pt>
                <c:pt idx="4058">
                  <c:v>39128</c:v>
                </c:pt>
                <c:pt idx="4059">
                  <c:v>39129</c:v>
                </c:pt>
                <c:pt idx="4060">
                  <c:v>39133</c:v>
                </c:pt>
                <c:pt idx="4061">
                  <c:v>39134</c:v>
                </c:pt>
                <c:pt idx="4062">
                  <c:v>39135</c:v>
                </c:pt>
                <c:pt idx="4063">
                  <c:v>39136</c:v>
                </c:pt>
                <c:pt idx="4064">
                  <c:v>39139</c:v>
                </c:pt>
                <c:pt idx="4065">
                  <c:v>39140</c:v>
                </c:pt>
                <c:pt idx="4066">
                  <c:v>39141</c:v>
                </c:pt>
                <c:pt idx="4067">
                  <c:v>39142</c:v>
                </c:pt>
                <c:pt idx="4068">
                  <c:v>39143</c:v>
                </c:pt>
                <c:pt idx="4069">
                  <c:v>39146</c:v>
                </c:pt>
                <c:pt idx="4070">
                  <c:v>39147</c:v>
                </c:pt>
                <c:pt idx="4071">
                  <c:v>39148</c:v>
                </c:pt>
                <c:pt idx="4072">
                  <c:v>39149</c:v>
                </c:pt>
                <c:pt idx="4073">
                  <c:v>39150</c:v>
                </c:pt>
                <c:pt idx="4074">
                  <c:v>39153</c:v>
                </c:pt>
                <c:pt idx="4075">
                  <c:v>39154</c:v>
                </c:pt>
                <c:pt idx="4076">
                  <c:v>39155</c:v>
                </c:pt>
                <c:pt idx="4077">
                  <c:v>39156</c:v>
                </c:pt>
                <c:pt idx="4078">
                  <c:v>39157</c:v>
                </c:pt>
                <c:pt idx="4079">
                  <c:v>39160</c:v>
                </c:pt>
                <c:pt idx="4080">
                  <c:v>39161</c:v>
                </c:pt>
                <c:pt idx="4081">
                  <c:v>39162</c:v>
                </c:pt>
                <c:pt idx="4082">
                  <c:v>39163</c:v>
                </c:pt>
                <c:pt idx="4083">
                  <c:v>39164</c:v>
                </c:pt>
                <c:pt idx="4084">
                  <c:v>39167</c:v>
                </c:pt>
                <c:pt idx="4085">
                  <c:v>39168</c:v>
                </c:pt>
                <c:pt idx="4086">
                  <c:v>39169</c:v>
                </c:pt>
                <c:pt idx="4087">
                  <c:v>39170</c:v>
                </c:pt>
                <c:pt idx="4088">
                  <c:v>39171</c:v>
                </c:pt>
                <c:pt idx="4089">
                  <c:v>39174</c:v>
                </c:pt>
                <c:pt idx="4090">
                  <c:v>39175</c:v>
                </c:pt>
                <c:pt idx="4091">
                  <c:v>39176</c:v>
                </c:pt>
                <c:pt idx="4092">
                  <c:v>39177</c:v>
                </c:pt>
                <c:pt idx="4093">
                  <c:v>39178</c:v>
                </c:pt>
                <c:pt idx="4094">
                  <c:v>39181</c:v>
                </c:pt>
                <c:pt idx="4095">
                  <c:v>39182</c:v>
                </c:pt>
                <c:pt idx="4096">
                  <c:v>39183</c:v>
                </c:pt>
                <c:pt idx="4097">
                  <c:v>39184</c:v>
                </c:pt>
                <c:pt idx="4098">
                  <c:v>39185</c:v>
                </c:pt>
                <c:pt idx="4099">
                  <c:v>39188</c:v>
                </c:pt>
                <c:pt idx="4100">
                  <c:v>39189</c:v>
                </c:pt>
                <c:pt idx="4101">
                  <c:v>39190</c:v>
                </c:pt>
                <c:pt idx="4102">
                  <c:v>39191</c:v>
                </c:pt>
                <c:pt idx="4103">
                  <c:v>39192</c:v>
                </c:pt>
                <c:pt idx="4104">
                  <c:v>39195</c:v>
                </c:pt>
                <c:pt idx="4105">
                  <c:v>39196</c:v>
                </c:pt>
                <c:pt idx="4106">
                  <c:v>39197</c:v>
                </c:pt>
                <c:pt idx="4107">
                  <c:v>39198</c:v>
                </c:pt>
                <c:pt idx="4108">
                  <c:v>39199</c:v>
                </c:pt>
                <c:pt idx="4109">
                  <c:v>39202</c:v>
                </c:pt>
                <c:pt idx="4110">
                  <c:v>39203</c:v>
                </c:pt>
                <c:pt idx="4111">
                  <c:v>39204</c:v>
                </c:pt>
                <c:pt idx="4112">
                  <c:v>39205</c:v>
                </c:pt>
                <c:pt idx="4113">
                  <c:v>39206</c:v>
                </c:pt>
                <c:pt idx="4114">
                  <c:v>39209</c:v>
                </c:pt>
                <c:pt idx="4115">
                  <c:v>39210</c:v>
                </c:pt>
                <c:pt idx="4116">
                  <c:v>39211</c:v>
                </c:pt>
                <c:pt idx="4117">
                  <c:v>39212</c:v>
                </c:pt>
                <c:pt idx="4118">
                  <c:v>39213</c:v>
                </c:pt>
                <c:pt idx="4119">
                  <c:v>39216</c:v>
                </c:pt>
                <c:pt idx="4120">
                  <c:v>39217</c:v>
                </c:pt>
                <c:pt idx="4121">
                  <c:v>39218</c:v>
                </c:pt>
                <c:pt idx="4122">
                  <c:v>39219</c:v>
                </c:pt>
                <c:pt idx="4123">
                  <c:v>39220</c:v>
                </c:pt>
                <c:pt idx="4124">
                  <c:v>39223</c:v>
                </c:pt>
                <c:pt idx="4125">
                  <c:v>39224</c:v>
                </c:pt>
                <c:pt idx="4126">
                  <c:v>39225</c:v>
                </c:pt>
                <c:pt idx="4127">
                  <c:v>39226</c:v>
                </c:pt>
                <c:pt idx="4128">
                  <c:v>39227</c:v>
                </c:pt>
                <c:pt idx="4129">
                  <c:v>39231</c:v>
                </c:pt>
                <c:pt idx="4130">
                  <c:v>39232</c:v>
                </c:pt>
                <c:pt idx="4131">
                  <c:v>39233</c:v>
                </c:pt>
                <c:pt idx="4132">
                  <c:v>39234</c:v>
                </c:pt>
                <c:pt idx="4133">
                  <c:v>39237</c:v>
                </c:pt>
                <c:pt idx="4134">
                  <c:v>39238</c:v>
                </c:pt>
                <c:pt idx="4135">
                  <c:v>39239</c:v>
                </c:pt>
                <c:pt idx="4136">
                  <c:v>39240</c:v>
                </c:pt>
                <c:pt idx="4137">
                  <c:v>39241</c:v>
                </c:pt>
                <c:pt idx="4138">
                  <c:v>39244</c:v>
                </c:pt>
                <c:pt idx="4139">
                  <c:v>39245</c:v>
                </c:pt>
                <c:pt idx="4140">
                  <c:v>39246</c:v>
                </c:pt>
                <c:pt idx="4141">
                  <c:v>39247</c:v>
                </c:pt>
                <c:pt idx="4142">
                  <c:v>39248</c:v>
                </c:pt>
                <c:pt idx="4143">
                  <c:v>39251</c:v>
                </c:pt>
                <c:pt idx="4144">
                  <c:v>39252</c:v>
                </c:pt>
                <c:pt idx="4145">
                  <c:v>39253</c:v>
                </c:pt>
                <c:pt idx="4146">
                  <c:v>39254</c:v>
                </c:pt>
                <c:pt idx="4147">
                  <c:v>39255</c:v>
                </c:pt>
                <c:pt idx="4148">
                  <c:v>39258</c:v>
                </c:pt>
                <c:pt idx="4149">
                  <c:v>39259</c:v>
                </c:pt>
                <c:pt idx="4150">
                  <c:v>39260</c:v>
                </c:pt>
                <c:pt idx="4151">
                  <c:v>39261</c:v>
                </c:pt>
                <c:pt idx="4152">
                  <c:v>39262</c:v>
                </c:pt>
                <c:pt idx="4153">
                  <c:v>39265</c:v>
                </c:pt>
                <c:pt idx="4154">
                  <c:v>39266</c:v>
                </c:pt>
                <c:pt idx="4155">
                  <c:v>39268</c:v>
                </c:pt>
                <c:pt idx="4156">
                  <c:v>39269</c:v>
                </c:pt>
                <c:pt idx="4157">
                  <c:v>39272</c:v>
                </c:pt>
                <c:pt idx="4158">
                  <c:v>39273</c:v>
                </c:pt>
                <c:pt idx="4159">
                  <c:v>39274</c:v>
                </c:pt>
                <c:pt idx="4160">
                  <c:v>39275</c:v>
                </c:pt>
                <c:pt idx="4161">
                  <c:v>39276</c:v>
                </c:pt>
                <c:pt idx="4162">
                  <c:v>39279</c:v>
                </c:pt>
                <c:pt idx="4163">
                  <c:v>39280</c:v>
                </c:pt>
                <c:pt idx="4164">
                  <c:v>39281</c:v>
                </c:pt>
                <c:pt idx="4165">
                  <c:v>39282</c:v>
                </c:pt>
                <c:pt idx="4166">
                  <c:v>39283</c:v>
                </c:pt>
                <c:pt idx="4167">
                  <c:v>39286</c:v>
                </c:pt>
                <c:pt idx="4168">
                  <c:v>39287</c:v>
                </c:pt>
                <c:pt idx="4169">
                  <c:v>39288</c:v>
                </c:pt>
                <c:pt idx="4170">
                  <c:v>39289</c:v>
                </c:pt>
                <c:pt idx="4171">
                  <c:v>39290</c:v>
                </c:pt>
                <c:pt idx="4172">
                  <c:v>39293</c:v>
                </c:pt>
                <c:pt idx="4173">
                  <c:v>39294</c:v>
                </c:pt>
                <c:pt idx="4174">
                  <c:v>39295</c:v>
                </c:pt>
                <c:pt idx="4175">
                  <c:v>39296</c:v>
                </c:pt>
                <c:pt idx="4176">
                  <c:v>39297</c:v>
                </c:pt>
                <c:pt idx="4177">
                  <c:v>39300</c:v>
                </c:pt>
                <c:pt idx="4178">
                  <c:v>39301</c:v>
                </c:pt>
                <c:pt idx="4179">
                  <c:v>39302</c:v>
                </c:pt>
                <c:pt idx="4180">
                  <c:v>39303</c:v>
                </c:pt>
                <c:pt idx="4181">
                  <c:v>39304</c:v>
                </c:pt>
                <c:pt idx="4182">
                  <c:v>39307</c:v>
                </c:pt>
                <c:pt idx="4183">
                  <c:v>39308</c:v>
                </c:pt>
                <c:pt idx="4184">
                  <c:v>39309</c:v>
                </c:pt>
                <c:pt idx="4185">
                  <c:v>39310</c:v>
                </c:pt>
                <c:pt idx="4186">
                  <c:v>39311</c:v>
                </c:pt>
                <c:pt idx="4187">
                  <c:v>39314</c:v>
                </c:pt>
                <c:pt idx="4188">
                  <c:v>39315</c:v>
                </c:pt>
                <c:pt idx="4189">
                  <c:v>39316</c:v>
                </c:pt>
                <c:pt idx="4190">
                  <c:v>39317</c:v>
                </c:pt>
                <c:pt idx="4191">
                  <c:v>39318</c:v>
                </c:pt>
                <c:pt idx="4192">
                  <c:v>39321</c:v>
                </c:pt>
                <c:pt idx="4193">
                  <c:v>39322</c:v>
                </c:pt>
                <c:pt idx="4194">
                  <c:v>39323</c:v>
                </c:pt>
                <c:pt idx="4195">
                  <c:v>39324</c:v>
                </c:pt>
                <c:pt idx="4196">
                  <c:v>39325</c:v>
                </c:pt>
                <c:pt idx="4197">
                  <c:v>39329</c:v>
                </c:pt>
                <c:pt idx="4198">
                  <c:v>39330</c:v>
                </c:pt>
                <c:pt idx="4199">
                  <c:v>39331</c:v>
                </c:pt>
                <c:pt idx="4200">
                  <c:v>39332</c:v>
                </c:pt>
                <c:pt idx="4201">
                  <c:v>39335</c:v>
                </c:pt>
                <c:pt idx="4202">
                  <c:v>39336</c:v>
                </c:pt>
                <c:pt idx="4203">
                  <c:v>39337</c:v>
                </c:pt>
                <c:pt idx="4204">
                  <c:v>39338</c:v>
                </c:pt>
                <c:pt idx="4205">
                  <c:v>39339</c:v>
                </c:pt>
                <c:pt idx="4206">
                  <c:v>39342</c:v>
                </c:pt>
                <c:pt idx="4207">
                  <c:v>39343</c:v>
                </c:pt>
                <c:pt idx="4208">
                  <c:v>39344</c:v>
                </c:pt>
                <c:pt idx="4209">
                  <c:v>39345</c:v>
                </c:pt>
                <c:pt idx="4210">
                  <c:v>39346</c:v>
                </c:pt>
                <c:pt idx="4211">
                  <c:v>39349</c:v>
                </c:pt>
                <c:pt idx="4212">
                  <c:v>39350</c:v>
                </c:pt>
                <c:pt idx="4213">
                  <c:v>39351</c:v>
                </c:pt>
                <c:pt idx="4214">
                  <c:v>39352</c:v>
                </c:pt>
                <c:pt idx="4215">
                  <c:v>39353</c:v>
                </c:pt>
                <c:pt idx="4216">
                  <c:v>39356</c:v>
                </c:pt>
                <c:pt idx="4217">
                  <c:v>39357</c:v>
                </c:pt>
                <c:pt idx="4218">
                  <c:v>39358</c:v>
                </c:pt>
                <c:pt idx="4219">
                  <c:v>39359</c:v>
                </c:pt>
                <c:pt idx="4220">
                  <c:v>39360</c:v>
                </c:pt>
                <c:pt idx="4221">
                  <c:v>39364</c:v>
                </c:pt>
                <c:pt idx="4222">
                  <c:v>39365</c:v>
                </c:pt>
                <c:pt idx="4223">
                  <c:v>39366</c:v>
                </c:pt>
                <c:pt idx="4224">
                  <c:v>39367</c:v>
                </c:pt>
                <c:pt idx="4225">
                  <c:v>39370</c:v>
                </c:pt>
                <c:pt idx="4226">
                  <c:v>39371</c:v>
                </c:pt>
                <c:pt idx="4227">
                  <c:v>39372</c:v>
                </c:pt>
                <c:pt idx="4228">
                  <c:v>39373</c:v>
                </c:pt>
                <c:pt idx="4229">
                  <c:v>39374</c:v>
                </c:pt>
                <c:pt idx="4230">
                  <c:v>39377</c:v>
                </c:pt>
                <c:pt idx="4231">
                  <c:v>39378</c:v>
                </c:pt>
                <c:pt idx="4232">
                  <c:v>39379</c:v>
                </c:pt>
                <c:pt idx="4233">
                  <c:v>39380</c:v>
                </c:pt>
                <c:pt idx="4234">
                  <c:v>39381</c:v>
                </c:pt>
                <c:pt idx="4235">
                  <c:v>39384</c:v>
                </c:pt>
                <c:pt idx="4236">
                  <c:v>39385</c:v>
                </c:pt>
                <c:pt idx="4237">
                  <c:v>39386</c:v>
                </c:pt>
                <c:pt idx="4238">
                  <c:v>39387</c:v>
                </c:pt>
                <c:pt idx="4239">
                  <c:v>39388</c:v>
                </c:pt>
                <c:pt idx="4240">
                  <c:v>39391</c:v>
                </c:pt>
                <c:pt idx="4241">
                  <c:v>39392</c:v>
                </c:pt>
                <c:pt idx="4242">
                  <c:v>39393</c:v>
                </c:pt>
                <c:pt idx="4243">
                  <c:v>39394</c:v>
                </c:pt>
                <c:pt idx="4244">
                  <c:v>39395</c:v>
                </c:pt>
                <c:pt idx="4245">
                  <c:v>39399</c:v>
                </c:pt>
                <c:pt idx="4246">
                  <c:v>39400</c:v>
                </c:pt>
                <c:pt idx="4247">
                  <c:v>39401</c:v>
                </c:pt>
                <c:pt idx="4248">
                  <c:v>39402</c:v>
                </c:pt>
                <c:pt idx="4249">
                  <c:v>39405</c:v>
                </c:pt>
                <c:pt idx="4250">
                  <c:v>39406</c:v>
                </c:pt>
                <c:pt idx="4251">
                  <c:v>39407</c:v>
                </c:pt>
                <c:pt idx="4252">
                  <c:v>39409</c:v>
                </c:pt>
                <c:pt idx="4253">
                  <c:v>39412</c:v>
                </c:pt>
                <c:pt idx="4254">
                  <c:v>39413</c:v>
                </c:pt>
                <c:pt idx="4255">
                  <c:v>39414</c:v>
                </c:pt>
                <c:pt idx="4256">
                  <c:v>39415</c:v>
                </c:pt>
                <c:pt idx="4257">
                  <c:v>39416</c:v>
                </c:pt>
                <c:pt idx="4258">
                  <c:v>39419</c:v>
                </c:pt>
                <c:pt idx="4259">
                  <c:v>39420</c:v>
                </c:pt>
                <c:pt idx="4260">
                  <c:v>39421</c:v>
                </c:pt>
                <c:pt idx="4261">
                  <c:v>39422</c:v>
                </c:pt>
                <c:pt idx="4262">
                  <c:v>39423</c:v>
                </c:pt>
                <c:pt idx="4263">
                  <c:v>39426</c:v>
                </c:pt>
                <c:pt idx="4264">
                  <c:v>39427</c:v>
                </c:pt>
                <c:pt idx="4265">
                  <c:v>39428</c:v>
                </c:pt>
                <c:pt idx="4266">
                  <c:v>39429</c:v>
                </c:pt>
                <c:pt idx="4267">
                  <c:v>39430</c:v>
                </c:pt>
                <c:pt idx="4268">
                  <c:v>39433</c:v>
                </c:pt>
                <c:pt idx="4269">
                  <c:v>39434</c:v>
                </c:pt>
                <c:pt idx="4270">
                  <c:v>39435</c:v>
                </c:pt>
                <c:pt idx="4271">
                  <c:v>39436</c:v>
                </c:pt>
                <c:pt idx="4272">
                  <c:v>39437</c:v>
                </c:pt>
                <c:pt idx="4273">
                  <c:v>39440</c:v>
                </c:pt>
                <c:pt idx="4274">
                  <c:v>39442</c:v>
                </c:pt>
                <c:pt idx="4275">
                  <c:v>39443</c:v>
                </c:pt>
                <c:pt idx="4276">
                  <c:v>39444</c:v>
                </c:pt>
                <c:pt idx="4277">
                  <c:v>39447</c:v>
                </c:pt>
                <c:pt idx="4278">
                  <c:v>39449</c:v>
                </c:pt>
                <c:pt idx="4279">
                  <c:v>39450</c:v>
                </c:pt>
                <c:pt idx="4280">
                  <c:v>39451</c:v>
                </c:pt>
                <c:pt idx="4281">
                  <c:v>39454</c:v>
                </c:pt>
                <c:pt idx="4282">
                  <c:v>39455</c:v>
                </c:pt>
                <c:pt idx="4283">
                  <c:v>39456</c:v>
                </c:pt>
                <c:pt idx="4284">
                  <c:v>39457</c:v>
                </c:pt>
                <c:pt idx="4285">
                  <c:v>39458</c:v>
                </c:pt>
                <c:pt idx="4286">
                  <c:v>39461</c:v>
                </c:pt>
                <c:pt idx="4287">
                  <c:v>39462</c:v>
                </c:pt>
                <c:pt idx="4288">
                  <c:v>39463</c:v>
                </c:pt>
                <c:pt idx="4289">
                  <c:v>39464</c:v>
                </c:pt>
                <c:pt idx="4290">
                  <c:v>39465</c:v>
                </c:pt>
                <c:pt idx="4291">
                  <c:v>39469</c:v>
                </c:pt>
                <c:pt idx="4292">
                  <c:v>39470</c:v>
                </c:pt>
                <c:pt idx="4293">
                  <c:v>39471</c:v>
                </c:pt>
                <c:pt idx="4294">
                  <c:v>39472</c:v>
                </c:pt>
                <c:pt idx="4295">
                  <c:v>39475</c:v>
                </c:pt>
                <c:pt idx="4296">
                  <c:v>39476</c:v>
                </c:pt>
                <c:pt idx="4297">
                  <c:v>39477</c:v>
                </c:pt>
                <c:pt idx="4298">
                  <c:v>39478</c:v>
                </c:pt>
                <c:pt idx="4299">
                  <c:v>39479</c:v>
                </c:pt>
                <c:pt idx="4300">
                  <c:v>39482</c:v>
                </c:pt>
                <c:pt idx="4301">
                  <c:v>39483</c:v>
                </c:pt>
                <c:pt idx="4302">
                  <c:v>39484</c:v>
                </c:pt>
                <c:pt idx="4303">
                  <c:v>39485</c:v>
                </c:pt>
                <c:pt idx="4304">
                  <c:v>39486</c:v>
                </c:pt>
                <c:pt idx="4305">
                  <c:v>39489</c:v>
                </c:pt>
                <c:pt idx="4306">
                  <c:v>39490</c:v>
                </c:pt>
                <c:pt idx="4307">
                  <c:v>39491</c:v>
                </c:pt>
                <c:pt idx="4308">
                  <c:v>39492</c:v>
                </c:pt>
                <c:pt idx="4309">
                  <c:v>39493</c:v>
                </c:pt>
                <c:pt idx="4310">
                  <c:v>39497</c:v>
                </c:pt>
                <c:pt idx="4311">
                  <c:v>39498</c:v>
                </c:pt>
                <c:pt idx="4312">
                  <c:v>39499</c:v>
                </c:pt>
                <c:pt idx="4313">
                  <c:v>39500</c:v>
                </c:pt>
                <c:pt idx="4314">
                  <c:v>39503</c:v>
                </c:pt>
                <c:pt idx="4315">
                  <c:v>39504</c:v>
                </c:pt>
                <c:pt idx="4316">
                  <c:v>39505</c:v>
                </c:pt>
                <c:pt idx="4317">
                  <c:v>39506</c:v>
                </c:pt>
                <c:pt idx="4318">
                  <c:v>39507</c:v>
                </c:pt>
                <c:pt idx="4319">
                  <c:v>39510</c:v>
                </c:pt>
                <c:pt idx="4320">
                  <c:v>39511</c:v>
                </c:pt>
                <c:pt idx="4321">
                  <c:v>39512</c:v>
                </c:pt>
                <c:pt idx="4322">
                  <c:v>39513</c:v>
                </c:pt>
                <c:pt idx="4323">
                  <c:v>39514</c:v>
                </c:pt>
                <c:pt idx="4324">
                  <c:v>39517</c:v>
                </c:pt>
                <c:pt idx="4325">
                  <c:v>39518</c:v>
                </c:pt>
                <c:pt idx="4326">
                  <c:v>39519</c:v>
                </c:pt>
                <c:pt idx="4327">
                  <c:v>39520</c:v>
                </c:pt>
                <c:pt idx="4328">
                  <c:v>39521</c:v>
                </c:pt>
                <c:pt idx="4329">
                  <c:v>39524</c:v>
                </c:pt>
                <c:pt idx="4330">
                  <c:v>39525</c:v>
                </c:pt>
                <c:pt idx="4331">
                  <c:v>39526</c:v>
                </c:pt>
                <c:pt idx="4332">
                  <c:v>39527</c:v>
                </c:pt>
                <c:pt idx="4333">
                  <c:v>39531</c:v>
                </c:pt>
                <c:pt idx="4334">
                  <c:v>39532</c:v>
                </c:pt>
                <c:pt idx="4335">
                  <c:v>39533</c:v>
                </c:pt>
                <c:pt idx="4336">
                  <c:v>39534</c:v>
                </c:pt>
                <c:pt idx="4337">
                  <c:v>39535</c:v>
                </c:pt>
                <c:pt idx="4338">
                  <c:v>39538</c:v>
                </c:pt>
                <c:pt idx="4339">
                  <c:v>39539</c:v>
                </c:pt>
                <c:pt idx="4340">
                  <c:v>39540</c:v>
                </c:pt>
                <c:pt idx="4341">
                  <c:v>39541</c:v>
                </c:pt>
                <c:pt idx="4342">
                  <c:v>39542</c:v>
                </c:pt>
                <c:pt idx="4343">
                  <c:v>39545</c:v>
                </c:pt>
                <c:pt idx="4344">
                  <c:v>39546</c:v>
                </c:pt>
                <c:pt idx="4345">
                  <c:v>39547</c:v>
                </c:pt>
                <c:pt idx="4346">
                  <c:v>39548</c:v>
                </c:pt>
                <c:pt idx="4347">
                  <c:v>39549</c:v>
                </c:pt>
                <c:pt idx="4348">
                  <c:v>39552</c:v>
                </c:pt>
                <c:pt idx="4349">
                  <c:v>39553</c:v>
                </c:pt>
                <c:pt idx="4350">
                  <c:v>39554</c:v>
                </c:pt>
                <c:pt idx="4351">
                  <c:v>39555</c:v>
                </c:pt>
                <c:pt idx="4352">
                  <c:v>39556</c:v>
                </c:pt>
                <c:pt idx="4353">
                  <c:v>39559</c:v>
                </c:pt>
                <c:pt idx="4354">
                  <c:v>39560</c:v>
                </c:pt>
                <c:pt idx="4355">
                  <c:v>39561</c:v>
                </c:pt>
                <c:pt idx="4356">
                  <c:v>39562</c:v>
                </c:pt>
                <c:pt idx="4357">
                  <c:v>39563</c:v>
                </c:pt>
                <c:pt idx="4358">
                  <c:v>39566</c:v>
                </c:pt>
                <c:pt idx="4359">
                  <c:v>39567</c:v>
                </c:pt>
                <c:pt idx="4360">
                  <c:v>39568</c:v>
                </c:pt>
                <c:pt idx="4361">
                  <c:v>39569</c:v>
                </c:pt>
                <c:pt idx="4362">
                  <c:v>39570</c:v>
                </c:pt>
                <c:pt idx="4363">
                  <c:v>39573</c:v>
                </c:pt>
                <c:pt idx="4364">
                  <c:v>39574</c:v>
                </c:pt>
                <c:pt idx="4365">
                  <c:v>39575</c:v>
                </c:pt>
                <c:pt idx="4366">
                  <c:v>39576</c:v>
                </c:pt>
                <c:pt idx="4367">
                  <c:v>39577</c:v>
                </c:pt>
                <c:pt idx="4368">
                  <c:v>39580</c:v>
                </c:pt>
                <c:pt idx="4369">
                  <c:v>39581</c:v>
                </c:pt>
                <c:pt idx="4370">
                  <c:v>39582</c:v>
                </c:pt>
                <c:pt idx="4371">
                  <c:v>39583</c:v>
                </c:pt>
                <c:pt idx="4372">
                  <c:v>39584</c:v>
                </c:pt>
                <c:pt idx="4373">
                  <c:v>39587</c:v>
                </c:pt>
                <c:pt idx="4374">
                  <c:v>39588</c:v>
                </c:pt>
                <c:pt idx="4375">
                  <c:v>39589</c:v>
                </c:pt>
                <c:pt idx="4376">
                  <c:v>39590</c:v>
                </c:pt>
                <c:pt idx="4377">
                  <c:v>39591</c:v>
                </c:pt>
                <c:pt idx="4378">
                  <c:v>39595</c:v>
                </c:pt>
                <c:pt idx="4379">
                  <c:v>39596</c:v>
                </c:pt>
                <c:pt idx="4380">
                  <c:v>39597</c:v>
                </c:pt>
                <c:pt idx="4381">
                  <c:v>39598</c:v>
                </c:pt>
                <c:pt idx="4382">
                  <c:v>39601</c:v>
                </c:pt>
                <c:pt idx="4383">
                  <c:v>39602</c:v>
                </c:pt>
                <c:pt idx="4384">
                  <c:v>39603</c:v>
                </c:pt>
                <c:pt idx="4385">
                  <c:v>39604</c:v>
                </c:pt>
                <c:pt idx="4386">
                  <c:v>39605</c:v>
                </c:pt>
                <c:pt idx="4387">
                  <c:v>39608</c:v>
                </c:pt>
                <c:pt idx="4388">
                  <c:v>39609</c:v>
                </c:pt>
                <c:pt idx="4389">
                  <c:v>39610</c:v>
                </c:pt>
                <c:pt idx="4390">
                  <c:v>39611</c:v>
                </c:pt>
                <c:pt idx="4391">
                  <c:v>39612</c:v>
                </c:pt>
                <c:pt idx="4392">
                  <c:v>39615</c:v>
                </c:pt>
                <c:pt idx="4393">
                  <c:v>39616</c:v>
                </c:pt>
                <c:pt idx="4394">
                  <c:v>39617</c:v>
                </c:pt>
                <c:pt idx="4395">
                  <c:v>39618</c:v>
                </c:pt>
                <c:pt idx="4396">
                  <c:v>39619</c:v>
                </c:pt>
                <c:pt idx="4397">
                  <c:v>39622</c:v>
                </c:pt>
                <c:pt idx="4398">
                  <c:v>39623</c:v>
                </c:pt>
                <c:pt idx="4399">
                  <c:v>39624</c:v>
                </c:pt>
                <c:pt idx="4400">
                  <c:v>39625</c:v>
                </c:pt>
                <c:pt idx="4401">
                  <c:v>39626</c:v>
                </c:pt>
                <c:pt idx="4402">
                  <c:v>39629</c:v>
                </c:pt>
                <c:pt idx="4403">
                  <c:v>39630</c:v>
                </c:pt>
                <c:pt idx="4404">
                  <c:v>39631</c:v>
                </c:pt>
                <c:pt idx="4405">
                  <c:v>39632</c:v>
                </c:pt>
                <c:pt idx="4406">
                  <c:v>39636</c:v>
                </c:pt>
                <c:pt idx="4407">
                  <c:v>39637</c:v>
                </c:pt>
                <c:pt idx="4408">
                  <c:v>39638</c:v>
                </c:pt>
                <c:pt idx="4409">
                  <c:v>39639</c:v>
                </c:pt>
                <c:pt idx="4410">
                  <c:v>39640</c:v>
                </c:pt>
                <c:pt idx="4411">
                  <c:v>39643</c:v>
                </c:pt>
                <c:pt idx="4412">
                  <c:v>39644</c:v>
                </c:pt>
                <c:pt idx="4413">
                  <c:v>39645</c:v>
                </c:pt>
                <c:pt idx="4414">
                  <c:v>39646</c:v>
                </c:pt>
                <c:pt idx="4415">
                  <c:v>39647</c:v>
                </c:pt>
                <c:pt idx="4416">
                  <c:v>39650</c:v>
                </c:pt>
                <c:pt idx="4417">
                  <c:v>39651</c:v>
                </c:pt>
                <c:pt idx="4418">
                  <c:v>39652</c:v>
                </c:pt>
                <c:pt idx="4419">
                  <c:v>39653</c:v>
                </c:pt>
                <c:pt idx="4420">
                  <c:v>39654</c:v>
                </c:pt>
                <c:pt idx="4421">
                  <c:v>39657</c:v>
                </c:pt>
                <c:pt idx="4422">
                  <c:v>39658</c:v>
                </c:pt>
                <c:pt idx="4423">
                  <c:v>39659</c:v>
                </c:pt>
                <c:pt idx="4424">
                  <c:v>39660</c:v>
                </c:pt>
                <c:pt idx="4425">
                  <c:v>39661</c:v>
                </c:pt>
                <c:pt idx="4426">
                  <c:v>39664</c:v>
                </c:pt>
                <c:pt idx="4427">
                  <c:v>39665</c:v>
                </c:pt>
                <c:pt idx="4428">
                  <c:v>39666</c:v>
                </c:pt>
                <c:pt idx="4429">
                  <c:v>39667</c:v>
                </c:pt>
                <c:pt idx="4430">
                  <c:v>39668</c:v>
                </c:pt>
                <c:pt idx="4431">
                  <c:v>39671</c:v>
                </c:pt>
                <c:pt idx="4432">
                  <c:v>39672</c:v>
                </c:pt>
                <c:pt idx="4433">
                  <c:v>39673</c:v>
                </c:pt>
                <c:pt idx="4434">
                  <c:v>39674</c:v>
                </c:pt>
                <c:pt idx="4435">
                  <c:v>39675</c:v>
                </c:pt>
                <c:pt idx="4436">
                  <c:v>39678</c:v>
                </c:pt>
                <c:pt idx="4437">
                  <c:v>39679</c:v>
                </c:pt>
                <c:pt idx="4438">
                  <c:v>39680</c:v>
                </c:pt>
                <c:pt idx="4439">
                  <c:v>39681</c:v>
                </c:pt>
                <c:pt idx="4440">
                  <c:v>39682</c:v>
                </c:pt>
                <c:pt idx="4441">
                  <c:v>39685</c:v>
                </c:pt>
                <c:pt idx="4442">
                  <c:v>39686</c:v>
                </c:pt>
                <c:pt idx="4443">
                  <c:v>39687</c:v>
                </c:pt>
                <c:pt idx="4444">
                  <c:v>39688</c:v>
                </c:pt>
                <c:pt idx="4445">
                  <c:v>39689</c:v>
                </c:pt>
                <c:pt idx="4446">
                  <c:v>39693</c:v>
                </c:pt>
                <c:pt idx="4447">
                  <c:v>39694</c:v>
                </c:pt>
                <c:pt idx="4448">
                  <c:v>39695</c:v>
                </c:pt>
                <c:pt idx="4449">
                  <c:v>39696</c:v>
                </c:pt>
                <c:pt idx="4450">
                  <c:v>39699</c:v>
                </c:pt>
                <c:pt idx="4451">
                  <c:v>39700</c:v>
                </c:pt>
                <c:pt idx="4452">
                  <c:v>39701</c:v>
                </c:pt>
                <c:pt idx="4453">
                  <c:v>39702</c:v>
                </c:pt>
                <c:pt idx="4454">
                  <c:v>39703</c:v>
                </c:pt>
                <c:pt idx="4455">
                  <c:v>39706</c:v>
                </c:pt>
                <c:pt idx="4456">
                  <c:v>39707</c:v>
                </c:pt>
                <c:pt idx="4457">
                  <c:v>39708</c:v>
                </c:pt>
                <c:pt idx="4458">
                  <c:v>39709</c:v>
                </c:pt>
                <c:pt idx="4459">
                  <c:v>39710</c:v>
                </c:pt>
                <c:pt idx="4460">
                  <c:v>39713</c:v>
                </c:pt>
                <c:pt idx="4461">
                  <c:v>39714</c:v>
                </c:pt>
                <c:pt idx="4462">
                  <c:v>39715</c:v>
                </c:pt>
                <c:pt idx="4463">
                  <c:v>39716</c:v>
                </c:pt>
                <c:pt idx="4464">
                  <c:v>39717</c:v>
                </c:pt>
                <c:pt idx="4465">
                  <c:v>39720</c:v>
                </c:pt>
                <c:pt idx="4466">
                  <c:v>39721</c:v>
                </c:pt>
                <c:pt idx="4467">
                  <c:v>39722</c:v>
                </c:pt>
                <c:pt idx="4468">
                  <c:v>39723</c:v>
                </c:pt>
                <c:pt idx="4469">
                  <c:v>39724</c:v>
                </c:pt>
                <c:pt idx="4470">
                  <c:v>39727</c:v>
                </c:pt>
                <c:pt idx="4471">
                  <c:v>39728</c:v>
                </c:pt>
                <c:pt idx="4472">
                  <c:v>39729</c:v>
                </c:pt>
                <c:pt idx="4473">
                  <c:v>39730</c:v>
                </c:pt>
                <c:pt idx="4474">
                  <c:v>39731</c:v>
                </c:pt>
                <c:pt idx="4475">
                  <c:v>39734</c:v>
                </c:pt>
                <c:pt idx="4476">
                  <c:v>39735</c:v>
                </c:pt>
                <c:pt idx="4477">
                  <c:v>39736</c:v>
                </c:pt>
                <c:pt idx="4478">
                  <c:v>39737</c:v>
                </c:pt>
                <c:pt idx="4479">
                  <c:v>39738</c:v>
                </c:pt>
                <c:pt idx="4480">
                  <c:v>39741</c:v>
                </c:pt>
                <c:pt idx="4481">
                  <c:v>39742</c:v>
                </c:pt>
                <c:pt idx="4482">
                  <c:v>39743</c:v>
                </c:pt>
                <c:pt idx="4483">
                  <c:v>39744</c:v>
                </c:pt>
                <c:pt idx="4484">
                  <c:v>39745</c:v>
                </c:pt>
                <c:pt idx="4485">
                  <c:v>39748</c:v>
                </c:pt>
                <c:pt idx="4486">
                  <c:v>39749</c:v>
                </c:pt>
                <c:pt idx="4487">
                  <c:v>39750</c:v>
                </c:pt>
                <c:pt idx="4488">
                  <c:v>39751</c:v>
                </c:pt>
                <c:pt idx="4489">
                  <c:v>39752</c:v>
                </c:pt>
                <c:pt idx="4490">
                  <c:v>39755</c:v>
                </c:pt>
                <c:pt idx="4491">
                  <c:v>39756</c:v>
                </c:pt>
                <c:pt idx="4492">
                  <c:v>39757</c:v>
                </c:pt>
                <c:pt idx="4493">
                  <c:v>39758</c:v>
                </c:pt>
                <c:pt idx="4494">
                  <c:v>39759</c:v>
                </c:pt>
                <c:pt idx="4495">
                  <c:v>39762</c:v>
                </c:pt>
                <c:pt idx="4496">
                  <c:v>39763</c:v>
                </c:pt>
                <c:pt idx="4497">
                  <c:v>39764</c:v>
                </c:pt>
                <c:pt idx="4498">
                  <c:v>39765</c:v>
                </c:pt>
                <c:pt idx="4499">
                  <c:v>39766</c:v>
                </c:pt>
                <c:pt idx="4500">
                  <c:v>39769</c:v>
                </c:pt>
                <c:pt idx="4501">
                  <c:v>39770</c:v>
                </c:pt>
                <c:pt idx="4502">
                  <c:v>39771</c:v>
                </c:pt>
                <c:pt idx="4503">
                  <c:v>39772</c:v>
                </c:pt>
                <c:pt idx="4504">
                  <c:v>39773</c:v>
                </c:pt>
                <c:pt idx="4505">
                  <c:v>39776</c:v>
                </c:pt>
                <c:pt idx="4506">
                  <c:v>39777</c:v>
                </c:pt>
                <c:pt idx="4507">
                  <c:v>39778</c:v>
                </c:pt>
                <c:pt idx="4508">
                  <c:v>39780</c:v>
                </c:pt>
                <c:pt idx="4509">
                  <c:v>39783</c:v>
                </c:pt>
                <c:pt idx="4510">
                  <c:v>39784</c:v>
                </c:pt>
                <c:pt idx="4511">
                  <c:v>39785</c:v>
                </c:pt>
                <c:pt idx="4512">
                  <c:v>39786</c:v>
                </c:pt>
                <c:pt idx="4513">
                  <c:v>39787</c:v>
                </c:pt>
                <c:pt idx="4514">
                  <c:v>39790</c:v>
                </c:pt>
                <c:pt idx="4515">
                  <c:v>39791</c:v>
                </c:pt>
                <c:pt idx="4516">
                  <c:v>39792</c:v>
                </c:pt>
                <c:pt idx="4517">
                  <c:v>39793</c:v>
                </c:pt>
                <c:pt idx="4518">
                  <c:v>39794</c:v>
                </c:pt>
                <c:pt idx="4519">
                  <c:v>39797</c:v>
                </c:pt>
                <c:pt idx="4520">
                  <c:v>39798</c:v>
                </c:pt>
                <c:pt idx="4521">
                  <c:v>39799</c:v>
                </c:pt>
                <c:pt idx="4522">
                  <c:v>39800</c:v>
                </c:pt>
                <c:pt idx="4523">
                  <c:v>39801</c:v>
                </c:pt>
                <c:pt idx="4524">
                  <c:v>39804</c:v>
                </c:pt>
                <c:pt idx="4525">
                  <c:v>39805</c:v>
                </c:pt>
                <c:pt idx="4526">
                  <c:v>39806</c:v>
                </c:pt>
                <c:pt idx="4527">
                  <c:v>39808</c:v>
                </c:pt>
                <c:pt idx="4528">
                  <c:v>39811</c:v>
                </c:pt>
                <c:pt idx="4529">
                  <c:v>39812</c:v>
                </c:pt>
                <c:pt idx="4530">
                  <c:v>39813</c:v>
                </c:pt>
                <c:pt idx="4531">
                  <c:v>39815</c:v>
                </c:pt>
                <c:pt idx="4532">
                  <c:v>39818</c:v>
                </c:pt>
                <c:pt idx="4533">
                  <c:v>39819</c:v>
                </c:pt>
                <c:pt idx="4534">
                  <c:v>39820</c:v>
                </c:pt>
                <c:pt idx="4535">
                  <c:v>39821</c:v>
                </c:pt>
                <c:pt idx="4536">
                  <c:v>39822</c:v>
                </c:pt>
                <c:pt idx="4537">
                  <c:v>39825</c:v>
                </c:pt>
                <c:pt idx="4538">
                  <c:v>39826</c:v>
                </c:pt>
                <c:pt idx="4539">
                  <c:v>39827</c:v>
                </c:pt>
                <c:pt idx="4540">
                  <c:v>39828</c:v>
                </c:pt>
                <c:pt idx="4541">
                  <c:v>39829</c:v>
                </c:pt>
                <c:pt idx="4542">
                  <c:v>39833</c:v>
                </c:pt>
                <c:pt idx="4543">
                  <c:v>39834</c:v>
                </c:pt>
                <c:pt idx="4544">
                  <c:v>39835</c:v>
                </c:pt>
                <c:pt idx="4545">
                  <c:v>39836</c:v>
                </c:pt>
                <c:pt idx="4546">
                  <c:v>39839</c:v>
                </c:pt>
                <c:pt idx="4547">
                  <c:v>39840</c:v>
                </c:pt>
                <c:pt idx="4548">
                  <c:v>39841</c:v>
                </c:pt>
                <c:pt idx="4549">
                  <c:v>39842</c:v>
                </c:pt>
                <c:pt idx="4550">
                  <c:v>39843</c:v>
                </c:pt>
                <c:pt idx="4551">
                  <c:v>39846</c:v>
                </c:pt>
                <c:pt idx="4552">
                  <c:v>39847</c:v>
                </c:pt>
                <c:pt idx="4553">
                  <c:v>39848</c:v>
                </c:pt>
                <c:pt idx="4554">
                  <c:v>39849</c:v>
                </c:pt>
                <c:pt idx="4555">
                  <c:v>39850</c:v>
                </c:pt>
                <c:pt idx="4556">
                  <c:v>39853</c:v>
                </c:pt>
                <c:pt idx="4557">
                  <c:v>39854</c:v>
                </c:pt>
                <c:pt idx="4558">
                  <c:v>39855</c:v>
                </c:pt>
                <c:pt idx="4559">
                  <c:v>39856</c:v>
                </c:pt>
                <c:pt idx="4560">
                  <c:v>39857</c:v>
                </c:pt>
                <c:pt idx="4561">
                  <c:v>39861</c:v>
                </c:pt>
                <c:pt idx="4562">
                  <c:v>39862</c:v>
                </c:pt>
                <c:pt idx="4563">
                  <c:v>39863</c:v>
                </c:pt>
                <c:pt idx="4564">
                  <c:v>39864</c:v>
                </c:pt>
                <c:pt idx="4565">
                  <c:v>39867</c:v>
                </c:pt>
                <c:pt idx="4566">
                  <c:v>39868</c:v>
                </c:pt>
                <c:pt idx="4567">
                  <c:v>39869</c:v>
                </c:pt>
                <c:pt idx="4568">
                  <c:v>39870</c:v>
                </c:pt>
                <c:pt idx="4569">
                  <c:v>39871</c:v>
                </c:pt>
                <c:pt idx="4570">
                  <c:v>39874</c:v>
                </c:pt>
                <c:pt idx="4571">
                  <c:v>39875</c:v>
                </c:pt>
                <c:pt idx="4572">
                  <c:v>39876</c:v>
                </c:pt>
                <c:pt idx="4573">
                  <c:v>39877</c:v>
                </c:pt>
                <c:pt idx="4574">
                  <c:v>39878</c:v>
                </c:pt>
                <c:pt idx="4575">
                  <c:v>39881</c:v>
                </c:pt>
                <c:pt idx="4576">
                  <c:v>39882</c:v>
                </c:pt>
                <c:pt idx="4577">
                  <c:v>39883</c:v>
                </c:pt>
                <c:pt idx="4578">
                  <c:v>39884</c:v>
                </c:pt>
                <c:pt idx="4579">
                  <c:v>39885</c:v>
                </c:pt>
                <c:pt idx="4580">
                  <c:v>39888</c:v>
                </c:pt>
                <c:pt idx="4581">
                  <c:v>39889</c:v>
                </c:pt>
                <c:pt idx="4582">
                  <c:v>39890</c:v>
                </c:pt>
                <c:pt idx="4583">
                  <c:v>39891</c:v>
                </c:pt>
                <c:pt idx="4584">
                  <c:v>39892</c:v>
                </c:pt>
                <c:pt idx="4585">
                  <c:v>39895</c:v>
                </c:pt>
                <c:pt idx="4586">
                  <c:v>39896</c:v>
                </c:pt>
                <c:pt idx="4587">
                  <c:v>39897</c:v>
                </c:pt>
                <c:pt idx="4588">
                  <c:v>39898</c:v>
                </c:pt>
                <c:pt idx="4589">
                  <c:v>39899</c:v>
                </c:pt>
                <c:pt idx="4590">
                  <c:v>39902</c:v>
                </c:pt>
                <c:pt idx="4591">
                  <c:v>39903</c:v>
                </c:pt>
                <c:pt idx="4592">
                  <c:v>39904</c:v>
                </c:pt>
                <c:pt idx="4593">
                  <c:v>39905</c:v>
                </c:pt>
                <c:pt idx="4594">
                  <c:v>39906</c:v>
                </c:pt>
                <c:pt idx="4595">
                  <c:v>39909</c:v>
                </c:pt>
                <c:pt idx="4596">
                  <c:v>39910</c:v>
                </c:pt>
                <c:pt idx="4597">
                  <c:v>39911</c:v>
                </c:pt>
                <c:pt idx="4598">
                  <c:v>39912</c:v>
                </c:pt>
                <c:pt idx="4599">
                  <c:v>39916</c:v>
                </c:pt>
                <c:pt idx="4600">
                  <c:v>39917</c:v>
                </c:pt>
                <c:pt idx="4601">
                  <c:v>39918</c:v>
                </c:pt>
                <c:pt idx="4602">
                  <c:v>39919</c:v>
                </c:pt>
                <c:pt idx="4603">
                  <c:v>39920</c:v>
                </c:pt>
                <c:pt idx="4604">
                  <c:v>39923</c:v>
                </c:pt>
                <c:pt idx="4605">
                  <c:v>39924</c:v>
                </c:pt>
                <c:pt idx="4606">
                  <c:v>39925</c:v>
                </c:pt>
                <c:pt idx="4607">
                  <c:v>39926</c:v>
                </c:pt>
                <c:pt idx="4608">
                  <c:v>39927</c:v>
                </c:pt>
                <c:pt idx="4609">
                  <c:v>39930</c:v>
                </c:pt>
                <c:pt idx="4610">
                  <c:v>39931</c:v>
                </c:pt>
                <c:pt idx="4611">
                  <c:v>39932</c:v>
                </c:pt>
                <c:pt idx="4612">
                  <c:v>39933</c:v>
                </c:pt>
                <c:pt idx="4613">
                  <c:v>39934</c:v>
                </c:pt>
                <c:pt idx="4614">
                  <c:v>39937</c:v>
                </c:pt>
                <c:pt idx="4615">
                  <c:v>39938</c:v>
                </c:pt>
                <c:pt idx="4616">
                  <c:v>39939</c:v>
                </c:pt>
                <c:pt idx="4617">
                  <c:v>39940</c:v>
                </c:pt>
                <c:pt idx="4618">
                  <c:v>39941</c:v>
                </c:pt>
                <c:pt idx="4619">
                  <c:v>39944</c:v>
                </c:pt>
                <c:pt idx="4620">
                  <c:v>39945</c:v>
                </c:pt>
                <c:pt idx="4621">
                  <c:v>39946</c:v>
                </c:pt>
                <c:pt idx="4622">
                  <c:v>39947</c:v>
                </c:pt>
                <c:pt idx="4623">
                  <c:v>39948</c:v>
                </c:pt>
                <c:pt idx="4624">
                  <c:v>39951</c:v>
                </c:pt>
                <c:pt idx="4625">
                  <c:v>39952</c:v>
                </c:pt>
                <c:pt idx="4626">
                  <c:v>39953</c:v>
                </c:pt>
                <c:pt idx="4627">
                  <c:v>39954</c:v>
                </c:pt>
                <c:pt idx="4628">
                  <c:v>39955</c:v>
                </c:pt>
                <c:pt idx="4629">
                  <c:v>39959</c:v>
                </c:pt>
                <c:pt idx="4630">
                  <c:v>39960</c:v>
                </c:pt>
                <c:pt idx="4631">
                  <c:v>39961</c:v>
                </c:pt>
                <c:pt idx="4632">
                  <c:v>39962</c:v>
                </c:pt>
                <c:pt idx="4633">
                  <c:v>39965</c:v>
                </c:pt>
                <c:pt idx="4634">
                  <c:v>39966</c:v>
                </c:pt>
                <c:pt idx="4635">
                  <c:v>39967</c:v>
                </c:pt>
                <c:pt idx="4636">
                  <c:v>39968</c:v>
                </c:pt>
                <c:pt idx="4637">
                  <c:v>39969</c:v>
                </c:pt>
                <c:pt idx="4638">
                  <c:v>39972</c:v>
                </c:pt>
                <c:pt idx="4639">
                  <c:v>39973</c:v>
                </c:pt>
                <c:pt idx="4640">
                  <c:v>39974</c:v>
                </c:pt>
                <c:pt idx="4641">
                  <c:v>39975</c:v>
                </c:pt>
                <c:pt idx="4642">
                  <c:v>39976</c:v>
                </c:pt>
                <c:pt idx="4643">
                  <c:v>39979</c:v>
                </c:pt>
                <c:pt idx="4644">
                  <c:v>39980</c:v>
                </c:pt>
                <c:pt idx="4645">
                  <c:v>39981</c:v>
                </c:pt>
                <c:pt idx="4646">
                  <c:v>39982</c:v>
                </c:pt>
                <c:pt idx="4647">
                  <c:v>39983</c:v>
                </c:pt>
                <c:pt idx="4648">
                  <c:v>39986</c:v>
                </c:pt>
                <c:pt idx="4649">
                  <c:v>39987</c:v>
                </c:pt>
                <c:pt idx="4650">
                  <c:v>39988</c:v>
                </c:pt>
                <c:pt idx="4651">
                  <c:v>39989</c:v>
                </c:pt>
                <c:pt idx="4652">
                  <c:v>39990</c:v>
                </c:pt>
                <c:pt idx="4653">
                  <c:v>39993</c:v>
                </c:pt>
                <c:pt idx="4654">
                  <c:v>39994</c:v>
                </c:pt>
                <c:pt idx="4655">
                  <c:v>39995</c:v>
                </c:pt>
                <c:pt idx="4656">
                  <c:v>39996</c:v>
                </c:pt>
                <c:pt idx="4657">
                  <c:v>40000</c:v>
                </c:pt>
                <c:pt idx="4658">
                  <c:v>40001</c:v>
                </c:pt>
                <c:pt idx="4659">
                  <c:v>40002</c:v>
                </c:pt>
                <c:pt idx="4660">
                  <c:v>40003</c:v>
                </c:pt>
                <c:pt idx="4661">
                  <c:v>40004</c:v>
                </c:pt>
                <c:pt idx="4662">
                  <c:v>40007</c:v>
                </c:pt>
                <c:pt idx="4663">
                  <c:v>40008</c:v>
                </c:pt>
                <c:pt idx="4664">
                  <c:v>40009</c:v>
                </c:pt>
                <c:pt idx="4665">
                  <c:v>40010</c:v>
                </c:pt>
                <c:pt idx="4666">
                  <c:v>40011</c:v>
                </c:pt>
                <c:pt idx="4667">
                  <c:v>40014</c:v>
                </c:pt>
                <c:pt idx="4668">
                  <c:v>40015</c:v>
                </c:pt>
                <c:pt idx="4669">
                  <c:v>40016</c:v>
                </c:pt>
                <c:pt idx="4670">
                  <c:v>40017</c:v>
                </c:pt>
                <c:pt idx="4671">
                  <c:v>40018</c:v>
                </c:pt>
                <c:pt idx="4672">
                  <c:v>40021</c:v>
                </c:pt>
                <c:pt idx="4673">
                  <c:v>40022</c:v>
                </c:pt>
                <c:pt idx="4674">
                  <c:v>40023</c:v>
                </c:pt>
                <c:pt idx="4675">
                  <c:v>40024</c:v>
                </c:pt>
                <c:pt idx="4676">
                  <c:v>40025</c:v>
                </c:pt>
                <c:pt idx="4677">
                  <c:v>40028</c:v>
                </c:pt>
                <c:pt idx="4678">
                  <c:v>40029</c:v>
                </c:pt>
                <c:pt idx="4679">
                  <c:v>40030</c:v>
                </c:pt>
                <c:pt idx="4680">
                  <c:v>40031</c:v>
                </c:pt>
                <c:pt idx="4681">
                  <c:v>40032</c:v>
                </c:pt>
                <c:pt idx="4682">
                  <c:v>40035</c:v>
                </c:pt>
                <c:pt idx="4683">
                  <c:v>40036</c:v>
                </c:pt>
                <c:pt idx="4684">
                  <c:v>40037</c:v>
                </c:pt>
                <c:pt idx="4685">
                  <c:v>40038</c:v>
                </c:pt>
                <c:pt idx="4686">
                  <c:v>40039</c:v>
                </c:pt>
                <c:pt idx="4687">
                  <c:v>40042</c:v>
                </c:pt>
                <c:pt idx="4688">
                  <c:v>40043</c:v>
                </c:pt>
                <c:pt idx="4689">
                  <c:v>40044</c:v>
                </c:pt>
                <c:pt idx="4690">
                  <c:v>40045</c:v>
                </c:pt>
                <c:pt idx="4691">
                  <c:v>40046</c:v>
                </c:pt>
                <c:pt idx="4692">
                  <c:v>40049</c:v>
                </c:pt>
                <c:pt idx="4693">
                  <c:v>40050</c:v>
                </c:pt>
                <c:pt idx="4694">
                  <c:v>40051</c:v>
                </c:pt>
                <c:pt idx="4695">
                  <c:v>40052</c:v>
                </c:pt>
                <c:pt idx="4696">
                  <c:v>40053</c:v>
                </c:pt>
                <c:pt idx="4697">
                  <c:v>40056</c:v>
                </c:pt>
                <c:pt idx="4698">
                  <c:v>40057</c:v>
                </c:pt>
                <c:pt idx="4699">
                  <c:v>40058</c:v>
                </c:pt>
                <c:pt idx="4700">
                  <c:v>40059</c:v>
                </c:pt>
                <c:pt idx="4701">
                  <c:v>40060</c:v>
                </c:pt>
                <c:pt idx="4702">
                  <c:v>40064</c:v>
                </c:pt>
                <c:pt idx="4703">
                  <c:v>40065</c:v>
                </c:pt>
                <c:pt idx="4704">
                  <c:v>40066</c:v>
                </c:pt>
                <c:pt idx="4705">
                  <c:v>40067</c:v>
                </c:pt>
                <c:pt idx="4706">
                  <c:v>40070</c:v>
                </c:pt>
                <c:pt idx="4707">
                  <c:v>40071</c:v>
                </c:pt>
                <c:pt idx="4708">
                  <c:v>40072</c:v>
                </c:pt>
                <c:pt idx="4709">
                  <c:v>40073</c:v>
                </c:pt>
                <c:pt idx="4710">
                  <c:v>40074</c:v>
                </c:pt>
                <c:pt idx="4711">
                  <c:v>40077</c:v>
                </c:pt>
                <c:pt idx="4712">
                  <c:v>40078</c:v>
                </c:pt>
                <c:pt idx="4713">
                  <c:v>40079</c:v>
                </c:pt>
                <c:pt idx="4714">
                  <c:v>40080</c:v>
                </c:pt>
                <c:pt idx="4715">
                  <c:v>40081</c:v>
                </c:pt>
                <c:pt idx="4716">
                  <c:v>40084</c:v>
                </c:pt>
                <c:pt idx="4717">
                  <c:v>40085</c:v>
                </c:pt>
                <c:pt idx="4718">
                  <c:v>40086</c:v>
                </c:pt>
                <c:pt idx="4719">
                  <c:v>40087</c:v>
                </c:pt>
                <c:pt idx="4720">
                  <c:v>40088</c:v>
                </c:pt>
                <c:pt idx="4721">
                  <c:v>40091</c:v>
                </c:pt>
                <c:pt idx="4722">
                  <c:v>40092</c:v>
                </c:pt>
                <c:pt idx="4723">
                  <c:v>40093</c:v>
                </c:pt>
                <c:pt idx="4724">
                  <c:v>40094</c:v>
                </c:pt>
                <c:pt idx="4725">
                  <c:v>40095</c:v>
                </c:pt>
                <c:pt idx="4726">
                  <c:v>40098</c:v>
                </c:pt>
                <c:pt idx="4727">
                  <c:v>40099</c:v>
                </c:pt>
                <c:pt idx="4728">
                  <c:v>40100</c:v>
                </c:pt>
                <c:pt idx="4729">
                  <c:v>40101</c:v>
                </c:pt>
                <c:pt idx="4730">
                  <c:v>40102</c:v>
                </c:pt>
                <c:pt idx="4731">
                  <c:v>40105</c:v>
                </c:pt>
                <c:pt idx="4732">
                  <c:v>40106</c:v>
                </c:pt>
                <c:pt idx="4733">
                  <c:v>40107</c:v>
                </c:pt>
                <c:pt idx="4734">
                  <c:v>40108</c:v>
                </c:pt>
                <c:pt idx="4735">
                  <c:v>40109</c:v>
                </c:pt>
                <c:pt idx="4736">
                  <c:v>40112</c:v>
                </c:pt>
                <c:pt idx="4737">
                  <c:v>40113</c:v>
                </c:pt>
                <c:pt idx="4738">
                  <c:v>40114</c:v>
                </c:pt>
                <c:pt idx="4739">
                  <c:v>40115</c:v>
                </c:pt>
                <c:pt idx="4740">
                  <c:v>40116</c:v>
                </c:pt>
                <c:pt idx="4741">
                  <c:v>40119</c:v>
                </c:pt>
                <c:pt idx="4742">
                  <c:v>40120</c:v>
                </c:pt>
                <c:pt idx="4743">
                  <c:v>40121</c:v>
                </c:pt>
                <c:pt idx="4744">
                  <c:v>40122</c:v>
                </c:pt>
                <c:pt idx="4745">
                  <c:v>40123</c:v>
                </c:pt>
                <c:pt idx="4746">
                  <c:v>40126</c:v>
                </c:pt>
                <c:pt idx="4747">
                  <c:v>40127</c:v>
                </c:pt>
                <c:pt idx="4748">
                  <c:v>40128</c:v>
                </c:pt>
                <c:pt idx="4749">
                  <c:v>40129</c:v>
                </c:pt>
                <c:pt idx="4750">
                  <c:v>40130</c:v>
                </c:pt>
                <c:pt idx="4751">
                  <c:v>40133</c:v>
                </c:pt>
                <c:pt idx="4752">
                  <c:v>40134</c:v>
                </c:pt>
                <c:pt idx="4753">
                  <c:v>40135</c:v>
                </c:pt>
                <c:pt idx="4754">
                  <c:v>40136</c:v>
                </c:pt>
                <c:pt idx="4755">
                  <c:v>40137</c:v>
                </c:pt>
                <c:pt idx="4756">
                  <c:v>40140</c:v>
                </c:pt>
                <c:pt idx="4757">
                  <c:v>40141</c:v>
                </c:pt>
                <c:pt idx="4758">
                  <c:v>40142</c:v>
                </c:pt>
                <c:pt idx="4759">
                  <c:v>40144</c:v>
                </c:pt>
                <c:pt idx="4760">
                  <c:v>40147</c:v>
                </c:pt>
                <c:pt idx="4761">
                  <c:v>40148</c:v>
                </c:pt>
                <c:pt idx="4762">
                  <c:v>40149</c:v>
                </c:pt>
                <c:pt idx="4763">
                  <c:v>40150</c:v>
                </c:pt>
                <c:pt idx="4764">
                  <c:v>40151</c:v>
                </c:pt>
                <c:pt idx="4765">
                  <c:v>40154</c:v>
                </c:pt>
                <c:pt idx="4766">
                  <c:v>40155</c:v>
                </c:pt>
                <c:pt idx="4767">
                  <c:v>40156</c:v>
                </c:pt>
                <c:pt idx="4768">
                  <c:v>40157</c:v>
                </c:pt>
                <c:pt idx="4769">
                  <c:v>40158</c:v>
                </c:pt>
                <c:pt idx="4770">
                  <c:v>40161</c:v>
                </c:pt>
                <c:pt idx="4771">
                  <c:v>40162</c:v>
                </c:pt>
                <c:pt idx="4772">
                  <c:v>40163</c:v>
                </c:pt>
                <c:pt idx="4773">
                  <c:v>40164</c:v>
                </c:pt>
                <c:pt idx="4774">
                  <c:v>40165</c:v>
                </c:pt>
                <c:pt idx="4775">
                  <c:v>40168</c:v>
                </c:pt>
                <c:pt idx="4776">
                  <c:v>40169</c:v>
                </c:pt>
                <c:pt idx="4777">
                  <c:v>40170</c:v>
                </c:pt>
                <c:pt idx="4778">
                  <c:v>40171</c:v>
                </c:pt>
                <c:pt idx="4779">
                  <c:v>40175</c:v>
                </c:pt>
                <c:pt idx="4780">
                  <c:v>40176</c:v>
                </c:pt>
                <c:pt idx="4781">
                  <c:v>40177</c:v>
                </c:pt>
                <c:pt idx="4782">
                  <c:v>40178</c:v>
                </c:pt>
                <c:pt idx="4783">
                  <c:v>40182</c:v>
                </c:pt>
                <c:pt idx="4784">
                  <c:v>40183</c:v>
                </c:pt>
                <c:pt idx="4785">
                  <c:v>40184</c:v>
                </c:pt>
                <c:pt idx="4786">
                  <c:v>40185</c:v>
                </c:pt>
                <c:pt idx="4787">
                  <c:v>40186</c:v>
                </c:pt>
                <c:pt idx="4788">
                  <c:v>40189</c:v>
                </c:pt>
                <c:pt idx="4789">
                  <c:v>40190</c:v>
                </c:pt>
                <c:pt idx="4790">
                  <c:v>40191</c:v>
                </c:pt>
                <c:pt idx="4791">
                  <c:v>40192</c:v>
                </c:pt>
                <c:pt idx="4792">
                  <c:v>40193</c:v>
                </c:pt>
                <c:pt idx="4793">
                  <c:v>40197</c:v>
                </c:pt>
                <c:pt idx="4794">
                  <c:v>40198</c:v>
                </c:pt>
                <c:pt idx="4795">
                  <c:v>40199</c:v>
                </c:pt>
                <c:pt idx="4796">
                  <c:v>40200</c:v>
                </c:pt>
                <c:pt idx="4797">
                  <c:v>40203</c:v>
                </c:pt>
                <c:pt idx="4798">
                  <c:v>40204</c:v>
                </c:pt>
                <c:pt idx="4799">
                  <c:v>40205</c:v>
                </c:pt>
                <c:pt idx="4800">
                  <c:v>40206</c:v>
                </c:pt>
                <c:pt idx="4801">
                  <c:v>40207</c:v>
                </c:pt>
                <c:pt idx="4802">
                  <c:v>40210</c:v>
                </c:pt>
                <c:pt idx="4803">
                  <c:v>40211</c:v>
                </c:pt>
                <c:pt idx="4804">
                  <c:v>40212</c:v>
                </c:pt>
                <c:pt idx="4805">
                  <c:v>40213</c:v>
                </c:pt>
                <c:pt idx="4806">
                  <c:v>40214</c:v>
                </c:pt>
                <c:pt idx="4807">
                  <c:v>40217</c:v>
                </c:pt>
                <c:pt idx="4808">
                  <c:v>40218</c:v>
                </c:pt>
                <c:pt idx="4809">
                  <c:v>40219</c:v>
                </c:pt>
                <c:pt idx="4810">
                  <c:v>40220</c:v>
                </c:pt>
                <c:pt idx="4811">
                  <c:v>40221</c:v>
                </c:pt>
                <c:pt idx="4812">
                  <c:v>40225</c:v>
                </c:pt>
                <c:pt idx="4813">
                  <c:v>40226</c:v>
                </c:pt>
                <c:pt idx="4814">
                  <c:v>40227</c:v>
                </c:pt>
                <c:pt idx="4815">
                  <c:v>40228</c:v>
                </c:pt>
                <c:pt idx="4816">
                  <c:v>40231</c:v>
                </c:pt>
                <c:pt idx="4817">
                  <c:v>40232</c:v>
                </c:pt>
                <c:pt idx="4818">
                  <c:v>40233</c:v>
                </c:pt>
                <c:pt idx="4819">
                  <c:v>40234</c:v>
                </c:pt>
                <c:pt idx="4820">
                  <c:v>40235</c:v>
                </c:pt>
                <c:pt idx="4821">
                  <c:v>40238</c:v>
                </c:pt>
                <c:pt idx="4822">
                  <c:v>40239</c:v>
                </c:pt>
                <c:pt idx="4823">
                  <c:v>40240</c:v>
                </c:pt>
                <c:pt idx="4824">
                  <c:v>40241</c:v>
                </c:pt>
                <c:pt idx="4825">
                  <c:v>40242</c:v>
                </c:pt>
                <c:pt idx="4826">
                  <c:v>40245</c:v>
                </c:pt>
                <c:pt idx="4827">
                  <c:v>40246</c:v>
                </c:pt>
                <c:pt idx="4828">
                  <c:v>40247</c:v>
                </c:pt>
                <c:pt idx="4829">
                  <c:v>40248</c:v>
                </c:pt>
                <c:pt idx="4830">
                  <c:v>40249</c:v>
                </c:pt>
                <c:pt idx="4831">
                  <c:v>40252</c:v>
                </c:pt>
                <c:pt idx="4832">
                  <c:v>40253</c:v>
                </c:pt>
                <c:pt idx="4833">
                  <c:v>40254</c:v>
                </c:pt>
                <c:pt idx="4834">
                  <c:v>40255</c:v>
                </c:pt>
                <c:pt idx="4835">
                  <c:v>40256</c:v>
                </c:pt>
                <c:pt idx="4836">
                  <c:v>40259</c:v>
                </c:pt>
                <c:pt idx="4837">
                  <c:v>40260</c:v>
                </c:pt>
                <c:pt idx="4838">
                  <c:v>40261</c:v>
                </c:pt>
                <c:pt idx="4839">
                  <c:v>40262</c:v>
                </c:pt>
                <c:pt idx="4840">
                  <c:v>40263</c:v>
                </c:pt>
                <c:pt idx="4841">
                  <c:v>40266</c:v>
                </c:pt>
                <c:pt idx="4842">
                  <c:v>40267</c:v>
                </c:pt>
                <c:pt idx="4843">
                  <c:v>40268</c:v>
                </c:pt>
                <c:pt idx="4844">
                  <c:v>40269</c:v>
                </c:pt>
                <c:pt idx="4845">
                  <c:v>40270</c:v>
                </c:pt>
                <c:pt idx="4846">
                  <c:v>40273</c:v>
                </c:pt>
                <c:pt idx="4847">
                  <c:v>40274</c:v>
                </c:pt>
                <c:pt idx="4848">
                  <c:v>40275</c:v>
                </c:pt>
                <c:pt idx="4849">
                  <c:v>40276</c:v>
                </c:pt>
                <c:pt idx="4850">
                  <c:v>40277</c:v>
                </c:pt>
                <c:pt idx="4851">
                  <c:v>40280</c:v>
                </c:pt>
                <c:pt idx="4852">
                  <c:v>40281</c:v>
                </c:pt>
                <c:pt idx="4853">
                  <c:v>40282</c:v>
                </c:pt>
                <c:pt idx="4854">
                  <c:v>40283</c:v>
                </c:pt>
                <c:pt idx="4855">
                  <c:v>40284</c:v>
                </c:pt>
                <c:pt idx="4856">
                  <c:v>40287</c:v>
                </c:pt>
                <c:pt idx="4857">
                  <c:v>40288</c:v>
                </c:pt>
                <c:pt idx="4858">
                  <c:v>40289</c:v>
                </c:pt>
                <c:pt idx="4859">
                  <c:v>40290</c:v>
                </c:pt>
                <c:pt idx="4860">
                  <c:v>40291</c:v>
                </c:pt>
                <c:pt idx="4861">
                  <c:v>40294</c:v>
                </c:pt>
                <c:pt idx="4862">
                  <c:v>40295</c:v>
                </c:pt>
                <c:pt idx="4863">
                  <c:v>40296</c:v>
                </c:pt>
                <c:pt idx="4864">
                  <c:v>40297</c:v>
                </c:pt>
                <c:pt idx="4865">
                  <c:v>40298</c:v>
                </c:pt>
                <c:pt idx="4866">
                  <c:v>40301</c:v>
                </c:pt>
                <c:pt idx="4867">
                  <c:v>40302</c:v>
                </c:pt>
                <c:pt idx="4868">
                  <c:v>40303</c:v>
                </c:pt>
                <c:pt idx="4869">
                  <c:v>40304</c:v>
                </c:pt>
                <c:pt idx="4870">
                  <c:v>40305</c:v>
                </c:pt>
                <c:pt idx="4871">
                  <c:v>40308</c:v>
                </c:pt>
                <c:pt idx="4872">
                  <c:v>40309</c:v>
                </c:pt>
                <c:pt idx="4873">
                  <c:v>40310</c:v>
                </c:pt>
                <c:pt idx="4874">
                  <c:v>40311</c:v>
                </c:pt>
                <c:pt idx="4875">
                  <c:v>40312</c:v>
                </c:pt>
                <c:pt idx="4876">
                  <c:v>40315</c:v>
                </c:pt>
                <c:pt idx="4877">
                  <c:v>40316</c:v>
                </c:pt>
                <c:pt idx="4878">
                  <c:v>40317</c:v>
                </c:pt>
                <c:pt idx="4879">
                  <c:v>40318</c:v>
                </c:pt>
                <c:pt idx="4880">
                  <c:v>40319</c:v>
                </c:pt>
                <c:pt idx="4881">
                  <c:v>40322</c:v>
                </c:pt>
                <c:pt idx="4882">
                  <c:v>40323</c:v>
                </c:pt>
                <c:pt idx="4883">
                  <c:v>40324</c:v>
                </c:pt>
                <c:pt idx="4884">
                  <c:v>40325</c:v>
                </c:pt>
                <c:pt idx="4885">
                  <c:v>40326</c:v>
                </c:pt>
                <c:pt idx="4886">
                  <c:v>40330</c:v>
                </c:pt>
                <c:pt idx="4887">
                  <c:v>40331</c:v>
                </c:pt>
                <c:pt idx="4888">
                  <c:v>40332</c:v>
                </c:pt>
                <c:pt idx="4889">
                  <c:v>40333</c:v>
                </c:pt>
                <c:pt idx="4890">
                  <c:v>40336</c:v>
                </c:pt>
                <c:pt idx="4891">
                  <c:v>40337</c:v>
                </c:pt>
                <c:pt idx="4892">
                  <c:v>40338</c:v>
                </c:pt>
                <c:pt idx="4893">
                  <c:v>40339</c:v>
                </c:pt>
                <c:pt idx="4894">
                  <c:v>40340</c:v>
                </c:pt>
                <c:pt idx="4895">
                  <c:v>40343</c:v>
                </c:pt>
                <c:pt idx="4896">
                  <c:v>40344</c:v>
                </c:pt>
                <c:pt idx="4897">
                  <c:v>40345</c:v>
                </c:pt>
                <c:pt idx="4898">
                  <c:v>40346</c:v>
                </c:pt>
                <c:pt idx="4899">
                  <c:v>40347</c:v>
                </c:pt>
                <c:pt idx="4900">
                  <c:v>40350</c:v>
                </c:pt>
                <c:pt idx="4901">
                  <c:v>40351</c:v>
                </c:pt>
                <c:pt idx="4902">
                  <c:v>40352</c:v>
                </c:pt>
                <c:pt idx="4903">
                  <c:v>40353</c:v>
                </c:pt>
                <c:pt idx="4904">
                  <c:v>40354</c:v>
                </c:pt>
                <c:pt idx="4905">
                  <c:v>40357</c:v>
                </c:pt>
                <c:pt idx="4906">
                  <c:v>40358</c:v>
                </c:pt>
                <c:pt idx="4907">
                  <c:v>40359</c:v>
                </c:pt>
                <c:pt idx="4908">
                  <c:v>40360</c:v>
                </c:pt>
                <c:pt idx="4909">
                  <c:v>40361</c:v>
                </c:pt>
                <c:pt idx="4910">
                  <c:v>40365</c:v>
                </c:pt>
                <c:pt idx="4911">
                  <c:v>40366</c:v>
                </c:pt>
                <c:pt idx="4912">
                  <c:v>40367</c:v>
                </c:pt>
                <c:pt idx="4913">
                  <c:v>40368</c:v>
                </c:pt>
                <c:pt idx="4914">
                  <c:v>40371</c:v>
                </c:pt>
                <c:pt idx="4915">
                  <c:v>40372</c:v>
                </c:pt>
                <c:pt idx="4916">
                  <c:v>40373</c:v>
                </c:pt>
                <c:pt idx="4917">
                  <c:v>40374</c:v>
                </c:pt>
                <c:pt idx="4918">
                  <c:v>40375</c:v>
                </c:pt>
                <c:pt idx="4919">
                  <c:v>40378</c:v>
                </c:pt>
                <c:pt idx="4920">
                  <c:v>40379</c:v>
                </c:pt>
                <c:pt idx="4921">
                  <c:v>40380</c:v>
                </c:pt>
                <c:pt idx="4922">
                  <c:v>40381</c:v>
                </c:pt>
                <c:pt idx="4923">
                  <c:v>40382</c:v>
                </c:pt>
                <c:pt idx="4924">
                  <c:v>40385</c:v>
                </c:pt>
                <c:pt idx="4925">
                  <c:v>40386</c:v>
                </c:pt>
                <c:pt idx="4926">
                  <c:v>40387</c:v>
                </c:pt>
                <c:pt idx="4927">
                  <c:v>40388</c:v>
                </c:pt>
                <c:pt idx="4928">
                  <c:v>40389</c:v>
                </c:pt>
                <c:pt idx="4929">
                  <c:v>40392</c:v>
                </c:pt>
                <c:pt idx="4930">
                  <c:v>40393</c:v>
                </c:pt>
                <c:pt idx="4931">
                  <c:v>40394</c:v>
                </c:pt>
                <c:pt idx="4932">
                  <c:v>40395</c:v>
                </c:pt>
                <c:pt idx="4933">
                  <c:v>40396</c:v>
                </c:pt>
                <c:pt idx="4934">
                  <c:v>40399</c:v>
                </c:pt>
                <c:pt idx="4935">
                  <c:v>40400</c:v>
                </c:pt>
                <c:pt idx="4936">
                  <c:v>40401</c:v>
                </c:pt>
                <c:pt idx="4937">
                  <c:v>40402</c:v>
                </c:pt>
                <c:pt idx="4938">
                  <c:v>40403</c:v>
                </c:pt>
                <c:pt idx="4939">
                  <c:v>40406</c:v>
                </c:pt>
                <c:pt idx="4940">
                  <c:v>40407</c:v>
                </c:pt>
                <c:pt idx="4941">
                  <c:v>40408</c:v>
                </c:pt>
                <c:pt idx="4942">
                  <c:v>40409</c:v>
                </c:pt>
                <c:pt idx="4943">
                  <c:v>40410</c:v>
                </c:pt>
                <c:pt idx="4944">
                  <c:v>40413</c:v>
                </c:pt>
                <c:pt idx="4945">
                  <c:v>40414</c:v>
                </c:pt>
                <c:pt idx="4946">
                  <c:v>40415</c:v>
                </c:pt>
                <c:pt idx="4947">
                  <c:v>40416</c:v>
                </c:pt>
                <c:pt idx="4948">
                  <c:v>40417</c:v>
                </c:pt>
                <c:pt idx="4949">
                  <c:v>40420</c:v>
                </c:pt>
                <c:pt idx="4950">
                  <c:v>40421</c:v>
                </c:pt>
                <c:pt idx="4951">
                  <c:v>40422</c:v>
                </c:pt>
                <c:pt idx="4952">
                  <c:v>40423</c:v>
                </c:pt>
                <c:pt idx="4953">
                  <c:v>40424</c:v>
                </c:pt>
                <c:pt idx="4954">
                  <c:v>40428</c:v>
                </c:pt>
                <c:pt idx="4955">
                  <c:v>40429</c:v>
                </c:pt>
                <c:pt idx="4956">
                  <c:v>40430</c:v>
                </c:pt>
                <c:pt idx="4957">
                  <c:v>40431</c:v>
                </c:pt>
                <c:pt idx="4958">
                  <c:v>40434</c:v>
                </c:pt>
                <c:pt idx="4959">
                  <c:v>40435</c:v>
                </c:pt>
                <c:pt idx="4960">
                  <c:v>40436</c:v>
                </c:pt>
                <c:pt idx="4961">
                  <c:v>40437</c:v>
                </c:pt>
                <c:pt idx="4962">
                  <c:v>40438</c:v>
                </c:pt>
                <c:pt idx="4963">
                  <c:v>40441</c:v>
                </c:pt>
                <c:pt idx="4964">
                  <c:v>40442</c:v>
                </c:pt>
                <c:pt idx="4965">
                  <c:v>40443</c:v>
                </c:pt>
                <c:pt idx="4966">
                  <c:v>40444</c:v>
                </c:pt>
                <c:pt idx="4967">
                  <c:v>40445</c:v>
                </c:pt>
                <c:pt idx="4968">
                  <c:v>40448</c:v>
                </c:pt>
                <c:pt idx="4969">
                  <c:v>40449</c:v>
                </c:pt>
                <c:pt idx="4970">
                  <c:v>40450</c:v>
                </c:pt>
                <c:pt idx="4971">
                  <c:v>40451</c:v>
                </c:pt>
                <c:pt idx="4972">
                  <c:v>40452</c:v>
                </c:pt>
                <c:pt idx="4973">
                  <c:v>40455</c:v>
                </c:pt>
                <c:pt idx="4974">
                  <c:v>40456</c:v>
                </c:pt>
                <c:pt idx="4975">
                  <c:v>40457</c:v>
                </c:pt>
                <c:pt idx="4976">
                  <c:v>40458</c:v>
                </c:pt>
                <c:pt idx="4977">
                  <c:v>40459</c:v>
                </c:pt>
                <c:pt idx="4978">
                  <c:v>40462</c:v>
                </c:pt>
                <c:pt idx="4979">
                  <c:v>40463</c:v>
                </c:pt>
                <c:pt idx="4980">
                  <c:v>40464</c:v>
                </c:pt>
                <c:pt idx="4981">
                  <c:v>40465</c:v>
                </c:pt>
                <c:pt idx="4982">
                  <c:v>40466</c:v>
                </c:pt>
                <c:pt idx="4983">
                  <c:v>40469</c:v>
                </c:pt>
                <c:pt idx="4984">
                  <c:v>40470</c:v>
                </c:pt>
                <c:pt idx="4985">
                  <c:v>40471</c:v>
                </c:pt>
                <c:pt idx="4986">
                  <c:v>40472</c:v>
                </c:pt>
                <c:pt idx="4987">
                  <c:v>40473</c:v>
                </c:pt>
                <c:pt idx="4988">
                  <c:v>40476</c:v>
                </c:pt>
                <c:pt idx="4989">
                  <c:v>40477</c:v>
                </c:pt>
                <c:pt idx="4990">
                  <c:v>40478</c:v>
                </c:pt>
                <c:pt idx="4991">
                  <c:v>40479</c:v>
                </c:pt>
                <c:pt idx="4992">
                  <c:v>40480</c:v>
                </c:pt>
                <c:pt idx="4993">
                  <c:v>40483</c:v>
                </c:pt>
                <c:pt idx="4994">
                  <c:v>40484</c:v>
                </c:pt>
                <c:pt idx="4995">
                  <c:v>40485</c:v>
                </c:pt>
                <c:pt idx="4996">
                  <c:v>40486</c:v>
                </c:pt>
                <c:pt idx="4997">
                  <c:v>40487</c:v>
                </c:pt>
                <c:pt idx="4998">
                  <c:v>40490</c:v>
                </c:pt>
                <c:pt idx="4999">
                  <c:v>40491</c:v>
                </c:pt>
                <c:pt idx="5000">
                  <c:v>40492</c:v>
                </c:pt>
                <c:pt idx="5001">
                  <c:v>40493</c:v>
                </c:pt>
                <c:pt idx="5002">
                  <c:v>40494</c:v>
                </c:pt>
                <c:pt idx="5003">
                  <c:v>40497</c:v>
                </c:pt>
                <c:pt idx="5004">
                  <c:v>40498</c:v>
                </c:pt>
                <c:pt idx="5005">
                  <c:v>40499</c:v>
                </c:pt>
                <c:pt idx="5006">
                  <c:v>40500</c:v>
                </c:pt>
                <c:pt idx="5007">
                  <c:v>40501</c:v>
                </c:pt>
                <c:pt idx="5008">
                  <c:v>40504</c:v>
                </c:pt>
                <c:pt idx="5009">
                  <c:v>40505</c:v>
                </c:pt>
                <c:pt idx="5010">
                  <c:v>40506</c:v>
                </c:pt>
                <c:pt idx="5011">
                  <c:v>40508</c:v>
                </c:pt>
                <c:pt idx="5012">
                  <c:v>40511</c:v>
                </c:pt>
                <c:pt idx="5013">
                  <c:v>40512</c:v>
                </c:pt>
                <c:pt idx="5014">
                  <c:v>40513</c:v>
                </c:pt>
                <c:pt idx="5015">
                  <c:v>40514</c:v>
                </c:pt>
                <c:pt idx="5016">
                  <c:v>40515</c:v>
                </c:pt>
                <c:pt idx="5017">
                  <c:v>40518</c:v>
                </c:pt>
                <c:pt idx="5018">
                  <c:v>40519</c:v>
                </c:pt>
                <c:pt idx="5019">
                  <c:v>40520</c:v>
                </c:pt>
                <c:pt idx="5020">
                  <c:v>40521</c:v>
                </c:pt>
                <c:pt idx="5021">
                  <c:v>40522</c:v>
                </c:pt>
                <c:pt idx="5022">
                  <c:v>40525</c:v>
                </c:pt>
                <c:pt idx="5023">
                  <c:v>40526</c:v>
                </c:pt>
                <c:pt idx="5024">
                  <c:v>40527</c:v>
                </c:pt>
                <c:pt idx="5025">
                  <c:v>40528</c:v>
                </c:pt>
                <c:pt idx="5026">
                  <c:v>40529</c:v>
                </c:pt>
                <c:pt idx="5027">
                  <c:v>40532</c:v>
                </c:pt>
                <c:pt idx="5028">
                  <c:v>40533</c:v>
                </c:pt>
                <c:pt idx="5029">
                  <c:v>40534</c:v>
                </c:pt>
                <c:pt idx="5030">
                  <c:v>40535</c:v>
                </c:pt>
                <c:pt idx="5031">
                  <c:v>40539</c:v>
                </c:pt>
                <c:pt idx="5032">
                  <c:v>40540</c:v>
                </c:pt>
                <c:pt idx="5033">
                  <c:v>40541</c:v>
                </c:pt>
                <c:pt idx="5034">
                  <c:v>40542</c:v>
                </c:pt>
                <c:pt idx="5035">
                  <c:v>40543</c:v>
                </c:pt>
                <c:pt idx="5036">
                  <c:v>40546</c:v>
                </c:pt>
                <c:pt idx="5037">
                  <c:v>40547</c:v>
                </c:pt>
                <c:pt idx="5038">
                  <c:v>40548</c:v>
                </c:pt>
                <c:pt idx="5039">
                  <c:v>40549</c:v>
                </c:pt>
                <c:pt idx="5040">
                  <c:v>40550</c:v>
                </c:pt>
                <c:pt idx="5041">
                  <c:v>40553</c:v>
                </c:pt>
                <c:pt idx="5042">
                  <c:v>40554</c:v>
                </c:pt>
                <c:pt idx="5043">
                  <c:v>40555</c:v>
                </c:pt>
                <c:pt idx="5044">
                  <c:v>40556</c:v>
                </c:pt>
                <c:pt idx="5045">
                  <c:v>40557</c:v>
                </c:pt>
                <c:pt idx="5046">
                  <c:v>40561</c:v>
                </c:pt>
                <c:pt idx="5047">
                  <c:v>40562</c:v>
                </c:pt>
                <c:pt idx="5048">
                  <c:v>40563</c:v>
                </c:pt>
                <c:pt idx="5049">
                  <c:v>40564</c:v>
                </c:pt>
                <c:pt idx="5050">
                  <c:v>40567</c:v>
                </c:pt>
                <c:pt idx="5051">
                  <c:v>40568</c:v>
                </c:pt>
                <c:pt idx="5052">
                  <c:v>40569</c:v>
                </c:pt>
                <c:pt idx="5053">
                  <c:v>40570</c:v>
                </c:pt>
                <c:pt idx="5054">
                  <c:v>40571</c:v>
                </c:pt>
                <c:pt idx="5055">
                  <c:v>40574</c:v>
                </c:pt>
                <c:pt idx="5056">
                  <c:v>40575</c:v>
                </c:pt>
                <c:pt idx="5057">
                  <c:v>40576</c:v>
                </c:pt>
                <c:pt idx="5058">
                  <c:v>40577</c:v>
                </c:pt>
                <c:pt idx="5059">
                  <c:v>40578</c:v>
                </c:pt>
                <c:pt idx="5060">
                  <c:v>40581</c:v>
                </c:pt>
                <c:pt idx="5061">
                  <c:v>40582</c:v>
                </c:pt>
                <c:pt idx="5062">
                  <c:v>40583</c:v>
                </c:pt>
                <c:pt idx="5063">
                  <c:v>40584</c:v>
                </c:pt>
                <c:pt idx="5064">
                  <c:v>40585</c:v>
                </c:pt>
                <c:pt idx="5065">
                  <c:v>40588</c:v>
                </c:pt>
                <c:pt idx="5066">
                  <c:v>40589</c:v>
                </c:pt>
                <c:pt idx="5067">
                  <c:v>40590</c:v>
                </c:pt>
                <c:pt idx="5068">
                  <c:v>40591</c:v>
                </c:pt>
                <c:pt idx="5069">
                  <c:v>40592</c:v>
                </c:pt>
                <c:pt idx="5070">
                  <c:v>40596</c:v>
                </c:pt>
                <c:pt idx="5071">
                  <c:v>40597</c:v>
                </c:pt>
                <c:pt idx="5072">
                  <c:v>40598</c:v>
                </c:pt>
                <c:pt idx="5073">
                  <c:v>40599</c:v>
                </c:pt>
                <c:pt idx="5074">
                  <c:v>40602</c:v>
                </c:pt>
                <c:pt idx="5075">
                  <c:v>40603</c:v>
                </c:pt>
                <c:pt idx="5076">
                  <c:v>40604</c:v>
                </c:pt>
                <c:pt idx="5077">
                  <c:v>40605</c:v>
                </c:pt>
                <c:pt idx="5078">
                  <c:v>40606</c:v>
                </c:pt>
                <c:pt idx="5079">
                  <c:v>40609</c:v>
                </c:pt>
                <c:pt idx="5080">
                  <c:v>40610</c:v>
                </c:pt>
                <c:pt idx="5081">
                  <c:v>40611</c:v>
                </c:pt>
                <c:pt idx="5082">
                  <c:v>40612</c:v>
                </c:pt>
                <c:pt idx="5083">
                  <c:v>40613</c:v>
                </c:pt>
                <c:pt idx="5084">
                  <c:v>40616</c:v>
                </c:pt>
                <c:pt idx="5085">
                  <c:v>40617</c:v>
                </c:pt>
                <c:pt idx="5086">
                  <c:v>40618</c:v>
                </c:pt>
                <c:pt idx="5087">
                  <c:v>40619</c:v>
                </c:pt>
                <c:pt idx="5088">
                  <c:v>40620</c:v>
                </c:pt>
                <c:pt idx="5089">
                  <c:v>40623</c:v>
                </c:pt>
                <c:pt idx="5090">
                  <c:v>40624</c:v>
                </c:pt>
                <c:pt idx="5091">
                  <c:v>40625</c:v>
                </c:pt>
                <c:pt idx="5092">
                  <c:v>40626</c:v>
                </c:pt>
                <c:pt idx="5093">
                  <c:v>40627</c:v>
                </c:pt>
                <c:pt idx="5094">
                  <c:v>40630</c:v>
                </c:pt>
                <c:pt idx="5095">
                  <c:v>40631</c:v>
                </c:pt>
                <c:pt idx="5096">
                  <c:v>40632</c:v>
                </c:pt>
                <c:pt idx="5097">
                  <c:v>40633</c:v>
                </c:pt>
                <c:pt idx="5098">
                  <c:v>40634</c:v>
                </c:pt>
                <c:pt idx="5099">
                  <c:v>40637</c:v>
                </c:pt>
                <c:pt idx="5100">
                  <c:v>40638</c:v>
                </c:pt>
                <c:pt idx="5101">
                  <c:v>40639</c:v>
                </c:pt>
                <c:pt idx="5102">
                  <c:v>40640</c:v>
                </c:pt>
                <c:pt idx="5103">
                  <c:v>40641</c:v>
                </c:pt>
                <c:pt idx="5104">
                  <c:v>40644</c:v>
                </c:pt>
                <c:pt idx="5105">
                  <c:v>40645</c:v>
                </c:pt>
                <c:pt idx="5106">
                  <c:v>40646</c:v>
                </c:pt>
                <c:pt idx="5107">
                  <c:v>40647</c:v>
                </c:pt>
                <c:pt idx="5108">
                  <c:v>40648</c:v>
                </c:pt>
                <c:pt idx="5109">
                  <c:v>40651</c:v>
                </c:pt>
                <c:pt idx="5110">
                  <c:v>40652</c:v>
                </c:pt>
                <c:pt idx="5111">
                  <c:v>40653</c:v>
                </c:pt>
                <c:pt idx="5112">
                  <c:v>40654</c:v>
                </c:pt>
                <c:pt idx="5113">
                  <c:v>40658</c:v>
                </c:pt>
                <c:pt idx="5114">
                  <c:v>40659</c:v>
                </c:pt>
                <c:pt idx="5115">
                  <c:v>40660</c:v>
                </c:pt>
                <c:pt idx="5116">
                  <c:v>40661</c:v>
                </c:pt>
                <c:pt idx="5117">
                  <c:v>40662</c:v>
                </c:pt>
                <c:pt idx="5118">
                  <c:v>40665</c:v>
                </c:pt>
                <c:pt idx="5119">
                  <c:v>40666</c:v>
                </c:pt>
                <c:pt idx="5120">
                  <c:v>40667</c:v>
                </c:pt>
                <c:pt idx="5121">
                  <c:v>40668</c:v>
                </c:pt>
                <c:pt idx="5122">
                  <c:v>40669</c:v>
                </c:pt>
                <c:pt idx="5123">
                  <c:v>40672</c:v>
                </c:pt>
                <c:pt idx="5124">
                  <c:v>40673</c:v>
                </c:pt>
                <c:pt idx="5125">
                  <c:v>40674</c:v>
                </c:pt>
                <c:pt idx="5126">
                  <c:v>40675</c:v>
                </c:pt>
                <c:pt idx="5127">
                  <c:v>40676</c:v>
                </c:pt>
                <c:pt idx="5128">
                  <c:v>40679</c:v>
                </c:pt>
                <c:pt idx="5129">
                  <c:v>40680</c:v>
                </c:pt>
                <c:pt idx="5130">
                  <c:v>40681</c:v>
                </c:pt>
                <c:pt idx="5131">
                  <c:v>40682</c:v>
                </c:pt>
                <c:pt idx="5132">
                  <c:v>40683</c:v>
                </c:pt>
                <c:pt idx="5133">
                  <c:v>40686</c:v>
                </c:pt>
                <c:pt idx="5134">
                  <c:v>40687</c:v>
                </c:pt>
                <c:pt idx="5135">
                  <c:v>40688</c:v>
                </c:pt>
                <c:pt idx="5136">
                  <c:v>40689</c:v>
                </c:pt>
                <c:pt idx="5137">
                  <c:v>40690</c:v>
                </c:pt>
                <c:pt idx="5138">
                  <c:v>40694</c:v>
                </c:pt>
                <c:pt idx="5139">
                  <c:v>40695</c:v>
                </c:pt>
                <c:pt idx="5140">
                  <c:v>40696</c:v>
                </c:pt>
                <c:pt idx="5141">
                  <c:v>40697</c:v>
                </c:pt>
                <c:pt idx="5142">
                  <c:v>40700</c:v>
                </c:pt>
                <c:pt idx="5143">
                  <c:v>40701</c:v>
                </c:pt>
                <c:pt idx="5144">
                  <c:v>40702</c:v>
                </c:pt>
                <c:pt idx="5145">
                  <c:v>40703</c:v>
                </c:pt>
                <c:pt idx="5146">
                  <c:v>40704</c:v>
                </c:pt>
                <c:pt idx="5147">
                  <c:v>40707</c:v>
                </c:pt>
                <c:pt idx="5148">
                  <c:v>40708</c:v>
                </c:pt>
                <c:pt idx="5149">
                  <c:v>40709</c:v>
                </c:pt>
                <c:pt idx="5150">
                  <c:v>40710</c:v>
                </c:pt>
                <c:pt idx="5151">
                  <c:v>40711</c:v>
                </c:pt>
                <c:pt idx="5152">
                  <c:v>40714</c:v>
                </c:pt>
                <c:pt idx="5153">
                  <c:v>40715</c:v>
                </c:pt>
                <c:pt idx="5154">
                  <c:v>40716</c:v>
                </c:pt>
                <c:pt idx="5155">
                  <c:v>40717</c:v>
                </c:pt>
                <c:pt idx="5156">
                  <c:v>40718</c:v>
                </c:pt>
                <c:pt idx="5157">
                  <c:v>40721</c:v>
                </c:pt>
                <c:pt idx="5158">
                  <c:v>40722</c:v>
                </c:pt>
                <c:pt idx="5159">
                  <c:v>40723</c:v>
                </c:pt>
                <c:pt idx="5160">
                  <c:v>40724</c:v>
                </c:pt>
                <c:pt idx="5161">
                  <c:v>40725</c:v>
                </c:pt>
                <c:pt idx="5162">
                  <c:v>40729</c:v>
                </c:pt>
                <c:pt idx="5163">
                  <c:v>40730</c:v>
                </c:pt>
                <c:pt idx="5164">
                  <c:v>40731</c:v>
                </c:pt>
                <c:pt idx="5165">
                  <c:v>40732</c:v>
                </c:pt>
                <c:pt idx="5166">
                  <c:v>40735</c:v>
                </c:pt>
                <c:pt idx="5167">
                  <c:v>40736</c:v>
                </c:pt>
                <c:pt idx="5168">
                  <c:v>40737</c:v>
                </c:pt>
                <c:pt idx="5169">
                  <c:v>40738</c:v>
                </c:pt>
                <c:pt idx="5170">
                  <c:v>40739</c:v>
                </c:pt>
                <c:pt idx="5171">
                  <c:v>40742</c:v>
                </c:pt>
                <c:pt idx="5172">
                  <c:v>40743</c:v>
                </c:pt>
                <c:pt idx="5173">
                  <c:v>40744</c:v>
                </c:pt>
                <c:pt idx="5174">
                  <c:v>40745</c:v>
                </c:pt>
              </c:numCache>
            </c:numRef>
          </c:cat>
          <c:val>
            <c:numRef>
              <c:f>MA_filtered_PL!$M$2:$M$5192</c:f>
              <c:numCache>
                <c:formatCode>General</c:formatCode>
                <c:ptCount val="5191"/>
                <c:pt idx="0">
                  <c:v>25000</c:v>
                </c:pt>
                <c:pt idx="1">
                  <c:v>25000</c:v>
                </c:pt>
                <c:pt idx="2">
                  <c:v>25000</c:v>
                </c:pt>
                <c:pt idx="3">
                  <c:v>25000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  <c:pt idx="13">
                  <c:v>25000</c:v>
                </c:pt>
                <c:pt idx="14">
                  <c:v>25000</c:v>
                </c:pt>
                <c:pt idx="15">
                  <c:v>25000</c:v>
                </c:pt>
                <c:pt idx="16">
                  <c:v>25000</c:v>
                </c:pt>
                <c:pt idx="17">
                  <c:v>25000</c:v>
                </c:pt>
                <c:pt idx="18">
                  <c:v>25000</c:v>
                </c:pt>
                <c:pt idx="19">
                  <c:v>25000</c:v>
                </c:pt>
                <c:pt idx="20">
                  <c:v>25000</c:v>
                </c:pt>
                <c:pt idx="21">
                  <c:v>25000</c:v>
                </c:pt>
                <c:pt idx="22">
                  <c:v>25000</c:v>
                </c:pt>
                <c:pt idx="23">
                  <c:v>25000</c:v>
                </c:pt>
                <c:pt idx="24">
                  <c:v>25000</c:v>
                </c:pt>
                <c:pt idx="25">
                  <c:v>25000</c:v>
                </c:pt>
                <c:pt idx="26">
                  <c:v>25000</c:v>
                </c:pt>
                <c:pt idx="27">
                  <c:v>25000</c:v>
                </c:pt>
                <c:pt idx="28">
                  <c:v>25000</c:v>
                </c:pt>
                <c:pt idx="29">
                  <c:v>25000</c:v>
                </c:pt>
                <c:pt idx="30">
                  <c:v>25000</c:v>
                </c:pt>
                <c:pt idx="31">
                  <c:v>25000</c:v>
                </c:pt>
                <c:pt idx="32">
                  <c:v>25000</c:v>
                </c:pt>
                <c:pt idx="33">
                  <c:v>25000</c:v>
                </c:pt>
                <c:pt idx="34">
                  <c:v>25000</c:v>
                </c:pt>
                <c:pt idx="35">
                  <c:v>25000</c:v>
                </c:pt>
                <c:pt idx="36">
                  <c:v>25000</c:v>
                </c:pt>
                <c:pt idx="37">
                  <c:v>25000</c:v>
                </c:pt>
                <c:pt idx="38">
                  <c:v>25000</c:v>
                </c:pt>
                <c:pt idx="39">
                  <c:v>25000</c:v>
                </c:pt>
                <c:pt idx="40">
                  <c:v>25000</c:v>
                </c:pt>
                <c:pt idx="41">
                  <c:v>25000</c:v>
                </c:pt>
                <c:pt idx="42">
                  <c:v>24900.000000000018</c:v>
                </c:pt>
                <c:pt idx="43">
                  <c:v>24425.000000000025</c:v>
                </c:pt>
                <c:pt idx="44">
                  <c:v>24475.000000000015</c:v>
                </c:pt>
                <c:pt idx="45">
                  <c:v>24700.000000000022</c:v>
                </c:pt>
                <c:pt idx="46">
                  <c:v>24550.000000000015</c:v>
                </c:pt>
                <c:pt idx="47">
                  <c:v>24700.000000000022</c:v>
                </c:pt>
                <c:pt idx="48">
                  <c:v>24950.000000000007</c:v>
                </c:pt>
                <c:pt idx="49">
                  <c:v>25125.000000000025</c:v>
                </c:pt>
                <c:pt idx="50">
                  <c:v>25075</c:v>
                </c:pt>
                <c:pt idx="51">
                  <c:v>25225.000000000007</c:v>
                </c:pt>
                <c:pt idx="52">
                  <c:v>25375.000000000015</c:v>
                </c:pt>
                <c:pt idx="53">
                  <c:v>25050.000000000025</c:v>
                </c:pt>
                <c:pt idx="54">
                  <c:v>24775.000000000025</c:v>
                </c:pt>
                <c:pt idx="55">
                  <c:v>24350.000000000022</c:v>
                </c:pt>
                <c:pt idx="56">
                  <c:v>24500.000000000029</c:v>
                </c:pt>
                <c:pt idx="57">
                  <c:v>24849.999999999996</c:v>
                </c:pt>
                <c:pt idx="58">
                  <c:v>24900.000000000022</c:v>
                </c:pt>
                <c:pt idx="59">
                  <c:v>24950.000000000011</c:v>
                </c:pt>
                <c:pt idx="60">
                  <c:v>25000</c:v>
                </c:pt>
                <c:pt idx="61">
                  <c:v>25199.999999999996</c:v>
                </c:pt>
                <c:pt idx="62">
                  <c:v>25275</c:v>
                </c:pt>
                <c:pt idx="63">
                  <c:v>25275</c:v>
                </c:pt>
                <c:pt idx="64">
                  <c:v>25400.000000000029</c:v>
                </c:pt>
                <c:pt idx="65">
                  <c:v>25325.000000000025</c:v>
                </c:pt>
                <c:pt idx="66">
                  <c:v>25525.000000000022</c:v>
                </c:pt>
                <c:pt idx="67">
                  <c:v>25625.000000000004</c:v>
                </c:pt>
                <c:pt idx="68">
                  <c:v>25725.000000000018</c:v>
                </c:pt>
                <c:pt idx="69">
                  <c:v>25700.000000000004</c:v>
                </c:pt>
                <c:pt idx="70">
                  <c:v>25575.000000000011</c:v>
                </c:pt>
                <c:pt idx="71">
                  <c:v>25700.000000000004</c:v>
                </c:pt>
                <c:pt idx="72">
                  <c:v>25950.000000000025</c:v>
                </c:pt>
                <c:pt idx="73">
                  <c:v>25875.000000000022</c:v>
                </c:pt>
                <c:pt idx="74">
                  <c:v>25824.999999999996</c:v>
                </c:pt>
                <c:pt idx="75">
                  <c:v>25900</c:v>
                </c:pt>
                <c:pt idx="76">
                  <c:v>25550</c:v>
                </c:pt>
                <c:pt idx="77">
                  <c:v>25525.000000000022</c:v>
                </c:pt>
                <c:pt idx="78">
                  <c:v>25500.000000000007</c:v>
                </c:pt>
                <c:pt idx="79">
                  <c:v>25625</c:v>
                </c:pt>
                <c:pt idx="80">
                  <c:v>25824.999999999996</c:v>
                </c:pt>
                <c:pt idx="81">
                  <c:v>25875.000000000022</c:v>
                </c:pt>
                <c:pt idx="82">
                  <c:v>25875.000000000022</c:v>
                </c:pt>
                <c:pt idx="83">
                  <c:v>25900</c:v>
                </c:pt>
                <c:pt idx="84">
                  <c:v>26400.000000000007</c:v>
                </c:pt>
                <c:pt idx="85">
                  <c:v>26449.999999999996</c:v>
                </c:pt>
                <c:pt idx="86">
                  <c:v>26550.000000000011</c:v>
                </c:pt>
                <c:pt idx="87">
                  <c:v>26449.999999999996</c:v>
                </c:pt>
                <c:pt idx="88">
                  <c:v>26400.000000000007</c:v>
                </c:pt>
                <c:pt idx="89">
                  <c:v>26449.999999999996</c:v>
                </c:pt>
                <c:pt idx="90">
                  <c:v>26350.000000000015</c:v>
                </c:pt>
                <c:pt idx="91">
                  <c:v>26400.000000000004</c:v>
                </c:pt>
                <c:pt idx="92">
                  <c:v>26350.000000000015</c:v>
                </c:pt>
                <c:pt idx="93">
                  <c:v>26500.000000000022</c:v>
                </c:pt>
                <c:pt idx="94">
                  <c:v>26475.000000000007</c:v>
                </c:pt>
                <c:pt idx="95">
                  <c:v>26500.000000000022</c:v>
                </c:pt>
                <c:pt idx="96">
                  <c:v>26500.000000000022</c:v>
                </c:pt>
                <c:pt idx="97">
                  <c:v>26475.000000000007</c:v>
                </c:pt>
                <c:pt idx="98">
                  <c:v>26475.000000000007</c:v>
                </c:pt>
                <c:pt idx="99">
                  <c:v>26575.000000000022</c:v>
                </c:pt>
                <c:pt idx="100">
                  <c:v>26575.000000000022</c:v>
                </c:pt>
                <c:pt idx="101">
                  <c:v>26625.000000000011</c:v>
                </c:pt>
                <c:pt idx="102">
                  <c:v>26575.000000000022</c:v>
                </c:pt>
                <c:pt idx="103">
                  <c:v>26575.000000000022</c:v>
                </c:pt>
                <c:pt idx="104">
                  <c:v>26625.000000000011</c:v>
                </c:pt>
                <c:pt idx="105">
                  <c:v>26775.000000000018</c:v>
                </c:pt>
                <c:pt idx="106">
                  <c:v>26500.000000000018</c:v>
                </c:pt>
                <c:pt idx="107">
                  <c:v>26150.000000000018</c:v>
                </c:pt>
                <c:pt idx="108">
                  <c:v>26125.000000000004</c:v>
                </c:pt>
                <c:pt idx="109">
                  <c:v>25974.999999999996</c:v>
                </c:pt>
                <c:pt idx="110">
                  <c:v>25950.000000000018</c:v>
                </c:pt>
                <c:pt idx="111">
                  <c:v>25575.000000000004</c:v>
                </c:pt>
                <c:pt idx="112">
                  <c:v>25575.000000000004</c:v>
                </c:pt>
                <c:pt idx="113">
                  <c:v>25575.000000000004</c:v>
                </c:pt>
                <c:pt idx="114">
                  <c:v>25775</c:v>
                </c:pt>
                <c:pt idx="115">
                  <c:v>25675.000000000018</c:v>
                </c:pt>
                <c:pt idx="116">
                  <c:v>25424.999999999996</c:v>
                </c:pt>
                <c:pt idx="117">
                  <c:v>25450.000000000011</c:v>
                </c:pt>
                <c:pt idx="118">
                  <c:v>25400.000000000022</c:v>
                </c:pt>
                <c:pt idx="119">
                  <c:v>25400.000000000022</c:v>
                </c:pt>
                <c:pt idx="120">
                  <c:v>25550.000000000029</c:v>
                </c:pt>
                <c:pt idx="121">
                  <c:v>25525.000000000015</c:v>
                </c:pt>
                <c:pt idx="122">
                  <c:v>25650.000000000007</c:v>
                </c:pt>
                <c:pt idx="123">
                  <c:v>25650.000000000007</c:v>
                </c:pt>
                <c:pt idx="124">
                  <c:v>25575.000000000004</c:v>
                </c:pt>
                <c:pt idx="125">
                  <c:v>25525.000000000015</c:v>
                </c:pt>
                <c:pt idx="126">
                  <c:v>25250.000000000015</c:v>
                </c:pt>
                <c:pt idx="127">
                  <c:v>25424.999999999996</c:v>
                </c:pt>
                <c:pt idx="128">
                  <c:v>25424.999999999996</c:v>
                </c:pt>
                <c:pt idx="129">
                  <c:v>25349.999999999993</c:v>
                </c:pt>
                <c:pt idx="130">
                  <c:v>25525.000000000011</c:v>
                </c:pt>
                <c:pt idx="131">
                  <c:v>25375.000000000004</c:v>
                </c:pt>
                <c:pt idx="132">
                  <c:v>25349.999999999989</c:v>
                </c:pt>
                <c:pt idx="133">
                  <c:v>25274.999999999985</c:v>
                </c:pt>
                <c:pt idx="134">
                  <c:v>25175.000000000004</c:v>
                </c:pt>
                <c:pt idx="135">
                  <c:v>24949.999999999996</c:v>
                </c:pt>
                <c:pt idx="136">
                  <c:v>24949.999999999996</c:v>
                </c:pt>
                <c:pt idx="137">
                  <c:v>24975.000000000011</c:v>
                </c:pt>
                <c:pt idx="138">
                  <c:v>25074.999999999993</c:v>
                </c:pt>
                <c:pt idx="139">
                  <c:v>25025.000000000004</c:v>
                </c:pt>
                <c:pt idx="140">
                  <c:v>24874.999999999996</c:v>
                </c:pt>
                <c:pt idx="141">
                  <c:v>24874.999999999996</c:v>
                </c:pt>
                <c:pt idx="142">
                  <c:v>24900.000000000011</c:v>
                </c:pt>
                <c:pt idx="143">
                  <c:v>24600</c:v>
                </c:pt>
                <c:pt idx="144">
                  <c:v>24550.000000000011</c:v>
                </c:pt>
                <c:pt idx="145">
                  <c:v>24449.999999999996</c:v>
                </c:pt>
                <c:pt idx="146">
                  <c:v>24425.000000000018</c:v>
                </c:pt>
                <c:pt idx="147">
                  <c:v>24400.00000000004</c:v>
                </c:pt>
                <c:pt idx="148">
                  <c:v>24650.000000000025</c:v>
                </c:pt>
                <c:pt idx="149">
                  <c:v>24525.000000000033</c:v>
                </c:pt>
                <c:pt idx="150">
                  <c:v>25200.000000000022</c:v>
                </c:pt>
                <c:pt idx="151">
                  <c:v>25175.000000000044</c:v>
                </c:pt>
                <c:pt idx="152">
                  <c:v>25600.000000000011</c:v>
                </c:pt>
                <c:pt idx="153">
                  <c:v>25675.000000000015</c:v>
                </c:pt>
                <c:pt idx="154">
                  <c:v>25675.000000000015</c:v>
                </c:pt>
                <c:pt idx="155">
                  <c:v>25750.000000000018</c:v>
                </c:pt>
                <c:pt idx="156">
                  <c:v>25750.000000000018</c:v>
                </c:pt>
                <c:pt idx="157">
                  <c:v>25825.000000000022</c:v>
                </c:pt>
                <c:pt idx="158">
                  <c:v>26175.000000000022</c:v>
                </c:pt>
                <c:pt idx="159">
                  <c:v>26200.000000000036</c:v>
                </c:pt>
                <c:pt idx="160">
                  <c:v>26350.000000000044</c:v>
                </c:pt>
                <c:pt idx="161">
                  <c:v>26475.000000000036</c:v>
                </c:pt>
                <c:pt idx="162">
                  <c:v>26575.000000000018</c:v>
                </c:pt>
                <c:pt idx="163">
                  <c:v>26450.000000000025</c:v>
                </c:pt>
                <c:pt idx="164">
                  <c:v>26475.00000000004</c:v>
                </c:pt>
                <c:pt idx="165">
                  <c:v>25950.000000000022</c:v>
                </c:pt>
                <c:pt idx="166">
                  <c:v>25875.000000000018</c:v>
                </c:pt>
                <c:pt idx="167">
                  <c:v>26075.000000000051</c:v>
                </c:pt>
                <c:pt idx="168">
                  <c:v>26475.000000000044</c:v>
                </c:pt>
                <c:pt idx="169">
                  <c:v>26575.000000000025</c:v>
                </c:pt>
                <c:pt idx="170">
                  <c:v>26200.000000000047</c:v>
                </c:pt>
                <c:pt idx="171">
                  <c:v>26300.000000000029</c:v>
                </c:pt>
                <c:pt idx="172">
                  <c:v>26275.000000000051</c:v>
                </c:pt>
                <c:pt idx="173">
                  <c:v>26225.000000000025</c:v>
                </c:pt>
                <c:pt idx="174">
                  <c:v>26500.000000000025</c:v>
                </c:pt>
                <c:pt idx="175">
                  <c:v>26600.00000000004</c:v>
                </c:pt>
                <c:pt idx="176">
                  <c:v>26650.000000000029</c:v>
                </c:pt>
                <c:pt idx="177">
                  <c:v>26525.000000000036</c:v>
                </c:pt>
                <c:pt idx="178">
                  <c:v>26675.000000000044</c:v>
                </c:pt>
                <c:pt idx="179">
                  <c:v>26750.000000000047</c:v>
                </c:pt>
                <c:pt idx="180">
                  <c:v>26725.000000000033</c:v>
                </c:pt>
                <c:pt idx="181">
                  <c:v>26725.000000000033</c:v>
                </c:pt>
                <c:pt idx="182">
                  <c:v>26725.000000000033</c:v>
                </c:pt>
                <c:pt idx="183">
                  <c:v>26675.000000000044</c:v>
                </c:pt>
                <c:pt idx="184">
                  <c:v>26775.000000000025</c:v>
                </c:pt>
                <c:pt idx="185">
                  <c:v>26900.000000000055</c:v>
                </c:pt>
                <c:pt idx="186">
                  <c:v>27025.000000000047</c:v>
                </c:pt>
                <c:pt idx="187">
                  <c:v>27050.000000000062</c:v>
                </c:pt>
                <c:pt idx="188">
                  <c:v>27250.000000000058</c:v>
                </c:pt>
                <c:pt idx="189">
                  <c:v>27325.000000000062</c:v>
                </c:pt>
                <c:pt idx="190">
                  <c:v>27350.00000000004</c:v>
                </c:pt>
                <c:pt idx="191">
                  <c:v>27325.000000000062</c:v>
                </c:pt>
                <c:pt idx="192">
                  <c:v>27275.000000000036</c:v>
                </c:pt>
                <c:pt idx="193">
                  <c:v>27375.000000000051</c:v>
                </c:pt>
                <c:pt idx="194">
                  <c:v>27575.000000000047</c:v>
                </c:pt>
                <c:pt idx="195">
                  <c:v>27600.000000000062</c:v>
                </c:pt>
                <c:pt idx="196">
                  <c:v>27600.000000000062</c:v>
                </c:pt>
                <c:pt idx="197">
                  <c:v>27475.000000000033</c:v>
                </c:pt>
                <c:pt idx="198">
                  <c:v>27425.000000000044</c:v>
                </c:pt>
                <c:pt idx="199">
                  <c:v>27650.000000000051</c:v>
                </c:pt>
                <c:pt idx="200">
                  <c:v>27725.000000000055</c:v>
                </c:pt>
                <c:pt idx="201">
                  <c:v>27750.000000000033</c:v>
                </c:pt>
                <c:pt idx="202">
                  <c:v>27775.000000000047</c:v>
                </c:pt>
                <c:pt idx="203">
                  <c:v>27575.000000000051</c:v>
                </c:pt>
                <c:pt idx="204">
                  <c:v>27650.000000000055</c:v>
                </c:pt>
                <c:pt idx="205">
                  <c:v>27525.000000000062</c:v>
                </c:pt>
                <c:pt idx="206">
                  <c:v>27525.000000000062</c:v>
                </c:pt>
                <c:pt idx="207">
                  <c:v>27550.00000000004</c:v>
                </c:pt>
                <c:pt idx="208">
                  <c:v>27750.000000000036</c:v>
                </c:pt>
                <c:pt idx="209">
                  <c:v>27750.000000000036</c:v>
                </c:pt>
                <c:pt idx="210">
                  <c:v>27875.000000000065</c:v>
                </c:pt>
                <c:pt idx="211">
                  <c:v>28150.000000000065</c:v>
                </c:pt>
                <c:pt idx="212">
                  <c:v>28275.000000000058</c:v>
                </c:pt>
                <c:pt idx="213">
                  <c:v>28375.00000000004</c:v>
                </c:pt>
                <c:pt idx="214">
                  <c:v>28525.000000000047</c:v>
                </c:pt>
                <c:pt idx="215">
                  <c:v>28525.000000000047</c:v>
                </c:pt>
                <c:pt idx="216">
                  <c:v>28325.000000000051</c:v>
                </c:pt>
                <c:pt idx="217">
                  <c:v>28575.000000000073</c:v>
                </c:pt>
                <c:pt idx="218">
                  <c:v>28700.000000000065</c:v>
                </c:pt>
                <c:pt idx="219">
                  <c:v>28700.000000000065</c:v>
                </c:pt>
                <c:pt idx="220">
                  <c:v>28725.000000000044</c:v>
                </c:pt>
                <c:pt idx="221">
                  <c:v>28700.000000000065</c:v>
                </c:pt>
                <c:pt idx="222">
                  <c:v>28600.000000000051</c:v>
                </c:pt>
                <c:pt idx="223">
                  <c:v>28775.000000000069</c:v>
                </c:pt>
                <c:pt idx="224">
                  <c:v>28875.000000000051</c:v>
                </c:pt>
                <c:pt idx="225">
                  <c:v>28900.000000000065</c:v>
                </c:pt>
                <c:pt idx="226">
                  <c:v>29050.000000000073</c:v>
                </c:pt>
                <c:pt idx="227">
                  <c:v>29050.000000000073</c:v>
                </c:pt>
                <c:pt idx="228">
                  <c:v>29150.000000000055</c:v>
                </c:pt>
                <c:pt idx="229">
                  <c:v>29150.000000000055</c:v>
                </c:pt>
                <c:pt idx="230">
                  <c:v>29200.00000000008</c:v>
                </c:pt>
                <c:pt idx="231">
                  <c:v>29400.000000000076</c:v>
                </c:pt>
                <c:pt idx="232">
                  <c:v>29450.000000000065</c:v>
                </c:pt>
                <c:pt idx="233">
                  <c:v>29600.000000000073</c:v>
                </c:pt>
                <c:pt idx="234">
                  <c:v>29750.00000000008</c:v>
                </c:pt>
                <c:pt idx="235">
                  <c:v>29900.000000000051</c:v>
                </c:pt>
                <c:pt idx="236">
                  <c:v>30025.00000000008</c:v>
                </c:pt>
                <c:pt idx="237">
                  <c:v>29925.000000000065</c:v>
                </c:pt>
                <c:pt idx="238">
                  <c:v>30100.000000000084</c:v>
                </c:pt>
                <c:pt idx="239">
                  <c:v>30425.000000000073</c:v>
                </c:pt>
                <c:pt idx="240">
                  <c:v>30300.00000000008</c:v>
                </c:pt>
                <c:pt idx="241">
                  <c:v>30400.000000000062</c:v>
                </c:pt>
                <c:pt idx="242">
                  <c:v>30400.000000000062</c:v>
                </c:pt>
                <c:pt idx="243">
                  <c:v>30325.000000000058</c:v>
                </c:pt>
                <c:pt idx="244">
                  <c:v>30375.000000000084</c:v>
                </c:pt>
                <c:pt idx="245">
                  <c:v>30500.000000000076</c:v>
                </c:pt>
                <c:pt idx="246">
                  <c:v>30325.000000000058</c:v>
                </c:pt>
                <c:pt idx="247">
                  <c:v>30450.000000000087</c:v>
                </c:pt>
                <c:pt idx="248">
                  <c:v>31125.000000000076</c:v>
                </c:pt>
                <c:pt idx="249">
                  <c:v>31150.000000000055</c:v>
                </c:pt>
                <c:pt idx="250">
                  <c:v>31125.000000000076</c:v>
                </c:pt>
                <c:pt idx="251">
                  <c:v>31150.000000000055</c:v>
                </c:pt>
                <c:pt idx="252">
                  <c:v>31175.000000000069</c:v>
                </c:pt>
                <c:pt idx="253">
                  <c:v>31300.000000000062</c:v>
                </c:pt>
                <c:pt idx="254">
                  <c:v>31375.000000000065</c:v>
                </c:pt>
                <c:pt idx="255">
                  <c:v>31375.000000000065</c:v>
                </c:pt>
                <c:pt idx="256">
                  <c:v>31275.000000000084</c:v>
                </c:pt>
                <c:pt idx="257">
                  <c:v>31375.000000000065</c:v>
                </c:pt>
                <c:pt idx="258">
                  <c:v>31550.000000000084</c:v>
                </c:pt>
                <c:pt idx="259">
                  <c:v>31550.000000000084</c:v>
                </c:pt>
                <c:pt idx="260">
                  <c:v>31300.000000000062</c:v>
                </c:pt>
                <c:pt idx="261">
                  <c:v>31075.000000000087</c:v>
                </c:pt>
                <c:pt idx="262">
                  <c:v>30975.000000000073</c:v>
                </c:pt>
                <c:pt idx="263">
                  <c:v>30800.000000000091</c:v>
                </c:pt>
                <c:pt idx="264">
                  <c:v>30525.000000000058</c:v>
                </c:pt>
                <c:pt idx="265">
                  <c:v>30575.000000000084</c:v>
                </c:pt>
                <c:pt idx="266">
                  <c:v>30775.00000000008</c:v>
                </c:pt>
                <c:pt idx="267">
                  <c:v>30975.000000000076</c:v>
                </c:pt>
                <c:pt idx="268">
                  <c:v>31000.000000000091</c:v>
                </c:pt>
                <c:pt idx="269">
                  <c:v>30975.000000000076</c:v>
                </c:pt>
                <c:pt idx="270">
                  <c:v>30775.00000000008</c:v>
                </c:pt>
                <c:pt idx="271">
                  <c:v>30650.000000000087</c:v>
                </c:pt>
                <c:pt idx="272">
                  <c:v>30625.000000000073</c:v>
                </c:pt>
                <c:pt idx="273">
                  <c:v>30825.000000000069</c:v>
                </c:pt>
                <c:pt idx="274">
                  <c:v>30625.000000000073</c:v>
                </c:pt>
                <c:pt idx="275">
                  <c:v>30625.000000000073</c:v>
                </c:pt>
                <c:pt idx="276">
                  <c:v>30750.000000000065</c:v>
                </c:pt>
                <c:pt idx="277">
                  <c:v>30725.000000000087</c:v>
                </c:pt>
                <c:pt idx="278">
                  <c:v>30900.000000000069</c:v>
                </c:pt>
                <c:pt idx="279">
                  <c:v>31000.000000000084</c:v>
                </c:pt>
                <c:pt idx="280">
                  <c:v>31025.000000000062</c:v>
                </c:pt>
                <c:pt idx="281">
                  <c:v>31450.000000000065</c:v>
                </c:pt>
                <c:pt idx="282">
                  <c:v>31525.000000000069</c:v>
                </c:pt>
                <c:pt idx="283">
                  <c:v>31400.000000000076</c:v>
                </c:pt>
                <c:pt idx="284">
                  <c:v>31300.000000000062</c:v>
                </c:pt>
                <c:pt idx="285">
                  <c:v>30750.000000000065</c:v>
                </c:pt>
                <c:pt idx="286">
                  <c:v>30675.000000000062</c:v>
                </c:pt>
                <c:pt idx="287">
                  <c:v>30675.000000000062</c:v>
                </c:pt>
                <c:pt idx="288">
                  <c:v>30625.000000000073</c:v>
                </c:pt>
                <c:pt idx="289">
                  <c:v>30650.000000000087</c:v>
                </c:pt>
                <c:pt idx="290">
                  <c:v>31175.000000000073</c:v>
                </c:pt>
                <c:pt idx="291">
                  <c:v>31150.000000000058</c:v>
                </c:pt>
                <c:pt idx="292">
                  <c:v>30900.000000000073</c:v>
                </c:pt>
                <c:pt idx="293">
                  <c:v>30600.000000000062</c:v>
                </c:pt>
                <c:pt idx="294">
                  <c:v>30550.000000000073</c:v>
                </c:pt>
                <c:pt idx="295">
                  <c:v>30450.000000000058</c:v>
                </c:pt>
                <c:pt idx="296">
                  <c:v>30975.000000000076</c:v>
                </c:pt>
                <c:pt idx="297">
                  <c:v>30950.000000000062</c:v>
                </c:pt>
                <c:pt idx="298">
                  <c:v>31025.000000000065</c:v>
                </c:pt>
                <c:pt idx="299">
                  <c:v>31375.000000000065</c:v>
                </c:pt>
                <c:pt idx="300">
                  <c:v>31175.000000000069</c:v>
                </c:pt>
                <c:pt idx="301">
                  <c:v>31050.000000000076</c:v>
                </c:pt>
                <c:pt idx="302">
                  <c:v>31100.000000000065</c:v>
                </c:pt>
                <c:pt idx="303">
                  <c:v>31300.000000000062</c:v>
                </c:pt>
                <c:pt idx="304">
                  <c:v>31700.000000000055</c:v>
                </c:pt>
                <c:pt idx="305">
                  <c:v>32025.00000000008</c:v>
                </c:pt>
                <c:pt idx="306">
                  <c:v>31950.000000000076</c:v>
                </c:pt>
                <c:pt idx="307">
                  <c:v>31700.000000000055</c:v>
                </c:pt>
                <c:pt idx="308">
                  <c:v>31700.000000000055</c:v>
                </c:pt>
                <c:pt idx="309">
                  <c:v>31575.000000000062</c:v>
                </c:pt>
                <c:pt idx="310">
                  <c:v>31925.000000000062</c:v>
                </c:pt>
                <c:pt idx="311">
                  <c:v>31725.000000000065</c:v>
                </c:pt>
                <c:pt idx="312">
                  <c:v>31350.000000000087</c:v>
                </c:pt>
                <c:pt idx="313">
                  <c:v>31175.000000000069</c:v>
                </c:pt>
                <c:pt idx="314">
                  <c:v>31250.000000000073</c:v>
                </c:pt>
                <c:pt idx="315">
                  <c:v>31125.00000000008</c:v>
                </c:pt>
                <c:pt idx="316">
                  <c:v>31000.000000000087</c:v>
                </c:pt>
                <c:pt idx="317">
                  <c:v>30925.000000000084</c:v>
                </c:pt>
                <c:pt idx="318">
                  <c:v>30725.000000000087</c:v>
                </c:pt>
                <c:pt idx="319">
                  <c:v>30800.000000000055</c:v>
                </c:pt>
                <c:pt idx="320">
                  <c:v>30325.000000000062</c:v>
                </c:pt>
                <c:pt idx="321">
                  <c:v>30325.000000000062</c:v>
                </c:pt>
                <c:pt idx="322">
                  <c:v>30125.000000000065</c:v>
                </c:pt>
                <c:pt idx="323">
                  <c:v>30100.000000000087</c:v>
                </c:pt>
                <c:pt idx="324">
                  <c:v>29275.000000000055</c:v>
                </c:pt>
                <c:pt idx="325">
                  <c:v>29475.000000000087</c:v>
                </c:pt>
                <c:pt idx="326">
                  <c:v>29425.000000000062</c:v>
                </c:pt>
                <c:pt idx="327">
                  <c:v>29400.000000000047</c:v>
                </c:pt>
                <c:pt idx="328">
                  <c:v>29200.000000000051</c:v>
                </c:pt>
                <c:pt idx="329">
                  <c:v>28925.000000000051</c:v>
                </c:pt>
                <c:pt idx="330">
                  <c:v>28700.000000000044</c:v>
                </c:pt>
                <c:pt idx="331">
                  <c:v>28775.000000000047</c:v>
                </c:pt>
                <c:pt idx="332">
                  <c:v>28775.000000000047</c:v>
                </c:pt>
                <c:pt idx="333">
                  <c:v>28850.000000000051</c:v>
                </c:pt>
                <c:pt idx="334">
                  <c:v>29075.000000000058</c:v>
                </c:pt>
                <c:pt idx="335">
                  <c:v>28900.00000000004</c:v>
                </c:pt>
                <c:pt idx="336">
                  <c:v>29025.000000000069</c:v>
                </c:pt>
                <c:pt idx="337">
                  <c:v>28925.000000000055</c:v>
                </c:pt>
                <c:pt idx="338">
                  <c:v>28825.00000000004</c:v>
                </c:pt>
                <c:pt idx="339">
                  <c:v>29275.000000000058</c:v>
                </c:pt>
                <c:pt idx="340">
                  <c:v>29250.000000000044</c:v>
                </c:pt>
                <c:pt idx="341">
                  <c:v>29375.000000000036</c:v>
                </c:pt>
                <c:pt idx="342">
                  <c:v>29625.000000000058</c:v>
                </c:pt>
                <c:pt idx="343">
                  <c:v>29375.000000000036</c:v>
                </c:pt>
                <c:pt idx="344">
                  <c:v>29600.000000000044</c:v>
                </c:pt>
                <c:pt idx="345">
                  <c:v>29625.000000000058</c:v>
                </c:pt>
                <c:pt idx="346">
                  <c:v>29800.00000000004</c:v>
                </c:pt>
                <c:pt idx="347">
                  <c:v>30000.000000000036</c:v>
                </c:pt>
                <c:pt idx="348">
                  <c:v>29925.000000000069</c:v>
                </c:pt>
                <c:pt idx="349">
                  <c:v>29925.000000000069</c:v>
                </c:pt>
                <c:pt idx="350">
                  <c:v>29975.000000000058</c:v>
                </c:pt>
                <c:pt idx="351">
                  <c:v>30350.000000000036</c:v>
                </c:pt>
                <c:pt idx="352">
                  <c:v>30125.000000000062</c:v>
                </c:pt>
                <c:pt idx="353">
                  <c:v>29575.000000000065</c:v>
                </c:pt>
                <c:pt idx="354">
                  <c:v>29800.00000000004</c:v>
                </c:pt>
                <c:pt idx="355">
                  <c:v>29375.000000000036</c:v>
                </c:pt>
                <c:pt idx="356">
                  <c:v>29575.000000000069</c:v>
                </c:pt>
                <c:pt idx="357">
                  <c:v>29750.000000000051</c:v>
                </c:pt>
                <c:pt idx="358">
                  <c:v>29825.000000000055</c:v>
                </c:pt>
                <c:pt idx="359">
                  <c:v>29475.000000000055</c:v>
                </c:pt>
                <c:pt idx="360">
                  <c:v>29625.000000000062</c:v>
                </c:pt>
                <c:pt idx="361">
                  <c:v>29725.000000000044</c:v>
                </c:pt>
                <c:pt idx="362">
                  <c:v>29650.000000000076</c:v>
                </c:pt>
                <c:pt idx="363">
                  <c:v>29850.000000000073</c:v>
                </c:pt>
                <c:pt idx="364">
                  <c:v>29875.000000000051</c:v>
                </c:pt>
                <c:pt idx="365">
                  <c:v>29875.000000000051</c:v>
                </c:pt>
                <c:pt idx="366">
                  <c:v>29825.000000000062</c:v>
                </c:pt>
                <c:pt idx="367">
                  <c:v>29925.000000000076</c:v>
                </c:pt>
                <c:pt idx="368">
                  <c:v>30100.000000000058</c:v>
                </c:pt>
                <c:pt idx="369">
                  <c:v>30125.000000000073</c:v>
                </c:pt>
                <c:pt idx="370">
                  <c:v>30275.00000000008</c:v>
                </c:pt>
                <c:pt idx="371">
                  <c:v>30350.000000000047</c:v>
                </c:pt>
                <c:pt idx="372">
                  <c:v>30525.000000000065</c:v>
                </c:pt>
                <c:pt idx="373">
                  <c:v>30325.000000000069</c:v>
                </c:pt>
                <c:pt idx="374">
                  <c:v>30425.000000000051</c:v>
                </c:pt>
                <c:pt idx="375">
                  <c:v>30325.000000000069</c:v>
                </c:pt>
                <c:pt idx="376">
                  <c:v>30700.000000000047</c:v>
                </c:pt>
                <c:pt idx="377">
                  <c:v>30900.00000000008</c:v>
                </c:pt>
                <c:pt idx="378">
                  <c:v>30900.00000000008</c:v>
                </c:pt>
                <c:pt idx="379">
                  <c:v>31075.000000000062</c:v>
                </c:pt>
                <c:pt idx="380">
                  <c:v>31075.000000000062</c:v>
                </c:pt>
                <c:pt idx="381">
                  <c:v>31175.000000000076</c:v>
                </c:pt>
                <c:pt idx="382">
                  <c:v>31950.000000000047</c:v>
                </c:pt>
                <c:pt idx="383">
                  <c:v>32050.000000000062</c:v>
                </c:pt>
                <c:pt idx="384">
                  <c:v>32150.000000000076</c:v>
                </c:pt>
                <c:pt idx="385">
                  <c:v>32075.000000000073</c:v>
                </c:pt>
                <c:pt idx="386">
                  <c:v>32150.000000000076</c:v>
                </c:pt>
                <c:pt idx="387">
                  <c:v>32175.000000000055</c:v>
                </c:pt>
                <c:pt idx="388">
                  <c:v>32175.000000000055</c:v>
                </c:pt>
                <c:pt idx="389">
                  <c:v>32250.000000000058</c:v>
                </c:pt>
                <c:pt idx="390">
                  <c:v>32400.000000000065</c:v>
                </c:pt>
                <c:pt idx="391">
                  <c:v>32400.000000000065</c:v>
                </c:pt>
                <c:pt idx="392">
                  <c:v>32350.000000000076</c:v>
                </c:pt>
                <c:pt idx="393">
                  <c:v>32325.000000000062</c:v>
                </c:pt>
                <c:pt idx="394">
                  <c:v>32275.000000000073</c:v>
                </c:pt>
                <c:pt idx="395">
                  <c:v>32350.000000000076</c:v>
                </c:pt>
                <c:pt idx="396">
                  <c:v>32525.000000000058</c:v>
                </c:pt>
                <c:pt idx="397">
                  <c:v>32475.000000000069</c:v>
                </c:pt>
                <c:pt idx="398">
                  <c:v>32475.000000000069</c:v>
                </c:pt>
                <c:pt idx="399">
                  <c:v>32575.000000000051</c:v>
                </c:pt>
                <c:pt idx="400">
                  <c:v>32525.000000000062</c:v>
                </c:pt>
                <c:pt idx="401">
                  <c:v>32450.000000000058</c:v>
                </c:pt>
                <c:pt idx="402">
                  <c:v>32325.000000000065</c:v>
                </c:pt>
                <c:pt idx="403">
                  <c:v>32325.000000000065</c:v>
                </c:pt>
                <c:pt idx="404">
                  <c:v>32575.000000000051</c:v>
                </c:pt>
                <c:pt idx="405">
                  <c:v>32500.000000000047</c:v>
                </c:pt>
                <c:pt idx="406">
                  <c:v>32525.000000000062</c:v>
                </c:pt>
                <c:pt idx="407">
                  <c:v>32900.000000000073</c:v>
                </c:pt>
                <c:pt idx="408">
                  <c:v>33075.000000000058</c:v>
                </c:pt>
                <c:pt idx="409">
                  <c:v>33075.000000000058</c:v>
                </c:pt>
                <c:pt idx="410">
                  <c:v>33050.00000000008</c:v>
                </c:pt>
                <c:pt idx="411">
                  <c:v>32950.000000000065</c:v>
                </c:pt>
                <c:pt idx="412">
                  <c:v>33125.000000000051</c:v>
                </c:pt>
                <c:pt idx="413">
                  <c:v>33175.00000000008</c:v>
                </c:pt>
                <c:pt idx="414">
                  <c:v>33400.000000000087</c:v>
                </c:pt>
                <c:pt idx="415">
                  <c:v>33400.000000000087</c:v>
                </c:pt>
                <c:pt idx="416">
                  <c:v>33375.000000000073</c:v>
                </c:pt>
                <c:pt idx="417">
                  <c:v>33175.00000000008</c:v>
                </c:pt>
                <c:pt idx="418">
                  <c:v>32775.000000000087</c:v>
                </c:pt>
                <c:pt idx="419">
                  <c:v>32750.000000000073</c:v>
                </c:pt>
                <c:pt idx="420">
                  <c:v>32950.000000000065</c:v>
                </c:pt>
                <c:pt idx="421">
                  <c:v>33000.000000000058</c:v>
                </c:pt>
                <c:pt idx="422">
                  <c:v>33075.000000000058</c:v>
                </c:pt>
                <c:pt idx="423">
                  <c:v>33125.000000000051</c:v>
                </c:pt>
                <c:pt idx="424">
                  <c:v>33250.00000000008</c:v>
                </c:pt>
                <c:pt idx="425">
                  <c:v>33275.000000000058</c:v>
                </c:pt>
                <c:pt idx="426">
                  <c:v>33275.000000000058</c:v>
                </c:pt>
                <c:pt idx="427">
                  <c:v>34025.000000000087</c:v>
                </c:pt>
                <c:pt idx="428">
                  <c:v>34150.00000000008</c:v>
                </c:pt>
                <c:pt idx="429">
                  <c:v>34050.000000000065</c:v>
                </c:pt>
                <c:pt idx="430">
                  <c:v>34100.000000000058</c:v>
                </c:pt>
                <c:pt idx="431">
                  <c:v>34050.000000000065</c:v>
                </c:pt>
                <c:pt idx="432">
                  <c:v>34200.000000000073</c:v>
                </c:pt>
                <c:pt idx="433">
                  <c:v>34050.000000000065</c:v>
                </c:pt>
                <c:pt idx="434">
                  <c:v>34150.00000000008</c:v>
                </c:pt>
                <c:pt idx="435">
                  <c:v>34150.00000000008</c:v>
                </c:pt>
                <c:pt idx="436">
                  <c:v>34200.000000000073</c:v>
                </c:pt>
                <c:pt idx="437">
                  <c:v>34125.000000000073</c:v>
                </c:pt>
                <c:pt idx="438">
                  <c:v>33975.000000000065</c:v>
                </c:pt>
                <c:pt idx="439">
                  <c:v>33900.000000000065</c:v>
                </c:pt>
                <c:pt idx="440">
                  <c:v>34075.000000000087</c:v>
                </c:pt>
                <c:pt idx="441">
                  <c:v>34350.000000000087</c:v>
                </c:pt>
                <c:pt idx="442">
                  <c:v>34375.000000000065</c:v>
                </c:pt>
                <c:pt idx="443">
                  <c:v>34300.000000000095</c:v>
                </c:pt>
                <c:pt idx="444">
                  <c:v>34300.000000000095</c:v>
                </c:pt>
                <c:pt idx="445">
                  <c:v>34650.000000000095</c:v>
                </c:pt>
                <c:pt idx="446">
                  <c:v>34500.000000000087</c:v>
                </c:pt>
                <c:pt idx="447">
                  <c:v>34525.000000000065</c:v>
                </c:pt>
                <c:pt idx="448">
                  <c:v>34375.000000000058</c:v>
                </c:pt>
                <c:pt idx="449">
                  <c:v>34050.000000000073</c:v>
                </c:pt>
                <c:pt idx="450">
                  <c:v>34225.000000000095</c:v>
                </c:pt>
                <c:pt idx="451">
                  <c:v>33725.000000000087</c:v>
                </c:pt>
                <c:pt idx="452">
                  <c:v>33800.000000000087</c:v>
                </c:pt>
                <c:pt idx="453">
                  <c:v>33800.000000000087</c:v>
                </c:pt>
                <c:pt idx="454">
                  <c:v>33625.000000000065</c:v>
                </c:pt>
                <c:pt idx="455">
                  <c:v>33675.000000000095</c:v>
                </c:pt>
                <c:pt idx="456">
                  <c:v>33675.000000000095</c:v>
                </c:pt>
                <c:pt idx="457">
                  <c:v>33375.00000000008</c:v>
                </c:pt>
                <c:pt idx="458">
                  <c:v>32825.00000000008</c:v>
                </c:pt>
                <c:pt idx="459">
                  <c:v>33175.00000000008</c:v>
                </c:pt>
                <c:pt idx="460">
                  <c:v>33225.000000000073</c:v>
                </c:pt>
                <c:pt idx="461">
                  <c:v>32975.000000000087</c:v>
                </c:pt>
                <c:pt idx="462">
                  <c:v>33075.000000000065</c:v>
                </c:pt>
                <c:pt idx="463">
                  <c:v>33225.000000000073</c:v>
                </c:pt>
                <c:pt idx="464">
                  <c:v>33200.000000000058</c:v>
                </c:pt>
                <c:pt idx="465">
                  <c:v>33150.000000000029</c:v>
                </c:pt>
                <c:pt idx="466">
                  <c:v>33275.000000000058</c:v>
                </c:pt>
                <c:pt idx="467">
                  <c:v>33275.000000000058</c:v>
                </c:pt>
                <c:pt idx="468">
                  <c:v>33200.000000000058</c:v>
                </c:pt>
                <c:pt idx="469">
                  <c:v>33150.000000000029</c:v>
                </c:pt>
                <c:pt idx="470">
                  <c:v>33075.000000000029</c:v>
                </c:pt>
                <c:pt idx="471">
                  <c:v>33425.000000000029</c:v>
                </c:pt>
                <c:pt idx="472">
                  <c:v>33600.000000000051</c:v>
                </c:pt>
                <c:pt idx="473">
                  <c:v>33375.000000000044</c:v>
                </c:pt>
                <c:pt idx="474">
                  <c:v>33200.000000000058</c:v>
                </c:pt>
                <c:pt idx="475">
                  <c:v>33100.000000000044</c:v>
                </c:pt>
                <c:pt idx="476">
                  <c:v>33375.000000000044</c:v>
                </c:pt>
                <c:pt idx="477">
                  <c:v>33750.000000000058</c:v>
                </c:pt>
                <c:pt idx="478">
                  <c:v>33600.000000000051</c:v>
                </c:pt>
                <c:pt idx="479">
                  <c:v>33325.000000000051</c:v>
                </c:pt>
                <c:pt idx="480">
                  <c:v>33450.000000000044</c:v>
                </c:pt>
                <c:pt idx="481">
                  <c:v>33600.000000000051</c:v>
                </c:pt>
                <c:pt idx="482">
                  <c:v>33650.000000000044</c:v>
                </c:pt>
                <c:pt idx="483">
                  <c:v>33450.000000000051</c:v>
                </c:pt>
                <c:pt idx="484">
                  <c:v>33650.000000000044</c:v>
                </c:pt>
                <c:pt idx="485">
                  <c:v>34000.000000000044</c:v>
                </c:pt>
                <c:pt idx="486">
                  <c:v>34025.000000000058</c:v>
                </c:pt>
                <c:pt idx="487">
                  <c:v>34025.000000000058</c:v>
                </c:pt>
                <c:pt idx="488">
                  <c:v>33950.000000000058</c:v>
                </c:pt>
                <c:pt idx="489">
                  <c:v>33900.000000000065</c:v>
                </c:pt>
                <c:pt idx="490">
                  <c:v>33550.000000000065</c:v>
                </c:pt>
                <c:pt idx="491">
                  <c:v>33400.000000000058</c:v>
                </c:pt>
                <c:pt idx="492">
                  <c:v>33250.000000000051</c:v>
                </c:pt>
                <c:pt idx="493">
                  <c:v>33300.000000000044</c:v>
                </c:pt>
                <c:pt idx="494">
                  <c:v>33350.000000000036</c:v>
                </c:pt>
                <c:pt idx="495">
                  <c:v>33675.000000000058</c:v>
                </c:pt>
                <c:pt idx="496">
                  <c:v>33875.000000000051</c:v>
                </c:pt>
                <c:pt idx="497">
                  <c:v>33650.000000000044</c:v>
                </c:pt>
                <c:pt idx="498">
                  <c:v>33350.000000000029</c:v>
                </c:pt>
                <c:pt idx="499">
                  <c:v>33525.000000000051</c:v>
                </c:pt>
                <c:pt idx="500">
                  <c:v>33375.000000000044</c:v>
                </c:pt>
                <c:pt idx="501">
                  <c:v>33225.000000000036</c:v>
                </c:pt>
                <c:pt idx="502">
                  <c:v>33150.000000000036</c:v>
                </c:pt>
                <c:pt idx="503">
                  <c:v>33150.000000000036</c:v>
                </c:pt>
                <c:pt idx="504">
                  <c:v>33150.000000000036</c:v>
                </c:pt>
                <c:pt idx="505">
                  <c:v>33100.000000000007</c:v>
                </c:pt>
                <c:pt idx="506">
                  <c:v>33100.000000000007</c:v>
                </c:pt>
                <c:pt idx="507">
                  <c:v>33300.000000000036</c:v>
                </c:pt>
                <c:pt idx="508">
                  <c:v>33200.000000000022</c:v>
                </c:pt>
                <c:pt idx="509">
                  <c:v>33550.000000000022</c:v>
                </c:pt>
                <c:pt idx="510">
                  <c:v>33500.000000000029</c:v>
                </c:pt>
                <c:pt idx="511">
                  <c:v>33475.000000000015</c:v>
                </c:pt>
                <c:pt idx="512">
                  <c:v>33225.000000000029</c:v>
                </c:pt>
                <c:pt idx="513">
                  <c:v>33625.000000000022</c:v>
                </c:pt>
                <c:pt idx="514">
                  <c:v>33700.000000000022</c:v>
                </c:pt>
                <c:pt idx="515">
                  <c:v>33649.999999999993</c:v>
                </c:pt>
                <c:pt idx="516">
                  <c:v>33724.999999999993</c:v>
                </c:pt>
                <c:pt idx="517">
                  <c:v>33925.000000000022</c:v>
                </c:pt>
                <c:pt idx="518">
                  <c:v>34225</c:v>
                </c:pt>
                <c:pt idx="519">
                  <c:v>34225</c:v>
                </c:pt>
                <c:pt idx="520">
                  <c:v>34150</c:v>
                </c:pt>
                <c:pt idx="521">
                  <c:v>34075</c:v>
                </c:pt>
                <c:pt idx="522">
                  <c:v>34150</c:v>
                </c:pt>
                <c:pt idx="523">
                  <c:v>34349.999999999993</c:v>
                </c:pt>
                <c:pt idx="524">
                  <c:v>34424.999999999993</c:v>
                </c:pt>
                <c:pt idx="525">
                  <c:v>34300</c:v>
                </c:pt>
                <c:pt idx="526">
                  <c:v>34475.000000000022</c:v>
                </c:pt>
                <c:pt idx="527">
                  <c:v>34600.000000000015</c:v>
                </c:pt>
                <c:pt idx="528">
                  <c:v>34600.000000000015</c:v>
                </c:pt>
                <c:pt idx="529">
                  <c:v>34650.000000000007</c:v>
                </c:pt>
                <c:pt idx="530">
                  <c:v>34400.000000000022</c:v>
                </c:pt>
                <c:pt idx="531">
                  <c:v>34375.000000000007</c:v>
                </c:pt>
                <c:pt idx="532">
                  <c:v>34575</c:v>
                </c:pt>
                <c:pt idx="533">
                  <c:v>34899.999999999985</c:v>
                </c:pt>
                <c:pt idx="534">
                  <c:v>34725</c:v>
                </c:pt>
                <c:pt idx="535">
                  <c:v>34574.999999999993</c:v>
                </c:pt>
                <c:pt idx="536">
                  <c:v>34400.000000000007</c:v>
                </c:pt>
                <c:pt idx="537">
                  <c:v>34675.000000000007</c:v>
                </c:pt>
                <c:pt idx="538">
                  <c:v>34675.000000000007</c:v>
                </c:pt>
                <c:pt idx="539">
                  <c:v>34750.000000000007</c:v>
                </c:pt>
                <c:pt idx="540">
                  <c:v>34924.999999999993</c:v>
                </c:pt>
                <c:pt idx="541">
                  <c:v>35199.999999999993</c:v>
                </c:pt>
                <c:pt idx="542">
                  <c:v>35199.999999999993</c:v>
                </c:pt>
                <c:pt idx="543">
                  <c:v>35199.999999999993</c:v>
                </c:pt>
                <c:pt idx="544">
                  <c:v>35425</c:v>
                </c:pt>
                <c:pt idx="545">
                  <c:v>35300.000000000007</c:v>
                </c:pt>
                <c:pt idx="546">
                  <c:v>35300.000000000007</c:v>
                </c:pt>
                <c:pt idx="547">
                  <c:v>35350</c:v>
                </c:pt>
                <c:pt idx="548">
                  <c:v>35450.000000000015</c:v>
                </c:pt>
                <c:pt idx="549">
                  <c:v>35425</c:v>
                </c:pt>
                <c:pt idx="550">
                  <c:v>35524.999999999978</c:v>
                </c:pt>
                <c:pt idx="551">
                  <c:v>35650.000000000007</c:v>
                </c:pt>
                <c:pt idx="552">
                  <c:v>35225</c:v>
                </c:pt>
                <c:pt idx="553">
                  <c:v>35199.999999999985</c:v>
                </c:pt>
                <c:pt idx="554">
                  <c:v>35074.999999999993</c:v>
                </c:pt>
                <c:pt idx="555">
                  <c:v>35074.999999999993</c:v>
                </c:pt>
                <c:pt idx="556">
                  <c:v>35225</c:v>
                </c:pt>
                <c:pt idx="557">
                  <c:v>35074.999999999993</c:v>
                </c:pt>
                <c:pt idx="558">
                  <c:v>35074.999999999993</c:v>
                </c:pt>
                <c:pt idx="559">
                  <c:v>35300</c:v>
                </c:pt>
                <c:pt idx="560">
                  <c:v>35375</c:v>
                </c:pt>
                <c:pt idx="561">
                  <c:v>35474.999999999978</c:v>
                </c:pt>
                <c:pt idx="562">
                  <c:v>35375</c:v>
                </c:pt>
                <c:pt idx="563">
                  <c:v>35474.999999999978</c:v>
                </c:pt>
                <c:pt idx="564">
                  <c:v>35524.999999999971</c:v>
                </c:pt>
                <c:pt idx="565">
                  <c:v>35499.999999999993</c:v>
                </c:pt>
                <c:pt idx="566">
                  <c:v>35549.999999999985</c:v>
                </c:pt>
                <c:pt idx="567">
                  <c:v>35375</c:v>
                </c:pt>
                <c:pt idx="568">
                  <c:v>35450</c:v>
                </c:pt>
                <c:pt idx="569">
                  <c:v>35499.999999999993</c:v>
                </c:pt>
                <c:pt idx="570">
                  <c:v>35424.999999999993</c:v>
                </c:pt>
                <c:pt idx="571">
                  <c:v>35424.999999999993</c:v>
                </c:pt>
                <c:pt idx="572">
                  <c:v>35450.000000000007</c:v>
                </c:pt>
                <c:pt idx="573">
                  <c:v>35500</c:v>
                </c:pt>
                <c:pt idx="574">
                  <c:v>35524.999999999978</c:v>
                </c:pt>
                <c:pt idx="575">
                  <c:v>35549.999999999993</c:v>
                </c:pt>
                <c:pt idx="576">
                  <c:v>35749.999999999985</c:v>
                </c:pt>
                <c:pt idx="577">
                  <c:v>35824.999999999985</c:v>
                </c:pt>
                <c:pt idx="578">
                  <c:v>35850</c:v>
                </c:pt>
                <c:pt idx="579">
                  <c:v>35899.999999999993</c:v>
                </c:pt>
                <c:pt idx="580">
                  <c:v>35899.999999999993</c:v>
                </c:pt>
                <c:pt idx="581">
                  <c:v>35899.999999999993</c:v>
                </c:pt>
                <c:pt idx="582">
                  <c:v>35899.999999999993</c:v>
                </c:pt>
                <c:pt idx="583">
                  <c:v>35899.999999999993</c:v>
                </c:pt>
                <c:pt idx="584">
                  <c:v>35925.000000000007</c:v>
                </c:pt>
                <c:pt idx="585">
                  <c:v>35925.000000000007</c:v>
                </c:pt>
                <c:pt idx="586">
                  <c:v>35925.000000000007</c:v>
                </c:pt>
                <c:pt idx="587">
                  <c:v>35925.000000000007</c:v>
                </c:pt>
                <c:pt idx="588">
                  <c:v>35850.000000000007</c:v>
                </c:pt>
                <c:pt idx="589">
                  <c:v>35824.999999999993</c:v>
                </c:pt>
                <c:pt idx="590">
                  <c:v>35925.000000000007</c:v>
                </c:pt>
                <c:pt idx="591">
                  <c:v>35925.000000000007</c:v>
                </c:pt>
                <c:pt idx="592">
                  <c:v>36000.000000000007</c:v>
                </c:pt>
                <c:pt idx="593">
                  <c:v>36050</c:v>
                </c:pt>
                <c:pt idx="594">
                  <c:v>35949.999999999985</c:v>
                </c:pt>
                <c:pt idx="595">
                  <c:v>35975</c:v>
                </c:pt>
                <c:pt idx="596">
                  <c:v>36000.000000000015</c:v>
                </c:pt>
                <c:pt idx="597">
                  <c:v>36024.999999999993</c:v>
                </c:pt>
                <c:pt idx="598">
                  <c:v>36024.999999999993</c:v>
                </c:pt>
                <c:pt idx="599">
                  <c:v>35949.999999999993</c:v>
                </c:pt>
                <c:pt idx="600">
                  <c:v>35674.999999999993</c:v>
                </c:pt>
                <c:pt idx="601">
                  <c:v>35450.000000000022</c:v>
                </c:pt>
                <c:pt idx="602">
                  <c:v>35200</c:v>
                </c:pt>
                <c:pt idx="603">
                  <c:v>35125</c:v>
                </c:pt>
                <c:pt idx="604">
                  <c:v>35375.000000000022</c:v>
                </c:pt>
                <c:pt idx="605">
                  <c:v>35375.000000000022</c:v>
                </c:pt>
                <c:pt idx="606">
                  <c:v>35725.000000000022</c:v>
                </c:pt>
                <c:pt idx="607">
                  <c:v>35950.000000000029</c:v>
                </c:pt>
                <c:pt idx="608">
                  <c:v>35925.000000000015</c:v>
                </c:pt>
                <c:pt idx="609">
                  <c:v>35775.000000000044</c:v>
                </c:pt>
                <c:pt idx="610">
                  <c:v>36050.000000000044</c:v>
                </c:pt>
                <c:pt idx="611">
                  <c:v>36050.000000000044</c:v>
                </c:pt>
                <c:pt idx="612">
                  <c:v>35675.000000000029</c:v>
                </c:pt>
                <c:pt idx="613">
                  <c:v>35800.000000000022</c:v>
                </c:pt>
                <c:pt idx="614">
                  <c:v>35650.000000000015</c:v>
                </c:pt>
                <c:pt idx="615">
                  <c:v>36225.000000000022</c:v>
                </c:pt>
                <c:pt idx="616">
                  <c:v>36150.000000000022</c:v>
                </c:pt>
                <c:pt idx="617">
                  <c:v>36225.000000000022</c:v>
                </c:pt>
                <c:pt idx="618">
                  <c:v>36150.000000000022</c:v>
                </c:pt>
                <c:pt idx="619">
                  <c:v>36125.000000000044</c:v>
                </c:pt>
                <c:pt idx="620">
                  <c:v>35650.000000000015</c:v>
                </c:pt>
                <c:pt idx="621">
                  <c:v>35600.000000000022</c:v>
                </c:pt>
                <c:pt idx="622">
                  <c:v>35450.000000000015</c:v>
                </c:pt>
                <c:pt idx="623">
                  <c:v>35450.000000000015</c:v>
                </c:pt>
                <c:pt idx="624">
                  <c:v>35425.000000000036</c:v>
                </c:pt>
                <c:pt idx="625">
                  <c:v>35625.000000000029</c:v>
                </c:pt>
                <c:pt idx="626">
                  <c:v>35600.000000000015</c:v>
                </c:pt>
                <c:pt idx="627">
                  <c:v>35575</c:v>
                </c:pt>
                <c:pt idx="628">
                  <c:v>35700.000000000029</c:v>
                </c:pt>
                <c:pt idx="629">
                  <c:v>35650</c:v>
                </c:pt>
                <c:pt idx="630">
                  <c:v>35475.000000000015</c:v>
                </c:pt>
                <c:pt idx="631">
                  <c:v>35325.000000000007</c:v>
                </c:pt>
                <c:pt idx="632">
                  <c:v>35250.000000000007</c:v>
                </c:pt>
                <c:pt idx="633">
                  <c:v>35250.000000000007</c:v>
                </c:pt>
                <c:pt idx="634">
                  <c:v>35150.000000000029</c:v>
                </c:pt>
                <c:pt idx="635">
                  <c:v>34975.000000000007</c:v>
                </c:pt>
                <c:pt idx="636">
                  <c:v>35225.000000000029</c:v>
                </c:pt>
                <c:pt idx="637">
                  <c:v>35225.000000000029</c:v>
                </c:pt>
                <c:pt idx="638">
                  <c:v>35150.000000000029</c:v>
                </c:pt>
                <c:pt idx="639">
                  <c:v>35125.000000000015</c:v>
                </c:pt>
                <c:pt idx="640">
                  <c:v>35050.000000000015</c:v>
                </c:pt>
                <c:pt idx="641">
                  <c:v>35150.000000000029</c:v>
                </c:pt>
                <c:pt idx="642">
                  <c:v>35025</c:v>
                </c:pt>
                <c:pt idx="643">
                  <c:v>35050.000000000015</c:v>
                </c:pt>
                <c:pt idx="644">
                  <c:v>35075.000000000029</c:v>
                </c:pt>
                <c:pt idx="645">
                  <c:v>35075.000000000029</c:v>
                </c:pt>
                <c:pt idx="646">
                  <c:v>34825.000000000007</c:v>
                </c:pt>
                <c:pt idx="647">
                  <c:v>34725.000000000029</c:v>
                </c:pt>
                <c:pt idx="648">
                  <c:v>34525.000000000036</c:v>
                </c:pt>
                <c:pt idx="649">
                  <c:v>34525.000000000036</c:v>
                </c:pt>
                <c:pt idx="650">
                  <c:v>34625.000000000015</c:v>
                </c:pt>
                <c:pt idx="651">
                  <c:v>34575.000000000022</c:v>
                </c:pt>
                <c:pt idx="652">
                  <c:v>34675</c:v>
                </c:pt>
                <c:pt idx="653">
                  <c:v>34950</c:v>
                </c:pt>
                <c:pt idx="654">
                  <c:v>34900.000000000007</c:v>
                </c:pt>
                <c:pt idx="655">
                  <c:v>34800.000000000029</c:v>
                </c:pt>
                <c:pt idx="656">
                  <c:v>34875</c:v>
                </c:pt>
                <c:pt idx="657">
                  <c:v>34875</c:v>
                </c:pt>
                <c:pt idx="658">
                  <c:v>35000.000000000029</c:v>
                </c:pt>
                <c:pt idx="659">
                  <c:v>35075.000000000029</c:v>
                </c:pt>
                <c:pt idx="660">
                  <c:v>35175.000000000007</c:v>
                </c:pt>
                <c:pt idx="661">
                  <c:v>35150.000000000029</c:v>
                </c:pt>
                <c:pt idx="662">
                  <c:v>35150.000000000029</c:v>
                </c:pt>
                <c:pt idx="663">
                  <c:v>35250.000000000007</c:v>
                </c:pt>
                <c:pt idx="664">
                  <c:v>35475.000000000015</c:v>
                </c:pt>
                <c:pt idx="665">
                  <c:v>35499.999999999993</c:v>
                </c:pt>
                <c:pt idx="666">
                  <c:v>35475.000000000015</c:v>
                </c:pt>
                <c:pt idx="667">
                  <c:v>35499.999999999993</c:v>
                </c:pt>
                <c:pt idx="668">
                  <c:v>35625.000000000022</c:v>
                </c:pt>
                <c:pt idx="669">
                  <c:v>35600.000000000007</c:v>
                </c:pt>
                <c:pt idx="670">
                  <c:v>35550.000000000015</c:v>
                </c:pt>
                <c:pt idx="671">
                  <c:v>35725</c:v>
                </c:pt>
                <c:pt idx="672">
                  <c:v>35750.000000000015</c:v>
                </c:pt>
                <c:pt idx="673">
                  <c:v>35825.000000000015</c:v>
                </c:pt>
                <c:pt idx="674">
                  <c:v>35750.000000000015</c:v>
                </c:pt>
                <c:pt idx="675">
                  <c:v>35775.000000000029</c:v>
                </c:pt>
                <c:pt idx="676">
                  <c:v>35675.000000000015</c:v>
                </c:pt>
                <c:pt idx="677">
                  <c:v>35675.000000000015</c:v>
                </c:pt>
                <c:pt idx="678">
                  <c:v>35850</c:v>
                </c:pt>
                <c:pt idx="679">
                  <c:v>36125</c:v>
                </c:pt>
                <c:pt idx="680">
                  <c:v>36125</c:v>
                </c:pt>
                <c:pt idx="681">
                  <c:v>35950.000000000015</c:v>
                </c:pt>
                <c:pt idx="682">
                  <c:v>35725.000000000007</c:v>
                </c:pt>
                <c:pt idx="683">
                  <c:v>35975.000000000029</c:v>
                </c:pt>
                <c:pt idx="684">
                  <c:v>35950.000000000015</c:v>
                </c:pt>
                <c:pt idx="685">
                  <c:v>35675.000000000015</c:v>
                </c:pt>
                <c:pt idx="686">
                  <c:v>35825.000000000022</c:v>
                </c:pt>
                <c:pt idx="687">
                  <c:v>35800.000000000007</c:v>
                </c:pt>
                <c:pt idx="688">
                  <c:v>35775.000000000029</c:v>
                </c:pt>
                <c:pt idx="689">
                  <c:v>35750.000000000015</c:v>
                </c:pt>
                <c:pt idx="690">
                  <c:v>35775.000000000029</c:v>
                </c:pt>
                <c:pt idx="691">
                  <c:v>35800.000000000007</c:v>
                </c:pt>
                <c:pt idx="692">
                  <c:v>35750.000000000015</c:v>
                </c:pt>
                <c:pt idx="693">
                  <c:v>35800.000000000007</c:v>
                </c:pt>
                <c:pt idx="694">
                  <c:v>36050.000000000029</c:v>
                </c:pt>
                <c:pt idx="695">
                  <c:v>36025.000000000015</c:v>
                </c:pt>
                <c:pt idx="696">
                  <c:v>35900.000000000022</c:v>
                </c:pt>
                <c:pt idx="697">
                  <c:v>35825.000000000022</c:v>
                </c:pt>
                <c:pt idx="698">
                  <c:v>35950.000000000015</c:v>
                </c:pt>
                <c:pt idx="699">
                  <c:v>35950.000000000015</c:v>
                </c:pt>
                <c:pt idx="700">
                  <c:v>35925</c:v>
                </c:pt>
                <c:pt idx="701">
                  <c:v>35950.000000000015</c:v>
                </c:pt>
                <c:pt idx="702">
                  <c:v>35975.000000000029</c:v>
                </c:pt>
                <c:pt idx="703">
                  <c:v>36100.000000000022</c:v>
                </c:pt>
                <c:pt idx="704">
                  <c:v>36075.000000000007</c:v>
                </c:pt>
                <c:pt idx="705">
                  <c:v>36025.000000000015</c:v>
                </c:pt>
                <c:pt idx="706">
                  <c:v>36025.000000000015</c:v>
                </c:pt>
                <c:pt idx="707">
                  <c:v>36075.000000000007</c:v>
                </c:pt>
                <c:pt idx="708">
                  <c:v>36100.000000000022</c:v>
                </c:pt>
                <c:pt idx="709">
                  <c:v>36025.000000000022</c:v>
                </c:pt>
                <c:pt idx="710">
                  <c:v>36025.000000000022</c:v>
                </c:pt>
                <c:pt idx="711">
                  <c:v>36000.000000000007</c:v>
                </c:pt>
                <c:pt idx="712">
                  <c:v>35925.000000000007</c:v>
                </c:pt>
                <c:pt idx="713">
                  <c:v>35825.000000000029</c:v>
                </c:pt>
                <c:pt idx="714">
                  <c:v>35800.000000000015</c:v>
                </c:pt>
                <c:pt idx="715">
                  <c:v>35825.000000000029</c:v>
                </c:pt>
                <c:pt idx="716">
                  <c:v>35825.000000000029</c:v>
                </c:pt>
                <c:pt idx="717">
                  <c:v>35825.000000000029</c:v>
                </c:pt>
                <c:pt idx="718">
                  <c:v>35825.000000000029</c:v>
                </c:pt>
                <c:pt idx="719">
                  <c:v>35925.000000000044</c:v>
                </c:pt>
                <c:pt idx="720">
                  <c:v>36100.000000000029</c:v>
                </c:pt>
                <c:pt idx="721">
                  <c:v>36050.000000000036</c:v>
                </c:pt>
                <c:pt idx="722">
                  <c:v>36050.000000000036</c:v>
                </c:pt>
                <c:pt idx="723">
                  <c:v>36225.000000000022</c:v>
                </c:pt>
                <c:pt idx="724">
                  <c:v>36075.000000000051</c:v>
                </c:pt>
                <c:pt idx="725">
                  <c:v>35975.000000000036</c:v>
                </c:pt>
                <c:pt idx="726">
                  <c:v>36025.000000000029</c:v>
                </c:pt>
                <c:pt idx="727">
                  <c:v>36075.000000000058</c:v>
                </c:pt>
                <c:pt idx="728">
                  <c:v>35900.000000000036</c:v>
                </c:pt>
                <c:pt idx="729">
                  <c:v>35925.000000000051</c:v>
                </c:pt>
                <c:pt idx="730">
                  <c:v>35850.000000000051</c:v>
                </c:pt>
                <c:pt idx="731">
                  <c:v>35850.000000000051</c:v>
                </c:pt>
                <c:pt idx="732">
                  <c:v>35700.000000000044</c:v>
                </c:pt>
                <c:pt idx="733">
                  <c:v>35550.000000000036</c:v>
                </c:pt>
                <c:pt idx="734">
                  <c:v>35550.000000000036</c:v>
                </c:pt>
                <c:pt idx="735">
                  <c:v>35400.000000000029</c:v>
                </c:pt>
                <c:pt idx="736">
                  <c:v>35400.000000000029</c:v>
                </c:pt>
                <c:pt idx="737">
                  <c:v>35300.000000000015</c:v>
                </c:pt>
                <c:pt idx="738">
                  <c:v>35325.000000000029</c:v>
                </c:pt>
                <c:pt idx="739">
                  <c:v>35500.000000000015</c:v>
                </c:pt>
                <c:pt idx="740">
                  <c:v>35450.000000000022</c:v>
                </c:pt>
                <c:pt idx="741">
                  <c:v>35450.000000000022</c:v>
                </c:pt>
                <c:pt idx="742">
                  <c:v>35475.000000000036</c:v>
                </c:pt>
                <c:pt idx="743">
                  <c:v>35325.000000000029</c:v>
                </c:pt>
                <c:pt idx="744">
                  <c:v>35375.000000000022</c:v>
                </c:pt>
                <c:pt idx="745">
                  <c:v>35350.000000000007</c:v>
                </c:pt>
                <c:pt idx="746">
                  <c:v>35350.000000000007</c:v>
                </c:pt>
                <c:pt idx="747">
                  <c:v>35400.000000000036</c:v>
                </c:pt>
                <c:pt idx="748">
                  <c:v>35425.000000000015</c:v>
                </c:pt>
                <c:pt idx="749">
                  <c:v>35425.000000000015</c:v>
                </c:pt>
                <c:pt idx="750">
                  <c:v>35425.000000000015</c:v>
                </c:pt>
                <c:pt idx="751">
                  <c:v>35425.000000000015</c:v>
                </c:pt>
                <c:pt idx="752">
                  <c:v>35300.000000000022</c:v>
                </c:pt>
                <c:pt idx="753">
                  <c:v>35325.000000000036</c:v>
                </c:pt>
                <c:pt idx="754">
                  <c:v>35350.000000000015</c:v>
                </c:pt>
                <c:pt idx="755">
                  <c:v>35250.000000000036</c:v>
                </c:pt>
                <c:pt idx="756">
                  <c:v>35250.000000000036</c:v>
                </c:pt>
                <c:pt idx="757">
                  <c:v>35250.000000000036</c:v>
                </c:pt>
                <c:pt idx="758">
                  <c:v>35250.000000000036</c:v>
                </c:pt>
                <c:pt idx="759">
                  <c:v>35250.000000000036</c:v>
                </c:pt>
                <c:pt idx="760">
                  <c:v>35175.000000000036</c:v>
                </c:pt>
                <c:pt idx="761">
                  <c:v>35175.000000000036</c:v>
                </c:pt>
                <c:pt idx="762">
                  <c:v>35050.000000000044</c:v>
                </c:pt>
                <c:pt idx="763">
                  <c:v>35075.000000000058</c:v>
                </c:pt>
                <c:pt idx="764">
                  <c:v>35075.000000000058</c:v>
                </c:pt>
                <c:pt idx="765">
                  <c:v>35175.000000000036</c:v>
                </c:pt>
                <c:pt idx="766">
                  <c:v>35600.000000000044</c:v>
                </c:pt>
                <c:pt idx="767">
                  <c:v>35600.000000000044</c:v>
                </c:pt>
                <c:pt idx="768">
                  <c:v>35600.000000000044</c:v>
                </c:pt>
                <c:pt idx="769">
                  <c:v>35675.000000000044</c:v>
                </c:pt>
                <c:pt idx="770">
                  <c:v>35575.000000000029</c:v>
                </c:pt>
                <c:pt idx="771">
                  <c:v>35500.000000000058</c:v>
                </c:pt>
                <c:pt idx="772">
                  <c:v>35500.000000000058</c:v>
                </c:pt>
                <c:pt idx="773">
                  <c:v>35550.000000000051</c:v>
                </c:pt>
                <c:pt idx="774">
                  <c:v>35575.000000000029</c:v>
                </c:pt>
                <c:pt idx="775">
                  <c:v>35675.000000000044</c:v>
                </c:pt>
                <c:pt idx="776">
                  <c:v>35675.000000000044</c:v>
                </c:pt>
                <c:pt idx="777">
                  <c:v>35700.000000000058</c:v>
                </c:pt>
                <c:pt idx="778">
                  <c:v>35675.000000000044</c:v>
                </c:pt>
                <c:pt idx="779">
                  <c:v>35675.000000000044</c:v>
                </c:pt>
                <c:pt idx="780">
                  <c:v>35700.000000000058</c:v>
                </c:pt>
                <c:pt idx="781">
                  <c:v>35775.000000000058</c:v>
                </c:pt>
                <c:pt idx="782">
                  <c:v>35675.000000000044</c:v>
                </c:pt>
                <c:pt idx="783">
                  <c:v>35475.000000000051</c:v>
                </c:pt>
                <c:pt idx="784">
                  <c:v>35425.000000000058</c:v>
                </c:pt>
                <c:pt idx="785">
                  <c:v>35225.000000000065</c:v>
                </c:pt>
                <c:pt idx="786">
                  <c:v>34850.000000000051</c:v>
                </c:pt>
                <c:pt idx="787">
                  <c:v>34850.000000000051</c:v>
                </c:pt>
                <c:pt idx="788">
                  <c:v>34850.000000000051</c:v>
                </c:pt>
                <c:pt idx="789">
                  <c:v>34800.000000000058</c:v>
                </c:pt>
                <c:pt idx="790">
                  <c:v>34825.000000000036</c:v>
                </c:pt>
                <c:pt idx="791">
                  <c:v>34800.000000000058</c:v>
                </c:pt>
                <c:pt idx="792">
                  <c:v>34800.000000000058</c:v>
                </c:pt>
                <c:pt idx="793">
                  <c:v>34800.000000000058</c:v>
                </c:pt>
                <c:pt idx="794">
                  <c:v>34800.000000000058</c:v>
                </c:pt>
                <c:pt idx="795">
                  <c:v>34925.000000000051</c:v>
                </c:pt>
                <c:pt idx="796">
                  <c:v>35025.000000000065</c:v>
                </c:pt>
                <c:pt idx="797">
                  <c:v>35025.000000000065</c:v>
                </c:pt>
                <c:pt idx="798">
                  <c:v>35275.000000000051</c:v>
                </c:pt>
                <c:pt idx="799">
                  <c:v>35400.000000000044</c:v>
                </c:pt>
                <c:pt idx="800">
                  <c:v>35375.000000000065</c:v>
                </c:pt>
                <c:pt idx="801">
                  <c:v>35300.000000000065</c:v>
                </c:pt>
                <c:pt idx="802">
                  <c:v>35700.000000000058</c:v>
                </c:pt>
                <c:pt idx="803">
                  <c:v>35700.000000000058</c:v>
                </c:pt>
                <c:pt idx="804">
                  <c:v>35750.000000000051</c:v>
                </c:pt>
                <c:pt idx="805">
                  <c:v>35900.000000000058</c:v>
                </c:pt>
                <c:pt idx="806">
                  <c:v>35850.000000000065</c:v>
                </c:pt>
                <c:pt idx="807">
                  <c:v>35975.000000000058</c:v>
                </c:pt>
                <c:pt idx="808">
                  <c:v>36000.000000000073</c:v>
                </c:pt>
                <c:pt idx="809">
                  <c:v>36025.000000000051</c:v>
                </c:pt>
                <c:pt idx="810">
                  <c:v>35900.000000000058</c:v>
                </c:pt>
                <c:pt idx="811">
                  <c:v>35975.000000000058</c:v>
                </c:pt>
                <c:pt idx="812">
                  <c:v>35975.000000000058</c:v>
                </c:pt>
                <c:pt idx="813">
                  <c:v>35850.000000000065</c:v>
                </c:pt>
                <c:pt idx="814">
                  <c:v>35875.000000000044</c:v>
                </c:pt>
                <c:pt idx="815">
                  <c:v>36050.000000000065</c:v>
                </c:pt>
                <c:pt idx="816">
                  <c:v>36175.000000000058</c:v>
                </c:pt>
                <c:pt idx="817">
                  <c:v>35925.000000000073</c:v>
                </c:pt>
                <c:pt idx="818">
                  <c:v>35925.000000000073</c:v>
                </c:pt>
                <c:pt idx="819">
                  <c:v>36050.000000000065</c:v>
                </c:pt>
                <c:pt idx="820">
                  <c:v>36050.000000000065</c:v>
                </c:pt>
                <c:pt idx="821">
                  <c:v>36075.000000000044</c:v>
                </c:pt>
                <c:pt idx="822">
                  <c:v>36200.000000000073</c:v>
                </c:pt>
                <c:pt idx="823">
                  <c:v>36225.000000000051</c:v>
                </c:pt>
                <c:pt idx="824">
                  <c:v>36225.000000000051</c:v>
                </c:pt>
                <c:pt idx="825">
                  <c:v>36825.000000000073</c:v>
                </c:pt>
                <c:pt idx="826">
                  <c:v>37100.000000000073</c:v>
                </c:pt>
                <c:pt idx="827">
                  <c:v>36800.000000000058</c:v>
                </c:pt>
                <c:pt idx="828">
                  <c:v>36650.000000000051</c:v>
                </c:pt>
                <c:pt idx="829">
                  <c:v>36600.000000000058</c:v>
                </c:pt>
                <c:pt idx="830">
                  <c:v>36800.000000000051</c:v>
                </c:pt>
                <c:pt idx="831">
                  <c:v>36750.000000000058</c:v>
                </c:pt>
                <c:pt idx="832">
                  <c:v>36650.000000000044</c:v>
                </c:pt>
                <c:pt idx="833">
                  <c:v>36775.000000000036</c:v>
                </c:pt>
                <c:pt idx="834">
                  <c:v>36825.000000000065</c:v>
                </c:pt>
                <c:pt idx="835">
                  <c:v>36825.000000000065</c:v>
                </c:pt>
                <c:pt idx="836">
                  <c:v>37350.000000000051</c:v>
                </c:pt>
                <c:pt idx="837">
                  <c:v>37400.000000000044</c:v>
                </c:pt>
                <c:pt idx="838">
                  <c:v>37400.000000000044</c:v>
                </c:pt>
                <c:pt idx="839">
                  <c:v>37200.000000000051</c:v>
                </c:pt>
                <c:pt idx="840">
                  <c:v>37250.00000000008</c:v>
                </c:pt>
                <c:pt idx="841">
                  <c:v>37250.00000000008</c:v>
                </c:pt>
                <c:pt idx="842">
                  <c:v>37250.00000000008</c:v>
                </c:pt>
                <c:pt idx="843">
                  <c:v>37525.00000000008</c:v>
                </c:pt>
                <c:pt idx="844">
                  <c:v>37525.00000000008</c:v>
                </c:pt>
                <c:pt idx="845">
                  <c:v>37625.000000000058</c:v>
                </c:pt>
                <c:pt idx="846">
                  <c:v>37775.000000000065</c:v>
                </c:pt>
                <c:pt idx="847">
                  <c:v>37800.00000000008</c:v>
                </c:pt>
                <c:pt idx="848">
                  <c:v>37775.000000000065</c:v>
                </c:pt>
                <c:pt idx="849">
                  <c:v>38375.000000000051</c:v>
                </c:pt>
                <c:pt idx="850">
                  <c:v>38650.000000000051</c:v>
                </c:pt>
                <c:pt idx="851">
                  <c:v>38375.000000000051</c:v>
                </c:pt>
                <c:pt idx="852">
                  <c:v>38650.000000000051</c:v>
                </c:pt>
                <c:pt idx="853">
                  <c:v>38625.000000000073</c:v>
                </c:pt>
                <c:pt idx="854">
                  <c:v>38425.00000000008</c:v>
                </c:pt>
                <c:pt idx="855">
                  <c:v>38225.000000000051</c:v>
                </c:pt>
                <c:pt idx="856">
                  <c:v>37675.000000000051</c:v>
                </c:pt>
                <c:pt idx="857">
                  <c:v>37400.000000000051</c:v>
                </c:pt>
                <c:pt idx="858">
                  <c:v>37000.000000000058</c:v>
                </c:pt>
                <c:pt idx="859">
                  <c:v>37200.000000000051</c:v>
                </c:pt>
                <c:pt idx="860">
                  <c:v>37725.000000000073</c:v>
                </c:pt>
                <c:pt idx="861">
                  <c:v>37700.000000000058</c:v>
                </c:pt>
                <c:pt idx="862">
                  <c:v>37650.000000000065</c:v>
                </c:pt>
                <c:pt idx="863">
                  <c:v>37625.000000000051</c:v>
                </c:pt>
                <c:pt idx="864">
                  <c:v>37750.000000000044</c:v>
                </c:pt>
                <c:pt idx="865">
                  <c:v>37925.000000000065</c:v>
                </c:pt>
                <c:pt idx="866">
                  <c:v>37875.000000000073</c:v>
                </c:pt>
                <c:pt idx="867">
                  <c:v>37700.000000000051</c:v>
                </c:pt>
                <c:pt idx="868">
                  <c:v>37425.000000000051</c:v>
                </c:pt>
                <c:pt idx="869">
                  <c:v>37225.000000000058</c:v>
                </c:pt>
                <c:pt idx="870">
                  <c:v>37275.000000000051</c:v>
                </c:pt>
                <c:pt idx="871">
                  <c:v>37275.000000000051</c:v>
                </c:pt>
                <c:pt idx="872">
                  <c:v>37325.000000000044</c:v>
                </c:pt>
                <c:pt idx="873">
                  <c:v>37425.000000000058</c:v>
                </c:pt>
                <c:pt idx="874">
                  <c:v>37550.000000000051</c:v>
                </c:pt>
                <c:pt idx="875">
                  <c:v>37325.000000000044</c:v>
                </c:pt>
                <c:pt idx="876">
                  <c:v>37525.000000000073</c:v>
                </c:pt>
                <c:pt idx="877">
                  <c:v>37325.000000000044</c:v>
                </c:pt>
                <c:pt idx="878">
                  <c:v>37450.000000000073</c:v>
                </c:pt>
                <c:pt idx="879">
                  <c:v>37475.000000000051</c:v>
                </c:pt>
                <c:pt idx="880">
                  <c:v>37700.000000000058</c:v>
                </c:pt>
                <c:pt idx="881">
                  <c:v>37575.000000000065</c:v>
                </c:pt>
                <c:pt idx="882">
                  <c:v>37475.000000000051</c:v>
                </c:pt>
                <c:pt idx="883">
                  <c:v>37700.000000000058</c:v>
                </c:pt>
                <c:pt idx="884">
                  <c:v>37700.000000000058</c:v>
                </c:pt>
                <c:pt idx="885">
                  <c:v>37850.000000000065</c:v>
                </c:pt>
                <c:pt idx="886">
                  <c:v>37850.000000000065</c:v>
                </c:pt>
                <c:pt idx="887">
                  <c:v>38025.000000000051</c:v>
                </c:pt>
                <c:pt idx="888">
                  <c:v>38025.000000000051</c:v>
                </c:pt>
                <c:pt idx="889">
                  <c:v>37875.00000000008</c:v>
                </c:pt>
                <c:pt idx="890">
                  <c:v>37800.00000000008</c:v>
                </c:pt>
                <c:pt idx="891">
                  <c:v>37775.000000000065</c:v>
                </c:pt>
                <c:pt idx="892">
                  <c:v>37400.000000000051</c:v>
                </c:pt>
                <c:pt idx="893">
                  <c:v>37325.00000000008</c:v>
                </c:pt>
                <c:pt idx="894">
                  <c:v>37475.000000000051</c:v>
                </c:pt>
                <c:pt idx="895">
                  <c:v>37525.00000000008</c:v>
                </c:pt>
                <c:pt idx="896">
                  <c:v>38075.00000000008</c:v>
                </c:pt>
                <c:pt idx="897">
                  <c:v>38150.00000000008</c:v>
                </c:pt>
                <c:pt idx="898">
                  <c:v>38300.000000000051</c:v>
                </c:pt>
                <c:pt idx="899">
                  <c:v>38500.00000000008</c:v>
                </c:pt>
                <c:pt idx="900">
                  <c:v>38100.000000000051</c:v>
                </c:pt>
                <c:pt idx="901">
                  <c:v>37975.000000000058</c:v>
                </c:pt>
                <c:pt idx="902">
                  <c:v>37875.00000000008</c:v>
                </c:pt>
                <c:pt idx="903">
                  <c:v>37925.000000000073</c:v>
                </c:pt>
                <c:pt idx="904">
                  <c:v>37925.000000000073</c:v>
                </c:pt>
                <c:pt idx="905">
                  <c:v>37775.000000000065</c:v>
                </c:pt>
                <c:pt idx="906">
                  <c:v>37850.000000000065</c:v>
                </c:pt>
                <c:pt idx="907">
                  <c:v>38375.000000000051</c:v>
                </c:pt>
                <c:pt idx="908">
                  <c:v>38325.000000000058</c:v>
                </c:pt>
                <c:pt idx="909">
                  <c:v>38375.000000000051</c:v>
                </c:pt>
                <c:pt idx="910">
                  <c:v>38400.000000000065</c:v>
                </c:pt>
                <c:pt idx="911">
                  <c:v>38400.000000000065</c:v>
                </c:pt>
                <c:pt idx="912">
                  <c:v>37850.000000000065</c:v>
                </c:pt>
                <c:pt idx="913">
                  <c:v>37850.000000000065</c:v>
                </c:pt>
                <c:pt idx="914">
                  <c:v>37900.000000000058</c:v>
                </c:pt>
                <c:pt idx="915">
                  <c:v>37775.000000000065</c:v>
                </c:pt>
                <c:pt idx="916">
                  <c:v>37850.000000000065</c:v>
                </c:pt>
                <c:pt idx="917">
                  <c:v>37750.000000000051</c:v>
                </c:pt>
                <c:pt idx="918">
                  <c:v>37775.000000000065</c:v>
                </c:pt>
                <c:pt idx="919">
                  <c:v>37550.000000000058</c:v>
                </c:pt>
                <c:pt idx="920">
                  <c:v>37425.000000000065</c:v>
                </c:pt>
                <c:pt idx="921">
                  <c:v>37650.000000000073</c:v>
                </c:pt>
                <c:pt idx="922">
                  <c:v>37600.00000000008</c:v>
                </c:pt>
                <c:pt idx="923">
                  <c:v>37550.000000000087</c:v>
                </c:pt>
                <c:pt idx="924">
                  <c:v>37600.00000000008</c:v>
                </c:pt>
                <c:pt idx="925">
                  <c:v>37775.000000000102</c:v>
                </c:pt>
                <c:pt idx="926">
                  <c:v>37675.000000000087</c:v>
                </c:pt>
                <c:pt idx="927">
                  <c:v>37725.000000000116</c:v>
                </c:pt>
                <c:pt idx="928">
                  <c:v>37750.000000000095</c:v>
                </c:pt>
                <c:pt idx="929">
                  <c:v>37800.000000000087</c:v>
                </c:pt>
                <c:pt idx="930">
                  <c:v>37825.000000000102</c:v>
                </c:pt>
                <c:pt idx="931">
                  <c:v>37825.000000000102</c:v>
                </c:pt>
                <c:pt idx="932">
                  <c:v>37800.000000000087</c:v>
                </c:pt>
                <c:pt idx="933">
                  <c:v>37725.000000000116</c:v>
                </c:pt>
                <c:pt idx="934">
                  <c:v>37700.000000000102</c:v>
                </c:pt>
                <c:pt idx="935">
                  <c:v>37725.000000000116</c:v>
                </c:pt>
                <c:pt idx="936">
                  <c:v>37450.000000000116</c:v>
                </c:pt>
                <c:pt idx="937">
                  <c:v>37425.000000000102</c:v>
                </c:pt>
                <c:pt idx="938">
                  <c:v>37400.000000000087</c:v>
                </c:pt>
                <c:pt idx="939">
                  <c:v>37350.000000000095</c:v>
                </c:pt>
                <c:pt idx="940">
                  <c:v>37275.000000000095</c:v>
                </c:pt>
                <c:pt idx="941">
                  <c:v>37575.000000000109</c:v>
                </c:pt>
                <c:pt idx="942">
                  <c:v>37550.000000000095</c:v>
                </c:pt>
                <c:pt idx="943">
                  <c:v>37650.000000000109</c:v>
                </c:pt>
                <c:pt idx="944">
                  <c:v>37825.000000000095</c:v>
                </c:pt>
                <c:pt idx="945">
                  <c:v>37800.000000000116</c:v>
                </c:pt>
                <c:pt idx="946">
                  <c:v>37800.000000000116</c:v>
                </c:pt>
                <c:pt idx="947">
                  <c:v>37800.000000000116</c:v>
                </c:pt>
                <c:pt idx="948">
                  <c:v>37750.000000000087</c:v>
                </c:pt>
                <c:pt idx="949">
                  <c:v>37725.000000000109</c:v>
                </c:pt>
                <c:pt idx="950">
                  <c:v>37925.000000000102</c:v>
                </c:pt>
                <c:pt idx="951">
                  <c:v>37950.000000000116</c:v>
                </c:pt>
                <c:pt idx="952">
                  <c:v>38125.000000000102</c:v>
                </c:pt>
                <c:pt idx="953">
                  <c:v>38150.000000000116</c:v>
                </c:pt>
                <c:pt idx="954">
                  <c:v>38275.000000000109</c:v>
                </c:pt>
                <c:pt idx="955">
                  <c:v>38275.000000000109</c:v>
                </c:pt>
                <c:pt idx="956">
                  <c:v>38000.000000000109</c:v>
                </c:pt>
                <c:pt idx="957">
                  <c:v>38000.000000000109</c:v>
                </c:pt>
                <c:pt idx="958">
                  <c:v>37925.000000000109</c:v>
                </c:pt>
                <c:pt idx="959">
                  <c:v>38000.000000000109</c:v>
                </c:pt>
                <c:pt idx="960">
                  <c:v>37875.000000000116</c:v>
                </c:pt>
                <c:pt idx="961">
                  <c:v>37775.000000000102</c:v>
                </c:pt>
                <c:pt idx="962">
                  <c:v>37800.000000000116</c:v>
                </c:pt>
                <c:pt idx="963">
                  <c:v>37800.000000000116</c:v>
                </c:pt>
                <c:pt idx="964">
                  <c:v>37950.000000000124</c:v>
                </c:pt>
                <c:pt idx="965">
                  <c:v>38225.000000000124</c:v>
                </c:pt>
                <c:pt idx="966">
                  <c:v>38200.000000000109</c:v>
                </c:pt>
                <c:pt idx="967">
                  <c:v>38275.000000000109</c:v>
                </c:pt>
                <c:pt idx="968">
                  <c:v>38275.000000000109</c:v>
                </c:pt>
                <c:pt idx="969">
                  <c:v>38275.000000000109</c:v>
                </c:pt>
                <c:pt idx="970">
                  <c:v>38225.000000000116</c:v>
                </c:pt>
                <c:pt idx="971">
                  <c:v>38075.000000000109</c:v>
                </c:pt>
                <c:pt idx="972">
                  <c:v>38100.000000000087</c:v>
                </c:pt>
                <c:pt idx="973">
                  <c:v>38325.000000000095</c:v>
                </c:pt>
                <c:pt idx="974">
                  <c:v>38425.000000000109</c:v>
                </c:pt>
                <c:pt idx="975">
                  <c:v>38425.000000000109</c:v>
                </c:pt>
                <c:pt idx="976">
                  <c:v>38625.000000000102</c:v>
                </c:pt>
                <c:pt idx="977">
                  <c:v>38650.00000000008</c:v>
                </c:pt>
                <c:pt idx="978">
                  <c:v>38525.000000000087</c:v>
                </c:pt>
                <c:pt idx="979">
                  <c:v>38450.000000000087</c:v>
                </c:pt>
                <c:pt idx="980">
                  <c:v>38525.000000000087</c:v>
                </c:pt>
                <c:pt idx="981">
                  <c:v>38575.000000000116</c:v>
                </c:pt>
                <c:pt idx="982">
                  <c:v>38450.000000000087</c:v>
                </c:pt>
                <c:pt idx="983">
                  <c:v>38600.000000000095</c:v>
                </c:pt>
                <c:pt idx="984">
                  <c:v>38825.000000000102</c:v>
                </c:pt>
                <c:pt idx="985">
                  <c:v>39025.000000000095</c:v>
                </c:pt>
                <c:pt idx="986">
                  <c:v>39100.000000000095</c:v>
                </c:pt>
                <c:pt idx="987">
                  <c:v>39150.000000000087</c:v>
                </c:pt>
                <c:pt idx="988">
                  <c:v>39075.000000000087</c:v>
                </c:pt>
                <c:pt idx="989">
                  <c:v>38775.000000000109</c:v>
                </c:pt>
                <c:pt idx="990">
                  <c:v>38800.000000000087</c:v>
                </c:pt>
                <c:pt idx="991">
                  <c:v>39325.000000000109</c:v>
                </c:pt>
                <c:pt idx="992">
                  <c:v>39675.000000000109</c:v>
                </c:pt>
                <c:pt idx="993">
                  <c:v>39750.000000000109</c:v>
                </c:pt>
                <c:pt idx="994">
                  <c:v>40025.000000000109</c:v>
                </c:pt>
                <c:pt idx="995">
                  <c:v>40075.000000000102</c:v>
                </c:pt>
                <c:pt idx="996">
                  <c:v>40450.000000000116</c:v>
                </c:pt>
                <c:pt idx="997">
                  <c:v>40125.000000000095</c:v>
                </c:pt>
                <c:pt idx="998">
                  <c:v>40300.000000000116</c:v>
                </c:pt>
                <c:pt idx="999">
                  <c:v>40550.000000000102</c:v>
                </c:pt>
                <c:pt idx="1000">
                  <c:v>40525.000000000087</c:v>
                </c:pt>
                <c:pt idx="1001">
                  <c:v>40800.000000000124</c:v>
                </c:pt>
                <c:pt idx="1002">
                  <c:v>41000.000000000116</c:v>
                </c:pt>
                <c:pt idx="1003">
                  <c:v>40725.000000000116</c:v>
                </c:pt>
                <c:pt idx="1004">
                  <c:v>40325.000000000087</c:v>
                </c:pt>
                <c:pt idx="1005">
                  <c:v>40475.000000000095</c:v>
                </c:pt>
                <c:pt idx="1006">
                  <c:v>40375.000000000116</c:v>
                </c:pt>
                <c:pt idx="1007">
                  <c:v>40325.000000000087</c:v>
                </c:pt>
                <c:pt idx="1008">
                  <c:v>40400.000000000087</c:v>
                </c:pt>
                <c:pt idx="1009">
                  <c:v>40775.000000000102</c:v>
                </c:pt>
                <c:pt idx="1010">
                  <c:v>40800.000000000116</c:v>
                </c:pt>
                <c:pt idx="1011">
                  <c:v>40700.000000000102</c:v>
                </c:pt>
                <c:pt idx="1012">
                  <c:v>40825.000000000095</c:v>
                </c:pt>
                <c:pt idx="1013">
                  <c:v>40875.000000000087</c:v>
                </c:pt>
                <c:pt idx="1014">
                  <c:v>40900.000000000102</c:v>
                </c:pt>
                <c:pt idx="1015">
                  <c:v>40900.000000000102</c:v>
                </c:pt>
                <c:pt idx="1016">
                  <c:v>40450.000000000124</c:v>
                </c:pt>
                <c:pt idx="1017">
                  <c:v>40550.000000000102</c:v>
                </c:pt>
                <c:pt idx="1018">
                  <c:v>40350.000000000109</c:v>
                </c:pt>
                <c:pt idx="1019">
                  <c:v>40400.000000000102</c:v>
                </c:pt>
                <c:pt idx="1020">
                  <c:v>40250.000000000095</c:v>
                </c:pt>
                <c:pt idx="1021">
                  <c:v>39950.000000000116</c:v>
                </c:pt>
                <c:pt idx="1022">
                  <c:v>39875.000000000116</c:v>
                </c:pt>
                <c:pt idx="1023">
                  <c:v>39300.000000000109</c:v>
                </c:pt>
                <c:pt idx="1024">
                  <c:v>39300.000000000109</c:v>
                </c:pt>
                <c:pt idx="1025">
                  <c:v>39575.000000000109</c:v>
                </c:pt>
                <c:pt idx="1026">
                  <c:v>39725.000000000116</c:v>
                </c:pt>
                <c:pt idx="1027">
                  <c:v>39650.000000000116</c:v>
                </c:pt>
                <c:pt idx="1028">
                  <c:v>39650.000000000116</c:v>
                </c:pt>
                <c:pt idx="1029">
                  <c:v>39450.000000000124</c:v>
                </c:pt>
                <c:pt idx="1030">
                  <c:v>39500.000000000116</c:v>
                </c:pt>
                <c:pt idx="1031">
                  <c:v>39200.000000000138</c:v>
                </c:pt>
                <c:pt idx="1032">
                  <c:v>39125.000000000138</c:v>
                </c:pt>
                <c:pt idx="1033">
                  <c:v>38875.000000000116</c:v>
                </c:pt>
                <c:pt idx="1034">
                  <c:v>38825.000000000124</c:v>
                </c:pt>
                <c:pt idx="1035">
                  <c:v>38875.000000000116</c:v>
                </c:pt>
                <c:pt idx="1036">
                  <c:v>38650.000000000146</c:v>
                </c:pt>
                <c:pt idx="1037">
                  <c:v>38600.000000000116</c:v>
                </c:pt>
                <c:pt idx="1038">
                  <c:v>39500.000000000116</c:v>
                </c:pt>
                <c:pt idx="1039">
                  <c:v>39350.000000000109</c:v>
                </c:pt>
                <c:pt idx="1040">
                  <c:v>39350.000000000109</c:v>
                </c:pt>
                <c:pt idx="1041">
                  <c:v>39425.000000000109</c:v>
                </c:pt>
                <c:pt idx="1042">
                  <c:v>39225.000000000116</c:v>
                </c:pt>
                <c:pt idx="1043">
                  <c:v>39025.000000000124</c:v>
                </c:pt>
                <c:pt idx="1044">
                  <c:v>39025.000000000124</c:v>
                </c:pt>
                <c:pt idx="1045">
                  <c:v>39275.000000000146</c:v>
                </c:pt>
                <c:pt idx="1046">
                  <c:v>39625.000000000146</c:v>
                </c:pt>
                <c:pt idx="1047">
                  <c:v>39975.000000000109</c:v>
                </c:pt>
                <c:pt idx="1048">
                  <c:v>39900.000000000138</c:v>
                </c:pt>
                <c:pt idx="1049">
                  <c:v>39800.000000000124</c:v>
                </c:pt>
                <c:pt idx="1050">
                  <c:v>40625.000000000116</c:v>
                </c:pt>
                <c:pt idx="1051">
                  <c:v>40550.000000000116</c:v>
                </c:pt>
                <c:pt idx="1052">
                  <c:v>40575.000000000131</c:v>
                </c:pt>
                <c:pt idx="1053">
                  <c:v>40850.000000000131</c:v>
                </c:pt>
                <c:pt idx="1054">
                  <c:v>40875.000000000146</c:v>
                </c:pt>
                <c:pt idx="1055">
                  <c:v>40750.000000000116</c:v>
                </c:pt>
                <c:pt idx="1056">
                  <c:v>40650.000000000138</c:v>
                </c:pt>
                <c:pt idx="1057">
                  <c:v>40475.000000000116</c:v>
                </c:pt>
                <c:pt idx="1058">
                  <c:v>40375.000000000138</c:v>
                </c:pt>
                <c:pt idx="1059">
                  <c:v>40200.000000000116</c:v>
                </c:pt>
                <c:pt idx="1060">
                  <c:v>40475.000000000116</c:v>
                </c:pt>
                <c:pt idx="1061">
                  <c:v>40750.000000000116</c:v>
                </c:pt>
                <c:pt idx="1062">
                  <c:v>40750.000000000116</c:v>
                </c:pt>
                <c:pt idx="1063">
                  <c:v>40950.000000000109</c:v>
                </c:pt>
                <c:pt idx="1064">
                  <c:v>41100.000000000116</c:v>
                </c:pt>
                <c:pt idx="1065">
                  <c:v>41000.000000000138</c:v>
                </c:pt>
                <c:pt idx="1066">
                  <c:v>41100.000000000116</c:v>
                </c:pt>
                <c:pt idx="1067">
                  <c:v>41000.000000000138</c:v>
                </c:pt>
                <c:pt idx="1068">
                  <c:v>41000.000000000138</c:v>
                </c:pt>
                <c:pt idx="1069">
                  <c:v>40975.000000000124</c:v>
                </c:pt>
                <c:pt idx="1070">
                  <c:v>40975.000000000124</c:v>
                </c:pt>
                <c:pt idx="1071">
                  <c:v>40975.000000000124</c:v>
                </c:pt>
                <c:pt idx="1072">
                  <c:v>41225.000000000109</c:v>
                </c:pt>
                <c:pt idx="1073">
                  <c:v>41325.000000000124</c:v>
                </c:pt>
                <c:pt idx="1074">
                  <c:v>41050.000000000124</c:v>
                </c:pt>
                <c:pt idx="1075">
                  <c:v>41200.000000000131</c:v>
                </c:pt>
                <c:pt idx="1076">
                  <c:v>41125.000000000131</c:v>
                </c:pt>
                <c:pt idx="1077">
                  <c:v>40850.000000000131</c:v>
                </c:pt>
                <c:pt idx="1078">
                  <c:v>40950.000000000109</c:v>
                </c:pt>
                <c:pt idx="1079">
                  <c:v>41050.000000000124</c:v>
                </c:pt>
                <c:pt idx="1080">
                  <c:v>41100.000000000116</c:v>
                </c:pt>
                <c:pt idx="1081">
                  <c:v>41250.000000000124</c:v>
                </c:pt>
                <c:pt idx="1082">
                  <c:v>41250.000000000124</c:v>
                </c:pt>
                <c:pt idx="1083">
                  <c:v>41250.000000000124</c:v>
                </c:pt>
                <c:pt idx="1084">
                  <c:v>41325.000000000124</c:v>
                </c:pt>
                <c:pt idx="1085">
                  <c:v>41375.000000000116</c:v>
                </c:pt>
                <c:pt idx="1086">
                  <c:v>41675.000000000131</c:v>
                </c:pt>
                <c:pt idx="1087">
                  <c:v>41700.000000000146</c:v>
                </c:pt>
                <c:pt idx="1088">
                  <c:v>41750.000000000138</c:v>
                </c:pt>
                <c:pt idx="1089">
                  <c:v>41700.000000000146</c:v>
                </c:pt>
                <c:pt idx="1090">
                  <c:v>41825.000000000138</c:v>
                </c:pt>
                <c:pt idx="1091">
                  <c:v>41850.000000000116</c:v>
                </c:pt>
                <c:pt idx="1092">
                  <c:v>41850.000000000116</c:v>
                </c:pt>
                <c:pt idx="1093">
                  <c:v>41825.000000000138</c:v>
                </c:pt>
                <c:pt idx="1094">
                  <c:v>41800.000000000124</c:v>
                </c:pt>
                <c:pt idx="1095">
                  <c:v>41675.000000000131</c:v>
                </c:pt>
                <c:pt idx="1096">
                  <c:v>41625.000000000138</c:v>
                </c:pt>
                <c:pt idx="1097">
                  <c:v>41500.000000000146</c:v>
                </c:pt>
                <c:pt idx="1098">
                  <c:v>41700.000000000138</c:v>
                </c:pt>
                <c:pt idx="1099">
                  <c:v>42025.000000000124</c:v>
                </c:pt>
                <c:pt idx="1100">
                  <c:v>42275.000000000109</c:v>
                </c:pt>
                <c:pt idx="1101">
                  <c:v>43050.000000000116</c:v>
                </c:pt>
                <c:pt idx="1102">
                  <c:v>42975.000000000116</c:v>
                </c:pt>
                <c:pt idx="1103">
                  <c:v>43325.000000000116</c:v>
                </c:pt>
                <c:pt idx="1104">
                  <c:v>43225.000000000138</c:v>
                </c:pt>
                <c:pt idx="1105">
                  <c:v>43025.000000000146</c:v>
                </c:pt>
                <c:pt idx="1106">
                  <c:v>43025.000000000146</c:v>
                </c:pt>
                <c:pt idx="1107">
                  <c:v>43150.000000000138</c:v>
                </c:pt>
                <c:pt idx="1108">
                  <c:v>43250.000000000116</c:v>
                </c:pt>
                <c:pt idx="1109">
                  <c:v>43275.000000000131</c:v>
                </c:pt>
                <c:pt idx="1110">
                  <c:v>43100.000000000109</c:v>
                </c:pt>
                <c:pt idx="1111">
                  <c:v>43100.000000000109</c:v>
                </c:pt>
                <c:pt idx="1112">
                  <c:v>43025.000000000138</c:v>
                </c:pt>
                <c:pt idx="1113">
                  <c:v>43275.000000000124</c:v>
                </c:pt>
                <c:pt idx="1114">
                  <c:v>43625.000000000124</c:v>
                </c:pt>
                <c:pt idx="1115">
                  <c:v>43625.000000000124</c:v>
                </c:pt>
                <c:pt idx="1116">
                  <c:v>43600.000000000109</c:v>
                </c:pt>
                <c:pt idx="1117">
                  <c:v>43850.000000000131</c:v>
                </c:pt>
                <c:pt idx="1118">
                  <c:v>43825.000000000116</c:v>
                </c:pt>
                <c:pt idx="1119">
                  <c:v>44250.000000000124</c:v>
                </c:pt>
                <c:pt idx="1120">
                  <c:v>44675.000000000131</c:v>
                </c:pt>
                <c:pt idx="1121">
                  <c:v>44700.000000000109</c:v>
                </c:pt>
                <c:pt idx="1122">
                  <c:v>44625.000000000138</c:v>
                </c:pt>
                <c:pt idx="1123">
                  <c:v>43925.000000000138</c:v>
                </c:pt>
                <c:pt idx="1124">
                  <c:v>43850.000000000138</c:v>
                </c:pt>
                <c:pt idx="1125">
                  <c:v>43350.000000000131</c:v>
                </c:pt>
                <c:pt idx="1126">
                  <c:v>43625.000000000131</c:v>
                </c:pt>
                <c:pt idx="1127">
                  <c:v>44525.000000000131</c:v>
                </c:pt>
                <c:pt idx="1128">
                  <c:v>44400.000000000138</c:v>
                </c:pt>
                <c:pt idx="1129">
                  <c:v>44175.000000000131</c:v>
                </c:pt>
                <c:pt idx="1130">
                  <c:v>44175.000000000131</c:v>
                </c:pt>
                <c:pt idx="1131">
                  <c:v>44400.000000000138</c:v>
                </c:pt>
                <c:pt idx="1132">
                  <c:v>44250.000000000131</c:v>
                </c:pt>
                <c:pt idx="1133">
                  <c:v>44400.000000000138</c:v>
                </c:pt>
                <c:pt idx="1134">
                  <c:v>44700.000000000116</c:v>
                </c:pt>
                <c:pt idx="1135">
                  <c:v>44625.000000000146</c:v>
                </c:pt>
                <c:pt idx="1136">
                  <c:v>44425.000000000116</c:v>
                </c:pt>
                <c:pt idx="1137">
                  <c:v>44375.000000000124</c:v>
                </c:pt>
                <c:pt idx="1138">
                  <c:v>44525.000000000131</c:v>
                </c:pt>
                <c:pt idx="1139">
                  <c:v>43850.000000000138</c:v>
                </c:pt>
                <c:pt idx="1140">
                  <c:v>44125.000000000138</c:v>
                </c:pt>
                <c:pt idx="1141">
                  <c:v>44150.000000000116</c:v>
                </c:pt>
                <c:pt idx="1142">
                  <c:v>44175.000000000131</c:v>
                </c:pt>
                <c:pt idx="1143">
                  <c:v>44800.000000000131</c:v>
                </c:pt>
                <c:pt idx="1144">
                  <c:v>44750.000000000138</c:v>
                </c:pt>
                <c:pt idx="1145">
                  <c:v>44725.000000000124</c:v>
                </c:pt>
                <c:pt idx="1146">
                  <c:v>44550.000000000138</c:v>
                </c:pt>
                <c:pt idx="1147">
                  <c:v>44625.000000000138</c:v>
                </c:pt>
                <c:pt idx="1148">
                  <c:v>44625.000000000138</c:v>
                </c:pt>
                <c:pt idx="1149">
                  <c:v>44375.000000000116</c:v>
                </c:pt>
                <c:pt idx="1150">
                  <c:v>44200.000000000131</c:v>
                </c:pt>
                <c:pt idx="1151">
                  <c:v>44150.000000000102</c:v>
                </c:pt>
                <c:pt idx="1152">
                  <c:v>43950.000000000109</c:v>
                </c:pt>
                <c:pt idx="1153">
                  <c:v>44000.000000000138</c:v>
                </c:pt>
                <c:pt idx="1154">
                  <c:v>43875.000000000109</c:v>
                </c:pt>
                <c:pt idx="1155">
                  <c:v>43875.000000000109</c:v>
                </c:pt>
                <c:pt idx="1156">
                  <c:v>43875.000000000109</c:v>
                </c:pt>
                <c:pt idx="1157">
                  <c:v>43850.000000000131</c:v>
                </c:pt>
                <c:pt idx="1158">
                  <c:v>44100.000000000116</c:v>
                </c:pt>
                <c:pt idx="1159">
                  <c:v>43975.000000000124</c:v>
                </c:pt>
                <c:pt idx="1160">
                  <c:v>44075.000000000102</c:v>
                </c:pt>
                <c:pt idx="1161">
                  <c:v>43900.000000000116</c:v>
                </c:pt>
                <c:pt idx="1162">
                  <c:v>44050.000000000124</c:v>
                </c:pt>
                <c:pt idx="1163">
                  <c:v>43900.000000000116</c:v>
                </c:pt>
                <c:pt idx="1164">
                  <c:v>43975.000000000116</c:v>
                </c:pt>
                <c:pt idx="1165">
                  <c:v>44025.000000000109</c:v>
                </c:pt>
                <c:pt idx="1166">
                  <c:v>44025.000000000109</c:v>
                </c:pt>
                <c:pt idx="1167">
                  <c:v>44000.000000000131</c:v>
                </c:pt>
                <c:pt idx="1168">
                  <c:v>44050.00000000016</c:v>
                </c:pt>
                <c:pt idx="1169">
                  <c:v>44425.000000000138</c:v>
                </c:pt>
                <c:pt idx="1170">
                  <c:v>44375.000000000146</c:v>
                </c:pt>
                <c:pt idx="1171">
                  <c:v>44500.000000000138</c:v>
                </c:pt>
                <c:pt idx="1172">
                  <c:v>44475.00000000016</c:v>
                </c:pt>
                <c:pt idx="1173">
                  <c:v>44600.000000000153</c:v>
                </c:pt>
                <c:pt idx="1174">
                  <c:v>44600.000000000153</c:v>
                </c:pt>
                <c:pt idx="1175">
                  <c:v>44475.00000000016</c:v>
                </c:pt>
                <c:pt idx="1176">
                  <c:v>44550.00000000016</c:v>
                </c:pt>
                <c:pt idx="1177">
                  <c:v>44550.00000000016</c:v>
                </c:pt>
                <c:pt idx="1178">
                  <c:v>44225.000000000138</c:v>
                </c:pt>
                <c:pt idx="1179">
                  <c:v>43900.000000000153</c:v>
                </c:pt>
                <c:pt idx="1180">
                  <c:v>43825.000000000153</c:v>
                </c:pt>
                <c:pt idx="1181">
                  <c:v>44025.000000000146</c:v>
                </c:pt>
                <c:pt idx="1182">
                  <c:v>43900.000000000153</c:v>
                </c:pt>
                <c:pt idx="1183">
                  <c:v>43900.000000000153</c:v>
                </c:pt>
                <c:pt idx="1184">
                  <c:v>43650.000000000167</c:v>
                </c:pt>
                <c:pt idx="1185">
                  <c:v>43675.000000000146</c:v>
                </c:pt>
                <c:pt idx="1186">
                  <c:v>43700.00000000016</c:v>
                </c:pt>
                <c:pt idx="1187">
                  <c:v>43900.000000000153</c:v>
                </c:pt>
                <c:pt idx="1188">
                  <c:v>43900.000000000153</c:v>
                </c:pt>
                <c:pt idx="1189">
                  <c:v>43875.000000000138</c:v>
                </c:pt>
                <c:pt idx="1190">
                  <c:v>43700.000000000153</c:v>
                </c:pt>
                <c:pt idx="1191">
                  <c:v>43750.000000000146</c:v>
                </c:pt>
                <c:pt idx="1192">
                  <c:v>43400.000000000146</c:v>
                </c:pt>
                <c:pt idx="1193">
                  <c:v>43500.00000000016</c:v>
                </c:pt>
                <c:pt idx="1194">
                  <c:v>43625.000000000153</c:v>
                </c:pt>
                <c:pt idx="1195">
                  <c:v>43550.000000000153</c:v>
                </c:pt>
                <c:pt idx="1196">
                  <c:v>43500.00000000016</c:v>
                </c:pt>
                <c:pt idx="1197">
                  <c:v>43800.000000000138</c:v>
                </c:pt>
                <c:pt idx="1198">
                  <c:v>43800.000000000138</c:v>
                </c:pt>
                <c:pt idx="1199">
                  <c:v>43775.000000000124</c:v>
                </c:pt>
                <c:pt idx="1200">
                  <c:v>43600.000000000138</c:v>
                </c:pt>
                <c:pt idx="1201">
                  <c:v>43575.000000000124</c:v>
                </c:pt>
                <c:pt idx="1202">
                  <c:v>43550.000000000109</c:v>
                </c:pt>
                <c:pt idx="1203">
                  <c:v>43350.000000000116</c:v>
                </c:pt>
                <c:pt idx="1204">
                  <c:v>43350.000000000116</c:v>
                </c:pt>
                <c:pt idx="1205">
                  <c:v>43400.000000000146</c:v>
                </c:pt>
                <c:pt idx="1206">
                  <c:v>43475.000000000146</c:v>
                </c:pt>
                <c:pt idx="1207">
                  <c:v>43525.000000000138</c:v>
                </c:pt>
                <c:pt idx="1208">
                  <c:v>43500.000000000124</c:v>
                </c:pt>
                <c:pt idx="1209">
                  <c:v>43450.000000000131</c:v>
                </c:pt>
                <c:pt idx="1210">
                  <c:v>43450.000000000131</c:v>
                </c:pt>
                <c:pt idx="1211">
                  <c:v>43450.000000000131</c:v>
                </c:pt>
                <c:pt idx="1212">
                  <c:v>43475.000000000146</c:v>
                </c:pt>
                <c:pt idx="1213">
                  <c:v>43575.000000000124</c:v>
                </c:pt>
                <c:pt idx="1214">
                  <c:v>43575.000000000124</c:v>
                </c:pt>
                <c:pt idx="1215">
                  <c:v>43600.000000000138</c:v>
                </c:pt>
                <c:pt idx="1216">
                  <c:v>43575.000000000124</c:v>
                </c:pt>
                <c:pt idx="1217">
                  <c:v>43575.000000000124</c:v>
                </c:pt>
                <c:pt idx="1218">
                  <c:v>43450.000000000131</c:v>
                </c:pt>
                <c:pt idx="1219">
                  <c:v>43375.000000000131</c:v>
                </c:pt>
                <c:pt idx="1220">
                  <c:v>43550.000000000116</c:v>
                </c:pt>
                <c:pt idx="1221">
                  <c:v>43700.000000000124</c:v>
                </c:pt>
                <c:pt idx="1222">
                  <c:v>43700.000000000124</c:v>
                </c:pt>
                <c:pt idx="1223">
                  <c:v>43725.000000000138</c:v>
                </c:pt>
                <c:pt idx="1224">
                  <c:v>43725.000000000138</c:v>
                </c:pt>
                <c:pt idx="1225">
                  <c:v>43750.000000000153</c:v>
                </c:pt>
                <c:pt idx="1226">
                  <c:v>43950.000000000146</c:v>
                </c:pt>
                <c:pt idx="1227">
                  <c:v>44125.000000000131</c:v>
                </c:pt>
                <c:pt idx="1228">
                  <c:v>44125.000000000131</c:v>
                </c:pt>
                <c:pt idx="1229">
                  <c:v>44050.000000000131</c:v>
                </c:pt>
                <c:pt idx="1230">
                  <c:v>43950.000000000153</c:v>
                </c:pt>
                <c:pt idx="1231">
                  <c:v>44125.000000000138</c:v>
                </c:pt>
                <c:pt idx="1232">
                  <c:v>44100.00000000016</c:v>
                </c:pt>
                <c:pt idx="1233">
                  <c:v>44025.00000000016</c:v>
                </c:pt>
                <c:pt idx="1234">
                  <c:v>44100.00000000016</c:v>
                </c:pt>
                <c:pt idx="1235">
                  <c:v>44100.00000000016</c:v>
                </c:pt>
                <c:pt idx="1236">
                  <c:v>44025.00000000016</c:v>
                </c:pt>
                <c:pt idx="1237">
                  <c:v>44125.000000000138</c:v>
                </c:pt>
                <c:pt idx="1238">
                  <c:v>44150.000000000153</c:v>
                </c:pt>
                <c:pt idx="1239">
                  <c:v>44150.000000000153</c:v>
                </c:pt>
                <c:pt idx="1240">
                  <c:v>44075.000000000153</c:v>
                </c:pt>
                <c:pt idx="1241">
                  <c:v>44025.00000000016</c:v>
                </c:pt>
                <c:pt idx="1242">
                  <c:v>44075.000000000153</c:v>
                </c:pt>
                <c:pt idx="1243">
                  <c:v>44125.000000000146</c:v>
                </c:pt>
                <c:pt idx="1244">
                  <c:v>44125.000000000146</c:v>
                </c:pt>
                <c:pt idx="1245">
                  <c:v>44200.000000000146</c:v>
                </c:pt>
                <c:pt idx="1246">
                  <c:v>44375.000000000167</c:v>
                </c:pt>
                <c:pt idx="1247">
                  <c:v>44425.00000000016</c:v>
                </c:pt>
                <c:pt idx="1248">
                  <c:v>44500.00000000016</c:v>
                </c:pt>
                <c:pt idx="1249">
                  <c:v>44500.00000000016</c:v>
                </c:pt>
                <c:pt idx="1250">
                  <c:v>44500.00000000016</c:v>
                </c:pt>
                <c:pt idx="1251">
                  <c:v>44400.000000000146</c:v>
                </c:pt>
                <c:pt idx="1252">
                  <c:v>44350.000000000153</c:v>
                </c:pt>
                <c:pt idx="1253">
                  <c:v>44400.000000000146</c:v>
                </c:pt>
                <c:pt idx="1254">
                  <c:v>44350.000000000153</c:v>
                </c:pt>
                <c:pt idx="1255">
                  <c:v>44350.000000000153</c:v>
                </c:pt>
                <c:pt idx="1256">
                  <c:v>44400.000000000146</c:v>
                </c:pt>
                <c:pt idx="1257">
                  <c:v>44475.000000000146</c:v>
                </c:pt>
                <c:pt idx="1258">
                  <c:v>44300.00000000016</c:v>
                </c:pt>
                <c:pt idx="1259">
                  <c:v>44575.00000000016</c:v>
                </c:pt>
                <c:pt idx="1260">
                  <c:v>44550.000000000146</c:v>
                </c:pt>
                <c:pt idx="1261">
                  <c:v>44500.000000000153</c:v>
                </c:pt>
                <c:pt idx="1262">
                  <c:v>44500.000000000153</c:v>
                </c:pt>
                <c:pt idx="1263">
                  <c:v>44525.000000000131</c:v>
                </c:pt>
                <c:pt idx="1264">
                  <c:v>44575.00000000016</c:v>
                </c:pt>
                <c:pt idx="1265">
                  <c:v>44700.000000000153</c:v>
                </c:pt>
                <c:pt idx="1266">
                  <c:v>44725.000000000167</c:v>
                </c:pt>
                <c:pt idx="1267">
                  <c:v>44675.000000000138</c:v>
                </c:pt>
                <c:pt idx="1268">
                  <c:v>44700.000000000153</c:v>
                </c:pt>
                <c:pt idx="1269">
                  <c:v>44700.000000000153</c:v>
                </c:pt>
                <c:pt idx="1270">
                  <c:v>44700.000000000153</c:v>
                </c:pt>
                <c:pt idx="1271">
                  <c:v>44675.000000000138</c:v>
                </c:pt>
                <c:pt idx="1272">
                  <c:v>44725.000000000167</c:v>
                </c:pt>
                <c:pt idx="1273">
                  <c:v>44600.000000000138</c:v>
                </c:pt>
                <c:pt idx="1274">
                  <c:v>44650.000000000167</c:v>
                </c:pt>
                <c:pt idx="1275">
                  <c:v>44800.000000000138</c:v>
                </c:pt>
                <c:pt idx="1276">
                  <c:v>44875.000000000138</c:v>
                </c:pt>
                <c:pt idx="1277">
                  <c:v>45025.000000000146</c:v>
                </c:pt>
                <c:pt idx="1278">
                  <c:v>45050.00000000016</c:v>
                </c:pt>
                <c:pt idx="1279">
                  <c:v>45100.000000000153</c:v>
                </c:pt>
                <c:pt idx="1280">
                  <c:v>45075.000000000175</c:v>
                </c:pt>
                <c:pt idx="1281">
                  <c:v>44950.000000000146</c:v>
                </c:pt>
                <c:pt idx="1282">
                  <c:v>44975.00000000016</c:v>
                </c:pt>
                <c:pt idx="1283">
                  <c:v>44975.00000000016</c:v>
                </c:pt>
                <c:pt idx="1284">
                  <c:v>44875.000000000146</c:v>
                </c:pt>
                <c:pt idx="1285">
                  <c:v>44975.00000000016</c:v>
                </c:pt>
                <c:pt idx="1286">
                  <c:v>44925.000000000167</c:v>
                </c:pt>
                <c:pt idx="1287">
                  <c:v>45075.000000000175</c:v>
                </c:pt>
                <c:pt idx="1288">
                  <c:v>45275.000000000167</c:v>
                </c:pt>
                <c:pt idx="1289">
                  <c:v>45225.000000000138</c:v>
                </c:pt>
                <c:pt idx="1290">
                  <c:v>45325.000000000153</c:v>
                </c:pt>
                <c:pt idx="1291">
                  <c:v>45275.00000000016</c:v>
                </c:pt>
                <c:pt idx="1292">
                  <c:v>45275.00000000016</c:v>
                </c:pt>
                <c:pt idx="1293">
                  <c:v>45300.000000000138</c:v>
                </c:pt>
                <c:pt idx="1294">
                  <c:v>45325.000000000153</c:v>
                </c:pt>
                <c:pt idx="1295">
                  <c:v>45375.000000000146</c:v>
                </c:pt>
                <c:pt idx="1296">
                  <c:v>45450.000000000146</c:v>
                </c:pt>
                <c:pt idx="1297">
                  <c:v>45500.000000000138</c:v>
                </c:pt>
                <c:pt idx="1298">
                  <c:v>45475.00000000016</c:v>
                </c:pt>
                <c:pt idx="1299">
                  <c:v>45350.000000000167</c:v>
                </c:pt>
                <c:pt idx="1300">
                  <c:v>45275.000000000167</c:v>
                </c:pt>
                <c:pt idx="1301">
                  <c:v>44225.00000000016</c:v>
                </c:pt>
                <c:pt idx="1302">
                  <c:v>44350.000000000153</c:v>
                </c:pt>
                <c:pt idx="1303">
                  <c:v>44625.000000000153</c:v>
                </c:pt>
                <c:pt idx="1304">
                  <c:v>44575.00000000016</c:v>
                </c:pt>
                <c:pt idx="1305">
                  <c:v>44525.000000000131</c:v>
                </c:pt>
                <c:pt idx="1306">
                  <c:v>44775.000000000116</c:v>
                </c:pt>
                <c:pt idx="1307">
                  <c:v>45150.000000000131</c:v>
                </c:pt>
                <c:pt idx="1308">
                  <c:v>45175.000000000109</c:v>
                </c:pt>
                <c:pt idx="1309">
                  <c:v>44700.000000000116</c:v>
                </c:pt>
                <c:pt idx="1310">
                  <c:v>44525.000000000131</c:v>
                </c:pt>
                <c:pt idx="1311">
                  <c:v>44750.000000000102</c:v>
                </c:pt>
                <c:pt idx="1312">
                  <c:v>44900.000000000109</c:v>
                </c:pt>
                <c:pt idx="1313">
                  <c:v>44950.000000000102</c:v>
                </c:pt>
                <c:pt idx="1314">
                  <c:v>46050.000000000131</c:v>
                </c:pt>
                <c:pt idx="1315">
                  <c:v>45900.000000000124</c:v>
                </c:pt>
                <c:pt idx="1316">
                  <c:v>45950.000000000116</c:v>
                </c:pt>
                <c:pt idx="1317">
                  <c:v>45900.000000000124</c:v>
                </c:pt>
                <c:pt idx="1318">
                  <c:v>45850.000000000095</c:v>
                </c:pt>
                <c:pt idx="1319">
                  <c:v>46275.000000000102</c:v>
                </c:pt>
                <c:pt idx="1320">
                  <c:v>46275.000000000102</c:v>
                </c:pt>
                <c:pt idx="1321">
                  <c:v>46225.000000000109</c:v>
                </c:pt>
                <c:pt idx="1322">
                  <c:v>45925.000000000095</c:v>
                </c:pt>
                <c:pt idx="1323">
                  <c:v>45925.000000000095</c:v>
                </c:pt>
                <c:pt idx="1324">
                  <c:v>45950.000000000109</c:v>
                </c:pt>
                <c:pt idx="1325">
                  <c:v>45800.000000000102</c:v>
                </c:pt>
                <c:pt idx="1326">
                  <c:v>45825.000000000116</c:v>
                </c:pt>
                <c:pt idx="1327">
                  <c:v>46025.000000000109</c:v>
                </c:pt>
                <c:pt idx="1328">
                  <c:v>46125.000000000124</c:v>
                </c:pt>
                <c:pt idx="1329">
                  <c:v>45900.000000000116</c:v>
                </c:pt>
                <c:pt idx="1330">
                  <c:v>45900.000000000116</c:v>
                </c:pt>
                <c:pt idx="1331">
                  <c:v>45875.000000000102</c:v>
                </c:pt>
                <c:pt idx="1332">
                  <c:v>45900.000000000116</c:v>
                </c:pt>
                <c:pt idx="1333">
                  <c:v>45975.000000000116</c:v>
                </c:pt>
                <c:pt idx="1334">
                  <c:v>46475.000000000087</c:v>
                </c:pt>
                <c:pt idx="1335">
                  <c:v>46475.000000000087</c:v>
                </c:pt>
                <c:pt idx="1336">
                  <c:v>46375.000000000109</c:v>
                </c:pt>
                <c:pt idx="1337">
                  <c:v>46450.000000000109</c:v>
                </c:pt>
                <c:pt idx="1338">
                  <c:v>46450.000000000109</c:v>
                </c:pt>
                <c:pt idx="1339">
                  <c:v>46150.000000000095</c:v>
                </c:pt>
                <c:pt idx="1340">
                  <c:v>46100.000000000102</c:v>
                </c:pt>
                <c:pt idx="1341">
                  <c:v>46100.000000000102</c:v>
                </c:pt>
                <c:pt idx="1342">
                  <c:v>46150.000000000095</c:v>
                </c:pt>
                <c:pt idx="1343">
                  <c:v>46175.000000000109</c:v>
                </c:pt>
                <c:pt idx="1344">
                  <c:v>46075.000000000095</c:v>
                </c:pt>
                <c:pt idx="1345">
                  <c:v>46075.000000000095</c:v>
                </c:pt>
                <c:pt idx="1346">
                  <c:v>46100.000000000109</c:v>
                </c:pt>
                <c:pt idx="1347">
                  <c:v>46175.000000000109</c:v>
                </c:pt>
                <c:pt idx="1348">
                  <c:v>46175.000000000109</c:v>
                </c:pt>
                <c:pt idx="1349">
                  <c:v>46125.000000000116</c:v>
                </c:pt>
                <c:pt idx="1350">
                  <c:v>46200.000000000087</c:v>
                </c:pt>
                <c:pt idx="1351">
                  <c:v>46325.000000000116</c:v>
                </c:pt>
                <c:pt idx="1352">
                  <c:v>46275.000000000087</c:v>
                </c:pt>
                <c:pt idx="1353">
                  <c:v>46625.000000000087</c:v>
                </c:pt>
                <c:pt idx="1354">
                  <c:v>46600.000000000109</c:v>
                </c:pt>
                <c:pt idx="1355">
                  <c:v>46525.000000000109</c:v>
                </c:pt>
                <c:pt idx="1356">
                  <c:v>46575.000000000102</c:v>
                </c:pt>
                <c:pt idx="1357">
                  <c:v>46425.000000000095</c:v>
                </c:pt>
                <c:pt idx="1358">
                  <c:v>46475.000000000087</c:v>
                </c:pt>
                <c:pt idx="1359">
                  <c:v>46200.000000000087</c:v>
                </c:pt>
                <c:pt idx="1360">
                  <c:v>46200.000000000087</c:v>
                </c:pt>
                <c:pt idx="1361">
                  <c:v>46325.00000000008</c:v>
                </c:pt>
                <c:pt idx="1362">
                  <c:v>46325.00000000008</c:v>
                </c:pt>
                <c:pt idx="1363">
                  <c:v>46450.000000000073</c:v>
                </c:pt>
                <c:pt idx="1364">
                  <c:v>46425.000000000095</c:v>
                </c:pt>
                <c:pt idx="1365">
                  <c:v>46375.000000000102</c:v>
                </c:pt>
                <c:pt idx="1366">
                  <c:v>46400.00000000008</c:v>
                </c:pt>
                <c:pt idx="1367">
                  <c:v>46350.000000000087</c:v>
                </c:pt>
                <c:pt idx="1368">
                  <c:v>46425.000000000087</c:v>
                </c:pt>
                <c:pt idx="1369">
                  <c:v>46350.000000000087</c:v>
                </c:pt>
                <c:pt idx="1370">
                  <c:v>46400.00000000008</c:v>
                </c:pt>
                <c:pt idx="1371">
                  <c:v>46775.000000000095</c:v>
                </c:pt>
                <c:pt idx="1372">
                  <c:v>46775.000000000095</c:v>
                </c:pt>
                <c:pt idx="1373">
                  <c:v>46975.000000000087</c:v>
                </c:pt>
                <c:pt idx="1374">
                  <c:v>47000.000000000102</c:v>
                </c:pt>
                <c:pt idx="1375">
                  <c:v>46975.000000000087</c:v>
                </c:pt>
                <c:pt idx="1376">
                  <c:v>46925.000000000095</c:v>
                </c:pt>
                <c:pt idx="1377">
                  <c:v>46675.000000000073</c:v>
                </c:pt>
                <c:pt idx="1378">
                  <c:v>47250.00000000008</c:v>
                </c:pt>
                <c:pt idx="1379">
                  <c:v>47275.000000000095</c:v>
                </c:pt>
                <c:pt idx="1380">
                  <c:v>47275.000000000095</c:v>
                </c:pt>
                <c:pt idx="1381">
                  <c:v>47275.000000000095</c:v>
                </c:pt>
                <c:pt idx="1382">
                  <c:v>47200.000000000095</c:v>
                </c:pt>
                <c:pt idx="1383">
                  <c:v>47025.000000000073</c:v>
                </c:pt>
                <c:pt idx="1384">
                  <c:v>46925.000000000095</c:v>
                </c:pt>
                <c:pt idx="1385">
                  <c:v>46950.000000000073</c:v>
                </c:pt>
                <c:pt idx="1386">
                  <c:v>47050.000000000087</c:v>
                </c:pt>
                <c:pt idx="1387">
                  <c:v>47100.00000000008</c:v>
                </c:pt>
                <c:pt idx="1388">
                  <c:v>47050.000000000087</c:v>
                </c:pt>
                <c:pt idx="1389">
                  <c:v>47000.000000000095</c:v>
                </c:pt>
                <c:pt idx="1390">
                  <c:v>46950.000000000065</c:v>
                </c:pt>
                <c:pt idx="1391">
                  <c:v>46925.000000000087</c:v>
                </c:pt>
                <c:pt idx="1392">
                  <c:v>46675.000000000065</c:v>
                </c:pt>
                <c:pt idx="1393">
                  <c:v>46475.000000000073</c:v>
                </c:pt>
                <c:pt idx="1394">
                  <c:v>46550.000000000073</c:v>
                </c:pt>
                <c:pt idx="1395">
                  <c:v>46725.000000000058</c:v>
                </c:pt>
                <c:pt idx="1396">
                  <c:v>46600.000000000065</c:v>
                </c:pt>
                <c:pt idx="1397">
                  <c:v>47275.000000000095</c:v>
                </c:pt>
                <c:pt idx="1398">
                  <c:v>47275.000000000095</c:v>
                </c:pt>
                <c:pt idx="1399">
                  <c:v>47175.00000000008</c:v>
                </c:pt>
                <c:pt idx="1400">
                  <c:v>47000.000000000095</c:v>
                </c:pt>
                <c:pt idx="1401">
                  <c:v>46825.000000000073</c:v>
                </c:pt>
                <c:pt idx="1402">
                  <c:v>46850.000000000087</c:v>
                </c:pt>
                <c:pt idx="1403">
                  <c:v>46950.000000000065</c:v>
                </c:pt>
                <c:pt idx="1404">
                  <c:v>46675.000000000065</c:v>
                </c:pt>
                <c:pt idx="1405">
                  <c:v>46725.000000000058</c:v>
                </c:pt>
                <c:pt idx="1406">
                  <c:v>46575.000000000087</c:v>
                </c:pt>
                <c:pt idx="1407">
                  <c:v>46700.00000000008</c:v>
                </c:pt>
                <c:pt idx="1408">
                  <c:v>46775.00000000008</c:v>
                </c:pt>
                <c:pt idx="1409">
                  <c:v>46750.000000000065</c:v>
                </c:pt>
                <c:pt idx="1410">
                  <c:v>46775.00000000008</c:v>
                </c:pt>
                <c:pt idx="1411">
                  <c:v>46800.000000000058</c:v>
                </c:pt>
                <c:pt idx="1412">
                  <c:v>46800.000000000058</c:v>
                </c:pt>
                <c:pt idx="1413">
                  <c:v>46950.000000000065</c:v>
                </c:pt>
                <c:pt idx="1414">
                  <c:v>46825.000000000073</c:v>
                </c:pt>
                <c:pt idx="1415">
                  <c:v>46725.000000000058</c:v>
                </c:pt>
                <c:pt idx="1416">
                  <c:v>46425.00000000008</c:v>
                </c:pt>
                <c:pt idx="1417">
                  <c:v>45875.00000000008</c:v>
                </c:pt>
                <c:pt idx="1418">
                  <c:v>45925.000000000073</c:v>
                </c:pt>
                <c:pt idx="1419">
                  <c:v>46000.000000000073</c:v>
                </c:pt>
                <c:pt idx="1420">
                  <c:v>46000.000000000073</c:v>
                </c:pt>
                <c:pt idx="1421">
                  <c:v>46000.000000000073</c:v>
                </c:pt>
                <c:pt idx="1422">
                  <c:v>46150.00000000008</c:v>
                </c:pt>
                <c:pt idx="1423">
                  <c:v>46175.000000000095</c:v>
                </c:pt>
                <c:pt idx="1424">
                  <c:v>46025.000000000087</c:v>
                </c:pt>
                <c:pt idx="1425">
                  <c:v>46025.000000000087</c:v>
                </c:pt>
                <c:pt idx="1426">
                  <c:v>45925.000000000073</c:v>
                </c:pt>
                <c:pt idx="1427">
                  <c:v>46050.000000000065</c:v>
                </c:pt>
                <c:pt idx="1428">
                  <c:v>46025.000000000087</c:v>
                </c:pt>
                <c:pt idx="1429">
                  <c:v>46050.000000000065</c:v>
                </c:pt>
                <c:pt idx="1430">
                  <c:v>46025.000000000087</c:v>
                </c:pt>
                <c:pt idx="1431">
                  <c:v>46025.000000000087</c:v>
                </c:pt>
                <c:pt idx="1432">
                  <c:v>45800.00000000008</c:v>
                </c:pt>
                <c:pt idx="1433">
                  <c:v>45525.00000000008</c:v>
                </c:pt>
                <c:pt idx="1434">
                  <c:v>45550.000000000095</c:v>
                </c:pt>
                <c:pt idx="1435">
                  <c:v>45550.000000000095</c:v>
                </c:pt>
                <c:pt idx="1436">
                  <c:v>45400.000000000087</c:v>
                </c:pt>
                <c:pt idx="1437">
                  <c:v>45075.000000000065</c:v>
                </c:pt>
                <c:pt idx="1438">
                  <c:v>45075.000000000065</c:v>
                </c:pt>
                <c:pt idx="1439">
                  <c:v>45000.000000000065</c:v>
                </c:pt>
                <c:pt idx="1440">
                  <c:v>44950.000000000073</c:v>
                </c:pt>
                <c:pt idx="1441">
                  <c:v>45175.00000000008</c:v>
                </c:pt>
                <c:pt idx="1442">
                  <c:v>45275.000000000095</c:v>
                </c:pt>
                <c:pt idx="1443">
                  <c:v>45200.000000000095</c:v>
                </c:pt>
                <c:pt idx="1444">
                  <c:v>45200.000000000095</c:v>
                </c:pt>
                <c:pt idx="1445">
                  <c:v>45050.000000000124</c:v>
                </c:pt>
                <c:pt idx="1446">
                  <c:v>44600.000000000109</c:v>
                </c:pt>
                <c:pt idx="1447">
                  <c:v>44600.000000000109</c:v>
                </c:pt>
                <c:pt idx="1448">
                  <c:v>44350.000000000124</c:v>
                </c:pt>
                <c:pt idx="1449">
                  <c:v>44350.000000000124</c:v>
                </c:pt>
                <c:pt idx="1450">
                  <c:v>44275.000000000124</c:v>
                </c:pt>
                <c:pt idx="1451">
                  <c:v>44300.000000000102</c:v>
                </c:pt>
                <c:pt idx="1452">
                  <c:v>44300.000000000102</c:v>
                </c:pt>
                <c:pt idx="1453">
                  <c:v>44625.000000000124</c:v>
                </c:pt>
                <c:pt idx="1454">
                  <c:v>44750.000000000116</c:v>
                </c:pt>
                <c:pt idx="1455">
                  <c:v>44875.000000000109</c:v>
                </c:pt>
                <c:pt idx="1456">
                  <c:v>44825.000000000116</c:v>
                </c:pt>
                <c:pt idx="1457">
                  <c:v>44750.000000000116</c:v>
                </c:pt>
                <c:pt idx="1458">
                  <c:v>44925.000000000102</c:v>
                </c:pt>
                <c:pt idx="1459">
                  <c:v>45050.000000000095</c:v>
                </c:pt>
                <c:pt idx="1460">
                  <c:v>45025.000000000116</c:v>
                </c:pt>
                <c:pt idx="1461">
                  <c:v>45400.000000000095</c:v>
                </c:pt>
                <c:pt idx="1462">
                  <c:v>45275.000000000102</c:v>
                </c:pt>
                <c:pt idx="1463">
                  <c:v>45275.000000000102</c:v>
                </c:pt>
                <c:pt idx="1464">
                  <c:v>45200.000000000102</c:v>
                </c:pt>
                <c:pt idx="1465">
                  <c:v>45075.000000000109</c:v>
                </c:pt>
                <c:pt idx="1466">
                  <c:v>45275.000000000102</c:v>
                </c:pt>
                <c:pt idx="1467">
                  <c:v>45275.000000000102</c:v>
                </c:pt>
                <c:pt idx="1468">
                  <c:v>45250.000000000124</c:v>
                </c:pt>
                <c:pt idx="1469">
                  <c:v>45250.000000000124</c:v>
                </c:pt>
                <c:pt idx="1470">
                  <c:v>45375.000000000116</c:v>
                </c:pt>
                <c:pt idx="1471">
                  <c:v>45375.000000000116</c:v>
                </c:pt>
                <c:pt idx="1472">
                  <c:v>45350.000000000102</c:v>
                </c:pt>
                <c:pt idx="1473">
                  <c:v>45300.000000000109</c:v>
                </c:pt>
                <c:pt idx="1474">
                  <c:v>45300.000000000109</c:v>
                </c:pt>
                <c:pt idx="1475">
                  <c:v>45300.000000000109</c:v>
                </c:pt>
                <c:pt idx="1476">
                  <c:v>45350.000000000102</c:v>
                </c:pt>
                <c:pt idx="1477">
                  <c:v>45325.000000000124</c:v>
                </c:pt>
                <c:pt idx="1478">
                  <c:v>45650.000000000109</c:v>
                </c:pt>
                <c:pt idx="1479">
                  <c:v>45625.000000000095</c:v>
                </c:pt>
                <c:pt idx="1480">
                  <c:v>45675.000000000087</c:v>
                </c:pt>
                <c:pt idx="1481">
                  <c:v>45650.000000000109</c:v>
                </c:pt>
                <c:pt idx="1482">
                  <c:v>45650.000000000109</c:v>
                </c:pt>
                <c:pt idx="1483">
                  <c:v>45725.000000000109</c:v>
                </c:pt>
                <c:pt idx="1484">
                  <c:v>45725.000000000109</c:v>
                </c:pt>
                <c:pt idx="1485">
                  <c:v>45775.000000000102</c:v>
                </c:pt>
                <c:pt idx="1486">
                  <c:v>45750.000000000087</c:v>
                </c:pt>
                <c:pt idx="1487">
                  <c:v>45750.000000000087</c:v>
                </c:pt>
                <c:pt idx="1488">
                  <c:v>45800.000000000116</c:v>
                </c:pt>
                <c:pt idx="1489">
                  <c:v>45825.000000000095</c:v>
                </c:pt>
                <c:pt idx="1490">
                  <c:v>45925.000000000109</c:v>
                </c:pt>
                <c:pt idx="1491">
                  <c:v>45925.000000000109</c:v>
                </c:pt>
                <c:pt idx="1492">
                  <c:v>45900.000000000095</c:v>
                </c:pt>
                <c:pt idx="1493">
                  <c:v>45925.000000000109</c:v>
                </c:pt>
                <c:pt idx="1494">
                  <c:v>45975.000000000102</c:v>
                </c:pt>
                <c:pt idx="1495">
                  <c:v>45900.000000000102</c:v>
                </c:pt>
                <c:pt idx="1496">
                  <c:v>45875.000000000124</c:v>
                </c:pt>
                <c:pt idx="1497">
                  <c:v>45900.000000000102</c:v>
                </c:pt>
                <c:pt idx="1498">
                  <c:v>45925.000000000116</c:v>
                </c:pt>
                <c:pt idx="1499">
                  <c:v>45925.000000000116</c:v>
                </c:pt>
                <c:pt idx="1500">
                  <c:v>46050.000000000109</c:v>
                </c:pt>
                <c:pt idx="1501">
                  <c:v>46050.000000000109</c:v>
                </c:pt>
                <c:pt idx="1502">
                  <c:v>46050.000000000109</c:v>
                </c:pt>
                <c:pt idx="1503">
                  <c:v>45950.000000000131</c:v>
                </c:pt>
                <c:pt idx="1504">
                  <c:v>45800.000000000124</c:v>
                </c:pt>
                <c:pt idx="1505">
                  <c:v>45775.000000000109</c:v>
                </c:pt>
                <c:pt idx="1506">
                  <c:v>45825.000000000102</c:v>
                </c:pt>
                <c:pt idx="1507">
                  <c:v>45800.000000000124</c:v>
                </c:pt>
                <c:pt idx="1508">
                  <c:v>45625.000000000102</c:v>
                </c:pt>
                <c:pt idx="1509">
                  <c:v>45625.000000000102</c:v>
                </c:pt>
                <c:pt idx="1510">
                  <c:v>45775.000000000109</c:v>
                </c:pt>
                <c:pt idx="1511">
                  <c:v>45675.000000000095</c:v>
                </c:pt>
                <c:pt idx="1512">
                  <c:v>45575.000000000116</c:v>
                </c:pt>
                <c:pt idx="1513">
                  <c:v>45525.000000000124</c:v>
                </c:pt>
                <c:pt idx="1514">
                  <c:v>45675.000000000095</c:v>
                </c:pt>
                <c:pt idx="1515">
                  <c:v>45675.000000000095</c:v>
                </c:pt>
                <c:pt idx="1516">
                  <c:v>45650.000000000116</c:v>
                </c:pt>
                <c:pt idx="1517">
                  <c:v>45650.000000000116</c:v>
                </c:pt>
                <c:pt idx="1518">
                  <c:v>45650.000000000116</c:v>
                </c:pt>
                <c:pt idx="1519">
                  <c:v>45700.000000000109</c:v>
                </c:pt>
                <c:pt idx="1520">
                  <c:v>45700.000000000109</c:v>
                </c:pt>
                <c:pt idx="1521">
                  <c:v>45575.000000000116</c:v>
                </c:pt>
                <c:pt idx="1522">
                  <c:v>45350.000000000109</c:v>
                </c:pt>
                <c:pt idx="1523">
                  <c:v>45375.000000000124</c:v>
                </c:pt>
                <c:pt idx="1524">
                  <c:v>45375.000000000124</c:v>
                </c:pt>
                <c:pt idx="1525">
                  <c:v>45375.000000000124</c:v>
                </c:pt>
                <c:pt idx="1526">
                  <c:v>45400.000000000138</c:v>
                </c:pt>
                <c:pt idx="1527">
                  <c:v>45325.000000000138</c:v>
                </c:pt>
                <c:pt idx="1528">
                  <c:v>45550.000000000146</c:v>
                </c:pt>
                <c:pt idx="1529">
                  <c:v>45550.000000000146</c:v>
                </c:pt>
                <c:pt idx="1530">
                  <c:v>45400.000000000138</c:v>
                </c:pt>
                <c:pt idx="1531">
                  <c:v>45400.000000000138</c:v>
                </c:pt>
                <c:pt idx="1532">
                  <c:v>45450.000000000131</c:v>
                </c:pt>
                <c:pt idx="1533">
                  <c:v>45400.000000000138</c:v>
                </c:pt>
                <c:pt idx="1534">
                  <c:v>45350.000000000146</c:v>
                </c:pt>
                <c:pt idx="1535">
                  <c:v>45375.000000000124</c:v>
                </c:pt>
                <c:pt idx="1536">
                  <c:v>45400.000000000138</c:v>
                </c:pt>
                <c:pt idx="1537">
                  <c:v>45425.000000000116</c:v>
                </c:pt>
                <c:pt idx="1538">
                  <c:v>45500.000000000116</c:v>
                </c:pt>
                <c:pt idx="1539">
                  <c:v>45375.000000000124</c:v>
                </c:pt>
                <c:pt idx="1540">
                  <c:v>45350.000000000146</c:v>
                </c:pt>
                <c:pt idx="1541">
                  <c:v>45300.000000000116</c:v>
                </c:pt>
                <c:pt idx="1542">
                  <c:v>45175.000000000124</c:v>
                </c:pt>
                <c:pt idx="1543">
                  <c:v>45100.000000000124</c:v>
                </c:pt>
                <c:pt idx="1544">
                  <c:v>45100.000000000124</c:v>
                </c:pt>
                <c:pt idx="1545">
                  <c:v>45125.000000000138</c:v>
                </c:pt>
                <c:pt idx="1546">
                  <c:v>45125.000000000138</c:v>
                </c:pt>
                <c:pt idx="1547">
                  <c:v>45000.000000000146</c:v>
                </c:pt>
                <c:pt idx="1548">
                  <c:v>45000.000000000146</c:v>
                </c:pt>
                <c:pt idx="1549">
                  <c:v>45000.000000000146</c:v>
                </c:pt>
                <c:pt idx="1550">
                  <c:v>44975.000000000167</c:v>
                </c:pt>
                <c:pt idx="1551">
                  <c:v>45150.000000000153</c:v>
                </c:pt>
                <c:pt idx="1552">
                  <c:v>45225.000000000153</c:v>
                </c:pt>
                <c:pt idx="1553">
                  <c:v>45200.000000000175</c:v>
                </c:pt>
                <c:pt idx="1554">
                  <c:v>45175.00000000016</c:v>
                </c:pt>
                <c:pt idx="1555">
                  <c:v>45100.00000000016</c:v>
                </c:pt>
                <c:pt idx="1556">
                  <c:v>45100.00000000016</c:v>
                </c:pt>
                <c:pt idx="1557">
                  <c:v>45075.000000000146</c:v>
                </c:pt>
                <c:pt idx="1558">
                  <c:v>45000.000000000146</c:v>
                </c:pt>
                <c:pt idx="1559">
                  <c:v>44550.000000000167</c:v>
                </c:pt>
                <c:pt idx="1560">
                  <c:v>44500.000000000175</c:v>
                </c:pt>
                <c:pt idx="1561">
                  <c:v>44450.000000000146</c:v>
                </c:pt>
                <c:pt idx="1562">
                  <c:v>44412.500000000146</c:v>
                </c:pt>
                <c:pt idx="1563">
                  <c:v>44400.00000000016</c:v>
                </c:pt>
                <c:pt idx="1564">
                  <c:v>44412.500000000146</c:v>
                </c:pt>
                <c:pt idx="1565">
                  <c:v>44487.500000000146</c:v>
                </c:pt>
                <c:pt idx="1566">
                  <c:v>44350.000000000167</c:v>
                </c:pt>
                <c:pt idx="1567">
                  <c:v>44375.000000000146</c:v>
                </c:pt>
                <c:pt idx="1568">
                  <c:v>44337.500000000146</c:v>
                </c:pt>
                <c:pt idx="1569">
                  <c:v>44400.00000000016</c:v>
                </c:pt>
                <c:pt idx="1570">
                  <c:v>44600.000000000153</c:v>
                </c:pt>
                <c:pt idx="1571">
                  <c:v>44512.50000000016</c:v>
                </c:pt>
                <c:pt idx="1572">
                  <c:v>44575.000000000138</c:v>
                </c:pt>
                <c:pt idx="1573">
                  <c:v>44600.000000000153</c:v>
                </c:pt>
                <c:pt idx="1574">
                  <c:v>44675.000000000153</c:v>
                </c:pt>
                <c:pt idx="1575">
                  <c:v>44787.50000000016</c:v>
                </c:pt>
                <c:pt idx="1576">
                  <c:v>44825.00000000016</c:v>
                </c:pt>
                <c:pt idx="1577">
                  <c:v>44775.000000000167</c:v>
                </c:pt>
                <c:pt idx="1578">
                  <c:v>44900.00000000016</c:v>
                </c:pt>
                <c:pt idx="1579">
                  <c:v>44950.000000000153</c:v>
                </c:pt>
                <c:pt idx="1580">
                  <c:v>45137.50000000016</c:v>
                </c:pt>
                <c:pt idx="1581">
                  <c:v>45137.50000000016</c:v>
                </c:pt>
                <c:pt idx="1582">
                  <c:v>45075.000000000146</c:v>
                </c:pt>
                <c:pt idx="1583">
                  <c:v>45075.000000000146</c:v>
                </c:pt>
                <c:pt idx="1584">
                  <c:v>45037.500000000146</c:v>
                </c:pt>
                <c:pt idx="1585">
                  <c:v>45112.500000000146</c:v>
                </c:pt>
                <c:pt idx="1586">
                  <c:v>45037.500000000146</c:v>
                </c:pt>
                <c:pt idx="1587">
                  <c:v>45050.000000000167</c:v>
                </c:pt>
                <c:pt idx="1588">
                  <c:v>45037.500000000146</c:v>
                </c:pt>
                <c:pt idx="1589">
                  <c:v>45025.00000000016</c:v>
                </c:pt>
                <c:pt idx="1590">
                  <c:v>45187.500000000153</c:v>
                </c:pt>
                <c:pt idx="1591">
                  <c:v>45237.500000000146</c:v>
                </c:pt>
                <c:pt idx="1592">
                  <c:v>45075.000000000153</c:v>
                </c:pt>
                <c:pt idx="1593">
                  <c:v>45087.500000000175</c:v>
                </c:pt>
                <c:pt idx="1594">
                  <c:v>44987.50000000016</c:v>
                </c:pt>
                <c:pt idx="1595">
                  <c:v>44925.000000000146</c:v>
                </c:pt>
                <c:pt idx="1596">
                  <c:v>44975.000000000175</c:v>
                </c:pt>
                <c:pt idx="1597">
                  <c:v>44950.00000000016</c:v>
                </c:pt>
                <c:pt idx="1598">
                  <c:v>45012.500000000175</c:v>
                </c:pt>
                <c:pt idx="1599">
                  <c:v>45125.000000000182</c:v>
                </c:pt>
                <c:pt idx="1600">
                  <c:v>45175.000000000175</c:v>
                </c:pt>
                <c:pt idx="1601">
                  <c:v>45112.50000000016</c:v>
                </c:pt>
                <c:pt idx="1602">
                  <c:v>44662.500000000182</c:v>
                </c:pt>
                <c:pt idx="1603">
                  <c:v>44662.500000000182</c:v>
                </c:pt>
                <c:pt idx="1604">
                  <c:v>44700.000000000182</c:v>
                </c:pt>
                <c:pt idx="1605">
                  <c:v>44637.500000000167</c:v>
                </c:pt>
                <c:pt idx="1606">
                  <c:v>44637.500000000167</c:v>
                </c:pt>
                <c:pt idx="1607">
                  <c:v>44687.50000000016</c:v>
                </c:pt>
                <c:pt idx="1608">
                  <c:v>44812.500000000189</c:v>
                </c:pt>
                <c:pt idx="1609">
                  <c:v>44775.000000000189</c:v>
                </c:pt>
                <c:pt idx="1610">
                  <c:v>44537.50000000016</c:v>
                </c:pt>
                <c:pt idx="1611">
                  <c:v>44500.000000000196</c:v>
                </c:pt>
                <c:pt idx="1612">
                  <c:v>44662.500000000189</c:v>
                </c:pt>
                <c:pt idx="1613">
                  <c:v>44587.500000000189</c:v>
                </c:pt>
                <c:pt idx="1614">
                  <c:v>44550.000000000189</c:v>
                </c:pt>
                <c:pt idx="1615">
                  <c:v>44612.500000000167</c:v>
                </c:pt>
                <c:pt idx="1616">
                  <c:v>44650.000000000167</c:v>
                </c:pt>
                <c:pt idx="1617">
                  <c:v>44500.000000000196</c:v>
                </c:pt>
                <c:pt idx="1618">
                  <c:v>44500.000000000196</c:v>
                </c:pt>
                <c:pt idx="1619">
                  <c:v>44437.500000000218</c:v>
                </c:pt>
                <c:pt idx="1620">
                  <c:v>44475.000000000218</c:v>
                </c:pt>
                <c:pt idx="1621">
                  <c:v>44362.500000000211</c:v>
                </c:pt>
                <c:pt idx="1622">
                  <c:v>44300.000000000196</c:v>
                </c:pt>
                <c:pt idx="1623">
                  <c:v>44412.500000000204</c:v>
                </c:pt>
                <c:pt idx="1624">
                  <c:v>44587.500000000226</c:v>
                </c:pt>
                <c:pt idx="1625">
                  <c:v>44587.500000000226</c:v>
                </c:pt>
                <c:pt idx="1626">
                  <c:v>44650.000000000204</c:v>
                </c:pt>
                <c:pt idx="1627">
                  <c:v>44650.000000000204</c:v>
                </c:pt>
                <c:pt idx="1628">
                  <c:v>44637.500000000218</c:v>
                </c:pt>
                <c:pt idx="1629">
                  <c:v>44812.500000000204</c:v>
                </c:pt>
                <c:pt idx="1630">
                  <c:v>44712.500000000226</c:v>
                </c:pt>
                <c:pt idx="1631">
                  <c:v>44687.500000000211</c:v>
                </c:pt>
                <c:pt idx="1632">
                  <c:v>44700.000000000233</c:v>
                </c:pt>
                <c:pt idx="1633">
                  <c:v>44987.500000000218</c:v>
                </c:pt>
                <c:pt idx="1634">
                  <c:v>45075.000000000211</c:v>
                </c:pt>
                <c:pt idx="1635">
                  <c:v>45087.500000000233</c:v>
                </c:pt>
                <c:pt idx="1636">
                  <c:v>45037.500000000204</c:v>
                </c:pt>
                <c:pt idx="1637">
                  <c:v>45062.500000000218</c:v>
                </c:pt>
                <c:pt idx="1638">
                  <c:v>45037.500000000204</c:v>
                </c:pt>
                <c:pt idx="1639">
                  <c:v>45062.500000000218</c:v>
                </c:pt>
                <c:pt idx="1640">
                  <c:v>45012.500000000226</c:v>
                </c:pt>
                <c:pt idx="1641">
                  <c:v>45012.500000000226</c:v>
                </c:pt>
                <c:pt idx="1642">
                  <c:v>45025.000000000211</c:v>
                </c:pt>
                <c:pt idx="1643">
                  <c:v>44987.500000000211</c:v>
                </c:pt>
                <c:pt idx="1644">
                  <c:v>45037.500000000204</c:v>
                </c:pt>
                <c:pt idx="1645">
                  <c:v>44912.500000000211</c:v>
                </c:pt>
                <c:pt idx="1646">
                  <c:v>45037.500000000204</c:v>
                </c:pt>
                <c:pt idx="1647">
                  <c:v>45075.000000000204</c:v>
                </c:pt>
                <c:pt idx="1648">
                  <c:v>45275.000000000196</c:v>
                </c:pt>
                <c:pt idx="1649">
                  <c:v>45312.500000000196</c:v>
                </c:pt>
                <c:pt idx="1650">
                  <c:v>45312.500000000196</c:v>
                </c:pt>
                <c:pt idx="1651">
                  <c:v>45337.500000000211</c:v>
                </c:pt>
                <c:pt idx="1652">
                  <c:v>45337.500000000211</c:v>
                </c:pt>
                <c:pt idx="1653">
                  <c:v>45337.500000000211</c:v>
                </c:pt>
                <c:pt idx="1654">
                  <c:v>45262.500000000211</c:v>
                </c:pt>
                <c:pt idx="1655">
                  <c:v>45262.500000000211</c:v>
                </c:pt>
                <c:pt idx="1656">
                  <c:v>45325.000000000226</c:v>
                </c:pt>
                <c:pt idx="1657">
                  <c:v>45325.000000000226</c:v>
                </c:pt>
                <c:pt idx="1658">
                  <c:v>45300.000000000211</c:v>
                </c:pt>
                <c:pt idx="1659">
                  <c:v>45275.000000000196</c:v>
                </c:pt>
                <c:pt idx="1660">
                  <c:v>45450.000000000218</c:v>
                </c:pt>
                <c:pt idx="1661">
                  <c:v>45500.000000000211</c:v>
                </c:pt>
                <c:pt idx="1662">
                  <c:v>45500.000000000211</c:v>
                </c:pt>
                <c:pt idx="1663">
                  <c:v>45475.000000000196</c:v>
                </c:pt>
                <c:pt idx="1664">
                  <c:v>45512.500000000196</c:v>
                </c:pt>
                <c:pt idx="1665">
                  <c:v>45550.000000000196</c:v>
                </c:pt>
                <c:pt idx="1666">
                  <c:v>45625.000000000196</c:v>
                </c:pt>
                <c:pt idx="1667">
                  <c:v>45700.000000000196</c:v>
                </c:pt>
                <c:pt idx="1668">
                  <c:v>45450.000000000211</c:v>
                </c:pt>
                <c:pt idx="1669">
                  <c:v>45400.000000000218</c:v>
                </c:pt>
                <c:pt idx="1670">
                  <c:v>45350.000000000189</c:v>
                </c:pt>
                <c:pt idx="1671">
                  <c:v>45387.500000000189</c:v>
                </c:pt>
                <c:pt idx="1672">
                  <c:v>45337.500000000196</c:v>
                </c:pt>
                <c:pt idx="1673">
                  <c:v>45100.000000000196</c:v>
                </c:pt>
                <c:pt idx="1674">
                  <c:v>45162.500000000175</c:v>
                </c:pt>
                <c:pt idx="1675">
                  <c:v>45125.000000000175</c:v>
                </c:pt>
                <c:pt idx="1676">
                  <c:v>45312.500000000182</c:v>
                </c:pt>
                <c:pt idx="1677">
                  <c:v>45437.500000000175</c:v>
                </c:pt>
                <c:pt idx="1678">
                  <c:v>45575.000000000189</c:v>
                </c:pt>
                <c:pt idx="1679">
                  <c:v>45687.500000000196</c:v>
                </c:pt>
                <c:pt idx="1680">
                  <c:v>45625.000000000182</c:v>
                </c:pt>
                <c:pt idx="1681">
                  <c:v>45550.000000000182</c:v>
                </c:pt>
                <c:pt idx="1682">
                  <c:v>45425.000000000189</c:v>
                </c:pt>
                <c:pt idx="1683">
                  <c:v>45400.000000000211</c:v>
                </c:pt>
                <c:pt idx="1684">
                  <c:v>45312.500000000182</c:v>
                </c:pt>
                <c:pt idx="1685">
                  <c:v>45312.500000000182</c:v>
                </c:pt>
                <c:pt idx="1686">
                  <c:v>45300.000000000196</c:v>
                </c:pt>
                <c:pt idx="1687">
                  <c:v>45475.000000000182</c:v>
                </c:pt>
                <c:pt idx="1688">
                  <c:v>45362.500000000211</c:v>
                </c:pt>
                <c:pt idx="1689">
                  <c:v>45437.500000000182</c:v>
                </c:pt>
                <c:pt idx="1690">
                  <c:v>45412.500000000204</c:v>
                </c:pt>
                <c:pt idx="1691">
                  <c:v>45400.000000000218</c:v>
                </c:pt>
                <c:pt idx="1692">
                  <c:v>45400.000000000218</c:v>
                </c:pt>
                <c:pt idx="1693">
                  <c:v>45387.500000000196</c:v>
                </c:pt>
                <c:pt idx="1694">
                  <c:v>45375.000000000211</c:v>
                </c:pt>
                <c:pt idx="1695">
                  <c:v>45300.000000000211</c:v>
                </c:pt>
                <c:pt idx="1696">
                  <c:v>45275.000000000196</c:v>
                </c:pt>
                <c:pt idx="1697">
                  <c:v>45075.000000000204</c:v>
                </c:pt>
                <c:pt idx="1698">
                  <c:v>45075.000000000204</c:v>
                </c:pt>
                <c:pt idx="1699">
                  <c:v>45300.000000000211</c:v>
                </c:pt>
                <c:pt idx="1700">
                  <c:v>45337.500000000211</c:v>
                </c:pt>
                <c:pt idx="1701">
                  <c:v>45300.000000000211</c:v>
                </c:pt>
                <c:pt idx="1702">
                  <c:v>45275.000000000233</c:v>
                </c:pt>
                <c:pt idx="1703">
                  <c:v>45337.500000000211</c:v>
                </c:pt>
                <c:pt idx="1704">
                  <c:v>45287.500000000218</c:v>
                </c:pt>
                <c:pt idx="1705">
                  <c:v>45337.500000000211</c:v>
                </c:pt>
                <c:pt idx="1706">
                  <c:v>45200.000000000233</c:v>
                </c:pt>
                <c:pt idx="1707">
                  <c:v>45262.500000000211</c:v>
                </c:pt>
                <c:pt idx="1708">
                  <c:v>45262.500000000211</c:v>
                </c:pt>
                <c:pt idx="1709">
                  <c:v>45237.500000000233</c:v>
                </c:pt>
                <c:pt idx="1710">
                  <c:v>45350.000000000204</c:v>
                </c:pt>
                <c:pt idx="1711">
                  <c:v>45387.500000000204</c:v>
                </c:pt>
                <c:pt idx="1712">
                  <c:v>45487.500000000218</c:v>
                </c:pt>
                <c:pt idx="1713">
                  <c:v>45587.500000000233</c:v>
                </c:pt>
                <c:pt idx="1714">
                  <c:v>45600.000000000218</c:v>
                </c:pt>
                <c:pt idx="1715">
                  <c:v>45325.000000000218</c:v>
                </c:pt>
                <c:pt idx="1716">
                  <c:v>45300.000000000204</c:v>
                </c:pt>
                <c:pt idx="1717">
                  <c:v>45137.500000000211</c:v>
                </c:pt>
                <c:pt idx="1718">
                  <c:v>45137.500000000211</c:v>
                </c:pt>
                <c:pt idx="1719">
                  <c:v>45050.000000000218</c:v>
                </c:pt>
                <c:pt idx="1720">
                  <c:v>45125.000000000218</c:v>
                </c:pt>
                <c:pt idx="1721">
                  <c:v>45125.000000000218</c:v>
                </c:pt>
                <c:pt idx="1722">
                  <c:v>44987.50000000024</c:v>
                </c:pt>
                <c:pt idx="1723">
                  <c:v>44987.50000000024</c:v>
                </c:pt>
                <c:pt idx="1724">
                  <c:v>44987.50000000024</c:v>
                </c:pt>
                <c:pt idx="1725">
                  <c:v>44987.50000000024</c:v>
                </c:pt>
                <c:pt idx="1726">
                  <c:v>45200.000000000226</c:v>
                </c:pt>
                <c:pt idx="1727">
                  <c:v>45287.500000000255</c:v>
                </c:pt>
                <c:pt idx="1728">
                  <c:v>45562.500000000255</c:v>
                </c:pt>
                <c:pt idx="1729">
                  <c:v>45362.500000000226</c:v>
                </c:pt>
                <c:pt idx="1730">
                  <c:v>45487.500000000255</c:v>
                </c:pt>
                <c:pt idx="1731">
                  <c:v>45575.000000000247</c:v>
                </c:pt>
                <c:pt idx="1732">
                  <c:v>45575.000000000247</c:v>
                </c:pt>
                <c:pt idx="1733">
                  <c:v>45462.50000000024</c:v>
                </c:pt>
                <c:pt idx="1734">
                  <c:v>45400.000000000226</c:v>
                </c:pt>
                <c:pt idx="1735">
                  <c:v>45412.500000000247</c:v>
                </c:pt>
                <c:pt idx="1736">
                  <c:v>45475.000000000226</c:v>
                </c:pt>
                <c:pt idx="1737">
                  <c:v>45412.500000000247</c:v>
                </c:pt>
                <c:pt idx="1738">
                  <c:v>45337.500000000247</c:v>
                </c:pt>
                <c:pt idx="1739">
                  <c:v>45337.500000000247</c:v>
                </c:pt>
                <c:pt idx="1740">
                  <c:v>45350.000000000233</c:v>
                </c:pt>
                <c:pt idx="1741">
                  <c:v>45387.500000000233</c:v>
                </c:pt>
                <c:pt idx="1742">
                  <c:v>45425.000000000233</c:v>
                </c:pt>
                <c:pt idx="1743">
                  <c:v>45412.500000000247</c:v>
                </c:pt>
                <c:pt idx="1744">
                  <c:v>45375.000000000247</c:v>
                </c:pt>
                <c:pt idx="1745">
                  <c:v>45425.00000000024</c:v>
                </c:pt>
                <c:pt idx="1746">
                  <c:v>45387.50000000024</c:v>
                </c:pt>
                <c:pt idx="1747">
                  <c:v>45550.000000000233</c:v>
                </c:pt>
                <c:pt idx="1748">
                  <c:v>45437.500000000226</c:v>
                </c:pt>
                <c:pt idx="1749">
                  <c:v>45475.000000000226</c:v>
                </c:pt>
                <c:pt idx="1750">
                  <c:v>45437.500000000226</c:v>
                </c:pt>
                <c:pt idx="1751">
                  <c:v>45350.000000000233</c:v>
                </c:pt>
                <c:pt idx="1752">
                  <c:v>45337.500000000247</c:v>
                </c:pt>
                <c:pt idx="1753">
                  <c:v>45350.000000000233</c:v>
                </c:pt>
                <c:pt idx="1754">
                  <c:v>45475.000000000226</c:v>
                </c:pt>
                <c:pt idx="1755">
                  <c:v>45500.00000000024</c:v>
                </c:pt>
                <c:pt idx="1756">
                  <c:v>45237.500000000233</c:v>
                </c:pt>
                <c:pt idx="1757">
                  <c:v>45112.50000000024</c:v>
                </c:pt>
                <c:pt idx="1758">
                  <c:v>45162.500000000233</c:v>
                </c:pt>
                <c:pt idx="1759">
                  <c:v>45325.000000000226</c:v>
                </c:pt>
                <c:pt idx="1760">
                  <c:v>45487.500000000255</c:v>
                </c:pt>
                <c:pt idx="1761">
                  <c:v>45612.500000000247</c:v>
                </c:pt>
                <c:pt idx="1762">
                  <c:v>45537.500000000247</c:v>
                </c:pt>
                <c:pt idx="1763">
                  <c:v>45537.500000000247</c:v>
                </c:pt>
                <c:pt idx="1764">
                  <c:v>45475.000000000233</c:v>
                </c:pt>
                <c:pt idx="1765">
                  <c:v>45525.000000000262</c:v>
                </c:pt>
                <c:pt idx="1766">
                  <c:v>45625.00000000024</c:v>
                </c:pt>
                <c:pt idx="1767">
                  <c:v>45587.50000000024</c:v>
                </c:pt>
                <c:pt idx="1768">
                  <c:v>45587.50000000024</c:v>
                </c:pt>
                <c:pt idx="1769">
                  <c:v>45612.500000000255</c:v>
                </c:pt>
                <c:pt idx="1770">
                  <c:v>45612.500000000255</c:v>
                </c:pt>
                <c:pt idx="1771">
                  <c:v>45600.000000000269</c:v>
                </c:pt>
                <c:pt idx="1772">
                  <c:v>45512.50000000024</c:v>
                </c:pt>
                <c:pt idx="1773">
                  <c:v>45650.000000000255</c:v>
                </c:pt>
                <c:pt idx="1774">
                  <c:v>45712.500000000233</c:v>
                </c:pt>
                <c:pt idx="1775">
                  <c:v>46012.500000000247</c:v>
                </c:pt>
                <c:pt idx="1776">
                  <c:v>46112.500000000262</c:v>
                </c:pt>
                <c:pt idx="1777">
                  <c:v>46050.000000000247</c:v>
                </c:pt>
                <c:pt idx="1778">
                  <c:v>46350.000000000262</c:v>
                </c:pt>
                <c:pt idx="1779">
                  <c:v>46662.500000000262</c:v>
                </c:pt>
                <c:pt idx="1780">
                  <c:v>46575.000000000233</c:v>
                </c:pt>
                <c:pt idx="1781">
                  <c:v>46462.500000000262</c:v>
                </c:pt>
                <c:pt idx="1782">
                  <c:v>46450.00000000024</c:v>
                </c:pt>
                <c:pt idx="1783">
                  <c:v>46437.500000000255</c:v>
                </c:pt>
                <c:pt idx="1784">
                  <c:v>46312.500000000262</c:v>
                </c:pt>
                <c:pt idx="1785">
                  <c:v>46287.500000000247</c:v>
                </c:pt>
                <c:pt idx="1786">
                  <c:v>46362.500000000247</c:v>
                </c:pt>
                <c:pt idx="1787">
                  <c:v>46500.000000000262</c:v>
                </c:pt>
                <c:pt idx="1788">
                  <c:v>46300.000000000233</c:v>
                </c:pt>
                <c:pt idx="1789">
                  <c:v>46350.000000000262</c:v>
                </c:pt>
                <c:pt idx="1790">
                  <c:v>46175.00000000024</c:v>
                </c:pt>
                <c:pt idx="1791">
                  <c:v>46175.00000000024</c:v>
                </c:pt>
                <c:pt idx="1792">
                  <c:v>46387.500000000262</c:v>
                </c:pt>
                <c:pt idx="1793">
                  <c:v>46400.000000000247</c:v>
                </c:pt>
                <c:pt idx="1794">
                  <c:v>46312.500000000255</c:v>
                </c:pt>
                <c:pt idx="1795">
                  <c:v>46375.000000000233</c:v>
                </c:pt>
                <c:pt idx="1796">
                  <c:v>46400.000000000247</c:v>
                </c:pt>
                <c:pt idx="1797">
                  <c:v>46325.000000000247</c:v>
                </c:pt>
                <c:pt idx="1798">
                  <c:v>46312.500000000262</c:v>
                </c:pt>
                <c:pt idx="1799">
                  <c:v>46250.000000000247</c:v>
                </c:pt>
                <c:pt idx="1800">
                  <c:v>46250.000000000247</c:v>
                </c:pt>
                <c:pt idx="1801">
                  <c:v>46287.500000000247</c:v>
                </c:pt>
                <c:pt idx="1802">
                  <c:v>46300.000000000233</c:v>
                </c:pt>
                <c:pt idx="1803">
                  <c:v>46387.500000000262</c:v>
                </c:pt>
                <c:pt idx="1804">
                  <c:v>46425.000000000262</c:v>
                </c:pt>
                <c:pt idx="1805">
                  <c:v>46362.500000000247</c:v>
                </c:pt>
                <c:pt idx="1806">
                  <c:v>46312.500000000255</c:v>
                </c:pt>
                <c:pt idx="1807">
                  <c:v>46287.50000000024</c:v>
                </c:pt>
                <c:pt idx="1808">
                  <c:v>46162.500000000247</c:v>
                </c:pt>
                <c:pt idx="1809">
                  <c:v>45837.500000000262</c:v>
                </c:pt>
                <c:pt idx="1810">
                  <c:v>45950.000000000233</c:v>
                </c:pt>
                <c:pt idx="1811">
                  <c:v>45900.00000000024</c:v>
                </c:pt>
                <c:pt idx="1812">
                  <c:v>45925.000000000255</c:v>
                </c:pt>
                <c:pt idx="1813">
                  <c:v>45825.00000000024</c:v>
                </c:pt>
                <c:pt idx="1814">
                  <c:v>45787.50000000024</c:v>
                </c:pt>
                <c:pt idx="1815">
                  <c:v>45800.000000000262</c:v>
                </c:pt>
                <c:pt idx="1816">
                  <c:v>45787.500000000276</c:v>
                </c:pt>
                <c:pt idx="1817">
                  <c:v>45700.000000000284</c:v>
                </c:pt>
                <c:pt idx="1818">
                  <c:v>45650.000000000291</c:v>
                </c:pt>
                <c:pt idx="1819">
                  <c:v>45650.000000000291</c:v>
                </c:pt>
                <c:pt idx="1820">
                  <c:v>45625.000000000276</c:v>
                </c:pt>
                <c:pt idx="1821">
                  <c:v>45537.500000000284</c:v>
                </c:pt>
                <c:pt idx="1822">
                  <c:v>45587.500000000276</c:v>
                </c:pt>
                <c:pt idx="1823">
                  <c:v>45562.500000000262</c:v>
                </c:pt>
                <c:pt idx="1824">
                  <c:v>45587.500000000276</c:v>
                </c:pt>
                <c:pt idx="1825">
                  <c:v>45600.000000000262</c:v>
                </c:pt>
                <c:pt idx="1826">
                  <c:v>45650.000000000291</c:v>
                </c:pt>
                <c:pt idx="1827">
                  <c:v>45650.000000000291</c:v>
                </c:pt>
                <c:pt idx="1828">
                  <c:v>45650.000000000291</c:v>
                </c:pt>
                <c:pt idx="1829">
                  <c:v>45675.000000000269</c:v>
                </c:pt>
                <c:pt idx="1830">
                  <c:v>45787.500000000276</c:v>
                </c:pt>
                <c:pt idx="1831">
                  <c:v>45900.000000000284</c:v>
                </c:pt>
                <c:pt idx="1832">
                  <c:v>45950.000000000276</c:v>
                </c:pt>
                <c:pt idx="1833">
                  <c:v>45962.500000000298</c:v>
                </c:pt>
                <c:pt idx="1834">
                  <c:v>45875.000000000269</c:v>
                </c:pt>
                <c:pt idx="1835">
                  <c:v>45862.500000000284</c:v>
                </c:pt>
                <c:pt idx="1836">
                  <c:v>45750.000000000276</c:v>
                </c:pt>
                <c:pt idx="1837">
                  <c:v>45487.500000000269</c:v>
                </c:pt>
                <c:pt idx="1838">
                  <c:v>45550.000000000284</c:v>
                </c:pt>
                <c:pt idx="1839">
                  <c:v>45562.500000000269</c:v>
                </c:pt>
                <c:pt idx="1840">
                  <c:v>45575.000000000291</c:v>
                </c:pt>
                <c:pt idx="1841">
                  <c:v>45637.500000000269</c:v>
                </c:pt>
                <c:pt idx="1842">
                  <c:v>45887.500000000291</c:v>
                </c:pt>
                <c:pt idx="1843">
                  <c:v>45850.000000000291</c:v>
                </c:pt>
                <c:pt idx="1844">
                  <c:v>45800.000000000262</c:v>
                </c:pt>
                <c:pt idx="1845">
                  <c:v>45800.000000000262</c:v>
                </c:pt>
                <c:pt idx="1846">
                  <c:v>45775.000000000284</c:v>
                </c:pt>
                <c:pt idx="1847">
                  <c:v>45837.500000000262</c:v>
                </c:pt>
                <c:pt idx="1848">
                  <c:v>45900.000000000276</c:v>
                </c:pt>
                <c:pt idx="1849">
                  <c:v>45900.000000000276</c:v>
                </c:pt>
                <c:pt idx="1850">
                  <c:v>45937.500000000276</c:v>
                </c:pt>
                <c:pt idx="1851">
                  <c:v>45925.000000000291</c:v>
                </c:pt>
                <c:pt idx="1852">
                  <c:v>46175.000000000276</c:v>
                </c:pt>
                <c:pt idx="1853">
                  <c:v>46150.000000000262</c:v>
                </c:pt>
                <c:pt idx="1854">
                  <c:v>46150.000000000262</c:v>
                </c:pt>
                <c:pt idx="1855">
                  <c:v>45875.000000000262</c:v>
                </c:pt>
                <c:pt idx="1856">
                  <c:v>45900.000000000276</c:v>
                </c:pt>
                <c:pt idx="1857">
                  <c:v>45912.500000000262</c:v>
                </c:pt>
                <c:pt idx="1858">
                  <c:v>45962.500000000291</c:v>
                </c:pt>
                <c:pt idx="1859">
                  <c:v>45812.500000000284</c:v>
                </c:pt>
                <c:pt idx="1860">
                  <c:v>45775.000000000284</c:v>
                </c:pt>
                <c:pt idx="1861">
                  <c:v>45875.000000000262</c:v>
                </c:pt>
                <c:pt idx="1862">
                  <c:v>46012.500000000276</c:v>
                </c:pt>
                <c:pt idx="1863">
                  <c:v>45850.000000000284</c:v>
                </c:pt>
                <c:pt idx="1864">
                  <c:v>45825.000000000269</c:v>
                </c:pt>
                <c:pt idx="1865">
                  <c:v>45912.500000000262</c:v>
                </c:pt>
                <c:pt idx="1866">
                  <c:v>45912.500000000262</c:v>
                </c:pt>
                <c:pt idx="1867">
                  <c:v>45850.000000000284</c:v>
                </c:pt>
                <c:pt idx="1868">
                  <c:v>45837.500000000262</c:v>
                </c:pt>
                <c:pt idx="1869">
                  <c:v>45775.000000000284</c:v>
                </c:pt>
                <c:pt idx="1870">
                  <c:v>45900.000000000276</c:v>
                </c:pt>
                <c:pt idx="1871">
                  <c:v>45900.000000000276</c:v>
                </c:pt>
                <c:pt idx="1872">
                  <c:v>45975.000000000276</c:v>
                </c:pt>
                <c:pt idx="1873">
                  <c:v>46137.500000000269</c:v>
                </c:pt>
                <c:pt idx="1874">
                  <c:v>46087.500000000276</c:v>
                </c:pt>
                <c:pt idx="1875">
                  <c:v>46125.000000000276</c:v>
                </c:pt>
                <c:pt idx="1876">
                  <c:v>46200.000000000276</c:v>
                </c:pt>
                <c:pt idx="1877">
                  <c:v>46150.000000000247</c:v>
                </c:pt>
                <c:pt idx="1878">
                  <c:v>46112.500000000284</c:v>
                </c:pt>
                <c:pt idx="1879">
                  <c:v>46050.000000000269</c:v>
                </c:pt>
                <c:pt idx="1880">
                  <c:v>46000.000000000276</c:v>
                </c:pt>
                <c:pt idx="1881">
                  <c:v>46000.000000000276</c:v>
                </c:pt>
                <c:pt idx="1882">
                  <c:v>46012.500000000298</c:v>
                </c:pt>
                <c:pt idx="1883">
                  <c:v>45912.500000000284</c:v>
                </c:pt>
                <c:pt idx="1884">
                  <c:v>45675.000000000284</c:v>
                </c:pt>
                <c:pt idx="1885">
                  <c:v>45625.000000000291</c:v>
                </c:pt>
                <c:pt idx="1886">
                  <c:v>45587.500000000291</c:v>
                </c:pt>
                <c:pt idx="1887">
                  <c:v>45787.500000000284</c:v>
                </c:pt>
                <c:pt idx="1888">
                  <c:v>45912.500000000276</c:v>
                </c:pt>
                <c:pt idx="1889">
                  <c:v>45862.500000000284</c:v>
                </c:pt>
                <c:pt idx="1890">
                  <c:v>45812.500000000291</c:v>
                </c:pt>
                <c:pt idx="1891">
                  <c:v>45787.500000000276</c:v>
                </c:pt>
                <c:pt idx="1892">
                  <c:v>45775.000000000291</c:v>
                </c:pt>
                <c:pt idx="1893">
                  <c:v>45775.000000000291</c:v>
                </c:pt>
                <c:pt idx="1894">
                  <c:v>45725.000000000262</c:v>
                </c:pt>
                <c:pt idx="1895">
                  <c:v>45762.500000000262</c:v>
                </c:pt>
                <c:pt idx="1896">
                  <c:v>45762.500000000262</c:v>
                </c:pt>
                <c:pt idx="1897">
                  <c:v>45787.500000000276</c:v>
                </c:pt>
                <c:pt idx="1898">
                  <c:v>45825.000000000276</c:v>
                </c:pt>
                <c:pt idx="1899">
                  <c:v>45850.000000000291</c:v>
                </c:pt>
                <c:pt idx="1900">
                  <c:v>45887.500000000291</c:v>
                </c:pt>
                <c:pt idx="1901">
                  <c:v>45850.000000000291</c:v>
                </c:pt>
                <c:pt idx="1902">
                  <c:v>45850.000000000291</c:v>
                </c:pt>
                <c:pt idx="1903">
                  <c:v>45887.500000000291</c:v>
                </c:pt>
                <c:pt idx="1904">
                  <c:v>45900.000000000276</c:v>
                </c:pt>
                <c:pt idx="1905">
                  <c:v>45850.000000000284</c:v>
                </c:pt>
                <c:pt idx="1906">
                  <c:v>45812.500000000284</c:v>
                </c:pt>
                <c:pt idx="1907">
                  <c:v>45825.000000000269</c:v>
                </c:pt>
                <c:pt idx="1908">
                  <c:v>45812.500000000284</c:v>
                </c:pt>
                <c:pt idx="1909">
                  <c:v>45812.500000000284</c:v>
                </c:pt>
                <c:pt idx="1910">
                  <c:v>45837.500000000262</c:v>
                </c:pt>
                <c:pt idx="1911">
                  <c:v>45837.500000000262</c:v>
                </c:pt>
                <c:pt idx="1912">
                  <c:v>45825.000000000276</c:v>
                </c:pt>
                <c:pt idx="1913">
                  <c:v>45825.000000000276</c:v>
                </c:pt>
                <c:pt idx="1914">
                  <c:v>45825.000000000276</c:v>
                </c:pt>
                <c:pt idx="1915">
                  <c:v>45825.000000000276</c:v>
                </c:pt>
                <c:pt idx="1916">
                  <c:v>45825.000000000276</c:v>
                </c:pt>
                <c:pt idx="1917">
                  <c:v>45787.500000000276</c:v>
                </c:pt>
                <c:pt idx="1918">
                  <c:v>45787.500000000276</c:v>
                </c:pt>
                <c:pt idx="1919">
                  <c:v>45787.500000000276</c:v>
                </c:pt>
                <c:pt idx="1920">
                  <c:v>45812.500000000291</c:v>
                </c:pt>
                <c:pt idx="1921">
                  <c:v>45875.000000000269</c:v>
                </c:pt>
                <c:pt idx="1922">
                  <c:v>45912.500000000269</c:v>
                </c:pt>
                <c:pt idx="1923">
                  <c:v>45900.000000000284</c:v>
                </c:pt>
                <c:pt idx="1924">
                  <c:v>46037.500000000262</c:v>
                </c:pt>
                <c:pt idx="1925">
                  <c:v>46037.500000000262</c:v>
                </c:pt>
                <c:pt idx="1926">
                  <c:v>46125.000000000291</c:v>
                </c:pt>
                <c:pt idx="1927">
                  <c:v>46112.500000000269</c:v>
                </c:pt>
                <c:pt idx="1928">
                  <c:v>46025.000000000276</c:v>
                </c:pt>
                <c:pt idx="1929">
                  <c:v>46112.500000000269</c:v>
                </c:pt>
                <c:pt idx="1930">
                  <c:v>46112.500000000269</c:v>
                </c:pt>
                <c:pt idx="1931">
                  <c:v>46087.500000000291</c:v>
                </c:pt>
                <c:pt idx="1932">
                  <c:v>46087.500000000291</c:v>
                </c:pt>
                <c:pt idx="1933">
                  <c:v>46112.500000000269</c:v>
                </c:pt>
                <c:pt idx="1934">
                  <c:v>46262.500000000276</c:v>
                </c:pt>
                <c:pt idx="1935">
                  <c:v>46287.500000000291</c:v>
                </c:pt>
                <c:pt idx="1936">
                  <c:v>46312.500000000306</c:v>
                </c:pt>
                <c:pt idx="1937">
                  <c:v>46437.500000000298</c:v>
                </c:pt>
                <c:pt idx="1938">
                  <c:v>46687.500000000284</c:v>
                </c:pt>
                <c:pt idx="1939">
                  <c:v>46800.000000000291</c:v>
                </c:pt>
                <c:pt idx="1940">
                  <c:v>46900.000000000306</c:v>
                </c:pt>
                <c:pt idx="1941">
                  <c:v>46937.500000000306</c:v>
                </c:pt>
                <c:pt idx="1942">
                  <c:v>46850.000000000276</c:v>
                </c:pt>
                <c:pt idx="1943">
                  <c:v>46937.500000000306</c:v>
                </c:pt>
                <c:pt idx="1944">
                  <c:v>46962.500000000284</c:v>
                </c:pt>
                <c:pt idx="1945">
                  <c:v>47062.500000000298</c:v>
                </c:pt>
                <c:pt idx="1946">
                  <c:v>47287.500000000269</c:v>
                </c:pt>
                <c:pt idx="1947">
                  <c:v>47725.000000000298</c:v>
                </c:pt>
                <c:pt idx="1948">
                  <c:v>47512.500000000276</c:v>
                </c:pt>
                <c:pt idx="1949">
                  <c:v>47500.000000000291</c:v>
                </c:pt>
                <c:pt idx="1950">
                  <c:v>47425.000000000291</c:v>
                </c:pt>
                <c:pt idx="1951">
                  <c:v>47437.500000000276</c:v>
                </c:pt>
                <c:pt idx="1952">
                  <c:v>47475.000000000276</c:v>
                </c:pt>
                <c:pt idx="1953">
                  <c:v>47537.500000000291</c:v>
                </c:pt>
                <c:pt idx="1954">
                  <c:v>47525.000000000306</c:v>
                </c:pt>
                <c:pt idx="1955">
                  <c:v>47550.000000000284</c:v>
                </c:pt>
                <c:pt idx="1956">
                  <c:v>47887.500000000298</c:v>
                </c:pt>
                <c:pt idx="1957">
                  <c:v>48100.000000000284</c:v>
                </c:pt>
                <c:pt idx="1958">
                  <c:v>48050.000000000291</c:v>
                </c:pt>
                <c:pt idx="1959">
                  <c:v>47975.000000000291</c:v>
                </c:pt>
                <c:pt idx="1960">
                  <c:v>47962.500000000306</c:v>
                </c:pt>
                <c:pt idx="1961">
                  <c:v>48237.500000000306</c:v>
                </c:pt>
                <c:pt idx="1962">
                  <c:v>48537.500000000284</c:v>
                </c:pt>
                <c:pt idx="1963">
                  <c:v>48550.000000000306</c:v>
                </c:pt>
                <c:pt idx="1964">
                  <c:v>48737.500000000313</c:v>
                </c:pt>
                <c:pt idx="1965">
                  <c:v>48562.500000000291</c:v>
                </c:pt>
                <c:pt idx="1966">
                  <c:v>48575.000000000276</c:v>
                </c:pt>
                <c:pt idx="1967">
                  <c:v>48637.500000000291</c:v>
                </c:pt>
                <c:pt idx="1968">
                  <c:v>48650.000000000276</c:v>
                </c:pt>
                <c:pt idx="1969">
                  <c:v>48675.000000000291</c:v>
                </c:pt>
                <c:pt idx="1970">
                  <c:v>48725.000000000284</c:v>
                </c:pt>
                <c:pt idx="1971">
                  <c:v>48550.000000000298</c:v>
                </c:pt>
                <c:pt idx="1972">
                  <c:v>49212.500000000298</c:v>
                </c:pt>
                <c:pt idx="1973">
                  <c:v>49175.000000000298</c:v>
                </c:pt>
                <c:pt idx="1974">
                  <c:v>49150.000000000284</c:v>
                </c:pt>
                <c:pt idx="1975">
                  <c:v>48987.500000000291</c:v>
                </c:pt>
                <c:pt idx="1976">
                  <c:v>48975.000000000306</c:v>
                </c:pt>
                <c:pt idx="1977">
                  <c:v>48937.500000000306</c:v>
                </c:pt>
                <c:pt idx="1978">
                  <c:v>48775.000000000313</c:v>
                </c:pt>
                <c:pt idx="1979">
                  <c:v>48962.500000000284</c:v>
                </c:pt>
                <c:pt idx="1980">
                  <c:v>48975.000000000306</c:v>
                </c:pt>
                <c:pt idx="1981">
                  <c:v>48950.000000000291</c:v>
                </c:pt>
                <c:pt idx="1982">
                  <c:v>48662.500000000306</c:v>
                </c:pt>
                <c:pt idx="1983">
                  <c:v>48412.500000000284</c:v>
                </c:pt>
                <c:pt idx="1984">
                  <c:v>48425.000000000306</c:v>
                </c:pt>
                <c:pt idx="1985">
                  <c:v>47962.500000000298</c:v>
                </c:pt>
                <c:pt idx="1986">
                  <c:v>47925.000000000298</c:v>
                </c:pt>
                <c:pt idx="1987">
                  <c:v>47612.500000000298</c:v>
                </c:pt>
                <c:pt idx="1988">
                  <c:v>47662.500000000291</c:v>
                </c:pt>
                <c:pt idx="1989">
                  <c:v>47825.000000000284</c:v>
                </c:pt>
                <c:pt idx="1990">
                  <c:v>47825.000000000284</c:v>
                </c:pt>
                <c:pt idx="1991">
                  <c:v>47862.500000000284</c:v>
                </c:pt>
                <c:pt idx="1992">
                  <c:v>47712.500000000276</c:v>
                </c:pt>
                <c:pt idx="1993">
                  <c:v>47737.500000000291</c:v>
                </c:pt>
                <c:pt idx="1994">
                  <c:v>47812.500000000291</c:v>
                </c:pt>
                <c:pt idx="1995">
                  <c:v>47762.500000000298</c:v>
                </c:pt>
                <c:pt idx="1996">
                  <c:v>47575.000000000291</c:v>
                </c:pt>
                <c:pt idx="1997">
                  <c:v>47562.500000000306</c:v>
                </c:pt>
                <c:pt idx="1998">
                  <c:v>47650.000000000335</c:v>
                </c:pt>
                <c:pt idx="1999">
                  <c:v>47725.000000000335</c:v>
                </c:pt>
                <c:pt idx="2000">
                  <c:v>47725.000000000335</c:v>
                </c:pt>
                <c:pt idx="2001">
                  <c:v>47650.000000000335</c:v>
                </c:pt>
                <c:pt idx="2002">
                  <c:v>47450.000000000342</c:v>
                </c:pt>
                <c:pt idx="2003">
                  <c:v>47350.000000000327</c:v>
                </c:pt>
                <c:pt idx="2004">
                  <c:v>47187.500000000335</c:v>
                </c:pt>
                <c:pt idx="2005">
                  <c:v>47037.500000000327</c:v>
                </c:pt>
                <c:pt idx="2006">
                  <c:v>47312.500000000327</c:v>
                </c:pt>
                <c:pt idx="2007">
                  <c:v>47525.000000000349</c:v>
                </c:pt>
                <c:pt idx="2008">
                  <c:v>47362.50000000032</c:v>
                </c:pt>
                <c:pt idx="2009">
                  <c:v>47275.000000000327</c:v>
                </c:pt>
                <c:pt idx="2010">
                  <c:v>47175.000000000349</c:v>
                </c:pt>
                <c:pt idx="2011">
                  <c:v>47262.500000000342</c:v>
                </c:pt>
                <c:pt idx="2012">
                  <c:v>47187.500000000342</c:v>
                </c:pt>
                <c:pt idx="2013">
                  <c:v>47275.000000000335</c:v>
                </c:pt>
                <c:pt idx="2014">
                  <c:v>47175.000000000357</c:v>
                </c:pt>
                <c:pt idx="2015">
                  <c:v>47250.000000000327</c:v>
                </c:pt>
                <c:pt idx="2016">
                  <c:v>47300.000000000357</c:v>
                </c:pt>
                <c:pt idx="2017">
                  <c:v>47462.500000000349</c:v>
                </c:pt>
                <c:pt idx="2018">
                  <c:v>47500.000000000349</c:v>
                </c:pt>
                <c:pt idx="2019">
                  <c:v>47912.500000000327</c:v>
                </c:pt>
                <c:pt idx="2020">
                  <c:v>48025.000000000335</c:v>
                </c:pt>
                <c:pt idx="2021">
                  <c:v>47850.000000000349</c:v>
                </c:pt>
                <c:pt idx="2022">
                  <c:v>47750.000000000335</c:v>
                </c:pt>
                <c:pt idx="2023">
                  <c:v>47662.500000000342</c:v>
                </c:pt>
                <c:pt idx="2024">
                  <c:v>47687.500000000357</c:v>
                </c:pt>
                <c:pt idx="2025">
                  <c:v>47675.000000000335</c:v>
                </c:pt>
                <c:pt idx="2026">
                  <c:v>47712.500000000335</c:v>
                </c:pt>
                <c:pt idx="2027">
                  <c:v>47725.000000000357</c:v>
                </c:pt>
                <c:pt idx="2028">
                  <c:v>47687.500000000357</c:v>
                </c:pt>
                <c:pt idx="2029">
                  <c:v>47837.500000000364</c:v>
                </c:pt>
                <c:pt idx="2030">
                  <c:v>47937.500000000342</c:v>
                </c:pt>
                <c:pt idx="2031">
                  <c:v>47825.000000000335</c:v>
                </c:pt>
                <c:pt idx="2032">
                  <c:v>47625.000000000342</c:v>
                </c:pt>
                <c:pt idx="2033">
                  <c:v>47400.000000000335</c:v>
                </c:pt>
                <c:pt idx="2034">
                  <c:v>47537.500000000349</c:v>
                </c:pt>
                <c:pt idx="2035">
                  <c:v>47600.000000000327</c:v>
                </c:pt>
                <c:pt idx="2036">
                  <c:v>47737.500000000342</c:v>
                </c:pt>
                <c:pt idx="2037">
                  <c:v>47587.500000000335</c:v>
                </c:pt>
                <c:pt idx="2038">
                  <c:v>47512.500000000335</c:v>
                </c:pt>
                <c:pt idx="2039">
                  <c:v>47512.500000000335</c:v>
                </c:pt>
                <c:pt idx="2040">
                  <c:v>47437.500000000335</c:v>
                </c:pt>
                <c:pt idx="2041">
                  <c:v>47462.500000000349</c:v>
                </c:pt>
                <c:pt idx="2042">
                  <c:v>47437.500000000335</c:v>
                </c:pt>
                <c:pt idx="2043">
                  <c:v>47525.000000000327</c:v>
                </c:pt>
                <c:pt idx="2044">
                  <c:v>47650.000000000357</c:v>
                </c:pt>
                <c:pt idx="2045">
                  <c:v>47675.000000000335</c:v>
                </c:pt>
                <c:pt idx="2046">
                  <c:v>47737.500000000349</c:v>
                </c:pt>
                <c:pt idx="2047">
                  <c:v>47862.500000000342</c:v>
                </c:pt>
                <c:pt idx="2048">
                  <c:v>47962.500000000357</c:v>
                </c:pt>
                <c:pt idx="2049">
                  <c:v>47950.000000000335</c:v>
                </c:pt>
                <c:pt idx="2050">
                  <c:v>47875.000000000335</c:v>
                </c:pt>
                <c:pt idx="2051">
                  <c:v>47825.000000000342</c:v>
                </c:pt>
                <c:pt idx="2052">
                  <c:v>47900.000000000342</c:v>
                </c:pt>
                <c:pt idx="2053">
                  <c:v>48150.000000000327</c:v>
                </c:pt>
                <c:pt idx="2054">
                  <c:v>48137.500000000342</c:v>
                </c:pt>
                <c:pt idx="2055">
                  <c:v>48025.000000000335</c:v>
                </c:pt>
                <c:pt idx="2056">
                  <c:v>48087.500000000349</c:v>
                </c:pt>
                <c:pt idx="2057">
                  <c:v>48125.000000000349</c:v>
                </c:pt>
                <c:pt idx="2058">
                  <c:v>48087.500000000349</c:v>
                </c:pt>
                <c:pt idx="2059">
                  <c:v>48350.00000000032</c:v>
                </c:pt>
                <c:pt idx="2060">
                  <c:v>48500.000000000327</c:v>
                </c:pt>
                <c:pt idx="2061">
                  <c:v>48525.000000000342</c:v>
                </c:pt>
                <c:pt idx="2062">
                  <c:v>48637.500000000349</c:v>
                </c:pt>
                <c:pt idx="2063">
                  <c:v>48750.000000000357</c:v>
                </c:pt>
                <c:pt idx="2064">
                  <c:v>48662.500000000327</c:v>
                </c:pt>
                <c:pt idx="2065">
                  <c:v>48625.000000000364</c:v>
                </c:pt>
                <c:pt idx="2066">
                  <c:v>48675.000000000357</c:v>
                </c:pt>
                <c:pt idx="2067">
                  <c:v>48475.000000000364</c:v>
                </c:pt>
                <c:pt idx="2068">
                  <c:v>48475.000000000364</c:v>
                </c:pt>
                <c:pt idx="2069">
                  <c:v>48212.500000000357</c:v>
                </c:pt>
                <c:pt idx="2070">
                  <c:v>48262.500000000349</c:v>
                </c:pt>
                <c:pt idx="2071">
                  <c:v>48275.000000000371</c:v>
                </c:pt>
                <c:pt idx="2072">
                  <c:v>48137.500000000357</c:v>
                </c:pt>
                <c:pt idx="2073">
                  <c:v>48112.500000000342</c:v>
                </c:pt>
                <c:pt idx="2074">
                  <c:v>48100.000000000357</c:v>
                </c:pt>
                <c:pt idx="2075">
                  <c:v>48125.000000000371</c:v>
                </c:pt>
                <c:pt idx="2076">
                  <c:v>48087.500000000371</c:v>
                </c:pt>
                <c:pt idx="2077">
                  <c:v>48162.500000000371</c:v>
                </c:pt>
                <c:pt idx="2078">
                  <c:v>48225.000000000349</c:v>
                </c:pt>
                <c:pt idx="2079">
                  <c:v>48112.500000000342</c:v>
                </c:pt>
                <c:pt idx="2080">
                  <c:v>48050.000000000364</c:v>
                </c:pt>
                <c:pt idx="2081">
                  <c:v>48087.500000000364</c:v>
                </c:pt>
                <c:pt idx="2082">
                  <c:v>47950.000000000349</c:v>
                </c:pt>
                <c:pt idx="2083">
                  <c:v>47975.000000000364</c:v>
                </c:pt>
                <c:pt idx="2084">
                  <c:v>47925.000000000371</c:v>
                </c:pt>
                <c:pt idx="2085">
                  <c:v>48012.500000000364</c:v>
                </c:pt>
                <c:pt idx="2086">
                  <c:v>48012.500000000364</c:v>
                </c:pt>
                <c:pt idx="2087">
                  <c:v>47937.500000000364</c:v>
                </c:pt>
                <c:pt idx="2088">
                  <c:v>47937.500000000364</c:v>
                </c:pt>
                <c:pt idx="2089">
                  <c:v>48000.000000000378</c:v>
                </c:pt>
                <c:pt idx="2090">
                  <c:v>47975.000000000364</c:v>
                </c:pt>
                <c:pt idx="2091">
                  <c:v>48112.500000000378</c:v>
                </c:pt>
                <c:pt idx="2092">
                  <c:v>48112.500000000378</c:v>
                </c:pt>
                <c:pt idx="2093">
                  <c:v>48037.500000000378</c:v>
                </c:pt>
                <c:pt idx="2094">
                  <c:v>48062.500000000357</c:v>
                </c:pt>
                <c:pt idx="2095">
                  <c:v>48062.500000000357</c:v>
                </c:pt>
                <c:pt idx="2096">
                  <c:v>48000.000000000378</c:v>
                </c:pt>
                <c:pt idx="2097">
                  <c:v>47800.000000000386</c:v>
                </c:pt>
                <c:pt idx="2098">
                  <c:v>47900.000000000364</c:v>
                </c:pt>
                <c:pt idx="2099">
                  <c:v>47937.500000000364</c:v>
                </c:pt>
                <c:pt idx="2100">
                  <c:v>47912.500000000349</c:v>
                </c:pt>
                <c:pt idx="2101">
                  <c:v>47825.000000000357</c:v>
                </c:pt>
                <c:pt idx="2102">
                  <c:v>47850.000000000371</c:v>
                </c:pt>
                <c:pt idx="2103">
                  <c:v>47862.500000000357</c:v>
                </c:pt>
                <c:pt idx="2104">
                  <c:v>47862.500000000357</c:v>
                </c:pt>
                <c:pt idx="2105">
                  <c:v>47825.000000000357</c:v>
                </c:pt>
                <c:pt idx="2106">
                  <c:v>48025.000000000349</c:v>
                </c:pt>
                <c:pt idx="2107">
                  <c:v>47725.000000000371</c:v>
                </c:pt>
                <c:pt idx="2108">
                  <c:v>47737.500000000357</c:v>
                </c:pt>
                <c:pt idx="2109">
                  <c:v>47712.500000000342</c:v>
                </c:pt>
                <c:pt idx="2110">
                  <c:v>47750.000000000342</c:v>
                </c:pt>
                <c:pt idx="2111">
                  <c:v>47587.500000000349</c:v>
                </c:pt>
                <c:pt idx="2112">
                  <c:v>47625.000000000349</c:v>
                </c:pt>
                <c:pt idx="2113">
                  <c:v>47712.500000000342</c:v>
                </c:pt>
                <c:pt idx="2114">
                  <c:v>47662.500000000349</c:v>
                </c:pt>
                <c:pt idx="2115">
                  <c:v>47712.500000000342</c:v>
                </c:pt>
                <c:pt idx="2116">
                  <c:v>47925.000000000364</c:v>
                </c:pt>
                <c:pt idx="2117">
                  <c:v>47462.500000000357</c:v>
                </c:pt>
                <c:pt idx="2118">
                  <c:v>47437.500000000342</c:v>
                </c:pt>
                <c:pt idx="2119">
                  <c:v>47625.000000000349</c:v>
                </c:pt>
                <c:pt idx="2120">
                  <c:v>47487.500000000335</c:v>
                </c:pt>
                <c:pt idx="2121">
                  <c:v>47512.500000000349</c:v>
                </c:pt>
                <c:pt idx="2122">
                  <c:v>47462.50000000032</c:v>
                </c:pt>
                <c:pt idx="2123">
                  <c:v>47400.000000000342</c:v>
                </c:pt>
                <c:pt idx="2124">
                  <c:v>47400.000000000342</c:v>
                </c:pt>
                <c:pt idx="2125">
                  <c:v>47500.00000000032</c:v>
                </c:pt>
                <c:pt idx="2126">
                  <c:v>47737.50000000032</c:v>
                </c:pt>
                <c:pt idx="2127">
                  <c:v>47775.00000000032</c:v>
                </c:pt>
                <c:pt idx="2128">
                  <c:v>47987.500000000342</c:v>
                </c:pt>
                <c:pt idx="2129">
                  <c:v>47962.500000000327</c:v>
                </c:pt>
                <c:pt idx="2130">
                  <c:v>47937.500000000349</c:v>
                </c:pt>
                <c:pt idx="2131">
                  <c:v>47987.500000000342</c:v>
                </c:pt>
                <c:pt idx="2132">
                  <c:v>47987.500000000342</c:v>
                </c:pt>
                <c:pt idx="2133">
                  <c:v>47987.500000000342</c:v>
                </c:pt>
                <c:pt idx="2134">
                  <c:v>48025.000000000342</c:v>
                </c:pt>
                <c:pt idx="2135">
                  <c:v>48125.00000000032</c:v>
                </c:pt>
                <c:pt idx="2136">
                  <c:v>48187.500000000335</c:v>
                </c:pt>
                <c:pt idx="2137">
                  <c:v>48137.500000000342</c:v>
                </c:pt>
                <c:pt idx="2138">
                  <c:v>48112.500000000327</c:v>
                </c:pt>
                <c:pt idx="2139">
                  <c:v>47937.500000000342</c:v>
                </c:pt>
                <c:pt idx="2140">
                  <c:v>47625.000000000342</c:v>
                </c:pt>
                <c:pt idx="2141">
                  <c:v>47762.50000000032</c:v>
                </c:pt>
                <c:pt idx="2142">
                  <c:v>47862.500000000335</c:v>
                </c:pt>
                <c:pt idx="2143">
                  <c:v>47962.500000000313</c:v>
                </c:pt>
                <c:pt idx="2144">
                  <c:v>48062.500000000327</c:v>
                </c:pt>
                <c:pt idx="2145">
                  <c:v>48100.000000000327</c:v>
                </c:pt>
                <c:pt idx="2146">
                  <c:v>48087.500000000306</c:v>
                </c:pt>
                <c:pt idx="2147">
                  <c:v>48012.500000000306</c:v>
                </c:pt>
                <c:pt idx="2148">
                  <c:v>48225.000000000327</c:v>
                </c:pt>
                <c:pt idx="2149">
                  <c:v>48037.50000000032</c:v>
                </c:pt>
                <c:pt idx="2150">
                  <c:v>48012.500000000306</c:v>
                </c:pt>
                <c:pt idx="2151">
                  <c:v>48025.000000000327</c:v>
                </c:pt>
                <c:pt idx="2152">
                  <c:v>48137.500000000335</c:v>
                </c:pt>
                <c:pt idx="2153">
                  <c:v>48175.000000000335</c:v>
                </c:pt>
                <c:pt idx="2154">
                  <c:v>48050.000000000306</c:v>
                </c:pt>
                <c:pt idx="2155">
                  <c:v>48075.00000000032</c:v>
                </c:pt>
                <c:pt idx="2156">
                  <c:v>48025.000000000327</c:v>
                </c:pt>
                <c:pt idx="2157">
                  <c:v>48050.000000000306</c:v>
                </c:pt>
                <c:pt idx="2158">
                  <c:v>48100.000000000335</c:v>
                </c:pt>
                <c:pt idx="2159">
                  <c:v>48112.50000000032</c:v>
                </c:pt>
                <c:pt idx="2160">
                  <c:v>47962.500000000313</c:v>
                </c:pt>
                <c:pt idx="2161">
                  <c:v>47887.500000000313</c:v>
                </c:pt>
                <c:pt idx="2162">
                  <c:v>47587.500000000335</c:v>
                </c:pt>
                <c:pt idx="2163">
                  <c:v>47625.000000000335</c:v>
                </c:pt>
                <c:pt idx="2164">
                  <c:v>47887.500000000306</c:v>
                </c:pt>
                <c:pt idx="2165">
                  <c:v>47975.000000000298</c:v>
                </c:pt>
                <c:pt idx="2166">
                  <c:v>48025.000000000327</c:v>
                </c:pt>
                <c:pt idx="2167">
                  <c:v>47962.500000000313</c:v>
                </c:pt>
                <c:pt idx="2168">
                  <c:v>48000.000000000313</c:v>
                </c:pt>
                <c:pt idx="2169">
                  <c:v>48212.500000000335</c:v>
                </c:pt>
                <c:pt idx="2170">
                  <c:v>48287.500000000306</c:v>
                </c:pt>
                <c:pt idx="2171">
                  <c:v>48437.500000000313</c:v>
                </c:pt>
                <c:pt idx="2172">
                  <c:v>48437.500000000313</c:v>
                </c:pt>
                <c:pt idx="2173">
                  <c:v>48375.000000000335</c:v>
                </c:pt>
                <c:pt idx="2174">
                  <c:v>48137.500000000335</c:v>
                </c:pt>
                <c:pt idx="2175">
                  <c:v>48550.000000000313</c:v>
                </c:pt>
                <c:pt idx="2176">
                  <c:v>48775.00000000032</c:v>
                </c:pt>
                <c:pt idx="2177">
                  <c:v>48775.00000000032</c:v>
                </c:pt>
                <c:pt idx="2178">
                  <c:v>48675.000000000306</c:v>
                </c:pt>
                <c:pt idx="2179">
                  <c:v>48662.50000000032</c:v>
                </c:pt>
                <c:pt idx="2180">
                  <c:v>48437.500000000313</c:v>
                </c:pt>
                <c:pt idx="2181">
                  <c:v>48462.500000000327</c:v>
                </c:pt>
                <c:pt idx="2182">
                  <c:v>48275.00000000032</c:v>
                </c:pt>
                <c:pt idx="2183">
                  <c:v>48187.500000000327</c:v>
                </c:pt>
                <c:pt idx="2184">
                  <c:v>48112.500000000327</c:v>
                </c:pt>
                <c:pt idx="2185">
                  <c:v>48062.500000000335</c:v>
                </c:pt>
                <c:pt idx="2186">
                  <c:v>48062.500000000335</c:v>
                </c:pt>
                <c:pt idx="2187">
                  <c:v>48112.500000000364</c:v>
                </c:pt>
                <c:pt idx="2188">
                  <c:v>48237.500000000357</c:v>
                </c:pt>
                <c:pt idx="2189">
                  <c:v>48112.500000000364</c:v>
                </c:pt>
                <c:pt idx="2190">
                  <c:v>47987.500000000335</c:v>
                </c:pt>
                <c:pt idx="2191">
                  <c:v>47787.500000000342</c:v>
                </c:pt>
                <c:pt idx="2192">
                  <c:v>47737.500000000349</c:v>
                </c:pt>
                <c:pt idx="2193">
                  <c:v>47750.000000000335</c:v>
                </c:pt>
                <c:pt idx="2194">
                  <c:v>47787.500000000335</c:v>
                </c:pt>
                <c:pt idx="2195">
                  <c:v>47537.500000000313</c:v>
                </c:pt>
                <c:pt idx="2196">
                  <c:v>47687.50000000032</c:v>
                </c:pt>
                <c:pt idx="2197">
                  <c:v>47612.50000000032</c:v>
                </c:pt>
                <c:pt idx="2198">
                  <c:v>47662.500000000313</c:v>
                </c:pt>
                <c:pt idx="2199">
                  <c:v>47537.50000000032</c:v>
                </c:pt>
                <c:pt idx="2200">
                  <c:v>47500.00000000032</c:v>
                </c:pt>
                <c:pt idx="2201">
                  <c:v>47625.000000000349</c:v>
                </c:pt>
                <c:pt idx="2202">
                  <c:v>47512.500000000342</c:v>
                </c:pt>
                <c:pt idx="2203">
                  <c:v>47462.500000000313</c:v>
                </c:pt>
                <c:pt idx="2204">
                  <c:v>47375.00000000032</c:v>
                </c:pt>
                <c:pt idx="2205">
                  <c:v>47475.000000000335</c:v>
                </c:pt>
                <c:pt idx="2206">
                  <c:v>47412.50000000032</c:v>
                </c:pt>
                <c:pt idx="2207">
                  <c:v>47412.50000000032</c:v>
                </c:pt>
                <c:pt idx="2208">
                  <c:v>47362.500000000327</c:v>
                </c:pt>
                <c:pt idx="2209">
                  <c:v>47087.500000000327</c:v>
                </c:pt>
                <c:pt idx="2210">
                  <c:v>47225.000000000306</c:v>
                </c:pt>
                <c:pt idx="2211">
                  <c:v>47225.000000000306</c:v>
                </c:pt>
                <c:pt idx="2212">
                  <c:v>47125.000000000291</c:v>
                </c:pt>
                <c:pt idx="2213">
                  <c:v>47150.000000000306</c:v>
                </c:pt>
                <c:pt idx="2214">
                  <c:v>46800.000000000306</c:v>
                </c:pt>
                <c:pt idx="2215">
                  <c:v>46850.000000000298</c:v>
                </c:pt>
                <c:pt idx="2216">
                  <c:v>46675.000000000313</c:v>
                </c:pt>
                <c:pt idx="2217">
                  <c:v>46562.500000000306</c:v>
                </c:pt>
                <c:pt idx="2218">
                  <c:v>46612.500000000298</c:v>
                </c:pt>
                <c:pt idx="2219">
                  <c:v>46662.500000000291</c:v>
                </c:pt>
                <c:pt idx="2220">
                  <c:v>46612.500000000298</c:v>
                </c:pt>
                <c:pt idx="2221">
                  <c:v>46587.500000000284</c:v>
                </c:pt>
                <c:pt idx="2222">
                  <c:v>46637.500000000276</c:v>
                </c:pt>
                <c:pt idx="2223">
                  <c:v>46575.000000000262</c:v>
                </c:pt>
                <c:pt idx="2224">
                  <c:v>46575.000000000262</c:v>
                </c:pt>
                <c:pt idx="2225">
                  <c:v>46687.500000000269</c:v>
                </c:pt>
                <c:pt idx="2226">
                  <c:v>46687.500000000269</c:v>
                </c:pt>
                <c:pt idx="2227">
                  <c:v>46687.500000000269</c:v>
                </c:pt>
                <c:pt idx="2228">
                  <c:v>46625.000000000291</c:v>
                </c:pt>
                <c:pt idx="2229">
                  <c:v>46687.500000000269</c:v>
                </c:pt>
                <c:pt idx="2230">
                  <c:v>46725.000000000269</c:v>
                </c:pt>
                <c:pt idx="2231">
                  <c:v>46700.000000000255</c:v>
                </c:pt>
                <c:pt idx="2232">
                  <c:v>46500.000000000262</c:v>
                </c:pt>
                <c:pt idx="2233">
                  <c:v>46325.000000000276</c:v>
                </c:pt>
                <c:pt idx="2234">
                  <c:v>46325.000000000276</c:v>
                </c:pt>
                <c:pt idx="2235">
                  <c:v>46362.500000000276</c:v>
                </c:pt>
                <c:pt idx="2236">
                  <c:v>46450.000000000269</c:v>
                </c:pt>
                <c:pt idx="2237">
                  <c:v>46612.500000000262</c:v>
                </c:pt>
                <c:pt idx="2238">
                  <c:v>46787.500000000284</c:v>
                </c:pt>
                <c:pt idx="2239">
                  <c:v>46737.500000000291</c:v>
                </c:pt>
                <c:pt idx="2240">
                  <c:v>46662.500000000291</c:v>
                </c:pt>
                <c:pt idx="2241">
                  <c:v>46475.000000000284</c:v>
                </c:pt>
                <c:pt idx="2242">
                  <c:v>46637.500000000276</c:v>
                </c:pt>
                <c:pt idx="2243">
                  <c:v>46637.500000000276</c:v>
                </c:pt>
                <c:pt idx="2244">
                  <c:v>46425.000000000291</c:v>
                </c:pt>
                <c:pt idx="2245">
                  <c:v>46337.500000000262</c:v>
                </c:pt>
                <c:pt idx="2246">
                  <c:v>46300.000000000262</c:v>
                </c:pt>
                <c:pt idx="2247">
                  <c:v>46300.000000000262</c:v>
                </c:pt>
                <c:pt idx="2248">
                  <c:v>46375.000000000233</c:v>
                </c:pt>
                <c:pt idx="2249">
                  <c:v>46375.000000000233</c:v>
                </c:pt>
                <c:pt idx="2250">
                  <c:v>46437.500000000247</c:v>
                </c:pt>
                <c:pt idx="2251">
                  <c:v>46550.000000000255</c:v>
                </c:pt>
                <c:pt idx="2252">
                  <c:v>46675.000000000247</c:v>
                </c:pt>
                <c:pt idx="2253">
                  <c:v>46612.500000000269</c:v>
                </c:pt>
                <c:pt idx="2254">
                  <c:v>46700.000000000262</c:v>
                </c:pt>
                <c:pt idx="2255">
                  <c:v>46725.00000000024</c:v>
                </c:pt>
                <c:pt idx="2256">
                  <c:v>46587.500000000262</c:v>
                </c:pt>
                <c:pt idx="2257">
                  <c:v>46575.000000000276</c:v>
                </c:pt>
                <c:pt idx="2258">
                  <c:v>46525.000000000247</c:v>
                </c:pt>
                <c:pt idx="2259">
                  <c:v>46537.500000000269</c:v>
                </c:pt>
                <c:pt idx="2260">
                  <c:v>46487.50000000024</c:v>
                </c:pt>
                <c:pt idx="2261">
                  <c:v>46387.500000000262</c:v>
                </c:pt>
                <c:pt idx="2262">
                  <c:v>46500.000000000269</c:v>
                </c:pt>
                <c:pt idx="2263">
                  <c:v>46750.000000000255</c:v>
                </c:pt>
                <c:pt idx="2264">
                  <c:v>46812.500000000269</c:v>
                </c:pt>
                <c:pt idx="2265">
                  <c:v>47012.500000000262</c:v>
                </c:pt>
                <c:pt idx="2266">
                  <c:v>47012.500000000262</c:v>
                </c:pt>
                <c:pt idx="2267">
                  <c:v>47062.500000000255</c:v>
                </c:pt>
                <c:pt idx="2268">
                  <c:v>47100.000000000255</c:v>
                </c:pt>
                <c:pt idx="2269">
                  <c:v>47100.000000000255</c:v>
                </c:pt>
                <c:pt idx="2270">
                  <c:v>47100.000000000255</c:v>
                </c:pt>
                <c:pt idx="2271">
                  <c:v>47100.000000000255</c:v>
                </c:pt>
                <c:pt idx="2272">
                  <c:v>47137.500000000255</c:v>
                </c:pt>
                <c:pt idx="2273">
                  <c:v>47100.000000000255</c:v>
                </c:pt>
                <c:pt idx="2274">
                  <c:v>47075.00000000024</c:v>
                </c:pt>
                <c:pt idx="2275">
                  <c:v>47150.00000000024</c:v>
                </c:pt>
                <c:pt idx="2276">
                  <c:v>47350.000000000233</c:v>
                </c:pt>
                <c:pt idx="2277">
                  <c:v>47225.00000000024</c:v>
                </c:pt>
                <c:pt idx="2278">
                  <c:v>47337.500000000247</c:v>
                </c:pt>
                <c:pt idx="2279">
                  <c:v>47287.500000000255</c:v>
                </c:pt>
                <c:pt idx="2280">
                  <c:v>47187.50000000024</c:v>
                </c:pt>
                <c:pt idx="2281">
                  <c:v>47262.50000000024</c:v>
                </c:pt>
                <c:pt idx="2282">
                  <c:v>47437.500000000262</c:v>
                </c:pt>
                <c:pt idx="2283">
                  <c:v>47487.500000000255</c:v>
                </c:pt>
                <c:pt idx="2284">
                  <c:v>47387.50000000024</c:v>
                </c:pt>
                <c:pt idx="2285">
                  <c:v>47425.00000000024</c:v>
                </c:pt>
                <c:pt idx="2286">
                  <c:v>47437.500000000262</c:v>
                </c:pt>
                <c:pt idx="2287">
                  <c:v>47412.500000000247</c:v>
                </c:pt>
                <c:pt idx="2288">
                  <c:v>47375.000000000247</c:v>
                </c:pt>
                <c:pt idx="2289">
                  <c:v>47325.000000000255</c:v>
                </c:pt>
                <c:pt idx="2290">
                  <c:v>47262.50000000024</c:v>
                </c:pt>
                <c:pt idx="2291">
                  <c:v>47275.000000000226</c:v>
                </c:pt>
                <c:pt idx="2292">
                  <c:v>47312.500000000226</c:v>
                </c:pt>
                <c:pt idx="2293">
                  <c:v>47350.000000000226</c:v>
                </c:pt>
                <c:pt idx="2294">
                  <c:v>47562.500000000247</c:v>
                </c:pt>
                <c:pt idx="2295">
                  <c:v>47700.000000000226</c:v>
                </c:pt>
                <c:pt idx="2296">
                  <c:v>47637.500000000247</c:v>
                </c:pt>
                <c:pt idx="2297">
                  <c:v>47787.500000000255</c:v>
                </c:pt>
                <c:pt idx="2298">
                  <c:v>47712.500000000255</c:v>
                </c:pt>
                <c:pt idx="2299">
                  <c:v>47787.500000000255</c:v>
                </c:pt>
                <c:pt idx="2300">
                  <c:v>47812.500000000233</c:v>
                </c:pt>
                <c:pt idx="2301">
                  <c:v>47725.00000000024</c:v>
                </c:pt>
                <c:pt idx="2302">
                  <c:v>47737.500000000226</c:v>
                </c:pt>
                <c:pt idx="2303">
                  <c:v>47662.500000000226</c:v>
                </c:pt>
                <c:pt idx="2304">
                  <c:v>47600.000000000247</c:v>
                </c:pt>
                <c:pt idx="2305">
                  <c:v>47525.000000000247</c:v>
                </c:pt>
                <c:pt idx="2306">
                  <c:v>47550.000000000262</c:v>
                </c:pt>
                <c:pt idx="2307">
                  <c:v>47600.000000000255</c:v>
                </c:pt>
                <c:pt idx="2308">
                  <c:v>47825.000000000262</c:v>
                </c:pt>
                <c:pt idx="2309">
                  <c:v>47812.50000000024</c:v>
                </c:pt>
                <c:pt idx="2310">
                  <c:v>47500.00000000024</c:v>
                </c:pt>
                <c:pt idx="2311">
                  <c:v>47662.500000000233</c:v>
                </c:pt>
                <c:pt idx="2312">
                  <c:v>47362.500000000255</c:v>
                </c:pt>
                <c:pt idx="2313">
                  <c:v>47087.500000000255</c:v>
                </c:pt>
                <c:pt idx="2314">
                  <c:v>47237.500000000262</c:v>
                </c:pt>
                <c:pt idx="2315">
                  <c:v>47300.00000000024</c:v>
                </c:pt>
                <c:pt idx="2316">
                  <c:v>47250.000000000247</c:v>
                </c:pt>
                <c:pt idx="2317">
                  <c:v>47287.500000000247</c:v>
                </c:pt>
                <c:pt idx="2318">
                  <c:v>47237.500000000255</c:v>
                </c:pt>
                <c:pt idx="2319">
                  <c:v>47362.500000000247</c:v>
                </c:pt>
                <c:pt idx="2320">
                  <c:v>47287.500000000247</c:v>
                </c:pt>
                <c:pt idx="2321">
                  <c:v>47300.000000000233</c:v>
                </c:pt>
                <c:pt idx="2322">
                  <c:v>47275.000000000218</c:v>
                </c:pt>
                <c:pt idx="2323">
                  <c:v>47175.000000000204</c:v>
                </c:pt>
                <c:pt idx="2324">
                  <c:v>47200.000000000218</c:v>
                </c:pt>
                <c:pt idx="2325">
                  <c:v>47200.000000000218</c:v>
                </c:pt>
                <c:pt idx="2326">
                  <c:v>47187.500000000196</c:v>
                </c:pt>
                <c:pt idx="2327">
                  <c:v>47187.500000000196</c:v>
                </c:pt>
                <c:pt idx="2328">
                  <c:v>47187.500000000196</c:v>
                </c:pt>
                <c:pt idx="2329">
                  <c:v>47162.500000000218</c:v>
                </c:pt>
                <c:pt idx="2330">
                  <c:v>47125.000000000218</c:v>
                </c:pt>
                <c:pt idx="2331">
                  <c:v>47075.000000000226</c:v>
                </c:pt>
                <c:pt idx="2332">
                  <c:v>47162.500000000218</c:v>
                </c:pt>
                <c:pt idx="2333">
                  <c:v>47487.50000000024</c:v>
                </c:pt>
                <c:pt idx="2334">
                  <c:v>47562.50000000024</c:v>
                </c:pt>
                <c:pt idx="2335">
                  <c:v>47525.00000000024</c:v>
                </c:pt>
                <c:pt idx="2336">
                  <c:v>47475.000000000211</c:v>
                </c:pt>
                <c:pt idx="2337">
                  <c:v>47337.500000000233</c:v>
                </c:pt>
                <c:pt idx="2338">
                  <c:v>47350.000000000218</c:v>
                </c:pt>
                <c:pt idx="2339">
                  <c:v>47400.000000000211</c:v>
                </c:pt>
                <c:pt idx="2340">
                  <c:v>47912.500000000204</c:v>
                </c:pt>
                <c:pt idx="2341">
                  <c:v>47712.500000000211</c:v>
                </c:pt>
                <c:pt idx="2342">
                  <c:v>47687.500000000196</c:v>
                </c:pt>
                <c:pt idx="2343">
                  <c:v>47687.500000000196</c:v>
                </c:pt>
                <c:pt idx="2344">
                  <c:v>47750.000000000211</c:v>
                </c:pt>
                <c:pt idx="2345">
                  <c:v>47700.000000000218</c:v>
                </c:pt>
                <c:pt idx="2346">
                  <c:v>47687.500000000196</c:v>
                </c:pt>
                <c:pt idx="2347">
                  <c:v>47725.000000000196</c:v>
                </c:pt>
                <c:pt idx="2348">
                  <c:v>47800.000000000196</c:v>
                </c:pt>
                <c:pt idx="2349">
                  <c:v>47812.500000000218</c:v>
                </c:pt>
                <c:pt idx="2350">
                  <c:v>47812.500000000218</c:v>
                </c:pt>
                <c:pt idx="2351">
                  <c:v>47775.000000000218</c:v>
                </c:pt>
                <c:pt idx="2352">
                  <c:v>47725.000000000189</c:v>
                </c:pt>
                <c:pt idx="2353">
                  <c:v>47750.000000000204</c:v>
                </c:pt>
                <c:pt idx="2354">
                  <c:v>48012.500000000211</c:v>
                </c:pt>
                <c:pt idx="2355">
                  <c:v>48025.000000000196</c:v>
                </c:pt>
                <c:pt idx="2356">
                  <c:v>48387.500000000189</c:v>
                </c:pt>
                <c:pt idx="2357">
                  <c:v>48562.500000000211</c:v>
                </c:pt>
                <c:pt idx="2358">
                  <c:v>48512.500000000182</c:v>
                </c:pt>
                <c:pt idx="2359">
                  <c:v>48562.500000000211</c:v>
                </c:pt>
                <c:pt idx="2360">
                  <c:v>48737.500000000196</c:v>
                </c:pt>
                <c:pt idx="2361">
                  <c:v>48850.000000000204</c:v>
                </c:pt>
                <c:pt idx="2362">
                  <c:v>49050.000000000196</c:v>
                </c:pt>
                <c:pt idx="2363">
                  <c:v>49100.000000000189</c:v>
                </c:pt>
                <c:pt idx="2364">
                  <c:v>48975.000000000196</c:v>
                </c:pt>
                <c:pt idx="2365">
                  <c:v>48887.500000000204</c:v>
                </c:pt>
                <c:pt idx="2366">
                  <c:v>48887.500000000204</c:v>
                </c:pt>
                <c:pt idx="2367">
                  <c:v>49137.500000000189</c:v>
                </c:pt>
                <c:pt idx="2368">
                  <c:v>49112.500000000211</c:v>
                </c:pt>
                <c:pt idx="2369">
                  <c:v>49125.000000000196</c:v>
                </c:pt>
                <c:pt idx="2370">
                  <c:v>49250.000000000189</c:v>
                </c:pt>
                <c:pt idx="2371">
                  <c:v>49300.000000000218</c:v>
                </c:pt>
                <c:pt idx="2372">
                  <c:v>49100.000000000189</c:v>
                </c:pt>
                <c:pt idx="2373">
                  <c:v>49000.000000000211</c:v>
                </c:pt>
                <c:pt idx="2374">
                  <c:v>49075.000000000211</c:v>
                </c:pt>
                <c:pt idx="2375">
                  <c:v>49150.000000000211</c:v>
                </c:pt>
                <c:pt idx="2376">
                  <c:v>49050.000000000196</c:v>
                </c:pt>
                <c:pt idx="2377">
                  <c:v>49012.500000000196</c:v>
                </c:pt>
                <c:pt idx="2378">
                  <c:v>49212.500000000189</c:v>
                </c:pt>
                <c:pt idx="2379">
                  <c:v>49137.500000000189</c:v>
                </c:pt>
                <c:pt idx="2380">
                  <c:v>48850.000000000204</c:v>
                </c:pt>
                <c:pt idx="2381">
                  <c:v>48387.500000000196</c:v>
                </c:pt>
                <c:pt idx="2382">
                  <c:v>48200.000000000189</c:v>
                </c:pt>
                <c:pt idx="2383">
                  <c:v>48275.000000000189</c:v>
                </c:pt>
                <c:pt idx="2384">
                  <c:v>48337.500000000204</c:v>
                </c:pt>
                <c:pt idx="2385">
                  <c:v>48412.500000000204</c:v>
                </c:pt>
                <c:pt idx="2386">
                  <c:v>48437.500000000218</c:v>
                </c:pt>
                <c:pt idx="2387">
                  <c:v>48387.500000000189</c:v>
                </c:pt>
                <c:pt idx="2388">
                  <c:v>48175.000000000204</c:v>
                </c:pt>
                <c:pt idx="2389">
                  <c:v>48062.500000000196</c:v>
                </c:pt>
                <c:pt idx="2390">
                  <c:v>48087.500000000211</c:v>
                </c:pt>
                <c:pt idx="2391">
                  <c:v>47925.000000000182</c:v>
                </c:pt>
                <c:pt idx="2392">
                  <c:v>48000.000000000182</c:v>
                </c:pt>
                <c:pt idx="2393">
                  <c:v>48100.000000000196</c:v>
                </c:pt>
                <c:pt idx="2394">
                  <c:v>48212.500000000204</c:v>
                </c:pt>
                <c:pt idx="2395">
                  <c:v>48225.000000000189</c:v>
                </c:pt>
                <c:pt idx="2396">
                  <c:v>48250.000000000204</c:v>
                </c:pt>
                <c:pt idx="2397">
                  <c:v>48325.000000000204</c:v>
                </c:pt>
                <c:pt idx="2398">
                  <c:v>48325.000000000204</c:v>
                </c:pt>
                <c:pt idx="2399">
                  <c:v>48337.500000000226</c:v>
                </c:pt>
                <c:pt idx="2400">
                  <c:v>48437.500000000204</c:v>
                </c:pt>
                <c:pt idx="2401">
                  <c:v>48437.500000000204</c:v>
                </c:pt>
                <c:pt idx="2402">
                  <c:v>48650.000000000226</c:v>
                </c:pt>
                <c:pt idx="2403">
                  <c:v>48787.500000000204</c:v>
                </c:pt>
                <c:pt idx="2404">
                  <c:v>48700.000000000211</c:v>
                </c:pt>
                <c:pt idx="2405">
                  <c:v>48875.000000000196</c:v>
                </c:pt>
                <c:pt idx="2406">
                  <c:v>48812.500000000218</c:v>
                </c:pt>
                <c:pt idx="2407">
                  <c:v>48775.000000000218</c:v>
                </c:pt>
                <c:pt idx="2408">
                  <c:v>48737.500000000218</c:v>
                </c:pt>
                <c:pt idx="2409">
                  <c:v>48800.000000000196</c:v>
                </c:pt>
                <c:pt idx="2410">
                  <c:v>48637.500000000204</c:v>
                </c:pt>
                <c:pt idx="2411">
                  <c:v>48587.500000000211</c:v>
                </c:pt>
                <c:pt idx="2412">
                  <c:v>48562.500000000196</c:v>
                </c:pt>
                <c:pt idx="2413">
                  <c:v>48562.500000000196</c:v>
                </c:pt>
                <c:pt idx="2414">
                  <c:v>48862.500000000211</c:v>
                </c:pt>
                <c:pt idx="2415">
                  <c:v>48887.500000000226</c:v>
                </c:pt>
                <c:pt idx="2416">
                  <c:v>48837.500000000196</c:v>
                </c:pt>
                <c:pt idx="2417">
                  <c:v>48862.500000000211</c:v>
                </c:pt>
                <c:pt idx="2418">
                  <c:v>48862.500000000211</c:v>
                </c:pt>
                <c:pt idx="2419">
                  <c:v>48900.000000000211</c:v>
                </c:pt>
                <c:pt idx="2420">
                  <c:v>48812.500000000218</c:v>
                </c:pt>
                <c:pt idx="2421">
                  <c:v>48737.500000000218</c:v>
                </c:pt>
                <c:pt idx="2422">
                  <c:v>48775.000000000218</c:v>
                </c:pt>
                <c:pt idx="2423">
                  <c:v>48875.000000000196</c:v>
                </c:pt>
                <c:pt idx="2424">
                  <c:v>48950.000000000196</c:v>
                </c:pt>
                <c:pt idx="2425">
                  <c:v>49137.500000000204</c:v>
                </c:pt>
                <c:pt idx="2426">
                  <c:v>49087.500000000211</c:v>
                </c:pt>
                <c:pt idx="2427">
                  <c:v>49187.500000000189</c:v>
                </c:pt>
                <c:pt idx="2428">
                  <c:v>49212.500000000204</c:v>
                </c:pt>
                <c:pt idx="2429">
                  <c:v>49275.000000000218</c:v>
                </c:pt>
                <c:pt idx="2430">
                  <c:v>49062.500000000196</c:v>
                </c:pt>
                <c:pt idx="2431">
                  <c:v>49075.000000000182</c:v>
                </c:pt>
                <c:pt idx="2432">
                  <c:v>49075.000000000182</c:v>
                </c:pt>
                <c:pt idx="2433">
                  <c:v>49025.000000000189</c:v>
                </c:pt>
                <c:pt idx="2434">
                  <c:v>49025.000000000189</c:v>
                </c:pt>
                <c:pt idx="2435">
                  <c:v>49125.000000000204</c:v>
                </c:pt>
                <c:pt idx="2436">
                  <c:v>49112.500000000182</c:v>
                </c:pt>
                <c:pt idx="2437">
                  <c:v>49062.500000000189</c:v>
                </c:pt>
                <c:pt idx="2438">
                  <c:v>49162.500000000204</c:v>
                </c:pt>
                <c:pt idx="2439">
                  <c:v>49237.500000000204</c:v>
                </c:pt>
                <c:pt idx="2440">
                  <c:v>49237.500000000204</c:v>
                </c:pt>
                <c:pt idx="2441">
                  <c:v>49137.500000000189</c:v>
                </c:pt>
                <c:pt idx="2442">
                  <c:v>49087.500000000196</c:v>
                </c:pt>
                <c:pt idx="2443">
                  <c:v>49137.500000000189</c:v>
                </c:pt>
                <c:pt idx="2444">
                  <c:v>49262.500000000182</c:v>
                </c:pt>
                <c:pt idx="2445">
                  <c:v>49537.500000000182</c:v>
                </c:pt>
                <c:pt idx="2446">
                  <c:v>49500.000000000182</c:v>
                </c:pt>
                <c:pt idx="2447">
                  <c:v>49425.000000000182</c:v>
                </c:pt>
                <c:pt idx="2448">
                  <c:v>49400.000000000204</c:v>
                </c:pt>
                <c:pt idx="2449">
                  <c:v>49475.000000000204</c:v>
                </c:pt>
                <c:pt idx="2450">
                  <c:v>49462.500000000182</c:v>
                </c:pt>
                <c:pt idx="2451">
                  <c:v>49487.500000000196</c:v>
                </c:pt>
                <c:pt idx="2452">
                  <c:v>49575.000000000189</c:v>
                </c:pt>
                <c:pt idx="2453">
                  <c:v>49600.000000000204</c:v>
                </c:pt>
                <c:pt idx="2454">
                  <c:v>49662.500000000182</c:v>
                </c:pt>
                <c:pt idx="2455">
                  <c:v>49762.500000000196</c:v>
                </c:pt>
                <c:pt idx="2456">
                  <c:v>49712.500000000204</c:v>
                </c:pt>
                <c:pt idx="2457">
                  <c:v>49650.000000000189</c:v>
                </c:pt>
                <c:pt idx="2458">
                  <c:v>49675.000000000204</c:v>
                </c:pt>
                <c:pt idx="2459">
                  <c:v>49750.000000000204</c:v>
                </c:pt>
                <c:pt idx="2460">
                  <c:v>49687.500000000189</c:v>
                </c:pt>
                <c:pt idx="2461">
                  <c:v>49725.000000000189</c:v>
                </c:pt>
                <c:pt idx="2462">
                  <c:v>49725.000000000189</c:v>
                </c:pt>
                <c:pt idx="2463">
                  <c:v>49712.500000000204</c:v>
                </c:pt>
                <c:pt idx="2464">
                  <c:v>49787.500000000204</c:v>
                </c:pt>
                <c:pt idx="2465">
                  <c:v>49787.500000000204</c:v>
                </c:pt>
                <c:pt idx="2466">
                  <c:v>49712.500000000204</c:v>
                </c:pt>
                <c:pt idx="2467">
                  <c:v>49700.000000000182</c:v>
                </c:pt>
                <c:pt idx="2468">
                  <c:v>49700.000000000182</c:v>
                </c:pt>
                <c:pt idx="2469">
                  <c:v>49700.000000000182</c:v>
                </c:pt>
                <c:pt idx="2470">
                  <c:v>49725.000000000196</c:v>
                </c:pt>
                <c:pt idx="2471">
                  <c:v>49787.500000000211</c:v>
                </c:pt>
                <c:pt idx="2472">
                  <c:v>50037.500000000196</c:v>
                </c:pt>
                <c:pt idx="2473">
                  <c:v>50000.000000000196</c:v>
                </c:pt>
                <c:pt idx="2474">
                  <c:v>49950.000000000204</c:v>
                </c:pt>
                <c:pt idx="2475">
                  <c:v>50062.500000000211</c:v>
                </c:pt>
                <c:pt idx="2476">
                  <c:v>50075.000000000196</c:v>
                </c:pt>
                <c:pt idx="2477">
                  <c:v>50025.000000000204</c:v>
                </c:pt>
                <c:pt idx="2478">
                  <c:v>50062.500000000204</c:v>
                </c:pt>
                <c:pt idx="2479">
                  <c:v>50100.000000000204</c:v>
                </c:pt>
                <c:pt idx="2480">
                  <c:v>50037.500000000189</c:v>
                </c:pt>
                <c:pt idx="2481">
                  <c:v>49975.000000000175</c:v>
                </c:pt>
                <c:pt idx="2482">
                  <c:v>49937.500000000175</c:v>
                </c:pt>
                <c:pt idx="2483">
                  <c:v>49812.500000000182</c:v>
                </c:pt>
                <c:pt idx="2484">
                  <c:v>49800.000000000196</c:v>
                </c:pt>
                <c:pt idx="2485">
                  <c:v>49850.000000000189</c:v>
                </c:pt>
                <c:pt idx="2486">
                  <c:v>49925.000000000189</c:v>
                </c:pt>
                <c:pt idx="2487">
                  <c:v>49937.500000000175</c:v>
                </c:pt>
                <c:pt idx="2488">
                  <c:v>49825.000000000204</c:v>
                </c:pt>
                <c:pt idx="2489">
                  <c:v>49725.000000000189</c:v>
                </c:pt>
                <c:pt idx="2490">
                  <c:v>49712.500000000204</c:v>
                </c:pt>
                <c:pt idx="2491">
                  <c:v>49712.500000000204</c:v>
                </c:pt>
                <c:pt idx="2492">
                  <c:v>49825.000000000211</c:v>
                </c:pt>
                <c:pt idx="2493">
                  <c:v>49887.500000000189</c:v>
                </c:pt>
                <c:pt idx="2494">
                  <c:v>49975.000000000182</c:v>
                </c:pt>
                <c:pt idx="2495">
                  <c:v>49900.000000000211</c:v>
                </c:pt>
                <c:pt idx="2496">
                  <c:v>49925.000000000189</c:v>
                </c:pt>
                <c:pt idx="2497">
                  <c:v>49987.500000000204</c:v>
                </c:pt>
                <c:pt idx="2498">
                  <c:v>49975.000000000182</c:v>
                </c:pt>
                <c:pt idx="2499">
                  <c:v>50000.000000000196</c:v>
                </c:pt>
                <c:pt idx="2500">
                  <c:v>49987.500000000211</c:v>
                </c:pt>
                <c:pt idx="2501">
                  <c:v>50075.000000000204</c:v>
                </c:pt>
                <c:pt idx="2502">
                  <c:v>50012.500000000189</c:v>
                </c:pt>
                <c:pt idx="2503">
                  <c:v>50025.000000000211</c:v>
                </c:pt>
                <c:pt idx="2504">
                  <c:v>50150.000000000204</c:v>
                </c:pt>
                <c:pt idx="2505">
                  <c:v>50287.500000000182</c:v>
                </c:pt>
                <c:pt idx="2506">
                  <c:v>50525.000000000211</c:v>
                </c:pt>
                <c:pt idx="2507">
                  <c:v>50425.000000000196</c:v>
                </c:pt>
                <c:pt idx="2508">
                  <c:v>50512.500000000189</c:v>
                </c:pt>
                <c:pt idx="2509">
                  <c:v>50825.000000000189</c:v>
                </c:pt>
                <c:pt idx="2510">
                  <c:v>51000.000000000211</c:v>
                </c:pt>
                <c:pt idx="2511">
                  <c:v>51000.000000000211</c:v>
                </c:pt>
                <c:pt idx="2512">
                  <c:v>50887.500000000204</c:v>
                </c:pt>
                <c:pt idx="2513">
                  <c:v>50825.000000000189</c:v>
                </c:pt>
                <c:pt idx="2514">
                  <c:v>50825.000000000189</c:v>
                </c:pt>
                <c:pt idx="2515">
                  <c:v>51087.500000000196</c:v>
                </c:pt>
                <c:pt idx="2516">
                  <c:v>51212.500000000189</c:v>
                </c:pt>
                <c:pt idx="2517">
                  <c:v>51325.000000000196</c:v>
                </c:pt>
                <c:pt idx="2518">
                  <c:v>51425.000000000211</c:v>
                </c:pt>
                <c:pt idx="2519">
                  <c:v>51387.500000000211</c:v>
                </c:pt>
                <c:pt idx="2520">
                  <c:v>51650.000000000182</c:v>
                </c:pt>
                <c:pt idx="2521">
                  <c:v>51925.000000000182</c:v>
                </c:pt>
                <c:pt idx="2522">
                  <c:v>52025.000000000196</c:v>
                </c:pt>
                <c:pt idx="2523">
                  <c:v>51975.000000000204</c:v>
                </c:pt>
                <c:pt idx="2524">
                  <c:v>51850.000000000175</c:v>
                </c:pt>
                <c:pt idx="2525">
                  <c:v>51750.000000000196</c:v>
                </c:pt>
                <c:pt idx="2526">
                  <c:v>51900.000000000204</c:v>
                </c:pt>
                <c:pt idx="2527">
                  <c:v>52525.000000000204</c:v>
                </c:pt>
                <c:pt idx="2528">
                  <c:v>52725.000000000196</c:v>
                </c:pt>
                <c:pt idx="2529">
                  <c:v>53212.500000000182</c:v>
                </c:pt>
                <c:pt idx="2530">
                  <c:v>53550.000000000196</c:v>
                </c:pt>
                <c:pt idx="2531">
                  <c:v>53575.000000000211</c:v>
                </c:pt>
                <c:pt idx="2532">
                  <c:v>53275.000000000196</c:v>
                </c:pt>
                <c:pt idx="2533">
                  <c:v>53075.000000000204</c:v>
                </c:pt>
                <c:pt idx="2534">
                  <c:v>53137.500000000182</c:v>
                </c:pt>
                <c:pt idx="2535">
                  <c:v>52812.500000000196</c:v>
                </c:pt>
                <c:pt idx="2536">
                  <c:v>52850.000000000196</c:v>
                </c:pt>
                <c:pt idx="2537">
                  <c:v>53012.500000000189</c:v>
                </c:pt>
                <c:pt idx="2538">
                  <c:v>53337.500000000211</c:v>
                </c:pt>
                <c:pt idx="2539">
                  <c:v>53362.500000000189</c:v>
                </c:pt>
                <c:pt idx="2540">
                  <c:v>53412.500000000182</c:v>
                </c:pt>
                <c:pt idx="2541">
                  <c:v>53212.500000000189</c:v>
                </c:pt>
                <c:pt idx="2542">
                  <c:v>53112.500000000211</c:v>
                </c:pt>
                <c:pt idx="2543">
                  <c:v>53150.000000000211</c:v>
                </c:pt>
                <c:pt idx="2544">
                  <c:v>53300.000000000218</c:v>
                </c:pt>
                <c:pt idx="2545">
                  <c:v>53387.500000000211</c:v>
                </c:pt>
                <c:pt idx="2546">
                  <c:v>53562.500000000196</c:v>
                </c:pt>
                <c:pt idx="2547">
                  <c:v>53700.000000000211</c:v>
                </c:pt>
                <c:pt idx="2548">
                  <c:v>53812.500000000218</c:v>
                </c:pt>
                <c:pt idx="2549">
                  <c:v>53487.500000000196</c:v>
                </c:pt>
                <c:pt idx="2550">
                  <c:v>53525.000000000196</c:v>
                </c:pt>
                <c:pt idx="2551">
                  <c:v>53450.000000000196</c:v>
                </c:pt>
                <c:pt idx="2552">
                  <c:v>53537.500000000226</c:v>
                </c:pt>
                <c:pt idx="2553">
                  <c:v>53500.000000000226</c:v>
                </c:pt>
                <c:pt idx="2554">
                  <c:v>53650.000000000233</c:v>
                </c:pt>
                <c:pt idx="2555">
                  <c:v>53600.000000000204</c:v>
                </c:pt>
                <c:pt idx="2556">
                  <c:v>53425.000000000218</c:v>
                </c:pt>
                <c:pt idx="2557">
                  <c:v>53200.000000000211</c:v>
                </c:pt>
                <c:pt idx="2558">
                  <c:v>53075.000000000218</c:v>
                </c:pt>
                <c:pt idx="2559">
                  <c:v>53400.000000000204</c:v>
                </c:pt>
                <c:pt idx="2560">
                  <c:v>53450.000000000196</c:v>
                </c:pt>
                <c:pt idx="2561">
                  <c:v>53537.500000000226</c:v>
                </c:pt>
                <c:pt idx="2562">
                  <c:v>53687.500000000196</c:v>
                </c:pt>
                <c:pt idx="2563">
                  <c:v>53975.000000000218</c:v>
                </c:pt>
                <c:pt idx="2564">
                  <c:v>54087.500000000226</c:v>
                </c:pt>
                <c:pt idx="2565">
                  <c:v>54125.000000000226</c:v>
                </c:pt>
                <c:pt idx="2566">
                  <c:v>54175.000000000218</c:v>
                </c:pt>
                <c:pt idx="2567">
                  <c:v>54187.500000000204</c:v>
                </c:pt>
                <c:pt idx="2568">
                  <c:v>54075.000000000196</c:v>
                </c:pt>
                <c:pt idx="2569">
                  <c:v>54075.000000000196</c:v>
                </c:pt>
                <c:pt idx="2570">
                  <c:v>54150.000000000196</c:v>
                </c:pt>
                <c:pt idx="2571">
                  <c:v>54250.000000000211</c:v>
                </c:pt>
                <c:pt idx="2572">
                  <c:v>54287.500000000211</c:v>
                </c:pt>
                <c:pt idx="2573">
                  <c:v>54125.000000000218</c:v>
                </c:pt>
                <c:pt idx="2574">
                  <c:v>54187.500000000196</c:v>
                </c:pt>
                <c:pt idx="2575">
                  <c:v>54187.500000000196</c:v>
                </c:pt>
                <c:pt idx="2576">
                  <c:v>54587.500000000226</c:v>
                </c:pt>
                <c:pt idx="2577">
                  <c:v>54837.500000000211</c:v>
                </c:pt>
                <c:pt idx="2578">
                  <c:v>54775.000000000196</c:v>
                </c:pt>
                <c:pt idx="2579">
                  <c:v>54662.500000000189</c:v>
                </c:pt>
                <c:pt idx="2580">
                  <c:v>54862.500000000218</c:v>
                </c:pt>
                <c:pt idx="2581">
                  <c:v>55025.000000000211</c:v>
                </c:pt>
                <c:pt idx="2582">
                  <c:v>55187.500000000204</c:v>
                </c:pt>
                <c:pt idx="2583">
                  <c:v>54950.000000000204</c:v>
                </c:pt>
                <c:pt idx="2584">
                  <c:v>54950.000000000204</c:v>
                </c:pt>
                <c:pt idx="2585">
                  <c:v>54575.000000000189</c:v>
                </c:pt>
                <c:pt idx="2586">
                  <c:v>54700.000000000182</c:v>
                </c:pt>
                <c:pt idx="2587">
                  <c:v>54825.000000000211</c:v>
                </c:pt>
                <c:pt idx="2588">
                  <c:v>55000.000000000196</c:v>
                </c:pt>
                <c:pt idx="2589">
                  <c:v>54950.000000000204</c:v>
                </c:pt>
                <c:pt idx="2590">
                  <c:v>55112.500000000196</c:v>
                </c:pt>
                <c:pt idx="2591">
                  <c:v>55275.000000000189</c:v>
                </c:pt>
                <c:pt idx="2592">
                  <c:v>55112.500000000196</c:v>
                </c:pt>
                <c:pt idx="2593">
                  <c:v>55375.000000000204</c:v>
                </c:pt>
                <c:pt idx="2594">
                  <c:v>55325.000000000175</c:v>
                </c:pt>
                <c:pt idx="2595">
                  <c:v>55000.000000000189</c:v>
                </c:pt>
                <c:pt idx="2596">
                  <c:v>54837.500000000196</c:v>
                </c:pt>
                <c:pt idx="2597">
                  <c:v>54737.500000000182</c:v>
                </c:pt>
                <c:pt idx="2598">
                  <c:v>54387.500000000182</c:v>
                </c:pt>
                <c:pt idx="2599">
                  <c:v>54650.000000000189</c:v>
                </c:pt>
                <c:pt idx="2600">
                  <c:v>55262.500000000204</c:v>
                </c:pt>
                <c:pt idx="2601">
                  <c:v>55262.500000000204</c:v>
                </c:pt>
                <c:pt idx="2602">
                  <c:v>55437.500000000189</c:v>
                </c:pt>
                <c:pt idx="2603">
                  <c:v>55637.500000000182</c:v>
                </c:pt>
                <c:pt idx="2604">
                  <c:v>55612.500000000204</c:v>
                </c:pt>
                <c:pt idx="2605">
                  <c:v>55412.500000000211</c:v>
                </c:pt>
                <c:pt idx="2606">
                  <c:v>55512.500000000189</c:v>
                </c:pt>
                <c:pt idx="2607">
                  <c:v>55250.000000000182</c:v>
                </c:pt>
                <c:pt idx="2608">
                  <c:v>55250.000000000182</c:v>
                </c:pt>
                <c:pt idx="2609">
                  <c:v>55412.500000000211</c:v>
                </c:pt>
                <c:pt idx="2610">
                  <c:v>55337.500000000211</c:v>
                </c:pt>
                <c:pt idx="2611">
                  <c:v>55425.000000000204</c:v>
                </c:pt>
                <c:pt idx="2612">
                  <c:v>55775.000000000204</c:v>
                </c:pt>
                <c:pt idx="2613">
                  <c:v>55825.000000000196</c:v>
                </c:pt>
                <c:pt idx="2614">
                  <c:v>55912.500000000189</c:v>
                </c:pt>
                <c:pt idx="2615">
                  <c:v>55975.000000000204</c:v>
                </c:pt>
                <c:pt idx="2616">
                  <c:v>55762.500000000218</c:v>
                </c:pt>
                <c:pt idx="2617">
                  <c:v>55325.000000000189</c:v>
                </c:pt>
                <c:pt idx="2618">
                  <c:v>55562.500000000189</c:v>
                </c:pt>
                <c:pt idx="2619">
                  <c:v>55762.500000000218</c:v>
                </c:pt>
                <c:pt idx="2620">
                  <c:v>55825.000000000196</c:v>
                </c:pt>
                <c:pt idx="2621">
                  <c:v>55525.000000000218</c:v>
                </c:pt>
                <c:pt idx="2622">
                  <c:v>55400.000000000189</c:v>
                </c:pt>
                <c:pt idx="2623">
                  <c:v>55387.500000000204</c:v>
                </c:pt>
                <c:pt idx="2624">
                  <c:v>55500.000000000211</c:v>
                </c:pt>
                <c:pt idx="2625">
                  <c:v>55587.500000000204</c:v>
                </c:pt>
                <c:pt idx="2626">
                  <c:v>55475.000000000196</c:v>
                </c:pt>
                <c:pt idx="2627">
                  <c:v>55637.500000000189</c:v>
                </c:pt>
                <c:pt idx="2628">
                  <c:v>55662.500000000204</c:v>
                </c:pt>
                <c:pt idx="2629">
                  <c:v>55675.000000000189</c:v>
                </c:pt>
                <c:pt idx="2630">
                  <c:v>55987.500000000189</c:v>
                </c:pt>
                <c:pt idx="2631">
                  <c:v>55887.500000000211</c:v>
                </c:pt>
                <c:pt idx="2632">
                  <c:v>55912.500000000189</c:v>
                </c:pt>
                <c:pt idx="2633">
                  <c:v>56037.500000000218</c:v>
                </c:pt>
                <c:pt idx="2634">
                  <c:v>56075.000000000218</c:v>
                </c:pt>
                <c:pt idx="2635">
                  <c:v>56100.000000000196</c:v>
                </c:pt>
                <c:pt idx="2636">
                  <c:v>56062.500000000196</c:v>
                </c:pt>
                <c:pt idx="2637">
                  <c:v>56150.000000000226</c:v>
                </c:pt>
                <c:pt idx="2638">
                  <c:v>56212.500000000204</c:v>
                </c:pt>
                <c:pt idx="2639">
                  <c:v>56300.000000000196</c:v>
                </c:pt>
                <c:pt idx="2640">
                  <c:v>56387.500000000226</c:v>
                </c:pt>
                <c:pt idx="2641">
                  <c:v>56512.500000000218</c:v>
                </c:pt>
                <c:pt idx="2642">
                  <c:v>56650.000000000196</c:v>
                </c:pt>
                <c:pt idx="2643">
                  <c:v>56650.000000000196</c:v>
                </c:pt>
                <c:pt idx="2644">
                  <c:v>56712.500000000211</c:v>
                </c:pt>
                <c:pt idx="2645">
                  <c:v>56700.000000000226</c:v>
                </c:pt>
                <c:pt idx="2646">
                  <c:v>56837.500000000204</c:v>
                </c:pt>
                <c:pt idx="2647">
                  <c:v>56812.500000000189</c:v>
                </c:pt>
                <c:pt idx="2648">
                  <c:v>56700.000000000218</c:v>
                </c:pt>
                <c:pt idx="2649">
                  <c:v>56412.500000000196</c:v>
                </c:pt>
                <c:pt idx="2650">
                  <c:v>56037.500000000218</c:v>
                </c:pt>
                <c:pt idx="2651">
                  <c:v>56025.000000000196</c:v>
                </c:pt>
                <c:pt idx="2652">
                  <c:v>56200.000000000218</c:v>
                </c:pt>
                <c:pt idx="2653">
                  <c:v>56137.500000000204</c:v>
                </c:pt>
                <c:pt idx="2654">
                  <c:v>56225.000000000196</c:v>
                </c:pt>
                <c:pt idx="2655">
                  <c:v>56475.000000000218</c:v>
                </c:pt>
                <c:pt idx="2656">
                  <c:v>56487.500000000204</c:v>
                </c:pt>
                <c:pt idx="2657">
                  <c:v>56675.000000000211</c:v>
                </c:pt>
                <c:pt idx="2658">
                  <c:v>56737.500000000226</c:v>
                </c:pt>
                <c:pt idx="2659">
                  <c:v>56750.000000000211</c:v>
                </c:pt>
                <c:pt idx="2660">
                  <c:v>56625.000000000218</c:v>
                </c:pt>
                <c:pt idx="2661">
                  <c:v>56712.500000000211</c:v>
                </c:pt>
                <c:pt idx="2662">
                  <c:v>56700.000000000226</c:v>
                </c:pt>
                <c:pt idx="2663">
                  <c:v>57087.500000000226</c:v>
                </c:pt>
                <c:pt idx="2664">
                  <c:v>57037.500000000196</c:v>
                </c:pt>
                <c:pt idx="2665">
                  <c:v>57037.500000000196</c:v>
                </c:pt>
                <c:pt idx="2666">
                  <c:v>57025.000000000211</c:v>
                </c:pt>
                <c:pt idx="2667">
                  <c:v>57025.000000000211</c:v>
                </c:pt>
                <c:pt idx="2668">
                  <c:v>56987.500000000211</c:v>
                </c:pt>
                <c:pt idx="2669">
                  <c:v>57037.500000000204</c:v>
                </c:pt>
                <c:pt idx="2670">
                  <c:v>57187.500000000211</c:v>
                </c:pt>
                <c:pt idx="2671">
                  <c:v>57187.500000000211</c:v>
                </c:pt>
                <c:pt idx="2672">
                  <c:v>57312.500000000204</c:v>
                </c:pt>
                <c:pt idx="2673">
                  <c:v>57387.500000000204</c:v>
                </c:pt>
                <c:pt idx="2674">
                  <c:v>57225.000000000211</c:v>
                </c:pt>
                <c:pt idx="2675">
                  <c:v>57300.000000000211</c:v>
                </c:pt>
                <c:pt idx="2676">
                  <c:v>57350.000000000204</c:v>
                </c:pt>
                <c:pt idx="2677">
                  <c:v>57312.500000000204</c:v>
                </c:pt>
                <c:pt idx="2678">
                  <c:v>57587.500000000204</c:v>
                </c:pt>
                <c:pt idx="2679">
                  <c:v>57637.500000000233</c:v>
                </c:pt>
                <c:pt idx="2680">
                  <c:v>57750.000000000204</c:v>
                </c:pt>
                <c:pt idx="2681">
                  <c:v>57800.000000000233</c:v>
                </c:pt>
                <c:pt idx="2682">
                  <c:v>57675.00000000024</c:v>
                </c:pt>
                <c:pt idx="2683">
                  <c:v>57462.500000000218</c:v>
                </c:pt>
                <c:pt idx="2684">
                  <c:v>57675.00000000024</c:v>
                </c:pt>
                <c:pt idx="2685">
                  <c:v>57850.000000000226</c:v>
                </c:pt>
                <c:pt idx="2686">
                  <c:v>57712.500000000247</c:v>
                </c:pt>
                <c:pt idx="2687">
                  <c:v>57887.500000000233</c:v>
                </c:pt>
                <c:pt idx="2688">
                  <c:v>57787.500000000218</c:v>
                </c:pt>
                <c:pt idx="2689">
                  <c:v>57837.500000000247</c:v>
                </c:pt>
                <c:pt idx="2690">
                  <c:v>57775.000000000233</c:v>
                </c:pt>
                <c:pt idx="2691">
                  <c:v>57750.000000000218</c:v>
                </c:pt>
                <c:pt idx="2692">
                  <c:v>58000.00000000024</c:v>
                </c:pt>
                <c:pt idx="2693">
                  <c:v>58062.500000000218</c:v>
                </c:pt>
                <c:pt idx="2694">
                  <c:v>58200.000000000233</c:v>
                </c:pt>
                <c:pt idx="2695">
                  <c:v>58137.500000000218</c:v>
                </c:pt>
                <c:pt idx="2696">
                  <c:v>57562.500000000247</c:v>
                </c:pt>
                <c:pt idx="2697">
                  <c:v>57725.00000000024</c:v>
                </c:pt>
                <c:pt idx="2698">
                  <c:v>58087.500000000233</c:v>
                </c:pt>
                <c:pt idx="2699">
                  <c:v>58487.500000000226</c:v>
                </c:pt>
                <c:pt idx="2700">
                  <c:v>58500.000000000247</c:v>
                </c:pt>
                <c:pt idx="2701">
                  <c:v>59012.50000000024</c:v>
                </c:pt>
                <c:pt idx="2702">
                  <c:v>59550.000000000247</c:v>
                </c:pt>
                <c:pt idx="2703">
                  <c:v>59812.500000000218</c:v>
                </c:pt>
                <c:pt idx="2704">
                  <c:v>59975.000000000211</c:v>
                </c:pt>
                <c:pt idx="2705">
                  <c:v>60087.500000000218</c:v>
                </c:pt>
                <c:pt idx="2706">
                  <c:v>60462.500000000233</c:v>
                </c:pt>
                <c:pt idx="2707">
                  <c:v>60312.500000000226</c:v>
                </c:pt>
                <c:pt idx="2708">
                  <c:v>60400.000000000218</c:v>
                </c:pt>
                <c:pt idx="2709">
                  <c:v>60450.000000000247</c:v>
                </c:pt>
                <c:pt idx="2710">
                  <c:v>60600.000000000218</c:v>
                </c:pt>
                <c:pt idx="2711">
                  <c:v>60675.000000000218</c:v>
                </c:pt>
                <c:pt idx="2712">
                  <c:v>60687.50000000024</c:v>
                </c:pt>
                <c:pt idx="2713">
                  <c:v>60487.500000000247</c:v>
                </c:pt>
                <c:pt idx="2714">
                  <c:v>60562.500000000218</c:v>
                </c:pt>
                <c:pt idx="2715">
                  <c:v>60887.50000000024</c:v>
                </c:pt>
                <c:pt idx="2716">
                  <c:v>60850.00000000024</c:v>
                </c:pt>
                <c:pt idx="2717">
                  <c:v>60912.500000000218</c:v>
                </c:pt>
                <c:pt idx="2718">
                  <c:v>61112.500000000247</c:v>
                </c:pt>
                <c:pt idx="2719">
                  <c:v>61037.500000000247</c:v>
                </c:pt>
                <c:pt idx="2720">
                  <c:v>60975.000000000233</c:v>
                </c:pt>
                <c:pt idx="2721">
                  <c:v>60687.500000000247</c:v>
                </c:pt>
                <c:pt idx="2722">
                  <c:v>60850.00000000024</c:v>
                </c:pt>
                <c:pt idx="2723">
                  <c:v>60975.000000000233</c:v>
                </c:pt>
                <c:pt idx="2724">
                  <c:v>60950.000000000218</c:v>
                </c:pt>
                <c:pt idx="2725">
                  <c:v>60950.000000000218</c:v>
                </c:pt>
                <c:pt idx="2726">
                  <c:v>61087.500000000233</c:v>
                </c:pt>
                <c:pt idx="2727">
                  <c:v>61050.000000000233</c:v>
                </c:pt>
                <c:pt idx="2728">
                  <c:v>61025.000000000218</c:v>
                </c:pt>
                <c:pt idx="2729">
                  <c:v>61062.500000000218</c:v>
                </c:pt>
                <c:pt idx="2730">
                  <c:v>61187.500000000211</c:v>
                </c:pt>
                <c:pt idx="2731">
                  <c:v>61362.500000000233</c:v>
                </c:pt>
                <c:pt idx="2732">
                  <c:v>61362.500000000233</c:v>
                </c:pt>
                <c:pt idx="2733">
                  <c:v>61487.500000000226</c:v>
                </c:pt>
                <c:pt idx="2734">
                  <c:v>61675.000000000233</c:v>
                </c:pt>
                <c:pt idx="2735">
                  <c:v>61637.500000000233</c:v>
                </c:pt>
                <c:pt idx="2736">
                  <c:v>61587.50000000024</c:v>
                </c:pt>
                <c:pt idx="2737">
                  <c:v>61712.500000000233</c:v>
                </c:pt>
                <c:pt idx="2738">
                  <c:v>61837.500000000226</c:v>
                </c:pt>
                <c:pt idx="2739">
                  <c:v>62187.500000000226</c:v>
                </c:pt>
                <c:pt idx="2740">
                  <c:v>62337.500000000233</c:v>
                </c:pt>
                <c:pt idx="2741">
                  <c:v>62075.000000000226</c:v>
                </c:pt>
                <c:pt idx="2742">
                  <c:v>62012.500000000247</c:v>
                </c:pt>
                <c:pt idx="2743">
                  <c:v>61887.500000000218</c:v>
                </c:pt>
                <c:pt idx="2744">
                  <c:v>61500.000000000218</c:v>
                </c:pt>
                <c:pt idx="2745">
                  <c:v>60837.500000000255</c:v>
                </c:pt>
                <c:pt idx="2746">
                  <c:v>60525.000000000255</c:v>
                </c:pt>
                <c:pt idx="2747">
                  <c:v>60937.500000000233</c:v>
                </c:pt>
                <c:pt idx="2748">
                  <c:v>60800.000000000255</c:v>
                </c:pt>
                <c:pt idx="2749">
                  <c:v>60450.000000000255</c:v>
                </c:pt>
                <c:pt idx="2750">
                  <c:v>60275.000000000233</c:v>
                </c:pt>
                <c:pt idx="2751">
                  <c:v>60187.50000000024</c:v>
                </c:pt>
                <c:pt idx="2752">
                  <c:v>60775.00000000024</c:v>
                </c:pt>
                <c:pt idx="2753">
                  <c:v>60737.50000000024</c:v>
                </c:pt>
                <c:pt idx="2754">
                  <c:v>61237.500000000247</c:v>
                </c:pt>
                <c:pt idx="2755">
                  <c:v>61312.500000000247</c:v>
                </c:pt>
                <c:pt idx="2756">
                  <c:v>61375.000000000226</c:v>
                </c:pt>
                <c:pt idx="2757">
                  <c:v>61412.500000000226</c:v>
                </c:pt>
                <c:pt idx="2758">
                  <c:v>60787.500000000226</c:v>
                </c:pt>
                <c:pt idx="2759">
                  <c:v>60637.500000000218</c:v>
                </c:pt>
                <c:pt idx="2760">
                  <c:v>61000.000000000247</c:v>
                </c:pt>
                <c:pt idx="2761">
                  <c:v>61325.000000000233</c:v>
                </c:pt>
                <c:pt idx="2762">
                  <c:v>61525.000000000226</c:v>
                </c:pt>
                <c:pt idx="2763">
                  <c:v>61550.00000000024</c:v>
                </c:pt>
                <c:pt idx="2764">
                  <c:v>61287.500000000233</c:v>
                </c:pt>
                <c:pt idx="2765">
                  <c:v>61200.00000000024</c:v>
                </c:pt>
                <c:pt idx="2766">
                  <c:v>61200.00000000024</c:v>
                </c:pt>
                <c:pt idx="2767">
                  <c:v>61412.500000000226</c:v>
                </c:pt>
                <c:pt idx="2768">
                  <c:v>61487.500000000226</c:v>
                </c:pt>
                <c:pt idx="2769">
                  <c:v>61437.500000000233</c:v>
                </c:pt>
                <c:pt idx="2770">
                  <c:v>61362.500000000233</c:v>
                </c:pt>
                <c:pt idx="2771">
                  <c:v>61375.000000000218</c:v>
                </c:pt>
                <c:pt idx="2772">
                  <c:v>61200.000000000233</c:v>
                </c:pt>
                <c:pt idx="2773">
                  <c:v>61387.50000000024</c:v>
                </c:pt>
                <c:pt idx="2774">
                  <c:v>61387.50000000024</c:v>
                </c:pt>
                <c:pt idx="2775">
                  <c:v>61062.500000000255</c:v>
                </c:pt>
                <c:pt idx="2776">
                  <c:v>61300.000000000255</c:v>
                </c:pt>
                <c:pt idx="2777">
                  <c:v>61237.500000000276</c:v>
                </c:pt>
                <c:pt idx="2778">
                  <c:v>61262.500000000255</c:v>
                </c:pt>
                <c:pt idx="2779">
                  <c:v>60987.500000000255</c:v>
                </c:pt>
                <c:pt idx="2780">
                  <c:v>61050.000000000269</c:v>
                </c:pt>
                <c:pt idx="2781">
                  <c:v>61000.00000000024</c:v>
                </c:pt>
                <c:pt idx="2782">
                  <c:v>60925.000000000269</c:v>
                </c:pt>
                <c:pt idx="2783">
                  <c:v>60400.000000000247</c:v>
                </c:pt>
                <c:pt idx="2784">
                  <c:v>60325.000000000247</c:v>
                </c:pt>
                <c:pt idx="2785">
                  <c:v>60287.500000000247</c:v>
                </c:pt>
                <c:pt idx="2786">
                  <c:v>60575.000000000269</c:v>
                </c:pt>
                <c:pt idx="2787">
                  <c:v>60762.50000000024</c:v>
                </c:pt>
                <c:pt idx="2788">
                  <c:v>60662.500000000262</c:v>
                </c:pt>
                <c:pt idx="2789">
                  <c:v>60787.500000000255</c:v>
                </c:pt>
                <c:pt idx="2790">
                  <c:v>60912.500000000247</c:v>
                </c:pt>
                <c:pt idx="2791">
                  <c:v>61200.000000000269</c:v>
                </c:pt>
                <c:pt idx="2792">
                  <c:v>61212.500000000255</c:v>
                </c:pt>
                <c:pt idx="2793">
                  <c:v>61225.00000000024</c:v>
                </c:pt>
                <c:pt idx="2794">
                  <c:v>61500.00000000024</c:v>
                </c:pt>
                <c:pt idx="2795">
                  <c:v>61400.000000000262</c:v>
                </c:pt>
                <c:pt idx="2796">
                  <c:v>61175.000000000255</c:v>
                </c:pt>
                <c:pt idx="2797">
                  <c:v>61312.500000000269</c:v>
                </c:pt>
                <c:pt idx="2798">
                  <c:v>61550.000000000269</c:v>
                </c:pt>
                <c:pt idx="2799">
                  <c:v>61600.000000000262</c:v>
                </c:pt>
                <c:pt idx="2800">
                  <c:v>61687.500000000255</c:v>
                </c:pt>
                <c:pt idx="2801">
                  <c:v>61625.000000000276</c:v>
                </c:pt>
                <c:pt idx="2802">
                  <c:v>61775.000000000247</c:v>
                </c:pt>
                <c:pt idx="2803">
                  <c:v>61725.000000000255</c:v>
                </c:pt>
                <c:pt idx="2804">
                  <c:v>61512.500000000269</c:v>
                </c:pt>
                <c:pt idx="2805">
                  <c:v>61425.000000000276</c:v>
                </c:pt>
                <c:pt idx="2806">
                  <c:v>61412.500000000255</c:v>
                </c:pt>
                <c:pt idx="2807">
                  <c:v>61687.500000000255</c:v>
                </c:pt>
                <c:pt idx="2808">
                  <c:v>61687.500000000255</c:v>
                </c:pt>
                <c:pt idx="2809">
                  <c:v>61662.500000000276</c:v>
                </c:pt>
                <c:pt idx="2810">
                  <c:v>61662.500000000276</c:v>
                </c:pt>
                <c:pt idx="2811">
                  <c:v>61687.500000000255</c:v>
                </c:pt>
                <c:pt idx="2812">
                  <c:v>61637.500000000262</c:v>
                </c:pt>
                <c:pt idx="2813">
                  <c:v>61575.000000000247</c:v>
                </c:pt>
                <c:pt idx="2814">
                  <c:v>61837.500000000255</c:v>
                </c:pt>
                <c:pt idx="2815">
                  <c:v>61662.500000000269</c:v>
                </c:pt>
                <c:pt idx="2816">
                  <c:v>61312.500000000269</c:v>
                </c:pt>
                <c:pt idx="2817">
                  <c:v>61275.000000000269</c:v>
                </c:pt>
                <c:pt idx="2818">
                  <c:v>61237.500000000269</c:v>
                </c:pt>
                <c:pt idx="2819">
                  <c:v>61262.500000000247</c:v>
                </c:pt>
                <c:pt idx="2820">
                  <c:v>61775.00000000024</c:v>
                </c:pt>
                <c:pt idx="2821">
                  <c:v>62162.50000000024</c:v>
                </c:pt>
                <c:pt idx="2822">
                  <c:v>62062.500000000226</c:v>
                </c:pt>
                <c:pt idx="2823">
                  <c:v>62000.000000000247</c:v>
                </c:pt>
                <c:pt idx="2824">
                  <c:v>61737.50000000024</c:v>
                </c:pt>
                <c:pt idx="2825">
                  <c:v>62075.000000000218</c:v>
                </c:pt>
                <c:pt idx="2826">
                  <c:v>62137.500000000233</c:v>
                </c:pt>
                <c:pt idx="2827">
                  <c:v>62175.000000000233</c:v>
                </c:pt>
                <c:pt idx="2828">
                  <c:v>62075.000000000218</c:v>
                </c:pt>
                <c:pt idx="2829">
                  <c:v>62325.00000000024</c:v>
                </c:pt>
                <c:pt idx="2830">
                  <c:v>62362.50000000024</c:v>
                </c:pt>
                <c:pt idx="2831">
                  <c:v>62450.000000000233</c:v>
                </c:pt>
                <c:pt idx="2832">
                  <c:v>62500.000000000226</c:v>
                </c:pt>
                <c:pt idx="2833">
                  <c:v>62237.500000000255</c:v>
                </c:pt>
                <c:pt idx="2834">
                  <c:v>62200.000000000255</c:v>
                </c:pt>
                <c:pt idx="2835">
                  <c:v>62350.000000000226</c:v>
                </c:pt>
                <c:pt idx="2836">
                  <c:v>62350.000000000226</c:v>
                </c:pt>
                <c:pt idx="2837">
                  <c:v>62100.00000000024</c:v>
                </c:pt>
                <c:pt idx="2838">
                  <c:v>61875.000000000233</c:v>
                </c:pt>
                <c:pt idx="2839">
                  <c:v>61912.500000000233</c:v>
                </c:pt>
                <c:pt idx="2840">
                  <c:v>61575.000000000255</c:v>
                </c:pt>
                <c:pt idx="2841">
                  <c:v>61562.500000000233</c:v>
                </c:pt>
                <c:pt idx="2842">
                  <c:v>61412.500000000226</c:v>
                </c:pt>
                <c:pt idx="2843">
                  <c:v>61412.500000000226</c:v>
                </c:pt>
                <c:pt idx="2844">
                  <c:v>61362.500000000233</c:v>
                </c:pt>
                <c:pt idx="2845">
                  <c:v>61187.500000000247</c:v>
                </c:pt>
                <c:pt idx="2846">
                  <c:v>61075.00000000024</c:v>
                </c:pt>
                <c:pt idx="2847">
                  <c:v>61125.000000000233</c:v>
                </c:pt>
                <c:pt idx="2848">
                  <c:v>60900.000000000226</c:v>
                </c:pt>
                <c:pt idx="2849">
                  <c:v>60800.000000000247</c:v>
                </c:pt>
                <c:pt idx="2850">
                  <c:v>60862.500000000226</c:v>
                </c:pt>
                <c:pt idx="2851">
                  <c:v>60800.000000000247</c:v>
                </c:pt>
                <c:pt idx="2852">
                  <c:v>60887.50000000024</c:v>
                </c:pt>
                <c:pt idx="2853">
                  <c:v>60700.000000000233</c:v>
                </c:pt>
                <c:pt idx="2854">
                  <c:v>60600.000000000255</c:v>
                </c:pt>
                <c:pt idx="2855">
                  <c:v>60487.500000000247</c:v>
                </c:pt>
                <c:pt idx="2856">
                  <c:v>60512.500000000226</c:v>
                </c:pt>
                <c:pt idx="2857">
                  <c:v>60462.500000000196</c:v>
                </c:pt>
                <c:pt idx="2858">
                  <c:v>60600.000000000211</c:v>
                </c:pt>
                <c:pt idx="2859">
                  <c:v>60475.000000000218</c:v>
                </c:pt>
                <c:pt idx="2860">
                  <c:v>60762.500000000204</c:v>
                </c:pt>
                <c:pt idx="2861">
                  <c:v>60775.000000000189</c:v>
                </c:pt>
                <c:pt idx="2862">
                  <c:v>61062.500000000211</c:v>
                </c:pt>
                <c:pt idx="2863">
                  <c:v>60437.500000000211</c:v>
                </c:pt>
                <c:pt idx="2864">
                  <c:v>60700.000000000182</c:v>
                </c:pt>
                <c:pt idx="2865">
                  <c:v>61012.500000000182</c:v>
                </c:pt>
                <c:pt idx="2866">
                  <c:v>60800.000000000196</c:v>
                </c:pt>
                <c:pt idx="2867">
                  <c:v>60362.500000000204</c:v>
                </c:pt>
                <c:pt idx="2868">
                  <c:v>60512.500000000211</c:v>
                </c:pt>
                <c:pt idx="2869">
                  <c:v>60700.000000000182</c:v>
                </c:pt>
                <c:pt idx="2870">
                  <c:v>60425.000000000182</c:v>
                </c:pt>
                <c:pt idx="2871">
                  <c:v>60650.000000000189</c:v>
                </c:pt>
                <c:pt idx="2872">
                  <c:v>60812.500000000182</c:v>
                </c:pt>
                <c:pt idx="2873">
                  <c:v>60950.000000000196</c:v>
                </c:pt>
                <c:pt idx="2874">
                  <c:v>60787.500000000204</c:v>
                </c:pt>
                <c:pt idx="2875">
                  <c:v>60812.500000000182</c:v>
                </c:pt>
                <c:pt idx="2876">
                  <c:v>60825.000000000204</c:v>
                </c:pt>
                <c:pt idx="2877">
                  <c:v>60987.500000000196</c:v>
                </c:pt>
                <c:pt idx="2878">
                  <c:v>61200.000000000182</c:v>
                </c:pt>
                <c:pt idx="2879">
                  <c:v>61075.000000000189</c:v>
                </c:pt>
                <c:pt idx="2880">
                  <c:v>61150.000000000189</c:v>
                </c:pt>
                <c:pt idx="2881">
                  <c:v>61312.500000000182</c:v>
                </c:pt>
                <c:pt idx="2882">
                  <c:v>61275.000000000182</c:v>
                </c:pt>
                <c:pt idx="2883">
                  <c:v>61325.000000000175</c:v>
                </c:pt>
                <c:pt idx="2884">
                  <c:v>61337.500000000196</c:v>
                </c:pt>
                <c:pt idx="2885">
                  <c:v>61400.000000000175</c:v>
                </c:pt>
                <c:pt idx="2886">
                  <c:v>61625.000000000182</c:v>
                </c:pt>
                <c:pt idx="2887">
                  <c:v>61725.000000000196</c:v>
                </c:pt>
                <c:pt idx="2888">
                  <c:v>61900.000000000182</c:v>
                </c:pt>
                <c:pt idx="2889">
                  <c:v>62137.500000000182</c:v>
                </c:pt>
                <c:pt idx="2890">
                  <c:v>62112.500000000204</c:v>
                </c:pt>
                <c:pt idx="2891">
                  <c:v>62200.000000000196</c:v>
                </c:pt>
                <c:pt idx="2892">
                  <c:v>62450.000000000182</c:v>
                </c:pt>
                <c:pt idx="2893">
                  <c:v>62200.000000000196</c:v>
                </c:pt>
                <c:pt idx="2894">
                  <c:v>62412.500000000182</c:v>
                </c:pt>
                <c:pt idx="2895">
                  <c:v>62387.500000000204</c:v>
                </c:pt>
                <c:pt idx="2896">
                  <c:v>62512.500000000196</c:v>
                </c:pt>
                <c:pt idx="2897">
                  <c:v>62775.000000000167</c:v>
                </c:pt>
                <c:pt idx="2898">
                  <c:v>62650.000000000175</c:v>
                </c:pt>
                <c:pt idx="2899">
                  <c:v>62675.000000000189</c:v>
                </c:pt>
                <c:pt idx="2900">
                  <c:v>62700.000000000204</c:v>
                </c:pt>
                <c:pt idx="2901">
                  <c:v>62812.500000000175</c:v>
                </c:pt>
                <c:pt idx="2902">
                  <c:v>62800.000000000189</c:v>
                </c:pt>
                <c:pt idx="2903">
                  <c:v>62600.000000000196</c:v>
                </c:pt>
                <c:pt idx="2904">
                  <c:v>62700.000000000211</c:v>
                </c:pt>
                <c:pt idx="2905">
                  <c:v>62937.500000000211</c:v>
                </c:pt>
                <c:pt idx="2906">
                  <c:v>63062.500000000204</c:v>
                </c:pt>
                <c:pt idx="2907">
                  <c:v>63062.500000000204</c:v>
                </c:pt>
                <c:pt idx="2908">
                  <c:v>63200.000000000182</c:v>
                </c:pt>
                <c:pt idx="2909">
                  <c:v>63287.500000000211</c:v>
                </c:pt>
                <c:pt idx="2910">
                  <c:v>63087.500000000182</c:v>
                </c:pt>
                <c:pt idx="2911">
                  <c:v>63200.000000000189</c:v>
                </c:pt>
                <c:pt idx="2912">
                  <c:v>63225.000000000204</c:v>
                </c:pt>
                <c:pt idx="2913">
                  <c:v>63287.500000000218</c:v>
                </c:pt>
                <c:pt idx="2914">
                  <c:v>63512.500000000189</c:v>
                </c:pt>
                <c:pt idx="2915">
                  <c:v>63612.500000000204</c:v>
                </c:pt>
                <c:pt idx="2916">
                  <c:v>63600.000000000218</c:v>
                </c:pt>
                <c:pt idx="2917">
                  <c:v>63750.000000000189</c:v>
                </c:pt>
                <c:pt idx="2918">
                  <c:v>63762.500000000211</c:v>
                </c:pt>
                <c:pt idx="2919">
                  <c:v>63462.500000000196</c:v>
                </c:pt>
                <c:pt idx="2920">
                  <c:v>63437.500000000182</c:v>
                </c:pt>
                <c:pt idx="2921">
                  <c:v>63700.000000000189</c:v>
                </c:pt>
                <c:pt idx="2922">
                  <c:v>63687.500000000204</c:v>
                </c:pt>
                <c:pt idx="2923">
                  <c:v>64112.500000000211</c:v>
                </c:pt>
                <c:pt idx="2924">
                  <c:v>64250.000000000189</c:v>
                </c:pt>
                <c:pt idx="2925">
                  <c:v>63975.000000000189</c:v>
                </c:pt>
                <c:pt idx="2926">
                  <c:v>64350.000000000204</c:v>
                </c:pt>
                <c:pt idx="2927">
                  <c:v>64137.500000000182</c:v>
                </c:pt>
                <c:pt idx="2928">
                  <c:v>64150.000000000204</c:v>
                </c:pt>
                <c:pt idx="2929">
                  <c:v>64062.500000000175</c:v>
                </c:pt>
                <c:pt idx="2930">
                  <c:v>64412.500000000175</c:v>
                </c:pt>
                <c:pt idx="2931">
                  <c:v>64075.000000000196</c:v>
                </c:pt>
                <c:pt idx="2932">
                  <c:v>63875.000000000204</c:v>
                </c:pt>
                <c:pt idx="2933">
                  <c:v>63687.500000000196</c:v>
                </c:pt>
                <c:pt idx="2934">
                  <c:v>63787.500000000175</c:v>
                </c:pt>
                <c:pt idx="2935">
                  <c:v>64025.000000000175</c:v>
                </c:pt>
                <c:pt idx="2936">
                  <c:v>63962.500000000196</c:v>
                </c:pt>
                <c:pt idx="2937">
                  <c:v>63700.000000000189</c:v>
                </c:pt>
                <c:pt idx="2938">
                  <c:v>63825.000000000182</c:v>
                </c:pt>
                <c:pt idx="2939">
                  <c:v>63850.000000000196</c:v>
                </c:pt>
                <c:pt idx="2940">
                  <c:v>63637.500000000211</c:v>
                </c:pt>
                <c:pt idx="2941">
                  <c:v>63775.000000000189</c:v>
                </c:pt>
                <c:pt idx="2942">
                  <c:v>63925.000000000196</c:v>
                </c:pt>
                <c:pt idx="2943">
                  <c:v>63837.500000000204</c:v>
                </c:pt>
                <c:pt idx="2944">
                  <c:v>64312.500000000196</c:v>
                </c:pt>
                <c:pt idx="2945">
                  <c:v>64300.000000000211</c:v>
                </c:pt>
                <c:pt idx="2946">
                  <c:v>64475.000000000196</c:v>
                </c:pt>
                <c:pt idx="2947">
                  <c:v>64112.500000000204</c:v>
                </c:pt>
                <c:pt idx="2948">
                  <c:v>63887.500000000196</c:v>
                </c:pt>
                <c:pt idx="2949">
                  <c:v>63912.500000000211</c:v>
                </c:pt>
                <c:pt idx="2950">
                  <c:v>63762.500000000204</c:v>
                </c:pt>
                <c:pt idx="2951">
                  <c:v>63950.000000000211</c:v>
                </c:pt>
                <c:pt idx="2952">
                  <c:v>64025.000000000182</c:v>
                </c:pt>
                <c:pt idx="2953">
                  <c:v>63975.000000000189</c:v>
                </c:pt>
                <c:pt idx="2954">
                  <c:v>64000.000000000204</c:v>
                </c:pt>
                <c:pt idx="2955">
                  <c:v>64012.500000000189</c:v>
                </c:pt>
                <c:pt idx="2956">
                  <c:v>64325.000000000189</c:v>
                </c:pt>
                <c:pt idx="2957">
                  <c:v>64325.000000000189</c:v>
                </c:pt>
                <c:pt idx="2958">
                  <c:v>64387.500000000204</c:v>
                </c:pt>
                <c:pt idx="2959">
                  <c:v>64462.500000000204</c:v>
                </c:pt>
                <c:pt idx="2960">
                  <c:v>64312.500000000196</c:v>
                </c:pt>
                <c:pt idx="2961">
                  <c:v>64437.500000000189</c:v>
                </c:pt>
                <c:pt idx="2962">
                  <c:v>64712.500000000189</c:v>
                </c:pt>
                <c:pt idx="2963">
                  <c:v>64925.000000000211</c:v>
                </c:pt>
                <c:pt idx="2964">
                  <c:v>64787.500000000196</c:v>
                </c:pt>
                <c:pt idx="2965">
                  <c:v>64787.500000000196</c:v>
                </c:pt>
                <c:pt idx="2966">
                  <c:v>64787.500000000196</c:v>
                </c:pt>
                <c:pt idx="2967">
                  <c:v>64637.500000000189</c:v>
                </c:pt>
                <c:pt idx="2968">
                  <c:v>64650.000000000175</c:v>
                </c:pt>
                <c:pt idx="2969">
                  <c:v>64537.500000000204</c:v>
                </c:pt>
                <c:pt idx="2970">
                  <c:v>64737.500000000196</c:v>
                </c:pt>
                <c:pt idx="2971">
                  <c:v>64625.000000000189</c:v>
                </c:pt>
                <c:pt idx="2972">
                  <c:v>64375.000000000167</c:v>
                </c:pt>
                <c:pt idx="2973">
                  <c:v>64025.000000000167</c:v>
                </c:pt>
                <c:pt idx="2974">
                  <c:v>64100.000000000167</c:v>
                </c:pt>
                <c:pt idx="2975">
                  <c:v>64112.500000000189</c:v>
                </c:pt>
                <c:pt idx="2976">
                  <c:v>64100.000000000167</c:v>
                </c:pt>
                <c:pt idx="2977">
                  <c:v>63950.000000000196</c:v>
                </c:pt>
                <c:pt idx="2978">
                  <c:v>64000.000000000189</c:v>
                </c:pt>
                <c:pt idx="2979">
                  <c:v>64150.000000000196</c:v>
                </c:pt>
                <c:pt idx="2980">
                  <c:v>64300.000000000204</c:v>
                </c:pt>
                <c:pt idx="2981">
                  <c:v>64487.500000000175</c:v>
                </c:pt>
                <c:pt idx="2982">
                  <c:v>64737.500000000196</c:v>
                </c:pt>
                <c:pt idx="2983">
                  <c:v>65037.500000000175</c:v>
                </c:pt>
                <c:pt idx="2984">
                  <c:v>65050.000000000196</c:v>
                </c:pt>
                <c:pt idx="2985">
                  <c:v>65087.500000000196</c:v>
                </c:pt>
                <c:pt idx="2986">
                  <c:v>65075.000000000175</c:v>
                </c:pt>
                <c:pt idx="2987">
                  <c:v>65050.000000000196</c:v>
                </c:pt>
                <c:pt idx="2988">
                  <c:v>65050.000000000196</c:v>
                </c:pt>
                <c:pt idx="2989">
                  <c:v>65100.000000000189</c:v>
                </c:pt>
                <c:pt idx="2990">
                  <c:v>65075.000000000175</c:v>
                </c:pt>
                <c:pt idx="2991">
                  <c:v>65050.000000000196</c:v>
                </c:pt>
                <c:pt idx="2992">
                  <c:v>65087.500000000196</c:v>
                </c:pt>
                <c:pt idx="2993">
                  <c:v>65087.500000000196</c:v>
                </c:pt>
                <c:pt idx="2994">
                  <c:v>64812.500000000196</c:v>
                </c:pt>
                <c:pt idx="2995">
                  <c:v>64812.500000000196</c:v>
                </c:pt>
                <c:pt idx="2996">
                  <c:v>64875.000000000175</c:v>
                </c:pt>
                <c:pt idx="2997">
                  <c:v>64925.000000000204</c:v>
                </c:pt>
                <c:pt idx="2998">
                  <c:v>64687.500000000175</c:v>
                </c:pt>
                <c:pt idx="2999">
                  <c:v>64575.000000000204</c:v>
                </c:pt>
                <c:pt idx="3000">
                  <c:v>64537.500000000204</c:v>
                </c:pt>
                <c:pt idx="3001">
                  <c:v>64612.500000000204</c:v>
                </c:pt>
                <c:pt idx="3002">
                  <c:v>64887.500000000204</c:v>
                </c:pt>
                <c:pt idx="3003">
                  <c:v>64575.000000000204</c:v>
                </c:pt>
                <c:pt idx="3004">
                  <c:v>64750.000000000189</c:v>
                </c:pt>
                <c:pt idx="3005">
                  <c:v>64712.500000000189</c:v>
                </c:pt>
                <c:pt idx="3006">
                  <c:v>64725.000000000175</c:v>
                </c:pt>
                <c:pt idx="3007">
                  <c:v>64612.500000000167</c:v>
                </c:pt>
                <c:pt idx="3008">
                  <c:v>64550.000000000153</c:v>
                </c:pt>
                <c:pt idx="3009">
                  <c:v>64350.00000000016</c:v>
                </c:pt>
                <c:pt idx="3010">
                  <c:v>64350.00000000016</c:v>
                </c:pt>
                <c:pt idx="3011">
                  <c:v>64325.000000000146</c:v>
                </c:pt>
                <c:pt idx="3012">
                  <c:v>64412.500000000175</c:v>
                </c:pt>
                <c:pt idx="3013">
                  <c:v>64462.500000000167</c:v>
                </c:pt>
                <c:pt idx="3014">
                  <c:v>64462.500000000167</c:v>
                </c:pt>
                <c:pt idx="3015">
                  <c:v>64412.500000000175</c:v>
                </c:pt>
                <c:pt idx="3016">
                  <c:v>64512.500000000153</c:v>
                </c:pt>
                <c:pt idx="3017">
                  <c:v>64662.50000000016</c:v>
                </c:pt>
                <c:pt idx="3018">
                  <c:v>64725.000000000175</c:v>
                </c:pt>
                <c:pt idx="3019">
                  <c:v>64700.00000000016</c:v>
                </c:pt>
                <c:pt idx="3020">
                  <c:v>64687.500000000175</c:v>
                </c:pt>
                <c:pt idx="3021">
                  <c:v>64812.500000000167</c:v>
                </c:pt>
                <c:pt idx="3022">
                  <c:v>64825.000000000153</c:v>
                </c:pt>
                <c:pt idx="3023">
                  <c:v>64950.000000000146</c:v>
                </c:pt>
                <c:pt idx="3024">
                  <c:v>64950.000000000146</c:v>
                </c:pt>
                <c:pt idx="3025">
                  <c:v>64950.000000000146</c:v>
                </c:pt>
                <c:pt idx="3026">
                  <c:v>64637.500000000146</c:v>
                </c:pt>
                <c:pt idx="3027">
                  <c:v>64675.000000000146</c:v>
                </c:pt>
                <c:pt idx="3028">
                  <c:v>64650.000000000167</c:v>
                </c:pt>
                <c:pt idx="3029">
                  <c:v>64775.00000000016</c:v>
                </c:pt>
                <c:pt idx="3030">
                  <c:v>64862.500000000153</c:v>
                </c:pt>
                <c:pt idx="3031">
                  <c:v>64712.500000000146</c:v>
                </c:pt>
                <c:pt idx="3032">
                  <c:v>64825.000000000153</c:v>
                </c:pt>
                <c:pt idx="3033">
                  <c:v>64825.000000000153</c:v>
                </c:pt>
                <c:pt idx="3034">
                  <c:v>64875.000000000146</c:v>
                </c:pt>
                <c:pt idx="3035">
                  <c:v>64912.500000000146</c:v>
                </c:pt>
                <c:pt idx="3036">
                  <c:v>64925.000000000167</c:v>
                </c:pt>
                <c:pt idx="3037">
                  <c:v>64975.00000000016</c:v>
                </c:pt>
                <c:pt idx="3038">
                  <c:v>65012.50000000016</c:v>
                </c:pt>
                <c:pt idx="3039">
                  <c:v>65075.000000000175</c:v>
                </c:pt>
                <c:pt idx="3040">
                  <c:v>65037.500000000175</c:v>
                </c:pt>
                <c:pt idx="3041">
                  <c:v>65112.500000000175</c:v>
                </c:pt>
                <c:pt idx="3042">
                  <c:v>65075.000000000175</c:v>
                </c:pt>
                <c:pt idx="3043">
                  <c:v>65075.000000000175</c:v>
                </c:pt>
                <c:pt idx="3044">
                  <c:v>65012.50000000016</c:v>
                </c:pt>
                <c:pt idx="3045">
                  <c:v>65075.000000000175</c:v>
                </c:pt>
                <c:pt idx="3046">
                  <c:v>65075.000000000175</c:v>
                </c:pt>
                <c:pt idx="3047">
                  <c:v>64987.500000000146</c:v>
                </c:pt>
                <c:pt idx="3048">
                  <c:v>65087.50000000016</c:v>
                </c:pt>
                <c:pt idx="3049">
                  <c:v>65050.00000000016</c:v>
                </c:pt>
                <c:pt idx="3050">
                  <c:v>65125.00000000016</c:v>
                </c:pt>
                <c:pt idx="3051">
                  <c:v>65275.000000000167</c:v>
                </c:pt>
                <c:pt idx="3052">
                  <c:v>65187.500000000138</c:v>
                </c:pt>
                <c:pt idx="3053">
                  <c:v>65275.000000000167</c:v>
                </c:pt>
                <c:pt idx="3054">
                  <c:v>65287.500000000153</c:v>
                </c:pt>
                <c:pt idx="3055">
                  <c:v>65337.500000000146</c:v>
                </c:pt>
                <c:pt idx="3056">
                  <c:v>65262.500000000146</c:v>
                </c:pt>
                <c:pt idx="3057">
                  <c:v>65187.500000000146</c:v>
                </c:pt>
                <c:pt idx="3058">
                  <c:v>65312.500000000175</c:v>
                </c:pt>
                <c:pt idx="3059">
                  <c:v>65312.500000000175</c:v>
                </c:pt>
                <c:pt idx="3060">
                  <c:v>65262.500000000146</c:v>
                </c:pt>
                <c:pt idx="3061">
                  <c:v>65300.000000000146</c:v>
                </c:pt>
                <c:pt idx="3062">
                  <c:v>65325.00000000016</c:v>
                </c:pt>
                <c:pt idx="3063">
                  <c:v>65375.000000000153</c:v>
                </c:pt>
                <c:pt idx="3064">
                  <c:v>65387.500000000175</c:v>
                </c:pt>
                <c:pt idx="3065">
                  <c:v>65462.500000000146</c:v>
                </c:pt>
                <c:pt idx="3066">
                  <c:v>65475.000000000167</c:v>
                </c:pt>
                <c:pt idx="3067">
                  <c:v>65500.000000000146</c:v>
                </c:pt>
                <c:pt idx="3068">
                  <c:v>65650.000000000146</c:v>
                </c:pt>
                <c:pt idx="3069">
                  <c:v>65650.000000000146</c:v>
                </c:pt>
                <c:pt idx="3070">
                  <c:v>65862.50000000016</c:v>
                </c:pt>
                <c:pt idx="3071">
                  <c:v>65975.00000000016</c:v>
                </c:pt>
                <c:pt idx="3072">
                  <c:v>65887.500000000131</c:v>
                </c:pt>
                <c:pt idx="3073">
                  <c:v>65750.000000000146</c:v>
                </c:pt>
                <c:pt idx="3074">
                  <c:v>65362.500000000146</c:v>
                </c:pt>
                <c:pt idx="3075">
                  <c:v>65475.000000000153</c:v>
                </c:pt>
                <c:pt idx="3076">
                  <c:v>65375.000000000138</c:v>
                </c:pt>
                <c:pt idx="3077">
                  <c:v>65300.000000000138</c:v>
                </c:pt>
                <c:pt idx="3078">
                  <c:v>65325.000000000153</c:v>
                </c:pt>
                <c:pt idx="3079">
                  <c:v>65337.500000000138</c:v>
                </c:pt>
                <c:pt idx="3080">
                  <c:v>65175.000000000146</c:v>
                </c:pt>
                <c:pt idx="3081">
                  <c:v>65375.000000000138</c:v>
                </c:pt>
                <c:pt idx="3082">
                  <c:v>65387.50000000016</c:v>
                </c:pt>
                <c:pt idx="3083">
                  <c:v>65412.500000000138</c:v>
                </c:pt>
                <c:pt idx="3084">
                  <c:v>65537.500000000131</c:v>
                </c:pt>
                <c:pt idx="3085">
                  <c:v>65650.000000000131</c:v>
                </c:pt>
                <c:pt idx="3086">
                  <c:v>65737.50000000016</c:v>
                </c:pt>
                <c:pt idx="3087">
                  <c:v>65775.000000000131</c:v>
                </c:pt>
                <c:pt idx="3088">
                  <c:v>65662.50000000016</c:v>
                </c:pt>
                <c:pt idx="3089">
                  <c:v>65737.50000000016</c:v>
                </c:pt>
                <c:pt idx="3090">
                  <c:v>65737.50000000016</c:v>
                </c:pt>
                <c:pt idx="3091">
                  <c:v>65550.00000000016</c:v>
                </c:pt>
                <c:pt idx="3092">
                  <c:v>65625.00000000016</c:v>
                </c:pt>
                <c:pt idx="3093">
                  <c:v>65712.500000000146</c:v>
                </c:pt>
                <c:pt idx="3094">
                  <c:v>65637.500000000146</c:v>
                </c:pt>
                <c:pt idx="3095">
                  <c:v>65487.500000000138</c:v>
                </c:pt>
                <c:pt idx="3096">
                  <c:v>65375.000000000131</c:v>
                </c:pt>
                <c:pt idx="3097">
                  <c:v>65375.000000000131</c:v>
                </c:pt>
                <c:pt idx="3098">
                  <c:v>65425.00000000016</c:v>
                </c:pt>
                <c:pt idx="3099">
                  <c:v>65425.00000000016</c:v>
                </c:pt>
                <c:pt idx="3100">
                  <c:v>65425.00000000016</c:v>
                </c:pt>
                <c:pt idx="3101">
                  <c:v>65425.00000000016</c:v>
                </c:pt>
                <c:pt idx="3102">
                  <c:v>65425.00000000016</c:v>
                </c:pt>
                <c:pt idx="3103">
                  <c:v>65587.50000000016</c:v>
                </c:pt>
                <c:pt idx="3104">
                  <c:v>65700.00000000016</c:v>
                </c:pt>
                <c:pt idx="3105">
                  <c:v>65650.000000000131</c:v>
                </c:pt>
                <c:pt idx="3106">
                  <c:v>65600.000000000146</c:v>
                </c:pt>
                <c:pt idx="3107">
                  <c:v>65775.000000000131</c:v>
                </c:pt>
                <c:pt idx="3108">
                  <c:v>65812.500000000131</c:v>
                </c:pt>
                <c:pt idx="3109">
                  <c:v>65687.500000000131</c:v>
                </c:pt>
                <c:pt idx="3110">
                  <c:v>65750.000000000146</c:v>
                </c:pt>
                <c:pt idx="3111">
                  <c:v>66050.00000000016</c:v>
                </c:pt>
                <c:pt idx="3112">
                  <c:v>65950.000000000146</c:v>
                </c:pt>
                <c:pt idx="3113">
                  <c:v>65862.50000000016</c:v>
                </c:pt>
                <c:pt idx="3114">
                  <c:v>65912.500000000146</c:v>
                </c:pt>
                <c:pt idx="3115">
                  <c:v>65925.000000000131</c:v>
                </c:pt>
                <c:pt idx="3116">
                  <c:v>65875.000000000146</c:v>
                </c:pt>
                <c:pt idx="3117">
                  <c:v>65987.500000000146</c:v>
                </c:pt>
                <c:pt idx="3118">
                  <c:v>65912.500000000146</c:v>
                </c:pt>
                <c:pt idx="3119">
                  <c:v>66112.500000000146</c:v>
                </c:pt>
                <c:pt idx="3120">
                  <c:v>66150.000000000146</c:v>
                </c:pt>
                <c:pt idx="3121">
                  <c:v>66312.500000000146</c:v>
                </c:pt>
                <c:pt idx="3122">
                  <c:v>66062.50000000016</c:v>
                </c:pt>
                <c:pt idx="3123">
                  <c:v>66137.50000000016</c:v>
                </c:pt>
                <c:pt idx="3124">
                  <c:v>66087.500000000131</c:v>
                </c:pt>
                <c:pt idx="3125">
                  <c:v>66150.000000000146</c:v>
                </c:pt>
                <c:pt idx="3126">
                  <c:v>66100.00000000016</c:v>
                </c:pt>
                <c:pt idx="3127">
                  <c:v>66175.00000000016</c:v>
                </c:pt>
                <c:pt idx="3128">
                  <c:v>66100.00000000016</c:v>
                </c:pt>
                <c:pt idx="3129">
                  <c:v>66075.000000000146</c:v>
                </c:pt>
                <c:pt idx="3130">
                  <c:v>66300.00000000016</c:v>
                </c:pt>
                <c:pt idx="3131">
                  <c:v>66300.00000000016</c:v>
                </c:pt>
                <c:pt idx="3132">
                  <c:v>66250.000000000175</c:v>
                </c:pt>
                <c:pt idx="3133">
                  <c:v>66287.500000000175</c:v>
                </c:pt>
                <c:pt idx="3134">
                  <c:v>66412.500000000175</c:v>
                </c:pt>
                <c:pt idx="3135">
                  <c:v>66525.000000000175</c:v>
                </c:pt>
                <c:pt idx="3136">
                  <c:v>66537.50000000016</c:v>
                </c:pt>
                <c:pt idx="3137">
                  <c:v>66625.000000000146</c:v>
                </c:pt>
                <c:pt idx="3138">
                  <c:v>66687.50000000016</c:v>
                </c:pt>
                <c:pt idx="3139">
                  <c:v>66600.000000000175</c:v>
                </c:pt>
                <c:pt idx="3140">
                  <c:v>66425.00000000016</c:v>
                </c:pt>
                <c:pt idx="3141">
                  <c:v>66450.000000000175</c:v>
                </c:pt>
                <c:pt idx="3142">
                  <c:v>66612.500000000175</c:v>
                </c:pt>
                <c:pt idx="3143">
                  <c:v>66487.500000000175</c:v>
                </c:pt>
                <c:pt idx="3144">
                  <c:v>66562.500000000175</c:v>
                </c:pt>
                <c:pt idx="3145">
                  <c:v>66575.00000000016</c:v>
                </c:pt>
                <c:pt idx="3146">
                  <c:v>66225.00000000016</c:v>
                </c:pt>
                <c:pt idx="3147">
                  <c:v>66050.000000000175</c:v>
                </c:pt>
                <c:pt idx="3148">
                  <c:v>66100.00000000016</c:v>
                </c:pt>
                <c:pt idx="3149">
                  <c:v>66187.500000000146</c:v>
                </c:pt>
                <c:pt idx="3150">
                  <c:v>66162.500000000131</c:v>
                </c:pt>
                <c:pt idx="3151">
                  <c:v>66187.500000000146</c:v>
                </c:pt>
                <c:pt idx="3152">
                  <c:v>66187.500000000146</c:v>
                </c:pt>
                <c:pt idx="3153">
                  <c:v>66187.500000000146</c:v>
                </c:pt>
                <c:pt idx="3154">
                  <c:v>66150.000000000146</c:v>
                </c:pt>
                <c:pt idx="3155">
                  <c:v>66150.000000000146</c:v>
                </c:pt>
                <c:pt idx="3156">
                  <c:v>66225.000000000146</c:v>
                </c:pt>
                <c:pt idx="3157">
                  <c:v>66225.000000000146</c:v>
                </c:pt>
                <c:pt idx="3158">
                  <c:v>66212.50000000016</c:v>
                </c:pt>
                <c:pt idx="3159">
                  <c:v>66137.50000000016</c:v>
                </c:pt>
                <c:pt idx="3160">
                  <c:v>66137.50000000016</c:v>
                </c:pt>
                <c:pt idx="3161">
                  <c:v>66125.000000000175</c:v>
                </c:pt>
                <c:pt idx="3162">
                  <c:v>66125.000000000175</c:v>
                </c:pt>
                <c:pt idx="3163">
                  <c:v>66062.50000000016</c:v>
                </c:pt>
                <c:pt idx="3164">
                  <c:v>66112.500000000189</c:v>
                </c:pt>
                <c:pt idx="3165">
                  <c:v>66137.50000000016</c:v>
                </c:pt>
                <c:pt idx="3166">
                  <c:v>66112.500000000189</c:v>
                </c:pt>
                <c:pt idx="3167">
                  <c:v>66112.500000000189</c:v>
                </c:pt>
                <c:pt idx="3168">
                  <c:v>66162.500000000218</c:v>
                </c:pt>
                <c:pt idx="3169">
                  <c:v>66262.500000000204</c:v>
                </c:pt>
                <c:pt idx="3170">
                  <c:v>66225.000000000204</c:v>
                </c:pt>
                <c:pt idx="3171">
                  <c:v>66462.500000000204</c:v>
                </c:pt>
                <c:pt idx="3172">
                  <c:v>66737.500000000204</c:v>
                </c:pt>
                <c:pt idx="3173">
                  <c:v>66512.500000000189</c:v>
                </c:pt>
                <c:pt idx="3174">
                  <c:v>66687.500000000204</c:v>
                </c:pt>
                <c:pt idx="3175">
                  <c:v>66537.500000000204</c:v>
                </c:pt>
                <c:pt idx="3176">
                  <c:v>66337.500000000204</c:v>
                </c:pt>
                <c:pt idx="3177">
                  <c:v>66300.000000000204</c:v>
                </c:pt>
                <c:pt idx="3178">
                  <c:v>66437.500000000218</c:v>
                </c:pt>
                <c:pt idx="3179">
                  <c:v>66275.000000000189</c:v>
                </c:pt>
                <c:pt idx="3180">
                  <c:v>66400.000000000218</c:v>
                </c:pt>
                <c:pt idx="3181">
                  <c:v>66525.000000000218</c:v>
                </c:pt>
                <c:pt idx="3182">
                  <c:v>66412.500000000218</c:v>
                </c:pt>
                <c:pt idx="3183">
                  <c:v>66437.500000000233</c:v>
                </c:pt>
                <c:pt idx="3184">
                  <c:v>66312.500000000204</c:v>
                </c:pt>
                <c:pt idx="3185">
                  <c:v>66375.000000000218</c:v>
                </c:pt>
                <c:pt idx="3186">
                  <c:v>66662.500000000204</c:v>
                </c:pt>
                <c:pt idx="3187">
                  <c:v>66575.000000000218</c:v>
                </c:pt>
                <c:pt idx="3188">
                  <c:v>66625.000000000204</c:v>
                </c:pt>
                <c:pt idx="3189">
                  <c:v>66537.500000000218</c:v>
                </c:pt>
                <c:pt idx="3190">
                  <c:v>66612.500000000218</c:v>
                </c:pt>
                <c:pt idx="3191">
                  <c:v>66375.000000000218</c:v>
                </c:pt>
                <c:pt idx="3192">
                  <c:v>66462.500000000204</c:v>
                </c:pt>
                <c:pt idx="3193">
                  <c:v>66637.500000000218</c:v>
                </c:pt>
                <c:pt idx="3194">
                  <c:v>66587.500000000189</c:v>
                </c:pt>
                <c:pt idx="3195">
                  <c:v>66400.000000000218</c:v>
                </c:pt>
                <c:pt idx="3196">
                  <c:v>66000.000000000189</c:v>
                </c:pt>
                <c:pt idx="3197">
                  <c:v>66050.000000000218</c:v>
                </c:pt>
                <c:pt idx="3198">
                  <c:v>66000.000000000189</c:v>
                </c:pt>
                <c:pt idx="3199">
                  <c:v>65925.000000000189</c:v>
                </c:pt>
                <c:pt idx="3200">
                  <c:v>66037.500000000189</c:v>
                </c:pt>
                <c:pt idx="3201">
                  <c:v>65950.000000000204</c:v>
                </c:pt>
                <c:pt idx="3202">
                  <c:v>65887.500000000189</c:v>
                </c:pt>
                <c:pt idx="3203">
                  <c:v>65862.500000000218</c:v>
                </c:pt>
                <c:pt idx="3204">
                  <c:v>65862.500000000218</c:v>
                </c:pt>
                <c:pt idx="3205">
                  <c:v>65812.500000000233</c:v>
                </c:pt>
                <c:pt idx="3206">
                  <c:v>65825.000000000218</c:v>
                </c:pt>
                <c:pt idx="3207">
                  <c:v>65825.000000000218</c:v>
                </c:pt>
                <c:pt idx="3208">
                  <c:v>65850.000000000233</c:v>
                </c:pt>
                <c:pt idx="3209">
                  <c:v>65900.000000000218</c:v>
                </c:pt>
                <c:pt idx="3210">
                  <c:v>65900.000000000218</c:v>
                </c:pt>
                <c:pt idx="3211">
                  <c:v>65937.500000000218</c:v>
                </c:pt>
                <c:pt idx="3212">
                  <c:v>65912.500000000204</c:v>
                </c:pt>
                <c:pt idx="3213">
                  <c:v>66112.500000000233</c:v>
                </c:pt>
                <c:pt idx="3214">
                  <c:v>66150.000000000233</c:v>
                </c:pt>
                <c:pt idx="3215">
                  <c:v>66087.500000000218</c:v>
                </c:pt>
                <c:pt idx="3216">
                  <c:v>65862.500000000204</c:v>
                </c:pt>
                <c:pt idx="3217">
                  <c:v>65912.500000000189</c:v>
                </c:pt>
                <c:pt idx="3218">
                  <c:v>65887.500000000218</c:v>
                </c:pt>
                <c:pt idx="3219">
                  <c:v>65912.500000000189</c:v>
                </c:pt>
                <c:pt idx="3220">
                  <c:v>65862.500000000204</c:v>
                </c:pt>
                <c:pt idx="3221">
                  <c:v>65912.500000000189</c:v>
                </c:pt>
                <c:pt idx="3222">
                  <c:v>65775.000000000204</c:v>
                </c:pt>
                <c:pt idx="3223">
                  <c:v>65687.500000000218</c:v>
                </c:pt>
                <c:pt idx="3224">
                  <c:v>65412.500000000218</c:v>
                </c:pt>
                <c:pt idx="3225">
                  <c:v>65462.500000000211</c:v>
                </c:pt>
                <c:pt idx="3226">
                  <c:v>65437.500000000196</c:v>
                </c:pt>
                <c:pt idx="3227">
                  <c:v>65437.500000000196</c:v>
                </c:pt>
                <c:pt idx="3228">
                  <c:v>65550.000000000204</c:v>
                </c:pt>
                <c:pt idx="3229">
                  <c:v>65525.000000000226</c:v>
                </c:pt>
                <c:pt idx="3230">
                  <c:v>65675.000000000189</c:v>
                </c:pt>
                <c:pt idx="3231">
                  <c:v>65575.000000000204</c:v>
                </c:pt>
                <c:pt idx="3232">
                  <c:v>65750.000000000189</c:v>
                </c:pt>
                <c:pt idx="3233">
                  <c:v>65662.500000000204</c:v>
                </c:pt>
                <c:pt idx="3234">
                  <c:v>65625.000000000204</c:v>
                </c:pt>
                <c:pt idx="3235">
                  <c:v>65662.500000000204</c:v>
                </c:pt>
                <c:pt idx="3236">
                  <c:v>65487.500000000218</c:v>
                </c:pt>
                <c:pt idx="3237">
                  <c:v>65625.000000000204</c:v>
                </c:pt>
                <c:pt idx="3238">
                  <c:v>65487.500000000226</c:v>
                </c:pt>
                <c:pt idx="3239">
                  <c:v>65362.500000000196</c:v>
                </c:pt>
                <c:pt idx="3240">
                  <c:v>65262.500000000218</c:v>
                </c:pt>
                <c:pt idx="3241">
                  <c:v>65200.000000000204</c:v>
                </c:pt>
                <c:pt idx="3242">
                  <c:v>65325.000000000196</c:v>
                </c:pt>
                <c:pt idx="3243">
                  <c:v>65675.000000000204</c:v>
                </c:pt>
                <c:pt idx="3244">
                  <c:v>65812.500000000218</c:v>
                </c:pt>
                <c:pt idx="3245">
                  <c:v>65900.000000000204</c:v>
                </c:pt>
                <c:pt idx="3246">
                  <c:v>65862.500000000204</c:v>
                </c:pt>
                <c:pt idx="3247">
                  <c:v>65700.000000000204</c:v>
                </c:pt>
                <c:pt idx="3248">
                  <c:v>65850.000000000204</c:v>
                </c:pt>
                <c:pt idx="3249">
                  <c:v>65887.500000000204</c:v>
                </c:pt>
                <c:pt idx="3250">
                  <c:v>65712.500000000189</c:v>
                </c:pt>
                <c:pt idx="3251">
                  <c:v>65775.000000000204</c:v>
                </c:pt>
                <c:pt idx="3252">
                  <c:v>65587.500000000204</c:v>
                </c:pt>
                <c:pt idx="3253">
                  <c:v>65412.500000000218</c:v>
                </c:pt>
                <c:pt idx="3254">
                  <c:v>65312.500000000204</c:v>
                </c:pt>
                <c:pt idx="3255">
                  <c:v>65362.500000000196</c:v>
                </c:pt>
                <c:pt idx="3256">
                  <c:v>65325.000000000196</c:v>
                </c:pt>
                <c:pt idx="3257">
                  <c:v>65487.500000000226</c:v>
                </c:pt>
                <c:pt idx="3258">
                  <c:v>65900.000000000204</c:v>
                </c:pt>
                <c:pt idx="3259">
                  <c:v>65837.500000000218</c:v>
                </c:pt>
                <c:pt idx="3260">
                  <c:v>65737.500000000204</c:v>
                </c:pt>
                <c:pt idx="3261">
                  <c:v>65875.000000000189</c:v>
                </c:pt>
                <c:pt idx="3262">
                  <c:v>66150.000000000218</c:v>
                </c:pt>
                <c:pt idx="3263">
                  <c:v>66087.500000000204</c:v>
                </c:pt>
                <c:pt idx="3264">
                  <c:v>66112.500000000218</c:v>
                </c:pt>
                <c:pt idx="3265">
                  <c:v>66150.000000000218</c:v>
                </c:pt>
                <c:pt idx="3266">
                  <c:v>66162.500000000204</c:v>
                </c:pt>
                <c:pt idx="3267">
                  <c:v>66125.000000000204</c:v>
                </c:pt>
                <c:pt idx="3268">
                  <c:v>66125.000000000204</c:v>
                </c:pt>
                <c:pt idx="3269">
                  <c:v>66112.500000000218</c:v>
                </c:pt>
                <c:pt idx="3270">
                  <c:v>66012.500000000204</c:v>
                </c:pt>
                <c:pt idx="3271">
                  <c:v>66187.500000000189</c:v>
                </c:pt>
                <c:pt idx="3272">
                  <c:v>66275.000000000218</c:v>
                </c:pt>
                <c:pt idx="3273">
                  <c:v>66200.000000000218</c:v>
                </c:pt>
                <c:pt idx="3274">
                  <c:v>66200.000000000218</c:v>
                </c:pt>
                <c:pt idx="3275">
                  <c:v>66200.000000000218</c:v>
                </c:pt>
                <c:pt idx="3276">
                  <c:v>66037.500000000218</c:v>
                </c:pt>
                <c:pt idx="3277">
                  <c:v>66087.500000000204</c:v>
                </c:pt>
                <c:pt idx="3278">
                  <c:v>66225.000000000189</c:v>
                </c:pt>
                <c:pt idx="3279">
                  <c:v>66237.500000000218</c:v>
                </c:pt>
                <c:pt idx="3280">
                  <c:v>66237.500000000218</c:v>
                </c:pt>
                <c:pt idx="3281">
                  <c:v>66562.500000000204</c:v>
                </c:pt>
                <c:pt idx="3282">
                  <c:v>66587.500000000218</c:v>
                </c:pt>
                <c:pt idx="3283">
                  <c:v>66637.500000000204</c:v>
                </c:pt>
                <c:pt idx="3284">
                  <c:v>66625.000000000218</c:v>
                </c:pt>
                <c:pt idx="3285">
                  <c:v>66575.000000000189</c:v>
                </c:pt>
                <c:pt idx="3286">
                  <c:v>66575.000000000189</c:v>
                </c:pt>
                <c:pt idx="3287">
                  <c:v>66575.000000000189</c:v>
                </c:pt>
                <c:pt idx="3288">
                  <c:v>66575.000000000189</c:v>
                </c:pt>
                <c:pt idx="3289">
                  <c:v>66625.000000000218</c:v>
                </c:pt>
                <c:pt idx="3290">
                  <c:v>66575.000000000189</c:v>
                </c:pt>
                <c:pt idx="3291">
                  <c:v>66550.000000000218</c:v>
                </c:pt>
                <c:pt idx="3292">
                  <c:v>66575.000000000189</c:v>
                </c:pt>
                <c:pt idx="3293">
                  <c:v>66362.500000000204</c:v>
                </c:pt>
                <c:pt idx="3294">
                  <c:v>66325.000000000204</c:v>
                </c:pt>
                <c:pt idx="3295">
                  <c:v>66375.000000000189</c:v>
                </c:pt>
                <c:pt idx="3296">
                  <c:v>66350.000000000218</c:v>
                </c:pt>
                <c:pt idx="3297">
                  <c:v>66487.500000000204</c:v>
                </c:pt>
                <c:pt idx="3298">
                  <c:v>66487.500000000204</c:v>
                </c:pt>
                <c:pt idx="3299">
                  <c:v>66312.500000000218</c:v>
                </c:pt>
                <c:pt idx="3300">
                  <c:v>66550.000000000218</c:v>
                </c:pt>
                <c:pt idx="3301">
                  <c:v>66575.000000000189</c:v>
                </c:pt>
                <c:pt idx="3302">
                  <c:v>66462.500000000218</c:v>
                </c:pt>
                <c:pt idx="3303">
                  <c:v>66762.500000000189</c:v>
                </c:pt>
                <c:pt idx="3304">
                  <c:v>66750.000000000204</c:v>
                </c:pt>
                <c:pt idx="3305">
                  <c:v>66837.500000000189</c:v>
                </c:pt>
                <c:pt idx="3306">
                  <c:v>66837.500000000189</c:v>
                </c:pt>
                <c:pt idx="3307">
                  <c:v>66837.500000000189</c:v>
                </c:pt>
                <c:pt idx="3308">
                  <c:v>66837.500000000189</c:v>
                </c:pt>
                <c:pt idx="3309">
                  <c:v>66725.000000000189</c:v>
                </c:pt>
                <c:pt idx="3310">
                  <c:v>66837.500000000189</c:v>
                </c:pt>
                <c:pt idx="3311">
                  <c:v>66875.000000000189</c:v>
                </c:pt>
                <c:pt idx="3312">
                  <c:v>66912.500000000189</c:v>
                </c:pt>
                <c:pt idx="3313">
                  <c:v>66875.000000000189</c:v>
                </c:pt>
                <c:pt idx="3314">
                  <c:v>66900.000000000204</c:v>
                </c:pt>
                <c:pt idx="3315">
                  <c:v>66875.000000000189</c:v>
                </c:pt>
                <c:pt idx="3316">
                  <c:v>66750.000000000189</c:v>
                </c:pt>
                <c:pt idx="3317">
                  <c:v>66737.500000000204</c:v>
                </c:pt>
                <c:pt idx="3318">
                  <c:v>66787.500000000189</c:v>
                </c:pt>
                <c:pt idx="3319">
                  <c:v>67150.000000000175</c:v>
                </c:pt>
                <c:pt idx="3320">
                  <c:v>67212.500000000189</c:v>
                </c:pt>
                <c:pt idx="3321">
                  <c:v>67187.500000000175</c:v>
                </c:pt>
                <c:pt idx="3322">
                  <c:v>67137.500000000189</c:v>
                </c:pt>
                <c:pt idx="3323">
                  <c:v>67137.500000000189</c:v>
                </c:pt>
                <c:pt idx="3324">
                  <c:v>67150.000000000175</c:v>
                </c:pt>
                <c:pt idx="3325">
                  <c:v>67150.000000000175</c:v>
                </c:pt>
                <c:pt idx="3326">
                  <c:v>67250.000000000189</c:v>
                </c:pt>
                <c:pt idx="3327">
                  <c:v>67250.000000000189</c:v>
                </c:pt>
                <c:pt idx="3328">
                  <c:v>67212.500000000189</c:v>
                </c:pt>
                <c:pt idx="3329">
                  <c:v>67212.500000000189</c:v>
                </c:pt>
                <c:pt idx="3330">
                  <c:v>67262.500000000175</c:v>
                </c:pt>
                <c:pt idx="3331">
                  <c:v>67262.500000000175</c:v>
                </c:pt>
                <c:pt idx="3332">
                  <c:v>67262.500000000175</c:v>
                </c:pt>
                <c:pt idx="3333">
                  <c:v>67262.500000000175</c:v>
                </c:pt>
                <c:pt idx="3334">
                  <c:v>67175.000000000189</c:v>
                </c:pt>
                <c:pt idx="3335">
                  <c:v>67125.00000000016</c:v>
                </c:pt>
                <c:pt idx="3336">
                  <c:v>67100.000000000189</c:v>
                </c:pt>
                <c:pt idx="3337">
                  <c:v>67150.000000000175</c:v>
                </c:pt>
                <c:pt idx="3338">
                  <c:v>67062.500000000189</c:v>
                </c:pt>
                <c:pt idx="3339">
                  <c:v>66675.000000000189</c:v>
                </c:pt>
                <c:pt idx="3340">
                  <c:v>66662.500000000204</c:v>
                </c:pt>
                <c:pt idx="3341">
                  <c:v>66750.000000000189</c:v>
                </c:pt>
                <c:pt idx="3342">
                  <c:v>66762.500000000175</c:v>
                </c:pt>
                <c:pt idx="3343">
                  <c:v>66787.500000000189</c:v>
                </c:pt>
                <c:pt idx="3344">
                  <c:v>66762.500000000175</c:v>
                </c:pt>
                <c:pt idx="3345">
                  <c:v>66625.000000000189</c:v>
                </c:pt>
                <c:pt idx="3346">
                  <c:v>66375.000000000175</c:v>
                </c:pt>
                <c:pt idx="3347">
                  <c:v>66412.500000000175</c:v>
                </c:pt>
                <c:pt idx="3348">
                  <c:v>66562.500000000175</c:v>
                </c:pt>
                <c:pt idx="3349">
                  <c:v>66512.500000000189</c:v>
                </c:pt>
                <c:pt idx="3350">
                  <c:v>66450.000000000175</c:v>
                </c:pt>
                <c:pt idx="3351">
                  <c:v>66287.500000000175</c:v>
                </c:pt>
                <c:pt idx="3352">
                  <c:v>66362.500000000175</c:v>
                </c:pt>
                <c:pt idx="3353">
                  <c:v>66162.500000000175</c:v>
                </c:pt>
                <c:pt idx="3354">
                  <c:v>66162.500000000175</c:v>
                </c:pt>
                <c:pt idx="3355">
                  <c:v>66087.500000000175</c:v>
                </c:pt>
                <c:pt idx="3356">
                  <c:v>66187.500000000189</c:v>
                </c:pt>
                <c:pt idx="3357">
                  <c:v>66262.500000000189</c:v>
                </c:pt>
                <c:pt idx="3358">
                  <c:v>66200.000000000175</c:v>
                </c:pt>
                <c:pt idx="3359">
                  <c:v>66237.500000000175</c:v>
                </c:pt>
                <c:pt idx="3360">
                  <c:v>66200.000000000175</c:v>
                </c:pt>
                <c:pt idx="3361">
                  <c:v>66237.500000000175</c:v>
                </c:pt>
                <c:pt idx="3362">
                  <c:v>66425.000000000175</c:v>
                </c:pt>
                <c:pt idx="3363">
                  <c:v>67087.500000000175</c:v>
                </c:pt>
                <c:pt idx="3364">
                  <c:v>66987.50000000016</c:v>
                </c:pt>
                <c:pt idx="3365">
                  <c:v>66912.50000000016</c:v>
                </c:pt>
                <c:pt idx="3366">
                  <c:v>66887.500000000189</c:v>
                </c:pt>
                <c:pt idx="3367">
                  <c:v>67012.500000000189</c:v>
                </c:pt>
                <c:pt idx="3368">
                  <c:v>66825.000000000189</c:v>
                </c:pt>
                <c:pt idx="3369">
                  <c:v>66675.000000000189</c:v>
                </c:pt>
                <c:pt idx="3370">
                  <c:v>66800.000000000189</c:v>
                </c:pt>
                <c:pt idx="3371">
                  <c:v>66975.000000000204</c:v>
                </c:pt>
                <c:pt idx="3372">
                  <c:v>66837.500000000189</c:v>
                </c:pt>
                <c:pt idx="3373">
                  <c:v>66975.000000000204</c:v>
                </c:pt>
                <c:pt idx="3374">
                  <c:v>66912.500000000189</c:v>
                </c:pt>
                <c:pt idx="3375">
                  <c:v>66887.500000000218</c:v>
                </c:pt>
                <c:pt idx="3376">
                  <c:v>66687.500000000218</c:v>
                </c:pt>
                <c:pt idx="3377">
                  <c:v>66512.500000000204</c:v>
                </c:pt>
                <c:pt idx="3378">
                  <c:v>66762.500000000218</c:v>
                </c:pt>
                <c:pt idx="3379">
                  <c:v>66862.500000000204</c:v>
                </c:pt>
                <c:pt idx="3380">
                  <c:v>66987.500000000204</c:v>
                </c:pt>
                <c:pt idx="3381">
                  <c:v>66975.000000000218</c:v>
                </c:pt>
                <c:pt idx="3382">
                  <c:v>67137.500000000218</c:v>
                </c:pt>
                <c:pt idx="3383">
                  <c:v>67012.500000000218</c:v>
                </c:pt>
                <c:pt idx="3384">
                  <c:v>67112.500000000204</c:v>
                </c:pt>
                <c:pt idx="3385">
                  <c:v>67300.000000000204</c:v>
                </c:pt>
                <c:pt idx="3386">
                  <c:v>67387.500000000233</c:v>
                </c:pt>
                <c:pt idx="3387">
                  <c:v>67712.500000000218</c:v>
                </c:pt>
                <c:pt idx="3388">
                  <c:v>67325.000000000218</c:v>
                </c:pt>
                <c:pt idx="3389">
                  <c:v>67400.000000000218</c:v>
                </c:pt>
                <c:pt idx="3390">
                  <c:v>67275.000000000218</c:v>
                </c:pt>
                <c:pt idx="3391">
                  <c:v>67275.000000000218</c:v>
                </c:pt>
                <c:pt idx="3392">
                  <c:v>67225.000000000189</c:v>
                </c:pt>
                <c:pt idx="3393">
                  <c:v>67262.500000000189</c:v>
                </c:pt>
                <c:pt idx="3394">
                  <c:v>67225.000000000189</c:v>
                </c:pt>
                <c:pt idx="3395">
                  <c:v>67137.500000000204</c:v>
                </c:pt>
                <c:pt idx="3396">
                  <c:v>67137.500000000204</c:v>
                </c:pt>
                <c:pt idx="3397">
                  <c:v>67375.000000000204</c:v>
                </c:pt>
                <c:pt idx="3398">
                  <c:v>67312.500000000218</c:v>
                </c:pt>
                <c:pt idx="3399">
                  <c:v>67012.500000000204</c:v>
                </c:pt>
                <c:pt idx="3400">
                  <c:v>66862.500000000204</c:v>
                </c:pt>
                <c:pt idx="3401">
                  <c:v>66575.000000000218</c:v>
                </c:pt>
                <c:pt idx="3402">
                  <c:v>66587.500000000204</c:v>
                </c:pt>
                <c:pt idx="3403">
                  <c:v>66575.000000000218</c:v>
                </c:pt>
                <c:pt idx="3404">
                  <c:v>66600.000000000233</c:v>
                </c:pt>
                <c:pt idx="3405">
                  <c:v>66612.500000000218</c:v>
                </c:pt>
                <c:pt idx="3406">
                  <c:v>66612.500000000218</c:v>
                </c:pt>
                <c:pt idx="3407">
                  <c:v>66537.500000000218</c:v>
                </c:pt>
                <c:pt idx="3408">
                  <c:v>66512.500000000247</c:v>
                </c:pt>
                <c:pt idx="3409">
                  <c:v>66500.000000000218</c:v>
                </c:pt>
                <c:pt idx="3410">
                  <c:v>66662.500000000247</c:v>
                </c:pt>
                <c:pt idx="3411">
                  <c:v>66662.500000000247</c:v>
                </c:pt>
                <c:pt idx="3412">
                  <c:v>66450.000000000233</c:v>
                </c:pt>
                <c:pt idx="3413">
                  <c:v>66350.000000000247</c:v>
                </c:pt>
                <c:pt idx="3414">
                  <c:v>66387.500000000218</c:v>
                </c:pt>
                <c:pt idx="3415">
                  <c:v>66437.500000000247</c:v>
                </c:pt>
                <c:pt idx="3416">
                  <c:v>66325.000000000247</c:v>
                </c:pt>
                <c:pt idx="3417">
                  <c:v>66200.000000000247</c:v>
                </c:pt>
                <c:pt idx="3418">
                  <c:v>66262.500000000233</c:v>
                </c:pt>
                <c:pt idx="3419">
                  <c:v>66362.500000000247</c:v>
                </c:pt>
                <c:pt idx="3420">
                  <c:v>66525.000000000247</c:v>
                </c:pt>
                <c:pt idx="3421">
                  <c:v>66587.500000000262</c:v>
                </c:pt>
                <c:pt idx="3422">
                  <c:v>66625.000000000262</c:v>
                </c:pt>
                <c:pt idx="3423">
                  <c:v>66587.500000000262</c:v>
                </c:pt>
                <c:pt idx="3424">
                  <c:v>66650.000000000247</c:v>
                </c:pt>
                <c:pt idx="3425">
                  <c:v>67337.500000000262</c:v>
                </c:pt>
                <c:pt idx="3426">
                  <c:v>67225.000000000262</c:v>
                </c:pt>
                <c:pt idx="3427">
                  <c:v>67012.500000000247</c:v>
                </c:pt>
                <c:pt idx="3428">
                  <c:v>67087.500000000247</c:v>
                </c:pt>
                <c:pt idx="3429">
                  <c:v>67100.000000000276</c:v>
                </c:pt>
                <c:pt idx="3430">
                  <c:v>67237.500000000262</c:v>
                </c:pt>
                <c:pt idx="3431">
                  <c:v>67162.500000000262</c:v>
                </c:pt>
                <c:pt idx="3432">
                  <c:v>67287.500000000291</c:v>
                </c:pt>
                <c:pt idx="3433">
                  <c:v>67287.500000000291</c:v>
                </c:pt>
                <c:pt idx="3434">
                  <c:v>67325.000000000262</c:v>
                </c:pt>
                <c:pt idx="3435">
                  <c:v>67250.000000000291</c:v>
                </c:pt>
                <c:pt idx="3436">
                  <c:v>67162.500000000262</c:v>
                </c:pt>
                <c:pt idx="3437">
                  <c:v>67162.500000000262</c:v>
                </c:pt>
                <c:pt idx="3438">
                  <c:v>67137.500000000291</c:v>
                </c:pt>
                <c:pt idx="3439">
                  <c:v>67162.500000000262</c:v>
                </c:pt>
                <c:pt idx="3440">
                  <c:v>67162.500000000262</c:v>
                </c:pt>
                <c:pt idx="3441">
                  <c:v>67225.000000000276</c:v>
                </c:pt>
                <c:pt idx="3442">
                  <c:v>67337.500000000276</c:v>
                </c:pt>
                <c:pt idx="3443">
                  <c:v>67400.000000000262</c:v>
                </c:pt>
                <c:pt idx="3444">
                  <c:v>67262.500000000276</c:v>
                </c:pt>
                <c:pt idx="3445">
                  <c:v>66850.000000000262</c:v>
                </c:pt>
                <c:pt idx="3446">
                  <c:v>66875.000000000276</c:v>
                </c:pt>
                <c:pt idx="3447">
                  <c:v>67112.500000000276</c:v>
                </c:pt>
                <c:pt idx="3448">
                  <c:v>67112.500000000276</c:v>
                </c:pt>
                <c:pt idx="3449">
                  <c:v>67225.000000000276</c:v>
                </c:pt>
                <c:pt idx="3450">
                  <c:v>67275.000000000262</c:v>
                </c:pt>
                <c:pt idx="3451">
                  <c:v>67387.500000000262</c:v>
                </c:pt>
                <c:pt idx="3452">
                  <c:v>67312.500000000262</c:v>
                </c:pt>
                <c:pt idx="3453">
                  <c:v>67500.000000000262</c:v>
                </c:pt>
                <c:pt idx="3454">
                  <c:v>67287.500000000276</c:v>
                </c:pt>
                <c:pt idx="3455">
                  <c:v>67400.000000000247</c:v>
                </c:pt>
                <c:pt idx="3456">
                  <c:v>67300.000000000262</c:v>
                </c:pt>
                <c:pt idx="3457">
                  <c:v>67275.000000000247</c:v>
                </c:pt>
                <c:pt idx="3458">
                  <c:v>67125.000000000247</c:v>
                </c:pt>
                <c:pt idx="3459">
                  <c:v>67012.500000000247</c:v>
                </c:pt>
                <c:pt idx="3460">
                  <c:v>67050.000000000247</c:v>
                </c:pt>
                <c:pt idx="3461">
                  <c:v>67087.500000000247</c:v>
                </c:pt>
                <c:pt idx="3462">
                  <c:v>66987.500000000262</c:v>
                </c:pt>
                <c:pt idx="3463">
                  <c:v>66987.500000000262</c:v>
                </c:pt>
                <c:pt idx="3464">
                  <c:v>66987.500000000262</c:v>
                </c:pt>
                <c:pt idx="3465">
                  <c:v>66925.000000000247</c:v>
                </c:pt>
                <c:pt idx="3466">
                  <c:v>66962.500000000247</c:v>
                </c:pt>
                <c:pt idx="3467">
                  <c:v>66875.000000000262</c:v>
                </c:pt>
                <c:pt idx="3468">
                  <c:v>66862.500000000276</c:v>
                </c:pt>
                <c:pt idx="3469">
                  <c:v>66612.500000000291</c:v>
                </c:pt>
                <c:pt idx="3470">
                  <c:v>66537.500000000291</c:v>
                </c:pt>
                <c:pt idx="3471">
                  <c:v>66450.000000000306</c:v>
                </c:pt>
                <c:pt idx="3472">
                  <c:v>66350.000000000291</c:v>
                </c:pt>
                <c:pt idx="3473">
                  <c:v>66412.500000000306</c:v>
                </c:pt>
                <c:pt idx="3474">
                  <c:v>66425.000000000291</c:v>
                </c:pt>
                <c:pt idx="3475">
                  <c:v>66437.500000000276</c:v>
                </c:pt>
                <c:pt idx="3476">
                  <c:v>66487.500000000262</c:v>
                </c:pt>
                <c:pt idx="3477">
                  <c:v>66400.000000000276</c:v>
                </c:pt>
                <c:pt idx="3478">
                  <c:v>66412.500000000262</c:v>
                </c:pt>
                <c:pt idx="3479">
                  <c:v>66437.500000000276</c:v>
                </c:pt>
                <c:pt idx="3480">
                  <c:v>66412.500000000262</c:v>
                </c:pt>
                <c:pt idx="3481">
                  <c:v>66212.500000000262</c:v>
                </c:pt>
                <c:pt idx="3482">
                  <c:v>66212.500000000262</c:v>
                </c:pt>
                <c:pt idx="3483">
                  <c:v>66212.500000000262</c:v>
                </c:pt>
                <c:pt idx="3484">
                  <c:v>66362.500000000262</c:v>
                </c:pt>
                <c:pt idx="3485">
                  <c:v>66337.500000000247</c:v>
                </c:pt>
                <c:pt idx="3486">
                  <c:v>66275.000000000262</c:v>
                </c:pt>
                <c:pt idx="3487">
                  <c:v>66375.000000000247</c:v>
                </c:pt>
                <c:pt idx="3488">
                  <c:v>66900.000000000262</c:v>
                </c:pt>
                <c:pt idx="3489">
                  <c:v>66912.500000000247</c:v>
                </c:pt>
                <c:pt idx="3490">
                  <c:v>66925.000000000233</c:v>
                </c:pt>
                <c:pt idx="3491">
                  <c:v>67037.500000000233</c:v>
                </c:pt>
                <c:pt idx="3492">
                  <c:v>67012.500000000262</c:v>
                </c:pt>
                <c:pt idx="3493">
                  <c:v>67137.500000000262</c:v>
                </c:pt>
                <c:pt idx="3494">
                  <c:v>67225.000000000247</c:v>
                </c:pt>
                <c:pt idx="3495">
                  <c:v>67037.500000000247</c:v>
                </c:pt>
                <c:pt idx="3496">
                  <c:v>67112.500000000247</c:v>
                </c:pt>
                <c:pt idx="3497">
                  <c:v>67262.500000000247</c:v>
                </c:pt>
                <c:pt idx="3498">
                  <c:v>67300.000000000247</c:v>
                </c:pt>
                <c:pt idx="3499">
                  <c:v>67325.000000000262</c:v>
                </c:pt>
                <c:pt idx="3500">
                  <c:v>67350.000000000233</c:v>
                </c:pt>
                <c:pt idx="3501">
                  <c:v>67362.500000000262</c:v>
                </c:pt>
                <c:pt idx="3502">
                  <c:v>67425.000000000247</c:v>
                </c:pt>
                <c:pt idx="3503">
                  <c:v>67337.500000000262</c:v>
                </c:pt>
                <c:pt idx="3504">
                  <c:v>67325.000000000276</c:v>
                </c:pt>
                <c:pt idx="3505">
                  <c:v>67387.500000000262</c:v>
                </c:pt>
                <c:pt idx="3506">
                  <c:v>67137.500000000276</c:v>
                </c:pt>
                <c:pt idx="3507">
                  <c:v>67100.000000000276</c:v>
                </c:pt>
                <c:pt idx="3508">
                  <c:v>67100.000000000276</c:v>
                </c:pt>
                <c:pt idx="3509">
                  <c:v>67075.000000000262</c:v>
                </c:pt>
                <c:pt idx="3510">
                  <c:v>67087.500000000291</c:v>
                </c:pt>
                <c:pt idx="3511">
                  <c:v>67137.500000000276</c:v>
                </c:pt>
                <c:pt idx="3512">
                  <c:v>67225.000000000262</c:v>
                </c:pt>
                <c:pt idx="3513">
                  <c:v>67225.000000000262</c:v>
                </c:pt>
                <c:pt idx="3514">
                  <c:v>67212.500000000276</c:v>
                </c:pt>
                <c:pt idx="3515">
                  <c:v>67350.000000000262</c:v>
                </c:pt>
                <c:pt idx="3516">
                  <c:v>67437.500000000291</c:v>
                </c:pt>
                <c:pt idx="3517">
                  <c:v>67512.500000000291</c:v>
                </c:pt>
                <c:pt idx="3518">
                  <c:v>67500.000000000262</c:v>
                </c:pt>
                <c:pt idx="3519">
                  <c:v>67462.500000000262</c:v>
                </c:pt>
                <c:pt idx="3520">
                  <c:v>67412.500000000276</c:v>
                </c:pt>
                <c:pt idx="3521">
                  <c:v>67487.500000000276</c:v>
                </c:pt>
                <c:pt idx="3522">
                  <c:v>67462.500000000262</c:v>
                </c:pt>
                <c:pt idx="3523">
                  <c:v>67525.000000000276</c:v>
                </c:pt>
                <c:pt idx="3524">
                  <c:v>67450.000000000276</c:v>
                </c:pt>
                <c:pt idx="3525">
                  <c:v>67375.000000000276</c:v>
                </c:pt>
                <c:pt idx="3526">
                  <c:v>67425.000000000262</c:v>
                </c:pt>
                <c:pt idx="3527">
                  <c:v>67612.500000000262</c:v>
                </c:pt>
                <c:pt idx="3528">
                  <c:v>67625.000000000247</c:v>
                </c:pt>
                <c:pt idx="3529">
                  <c:v>67525.000000000262</c:v>
                </c:pt>
                <c:pt idx="3530">
                  <c:v>67600.000000000262</c:v>
                </c:pt>
                <c:pt idx="3531">
                  <c:v>67625.000000000233</c:v>
                </c:pt>
                <c:pt idx="3532">
                  <c:v>67650.000000000247</c:v>
                </c:pt>
                <c:pt idx="3533">
                  <c:v>67650.000000000247</c:v>
                </c:pt>
                <c:pt idx="3534">
                  <c:v>67587.500000000233</c:v>
                </c:pt>
                <c:pt idx="3535">
                  <c:v>67662.500000000233</c:v>
                </c:pt>
                <c:pt idx="3536">
                  <c:v>67687.500000000247</c:v>
                </c:pt>
                <c:pt idx="3537">
                  <c:v>67687.500000000247</c:v>
                </c:pt>
                <c:pt idx="3538">
                  <c:v>67600.000000000262</c:v>
                </c:pt>
                <c:pt idx="3539">
                  <c:v>67487.500000000262</c:v>
                </c:pt>
                <c:pt idx="3540">
                  <c:v>67512.500000000276</c:v>
                </c:pt>
                <c:pt idx="3541">
                  <c:v>67550.000000000247</c:v>
                </c:pt>
                <c:pt idx="3542">
                  <c:v>67600.000000000276</c:v>
                </c:pt>
                <c:pt idx="3543">
                  <c:v>67625.000000000247</c:v>
                </c:pt>
                <c:pt idx="3544">
                  <c:v>67537.500000000262</c:v>
                </c:pt>
                <c:pt idx="3545">
                  <c:v>67612.500000000262</c:v>
                </c:pt>
                <c:pt idx="3546">
                  <c:v>67575.000000000262</c:v>
                </c:pt>
                <c:pt idx="3547">
                  <c:v>67687.500000000262</c:v>
                </c:pt>
                <c:pt idx="3548">
                  <c:v>67750.000000000276</c:v>
                </c:pt>
                <c:pt idx="3549">
                  <c:v>67612.500000000262</c:v>
                </c:pt>
                <c:pt idx="3550">
                  <c:v>67687.500000000262</c:v>
                </c:pt>
                <c:pt idx="3551">
                  <c:v>67712.500000000276</c:v>
                </c:pt>
                <c:pt idx="3552">
                  <c:v>67487.500000000262</c:v>
                </c:pt>
                <c:pt idx="3553">
                  <c:v>67575.000000000247</c:v>
                </c:pt>
                <c:pt idx="3554">
                  <c:v>67712.500000000262</c:v>
                </c:pt>
                <c:pt idx="3555">
                  <c:v>67775.000000000247</c:v>
                </c:pt>
                <c:pt idx="3556">
                  <c:v>67775.000000000247</c:v>
                </c:pt>
                <c:pt idx="3557">
                  <c:v>67937.500000000247</c:v>
                </c:pt>
                <c:pt idx="3558">
                  <c:v>67875.000000000262</c:v>
                </c:pt>
                <c:pt idx="3559">
                  <c:v>68025.000000000262</c:v>
                </c:pt>
                <c:pt idx="3560">
                  <c:v>68050.000000000233</c:v>
                </c:pt>
                <c:pt idx="3561">
                  <c:v>68075.000000000247</c:v>
                </c:pt>
                <c:pt idx="3562">
                  <c:v>68162.500000000233</c:v>
                </c:pt>
                <c:pt idx="3563">
                  <c:v>68200.000000000233</c:v>
                </c:pt>
                <c:pt idx="3564">
                  <c:v>68325.000000000233</c:v>
                </c:pt>
                <c:pt idx="3565">
                  <c:v>68325.000000000233</c:v>
                </c:pt>
                <c:pt idx="3566">
                  <c:v>68262.500000000247</c:v>
                </c:pt>
                <c:pt idx="3567">
                  <c:v>68287.500000000218</c:v>
                </c:pt>
                <c:pt idx="3568">
                  <c:v>68237.500000000233</c:v>
                </c:pt>
                <c:pt idx="3569">
                  <c:v>68287.500000000218</c:v>
                </c:pt>
                <c:pt idx="3570">
                  <c:v>68312.500000000233</c:v>
                </c:pt>
                <c:pt idx="3571">
                  <c:v>68400.000000000218</c:v>
                </c:pt>
                <c:pt idx="3572">
                  <c:v>68412.500000000247</c:v>
                </c:pt>
                <c:pt idx="3573">
                  <c:v>68512.500000000233</c:v>
                </c:pt>
                <c:pt idx="3574">
                  <c:v>68562.500000000218</c:v>
                </c:pt>
                <c:pt idx="3575">
                  <c:v>68587.500000000233</c:v>
                </c:pt>
                <c:pt idx="3576">
                  <c:v>68575.000000000247</c:v>
                </c:pt>
                <c:pt idx="3577">
                  <c:v>68487.500000000218</c:v>
                </c:pt>
                <c:pt idx="3578">
                  <c:v>68512.500000000233</c:v>
                </c:pt>
                <c:pt idx="3579">
                  <c:v>68562.500000000218</c:v>
                </c:pt>
                <c:pt idx="3580">
                  <c:v>68775.000000000233</c:v>
                </c:pt>
                <c:pt idx="3581">
                  <c:v>68850.000000000233</c:v>
                </c:pt>
                <c:pt idx="3582">
                  <c:v>68862.500000000218</c:v>
                </c:pt>
                <c:pt idx="3583">
                  <c:v>68912.500000000204</c:v>
                </c:pt>
                <c:pt idx="3584">
                  <c:v>68875.000000000204</c:v>
                </c:pt>
                <c:pt idx="3585">
                  <c:v>68862.500000000218</c:v>
                </c:pt>
                <c:pt idx="3586">
                  <c:v>68737.500000000218</c:v>
                </c:pt>
                <c:pt idx="3587">
                  <c:v>68600.000000000204</c:v>
                </c:pt>
                <c:pt idx="3588">
                  <c:v>68650.000000000233</c:v>
                </c:pt>
                <c:pt idx="3589">
                  <c:v>68662.500000000218</c:v>
                </c:pt>
                <c:pt idx="3590">
                  <c:v>68587.500000000218</c:v>
                </c:pt>
                <c:pt idx="3591">
                  <c:v>68600.000000000204</c:v>
                </c:pt>
                <c:pt idx="3592">
                  <c:v>68650.000000000233</c:v>
                </c:pt>
                <c:pt idx="3593">
                  <c:v>68650.000000000233</c:v>
                </c:pt>
                <c:pt idx="3594">
                  <c:v>68600.000000000204</c:v>
                </c:pt>
                <c:pt idx="3595">
                  <c:v>68437.500000000204</c:v>
                </c:pt>
                <c:pt idx="3596">
                  <c:v>68275.000000000204</c:v>
                </c:pt>
                <c:pt idx="3597">
                  <c:v>68050.000000000189</c:v>
                </c:pt>
                <c:pt idx="3598">
                  <c:v>67987.500000000204</c:v>
                </c:pt>
                <c:pt idx="3599">
                  <c:v>67862.500000000175</c:v>
                </c:pt>
                <c:pt idx="3600">
                  <c:v>67912.500000000204</c:v>
                </c:pt>
                <c:pt idx="3601">
                  <c:v>68187.500000000204</c:v>
                </c:pt>
                <c:pt idx="3602">
                  <c:v>68150.000000000204</c:v>
                </c:pt>
                <c:pt idx="3603">
                  <c:v>68200.000000000189</c:v>
                </c:pt>
                <c:pt idx="3604">
                  <c:v>68237.500000000189</c:v>
                </c:pt>
                <c:pt idx="3605">
                  <c:v>68150.000000000204</c:v>
                </c:pt>
                <c:pt idx="3606">
                  <c:v>68037.500000000204</c:v>
                </c:pt>
                <c:pt idx="3607">
                  <c:v>68162.500000000204</c:v>
                </c:pt>
                <c:pt idx="3608">
                  <c:v>68137.500000000233</c:v>
                </c:pt>
                <c:pt idx="3609">
                  <c:v>68050.000000000247</c:v>
                </c:pt>
                <c:pt idx="3610">
                  <c:v>68212.500000000247</c:v>
                </c:pt>
                <c:pt idx="3611">
                  <c:v>68400.000000000247</c:v>
                </c:pt>
                <c:pt idx="3612">
                  <c:v>67912.500000000262</c:v>
                </c:pt>
                <c:pt idx="3613">
                  <c:v>67837.500000000262</c:v>
                </c:pt>
                <c:pt idx="3614">
                  <c:v>67975.000000000247</c:v>
                </c:pt>
                <c:pt idx="3615">
                  <c:v>68012.500000000247</c:v>
                </c:pt>
                <c:pt idx="3616">
                  <c:v>68075.000000000262</c:v>
                </c:pt>
                <c:pt idx="3617">
                  <c:v>68225.000000000262</c:v>
                </c:pt>
                <c:pt idx="3618">
                  <c:v>68237.500000000247</c:v>
                </c:pt>
                <c:pt idx="3619">
                  <c:v>68212.500000000233</c:v>
                </c:pt>
                <c:pt idx="3620">
                  <c:v>68287.500000000233</c:v>
                </c:pt>
                <c:pt idx="3621">
                  <c:v>68137.500000000233</c:v>
                </c:pt>
                <c:pt idx="3622">
                  <c:v>68012.500000000233</c:v>
                </c:pt>
                <c:pt idx="3623">
                  <c:v>68125.000000000233</c:v>
                </c:pt>
                <c:pt idx="3624">
                  <c:v>68212.500000000218</c:v>
                </c:pt>
                <c:pt idx="3625">
                  <c:v>68237.500000000233</c:v>
                </c:pt>
                <c:pt idx="3626">
                  <c:v>68137.500000000218</c:v>
                </c:pt>
                <c:pt idx="3627">
                  <c:v>68112.500000000247</c:v>
                </c:pt>
                <c:pt idx="3628">
                  <c:v>68237.500000000247</c:v>
                </c:pt>
                <c:pt idx="3629">
                  <c:v>68525.000000000233</c:v>
                </c:pt>
                <c:pt idx="3630">
                  <c:v>68500.000000000262</c:v>
                </c:pt>
                <c:pt idx="3631">
                  <c:v>68412.500000000276</c:v>
                </c:pt>
                <c:pt idx="3632">
                  <c:v>68375.000000000276</c:v>
                </c:pt>
                <c:pt idx="3633">
                  <c:v>68450.000000000247</c:v>
                </c:pt>
                <c:pt idx="3634">
                  <c:v>68337.500000000276</c:v>
                </c:pt>
                <c:pt idx="3635">
                  <c:v>68225.000000000276</c:v>
                </c:pt>
                <c:pt idx="3636">
                  <c:v>68025.000000000276</c:v>
                </c:pt>
                <c:pt idx="3637">
                  <c:v>68050.000000000247</c:v>
                </c:pt>
                <c:pt idx="3638">
                  <c:v>68037.500000000218</c:v>
                </c:pt>
                <c:pt idx="3639">
                  <c:v>68075.000000000218</c:v>
                </c:pt>
                <c:pt idx="3640">
                  <c:v>68025.000000000233</c:v>
                </c:pt>
                <c:pt idx="3641">
                  <c:v>68050.000000000247</c:v>
                </c:pt>
                <c:pt idx="3642">
                  <c:v>68075.000000000218</c:v>
                </c:pt>
                <c:pt idx="3643">
                  <c:v>68062.500000000233</c:v>
                </c:pt>
                <c:pt idx="3644">
                  <c:v>67875.000000000233</c:v>
                </c:pt>
                <c:pt idx="3645">
                  <c:v>67900.000000000247</c:v>
                </c:pt>
                <c:pt idx="3646">
                  <c:v>68000.000000000262</c:v>
                </c:pt>
                <c:pt idx="3647">
                  <c:v>67975.000000000247</c:v>
                </c:pt>
                <c:pt idx="3648">
                  <c:v>67825.000000000247</c:v>
                </c:pt>
                <c:pt idx="3649">
                  <c:v>67775.000000000262</c:v>
                </c:pt>
                <c:pt idx="3650">
                  <c:v>67712.500000000247</c:v>
                </c:pt>
                <c:pt idx="3651">
                  <c:v>67462.500000000262</c:v>
                </c:pt>
                <c:pt idx="3652">
                  <c:v>67387.500000000262</c:v>
                </c:pt>
                <c:pt idx="3653">
                  <c:v>67437.500000000247</c:v>
                </c:pt>
                <c:pt idx="3654">
                  <c:v>67587.500000000247</c:v>
                </c:pt>
                <c:pt idx="3655">
                  <c:v>67412.500000000262</c:v>
                </c:pt>
                <c:pt idx="3656">
                  <c:v>67375.000000000262</c:v>
                </c:pt>
                <c:pt idx="3657">
                  <c:v>67325.000000000233</c:v>
                </c:pt>
                <c:pt idx="3658">
                  <c:v>67287.500000000233</c:v>
                </c:pt>
                <c:pt idx="3659">
                  <c:v>67300.000000000262</c:v>
                </c:pt>
                <c:pt idx="3660">
                  <c:v>67325.000000000276</c:v>
                </c:pt>
                <c:pt idx="3661">
                  <c:v>67375.000000000262</c:v>
                </c:pt>
                <c:pt idx="3662">
                  <c:v>67350.000000000291</c:v>
                </c:pt>
                <c:pt idx="3663">
                  <c:v>67375.000000000262</c:v>
                </c:pt>
                <c:pt idx="3664">
                  <c:v>67450.000000000262</c:v>
                </c:pt>
                <c:pt idx="3665">
                  <c:v>67387.500000000276</c:v>
                </c:pt>
                <c:pt idx="3666">
                  <c:v>67437.500000000262</c:v>
                </c:pt>
                <c:pt idx="3667">
                  <c:v>67450.000000000247</c:v>
                </c:pt>
                <c:pt idx="3668">
                  <c:v>67525.000000000247</c:v>
                </c:pt>
                <c:pt idx="3669">
                  <c:v>67500.000000000233</c:v>
                </c:pt>
                <c:pt idx="3670">
                  <c:v>67625.000000000262</c:v>
                </c:pt>
                <c:pt idx="3671">
                  <c:v>67637.500000000247</c:v>
                </c:pt>
                <c:pt idx="3672">
                  <c:v>67650.000000000233</c:v>
                </c:pt>
                <c:pt idx="3673">
                  <c:v>67575.000000000233</c:v>
                </c:pt>
                <c:pt idx="3674">
                  <c:v>67612.500000000233</c:v>
                </c:pt>
                <c:pt idx="3675">
                  <c:v>67800.000000000233</c:v>
                </c:pt>
                <c:pt idx="3676">
                  <c:v>67900.000000000247</c:v>
                </c:pt>
                <c:pt idx="3677">
                  <c:v>67825.000000000247</c:v>
                </c:pt>
                <c:pt idx="3678">
                  <c:v>67837.500000000233</c:v>
                </c:pt>
                <c:pt idx="3679">
                  <c:v>67737.500000000218</c:v>
                </c:pt>
                <c:pt idx="3680">
                  <c:v>67650.000000000233</c:v>
                </c:pt>
                <c:pt idx="3681">
                  <c:v>67737.500000000218</c:v>
                </c:pt>
                <c:pt idx="3682">
                  <c:v>67637.500000000233</c:v>
                </c:pt>
                <c:pt idx="3683">
                  <c:v>67700.000000000247</c:v>
                </c:pt>
                <c:pt idx="3684">
                  <c:v>67575.000000000218</c:v>
                </c:pt>
                <c:pt idx="3685">
                  <c:v>67625.000000000247</c:v>
                </c:pt>
                <c:pt idx="3686">
                  <c:v>67612.500000000218</c:v>
                </c:pt>
                <c:pt idx="3687">
                  <c:v>67537.500000000218</c:v>
                </c:pt>
                <c:pt idx="3688">
                  <c:v>67537.500000000218</c:v>
                </c:pt>
                <c:pt idx="3689">
                  <c:v>67537.500000000218</c:v>
                </c:pt>
                <c:pt idx="3690">
                  <c:v>67700.000000000247</c:v>
                </c:pt>
                <c:pt idx="3691">
                  <c:v>67700.000000000247</c:v>
                </c:pt>
                <c:pt idx="3692">
                  <c:v>67350.000000000247</c:v>
                </c:pt>
                <c:pt idx="3693">
                  <c:v>66962.500000000247</c:v>
                </c:pt>
                <c:pt idx="3694">
                  <c:v>66600.000000000218</c:v>
                </c:pt>
                <c:pt idx="3695">
                  <c:v>66725.000000000247</c:v>
                </c:pt>
                <c:pt idx="3696">
                  <c:v>66900.000000000233</c:v>
                </c:pt>
                <c:pt idx="3697">
                  <c:v>67075.000000000247</c:v>
                </c:pt>
                <c:pt idx="3698">
                  <c:v>67100.000000000218</c:v>
                </c:pt>
                <c:pt idx="3699">
                  <c:v>67100.000000000218</c:v>
                </c:pt>
                <c:pt idx="3700">
                  <c:v>67000.000000000204</c:v>
                </c:pt>
                <c:pt idx="3701">
                  <c:v>67087.500000000233</c:v>
                </c:pt>
                <c:pt idx="3702">
                  <c:v>67075.000000000204</c:v>
                </c:pt>
                <c:pt idx="3703">
                  <c:v>67050.000000000233</c:v>
                </c:pt>
                <c:pt idx="3704">
                  <c:v>66862.500000000233</c:v>
                </c:pt>
                <c:pt idx="3705">
                  <c:v>66950.000000000218</c:v>
                </c:pt>
                <c:pt idx="3706">
                  <c:v>66737.500000000233</c:v>
                </c:pt>
                <c:pt idx="3707">
                  <c:v>66812.500000000204</c:v>
                </c:pt>
                <c:pt idx="3708">
                  <c:v>66850.000000000204</c:v>
                </c:pt>
                <c:pt idx="3709">
                  <c:v>66637.500000000218</c:v>
                </c:pt>
                <c:pt idx="3710">
                  <c:v>66537.500000000204</c:v>
                </c:pt>
                <c:pt idx="3711">
                  <c:v>66437.500000000218</c:v>
                </c:pt>
                <c:pt idx="3712">
                  <c:v>66400.000000000218</c:v>
                </c:pt>
                <c:pt idx="3713">
                  <c:v>66350.000000000233</c:v>
                </c:pt>
                <c:pt idx="3714">
                  <c:v>66150.000000000233</c:v>
                </c:pt>
                <c:pt idx="3715">
                  <c:v>66087.500000000218</c:v>
                </c:pt>
                <c:pt idx="3716">
                  <c:v>66112.500000000233</c:v>
                </c:pt>
                <c:pt idx="3717">
                  <c:v>66075.000000000233</c:v>
                </c:pt>
                <c:pt idx="3718">
                  <c:v>66025.000000000247</c:v>
                </c:pt>
                <c:pt idx="3719">
                  <c:v>66050.000000000262</c:v>
                </c:pt>
                <c:pt idx="3720">
                  <c:v>66112.500000000247</c:v>
                </c:pt>
                <c:pt idx="3721">
                  <c:v>66187.500000000247</c:v>
                </c:pt>
                <c:pt idx="3722">
                  <c:v>66162.500000000276</c:v>
                </c:pt>
                <c:pt idx="3723">
                  <c:v>66212.500000000262</c:v>
                </c:pt>
                <c:pt idx="3724">
                  <c:v>66212.500000000262</c:v>
                </c:pt>
                <c:pt idx="3725">
                  <c:v>66200.000000000276</c:v>
                </c:pt>
                <c:pt idx="3726">
                  <c:v>66187.500000000247</c:v>
                </c:pt>
                <c:pt idx="3727">
                  <c:v>66225.000000000247</c:v>
                </c:pt>
                <c:pt idx="3728">
                  <c:v>66137.500000000262</c:v>
                </c:pt>
                <c:pt idx="3729">
                  <c:v>66225.000000000247</c:v>
                </c:pt>
                <c:pt idx="3730">
                  <c:v>66337.500000000247</c:v>
                </c:pt>
                <c:pt idx="3731">
                  <c:v>66487.500000000247</c:v>
                </c:pt>
                <c:pt idx="3732">
                  <c:v>66475.000000000262</c:v>
                </c:pt>
                <c:pt idx="3733">
                  <c:v>66525.000000000247</c:v>
                </c:pt>
                <c:pt idx="3734">
                  <c:v>66537.500000000233</c:v>
                </c:pt>
                <c:pt idx="3735">
                  <c:v>66625.000000000262</c:v>
                </c:pt>
                <c:pt idx="3736">
                  <c:v>66675.000000000247</c:v>
                </c:pt>
                <c:pt idx="3737">
                  <c:v>66800.000000000247</c:v>
                </c:pt>
                <c:pt idx="3738">
                  <c:v>66800.000000000247</c:v>
                </c:pt>
                <c:pt idx="3739">
                  <c:v>66787.500000000262</c:v>
                </c:pt>
                <c:pt idx="3740">
                  <c:v>66687.500000000247</c:v>
                </c:pt>
                <c:pt idx="3741">
                  <c:v>66837.500000000247</c:v>
                </c:pt>
                <c:pt idx="3742">
                  <c:v>66725.000000000247</c:v>
                </c:pt>
                <c:pt idx="3743">
                  <c:v>66850.000000000247</c:v>
                </c:pt>
                <c:pt idx="3744">
                  <c:v>66787.500000000262</c:v>
                </c:pt>
                <c:pt idx="3745">
                  <c:v>66637.500000000262</c:v>
                </c:pt>
                <c:pt idx="3746">
                  <c:v>66525.000000000262</c:v>
                </c:pt>
                <c:pt idx="3747">
                  <c:v>66650.000000000262</c:v>
                </c:pt>
                <c:pt idx="3748">
                  <c:v>66537.500000000262</c:v>
                </c:pt>
                <c:pt idx="3749">
                  <c:v>66287.500000000276</c:v>
                </c:pt>
                <c:pt idx="3750">
                  <c:v>66425.000000000262</c:v>
                </c:pt>
                <c:pt idx="3751">
                  <c:v>66362.500000000276</c:v>
                </c:pt>
                <c:pt idx="3752">
                  <c:v>66375.000000000262</c:v>
                </c:pt>
                <c:pt idx="3753">
                  <c:v>66575.000000000262</c:v>
                </c:pt>
                <c:pt idx="3754">
                  <c:v>66662.500000000291</c:v>
                </c:pt>
                <c:pt idx="3755">
                  <c:v>66762.500000000276</c:v>
                </c:pt>
                <c:pt idx="3756">
                  <c:v>66737.500000000262</c:v>
                </c:pt>
                <c:pt idx="3757">
                  <c:v>66787.500000000291</c:v>
                </c:pt>
                <c:pt idx="3758">
                  <c:v>66625.000000000291</c:v>
                </c:pt>
                <c:pt idx="3759">
                  <c:v>66650.000000000262</c:v>
                </c:pt>
                <c:pt idx="3760">
                  <c:v>66487.500000000262</c:v>
                </c:pt>
                <c:pt idx="3761">
                  <c:v>66675.000000000262</c:v>
                </c:pt>
                <c:pt idx="3762">
                  <c:v>66712.500000000262</c:v>
                </c:pt>
                <c:pt idx="3763">
                  <c:v>66625.000000000276</c:v>
                </c:pt>
                <c:pt idx="3764">
                  <c:v>66450.000000000262</c:v>
                </c:pt>
                <c:pt idx="3765">
                  <c:v>66500.000000000247</c:v>
                </c:pt>
                <c:pt idx="3766">
                  <c:v>66487.500000000262</c:v>
                </c:pt>
                <c:pt idx="3767">
                  <c:v>66512.500000000276</c:v>
                </c:pt>
                <c:pt idx="3768">
                  <c:v>66600.000000000262</c:v>
                </c:pt>
                <c:pt idx="3769">
                  <c:v>66675.000000000262</c:v>
                </c:pt>
                <c:pt idx="3770">
                  <c:v>66587.500000000276</c:v>
                </c:pt>
                <c:pt idx="3771">
                  <c:v>66512.500000000276</c:v>
                </c:pt>
                <c:pt idx="3772">
                  <c:v>66462.500000000247</c:v>
                </c:pt>
                <c:pt idx="3773">
                  <c:v>66475.000000000276</c:v>
                </c:pt>
                <c:pt idx="3774">
                  <c:v>66412.500000000291</c:v>
                </c:pt>
                <c:pt idx="3775">
                  <c:v>66387.500000000276</c:v>
                </c:pt>
                <c:pt idx="3776">
                  <c:v>66512.500000000276</c:v>
                </c:pt>
                <c:pt idx="3777">
                  <c:v>66600.000000000262</c:v>
                </c:pt>
                <c:pt idx="3778">
                  <c:v>66600.000000000262</c:v>
                </c:pt>
                <c:pt idx="3779">
                  <c:v>66537.500000000276</c:v>
                </c:pt>
                <c:pt idx="3780">
                  <c:v>66537.500000000276</c:v>
                </c:pt>
                <c:pt idx="3781">
                  <c:v>66437.500000000262</c:v>
                </c:pt>
                <c:pt idx="3782">
                  <c:v>66362.500000000262</c:v>
                </c:pt>
                <c:pt idx="3783">
                  <c:v>66462.500000000276</c:v>
                </c:pt>
                <c:pt idx="3784">
                  <c:v>66550.000000000262</c:v>
                </c:pt>
                <c:pt idx="3785">
                  <c:v>66550.000000000262</c:v>
                </c:pt>
                <c:pt idx="3786">
                  <c:v>66550.000000000262</c:v>
                </c:pt>
                <c:pt idx="3787">
                  <c:v>66462.500000000276</c:v>
                </c:pt>
                <c:pt idx="3788">
                  <c:v>66487.500000000291</c:v>
                </c:pt>
                <c:pt idx="3789">
                  <c:v>66500.000000000276</c:v>
                </c:pt>
                <c:pt idx="3790">
                  <c:v>66475.000000000262</c:v>
                </c:pt>
                <c:pt idx="3791">
                  <c:v>66350.000000000262</c:v>
                </c:pt>
                <c:pt idx="3792">
                  <c:v>66287.500000000247</c:v>
                </c:pt>
                <c:pt idx="3793">
                  <c:v>66250.000000000276</c:v>
                </c:pt>
                <c:pt idx="3794">
                  <c:v>66187.500000000262</c:v>
                </c:pt>
                <c:pt idx="3795">
                  <c:v>66187.500000000262</c:v>
                </c:pt>
                <c:pt idx="3796">
                  <c:v>66037.500000000262</c:v>
                </c:pt>
                <c:pt idx="3797">
                  <c:v>66037.500000000262</c:v>
                </c:pt>
                <c:pt idx="3798">
                  <c:v>66075.000000000262</c:v>
                </c:pt>
                <c:pt idx="3799">
                  <c:v>66175.000000000247</c:v>
                </c:pt>
                <c:pt idx="3800">
                  <c:v>66137.500000000247</c:v>
                </c:pt>
                <c:pt idx="3801">
                  <c:v>66237.500000000262</c:v>
                </c:pt>
                <c:pt idx="3802">
                  <c:v>66287.500000000247</c:v>
                </c:pt>
                <c:pt idx="3803">
                  <c:v>66337.500000000276</c:v>
                </c:pt>
                <c:pt idx="3804">
                  <c:v>66312.500000000262</c:v>
                </c:pt>
                <c:pt idx="3805">
                  <c:v>66350.000000000262</c:v>
                </c:pt>
                <c:pt idx="3806">
                  <c:v>66362.500000000247</c:v>
                </c:pt>
                <c:pt idx="3807">
                  <c:v>66362.500000000247</c:v>
                </c:pt>
                <c:pt idx="3808">
                  <c:v>66300.000000000262</c:v>
                </c:pt>
                <c:pt idx="3809">
                  <c:v>66412.500000000262</c:v>
                </c:pt>
                <c:pt idx="3810">
                  <c:v>66387.500000000247</c:v>
                </c:pt>
                <c:pt idx="3811">
                  <c:v>66475.000000000233</c:v>
                </c:pt>
                <c:pt idx="3812">
                  <c:v>66462.500000000247</c:v>
                </c:pt>
                <c:pt idx="3813">
                  <c:v>66475.000000000233</c:v>
                </c:pt>
                <c:pt idx="3814">
                  <c:v>66375.000000000247</c:v>
                </c:pt>
                <c:pt idx="3815">
                  <c:v>66450.000000000218</c:v>
                </c:pt>
                <c:pt idx="3816">
                  <c:v>66475.000000000233</c:v>
                </c:pt>
                <c:pt idx="3817">
                  <c:v>66512.500000000233</c:v>
                </c:pt>
                <c:pt idx="3818">
                  <c:v>66562.500000000218</c:v>
                </c:pt>
                <c:pt idx="3819">
                  <c:v>66587.500000000233</c:v>
                </c:pt>
                <c:pt idx="3820">
                  <c:v>66537.500000000247</c:v>
                </c:pt>
                <c:pt idx="3821">
                  <c:v>66550.000000000233</c:v>
                </c:pt>
                <c:pt idx="3822">
                  <c:v>66612.500000000247</c:v>
                </c:pt>
                <c:pt idx="3823">
                  <c:v>66650.000000000247</c:v>
                </c:pt>
                <c:pt idx="3824">
                  <c:v>66400.000000000233</c:v>
                </c:pt>
                <c:pt idx="3825">
                  <c:v>66437.500000000233</c:v>
                </c:pt>
                <c:pt idx="3826">
                  <c:v>66225.000000000247</c:v>
                </c:pt>
                <c:pt idx="3827">
                  <c:v>66275.000000000233</c:v>
                </c:pt>
                <c:pt idx="3828">
                  <c:v>66262.500000000247</c:v>
                </c:pt>
                <c:pt idx="3829">
                  <c:v>66450.000000000218</c:v>
                </c:pt>
                <c:pt idx="3830">
                  <c:v>66475.000000000233</c:v>
                </c:pt>
                <c:pt idx="3831">
                  <c:v>66525.000000000218</c:v>
                </c:pt>
                <c:pt idx="3832">
                  <c:v>66362.500000000218</c:v>
                </c:pt>
                <c:pt idx="3833">
                  <c:v>66387.500000000233</c:v>
                </c:pt>
                <c:pt idx="3834">
                  <c:v>66600.000000000218</c:v>
                </c:pt>
                <c:pt idx="3835">
                  <c:v>66650.000000000247</c:v>
                </c:pt>
                <c:pt idx="3836">
                  <c:v>66750.000000000233</c:v>
                </c:pt>
                <c:pt idx="3837">
                  <c:v>66725.000000000262</c:v>
                </c:pt>
                <c:pt idx="3838">
                  <c:v>66800.000000000233</c:v>
                </c:pt>
                <c:pt idx="3839">
                  <c:v>66737.500000000247</c:v>
                </c:pt>
                <c:pt idx="3840">
                  <c:v>66650.000000000262</c:v>
                </c:pt>
                <c:pt idx="3841">
                  <c:v>66712.500000000247</c:v>
                </c:pt>
                <c:pt idx="3842">
                  <c:v>66825.000000000247</c:v>
                </c:pt>
                <c:pt idx="3843">
                  <c:v>66862.500000000247</c:v>
                </c:pt>
                <c:pt idx="3844">
                  <c:v>66812.500000000262</c:v>
                </c:pt>
                <c:pt idx="3845">
                  <c:v>66875.000000000247</c:v>
                </c:pt>
                <c:pt idx="3846">
                  <c:v>66937.500000000262</c:v>
                </c:pt>
                <c:pt idx="3847">
                  <c:v>66850.000000000276</c:v>
                </c:pt>
                <c:pt idx="3848">
                  <c:v>66662.500000000276</c:v>
                </c:pt>
                <c:pt idx="3849">
                  <c:v>66712.500000000262</c:v>
                </c:pt>
                <c:pt idx="3850">
                  <c:v>66762.500000000247</c:v>
                </c:pt>
                <c:pt idx="3851">
                  <c:v>66812.500000000276</c:v>
                </c:pt>
                <c:pt idx="3852">
                  <c:v>66787.500000000262</c:v>
                </c:pt>
                <c:pt idx="3853">
                  <c:v>66900.000000000262</c:v>
                </c:pt>
                <c:pt idx="3854">
                  <c:v>67025.000000000262</c:v>
                </c:pt>
                <c:pt idx="3855">
                  <c:v>66775.000000000276</c:v>
                </c:pt>
                <c:pt idx="3856">
                  <c:v>66662.500000000276</c:v>
                </c:pt>
                <c:pt idx="3857">
                  <c:v>66812.500000000276</c:v>
                </c:pt>
                <c:pt idx="3858">
                  <c:v>66825.000000000262</c:v>
                </c:pt>
                <c:pt idx="3859">
                  <c:v>66912.500000000247</c:v>
                </c:pt>
                <c:pt idx="3860">
                  <c:v>66962.500000000276</c:v>
                </c:pt>
                <c:pt idx="3861">
                  <c:v>66875.000000000247</c:v>
                </c:pt>
                <c:pt idx="3862">
                  <c:v>66962.500000000276</c:v>
                </c:pt>
                <c:pt idx="3863">
                  <c:v>66950.000000000247</c:v>
                </c:pt>
                <c:pt idx="3864">
                  <c:v>66987.500000000247</c:v>
                </c:pt>
                <c:pt idx="3865">
                  <c:v>66950.000000000247</c:v>
                </c:pt>
                <c:pt idx="3866">
                  <c:v>66925.000000000276</c:v>
                </c:pt>
                <c:pt idx="3867">
                  <c:v>66887.500000000276</c:v>
                </c:pt>
                <c:pt idx="3868">
                  <c:v>66787.500000000262</c:v>
                </c:pt>
                <c:pt idx="3869">
                  <c:v>66925.000000000276</c:v>
                </c:pt>
                <c:pt idx="3870">
                  <c:v>66862.500000000262</c:v>
                </c:pt>
                <c:pt idx="3871">
                  <c:v>66937.500000000262</c:v>
                </c:pt>
                <c:pt idx="3872">
                  <c:v>66900.000000000262</c:v>
                </c:pt>
                <c:pt idx="3873">
                  <c:v>66937.500000000262</c:v>
                </c:pt>
                <c:pt idx="3874">
                  <c:v>66875.000000000247</c:v>
                </c:pt>
                <c:pt idx="3875">
                  <c:v>66925.000000000276</c:v>
                </c:pt>
                <c:pt idx="3876">
                  <c:v>66875.000000000247</c:v>
                </c:pt>
                <c:pt idx="3877">
                  <c:v>66950.000000000247</c:v>
                </c:pt>
                <c:pt idx="3878">
                  <c:v>67112.500000000247</c:v>
                </c:pt>
                <c:pt idx="3879">
                  <c:v>67112.500000000247</c:v>
                </c:pt>
                <c:pt idx="3880">
                  <c:v>66787.500000000262</c:v>
                </c:pt>
                <c:pt idx="3881">
                  <c:v>66987.500000000262</c:v>
                </c:pt>
                <c:pt idx="3882">
                  <c:v>67050.000000000276</c:v>
                </c:pt>
                <c:pt idx="3883">
                  <c:v>67100.000000000262</c:v>
                </c:pt>
                <c:pt idx="3884">
                  <c:v>67062.500000000262</c:v>
                </c:pt>
                <c:pt idx="3885">
                  <c:v>67087.500000000276</c:v>
                </c:pt>
                <c:pt idx="3886">
                  <c:v>67100.000000000262</c:v>
                </c:pt>
                <c:pt idx="3887">
                  <c:v>67087.500000000276</c:v>
                </c:pt>
                <c:pt idx="3888">
                  <c:v>67350.000000000291</c:v>
                </c:pt>
                <c:pt idx="3889">
                  <c:v>67450.000000000276</c:v>
                </c:pt>
                <c:pt idx="3890">
                  <c:v>67500.000000000262</c:v>
                </c:pt>
                <c:pt idx="3891">
                  <c:v>67537.500000000262</c:v>
                </c:pt>
                <c:pt idx="3892">
                  <c:v>67562.500000000276</c:v>
                </c:pt>
                <c:pt idx="3893">
                  <c:v>67575.000000000262</c:v>
                </c:pt>
                <c:pt idx="3894">
                  <c:v>67700.000000000262</c:v>
                </c:pt>
                <c:pt idx="3895">
                  <c:v>67762.500000000276</c:v>
                </c:pt>
                <c:pt idx="3896">
                  <c:v>67775.000000000262</c:v>
                </c:pt>
                <c:pt idx="3897">
                  <c:v>67725.000000000276</c:v>
                </c:pt>
                <c:pt idx="3898">
                  <c:v>67787.500000000291</c:v>
                </c:pt>
                <c:pt idx="3899">
                  <c:v>67575.000000000276</c:v>
                </c:pt>
                <c:pt idx="3900">
                  <c:v>67512.500000000291</c:v>
                </c:pt>
                <c:pt idx="3901">
                  <c:v>67587.500000000291</c:v>
                </c:pt>
                <c:pt idx="3902">
                  <c:v>67787.500000000291</c:v>
                </c:pt>
                <c:pt idx="3903">
                  <c:v>67737.500000000262</c:v>
                </c:pt>
                <c:pt idx="3904">
                  <c:v>67625.000000000291</c:v>
                </c:pt>
                <c:pt idx="3905">
                  <c:v>67650.000000000262</c:v>
                </c:pt>
                <c:pt idx="3906">
                  <c:v>67587.500000000276</c:v>
                </c:pt>
                <c:pt idx="3907">
                  <c:v>67587.500000000276</c:v>
                </c:pt>
                <c:pt idx="3908">
                  <c:v>67475.000000000276</c:v>
                </c:pt>
                <c:pt idx="3909">
                  <c:v>67400.000000000276</c:v>
                </c:pt>
                <c:pt idx="3910">
                  <c:v>67425.000000000247</c:v>
                </c:pt>
                <c:pt idx="3911">
                  <c:v>67600.000000000262</c:v>
                </c:pt>
                <c:pt idx="3912">
                  <c:v>67450.000000000262</c:v>
                </c:pt>
                <c:pt idx="3913">
                  <c:v>67325.000000000262</c:v>
                </c:pt>
                <c:pt idx="3914">
                  <c:v>67362.500000000262</c:v>
                </c:pt>
                <c:pt idx="3915">
                  <c:v>67375.000000000247</c:v>
                </c:pt>
                <c:pt idx="3916">
                  <c:v>67412.500000000247</c:v>
                </c:pt>
                <c:pt idx="3917">
                  <c:v>67312.500000000262</c:v>
                </c:pt>
                <c:pt idx="3918">
                  <c:v>67312.500000000262</c:v>
                </c:pt>
                <c:pt idx="3919">
                  <c:v>67150.000000000233</c:v>
                </c:pt>
                <c:pt idx="3920">
                  <c:v>67150.000000000233</c:v>
                </c:pt>
                <c:pt idx="3921">
                  <c:v>67175.000000000247</c:v>
                </c:pt>
                <c:pt idx="3922">
                  <c:v>67187.500000000233</c:v>
                </c:pt>
                <c:pt idx="3923">
                  <c:v>67262.500000000233</c:v>
                </c:pt>
                <c:pt idx="3924">
                  <c:v>67062.500000000233</c:v>
                </c:pt>
                <c:pt idx="3925">
                  <c:v>67150.000000000218</c:v>
                </c:pt>
                <c:pt idx="3926">
                  <c:v>67100.000000000233</c:v>
                </c:pt>
                <c:pt idx="3927">
                  <c:v>67125.000000000247</c:v>
                </c:pt>
                <c:pt idx="3928">
                  <c:v>67150.000000000218</c:v>
                </c:pt>
                <c:pt idx="3929">
                  <c:v>67037.500000000218</c:v>
                </c:pt>
                <c:pt idx="3930">
                  <c:v>66887.500000000218</c:v>
                </c:pt>
                <c:pt idx="3931">
                  <c:v>67075.000000000218</c:v>
                </c:pt>
                <c:pt idx="3932">
                  <c:v>67237.500000000218</c:v>
                </c:pt>
                <c:pt idx="3933">
                  <c:v>67162.500000000218</c:v>
                </c:pt>
                <c:pt idx="3934">
                  <c:v>67212.500000000204</c:v>
                </c:pt>
                <c:pt idx="3935">
                  <c:v>67200.000000000218</c:v>
                </c:pt>
                <c:pt idx="3936">
                  <c:v>67200.000000000218</c:v>
                </c:pt>
                <c:pt idx="3937">
                  <c:v>67212.500000000204</c:v>
                </c:pt>
                <c:pt idx="3938">
                  <c:v>67212.500000000204</c:v>
                </c:pt>
                <c:pt idx="3939">
                  <c:v>67287.500000000204</c:v>
                </c:pt>
                <c:pt idx="3940">
                  <c:v>67250.000000000204</c:v>
                </c:pt>
                <c:pt idx="3941">
                  <c:v>67275.000000000218</c:v>
                </c:pt>
                <c:pt idx="3942">
                  <c:v>67387.500000000218</c:v>
                </c:pt>
                <c:pt idx="3943">
                  <c:v>67500.000000000218</c:v>
                </c:pt>
                <c:pt idx="3944">
                  <c:v>67537.500000000218</c:v>
                </c:pt>
                <c:pt idx="3945">
                  <c:v>67475.000000000204</c:v>
                </c:pt>
                <c:pt idx="3946">
                  <c:v>67425.000000000218</c:v>
                </c:pt>
                <c:pt idx="3947">
                  <c:v>67412.500000000189</c:v>
                </c:pt>
                <c:pt idx="3948">
                  <c:v>67437.500000000204</c:v>
                </c:pt>
                <c:pt idx="3949">
                  <c:v>67337.500000000189</c:v>
                </c:pt>
                <c:pt idx="3950">
                  <c:v>67362.500000000204</c:v>
                </c:pt>
                <c:pt idx="3951">
                  <c:v>67400.000000000204</c:v>
                </c:pt>
                <c:pt idx="3952">
                  <c:v>67300.000000000189</c:v>
                </c:pt>
                <c:pt idx="3953">
                  <c:v>67212.500000000204</c:v>
                </c:pt>
                <c:pt idx="3954">
                  <c:v>67175.000000000204</c:v>
                </c:pt>
                <c:pt idx="3955">
                  <c:v>67337.500000000204</c:v>
                </c:pt>
                <c:pt idx="3956">
                  <c:v>67312.500000000233</c:v>
                </c:pt>
                <c:pt idx="3957">
                  <c:v>67562.500000000218</c:v>
                </c:pt>
                <c:pt idx="3958">
                  <c:v>67650.000000000204</c:v>
                </c:pt>
                <c:pt idx="3959">
                  <c:v>67725.000000000204</c:v>
                </c:pt>
                <c:pt idx="3960">
                  <c:v>67650.000000000204</c:v>
                </c:pt>
                <c:pt idx="3961">
                  <c:v>67650.000000000204</c:v>
                </c:pt>
                <c:pt idx="3962">
                  <c:v>67612.500000000204</c:v>
                </c:pt>
                <c:pt idx="3963">
                  <c:v>67600.000000000218</c:v>
                </c:pt>
                <c:pt idx="3964">
                  <c:v>67687.500000000204</c:v>
                </c:pt>
                <c:pt idx="3965">
                  <c:v>67675.000000000218</c:v>
                </c:pt>
                <c:pt idx="3966">
                  <c:v>67800.000000000218</c:v>
                </c:pt>
                <c:pt idx="3967">
                  <c:v>67675.000000000218</c:v>
                </c:pt>
                <c:pt idx="3968">
                  <c:v>67512.500000000218</c:v>
                </c:pt>
                <c:pt idx="3969">
                  <c:v>67362.500000000218</c:v>
                </c:pt>
                <c:pt idx="3970">
                  <c:v>67262.500000000204</c:v>
                </c:pt>
                <c:pt idx="3971">
                  <c:v>67275.000000000233</c:v>
                </c:pt>
                <c:pt idx="3972">
                  <c:v>67237.500000000233</c:v>
                </c:pt>
                <c:pt idx="3973">
                  <c:v>67250.000000000218</c:v>
                </c:pt>
                <c:pt idx="3974">
                  <c:v>67262.500000000204</c:v>
                </c:pt>
                <c:pt idx="3975">
                  <c:v>67275.000000000233</c:v>
                </c:pt>
                <c:pt idx="3976">
                  <c:v>67225.000000000247</c:v>
                </c:pt>
                <c:pt idx="3977">
                  <c:v>67225.000000000247</c:v>
                </c:pt>
                <c:pt idx="3978">
                  <c:v>67137.500000000218</c:v>
                </c:pt>
                <c:pt idx="3979">
                  <c:v>67112.500000000247</c:v>
                </c:pt>
                <c:pt idx="3980">
                  <c:v>67175.000000000233</c:v>
                </c:pt>
                <c:pt idx="3981">
                  <c:v>67300.000000000233</c:v>
                </c:pt>
                <c:pt idx="3982">
                  <c:v>67387.500000000262</c:v>
                </c:pt>
                <c:pt idx="3983">
                  <c:v>67387.500000000262</c:v>
                </c:pt>
                <c:pt idx="3984">
                  <c:v>67287.500000000276</c:v>
                </c:pt>
                <c:pt idx="3985">
                  <c:v>67125.000000000276</c:v>
                </c:pt>
                <c:pt idx="3986">
                  <c:v>67200.000000000276</c:v>
                </c:pt>
                <c:pt idx="3987">
                  <c:v>67625.000000000247</c:v>
                </c:pt>
                <c:pt idx="3988">
                  <c:v>67637.500000000276</c:v>
                </c:pt>
                <c:pt idx="3989">
                  <c:v>67512.500000000276</c:v>
                </c:pt>
                <c:pt idx="3990">
                  <c:v>67450.000000000262</c:v>
                </c:pt>
                <c:pt idx="3991">
                  <c:v>67450.000000000262</c:v>
                </c:pt>
                <c:pt idx="3992">
                  <c:v>67387.500000000247</c:v>
                </c:pt>
                <c:pt idx="3993">
                  <c:v>67475.000000000276</c:v>
                </c:pt>
                <c:pt idx="3994">
                  <c:v>67387.500000000247</c:v>
                </c:pt>
                <c:pt idx="3995">
                  <c:v>67562.500000000262</c:v>
                </c:pt>
                <c:pt idx="3996">
                  <c:v>67625.000000000247</c:v>
                </c:pt>
                <c:pt idx="3997">
                  <c:v>67425.000000000247</c:v>
                </c:pt>
                <c:pt idx="3998">
                  <c:v>67425.000000000247</c:v>
                </c:pt>
                <c:pt idx="3999">
                  <c:v>67425.000000000247</c:v>
                </c:pt>
                <c:pt idx="4000">
                  <c:v>67400.000000000276</c:v>
                </c:pt>
                <c:pt idx="4001">
                  <c:v>67362.500000000276</c:v>
                </c:pt>
                <c:pt idx="4002">
                  <c:v>67325.000000000276</c:v>
                </c:pt>
                <c:pt idx="4003">
                  <c:v>67237.500000000247</c:v>
                </c:pt>
                <c:pt idx="4004">
                  <c:v>67262.500000000262</c:v>
                </c:pt>
                <c:pt idx="4005">
                  <c:v>67125.000000000276</c:v>
                </c:pt>
                <c:pt idx="4006">
                  <c:v>66750.000000000262</c:v>
                </c:pt>
                <c:pt idx="4007">
                  <c:v>66762.500000000247</c:v>
                </c:pt>
                <c:pt idx="4008">
                  <c:v>66737.500000000233</c:v>
                </c:pt>
                <c:pt idx="4009">
                  <c:v>66537.500000000233</c:v>
                </c:pt>
                <c:pt idx="4010">
                  <c:v>66487.500000000247</c:v>
                </c:pt>
                <c:pt idx="4011">
                  <c:v>66200.000000000218</c:v>
                </c:pt>
                <c:pt idx="4012">
                  <c:v>66162.500000000218</c:v>
                </c:pt>
                <c:pt idx="4013">
                  <c:v>66262.500000000233</c:v>
                </c:pt>
                <c:pt idx="4014">
                  <c:v>66037.500000000218</c:v>
                </c:pt>
                <c:pt idx="4015">
                  <c:v>65962.500000000218</c:v>
                </c:pt>
                <c:pt idx="4016">
                  <c:v>65975.000000000247</c:v>
                </c:pt>
                <c:pt idx="4017">
                  <c:v>65987.500000000233</c:v>
                </c:pt>
                <c:pt idx="4018">
                  <c:v>65987.500000000233</c:v>
                </c:pt>
                <c:pt idx="4019">
                  <c:v>65962.500000000218</c:v>
                </c:pt>
                <c:pt idx="4020">
                  <c:v>66087.500000000218</c:v>
                </c:pt>
                <c:pt idx="4021">
                  <c:v>65950.000000000233</c:v>
                </c:pt>
                <c:pt idx="4022">
                  <c:v>65962.500000000218</c:v>
                </c:pt>
                <c:pt idx="4023">
                  <c:v>66075.000000000218</c:v>
                </c:pt>
                <c:pt idx="4024">
                  <c:v>66137.500000000204</c:v>
                </c:pt>
                <c:pt idx="4025">
                  <c:v>66162.500000000218</c:v>
                </c:pt>
                <c:pt idx="4026">
                  <c:v>66087.500000000218</c:v>
                </c:pt>
                <c:pt idx="4027">
                  <c:v>65975.000000000218</c:v>
                </c:pt>
                <c:pt idx="4028">
                  <c:v>65875.000000000233</c:v>
                </c:pt>
                <c:pt idx="4029">
                  <c:v>66012.500000000218</c:v>
                </c:pt>
                <c:pt idx="4030">
                  <c:v>66112.500000000233</c:v>
                </c:pt>
                <c:pt idx="4031">
                  <c:v>66137.500000000204</c:v>
                </c:pt>
                <c:pt idx="4032">
                  <c:v>66175.000000000204</c:v>
                </c:pt>
                <c:pt idx="4033">
                  <c:v>66275.000000000218</c:v>
                </c:pt>
                <c:pt idx="4034">
                  <c:v>66300.000000000189</c:v>
                </c:pt>
                <c:pt idx="4035">
                  <c:v>66300.000000000189</c:v>
                </c:pt>
                <c:pt idx="4036">
                  <c:v>66375.000000000189</c:v>
                </c:pt>
                <c:pt idx="4037">
                  <c:v>66325.000000000204</c:v>
                </c:pt>
                <c:pt idx="4038">
                  <c:v>66400.000000000204</c:v>
                </c:pt>
                <c:pt idx="4039">
                  <c:v>66400.000000000204</c:v>
                </c:pt>
                <c:pt idx="4040">
                  <c:v>66450.000000000189</c:v>
                </c:pt>
                <c:pt idx="4041">
                  <c:v>66437.500000000204</c:v>
                </c:pt>
                <c:pt idx="4042">
                  <c:v>66462.500000000218</c:v>
                </c:pt>
                <c:pt idx="4043">
                  <c:v>66450.000000000189</c:v>
                </c:pt>
                <c:pt idx="4044">
                  <c:v>66475.000000000204</c:v>
                </c:pt>
                <c:pt idx="4045">
                  <c:v>66462.500000000218</c:v>
                </c:pt>
                <c:pt idx="4046">
                  <c:v>66450.000000000189</c:v>
                </c:pt>
                <c:pt idx="4047">
                  <c:v>66525.000000000189</c:v>
                </c:pt>
                <c:pt idx="4048">
                  <c:v>66475.000000000204</c:v>
                </c:pt>
                <c:pt idx="4049">
                  <c:v>66450.000000000189</c:v>
                </c:pt>
                <c:pt idx="4050">
                  <c:v>66425.000000000218</c:v>
                </c:pt>
                <c:pt idx="4051">
                  <c:v>66400.000000000204</c:v>
                </c:pt>
                <c:pt idx="4052">
                  <c:v>66400.000000000204</c:v>
                </c:pt>
                <c:pt idx="4053">
                  <c:v>66500.000000000218</c:v>
                </c:pt>
                <c:pt idx="4054">
                  <c:v>66550.000000000204</c:v>
                </c:pt>
                <c:pt idx="4055">
                  <c:v>66562.500000000189</c:v>
                </c:pt>
                <c:pt idx="4056">
                  <c:v>66412.500000000189</c:v>
                </c:pt>
                <c:pt idx="4057">
                  <c:v>66325.000000000204</c:v>
                </c:pt>
                <c:pt idx="4058">
                  <c:v>66325.000000000204</c:v>
                </c:pt>
                <c:pt idx="4059">
                  <c:v>66287.500000000204</c:v>
                </c:pt>
                <c:pt idx="4060">
                  <c:v>66375.000000000189</c:v>
                </c:pt>
                <c:pt idx="4061">
                  <c:v>66462.500000000218</c:v>
                </c:pt>
                <c:pt idx="4062">
                  <c:v>66375.000000000189</c:v>
                </c:pt>
                <c:pt idx="4063">
                  <c:v>66262.500000000189</c:v>
                </c:pt>
                <c:pt idx="4064">
                  <c:v>65762.500000000218</c:v>
                </c:pt>
                <c:pt idx="4065">
                  <c:v>65850.000000000204</c:v>
                </c:pt>
                <c:pt idx="4066">
                  <c:v>65837.500000000218</c:v>
                </c:pt>
                <c:pt idx="4067">
                  <c:v>66000.000000000247</c:v>
                </c:pt>
                <c:pt idx="4068">
                  <c:v>66000.000000000247</c:v>
                </c:pt>
                <c:pt idx="4069">
                  <c:v>66000.000000000247</c:v>
                </c:pt>
                <c:pt idx="4070">
                  <c:v>66100.000000000233</c:v>
                </c:pt>
                <c:pt idx="4071">
                  <c:v>66025.000000000233</c:v>
                </c:pt>
                <c:pt idx="4072">
                  <c:v>65662.500000000247</c:v>
                </c:pt>
                <c:pt idx="4073">
                  <c:v>65750.000000000233</c:v>
                </c:pt>
                <c:pt idx="4074">
                  <c:v>65987.500000000233</c:v>
                </c:pt>
                <c:pt idx="4075">
                  <c:v>65912.500000000233</c:v>
                </c:pt>
                <c:pt idx="4076">
                  <c:v>65812.500000000247</c:v>
                </c:pt>
                <c:pt idx="4077">
                  <c:v>65712.500000000233</c:v>
                </c:pt>
                <c:pt idx="4078">
                  <c:v>65637.500000000233</c:v>
                </c:pt>
                <c:pt idx="4079">
                  <c:v>65675.000000000233</c:v>
                </c:pt>
                <c:pt idx="4080">
                  <c:v>65912.500000000233</c:v>
                </c:pt>
                <c:pt idx="4081">
                  <c:v>65725.000000000262</c:v>
                </c:pt>
                <c:pt idx="4082">
                  <c:v>65637.500000000233</c:v>
                </c:pt>
                <c:pt idx="4083">
                  <c:v>65700.000000000247</c:v>
                </c:pt>
                <c:pt idx="4084">
                  <c:v>65675.000000000233</c:v>
                </c:pt>
                <c:pt idx="4085">
                  <c:v>65725.000000000262</c:v>
                </c:pt>
                <c:pt idx="4086">
                  <c:v>65662.500000000247</c:v>
                </c:pt>
                <c:pt idx="4087">
                  <c:v>65650.000000000262</c:v>
                </c:pt>
                <c:pt idx="4088">
                  <c:v>65637.500000000233</c:v>
                </c:pt>
                <c:pt idx="4089">
                  <c:v>65550.000000000247</c:v>
                </c:pt>
                <c:pt idx="4090">
                  <c:v>65562.500000000233</c:v>
                </c:pt>
                <c:pt idx="4091">
                  <c:v>65512.50000000024</c:v>
                </c:pt>
                <c:pt idx="4092">
                  <c:v>65287.500000000233</c:v>
                </c:pt>
                <c:pt idx="4093">
                  <c:v>65237.50000000024</c:v>
                </c:pt>
                <c:pt idx="4094">
                  <c:v>65275.00000000024</c:v>
                </c:pt>
                <c:pt idx="4095">
                  <c:v>65250.000000000226</c:v>
                </c:pt>
                <c:pt idx="4096">
                  <c:v>65225.000000000247</c:v>
                </c:pt>
                <c:pt idx="4097">
                  <c:v>65275.000000000276</c:v>
                </c:pt>
                <c:pt idx="4098">
                  <c:v>65237.500000000276</c:v>
                </c:pt>
                <c:pt idx="4099">
                  <c:v>65150.000000000247</c:v>
                </c:pt>
                <c:pt idx="4100">
                  <c:v>65087.500000000269</c:v>
                </c:pt>
                <c:pt idx="4101">
                  <c:v>65100.000000000255</c:v>
                </c:pt>
                <c:pt idx="4102">
                  <c:v>65137.500000000255</c:v>
                </c:pt>
                <c:pt idx="4103">
                  <c:v>65100.000000000255</c:v>
                </c:pt>
                <c:pt idx="4104">
                  <c:v>65025.000000000255</c:v>
                </c:pt>
                <c:pt idx="4105">
                  <c:v>65100.000000000255</c:v>
                </c:pt>
                <c:pt idx="4106">
                  <c:v>65212.500000000262</c:v>
                </c:pt>
                <c:pt idx="4107">
                  <c:v>65212.500000000262</c:v>
                </c:pt>
                <c:pt idx="4108">
                  <c:v>65112.500000000247</c:v>
                </c:pt>
                <c:pt idx="4109">
                  <c:v>65175.000000000262</c:v>
                </c:pt>
                <c:pt idx="4110">
                  <c:v>65187.500000000247</c:v>
                </c:pt>
                <c:pt idx="4111">
                  <c:v>65300.000000000255</c:v>
                </c:pt>
                <c:pt idx="4112">
                  <c:v>65237.500000000276</c:v>
                </c:pt>
                <c:pt idx="4113">
                  <c:v>65262.500000000255</c:v>
                </c:pt>
                <c:pt idx="4114">
                  <c:v>65262.500000000255</c:v>
                </c:pt>
                <c:pt idx="4115">
                  <c:v>65375.000000000262</c:v>
                </c:pt>
                <c:pt idx="4116">
                  <c:v>65287.500000000269</c:v>
                </c:pt>
                <c:pt idx="4117">
                  <c:v>65325.000000000269</c:v>
                </c:pt>
                <c:pt idx="4118">
                  <c:v>65362.500000000269</c:v>
                </c:pt>
                <c:pt idx="4119">
                  <c:v>65400.000000000269</c:v>
                </c:pt>
                <c:pt idx="4120">
                  <c:v>65350.00000000024</c:v>
                </c:pt>
                <c:pt idx="4121">
                  <c:v>65462.500000000247</c:v>
                </c:pt>
                <c:pt idx="4122">
                  <c:v>65550.000000000276</c:v>
                </c:pt>
                <c:pt idx="4123">
                  <c:v>65512.500000000276</c:v>
                </c:pt>
                <c:pt idx="4124">
                  <c:v>65575.000000000262</c:v>
                </c:pt>
                <c:pt idx="4125">
                  <c:v>65612.500000000262</c:v>
                </c:pt>
                <c:pt idx="4126">
                  <c:v>65612.500000000262</c:v>
                </c:pt>
                <c:pt idx="4127">
                  <c:v>65600.000000000276</c:v>
                </c:pt>
                <c:pt idx="4128">
                  <c:v>65675.000000000276</c:v>
                </c:pt>
                <c:pt idx="4129">
                  <c:v>65675.000000000276</c:v>
                </c:pt>
                <c:pt idx="4130">
                  <c:v>65762.500000000262</c:v>
                </c:pt>
                <c:pt idx="4131">
                  <c:v>65875.000000000262</c:v>
                </c:pt>
                <c:pt idx="4132">
                  <c:v>65862.500000000276</c:v>
                </c:pt>
                <c:pt idx="4133">
                  <c:v>65887.500000000247</c:v>
                </c:pt>
                <c:pt idx="4134">
                  <c:v>65837.500000000262</c:v>
                </c:pt>
                <c:pt idx="4135">
                  <c:v>65912.500000000262</c:v>
                </c:pt>
                <c:pt idx="4136">
                  <c:v>65925.000000000247</c:v>
                </c:pt>
                <c:pt idx="4137">
                  <c:v>65925.000000000247</c:v>
                </c:pt>
                <c:pt idx="4138">
                  <c:v>66012.500000000233</c:v>
                </c:pt>
                <c:pt idx="4139">
                  <c:v>66037.500000000247</c:v>
                </c:pt>
                <c:pt idx="4140">
                  <c:v>66037.500000000247</c:v>
                </c:pt>
                <c:pt idx="4141">
                  <c:v>65987.500000000262</c:v>
                </c:pt>
                <c:pt idx="4142">
                  <c:v>65950.000000000262</c:v>
                </c:pt>
                <c:pt idx="4143">
                  <c:v>65850.000000000247</c:v>
                </c:pt>
                <c:pt idx="4144">
                  <c:v>65900.000000000276</c:v>
                </c:pt>
                <c:pt idx="4145">
                  <c:v>65875.000000000262</c:v>
                </c:pt>
                <c:pt idx="4146">
                  <c:v>65762.500000000262</c:v>
                </c:pt>
                <c:pt idx="4147">
                  <c:v>65687.500000000262</c:v>
                </c:pt>
                <c:pt idx="4148">
                  <c:v>65737.500000000247</c:v>
                </c:pt>
                <c:pt idx="4149">
                  <c:v>65712.500000000276</c:v>
                </c:pt>
                <c:pt idx="4150">
                  <c:v>65837.500000000276</c:v>
                </c:pt>
                <c:pt idx="4151">
                  <c:v>65750.000000000291</c:v>
                </c:pt>
                <c:pt idx="4152">
                  <c:v>65750.000000000291</c:v>
                </c:pt>
                <c:pt idx="4153">
                  <c:v>65800.000000000276</c:v>
                </c:pt>
                <c:pt idx="4154">
                  <c:v>65912.500000000276</c:v>
                </c:pt>
                <c:pt idx="4155">
                  <c:v>65937.500000000291</c:v>
                </c:pt>
                <c:pt idx="4156">
                  <c:v>65937.500000000291</c:v>
                </c:pt>
                <c:pt idx="4157">
                  <c:v>65800.000000000276</c:v>
                </c:pt>
                <c:pt idx="4158">
                  <c:v>65850.000000000262</c:v>
                </c:pt>
                <c:pt idx="4159">
                  <c:v>65875.000000000276</c:v>
                </c:pt>
                <c:pt idx="4160">
                  <c:v>65875.000000000276</c:v>
                </c:pt>
                <c:pt idx="4161">
                  <c:v>65812.500000000262</c:v>
                </c:pt>
                <c:pt idx="4162">
                  <c:v>65862.500000000291</c:v>
                </c:pt>
                <c:pt idx="4163">
                  <c:v>65787.500000000291</c:v>
                </c:pt>
                <c:pt idx="4164">
                  <c:v>65787.500000000291</c:v>
                </c:pt>
                <c:pt idx="4165">
                  <c:v>65700.000000000262</c:v>
                </c:pt>
                <c:pt idx="4166">
                  <c:v>65762.500000000276</c:v>
                </c:pt>
                <c:pt idx="4167">
                  <c:v>65737.500000000262</c:v>
                </c:pt>
                <c:pt idx="4168">
                  <c:v>65675.000000000276</c:v>
                </c:pt>
                <c:pt idx="4169">
                  <c:v>65350.000000000255</c:v>
                </c:pt>
                <c:pt idx="4170">
                  <c:v>65287.500000000276</c:v>
                </c:pt>
                <c:pt idx="4171">
                  <c:v>65287.500000000276</c:v>
                </c:pt>
                <c:pt idx="4172">
                  <c:v>65300.000000000262</c:v>
                </c:pt>
                <c:pt idx="4173">
                  <c:v>65387.500000000291</c:v>
                </c:pt>
                <c:pt idx="4174">
                  <c:v>65362.500000000276</c:v>
                </c:pt>
                <c:pt idx="4175">
                  <c:v>65625.000000000291</c:v>
                </c:pt>
                <c:pt idx="4176">
                  <c:v>65587.500000000291</c:v>
                </c:pt>
                <c:pt idx="4177">
                  <c:v>65487.500000000276</c:v>
                </c:pt>
                <c:pt idx="4178">
                  <c:v>65275.000000000291</c:v>
                </c:pt>
                <c:pt idx="4179">
                  <c:v>65737.500000000291</c:v>
                </c:pt>
                <c:pt idx="4180">
                  <c:v>65787.500000000276</c:v>
                </c:pt>
                <c:pt idx="4181">
                  <c:v>65762.500000000262</c:v>
                </c:pt>
                <c:pt idx="4182">
                  <c:v>65887.500000000262</c:v>
                </c:pt>
                <c:pt idx="4183">
                  <c:v>66125.000000000291</c:v>
                </c:pt>
                <c:pt idx="4184">
                  <c:v>66662.500000000262</c:v>
                </c:pt>
                <c:pt idx="4185">
                  <c:v>66487.500000000276</c:v>
                </c:pt>
                <c:pt idx="4186">
                  <c:v>66487.500000000276</c:v>
                </c:pt>
                <c:pt idx="4187">
                  <c:v>66600.000000000276</c:v>
                </c:pt>
                <c:pt idx="4188">
                  <c:v>66262.500000000262</c:v>
                </c:pt>
                <c:pt idx="4189">
                  <c:v>66075.000000000262</c:v>
                </c:pt>
                <c:pt idx="4190">
                  <c:v>65825.000000000276</c:v>
                </c:pt>
                <c:pt idx="4191">
                  <c:v>66025.000000000276</c:v>
                </c:pt>
                <c:pt idx="4192">
                  <c:v>66275.000000000262</c:v>
                </c:pt>
                <c:pt idx="4193">
                  <c:v>66125.000000000291</c:v>
                </c:pt>
                <c:pt idx="4194">
                  <c:v>66262.500000000276</c:v>
                </c:pt>
                <c:pt idx="4195">
                  <c:v>66075.000000000276</c:v>
                </c:pt>
                <c:pt idx="4196">
                  <c:v>66062.500000000291</c:v>
                </c:pt>
                <c:pt idx="4197">
                  <c:v>66400.000000000306</c:v>
                </c:pt>
                <c:pt idx="4198">
                  <c:v>66275.000000000276</c:v>
                </c:pt>
                <c:pt idx="4199">
                  <c:v>66887.500000000291</c:v>
                </c:pt>
                <c:pt idx="4200">
                  <c:v>66887.500000000291</c:v>
                </c:pt>
                <c:pt idx="4201">
                  <c:v>66537.500000000291</c:v>
                </c:pt>
                <c:pt idx="4202">
                  <c:v>66400.000000000306</c:v>
                </c:pt>
                <c:pt idx="4203">
                  <c:v>66312.500000000276</c:v>
                </c:pt>
                <c:pt idx="4204">
                  <c:v>66375.000000000291</c:v>
                </c:pt>
                <c:pt idx="4205">
                  <c:v>66262.500000000291</c:v>
                </c:pt>
                <c:pt idx="4206">
                  <c:v>66687.500000000291</c:v>
                </c:pt>
                <c:pt idx="4207">
                  <c:v>66750.000000000306</c:v>
                </c:pt>
                <c:pt idx="4208">
                  <c:v>66462.500000000276</c:v>
                </c:pt>
                <c:pt idx="4209">
                  <c:v>66487.500000000291</c:v>
                </c:pt>
                <c:pt idx="4210">
                  <c:v>66400.000000000306</c:v>
                </c:pt>
                <c:pt idx="4211">
                  <c:v>66412.500000000291</c:v>
                </c:pt>
                <c:pt idx="4212">
                  <c:v>66462.500000000276</c:v>
                </c:pt>
                <c:pt idx="4213">
                  <c:v>66537.500000000276</c:v>
                </c:pt>
                <c:pt idx="4214">
                  <c:v>66375.000000000276</c:v>
                </c:pt>
                <c:pt idx="4215">
                  <c:v>66212.500000000276</c:v>
                </c:pt>
                <c:pt idx="4216">
                  <c:v>66225.000000000262</c:v>
                </c:pt>
                <c:pt idx="4217">
                  <c:v>66125.000000000276</c:v>
                </c:pt>
                <c:pt idx="4218">
                  <c:v>66112.500000000247</c:v>
                </c:pt>
                <c:pt idx="4219">
                  <c:v>65837.500000000247</c:v>
                </c:pt>
                <c:pt idx="4220">
                  <c:v>65700.000000000262</c:v>
                </c:pt>
                <c:pt idx="4221">
                  <c:v>65687.500000000233</c:v>
                </c:pt>
                <c:pt idx="4222">
                  <c:v>65462.500000000226</c:v>
                </c:pt>
                <c:pt idx="4223">
                  <c:v>65612.500000000233</c:v>
                </c:pt>
                <c:pt idx="4224">
                  <c:v>65575.000000000233</c:v>
                </c:pt>
                <c:pt idx="4225">
                  <c:v>65412.50000000024</c:v>
                </c:pt>
                <c:pt idx="4226">
                  <c:v>65137.50000000024</c:v>
                </c:pt>
                <c:pt idx="4227">
                  <c:v>65000.000000000226</c:v>
                </c:pt>
                <c:pt idx="4228">
                  <c:v>64712.50000000024</c:v>
                </c:pt>
                <c:pt idx="4229">
                  <c:v>64737.500000000218</c:v>
                </c:pt>
                <c:pt idx="4230">
                  <c:v>64737.500000000218</c:v>
                </c:pt>
                <c:pt idx="4231">
                  <c:v>65000.000000000189</c:v>
                </c:pt>
                <c:pt idx="4232">
                  <c:v>65012.500000000211</c:v>
                </c:pt>
                <c:pt idx="4233">
                  <c:v>64962.500000000182</c:v>
                </c:pt>
                <c:pt idx="4234">
                  <c:v>64862.500000000204</c:v>
                </c:pt>
                <c:pt idx="4235">
                  <c:v>64812.500000000211</c:v>
                </c:pt>
                <c:pt idx="4236">
                  <c:v>64537.500000000211</c:v>
                </c:pt>
                <c:pt idx="4237">
                  <c:v>64650.000000000182</c:v>
                </c:pt>
                <c:pt idx="4238">
                  <c:v>64962.500000000182</c:v>
                </c:pt>
                <c:pt idx="4239">
                  <c:v>64787.500000000196</c:v>
                </c:pt>
                <c:pt idx="4240">
                  <c:v>64737.500000000204</c:v>
                </c:pt>
                <c:pt idx="4241">
                  <c:v>64862.500000000196</c:v>
                </c:pt>
                <c:pt idx="4242">
                  <c:v>65212.500000000196</c:v>
                </c:pt>
                <c:pt idx="4243">
                  <c:v>65300.000000000189</c:v>
                </c:pt>
                <c:pt idx="4244">
                  <c:v>65125.000000000204</c:v>
                </c:pt>
                <c:pt idx="4245">
                  <c:v>65100.000000000189</c:v>
                </c:pt>
                <c:pt idx="4246">
                  <c:v>65487.500000000189</c:v>
                </c:pt>
                <c:pt idx="4247">
                  <c:v>65487.500000000189</c:v>
                </c:pt>
                <c:pt idx="4248">
                  <c:v>65487.500000000189</c:v>
                </c:pt>
                <c:pt idx="4249">
                  <c:v>65475.000000000204</c:v>
                </c:pt>
                <c:pt idx="4250">
                  <c:v>65775.000000000175</c:v>
                </c:pt>
                <c:pt idx="4251">
                  <c:v>65775.000000000175</c:v>
                </c:pt>
                <c:pt idx="4252">
                  <c:v>66137.500000000204</c:v>
                </c:pt>
                <c:pt idx="4253">
                  <c:v>65825.000000000204</c:v>
                </c:pt>
                <c:pt idx="4254">
                  <c:v>65700.000000000175</c:v>
                </c:pt>
                <c:pt idx="4255">
                  <c:v>65937.500000000175</c:v>
                </c:pt>
                <c:pt idx="4256">
                  <c:v>65975.000000000175</c:v>
                </c:pt>
                <c:pt idx="4257">
                  <c:v>65987.500000000204</c:v>
                </c:pt>
                <c:pt idx="4258">
                  <c:v>66000.000000000189</c:v>
                </c:pt>
                <c:pt idx="4259">
                  <c:v>66000.000000000189</c:v>
                </c:pt>
                <c:pt idx="4260">
                  <c:v>65775.000000000175</c:v>
                </c:pt>
                <c:pt idx="4261">
                  <c:v>65437.500000000196</c:v>
                </c:pt>
                <c:pt idx="4262">
                  <c:v>65350.000000000167</c:v>
                </c:pt>
                <c:pt idx="4263">
                  <c:v>65500.000000000175</c:v>
                </c:pt>
                <c:pt idx="4264">
                  <c:v>65562.500000000189</c:v>
                </c:pt>
                <c:pt idx="4265">
                  <c:v>65375.000000000182</c:v>
                </c:pt>
                <c:pt idx="4266">
                  <c:v>65137.500000000182</c:v>
                </c:pt>
                <c:pt idx="4267">
                  <c:v>65200.000000000196</c:v>
                </c:pt>
                <c:pt idx="4268">
                  <c:v>65475.000000000196</c:v>
                </c:pt>
                <c:pt idx="4269">
                  <c:v>65675.000000000189</c:v>
                </c:pt>
                <c:pt idx="4270">
                  <c:v>65800.000000000189</c:v>
                </c:pt>
                <c:pt idx="4271">
                  <c:v>65612.500000000189</c:v>
                </c:pt>
                <c:pt idx="4272">
                  <c:v>65575.000000000189</c:v>
                </c:pt>
                <c:pt idx="4273">
                  <c:v>65462.500000000182</c:v>
                </c:pt>
                <c:pt idx="4274">
                  <c:v>65550.000000000175</c:v>
                </c:pt>
                <c:pt idx="4275">
                  <c:v>65787.500000000204</c:v>
                </c:pt>
                <c:pt idx="4276">
                  <c:v>65937.500000000175</c:v>
                </c:pt>
                <c:pt idx="4277">
                  <c:v>66300.000000000204</c:v>
                </c:pt>
                <c:pt idx="4278">
                  <c:v>66362.500000000189</c:v>
                </c:pt>
                <c:pt idx="4279">
                  <c:v>66600.000000000189</c:v>
                </c:pt>
                <c:pt idx="4280">
                  <c:v>66587.500000000204</c:v>
                </c:pt>
                <c:pt idx="4281">
                  <c:v>66650.000000000218</c:v>
                </c:pt>
                <c:pt idx="4282">
                  <c:v>66862.500000000204</c:v>
                </c:pt>
                <c:pt idx="4283">
                  <c:v>67025.000000000204</c:v>
                </c:pt>
                <c:pt idx="4284">
                  <c:v>67450.000000000204</c:v>
                </c:pt>
                <c:pt idx="4285">
                  <c:v>67600.000000000204</c:v>
                </c:pt>
                <c:pt idx="4286">
                  <c:v>67600.000000000204</c:v>
                </c:pt>
                <c:pt idx="4287">
                  <c:v>67562.500000000204</c:v>
                </c:pt>
                <c:pt idx="4288">
                  <c:v>67787.500000000218</c:v>
                </c:pt>
                <c:pt idx="4289">
                  <c:v>68000.000000000204</c:v>
                </c:pt>
                <c:pt idx="4290">
                  <c:v>69087.500000000204</c:v>
                </c:pt>
                <c:pt idx="4291">
                  <c:v>69200.000000000204</c:v>
                </c:pt>
                <c:pt idx="4292">
                  <c:v>68587.500000000189</c:v>
                </c:pt>
                <c:pt idx="4293">
                  <c:v>68700.000000000189</c:v>
                </c:pt>
                <c:pt idx="4294">
                  <c:v>68875.000000000204</c:v>
                </c:pt>
                <c:pt idx="4295">
                  <c:v>68737.500000000189</c:v>
                </c:pt>
                <c:pt idx="4296">
                  <c:v>68912.500000000204</c:v>
                </c:pt>
                <c:pt idx="4297">
                  <c:v>69075.000000000204</c:v>
                </c:pt>
                <c:pt idx="4298">
                  <c:v>68837.500000000204</c:v>
                </c:pt>
                <c:pt idx="4299">
                  <c:v>68837.500000000204</c:v>
                </c:pt>
                <c:pt idx="4300">
                  <c:v>69200.000000000189</c:v>
                </c:pt>
                <c:pt idx="4301">
                  <c:v>69200.000000000189</c:v>
                </c:pt>
                <c:pt idx="4302">
                  <c:v>69137.500000000175</c:v>
                </c:pt>
                <c:pt idx="4303">
                  <c:v>69250.000000000175</c:v>
                </c:pt>
                <c:pt idx="4304">
                  <c:v>69212.500000000175</c:v>
                </c:pt>
                <c:pt idx="4305">
                  <c:v>69225.000000000204</c:v>
                </c:pt>
                <c:pt idx="4306">
                  <c:v>69275.000000000189</c:v>
                </c:pt>
                <c:pt idx="4307">
                  <c:v>69225.000000000204</c:v>
                </c:pt>
                <c:pt idx="4308">
                  <c:v>69212.500000000175</c:v>
                </c:pt>
                <c:pt idx="4309">
                  <c:v>68762.500000000189</c:v>
                </c:pt>
                <c:pt idx="4310">
                  <c:v>68562.500000000189</c:v>
                </c:pt>
                <c:pt idx="4311">
                  <c:v>68925.000000000175</c:v>
                </c:pt>
                <c:pt idx="4312">
                  <c:v>68725.000000000175</c:v>
                </c:pt>
                <c:pt idx="4313">
                  <c:v>68525.000000000175</c:v>
                </c:pt>
                <c:pt idx="4314">
                  <c:v>68812.50000000016</c:v>
                </c:pt>
                <c:pt idx="4315">
                  <c:v>68962.50000000016</c:v>
                </c:pt>
                <c:pt idx="4316">
                  <c:v>69087.50000000016</c:v>
                </c:pt>
                <c:pt idx="4317">
                  <c:v>69487.500000000146</c:v>
                </c:pt>
                <c:pt idx="4318">
                  <c:v>69387.50000000016</c:v>
                </c:pt>
                <c:pt idx="4319">
                  <c:v>69400.000000000146</c:v>
                </c:pt>
                <c:pt idx="4320">
                  <c:v>69137.500000000131</c:v>
                </c:pt>
                <c:pt idx="4321">
                  <c:v>69187.50000000016</c:v>
                </c:pt>
                <c:pt idx="4322">
                  <c:v>69587.500000000146</c:v>
                </c:pt>
                <c:pt idx="4323">
                  <c:v>69700.000000000146</c:v>
                </c:pt>
                <c:pt idx="4324">
                  <c:v>69212.500000000131</c:v>
                </c:pt>
                <c:pt idx="4325">
                  <c:v>69462.500000000146</c:v>
                </c:pt>
                <c:pt idx="4326">
                  <c:v>69600.000000000131</c:v>
                </c:pt>
                <c:pt idx="4327">
                  <c:v>70112.500000000131</c:v>
                </c:pt>
                <c:pt idx="4328">
                  <c:v>70487.500000000146</c:v>
                </c:pt>
                <c:pt idx="4329">
                  <c:v>69912.500000000131</c:v>
                </c:pt>
                <c:pt idx="4330">
                  <c:v>70062.500000000131</c:v>
                </c:pt>
                <c:pt idx="4331">
                  <c:v>69687.500000000116</c:v>
                </c:pt>
                <c:pt idx="4332">
                  <c:v>69375.000000000116</c:v>
                </c:pt>
                <c:pt idx="4333">
                  <c:v>69512.500000000131</c:v>
                </c:pt>
                <c:pt idx="4334">
                  <c:v>69562.500000000116</c:v>
                </c:pt>
                <c:pt idx="4335">
                  <c:v>69612.500000000102</c:v>
                </c:pt>
                <c:pt idx="4336">
                  <c:v>69662.500000000131</c:v>
                </c:pt>
                <c:pt idx="4337">
                  <c:v>69787.500000000131</c:v>
                </c:pt>
                <c:pt idx="4338">
                  <c:v>69437.500000000131</c:v>
                </c:pt>
                <c:pt idx="4339">
                  <c:v>69137.500000000116</c:v>
                </c:pt>
                <c:pt idx="4340">
                  <c:v>69100.000000000116</c:v>
                </c:pt>
                <c:pt idx="4341">
                  <c:v>68762.500000000102</c:v>
                </c:pt>
                <c:pt idx="4342">
                  <c:v>68975.000000000087</c:v>
                </c:pt>
                <c:pt idx="4343">
                  <c:v>69000.000000000102</c:v>
                </c:pt>
                <c:pt idx="4344">
                  <c:v>68825.000000000116</c:v>
                </c:pt>
                <c:pt idx="4345">
                  <c:v>69000.000000000102</c:v>
                </c:pt>
                <c:pt idx="4346">
                  <c:v>68800.000000000102</c:v>
                </c:pt>
                <c:pt idx="4347">
                  <c:v>69012.500000000087</c:v>
                </c:pt>
                <c:pt idx="4348">
                  <c:v>69237.500000000102</c:v>
                </c:pt>
                <c:pt idx="4349">
                  <c:v>69650.000000000116</c:v>
                </c:pt>
                <c:pt idx="4350">
                  <c:v>70112.500000000116</c:v>
                </c:pt>
                <c:pt idx="4351">
                  <c:v>70262.500000000087</c:v>
                </c:pt>
                <c:pt idx="4352">
                  <c:v>70275.000000000116</c:v>
                </c:pt>
                <c:pt idx="4353">
                  <c:v>70375.000000000102</c:v>
                </c:pt>
                <c:pt idx="4354">
                  <c:v>70300.000000000102</c:v>
                </c:pt>
                <c:pt idx="4355">
                  <c:v>70512.500000000116</c:v>
                </c:pt>
                <c:pt idx="4356">
                  <c:v>70562.500000000102</c:v>
                </c:pt>
                <c:pt idx="4357">
                  <c:v>70350.000000000116</c:v>
                </c:pt>
                <c:pt idx="4358">
                  <c:v>70200.000000000116</c:v>
                </c:pt>
                <c:pt idx="4359">
                  <c:v>69900.000000000102</c:v>
                </c:pt>
                <c:pt idx="4360">
                  <c:v>69837.500000000116</c:v>
                </c:pt>
                <c:pt idx="4361">
                  <c:v>69862.500000000087</c:v>
                </c:pt>
                <c:pt idx="4362">
                  <c:v>69837.500000000116</c:v>
                </c:pt>
                <c:pt idx="4363">
                  <c:v>69775.000000000102</c:v>
                </c:pt>
                <c:pt idx="4364">
                  <c:v>69650.000000000102</c:v>
                </c:pt>
                <c:pt idx="4365">
                  <c:v>69425.000000000087</c:v>
                </c:pt>
                <c:pt idx="4366">
                  <c:v>69475.000000000073</c:v>
                </c:pt>
                <c:pt idx="4367">
                  <c:v>69612.500000000087</c:v>
                </c:pt>
                <c:pt idx="4368">
                  <c:v>70237.500000000087</c:v>
                </c:pt>
                <c:pt idx="4369">
                  <c:v>70362.500000000087</c:v>
                </c:pt>
                <c:pt idx="4370">
                  <c:v>70012.500000000087</c:v>
                </c:pt>
                <c:pt idx="4371">
                  <c:v>69962.500000000102</c:v>
                </c:pt>
                <c:pt idx="4372">
                  <c:v>69787.500000000087</c:v>
                </c:pt>
                <c:pt idx="4373">
                  <c:v>69575.000000000102</c:v>
                </c:pt>
                <c:pt idx="4374">
                  <c:v>69737.500000000102</c:v>
                </c:pt>
                <c:pt idx="4375">
                  <c:v>70075.000000000116</c:v>
                </c:pt>
                <c:pt idx="4376">
                  <c:v>69875.000000000087</c:v>
                </c:pt>
                <c:pt idx="4377">
                  <c:v>70075.000000000116</c:v>
                </c:pt>
                <c:pt idx="4378">
                  <c:v>70262.500000000087</c:v>
                </c:pt>
                <c:pt idx="4379">
                  <c:v>70337.500000000087</c:v>
                </c:pt>
                <c:pt idx="4380">
                  <c:v>70275.000000000102</c:v>
                </c:pt>
                <c:pt idx="4381">
                  <c:v>70012.500000000087</c:v>
                </c:pt>
                <c:pt idx="4382">
                  <c:v>69912.500000000073</c:v>
                </c:pt>
                <c:pt idx="4383">
                  <c:v>69950.000000000073</c:v>
                </c:pt>
                <c:pt idx="4384">
                  <c:v>70100.000000000073</c:v>
                </c:pt>
                <c:pt idx="4385">
                  <c:v>70037.500000000087</c:v>
                </c:pt>
                <c:pt idx="4386">
                  <c:v>70987.500000000073</c:v>
                </c:pt>
                <c:pt idx="4387">
                  <c:v>71412.500000000073</c:v>
                </c:pt>
                <c:pt idx="4388">
                  <c:v>71150.000000000058</c:v>
                </c:pt>
                <c:pt idx="4389">
                  <c:v>71537.500000000058</c:v>
                </c:pt>
                <c:pt idx="4390">
                  <c:v>71737.500000000058</c:v>
                </c:pt>
                <c:pt idx="4391">
                  <c:v>71762.500000000073</c:v>
                </c:pt>
                <c:pt idx="4392">
                  <c:v>71400.000000000087</c:v>
                </c:pt>
                <c:pt idx="4393">
                  <c:v>71212.500000000087</c:v>
                </c:pt>
                <c:pt idx="4394">
                  <c:v>71325.000000000087</c:v>
                </c:pt>
                <c:pt idx="4395">
                  <c:v>71125.000000000058</c:v>
                </c:pt>
                <c:pt idx="4396">
                  <c:v>71312.500000000058</c:v>
                </c:pt>
                <c:pt idx="4397">
                  <c:v>71062.500000000073</c:v>
                </c:pt>
                <c:pt idx="4398">
                  <c:v>70937.500000000073</c:v>
                </c:pt>
                <c:pt idx="4399">
                  <c:v>70562.500000000058</c:v>
                </c:pt>
                <c:pt idx="4400">
                  <c:v>70375.000000000058</c:v>
                </c:pt>
                <c:pt idx="4401">
                  <c:v>70450.000000000058</c:v>
                </c:pt>
                <c:pt idx="4402">
                  <c:v>70475.000000000073</c:v>
                </c:pt>
                <c:pt idx="4403">
                  <c:v>70387.500000000087</c:v>
                </c:pt>
                <c:pt idx="4404">
                  <c:v>70325.000000000073</c:v>
                </c:pt>
                <c:pt idx="4405">
                  <c:v>70125.000000000073</c:v>
                </c:pt>
                <c:pt idx="4406">
                  <c:v>70062.500000000058</c:v>
                </c:pt>
                <c:pt idx="4407">
                  <c:v>70025.000000000058</c:v>
                </c:pt>
                <c:pt idx="4408">
                  <c:v>70137.500000000058</c:v>
                </c:pt>
                <c:pt idx="4409">
                  <c:v>70325.000000000058</c:v>
                </c:pt>
                <c:pt idx="4410">
                  <c:v>70125.000000000058</c:v>
                </c:pt>
                <c:pt idx="4411">
                  <c:v>69912.500000000044</c:v>
                </c:pt>
                <c:pt idx="4412">
                  <c:v>70037.500000000073</c:v>
                </c:pt>
                <c:pt idx="4413">
                  <c:v>70337.500000000044</c:v>
                </c:pt>
                <c:pt idx="4414">
                  <c:v>70462.500000000073</c:v>
                </c:pt>
                <c:pt idx="4415">
                  <c:v>70450.000000000044</c:v>
                </c:pt>
                <c:pt idx="4416">
                  <c:v>70525.000000000044</c:v>
                </c:pt>
                <c:pt idx="4417">
                  <c:v>70675.000000000044</c:v>
                </c:pt>
                <c:pt idx="4418">
                  <c:v>70187.500000000029</c:v>
                </c:pt>
                <c:pt idx="4419">
                  <c:v>70362.500000000044</c:v>
                </c:pt>
                <c:pt idx="4420">
                  <c:v>70150.000000000058</c:v>
                </c:pt>
                <c:pt idx="4421">
                  <c:v>70237.500000000044</c:v>
                </c:pt>
                <c:pt idx="4422">
                  <c:v>70062.500000000029</c:v>
                </c:pt>
                <c:pt idx="4423">
                  <c:v>69987.500000000029</c:v>
                </c:pt>
                <c:pt idx="4424">
                  <c:v>70087.500000000044</c:v>
                </c:pt>
                <c:pt idx="4425">
                  <c:v>70212.500000000044</c:v>
                </c:pt>
                <c:pt idx="4426">
                  <c:v>70137.500000000044</c:v>
                </c:pt>
                <c:pt idx="4427">
                  <c:v>70175.000000000044</c:v>
                </c:pt>
                <c:pt idx="4428">
                  <c:v>69875.000000000029</c:v>
                </c:pt>
                <c:pt idx="4429">
                  <c:v>70012.500000000044</c:v>
                </c:pt>
                <c:pt idx="4430">
                  <c:v>70150.000000000058</c:v>
                </c:pt>
                <c:pt idx="4431">
                  <c:v>69825.000000000029</c:v>
                </c:pt>
                <c:pt idx="4432">
                  <c:v>69925.000000000044</c:v>
                </c:pt>
                <c:pt idx="4433">
                  <c:v>69937.500000000029</c:v>
                </c:pt>
                <c:pt idx="4434">
                  <c:v>69937.500000000029</c:v>
                </c:pt>
                <c:pt idx="4435">
                  <c:v>69987.500000000015</c:v>
                </c:pt>
                <c:pt idx="4436">
                  <c:v>70125.000000000029</c:v>
                </c:pt>
                <c:pt idx="4437">
                  <c:v>70337.500000000015</c:v>
                </c:pt>
                <c:pt idx="4438">
                  <c:v>70212.500000000015</c:v>
                </c:pt>
                <c:pt idx="4439">
                  <c:v>69887.500000000029</c:v>
                </c:pt>
                <c:pt idx="4440">
                  <c:v>70150</c:v>
                </c:pt>
                <c:pt idx="4441">
                  <c:v>70137.500000000015</c:v>
                </c:pt>
                <c:pt idx="4442">
                  <c:v>70325.000000000015</c:v>
                </c:pt>
                <c:pt idx="4443">
                  <c:v>70237.500000000029</c:v>
                </c:pt>
                <c:pt idx="4444">
                  <c:v>70200.000000000029</c:v>
                </c:pt>
                <c:pt idx="4445">
                  <c:v>70400.000000000029</c:v>
                </c:pt>
                <c:pt idx="4446">
                  <c:v>70425</c:v>
                </c:pt>
                <c:pt idx="4447">
                  <c:v>70525.000000000015</c:v>
                </c:pt>
                <c:pt idx="4448">
                  <c:v>70425</c:v>
                </c:pt>
                <c:pt idx="4449">
                  <c:v>70575</c:v>
                </c:pt>
                <c:pt idx="4450">
                  <c:v>70687.5</c:v>
                </c:pt>
                <c:pt idx="4451">
                  <c:v>70687.5</c:v>
                </c:pt>
                <c:pt idx="4452">
                  <c:v>70725</c:v>
                </c:pt>
                <c:pt idx="4453">
                  <c:v>70562.5</c:v>
                </c:pt>
                <c:pt idx="4454">
                  <c:v>71700</c:v>
                </c:pt>
                <c:pt idx="4455">
                  <c:v>71212.500000000015</c:v>
                </c:pt>
                <c:pt idx="4456">
                  <c:v>70699.999999999985</c:v>
                </c:pt>
                <c:pt idx="4457">
                  <c:v>70525</c:v>
                </c:pt>
                <c:pt idx="4458">
                  <c:v>70149.999999999985</c:v>
                </c:pt>
                <c:pt idx="4459">
                  <c:v>70149.999999999985</c:v>
                </c:pt>
                <c:pt idx="4460">
                  <c:v>69887.500000000015</c:v>
                </c:pt>
                <c:pt idx="4461">
                  <c:v>69362.5</c:v>
                </c:pt>
                <c:pt idx="4462">
                  <c:v>69650.000000000029</c:v>
                </c:pt>
                <c:pt idx="4463">
                  <c:v>70262.5</c:v>
                </c:pt>
                <c:pt idx="4464">
                  <c:v>71025.000000000015</c:v>
                </c:pt>
                <c:pt idx="4465">
                  <c:v>70187.5</c:v>
                </c:pt>
                <c:pt idx="4466">
                  <c:v>70587.500000000029</c:v>
                </c:pt>
                <c:pt idx="4467">
                  <c:v>70775</c:v>
                </c:pt>
                <c:pt idx="4468">
                  <c:v>71400</c:v>
                </c:pt>
                <c:pt idx="4469">
                  <c:v>72250.000000000015</c:v>
                </c:pt>
                <c:pt idx="4470">
                  <c:v>72050.000000000015</c:v>
                </c:pt>
                <c:pt idx="4471">
                  <c:v>71975.000000000015</c:v>
                </c:pt>
                <c:pt idx="4472">
                  <c:v>71475.000000000015</c:v>
                </c:pt>
                <c:pt idx="4473">
                  <c:v>71750.000000000015</c:v>
                </c:pt>
                <c:pt idx="4474">
                  <c:v>71800.000000000044</c:v>
                </c:pt>
                <c:pt idx="4475">
                  <c:v>71925.000000000044</c:v>
                </c:pt>
                <c:pt idx="4476">
                  <c:v>71775.000000000044</c:v>
                </c:pt>
                <c:pt idx="4477">
                  <c:v>71687.500000000058</c:v>
                </c:pt>
                <c:pt idx="4478">
                  <c:v>72037.500000000058</c:v>
                </c:pt>
                <c:pt idx="4479">
                  <c:v>71762.500000000058</c:v>
                </c:pt>
                <c:pt idx="4480">
                  <c:v>72200.000000000058</c:v>
                </c:pt>
                <c:pt idx="4481">
                  <c:v>71962.500000000058</c:v>
                </c:pt>
                <c:pt idx="4482">
                  <c:v>71675.000000000029</c:v>
                </c:pt>
                <c:pt idx="4483">
                  <c:v>71425.000000000044</c:v>
                </c:pt>
                <c:pt idx="4484">
                  <c:v>71587.500000000044</c:v>
                </c:pt>
                <c:pt idx="4485">
                  <c:v>71937.500000000044</c:v>
                </c:pt>
                <c:pt idx="4486">
                  <c:v>72212.500000000044</c:v>
                </c:pt>
                <c:pt idx="4487">
                  <c:v>72200.000000000058</c:v>
                </c:pt>
                <c:pt idx="4488">
                  <c:v>72050.000000000058</c:v>
                </c:pt>
                <c:pt idx="4489">
                  <c:v>72137.500000000044</c:v>
                </c:pt>
                <c:pt idx="4490">
                  <c:v>72575.000000000044</c:v>
                </c:pt>
                <c:pt idx="4491">
                  <c:v>72775.000000000073</c:v>
                </c:pt>
                <c:pt idx="4492">
                  <c:v>72912.500000000058</c:v>
                </c:pt>
                <c:pt idx="4493">
                  <c:v>72837.500000000058</c:v>
                </c:pt>
                <c:pt idx="4494">
                  <c:v>73100.000000000073</c:v>
                </c:pt>
                <c:pt idx="4495">
                  <c:v>73225.000000000073</c:v>
                </c:pt>
                <c:pt idx="4496">
                  <c:v>73162.500000000058</c:v>
                </c:pt>
                <c:pt idx="4497">
                  <c:v>72712.500000000073</c:v>
                </c:pt>
                <c:pt idx="4498">
                  <c:v>72487.500000000058</c:v>
                </c:pt>
                <c:pt idx="4499">
                  <c:v>72862.500000000073</c:v>
                </c:pt>
                <c:pt idx="4500">
                  <c:v>73000.000000000058</c:v>
                </c:pt>
                <c:pt idx="4501">
                  <c:v>73125.000000000087</c:v>
                </c:pt>
                <c:pt idx="4502">
                  <c:v>73375.000000000073</c:v>
                </c:pt>
                <c:pt idx="4503">
                  <c:v>73037.500000000058</c:v>
                </c:pt>
                <c:pt idx="4504">
                  <c:v>72612.500000000058</c:v>
                </c:pt>
                <c:pt idx="4505">
                  <c:v>73200.000000000058</c:v>
                </c:pt>
                <c:pt idx="4506">
                  <c:v>73125.000000000087</c:v>
                </c:pt>
                <c:pt idx="4507">
                  <c:v>73087.500000000087</c:v>
                </c:pt>
                <c:pt idx="4508">
                  <c:v>73337.500000000073</c:v>
                </c:pt>
                <c:pt idx="4509">
                  <c:v>73412.500000000073</c:v>
                </c:pt>
                <c:pt idx="4510">
                  <c:v>73487.500000000073</c:v>
                </c:pt>
                <c:pt idx="4511">
                  <c:v>73437.500000000087</c:v>
                </c:pt>
                <c:pt idx="4512">
                  <c:v>73012.500000000087</c:v>
                </c:pt>
                <c:pt idx="4513">
                  <c:v>73212.500000000087</c:v>
                </c:pt>
                <c:pt idx="4514">
                  <c:v>73550.000000000058</c:v>
                </c:pt>
                <c:pt idx="4515">
                  <c:v>73750.000000000087</c:v>
                </c:pt>
                <c:pt idx="4516">
                  <c:v>74037.500000000073</c:v>
                </c:pt>
                <c:pt idx="4517">
                  <c:v>73925.000000000073</c:v>
                </c:pt>
                <c:pt idx="4518">
                  <c:v>74037.500000000073</c:v>
                </c:pt>
                <c:pt idx="4519">
                  <c:v>74850.000000000073</c:v>
                </c:pt>
                <c:pt idx="4520">
                  <c:v>74725.000000000044</c:v>
                </c:pt>
                <c:pt idx="4521">
                  <c:v>74687.500000000073</c:v>
                </c:pt>
                <c:pt idx="4522">
                  <c:v>74787.500000000058</c:v>
                </c:pt>
                <c:pt idx="4523">
                  <c:v>74687.500000000073</c:v>
                </c:pt>
                <c:pt idx="4524">
                  <c:v>74775.000000000058</c:v>
                </c:pt>
                <c:pt idx="4525">
                  <c:v>74737.500000000058</c:v>
                </c:pt>
                <c:pt idx="4526">
                  <c:v>74762.500000000029</c:v>
                </c:pt>
                <c:pt idx="4527">
                  <c:v>75062.500000000044</c:v>
                </c:pt>
                <c:pt idx="4528">
                  <c:v>75162.500000000058</c:v>
                </c:pt>
                <c:pt idx="4529">
                  <c:v>75075.000000000029</c:v>
                </c:pt>
                <c:pt idx="4530">
                  <c:v>74725.000000000029</c:v>
                </c:pt>
                <c:pt idx="4531">
                  <c:v>75050.000000000058</c:v>
                </c:pt>
                <c:pt idx="4532">
                  <c:v>75112.500000000044</c:v>
                </c:pt>
                <c:pt idx="4533">
                  <c:v>75287.500000000058</c:v>
                </c:pt>
                <c:pt idx="4534">
                  <c:v>75412.500000000058</c:v>
                </c:pt>
                <c:pt idx="4535">
                  <c:v>75662.500000000044</c:v>
                </c:pt>
                <c:pt idx="4536">
                  <c:v>75875.000000000058</c:v>
                </c:pt>
                <c:pt idx="4537">
                  <c:v>75862.500000000073</c:v>
                </c:pt>
                <c:pt idx="4538">
                  <c:v>75687.500000000058</c:v>
                </c:pt>
                <c:pt idx="4539">
                  <c:v>75325.000000000073</c:v>
                </c:pt>
                <c:pt idx="4540">
                  <c:v>75537.500000000058</c:v>
                </c:pt>
                <c:pt idx="4541">
                  <c:v>75587.500000000087</c:v>
                </c:pt>
                <c:pt idx="4542">
                  <c:v>75175.000000000073</c:v>
                </c:pt>
                <c:pt idx="4543">
                  <c:v>75237.500000000087</c:v>
                </c:pt>
                <c:pt idx="4544">
                  <c:v>75087.500000000087</c:v>
                </c:pt>
                <c:pt idx="4545">
                  <c:v>75062.500000000073</c:v>
                </c:pt>
                <c:pt idx="4546">
                  <c:v>75237.500000000087</c:v>
                </c:pt>
                <c:pt idx="4547">
                  <c:v>75337.500000000073</c:v>
                </c:pt>
                <c:pt idx="4548">
                  <c:v>75150.000000000073</c:v>
                </c:pt>
                <c:pt idx="4549">
                  <c:v>74737.500000000087</c:v>
                </c:pt>
                <c:pt idx="4550">
                  <c:v>74687.500000000102</c:v>
                </c:pt>
                <c:pt idx="4551">
                  <c:v>74737.500000000087</c:v>
                </c:pt>
                <c:pt idx="4552">
                  <c:v>74737.500000000087</c:v>
                </c:pt>
                <c:pt idx="4553">
                  <c:v>74850.000000000087</c:v>
                </c:pt>
                <c:pt idx="4554">
                  <c:v>75062.500000000073</c:v>
                </c:pt>
                <c:pt idx="4555">
                  <c:v>74925.000000000087</c:v>
                </c:pt>
                <c:pt idx="4556">
                  <c:v>74800.000000000058</c:v>
                </c:pt>
                <c:pt idx="4557">
                  <c:v>74912.500000000058</c:v>
                </c:pt>
                <c:pt idx="4558">
                  <c:v>75012.500000000073</c:v>
                </c:pt>
                <c:pt idx="4559">
                  <c:v>74687.500000000087</c:v>
                </c:pt>
                <c:pt idx="4560">
                  <c:v>74775.000000000073</c:v>
                </c:pt>
                <c:pt idx="4561">
                  <c:v>74687.500000000087</c:v>
                </c:pt>
                <c:pt idx="4562">
                  <c:v>74737.500000000073</c:v>
                </c:pt>
                <c:pt idx="4563">
                  <c:v>74862.500000000073</c:v>
                </c:pt>
                <c:pt idx="4564">
                  <c:v>74950.000000000058</c:v>
                </c:pt>
                <c:pt idx="4565">
                  <c:v>74762.500000000058</c:v>
                </c:pt>
                <c:pt idx="4566">
                  <c:v>74600.000000000058</c:v>
                </c:pt>
                <c:pt idx="4567">
                  <c:v>74687.500000000087</c:v>
                </c:pt>
                <c:pt idx="4568">
                  <c:v>74675.000000000058</c:v>
                </c:pt>
                <c:pt idx="4569">
                  <c:v>74487.500000000058</c:v>
                </c:pt>
                <c:pt idx="4570">
                  <c:v>74562.500000000058</c:v>
                </c:pt>
                <c:pt idx="4571">
                  <c:v>74675.000000000058</c:v>
                </c:pt>
                <c:pt idx="4572">
                  <c:v>74675.000000000058</c:v>
                </c:pt>
                <c:pt idx="4573">
                  <c:v>74887.500000000044</c:v>
                </c:pt>
                <c:pt idx="4574">
                  <c:v>75137.500000000058</c:v>
                </c:pt>
                <c:pt idx="4575">
                  <c:v>75075.000000000044</c:v>
                </c:pt>
                <c:pt idx="4576">
                  <c:v>74950.000000000044</c:v>
                </c:pt>
                <c:pt idx="4577">
                  <c:v>74862.500000000058</c:v>
                </c:pt>
                <c:pt idx="4578">
                  <c:v>74825.000000000058</c:v>
                </c:pt>
                <c:pt idx="4579">
                  <c:v>74800.000000000044</c:v>
                </c:pt>
                <c:pt idx="4580">
                  <c:v>74800.000000000044</c:v>
                </c:pt>
                <c:pt idx="4581">
                  <c:v>74162.500000000058</c:v>
                </c:pt>
                <c:pt idx="4582">
                  <c:v>74262.500000000044</c:v>
                </c:pt>
                <c:pt idx="4583">
                  <c:v>74287.500000000058</c:v>
                </c:pt>
                <c:pt idx="4584">
                  <c:v>74250.000000000058</c:v>
                </c:pt>
                <c:pt idx="4585">
                  <c:v>74287.500000000058</c:v>
                </c:pt>
                <c:pt idx="4586">
                  <c:v>74375.000000000044</c:v>
                </c:pt>
                <c:pt idx="4587">
                  <c:v>74225.000000000044</c:v>
                </c:pt>
                <c:pt idx="4588">
                  <c:v>74112.500000000044</c:v>
                </c:pt>
                <c:pt idx="4589">
                  <c:v>74050.000000000058</c:v>
                </c:pt>
                <c:pt idx="4590">
                  <c:v>73975.000000000058</c:v>
                </c:pt>
                <c:pt idx="4591">
                  <c:v>74000.000000000073</c:v>
                </c:pt>
                <c:pt idx="4592">
                  <c:v>73925.000000000102</c:v>
                </c:pt>
                <c:pt idx="4593">
                  <c:v>73825.000000000087</c:v>
                </c:pt>
                <c:pt idx="4594">
                  <c:v>73812.500000000102</c:v>
                </c:pt>
                <c:pt idx="4595">
                  <c:v>73887.500000000102</c:v>
                </c:pt>
                <c:pt idx="4596">
                  <c:v>73950.000000000087</c:v>
                </c:pt>
                <c:pt idx="4597">
                  <c:v>73937.500000000102</c:v>
                </c:pt>
                <c:pt idx="4598">
                  <c:v>74000.000000000087</c:v>
                </c:pt>
                <c:pt idx="4599">
                  <c:v>74087.500000000116</c:v>
                </c:pt>
                <c:pt idx="4600">
                  <c:v>74150.000000000102</c:v>
                </c:pt>
                <c:pt idx="4601">
                  <c:v>74075.000000000102</c:v>
                </c:pt>
                <c:pt idx="4602">
                  <c:v>73900.000000000116</c:v>
                </c:pt>
                <c:pt idx="4603">
                  <c:v>73912.500000000102</c:v>
                </c:pt>
                <c:pt idx="4604">
                  <c:v>73762.500000000102</c:v>
                </c:pt>
                <c:pt idx="4605">
                  <c:v>73862.500000000116</c:v>
                </c:pt>
                <c:pt idx="4606">
                  <c:v>73975.000000000116</c:v>
                </c:pt>
                <c:pt idx="4607">
                  <c:v>74025.000000000102</c:v>
                </c:pt>
                <c:pt idx="4608">
                  <c:v>74175.000000000102</c:v>
                </c:pt>
                <c:pt idx="4609">
                  <c:v>74112.500000000087</c:v>
                </c:pt>
                <c:pt idx="4610">
                  <c:v>74225.000000000087</c:v>
                </c:pt>
                <c:pt idx="4611">
                  <c:v>74275.000000000116</c:v>
                </c:pt>
                <c:pt idx="4612">
                  <c:v>74237.500000000116</c:v>
                </c:pt>
                <c:pt idx="4613">
                  <c:v>74237.500000000116</c:v>
                </c:pt>
                <c:pt idx="4614">
                  <c:v>74362.500000000116</c:v>
                </c:pt>
                <c:pt idx="4615">
                  <c:v>74500.000000000102</c:v>
                </c:pt>
                <c:pt idx="4616">
                  <c:v>74537.500000000102</c:v>
                </c:pt>
                <c:pt idx="4617">
                  <c:v>74562.500000000116</c:v>
                </c:pt>
                <c:pt idx="4618">
                  <c:v>74650.000000000102</c:v>
                </c:pt>
                <c:pt idx="4619">
                  <c:v>74700.000000000087</c:v>
                </c:pt>
                <c:pt idx="4620">
                  <c:v>74787.500000000116</c:v>
                </c:pt>
                <c:pt idx="4621">
                  <c:v>74837.500000000102</c:v>
                </c:pt>
                <c:pt idx="4622">
                  <c:v>74937.500000000087</c:v>
                </c:pt>
                <c:pt idx="4623">
                  <c:v>74975.000000000087</c:v>
                </c:pt>
                <c:pt idx="4624">
                  <c:v>75062.500000000116</c:v>
                </c:pt>
                <c:pt idx="4625">
                  <c:v>75237.500000000102</c:v>
                </c:pt>
                <c:pt idx="4626">
                  <c:v>75062.500000000116</c:v>
                </c:pt>
                <c:pt idx="4627">
                  <c:v>74925.000000000102</c:v>
                </c:pt>
                <c:pt idx="4628">
                  <c:v>74825.000000000116</c:v>
                </c:pt>
                <c:pt idx="4629">
                  <c:v>74787.500000000116</c:v>
                </c:pt>
                <c:pt idx="4630">
                  <c:v>74825.000000000116</c:v>
                </c:pt>
                <c:pt idx="4631">
                  <c:v>74962.500000000102</c:v>
                </c:pt>
                <c:pt idx="4632">
                  <c:v>74762.500000000102</c:v>
                </c:pt>
                <c:pt idx="4633">
                  <c:v>74887.500000000102</c:v>
                </c:pt>
                <c:pt idx="4634">
                  <c:v>75037.500000000102</c:v>
                </c:pt>
                <c:pt idx="4635">
                  <c:v>74800.000000000102</c:v>
                </c:pt>
                <c:pt idx="4636">
                  <c:v>73900.000000000102</c:v>
                </c:pt>
                <c:pt idx="4637">
                  <c:v>73850.000000000116</c:v>
                </c:pt>
                <c:pt idx="4638">
                  <c:v>73375.000000000116</c:v>
                </c:pt>
                <c:pt idx="4639">
                  <c:v>73412.500000000116</c:v>
                </c:pt>
                <c:pt idx="4640">
                  <c:v>73562.500000000116</c:v>
                </c:pt>
                <c:pt idx="4641">
                  <c:v>73687.500000000116</c:v>
                </c:pt>
                <c:pt idx="4642">
                  <c:v>73762.500000000116</c:v>
                </c:pt>
                <c:pt idx="4643">
                  <c:v>73775.000000000102</c:v>
                </c:pt>
                <c:pt idx="4644">
                  <c:v>73800.000000000116</c:v>
                </c:pt>
                <c:pt idx="4645">
                  <c:v>73537.500000000102</c:v>
                </c:pt>
                <c:pt idx="4646">
                  <c:v>73775.000000000102</c:v>
                </c:pt>
                <c:pt idx="4647">
                  <c:v>73950.000000000116</c:v>
                </c:pt>
                <c:pt idx="4648">
                  <c:v>74075.000000000116</c:v>
                </c:pt>
                <c:pt idx="4649">
                  <c:v>74062.500000000087</c:v>
                </c:pt>
                <c:pt idx="4650">
                  <c:v>74300.000000000116</c:v>
                </c:pt>
                <c:pt idx="4651">
                  <c:v>74200.000000000102</c:v>
                </c:pt>
                <c:pt idx="4652">
                  <c:v>74175.000000000087</c:v>
                </c:pt>
                <c:pt idx="4653">
                  <c:v>74175.000000000087</c:v>
                </c:pt>
                <c:pt idx="4654">
                  <c:v>74287.500000000087</c:v>
                </c:pt>
                <c:pt idx="4655">
                  <c:v>74400.000000000087</c:v>
                </c:pt>
                <c:pt idx="4656">
                  <c:v>74450.000000000073</c:v>
                </c:pt>
                <c:pt idx="4657">
                  <c:v>74437.500000000087</c:v>
                </c:pt>
                <c:pt idx="4658">
                  <c:v>74587.500000000087</c:v>
                </c:pt>
                <c:pt idx="4659">
                  <c:v>74587.500000000087</c:v>
                </c:pt>
                <c:pt idx="4660">
                  <c:v>74562.500000000073</c:v>
                </c:pt>
                <c:pt idx="4661">
                  <c:v>74462.500000000087</c:v>
                </c:pt>
                <c:pt idx="4662">
                  <c:v>74437.500000000073</c:v>
                </c:pt>
                <c:pt idx="4663">
                  <c:v>74375.000000000058</c:v>
                </c:pt>
                <c:pt idx="4664">
                  <c:v>74462.500000000087</c:v>
                </c:pt>
                <c:pt idx="4665">
                  <c:v>74512.500000000073</c:v>
                </c:pt>
                <c:pt idx="4666">
                  <c:v>74600.000000000058</c:v>
                </c:pt>
                <c:pt idx="4667">
                  <c:v>74662.500000000073</c:v>
                </c:pt>
                <c:pt idx="4668">
                  <c:v>74625.000000000073</c:v>
                </c:pt>
                <c:pt idx="4669">
                  <c:v>74512.500000000073</c:v>
                </c:pt>
                <c:pt idx="4670">
                  <c:v>74575.000000000087</c:v>
                </c:pt>
                <c:pt idx="4671">
                  <c:v>74625.000000000073</c:v>
                </c:pt>
                <c:pt idx="4672">
                  <c:v>74587.500000000073</c:v>
                </c:pt>
                <c:pt idx="4673">
                  <c:v>74562.500000000058</c:v>
                </c:pt>
                <c:pt idx="4674">
                  <c:v>74562.500000000058</c:v>
                </c:pt>
                <c:pt idx="4675">
                  <c:v>74662.500000000073</c:v>
                </c:pt>
                <c:pt idx="4676">
                  <c:v>74625.000000000073</c:v>
                </c:pt>
                <c:pt idx="4677">
                  <c:v>74637.500000000058</c:v>
                </c:pt>
                <c:pt idx="4678">
                  <c:v>74487.500000000058</c:v>
                </c:pt>
                <c:pt idx="4679">
                  <c:v>74487.500000000058</c:v>
                </c:pt>
                <c:pt idx="4680">
                  <c:v>74237.500000000073</c:v>
                </c:pt>
                <c:pt idx="4681">
                  <c:v>74462.500000000087</c:v>
                </c:pt>
                <c:pt idx="4682">
                  <c:v>74700.000000000087</c:v>
                </c:pt>
                <c:pt idx="4683">
                  <c:v>75000.000000000058</c:v>
                </c:pt>
                <c:pt idx="4684">
                  <c:v>75075.000000000058</c:v>
                </c:pt>
                <c:pt idx="4685">
                  <c:v>75100.000000000073</c:v>
                </c:pt>
                <c:pt idx="4686">
                  <c:v>75100.000000000073</c:v>
                </c:pt>
                <c:pt idx="4687">
                  <c:v>75062.500000000073</c:v>
                </c:pt>
                <c:pt idx="4688">
                  <c:v>75187.500000000073</c:v>
                </c:pt>
                <c:pt idx="4689">
                  <c:v>75225.000000000073</c:v>
                </c:pt>
                <c:pt idx="4690">
                  <c:v>75062.500000000073</c:v>
                </c:pt>
                <c:pt idx="4691">
                  <c:v>75262.500000000073</c:v>
                </c:pt>
                <c:pt idx="4692">
                  <c:v>75287.500000000087</c:v>
                </c:pt>
                <c:pt idx="4693">
                  <c:v>75275.000000000102</c:v>
                </c:pt>
                <c:pt idx="4694">
                  <c:v>75387.500000000073</c:v>
                </c:pt>
                <c:pt idx="4695">
                  <c:v>75437.500000000102</c:v>
                </c:pt>
                <c:pt idx="4696">
                  <c:v>75487.500000000087</c:v>
                </c:pt>
                <c:pt idx="4697">
                  <c:v>75537.500000000073</c:v>
                </c:pt>
                <c:pt idx="4698">
                  <c:v>75625.000000000058</c:v>
                </c:pt>
                <c:pt idx="4699">
                  <c:v>75612.500000000073</c:v>
                </c:pt>
                <c:pt idx="4700">
                  <c:v>75550.000000000087</c:v>
                </c:pt>
                <c:pt idx="4701">
                  <c:v>75650.000000000073</c:v>
                </c:pt>
                <c:pt idx="4702">
                  <c:v>75700.000000000058</c:v>
                </c:pt>
                <c:pt idx="4703">
                  <c:v>75725.000000000073</c:v>
                </c:pt>
                <c:pt idx="4704">
                  <c:v>75712.500000000087</c:v>
                </c:pt>
                <c:pt idx="4705">
                  <c:v>75675.000000000087</c:v>
                </c:pt>
                <c:pt idx="4706">
                  <c:v>75612.500000000073</c:v>
                </c:pt>
                <c:pt idx="4707">
                  <c:v>75575.000000000073</c:v>
                </c:pt>
                <c:pt idx="4708">
                  <c:v>75625.000000000058</c:v>
                </c:pt>
                <c:pt idx="4709">
                  <c:v>75500.000000000058</c:v>
                </c:pt>
                <c:pt idx="4710">
                  <c:v>75562.500000000073</c:v>
                </c:pt>
                <c:pt idx="4711">
                  <c:v>75662.500000000058</c:v>
                </c:pt>
                <c:pt idx="4712">
                  <c:v>75837.500000000073</c:v>
                </c:pt>
                <c:pt idx="4713">
                  <c:v>75787.500000000087</c:v>
                </c:pt>
                <c:pt idx="4714">
                  <c:v>75600.000000000087</c:v>
                </c:pt>
                <c:pt idx="4715">
                  <c:v>75662.500000000073</c:v>
                </c:pt>
                <c:pt idx="4716">
                  <c:v>75637.500000000102</c:v>
                </c:pt>
                <c:pt idx="4717">
                  <c:v>75712.500000000102</c:v>
                </c:pt>
                <c:pt idx="4718">
                  <c:v>75812.500000000087</c:v>
                </c:pt>
                <c:pt idx="4719">
                  <c:v>75812.500000000087</c:v>
                </c:pt>
                <c:pt idx="4720">
                  <c:v>75812.500000000087</c:v>
                </c:pt>
                <c:pt idx="4721">
                  <c:v>75812.500000000087</c:v>
                </c:pt>
                <c:pt idx="4722">
                  <c:v>75837.500000000102</c:v>
                </c:pt>
                <c:pt idx="4723">
                  <c:v>75837.500000000102</c:v>
                </c:pt>
                <c:pt idx="4724">
                  <c:v>75662.500000000087</c:v>
                </c:pt>
                <c:pt idx="4725">
                  <c:v>75725.000000000102</c:v>
                </c:pt>
                <c:pt idx="4726">
                  <c:v>75837.500000000102</c:v>
                </c:pt>
                <c:pt idx="4727">
                  <c:v>75800.000000000102</c:v>
                </c:pt>
                <c:pt idx="4728">
                  <c:v>75800.000000000102</c:v>
                </c:pt>
                <c:pt idx="4729">
                  <c:v>75762.500000000102</c:v>
                </c:pt>
                <c:pt idx="4730">
                  <c:v>75800.000000000102</c:v>
                </c:pt>
                <c:pt idx="4731">
                  <c:v>75850.000000000087</c:v>
                </c:pt>
                <c:pt idx="4732">
                  <c:v>75850.000000000087</c:v>
                </c:pt>
                <c:pt idx="4733">
                  <c:v>75887.500000000087</c:v>
                </c:pt>
                <c:pt idx="4734">
                  <c:v>75825.000000000102</c:v>
                </c:pt>
                <c:pt idx="4735">
                  <c:v>75800.000000000087</c:v>
                </c:pt>
                <c:pt idx="4736">
                  <c:v>75937.500000000073</c:v>
                </c:pt>
                <c:pt idx="4737">
                  <c:v>75987.500000000102</c:v>
                </c:pt>
                <c:pt idx="4738">
                  <c:v>75962.500000000087</c:v>
                </c:pt>
                <c:pt idx="4739">
                  <c:v>76012.500000000073</c:v>
                </c:pt>
                <c:pt idx="4740">
                  <c:v>76012.500000000073</c:v>
                </c:pt>
                <c:pt idx="4741">
                  <c:v>76000.000000000087</c:v>
                </c:pt>
                <c:pt idx="4742">
                  <c:v>76100.000000000102</c:v>
                </c:pt>
                <c:pt idx="4743">
                  <c:v>76237.500000000087</c:v>
                </c:pt>
                <c:pt idx="4744">
                  <c:v>76350.000000000087</c:v>
                </c:pt>
                <c:pt idx="4745">
                  <c:v>76362.500000000073</c:v>
                </c:pt>
                <c:pt idx="4746">
                  <c:v>76437.500000000073</c:v>
                </c:pt>
                <c:pt idx="4747">
                  <c:v>76537.500000000087</c:v>
                </c:pt>
                <c:pt idx="4748">
                  <c:v>76587.500000000073</c:v>
                </c:pt>
                <c:pt idx="4749">
                  <c:v>76550.000000000073</c:v>
                </c:pt>
                <c:pt idx="4750">
                  <c:v>76687.500000000087</c:v>
                </c:pt>
                <c:pt idx="4751">
                  <c:v>76675.000000000058</c:v>
                </c:pt>
                <c:pt idx="4752">
                  <c:v>76737.500000000073</c:v>
                </c:pt>
                <c:pt idx="4753">
                  <c:v>76787.500000000058</c:v>
                </c:pt>
                <c:pt idx="4754">
                  <c:v>76787.500000000058</c:v>
                </c:pt>
                <c:pt idx="4755">
                  <c:v>76762.500000000087</c:v>
                </c:pt>
                <c:pt idx="4756">
                  <c:v>76800.000000000087</c:v>
                </c:pt>
                <c:pt idx="4757">
                  <c:v>76712.500000000058</c:v>
                </c:pt>
                <c:pt idx="4758">
                  <c:v>76662.500000000073</c:v>
                </c:pt>
                <c:pt idx="4759">
                  <c:v>76712.500000000058</c:v>
                </c:pt>
                <c:pt idx="4760">
                  <c:v>76737.500000000073</c:v>
                </c:pt>
                <c:pt idx="4761">
                  <c:v>76562.500000000058</c:v>
                </c:pt>
                <c:pt idx="4762">
                  <c:v>76575.000000000087</c:v>
                </c:pt>
                <c:pt idx="4763">
                  <c:v>76300.000000000087</c:v>
                </c:pt>
                <c:pt idx="4764">
                  <c:v>76500.000000000087</c:v>
                </c:pt>
                <c:pt idx="4765">
                  <c:v>76575.000000000087</c:v>
                </c:pt>
                <c:pt idx="4766">
                  <c:v>76612.500000000087</c:v>
                </c:pt>
                <c:pt idx="4767">
                  <c:v>76562.500000000058</c:v>
                </c:pt>
                <c:pt idx="4768">
                  <c:v>76475.000000000073</c:v>
                </c:pt>
                <c:pt idx="4769">
                  <c:v>76437.500000000073</c:v>
                </c:pt>
                <c:pt idx="4770">
                  <c:v>76350.000000000087</c:v>
                </c:pt>
                <c:pt idx="4771">
                  <c:v>76437.500000000073</c:v>
                </c:pt>
                <c:pt idx="4772">
                  <c:v>76662.500000000087</c:v>
                </c:pt>
                <c:pt idx="4773">
                  <c:v>76637.500000000073</c:v>
                </c:pt>
                <c:pt idx="4774">
                  <c:v>76525.000000000102</c:v>
                </c:pt>
                <c:pt idx="4775">
                  <c:v>76525.000000000102</c:v>
                </c:pt>
                <c:pt idx="4776">
                  <c:v>76487.500000000102</c:v>
                </c:pt>
                <c:pt idx="4777">
                  <c:v>76375.000000000102</c:v>
                </c:pt>
                <c:pt idx="4778">
                  <c:v>76287.500000000073</c:v>
                </c:pt>
                <c:pt idx="4779">
                  <c:v>76300.000000000102</c:v>
                </c:pt>
                <c:pt idx="4780">
                  <c:v>76362.500000000087</c:v>
                </c:pt>
                <c:pt idx="4781">
                  <c:v>76325.000000000087</c:v>
                </c:pt>
                <c:pt idx="4782">
                  <c:v>76462.500000000102</c:v>
                </c:pt>
                <c:pt idx="4783">
                  <c:v>76575.000000000102</c:v>
                </c:pt>
                <c:pt idx="4784">
                  <c:v>76687.500000000102</c:v>
                </c:pt>
                <c:pt idx="4785">
                  <c:v>76700.000000000087</c:v>
                </c:pt>
                <c:pt idx="4786">
                  <c:v>76812.500000000087</c:v>
                </c:pt>
                <c:pt idx="4787">
                  <c:v>76850.000000000087</c:v>
                </c:pt>
                <c:pt idx="4788">
                  <c:v>76900.000000000073</c:v>
                </c:pt>
                <c:pt idx="4789">
                  <c:v>76837.500000000087</c:v>
                </c:pt>
                <c:pt idx="4790">
                  <c:v>76925.000000000073</c:v>
                </c:pt>
                <c:pt idx="4791">
                  <c:v>76975.000000000058</c:v>
                </c:pt>
                <c:pt idx="4792">
                  <c:v>76962.500000000073</c:v>
                </c:pt>
                <c:pt idx="4793">
                  <c:v>76987.500000000044</c:v>
                </c:pt>
                <c:pt idx="4794">
                  <c:v>77037.500000000073</c:v>
                </c:pt>
                <c:pt idx="4795">
                  <c:v>77012.500000000058</c:v>
                </c:pt>
                <c:pt idx="4796">
                  <c:v>77025.000000000044</c:v>
                </c:pt>
                <c:pt idx="4797">
                  <c:v>77012.500000000058</c:v>
                </c:pt>
                <c:pt idx="4798">
                  <c:v>76962.500000000073</c:v>
                </c:pt>
                <c:pt idx="4799">
                  <c:v>77012.500000000058</c:v>
                </c:pt>
                <c:pt idx="4800">
                  <c:v>77012.500000000058</c:v>
                </c:pt>
                <c:pt idx="4801">
                  <c:v>77000.000000000073</c:v>
                </c:pt>
                <c:pt idx="4802">
                  <c:v>77000.000000000073</c:v>
                </c:pt>
                <c:pt idx="4803">
                  <c:v>76950.000000000044</c:v>
                </c:pt>
                <c:pt idx="4804">
                  <c:v>77087.500000000058</c:v>
                </c:pt>
                <c:pt idx="4805">
                  <c:v>77162.500000000058</c:v>
                </c:pt>
                <c:pt idx="4806">
                  <c:v>77050.000000000058</c:v>
                </c:pt>
                <c:pt idx="4807">
                  <c:v>77025.000000000044</c:v>
                </c:pt>
                <c:pt idx="4808">
                  <c:v>76937.500000000058</c:v>
                </c:pt>
                <c:pt idx="4809">
                  <c:v>76950.000000000044</c:v>
                </c:pt>
                <c:pt idx="4810">
                  <c:v>77050.000000000058</c:v>
                </c:pt>
                <c:pt idx="4811">
                  <c:v>77162.500000000058</c:v>
                </c:pt>
                <c:pt idx="4812">
                  <c:v>77137.500000000044</c:v>
                </c:pt>
                <c:pt idx="4813">
                  <c:v>77125.000000000058</c:v>
                </c:pt>
                <c:pt idx="4814">
                  <c:v>77025.000000000044</c:v>
                </c:pt>
                <c:pt idx="4815">
                  <c:v>77125.000000000058</c:v>
                </c:pt>
                <c:pt idx="4816">
                  <c:v>77225.000000000044</c:v>
                </c:pt>
                <c:pt idx="4817">
                  <c:v>77312.500000000073</c:v>
                </c:pt>
                <c:pt idx="4818">
                  <c:v>77387.500000000073</c:v>
                </c:pt>
                <c:pt idx="4819">
                  <c:v>77387.500000000073</c:v>
                </c:pt>
                <c:pt idx="4820">
                  <c:v>77412.500000000044</c:v>
                </c:pt>
                <c:pt idx="4821">
                  <c:v>77437.500000000058</c:v>
                </c:pt>
                <c:pt idx="4822">
                  <c:v>77412.500000000044</c:v>
                </c:pt>
                <c:pt idx="4823">
                  <c:v>77287.500000000044</c:v>
                </c:pt>
                <c:pt idx="4824">
                  <c:v>77237.500000000058</c:v>
                </c:pt>
                <c:pt idx="4825">
                  <c:v>77262.500000000029</c:v>
                </c:pt>
                <c:pt idx="4826">
                  <c:v>77312.500000000058</c:v>
                </c:pt>
                <c:pt idx="4827">
                  <c:v>77275.000000000058</c:v>
                </c:pt>
                <c:pt idx="4828">
                  <c:v>77225.000000000029</c:v>
                </c:pt>
                <c:pt idx="4829">
                  <c:v>77175.000000000044</c:v>
                </c:pt>
                <c:pt idx="4830">
                  <c:v>77262.500000000029</c:v>
                </c:pt>
                <c:pt idx="4831">
                  <c:v>77375.000000000029</c:v>
                </c:pt>
                <c:pt idx="4832">
                  <c:v>77400.000000000044</c:v>
                </c:pt>
                <c:pt idx="4833">
                  <c:v>77275.000000000044</c:v>
                </c:pt>
                <c:pt idx="4834">
                  <c:v>77150.000000000044</c:v>
                </c:pt>
                <c:pt idx="4835">
                  <c:v>77225.000000000015</c:v>
                </c:pt>
                <c:pt idx="4836">
                  <c:v>77262.500000000015</c:v>
                </c:pt>
                <c:pt idx="4837">
                  <c:v>77187.500000000015</c:v>
                </c:pt>
                <c:pt idx="4838">
                  <c:v>77200.000000000044</c:v>
                </c:pt>
                <c:pt idx="4839">
                  <c:v>77212.500000000029</c:v>
                </c:pt>
                <c:pt idx="4840">
                  <c:v>77237.500000000044</c:v>
                </c:pt>
                <c:pt idx="4841">
                  <c:v>77250.000000000029</c:v>
                </c:pt>
                <c:pt idx="4842">
                  <c:v>77337.500000000015</c:v>
                </c:pt>
                <c:pt idx="4843">
                  <c:v>77312.500000000044</c:v>
                </c:pt>
                <c:pt idx="4844">
                  <c:v>77262.500000000015</c:v>
                </c:pt>
                <c:pt idx="4845">
                  <c:v>77150.000000000044</c:v>
                </c:pt>
                <c:pt idx="4846">
                  <c:v>77262.500000000015</c:v>
                </c:pt>
                <c:pt idx="4847">
                  <c:v>77375.000000000015</c:v>
                </c:pt>
                <c:pt idx="4848">
                  <c:v>77387.500000000044</c:v>
                </c:pt>
                <c:pt idx="4849">
                  <c:v>77350.000000000044</c:v>
                </c:pt>
                <c:pt idx="4850">
                  <c:v>77375.000000000015</c:v>
                </c:pt>
                <c:pt idx="4851">
                  <c:v>77362.500000000029</c:v>
                </c:pt>
                <c:pt idx="4852">
                  <c:v>77375.000000000015</c:v>
                </c:pt>
                <c:pt idx="4853">
                  <c:v>77425.000000000044</c:v>
                </c:pt>
                <c:pt idx="4854">
                  <c:v>77512.500000000029</c:v>
                </c:pt>
                <c:pt idx="4855">
                  <c:v>77500</c:v>
                </c:pt>
                <c:pt idx="4856">
                  <c:v>77450.000000000015</c:v>
                </c:pt>
                <c:pt idx="4857">
                  <c:v>77400.000000000029</c:v>
                </c:pt>
                <c:pt idx="4858">
                  <c:v>77300.000000000015</c:v>
                </c:pt>
                <c:pt idx="4859">
                  <c:v>77237.500000000029</c:v>
                </c:pt>
                <c:pt idx="4860">
                  <c:v>77237.500000000029</c:v>
                </c:pt>
                <c:pt idx="4861">
                  <c:v>77300.000000000044</c:v>
                </c:pt>
                <c:pt idx="4862">
                  <c:v>77262.500000000044</c:v>
                </c:pt>
                <c:pt idx="4863">
                  <c:v>77237.500000000029</c:v>
                </c:pt>
                <c:pt idx="4864">
                  <c:v>77325.000000000015</c:v>
                </c:pt>
                <c:pt idx="4865">
                  <c:v>77425.000000000029</c:v>
                </c:pt>
                <c:pt idx="4866">
                  <c:v>77450.000000000044</c:v>
                </c:pt>
                <c:pt idx="4867">
                  <c:v>77362.500000000015</c:v>
                </c:pt>
                <c:pt idx="4868">
                  <c:v>77587.500000000029</c:v>
                </c:pt>
                <c:pt idx="4869">
                  <c:v>77487.500000000044</c:v>
                </c:pt>
                <c:pt idx="4870">
                  <c:v>77250.000000000044</c:v>
                </c:pt>
                <c:pt idx="4871">
                  <c:v>77275.000000000015</c:v>
                </c:pt>
                <c:pt idx="4872">
                  <c:v>77175.000000000029</c:v>
                </c:pt>
                <c:pt idx="4873">
                  <c:v>77275.000000000015</c:v>
                </c:pt>
                <c:pt idx="4874">
                  <c:v>77412.500000000029</c:v>
                </c:pt>
                <c:pt idx="4875">
                  <c:v>77362.5</c:v>
                </c:pt>
                <c:pt idx="4876">
                  <c:v>77437.5</c:v>
                </c:pt>
                <c:pt idx="4877">
                  <c:v>77437.5</c:v>
                </c:pt>
                <c:pt idx="4878">
                  <c:v>77562.500000000029</c:v>
                </c:pt>
                <c:pt idx="4879">
                  <c:v>77750</c:v>
                </c:pt>
                <c:pt idx="4880">
                  <c:v>77925.000000000015</c:v>
                </c:pt>
                <c:pt idx="4881">
                  <c:v>78000.000000000015</c:v>
                </c:pt>
                <c:pt idx="4882">
                  <c:v>78012.5</c:v>
                </c:pt>
                <c:pt idx="4883">
                  <c:v>77812.5</c:v>
                </c:pt>
                <c:pt idx="4884">
                  <c:v>77737.5</c:v>
                </c:pt>
                <c:pt idx="4885">
                  <c:v>77687.500000000015</c:v>
                </c:pt>
                <c:pt idx="4886">
                  <c:v>77662.5</c:v>
                </c:pt>
                <c:pt idx="4887">
                  <c:v>77587.5</c:v>
                </c:pt>
                <c:pt idx="4888">
                  <c:v>77625</c:v>
                </c:pt>
                <c:pt idx="4889">
                  <c:v>77575.000000000015</c:v>
                </c:pt>
                <c:pt idx="4890">
                  <c:v>77450.000000000015</c:v>
                </c:pt>
                <c:pt idx="4891">
                  <c:v>77275</c:v>
                </c:pt>
                <c:pt idx="4892">
                  <c:v>77275</c:v>
                </c:pt>
                <c:pt idx="4893">
                  <c:v>77275</c:v>
                </c:pt>
                <c:pt idx="4894">
                  <c:v>77300.000000000015</c:v>
                </c:pt>
                <c:pt idx="4895">
                  <c:v>77312.5</c:v>
                </c:pt>
                <c:pt idx="4896">
                  <c:v>77275</c:v>
                </c:pt>
                <c:pt idx="4897">
                  <c:v>77275</c:v>
                </c:pt>
                <c:pt idx="4898">
                  <c:v>77262.500000000015</c:v>
                </c:pt>
                <c:pt idx="4899">
                  <c:v>77175.000000000029</c:v>
                </c:pt>
                <c:pt idx="4900">
                  <c:v>77237.500000000015</c:v>
                </c:pt>
                <c:pt idx="4901">
                  <c:v>77325</c:v>
                </c:pt>
                <c:pt idx="4902">
                  <c:v>77425.000000000015</c:v>
                </c:pt>
                <c:pt idx="4903">
                  <c:v>77287.500000000029</c:v>
                </c:pt>
                <c:pt idx="4904">
                  <c:v>77187.500000000015</c:v>
                </c:pt>
                <c:pt idx="4905">
                  <c:v>77187.500000000015</c:v>
                </c:pt>
                <c:pt idx="4906">
                  <c:v>77200</c:v>
                </c:pt>
                <c:pt idx="4907">
                  <c:v>77225.000000000015</c:v>
                </c:pt>
                <c:pt idx="4908">
                  <c:v>77287.500000000029</c:v>
                </c:pt>
                <c:pt idx="4909">
                  <c:v>77362.500000000029</c:v>
                </c:pt>
                <c:pt idx="4910">
                  <c:v>77450.000000000015</c:v>
                </c:pt>
                <c:pt idx="4911">
                  <c:v>77537.5</c:v>
                </c:pt>
                <c:pt idx="4912">
                  <c:v>77549.999999999985</c:v>
                </c:pt>
                <c:pt idx="4913">
                  <c:v>77525.000000000015</c:v>
                </c:pt>
                <c:pt idx="4914">
                  <c:v>77537.5</c:v>
                </c:pt>
                <c:pt idx="4915">
                  <c:v>77587.499999999985</c:v>
                </c:pt>
                <c:pt idx="4916">
                  <c:v>77624.999999999985</c:v>
                </c:pt>
                <c:pt idx="4917">
                  <c:v>77675.000000000015</c:v>
                </c:pt>
                <c:pt idx="4918">
                  <c:v>77725</c:v>
                </c:pt>
                <c:pt idx="4919">
                  <c:v>77800</c:v>
                </c:pt>
                <c:pt idx="4920">
                  <c:v>77812.499999999985</c:v>
                </c:pt>
                <c:pt idx="4921">
                  <c:v>77875</c:v>
                </c:pt>
                <c:pt idx="4922">
                  <c:v>77824.999999999971</c:v>
                </c:pt>
                <c:pt idx="4923">
                  <c:v>77824.999999999971</c:v>
                </c:pt>
                <c:pt idx="4924">
                  <c:v>77849.999999999985</c:v>
                </c:pt>
                <c:pt idx="4925">
                  <c:v>77937.499999999971</c:v>
                </c:pt>
                <c:pt idx="4926">
                  <c:v>77974.999999999971</c:v>
                </c:pt>
                <c:pt idx="4927">
                  <c:v>78012.499999999971</c:v>
                </c:pt>
                <c:pt idx="4928">
                  <c:v>78024.999999999956</c:v>
                </c:pt>
                <c:pt idx="4929">
                  <c:v>78062.499999999956</c:v>
                </c:pt>
                <c:pt idx="4930">
                  <c:v>77974.999999999971</c:v>
                </c:pt>
                <c:pt idx="4931">
                  <c:v>78024.999999999956</c:v>
                </c:pt>
                <c:pt idx="4932">
                  <c:v>78024.999999999956</c:v>
                </c:pt>
                <c:pt idx="4933">
                  <c:v>77962.499999999971</c:v>
                </c:pt>
                <c:pt idx="4934">
                  <c:v>78049.999999999956</c:v>
                </c:pt>
                <c:pt idx="4935">
                  <c:v>78099.999999999942</c:v>
                </c:pt>
                <c:pt idx="4936">
                  <c:v>77974.999999999942</c:v>
                </c:pt>
                <c:pt idx="4937">
                  <c:v>77949.999999999971</c:v>
                </c:pt>
                <c:pt idx="4938">
                  <c:v>78024.999999999942</c:v>
                </c:pt>
                <c:pt idx="4939">
                  <c:v>78074.999999999971</c:v>
                </c:pt>
                <c:pt idx="4940">
                  <c:v>78124.999999999956</c:v>
                </c:pt>
                <c:pt idx="4941">
                  <c:v>78137.499999999942</c:v>
                </c:pt>
                <c:pt idx="4942">
                  <c:v>78137.499999999942</c:v>
                </c:pt>
                <c:pt idx="4943">
                  <c:v>78199.999999999956</c:v>
                </c:pt>
                <c:pt idx="4944">
                  <c:v>78099.999999999942</c:v>
                </c:pt>
                <c:pt idx="4945">
                  <c:v>77962.499999999956</c:v>
                </c:pt>
                <c:pt idx="4946">
                  <c:v>78049.999999999942</c:v>
                </c:pt>
                <c:pt idx="4947">
                  <c:v>78049.999999999942</c:v>
                </c:pt>
                <c:pt idx="4948">
                  <c:v>78124.999999999942</c:v>
                </c:pt>
                <c:pt idx="4949">
                  <c:v>78099.999999999927</c:v>
                </c:pt>
                <c:pt idx="4950">
                  <c:v>78074.999999999956</c:v>
                </c:pt>
                <c:pt idx="4951">
                  <c:v>78074.999999999956</c:v>
                </c:pt>
                <c:pt idx="4952">
                  <c:v>78124.999999999942</c:v>
                </c:pt>
                <c:pt idx="4953">
                  <c:v>78037.499999999956</c:v>
                </c:pt>
                <c:pt idx="4954">
                  <c:v>77937.499999999942</c:v>
                </c:pt>
                <c:pt idx="4955">
                  <c:v>77937.499999999942</c:v>
                </c:pt>
                <c:pt idx="4956">
                  <c:v>77924.999999999956</c:v>
                </c:pt>
                <c:pt idx="4957">
                  <c:v>78074.999999999956</c:v>
                </c:pt>
                <c:pt idx="4958">
                  <c:v>78124.999999999942</c:v>
                </c:pt>
                <c:pt idx="4959">
                  <c:v>78124.999999999942</c:v>
                </c:pt>
                <c:pt idx="4960">
                  <c:v>78137.499999999927</c:v>
                </c:pt>
                <c:pt idx="4961">
                  <c:v>78099.999999999927</c:v>
                </c:pt>
                <c:pt idx="4962">
                  <c:v>78112.499999999956</c:v>
                </c:pt>
                <c:pt idx="4963">
                  <c:v>78237.499999999956</c:v>
                </c:pt>
                <c:pt idx="4964">
                  <c:v>78237.499999999956</c:v>
                </c:pt>
                <c:pt idx="4965">
                  <c:v>78224.999999999971</c:v>
                </c:pt>
                <c:pt idx="4966">
                  <c:v>78199.999999999956</c:v>
                </c:pt>
                <c:pt idx="4967">
                  <c:v>78224.999999999971</c:v>
                </c:pt>
                <c:pt idx="4968">
                  <c:v>78224.999999999971</c:v>
                </c:pt>
                <c:pt idx="4969">
                  <c:v>78249.999999999942</c:v>
                </c:pt>
                <c:pt idx="4970">
                  <c:v>78262.499999999971</c:v>
                </c:pt>
                <c:pt idx="4971">
                  <c:v>78199.999999999956</c:v>
                </c:pt>
                <c:pt idx="4972">
                  <c:v>78224.999999999971</c:v>
                </c:pt>
                <c:pt idx="4973">
                  <c:v>78274.999999999956</c:v>
                </c:pt>
                <c:pt idx="4974">
                  <c:v>78324.999999999942</c:v>
                </c:pt>
                <c:pt idx="4975">
                  <c:v>78362.499999999942</c:v>
                </c:pt>
                <c:pt idx="4976">
                  <c:v>78387.499999999956</c:v>
                </c:pt>
                <c:pt idx="4977">
                  <c:v>78387.499999999956</c:v>
                </c:pt>
                <c:pt idx="4978">
                  <c:v>78374.999999999927</c:v>
                </c:pt>
                <c:pt idx="4979">
                  <c:v>78387.499999999956</c:v>
                </c:pt>
                <c:pt idx="4980">
                  <c:v>78312.499999999956</c:v>
                </c:pt>
                <c:pt idx="4981">
                  <c:v>78299.999999999971</c:v>
                </c:pt>
                <c:pt idx="4982">
                  <c:v>78224.999999999971</c:v>
                </c:pt>
                <c:pt idx="4983">
                  <c:v>78212.499999999942</c:v>
                </c:pt>
                <c:pt idx="4984">
                  <c:v>78287.499999999942</c:v>
                </c:pt>
                <c:pt idx="4985">
                  <c:v>78299.999999999971</c:v>
                </c:pt>
                <c:pt idx="4986">
                  <c:v>78312.499999999956</c:v>
                </c:pt>
                <c:pt idx="4987">
                  <c:v>78349.999999999956</c:v>
                </c:pt>
                <c:pt idx="4988">
                  <c:v>78299.999999999971</c:v>
                </c:pt>
                <c:pt idx="4989">
                  <c:v>78299.999999999971</c:v>
                </c:pt>
                <c:pt idx="4990">
                  <c:v>78374.999999999942</c:v>
                </c:pt>
                <c:pt idx="4991">
                  <c:v>78374.999999999942</c:v>
                </c:pt>
                <c:pt idx="4992">
                  <c:v>78349.999999999971</c:v>
                </c:pt>
                <c:pt idx="4993">
                  <c:v>78337.499999999942</c:v>
                </c:pt>
                <c:pt idx="4994">
                  <c:v>78399.999999999956</c:v>
                </c:pt>
                <c:pt idx="4995">
                  <c:v>78412.499999999942</c:v>
                </c:pt>
                <c:pt idx="4996">
                  <c:v>78249.999999999942</c:v>
                </c:pt>
                <c:pt idx="4997">
                  <c:v>78112.499999999956</c:v>
                </c:pt>
                <c:pt idx="4998">
                  <c:v>78074.999999999956</c:v>
                </c:pt>
                <c:pt idx="4999">
                  <c:v>78049.999999999942</c:v>
                </c:pt>
                <c:pt idx="5000">
                  <c:v>77874.999999999956</c:v>
                </c:pt>
                <c:pt idx="5001">
                  <c:v>77999.999999999956</c:v>
                </c:pt>
                <c:pt idx="5002">
                  <c:v>78062.499999999942</c:v>
                </c:pt>
                <c:pt idx="5003">
                  <c:v>78062.499999999942</c:v>
                </c:pt>
                <c:pt idx="5004">
                  <c:v>77949.999999999942</c:v>
                </c:pt>
                <c:pt idx="5005">
                  <c:v>77924.999999999927</c:v>
                </c:pt>
                <c:pt idx="5006">
                  <c:v>77949.999999999942</c:v>
                </c:pt>
                <c:pt idx="5007">
                  <c:v>77974.999999999913</c:v>
                </c:pt>
                <c:pt idx="5008">
                  <c:v>77999.999999999927</c:v>
                </c:pt>
                <c:pt idx="5009">
                  <c:v>78212.499999999913</c:v>
                </c:pt>
                <c:pt idx="5010">
                  <c:v>78312.499999999927</c:v>
                </c:pt>
                <c:pt idx="5011">
                  <c:v>78287.499999999913</c:v>
                </c:pt>
                <c:pt idx="5012">
                  <c:v>78337.499999999942</c:v>
                </c:pt>
                <c:pt idx="5013">
                  <c:v>78274.999999999927</c:v>
                </c:pt>
                <c:pt idx="5014">
                  <c:v>78212.499999999913</c:v>
                </c:pt>
                <c:pt idx="5015">
                  <c:v>78037.499999999927</c:v>
                </c:pt>
                <c:pt idx="5016">
                  <c:v>77987.499999999942</c:v>
                </c:pt>
                <c:pt idx="5017">
                  <c:v>78112.499999999942</c:v>
                </c:pt>
                <c:pt idx="5018">
                  <c:v>78212.499999999927</c:v>
                </c:pt>
                <c:pt idx="5019">
                  <c:v>78124.999999999942</c:v>
                </c:pt>
                <c:pt idx="5020">
                  <c:v>78187.499999999956</c:v>
                </c:pt>
                <c:pt idx="5021">
                  <c:v>78099.999999999971</c:v>
                </c:pt>
                <c:pt idx="5022">
                  <c:v>78124.999999999942</c:v>
                </c:pt>
                <c:pt idx="5023">
                  <c:v>78274.999999999942</c:v>
                </c:pt>
                <c:pt idx="5024">
                  <c:v>78149.999999999942</c:v>
                </c:pt>
                <c:pt idx="5025">
                  <c:v>78049.999999999927</c:v>
                </c:pt>
                <c:pt idx="5026">
                  <c:v>78049.999999999927</c:v>
                </c:pt>
                <c:pt idx="5027">
                  <c:v>78012.499999999927</c:v>
                </c:pt>
                <c:pt idx="5028">
                  <c:v>78012.499999999927</c:v>
                </c:pt>
                <c:pt idx="5029">
                  <c:v>78062.499999999956</c:v>
                </c:pt>
                <c:pt idx="5030">
                  <c:v>78012.499999999927</c:v>
                </c:pt>
                <c:pt idx="5031">
                  <c:v>78037.499999999942</c:v>
                </c:pt>
                <c:pt idx="5032">
                  <c:v>77899.999999999927</c:v>
                </c:pt>
                <c:pt idx="5033">
                  <c:v>77887.499999999942</c:v>
                </c:pt>
                <c:pt idx="5034">
                  <c:v>77824.999999999927</c:v>
                </c:pt>
                <c:pt idx="5035">
                  <c:v>77824.999999999927</c:v>
                </c:pt>
                <c:pt idx="5036">
                  <c:v>77874.999999999956</c:v>
                </c:pt>
                <c:pt idx="5037">
                  <c:v>77987.499999999956</c:v>
                </c:pt>
                <c:pt idx="5038">
                  <c:v>78024.999999999956</c:v>
                </c:pt>
                <c:pt idx="5039">
                  <c:v>77974.999999999927</c:v>
                </c:pt>
                <c:pt idx="5040">
                  <c:v>77949.999999999956</c:v>
                </c:pt>
                <c:pt idx="5041">
                  <c:v>77937.499999999927</c:v>
                </c:pt>
                <c:pt idx="5042">
                  <c:v>77874.999999999942</c:v>
                </c:pt>
                <c:pt idx="5043">
                  <c:v>77837.499999999942</c:v>
                </c:pt>
                <c:pt idx="5044">
                  <c:v>77837.499999999942</c:v>
                </c:pt>
                <c:pt idx="5045">
                  <c:v>77862.499999999956</c:v>
                </c:pt>
                <c:pt idx="5046">
                  <c:v>77874.999999999942</c:v>
                </c:pt>
                <c:pt idx="5047">
                  <c:v>77837.499999999942</c:v>
                </c:pt>
                <c:pt idx="5048">
                  <c:v>77862.499999999956</c:v>
                </c:pt>
                <c:pt idx="5049">
                  <c:v>77887.499999999927</c:v>
                </c:pt>
                <c:pt idx="5050">
                  <c:v>77899.999999999956</c:v>
                </c:pt>
                <c:pt idx="5051">
                  <c:v>77887.499999999927</c:v>
                </c:pt>
                <c:pt idx="5052">
                  <c:v>77937.499999999956</c:v>
                </c:pt>
                <c:pt idx="5053">
                  <c:v>77912.499999999942</c:v>
                </c:pt>
                <c:pt idx="5054">
                  <c:v>77887.499999999927</c:v>
                </c:pt>
                <c:pt idx="5055">
                  <c:v>77924.999999999927</c:v>
                </c:pt>
                <c:pt idx="5056">
                  <c:v>77874.999999999942</c:v>
                </c:pt>
                <c:pt idx="5057">
                  <c:v>77887.499999999927</c:v>
                </c:pt>
                <c:pt idx="5058">
                  <c:v>77824.999999999942</c:v>
                </c:pt>
                <c:pt idx="5059">
                  <c:v>77837.499999999927</c:v>
                </c:pt>
                <c:pt idx="5060">
                  <c:v>77737.499999999942</c:v>
                </c:pt>
                <c:pt idx="5061">
                  <c:v>77837.499999999927</c:v>
                </c:pt>
                <c:pt idx="5062">
                  <c:v>77774.999999999942</c:v>
                </c:pt>
                <c:pt idx="5063">
                  <c:v>77762.499999999913</c:v>
                </c:pt>
                <c:pt idx="5064">
                  <c:v>77787.499999999927</c:v>
                </c:pt>
                <c:pt idx="5065">
                  <c:v>77812.499999999942</c:v>
                </c:pt>
                <c:pt idx="5066">
                  <c:v>77849.999999999942</c:v>
                </c:pt>
                <c:pt idx="5067">
                  <c:v>77974.999999999942</c:v>
                </c:pt>
                <c:pt idx="5068">
                  <c:v>77999.999999999913</c:v>
                </c:pt>
                <c:pt idx="5069">
                  <c:v>78012.499999999942</c:v>
                </c:pt>
                <c:pt idx="5070">
                  <c:v>78062.499999999927</c:v>
                </c:pt>
                <c:pt idx="5071">
                  <c:v>78087.499999999942</c:v>
                </c:pt>
                <c:pt idx="5072">
                  <c:v>78112.499999999913</c:v>
                </c:pt>
                <c:pt idx="5073">
                  <c:v>78137.499999999927</c:v>
                </c:pt>
                <c:pt idx="5074">
                  <c:v>78174.999999999927</c:v>
                </c:pt>
                <c:pt idx="5075">
                  <c:v>78112.499999999913</c:v>
                </c:pt>
                <c:pt idx="5076">
                  <c:v>78024.999999999927</c:v>
                </c:pt>
                <c:pt idx="5077">
                  <c:v>78137.499999999927</c:v>
                </c:pt>
                <c:pt idx="5078">
                  <c:v>78124.999999999942</c:v>
                </c:pt>
                <c:pt idx="5079">
                  <c:v>78099.999999999927</c:v>
                </c:pt>
                <c:pt idx="5080">
                  <c:v>78124.999999999942</c:v>
                </c:pt>
                <c:pt idx="5081">
                  <c:v>78149.999999999913</c:v>
                </c:pt>
                <c:pt idx="5082">
                  <c:v>78149.999999999913</c:v>
                </c:pt>
                <c:pt idx="5083">
                  <c:v>78187.499999999913</c:v>
                </c:pt>
                <c:pt idx="5084">
                  <c:v>78174.999999999927</c:v>
                </c:pt>
                <c:pt idx="5085">
                  <c:v>78149.999999999913</c:v>
                </c:pt>
                <c:pt idx="5086">
                  <c:v>78162.499999999942</c:v>
                </c:pt>
                <c:pt idx="5087">
                  <c:v>78187.499999999913</c:v>
                </c:pt>
                <c:pt idx="5088">
                  <c:v>78149.999999999913</c:v>
                </c:pt>
                <c:pt idx="5089">
                  <c:v>78112.499999999913</c:v>
                </c:pt>
                <c:pt idx="5090">
                  <c:v>78087.499999999942</c:v>
                </c:pt>
                <c:pt idx="5091">
                  <c:v>78087.499999999942</c:v>
                </c:pt>
                <c:pt idx="5092">
                  <c:v>78024.999999999927</c:v>
                </c:pt>
                <c:pt idx="5093">
                  <c:v>77999.999999999913</c:v>
                </c:pt>
                <c:pt idx="5094">
                  <c:v>77999.999999999913</c:v>
                </c:pt>
                <c:pt idx="5095">
                  <c:v>78024.999999999927</c:v>
                </c:pt>
                <c:pt idx="5096">
                  <c:v>78112.499999999913</c:v>
                </c:pt>
                <c:pt idx="5097">
                  <c:v>78124.999999999942</c:v>
                </c:pt>
                <c:pt idx="5098">
                  <c:v>78224.999999999927</c:v>
                </c:pt>
                <c:pt idx="5099">
                  <c:v>78174.999999999942</c:v>
                </c:pt>
                <c:pt idx="5100">
                  <c:v>78187.499999999927</c:v>
                </c:pt>
                <c:pt idx="5101">
                  <c:v>78262.499999999927</c:v>
                </c:pt>
                <c:pt idx="5102">
                  <c:v>78287.499999999942</c:v>
                </c:pt>
                <c:pt idx="5103">
                  <c:v>78274.999999999913</c:v>
                </c:pt>
                <c:pt idx="5104">
                  <c:v>78324.999999999942</c:v>
                </c:pt>
                <c:pt idx="5105">
                  <c:v>78349.999999999913</c:v>
                </c:pt>
                <c:pt idx="5106">
                  <c:v>78299.999999999927</c:v>
                </c:pt>
                <c:pt idx="5107">
                  <c:v>78349.999999999913</c:v>
                </c:pt>
                <c:pt idx="5108">
                  <c:v>78337.499999999927</c:v>
                </c:pt>
                <c:pt idx="5109">
                  <c:v>78337.499999999927</c:v>
                </c:pt>
                <c:pt idx="5110">
                  <c:v>78337.499999999927</c:v>
                </c:pt>
                <c:pt idx="5111">
                  <c:v>78349.999999999913</c:v>
                </c:pt>
                <c:pt idx="5112">
                  <c:v>78337.499999999927</c:v>
                </c:pt>
                <c:pt idx="5113">
                  <c:v>78349.999999999913</c:v>
                </c:pt>
                <c:pt idx="5114">
                  <c:v>78349.999999999913</c:v>
                </c:pt>
                <c:pt idx="5115">
                  <c:v>78387.499999999913</c:v>
                </c:pt>
                <c:pt idx="5116">
                  <c:v>78374.999999999927</c:v>
                </c:pt>
                <c:pt idx="5117">
                  <c:v>78412.499999999927</c:v>
                </c:pt>
                <c:pt idx="5118">
                  <c:v>78399.999999999942</c:v>
                </c:pt>
                <c:pt idx="5119">
                  <c:v>78449.999999999927</c:v>
                </c:pt>
                <c:pt idx="5120">
                  <c:v>78449.999999999927</c:v>
                </c:pt>
                <c:pt idx="5121">
                  <c:v>78462.499999999913</c:v>
                </c:pt>
                <c:pt idx="5122">
                  <c:v>78499.999999999913</c:v>
                </c:pt>
                <c:pt idx="5123">
                  <c:v>78487.499999999927</c:v>
                </c:pt>
                <c:pt idx="5124">
                  <c:v>78512.499999999898</c:v>
                </c:pt>
                <c:pt idx="5125">
                  <c:v>78512.499999999898</c:v>
                </c:pt>
                <c:pt idx="5126">
                  <c:v>78474.999999999927</c:v>
                </c:pt>
                <c:pt idx="5127">
                  <c:v>78524.999999999913</c:v>
                </c:pt>
                <c:pt idx="5128">
                  <c:v>78512.499999999884</c:v>
                </c:pt>
                <c:pt idx="5129">
                  <c:v>78462.499999999898</c:v>
                </c:pt>
                <c:pt idx="5130">
                  <c:v>78524.999999999913</c:v>
                </c:pt>
                <c:pt idx="5131">
                  <c:v>78524.999999999913</c:v>
                </c:pt>
                <c:pt idx="5132">
                  <c:v>78487.499999999913</c:v>
                </c:pt>
                <c:pt idx="5133">
                  <c:v>78474.999999999927</c:v>
                </c:pt>
                <c:pt idx="5134">
                  <c:v>78474.999999999927</c:v>
                </c:pt>
                <c:pt idx="5135">
                  <c:v>78499.999999999898</c:v>
                </c:pt>
                <c:pt idx="5136">
                  <c:v>78524.999999999913</c:v>
                </c:pt>
                <c:pt idx="5137">
                  <c:v>78524.999999999913</c:v>
                </c:pt>
                <c:pt idx="5138">
                  <c:v>78524.999999999913</c:v>
                </c:pt>
                <c:pt idx="5139">
                  <c:v>78512.499999999884</c:v>
                </c:pt>
                <c:pt idx="5140">
                  <c:v>78537.499999999898</c:v>
                </c:pt>
                <c:pt idx="5141">
                  <c:v>78537.499999999898</c:v>
                </c:pt>
                <c:pt idx="5142">
                  <c:v>78537.499999999898</c:v>
                </c:pt>
                <c:pt idx="5143">
                  <c:v>78549.999999999884</c:v>
                </c:pt>
                <c:pt idx="5144">
                  <c:v>78512.499999999884</c:v>
                </c:pt>
                <c:pt idx="5145">
                  <c:v>78524.999999999913</c:v>
                </c:pt>
                <c:pt idx="5146">
                  <c:v>78537.499999999898</c:v>
                </c:pt>
                <c:pt idx="5147">
                  <c:v>78499.999999999898</c:v>
                </c:pt>
                <c:pt idx="5148">
                  <c:v>78387.499999999898</c:v>
                </c:pt>
                <c:pt idx="5149">
                  <c:v>78299.999999999913</c:v>
                </c:pt>
                <c:pt idx="5150">
                  <c:v>78362.499999999927</c:v>
                </c:pt>
                <c:pt idx="5151">
                  <c:v>78337.499999999913</c:v>
                </c:pt>
                <c:pt idx="5152">
                  <c:v>78399.999999999927</c:v>
                </c:pt>
                <c:pt idx="5153">
                  <c:v>78412.499999999913</c:v>
                </c:pt>
                <c:pt idx="5154">
                  <c:v>78362.499999999927</c:v>
                </c:pt>
                <c:pt idx="5155">
                  <c:v>78249.999999999927</c:v>
                </c:pt>
                <c:pt idx="5156">
                  <c:v>78262.499999999913</c:v>
                </c:pt>
                <c:pt idx="5157">
                  <c:v>78262.499999999913</c:v>
                </c:pt>
                <c:pt idx="5158">
                  <c:v>78137.499999999913</c:v>
                </c:pt>
                <c:pt idx="5159">
                  <c:v>78049.999999999884</c:v>
                </c:pt>
                <c:pt idx="5160">
                  <c:v>78074.999999999898</c:v>
                </c:pt>
                <c:pt idx="5161">
                  <c:v>78087.499999999884</c:v>
                </c:pt>
                <c:pt idx="5162">
                  <c:v>78137.499999999913</c:v>
                </c:pt>
                <c:pt idx="5163">
                  <c:v>78099.999999999913</c:v>
                </c:pt>
                <c:pt idx="5164">
                  <c:v>78087.499999999884</c:v>
                </c:pt>
                <c:pt idx="5165">
                  <c:v>78224.999999999898</c:v>
                </c:pt>
                <c:pt idx="5166">
                  <c:v>78274.999999999884</c:v>
                </c:pt>
                <c:pt idx="5167">
                  <c:v>78249.999999999913</c:v>
                </c:pt>
                <c:pt idx="5168">
                  <c:v>78224.999999999898</c:v>
                </c:pt>
                <c:pt idx="5169">
                  <c:v>78324.999999999913</c:v>
                </c:pt>
                <c:pt idx="5170">
                  <c:v>78324.999999999913</c:v>
                </c:pt>
                <c:pt idx="5171">
                  <c:v>78337.499999999898</c:v>
                </c:pt>
                <c:pt idx="5172">
                  <c:v>78212.499999999898</c:v>
                </c:pt>
                <c:pt idx="5173">
                  <c:v>78149.999999999884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MA_filtered_PL!$O$1</c:f>
              <c:strCache>
                <c:ptCount val="1"/>
                <c:pt idx="0">
                  <c:v>High Equity</c:v>
                </c:pt>
              </c:strCache>
            </c:strRef>
          </c:tx>
          <c:marker>
            <c:symbol val="none"/>
          </c:marker>
          <c:cat>
            <c:numRef>
              <c:f>MA_filtered_PL!$A$2:$A$5176</c:f>
              <c:numCache>
                <c:formatCode>m/d/yyyy</c:formatCode>
                <c:ptCount val="5175"/>
                <c:pt idx="0">
                  <c:v>33234</c:v>
                </c:pt>
                <c:pt idx="1">
                  <c:v>33235</c:v>
                </c:pt>
                <c:pt idx="2">
                  <c:v>33238</c:v>
                </c:pt>
                <c:pt idx="3">
                  <c:v>33240</c:v>
                </c:pt>
                <c:pt idx="4">
                  <c:v>33241</c:v>
                </c:pt>
                <c:pt idx="5">
                  <c:v>33242</c:v>
                </c:pt>
                <c:pt idx="6">
                  <c:v>33245</c:v>
                </c:pt>
                <c:pt idx="7">
                  <c:v>33246</c:v>
                </c:pt>
                <c:pt idx="8">
                  <c:v>33247</c:v>
                </c:pt>
                <c:pt idx="9">
                  <c:v>33248</c:v>
                </c:pt>
                <c:pt idx="10">
                  <c:v>33249</c:v>
                </c:pt>
                <c:pt idx="11">
                  <c:v>33252</c:v>
                </c:pt>
                <c:pt idx="12">
                  <c:v>33253</c:v>
                </c:pt>
                <c:pt idx="13">
                  <c:v>33254</c:v>
                </c:pt>
                <c:pt idx="14">
                  <c:v>33255</c:v>
                </c:pt>
                <c:pt idx="15">
                  <c:v>33256</c:v>
                </c:pt>
                <c:pt idx="16">
                  <c:v>33259</c:v>
                </c:pt>
                <c:pt idx="17">
                  <c:v>33260</c:v>
                </c:pt>
                <c:pt idx="18">
                  <c:v>33261</c:v>
                </c:pt>
                <c:pt idx="19">
                  <c:v>33262</c:v>
                </c:pt>
                <c:pt idx="20">
                  <c:v>33263</c:v>
                </c:pt>
                <c:pt idx="21">
                  <c:v>33266</c:v>
                </c:pt>
                <c:pt idx="22">
                  <c:v>33267</c:v>
                </c:pt>
                <c:pt idx="23">
                  <c:v>33268</c:v>
                </c:pt>
                <c:pt idx="24">
                  <c:v>33269</c:v>
                </c:pt>
                <c:pt idx="25">
                  <c:v>33270</c:v>
                </c:pt>
                <c:pt idx="26">
                  <c:v>33273</c:v>
                </c:pt>
                <c:pt idx="27">
                  <c:v>33274</c:v>
                </c:pt>
                <c:pt idx="28">
                  <c:v>33275</c:v>
                </c:pt>
                <c:pt idx="29">
                  <c:v>33276</c:v>
                </c:pt>
                <c:pt idx="30">
                  <c:v>33277</c:v>
                </c:pt>
                <c:pt idx="31">
                  <c:v>33280</c:v>
                </c:pt>
                <c:pt idx="32">
                  <c:v>33281</c:v>
                </c:pt>
                <c:pt idx="33">
                  <c:v>33282</c:v>
                </c:pt>
                <c:pt idx="34">
                  <c:v>33283</c:v>
                </c:pt>
                <c:pt idx="35">
                  <c:v>33284</c:v>
                </c:pt>
                <c:pt idx="36">
                  <c:v>33288</c:v>
                </c:pt>
                <c:pt idx="37">
                  <c:v>33289</c:v>
                </c:pt>
                <c:pt idx="38">
                  <c:v>33290</c:v>
                </c:pt>
                <c:pt idx="39">
                  <c:v>33291</c:v>
                </c:pt>
                <c:pt idx="40">
                  <c:v>33294</c:v>
                </c:pt>
                <c:pt idx="41">
                  <c:v>33295</c:v>
                </c:pt>
                <c:pt idx="42">
                  <c:v>33296</c:v>
                </c:pt>
                <c:pt idx="43">
                  <c:v>33297</c:v>
                </c:pt>
                <c:pt idx="44">
                  <c:v>33298</c:v>
                </c:pt>
                <c:pt idx="45">
                  <c:v>33301</c:v>
                </c:pt>
                <c:pt idx="46">
                  <c:v>33302</c:v>
                </c:pt>
                <c:pt idx="47">
                  <c:v>33303</c:v>
                </c:pt>
                <c:pt idx="48">
                  <c:v>33304</c:v>
                </c:pt>
                <c:pt idx="49">
                  <c:v>33305</c:v>
                </c:pt>
                <c:pt idx="50">
                  <c:v>33308</c:v>
                </c:pt>
                <c:pt idx="51">
                  <c:v>33309</c:v>
                </c:pt>
                <c:pt idx="52">
                  <c:v>33310</c:v>
                </c:pt>
                <c:pt idx="53">
                  <c:v>33311</c:v>
                </c:pt>
                <c:pt idx="54">
                  <c:v>33312</c:v>
                </c:pt>
                <c:pt idx="55">
                  <c:v>33315</c:v>
                </c:pt>
                <c:pt idx="56">
                  <c:v>33316</c:v>
                </c:pt>
                <c:pt idx="57">
                  <c:v>33317</c:v>
                </c:pt>
                <c:pt idx="58">
                  <c:v>33318</c:v>
                </c:pt>
                <c:pt idx="59">
                  <c:v>33319</c:v>
                </c:pt>
                <c:pt idx="60">
                  <c:v>33322</c:v>
                </c:pt>
                <c:pt idx="61">
                  <c:v>33323</c:v>
                </c:pt>
                <c:pt idx="62">
                  <c:v>33324</c:v>
                </c:pt>
                <c:pt idx="63">
                  <c:v>33325</c:v>
                </c:pt>
                <c:pt idx="64">
                  <c:v>33329</c:v>
                </c:pt>
                <c:pt idx="65">
                  <c:v>33330</c:v>
                </c:pt>
                <c:pt idx="66">
                  <c:v>33331</c:v>
                </c:pt>
                <c:pt idx="67">
                  <c:v>33332</c:v>
                </c:pt>
                <c:pt idx="68">
                  <c:v>33333</c:v>
                </c:pt>
                <c:pt idx="69">
                  <c:v>33336</c:v>
                </c:pt>
                <c:pt idx="70">
                  <c:v>33337</c:v>
                </c:pt>
                <c:pt idx="71">
                  <c:v>33338</c:v>
                </c:pt>
                <c:pt idx="72">
                  <c:v>33339</c:v>
                </c:pt>
                <c:pt idx="73">
                  <c:v>33340</c:v>
                </c:pt>
                <c:pt idx="74">
                  <c:v>33343</c:v>
                </c:pt>
                <c:pt idx="75">
                  <c:v>33344</c:v>
                </c:pt>
                <c:pt idx="76">
                  <c:v>33345</c:v>
                </c:pt>
                <c:pt idx="77">
                  <c:v>33346</c:v>
                </c:pt>
                <c:pt idx="78">
                  <c:v>33347</c:v>
                </c:pt>
                <c:pt idx="79">
                  <c:v>33350</c:v>
                </c:pt>
                <c:pt idx="80">
                  <c:v>33351</c:v>
                </c:pt>
                <c:pt idx="81">
                  <c:v>33352</c:v>
                </c:pt>
                <c:pt idx="82">
                  <c:v>33353</c:v>
                </c:pt>
                <c:pt idx="83">
                  <c:v>33354</c:v>
                </c:pt>
                <c:pt idx="84">
                  <c:v>33357</c:v>
                </c:pt>
                <c:pt idx="85">
                  <c:v>33358</c:v>
                </c:pt>
                <c:pt idx="86">
                  <c:v>33359</c:v>
                </c:pt>
                <c:pt idx="87">
                  <c:v>33360</c:v>
                </c:pt>
                <c:pt idx="88">
                  <c:v>33361</c:v>
                </c:pt>
                <c:pt idx="89">
                  <c:v>33364</c:v>
                </c:pt>
                <c:pt idx="90">
                  <c:v>33365</c:v>
                </c:pt>
                <c:pt idx="91">
                  <c:v>33366</c:v>
                </c:pt>
                <c:pt idx="92">
                  <c:v>33367</c:v>
                </c:pt>
                <c:pt idx="93">
                  <c:v>33368</c:v>
                </c:pt>
                <c:pt idx="94">
                  <c:v>33371</c:v>
                </c:pt>
                <c:pt idx="95">
                  <c:v>33372</c:v>
                </c:pt>
                <c:pt idx="96">
                  <c:v>33373</c:v>
                </c:pt>
                <c:pt idx="97">
                  <c:v>33374</c:v>
                </c:pt>
                <c:pt idx="98">
                  <c:v>33375</c:v>
                </c:pt>
                <c:pt idx="99">
                  <c:v>33378</c:v>
                </c:pt>
                <c:pt idx="100">
                  <c:v>33379</c:v>
                </c:pt>
                <c:pt idx="101">
                  <c:v>33380</c:v>
                </c:pt>
                <c:pt idx="102">
                  <c:v>33381</c:v>
                </c:pt>
                <c:pt idx="103">
                  <c:v>33382</c:v>
                </c:pt>
                <c:pt idx="104">
                  <c:v>33386</c:v>
                </c:pt>
                <c:pt idx="105">
                  <c:v>33387</c:v>
                </c:pt>
                <c:pt idx="106">
                  <c:v>33388</c:v>
                </c:pt>
                <c:pt idx="107">
                  <c:v>33389</c:v>
                </c:pt>
                <c:pt idx="108">
                  <c:v>33392</c:v>
                </c:pt>
                <c:pt idx="109">
                  <c:v>33393</c:v>
                </c:pt>
                <c:pt idx="110">
                  <c:v>33394</c:v>
                </c:pt>
                <c:pt idx="111">
                  <c:v>33395</c:v>
                </c:pt>
                <c:pt idx="112">
                  <c:v>33396</c:v>
                </c:pt>
                <c:pt idx="113">
                  <c:v>33399</c:v>
                </c:pt>
                <c:pt idx="114">
                  <c:v>33400</c:v>
                </c:pt>
                <c:pt idx="115">
                  <c:v>33401</c:v>
                </c:pt>
                <c:pt idx="116">
                  <c:v>33402</c:v>
                </c:pt>
                <c:pt idx="117">
                  <c:v>33403</c:v>
                </c:pt>
                <c:pt idx="118">
                  <c:v>33406</c:v>
                </c:pt>
                <c:pt idx="119">
                  <c:v>33407</c:v>
                </c:pt>
                <c:pt idx="120">
                  <c:v>33408</c:v>
                </c:pt>
                <c:pt idx="121">
                  <c:v>33409</c:v>
                </c:pt>
                <c:pt idx="122">
                  <c:v>33410</c:v>
                </c:pt>
                <c:pt idx="123">
                  <c:v>33413</c:v>
                </c:pt>
                <c:pt idx="124">
                  <c:v>33414</c:v>
                </c:pt>
                <c:pt idx="125">
                  <c:v>33415</c:v>
                </c:pt>
                <c:pt idx="126">
                  <c:v>33416</c:v>
                </c:pt>
                <c:pt idx="127">
                  <c:v>33417</c:v>
                </c:pt>
                <c:pt idx="128">
                  <c:v>33420</c:v>
                </c:pt>
                <c:pt idx="129">
                  <c:v>33421</c:v>
                </c:pt>
                <c:pt idx="130">
                  <c:v>33422</c:v>
                </c:pt>
                <c:pt idx="131">
                  <c:v>33424</c:v>
                </c:pt>
                <c:pt idx="132">
                  <c:v>33427</c:v>
                </c:pt>
                <c:pt idx="133">
                  <c:v>33428</c:v>
                </c:pt>
                <c:pt idx="134">
                  <c:v>33429</c:v>
                </c:pt>
                <c:pt idx="135">
                  <c:v>33430</c:v>
                </c:pt>
                <c:pt idx="136">
                  <c:v>33431</c:v>
                </c:pt>
                <c:pt idx="137">
                  <c:v>33434</c:v>
                </c:pt>
                <c:pt idx="138">
                  <c:v>33435</c:v>
                </c:pt>
                <c:pt idx="139">
                  <c:v>33436</c:v>
                </c:pt>
                <c:pt idx="140">
                  <c:v>33437</c:v>
                </c:pt>
                <c:pt idx="141">
                  <c:v>33438</c:v>
                </c:pt>
                <c:pt idx="142">
                  <c:v>33441</c:v>
                </c:pt>
                <c:pt idx="143">
                  <c:v>33442</c:v>
                </c:pt>
                <c:pt idx="144">
                  <c:v>33443</c:v>
                </c:pt>
                <c:pt idx="145">
                  <c:v>33444</c:v>
                </c:pt>
                <c:pt idx="146">
                  <c:v>33445</c:v>
                </c:pt>
                <c:pt idx="147">
                  <c:v>33448</c:v>
                </c:pt>
                <c:pt idx="148">
                  <c:v>33449</c:v>
                </c:pt>
                <c:pt idx="149">
                  <c:v>33450</c:v>
                </c:pt>
                <c:pt idx="150">
                  <c:v>33451</c:v>
                </c:pt>
                <c:pt idx="151">
                  <c:v>33452</c:v>
                </c:pt>
                <c:pt idx="152">
                  <c:v>33455</c:v>
                </c:pt>
                <c:pt idx="153">
                  <c:v>33456</c:v>
                </c:pt>
                <c:pt idx="154">
                  <c:v>33457</c:v>
                </c:pt>
                <c:pt idx="155">
                  <c:v>33458</c:v>
                </c:pt>
                <c:pt idx="156">
                  <c:v>33459</c:v>
                </c:pt>
                <c:pt idx="157">
                  <c:v>33462</c:v>
                </c:pt>
                <c:pt idx="158">
                  <c:v>33463</c:v>
                </c:pt>
                <c:pt idx="159">
                  <c:v>33464</c:v>
                </c:pt>
                <c:pt idx="160">
                  <c:v>33465</c:v>
                </c:pt>
                <c:pt idx="161">
                  <c:v>33466</c:v>
                </c:pt>
                <c:pt idx="162">
                  <c:v>33469</c:v>
                </c:pt>
                <c:pt idx="163">
                  <c:v>33470</c:v>
                </c:pt>
                <c:pt idx="164">
                  <c:v>33471</c:v>
                </c:pt>
                <c:pt idx="165">
                  <c:v>33472</c:v>
                </c:pt>
                <c:pt idx="166">
                  <c:v>33473</c:v>
                </c:pt>
                <c:pt idx="167">
                  <c:v>33476</c:v>
                </c:pt>
                <c:pt idx="168">
                  <c:v>33477</c:v>
                </c:pt>
                <c:pt idx="169">
                  <c:v>33478</c:v>
                </c:pt>
                <c:pt idx="170">
                  <c:v>33479</c:v>
                </c:pt>
                <c:pt idx="171">
                  <c:v>33480</c:v>
                </c:pt>
                <c:pt idx="172">
                  <c:v>33484</c:v>
                </c:pt>
                <c:pt idx="173">
                  <c:v>33485</c:v>
                </c:pt>
                <c:pt idx="174">
                  <c:v>33486</c:v>
                </c:pt>
                <c:pt idx="175">
                  <c:v>33487</c:v>
                </c:pt>
                <c:pt idx="176">
                  <c:v>33490</c:v>
                </c:pt>
                <c:pt idx="177">
                  <c:v>33491</c:v>
                </c:pt>
                <c:pt idx="178">
                  <c:v>33492</c:v>
                </c:pt>
                <c:pt idx="179">
                  <c:v>33493</c:v>
                </c:pt>
                <c:pt idx="180">
                  <c:v>33494</c:v>
                </c:pt>
                <c:pt idx="181">
                  <c:v>33497</c:v>
                </c:pt>
                <c:pt idx="182">
                  <c:v>33498</c:v>
                </c:pt>
                <c:pt idx="183">
                  <c:v>33499</c:v>
                </c:pt>
                <c:pt idx="184">
                  <c:v>33500</c:v>
                </c:pt>
                <c:pt idx="185">
                  <c:v>33501</c:v>
                </c:pt>
                <c:pt idx="186">
                  <c:v>33504</c:v>
                </c:pt>
                <c:pt idx="187">
                  <c:v>33505</c:v>
                </c:pt>
                <c:pt idx="188">
                  <c:v>33506</c:v>
                </c:pt>
                <c:pt idx="189">
                  <c:v>33507</c:v>
                </c:pt>
                <c:pt idx="190">
                  <c:v>33508</c:v>
                </c:pt>
                <c:pt idx="191">
                  <c:v>33511</c:v>
                </c:pt>
                <c:pt idx="192">
                  <c:v>33512</c:v>
                </c:pt>
                <c:pt idx="193">
                  <c:v>33513</c:v>
                </c:pt>
                <c:pt idx="194">
                  <c:v>33514</c:v>
                </c:pt>
                <c:pt idx="195">
                  <c:v>33515</c:v>
                </c:pt>
                <c:pt idx="196">
                  <c:v>33518</c:v>
                </c:pt>
                <c:pt idx="197">
                  <c:v>33519</c:v>
                </c:pt>
                <c:pt idx="198">
                  <c:v>33520</c:v>
                </c:pt>
                <c:pt idx="199">
                  <c:v>33521</c:v>
                </c:pt>
                <c:pt idx="200">
                  <c:v>33522</c:v>
                </c:pt>
                <c:pt idx="201">
                  <c:v>33525</c:v>
                </c:pt>
                <c:pt idx="202">
                  <c:v>33526</c:v>
                </c:pt>
                <c:pt idx="203">
                  <c:v>33527</c:v>
                </c:pt>
                <c:pt idx="204">
                  <c:v>33528</c:v>
                </c:pt>
                <c:pt idx="205">
                  <c:v>33529</c:v>
                </c:pt>
                <c:pt idx="206">
                  <c:v>33532</c:v>
                </c:pt>
                <c:pt idx="207">
                  <c:v>33533</c:v>
                </c:pt>
                <c:pt idx="208">
                  <c:v>33534</c:v>
                </c:pt>
                <c:pt idx="209">
                  <c:v>33535</c:v>
                </c:pt>
                <c:pt idx="210">
                  <c:v>33536</c:v>
                </c:pt>
                <c:pt idx="211">
                  <c:v>33539</c:v>
                </c:pt>
                <c:pt idx="212">
                  <c:v>33540</c:v>
                </c:pt>
                <c:pt idx="213">
                  <c:v>33541</c:v>
                </c:pt>
                <c:pt idx="214">
                  <c:v>33542</c:v>
                </c:pt>
                <c:pt idx="215">
                  <c:v>33543</c:v>
                </c:pt>
                <c:pt idx="216">
                  <c:v>33546</c:v>
                </c:pt>
                <c:pt idx="217">
                  <c:v>33547</c:v>
                </c:pt>
                <c:pt idx="218">
                  <c:v>33548</c:v>
                </c:pt>
                <c:pt idx="219">
                  <c:v>33549</c:v>
                </c:pt>
                <c:pt idx="220">
                  <c:v>33550</c:v>
                </c:pt>
                <c:pt idx="221">
                  <c:v>33553</c:v>
                </c:pt>
                <c:pt idx="222">
                  <c:v>33554</c:v>
                </c:pt>
                <c:pt idx="223">
                  <c:v>33555</c:v>
                </c:pt>
                <c:pt idx="224">
                  <c:v>33556</c:v>
                </c:pt>
                <c:pt idx="225">
                  <c:v>33557</c:v>
                </c:pt>
                <c:pt idx="226">
                  <c:v>33560</c:v>
                </c:pt>
                <c:pt idx="227">
                  <c:v>33561</c:v>
                </c:pt>
                <c:pt idx="228">
                  <c:v>33562</c:v>
                </c:pt>
                <c:pt idx="229">
                  <c:v>33563</c:v>
                </c:pt>
                <c:pt idx="230">
                  <c:v>33564</c:v>
                </c:pt>
                <c:pt idx="231">
                  <c:v>33567</c:v>
                </c:pt>
                <c:pt idx="232">
                  <c:v>33568</c:v>
                </c:pt>
                <c:pt idx="233">
                  <c:v>33569</c:v>
                </c:pt>
                <c:pt idx="234">
                  <c:v>33571</c:v>
                </c:pt>
                <c:pt idx="235">
                  <c:v>33574</c:v>
                </c:pt>
                <c:pt idx="236">
                  <c:v>33575</c:v>
                </c:pt>
                <c:pt idx="237">
                  <c:v>33576</c:v>
                </c:pt>
                <c:pt idx="238">
                  <c:v>33577</c:v>
                </c:pt>
                <c:pt idx="239">
                  <c:v>33578</c:v>
                </c:pt>
                <c:pt idx="240">
                  <c:v>33581</c:v>
                </c:pt>
                <c:pt idx="241">
                  <c:v>33582</c:v>
                </c:pt>
                <c:pt idx="242">
                  <c:v>33583</c:v>
                </c:pt>
                <c:pt idx="243">
                  <c:v>33584</c:v>
                </c:pt>
                <c:pt idx="244">
                  <c:v>33585</c:v>
                </c:pt>
                <c:pt idx="245">
                  <c:v>33588</c:v>
                </c:pt>
                <c:pt idx="246">
                  <c:v>33589</c:v>
                </c:pt>
                <c:pt idx="247">
                  <c:v>33590</c:v>
                </c:pt>
                <c:pt idx="248">
                  <c:v>33591</c:v>
                </c:pt>
                <c:pt idx="249">
                  <c:v>33592</c:v>
                </c:pt>
                <c:pt idx="250">
                  <c:v>33595</c:v>
                </c:pt>
                <c:pt idx="251">
                  <c:v>33596</c:v>
                </c:pt>
                <c:pt idx="252">
                  <c:v>33598</c:v>
                </c:pt>
                <c:pt idx="253">
                  <c:v>33599</c:v>
                </c:pt>
                <c:pt idx="254">
                  <c:v>33602</c:v>
                </c:pt>
                <c:pt idx="255">
                  <c:v>33603</c:v>
                </c:pt>
                <c:pt idx="256">
                  <c:v>33605</c:v>
                </c:pt>
                <c:pt idx="257">
                  <c:v>33606</c:v>
                </c:pt>
                <c:pt idx="258">
                  <c:v>33609</c:v>
                </c:pt>
                <c:pt idx="259">
                  <c:v>33610</c:v>
                </c:pt>
                <c:pt idx="260">
                  <c:v>33611</c:v>
                </c:pt>
                <c:pt idx="261">
                  <c:v>33612</c:v>
                </c:pt>
                <c:pt idx="262">
                  <c:v>33613</c:v>
                </c:pt>
                <c:pt idx="263">
                  <c:v>33616</c:v>
                </c:pt>
                <c:pt idx="264">
                  <c:v>33617</c:v>
                </c:pt>
                <c:pt idx="265">
                  <c:v>33618</c:v>
                </c:pt>
                <c:pt idx="266">
                  <c:v>33619</c:v>
                </c:pt>
                <c:pt idx="267">
                  <c:v>33620</c:v>
                </c:pt>
                <c:pt idx="268">
                  <c:v>33623</c:v>
                </c:pt>
                <c:pt idx="269">
                  <c:v>33624</c:v>
                </c:pt>
                <c:pt idx="270">
                  <c:v>33625</c:v>
                </c:pt>
                <c:pt idx="271">
                  <c:v>33626</c:v>
                </c:pt>
                <c:pt idx="272">
                  <c:v>33627</c:v>
                </c:pt>
                <c:pt idx="273">
                  <c:v>33630</c:v>
                </c:pt>
                <c:pt idx="274">
                  <c:v>33631</c:v>
                </c:pt>
                <c:pt idx="275">
                  <c:v>33632</c:v>
                </c:pt>
                <c:pt idx="276">
                  <c:v>33633</c:v>
                </c:pt>
                <c:pt idx="277">
                  <c:v>33634</c:v>
                </c:pt>
                <c:pt idx="278">
                  <c:v>33637</c:v>
                </c:pt>
                <c:pt idx="279">
                  <c:v>33638</c:v>
                </c:pt>
                <c:pt idx="280">
                  <c:v>33639</c:v>
                </c:pt>
                <c:pt idx="281">
                  <c:v>33640</c:v>
                </c:pt>
                <c:pt idx="282">
                  <c:v>33641</c:v>
                </c:pt>
                <c:pt idx="283">
                  <c:v>33644</c:v>
                </c:pt>
                <c:pt idx="284">
                  <c:v>33645</c:v>
                </c:pt>
                <c:pt idx="285">
                  <c:v>33646</c:v>
                </c:pt>
                <c:pt idx="286">
                  <c:v>33647</c:v>
                </c:pt>
                <c:pt idx="287">
                  <c:v>33648</c:v>
                </c:pt>
                <c:pt idx="288">
                  <c:v>33652</c:v>
                </c:pt>
                <c:pt idx="289">
                  <c:v>33653</c:v>
                </c:pt>
                <c:pt idx="290">
                  <c:v>33654</c:v>
                </c:pt>
                <c:pt idx="291">
                  <c:v>33655</c:v>
                </c:pt>
                <c:pt idx="292">
                  <c:v>33658</c:v>
                </c:pt>
                <c:pt idx="293">
                  <c:v>33659</c:v>
                </c:pt>
                <c:pt idx="294">
                  <c:v>33660</c:v>
                </c:pt>
                <c:pt idx="295">
                  <c:v>33661</c:v>
                </c:pt>
                <c:pt idx="296">
                  <c:v>33662</c:v>
                </c:pt>
                <c:pt idx="297">
                  <c:v>33665</c:v>
                </c:pt>
                <c:pt idx="298">
                  <c:v>33666</c:v>
                </c:pt>
                <c:pt idx="299">
                  <c:v>33667</c:v>
                </c:pt>
                <c:pt idx="300">
                  <c:v>33668</c:v>
                </c:pt>
                <c:pt idx="301">
                  <c:v>33669</c:v>
                </c:pt>
                <c:pt idx="302">
                  <c:v>33672</c:v>
                </c:pt>
                <c:pt idx="303">
                  <c:v>33673</c:v>
                </c:pt>
                <c:pt idx="304">
                  <c:v>33674</c:v>
                </c:pt>
                <c:pt idx="305">
                  <c:v>33675</c:v>
                </c:pt>
                <c:pt idx="306">
                  <c:v>33676</c:v>
                </c:pt>
                <c:pt idx="307">
                  <c:v>33679</c:v>
                </c:pt>
                <c:pt idx="308">
                  <c:v>33680</c:v>
                </c:pt>
                <c:pt idx="309">
                  <c:v>33681</c:v>
                </c:pt>
                <c:pt idx="310">
                  <c:v>33682</c:v>
                </c:pt>
                <c:pt idx="311">
                  <c:v>33683</c:v>
                </c:pt>
                <c:pt idx="312">
                  <c:v>33686</c:v>
                </c:pt>
                <c:pt idx="313">
                  <c:v>33687</c:v>
                </c:pt>
                <c:pt idx="314">
                  <c:v>33688</c:v>
                </c:pt>
                <c:pt idx="315">
                  <c:v>33689</c:v>
                </c:pt>
                <c:pt idx="316">
                  <c:v>33690</c:v>
                </c:pt>
                <c:pt idx="317">
                  <c:v>33693</c:v>
                </c:pt>
                <c:pt idx="318">
                  <c:v>33694</c:v>
                </c:pt>
                <c:pt idx="319">
                  <c:v>33695</c:v>
                </c:pt>
                <c:pt idx="320">
                  <c:v>33696</c:v>
                </c:pt>
                <c:pt idx="321">
                  <c:v>33697</c:v>
                </c:pt>
                <c:pt idx="322">
                  <c:v>33700</c:v>
                </c:pt>
                <c:pt idx="323">
                  <c:v>33701</c:v>
                </c:pt>
                <c:pt idx="324">
                  <c:v>33702</c:v>
                </c:pt>
                <c:pt idx="325">
                  <c:v>33703</c:v>
                </c:pt>
                <c:pt idx="326">
                  <c:v>33704</c:v>
                </c:pt>
                <c:pt idx="327">
                  <c:v>33707</c:v>
                </c:pt>
                <c:pt idx="328">
                  <c:v>33708</c:v>
                </c:pt>
                <c:pt idx="329">
                  <c:v>33709</c:v>
                </c:pt>
                <c:pt idx="330">
                  <c:v>33710</c:v>
                </c:pt>
                <c:pt idx="331">
                  <c:v>33714</c:v>
                </c:pt>
                <c:pt idx="332">
                  <c:v>33715</c:v>
                </c:pt>
                <c:pt idx="333">
                  <c:v>33716</c:v>
                </c:pt>
                <c:pt idx="334">
                  <c:v>33717</c:v>
                </c:pt>
                <c:pt idx="335">
                  <c:v>33718</c:v>
                </c:pt>
                <c:pt idx="336">
                  <c:v>33721</c:v>
                </c:pt>
                <c:pt idx="337">
                  <c:v>33722</c:v>
                </c:pt>
                <c:pt idx="338">
                  <c:v>33723</c:v>
                </c:pt>
                <c:pt idx="339">
                  <c:v>33724</c:v>
                </c:pt>
                <c:pt idx="340">
                  <c:v>33725</c:v>
                </c:pt>
                <c:pt idx="341">
                  <c:v>33728</c:v>
                </c:pt>
                <c:pt idx="342">
                  <c:v>33729</c:v>
                </c:pt>
                <c:pt idx="343">
                  <c:v>33730</c:v>
                </c:pt>
                <c:pt idx="344">
                  <c:v>33731</c:v>
                </c:pt>
                <c:pt idx="345">
                  <c:v>33732</c:v>
                </c:pt>
                <c:pt idx="346">
                  <c:v>33735</c:v>
                </c:pt>
                <c:pt idx="347">
                  <c:v>33736</c:v>
                </c:pt>
                <c:pt idx="348">
                  <c:v>33737</c:v>
                </c:pt>
                <c:pt idx="349">
                  <c:v>33738</c:v>
                </c:pt>
                <c:pt idx="350">
                  <c:v>33739</c:v>
                </c:pt>
                <c:pt idx="351">
                  <c:v>33742</c:v>
                </c:pt>
                <c:pt idx="352">
                  <c:v>33743</c:v>
                </c:pt>
                <c:pt idx="353">
                  <c:v>33744</c:v>
                </c:pt>
                <c:pt idx="354">
                  <c:v>33745</c:v>
                </c:pt>
                <c:pt idx="355">
                  <c:v>33746</c:v>
                </c:pt>
                <c:pt idx="356">
                  <c:v>33750</c:v>
                </c:pt>
                <c:pt idx="357">
                  <c:v>33751</c:v>
                </c:pt>
                <c:pt idx="358">
                  <c:v>33752</c:v>
                </c:pt>
                <c:pt idx="359">
                  <c:v>33753</c:v>
                </c:pt>
                <c:pt idx="360">
                  <c:v>33756</c:v>
                </c:pt>
                <c:pt idx="361">
                  <c:v>33757</c:v>
                </c:pt>
                <c:pt idx="362">
                  <c:v>33758</c:v>
                </c:pt>
                <c:pt idx="363">
                  <c:v>33759</c:v>
                </c:pt>
                <c:pt idx="364">
                  <c:v>33760</c:v>
                </c:pt>
                <c:pt idx="365">
                  <c:v>33763</c:v>
                </c:pt>
                <c:pt idx="366">
                  <c:v>33764</c:v>
                </c:pt>
                <c:pt idx="367">
                  <c:v>33765</c:v>
                </c:pt>
                <c:pt idx="368">
                  <c:v>33766</c:v>
                </c:pt>
                <c:pt idx="369">
                  <c:v>33767</c:v>
                </c:pt>
                <c:pt idx="370">
                  <c:v>33770</c:v>
                </c:pt>
                <c:pt idx="371">
                  <c:v>33771</c:v>
                </c:pt>
                <c:pt idx="372">
                  <c:v>33772</c:v>
                </c:pt>
                <c:pt idx="373">
                  <c:v>33773</c:v>
                </c:pt>
                <c:pt idx="374">
                  <c:v>33774</c:v>
                </c:pt>
                <c:pt idx="375">
                  <c:v>33777</c:v>
                </c:pt>
                <c:pt idx="376">
                  <c:v>33778</c:v>
                </c:pt>
                <c:pt idx="377">
                  <c:v>33779</c:v>
                </c:pt>
                <c:pt idx="378">
                  <c:v>33780</c:v>
                </c:pt>
                <c:pt idx="379">
                  <c:v>33781</c:v>
                </c:pt>
                <c:pt idx="380">
                  <c:v>33784</c:v>
                </c:pt>
                <c:pt idx="381">
                  <c:v>33785</c:v>
                </c:pt>
                <c:pt idx="382">
                  <c:v>33786</c:v>
                </c:pt>
                <c:pt idx="383">
                  <c:v>33787</c:v>
                </c:pt>
                <c:pt idx="384">
                  <c:v>33791</c:v>
                </c:pt>
                <c:pt idx="385">
                  <c:v>33792</c:v>
                </c:pt>
                <c:pt idx="386">
                  <c:v>33793</c:v>
                </c:pt>
                <c:pt idx="387">
                  <c:v>33794</c:v>
                </c:pt>
                <c:pt idx="388">
                  <c:v>33795</c:v>
                </c:pt>
                <c:pt idx="389">
                  <c:v>33798</c:v>
                </c:pt>
                <c:pt idx="390">
                  <c:v>33799</c:v>
                </c:pt>
                <c:pt idx="391">
                  <c:v>33800</c:v>
                </c:pt>
                <c:pt idx="392">
                  <c:v>33801</c:v>
                </c:pt>
                <c:pt idx="393">
                  <c:v>33802</c:v>
                </c:pt>
                <c:pt idx="394">
                  <c:v>33805</c:v>
                </c:pt>
                <c:pt idx="395">
                  <c:v>33806</c:v>
                </c:pt>
                <c:pt idx="396">
                  <c:v>33807</c:v>
                </c:pt>
                <c:pt idx="397">
                  <c:v>33808</c:v>
                </c:pt>
                <c:pt idx="398">
                  <c:v>33809</c:v>
                </c:pt>
                <c:pt idx="399">
                  <c:v>33812</c:v>
                </c:pt>
                <c:pt idx="400">
                  <c:v>33813</c:v>
                </c:pt>
                <c:pt idx="401">
                  <c:v>33814</c:v>
                </c:pt>
                <c:pt idx="402">
                  <c:v>33815</c:v>
                </c:pt>
                <c:pt idx="403">
                  <c:v>33816</c:v>
                </c:pt>
                <c:pt idx="404">
                  <c:v>33819</c:v>
                </c:pt>
                <c:pt idx="405">
                  <c:v>33820</c:v>
                </c:pt>
                <c:pt idx="406">
                  <c:v>33821</c:v>
                </c:pt>
                <c:pt idx="407">
                  <c:v>33822</c:v>
                </c:pt>
                <c:pt idx="408">
                  <c:v>33823</c:v>
                </c:pt>
                <c:pt idx="409">
                  <c:v>33826</c:v>
                </c:pt>
                <c:pt idx="410">
                  <c:v>33827</c:v>
                </c:pt>
                <c:pt idx="411">
                  <c:v>33828</c:v>
                </c:pt>
                <c:pt idx="412">
                  <c:v>33829</c:v>
                </c:pt>
                <c:pt idx="413">
                  <c:v>33830</c:v>
                </c:pt>
                <c:pt idx="414">
                  <c:v>33833</c:v>
                </c:pt>
                <c:pt idx="415">
                  <c:v>33834</c:v>
                </c:pt>
                <c:pt idx="416">
                  <c:v>33835</c:v>
                </c:pt>
                <c:pt idx="417">
                  <c:v>33836</c:v>
                </c:pt>
                <c:pt idx="418">
                  <c:v>33837</c:v>
                </c:pt>
                <c:pt idx="419">
                  <c:v>33840</c:v>
                </c:pt>
                <c:pt idx="420">
                  <c:v>33841</c:v>
                </c:pt>
                <c:pt idx="421">
                  <c:v>33842</c:v>
                </c:pt>
                <c:pt idx="422">
                  <c:v>33843</c:v>
                </c:pt>
                <c:pt idx="423">
                  <c:v>33844</c:v>
                </c:pt>
                <c:pt idx="424">
                  <c:v>33847</c:v>
                </c:pt>
                <c:pt idx="425">
                  <c:v>33848</c:v>
                </c:pt>
                <c:pt idx="426">
                  <c:v>33849</c:v>
                </c:pt>
                <c:pt idx="427">
                  <c:v>33850</c:v>
                </c:pt>
                <c:pt idx="428">
                  <c:v>33851</c:v>
                </c:pt>
                <c:pt idx="429">
                  <c:v>33855</c:v>
                </c:pt>
                <c:pt idx="430">
                  <c:v>33856</c:v>
                </c:pt>
                <c:pt idx="431">
                  <c:v>33857</c:v>
                </c:pt>
                <c:pt idx="432">
                  <c:v>33858</c:v>
                </c:pt>
                <c:pt idx="433">
                  <c:v>33861</c:v>
                </c:pt>
                <c:pt idx="434">
                  <c:v>33862</c:v>
                </c:pt>
                <c:pt idx="435">
                  <c:v>33863</c:v>
                </c:pt>
                <c:pt idx="436">
                  <c:v>33864</c:v>
                </c:pt>
                <c:pt idx="437">
                  <c:v>33865</c:v>
                </c:pt>
                <c:pt idx="438">
                  <c:v>33868</c:v>
                </c:pt>
                <c:pt idx="439">
                  <c:v>33869</c:v>
                </c:pt>
                <c:pt idx="440">
                  <c:v>33870</c:v>
                </c:pt>
                <c:pt idx="441">
                  <c:v>33871</c:v>
                </c:pt>
                <c:pt idx="442">
                  <c:v>33872</c:v>
                </c:pt>
                <c:pt idx="443">
                  <c:v>33875</c:v>
                </c:pt>
                <c:pt idx="444">
                  <c:v>33876</c:v>
                </c:pt>
                <c:pt idx="445">
                  <c:v>33877</c:v>
                </c:pt>
                <c:pt idx="446">
                  <c:v>33878</c:v>
                </c:pt>
                <c:pt idx="447">
                  <c:v>33879</c:v>
                </c:pt>
                <c:pt idx="448">
                  <c:v>33882</c:v>
                </c:pt>
                <c:pt idx="449">
                  <c:v>33883</c:v>
                </c:pt>
                <c:pt idx="450">
                  <c:v>33884</c:v>
                </c:pt>
                <c:pt idx="451">
                  <c:v>33885</c:v>
                </c:pt>
                <c:pt idx="452">
                  <c:v>33886</c:v>
                </c:pt>
                <c:pt idx="453">
                  <c:v>33889</c:v>
                </c:pt>
                <c:pt idx="454">
                  <c:v>33890</c:v>
                </c:pt>
                <c:pt idx="455">
                  <c:v>33891</c:v>
                </c:pt>
                <c:pt idx="456">
                  <c:v>33892</c:v>
                </c:pt>
                <c:pt idx="457">
                  <c:v>33893</c:v>
                </c:pt>
                <c:pt idx="458">
                  <c:v>33896</c:v>
                </c:pt>
                <c:pt idx="459">
                  <c:v>33897</c:v>
                </c:pt>
                <c:pt idx="460">
                  <c:v>33898</c:v>
                </c:pt>
                <c:pt idx="461">
                  <c:v>33899</c:v>
                </c:pt>
                <c:pt idx="462">
                  <c:v>33900</c:v>
                </c:pt>
                <c:pt idx="463">
                  <c:v>33903</c:v>
                </c:pt>
                <c:pt idx="464">
                  <c:v>33904</c:v>
                </c:pt>
                <c:pt idx="465">
                  <c:v>33905</c:v>
                </c:pt>
                <c:pt idx="466">
                  <c:v>33906</c:v>
                </c:pt>
                <c:pt idx="467">
                  <c:v>33907</c:v>
                </c:pt>
                <c:pt idx="468">
                  <c:v>33910</c:v>
                </c:pt>
                <c:pt idx="469">
                  <c:v>33911</c:v>
                </c:pt>
                <c:pt idx="470">
                  <c:v>33912</c:v>
                </c:pt>
                <c:pt idx="471">
                  <c:v>33913</c:v>
                </c:pt>
                <c:pt idx="472">
                  <c:v>33914</c:v>
                </c:pt>
                <c:pt idx="473">
                  <c:v>33917</c:v>
                </c:pt>
                <c:pt idx="474">
                  <c:v>33918</c:v>
                </c:pt>
                <c:pt idx="475">
                  <c:v>33919</c:v>
                </c:pt>
                <c:pt idx="476">
                  <c:v>33920</c:v>
                </c:pt>
                <c:pt idx="477">
                  <c:v>33921</c:v>
                </c:pt>
                <c:pt idx="478">
                  <c:v>33924</c:v>
                </c:pt>
                <c:pt idx="479">
                  <c:v>33925</c:v>
                </c:pt>
                <c:pt idx="480">
                  <c:v>33926</c:v>
                </c:pt>
                <c:pt idx="481">
                  <c:v>33927</c:v>
                </c:pt>
                <c:pt idx="482">
                  <c:v>33928</c:v>
                </c:pt>
                <c:pt idx="483">
                  <c:v>33931</c:v>
                </c:pt>
                <c:pt idx="484">
                  <c:v>33932</c:v>
                </c:pt>
                <c:pt idx="485">
                  <c:v>33933</c:v>
                </c:pt>
                <c:pt idx="486">
                  <c:v>33935</c:v>
                </c:pt>
                <c:pt idx="487">
                  <c:v>33938</c:v>
                </c:pt>
                <c:pt idx="488">
                  <c:v>33939</c:v>
                </c:pt>
                <c:pt idx="489">
                  <c:v>33940</c:v>
                </c:pt>
                <c:pt idx="490">
                  <c:v>33941</c:v>
                </c:pt>
                <c:pt idx="491">
                  <c:v>33942</c:v>
                </c:pt>
                <c:pt idx="492">
                  <c:v>33945</c:v>
                </c:pt>
                <c:pt idx="493">
                  <c:v>33946</c:v>
                </c:pt>
                <c:pt idx="494">
                  <c:v>33947</c:v>
                </c:pt>
                <c:pt idx="495">
                  <c:v>33948</c:v>
                </c:pt>
                <c:pt idx="496">
                  <c:v>33949</c:v>
                </c:pt>
                <c:pt idx="497">
                  <c:v>33952</c:v>
                </c:pt>
                <c:pt idx="498">
                  <c:v>33953</c:v>
                </c:pt>
                <c:pt idx="499">
                  <c:v>33954</c:v>
                </c:pt>
                <c:pt idx="500">
                  <c:v>33955</c:v>
                </c:pt>
                <c:pt idx="501">
                  <c:v>33956</c:v>
                </c:pt>
                <c:pt idx="502">
                  <c:v>33959</c:v>
                </c:pt>
                <c:pt idx="503">
                  <c:v>33960</c:v>
                </c:pt>
                <c:pt idx="504">
                  <c:v>33961</c:v>
                </c:pt>
                <c:pt idx="505">
                  <c:v>33962</c:v>
                </c:pt>
                <c:pt idx="506">
                  <c:v>33966</c:v>
                </c:pt>
                <c:pt idx="507">
                  <c:v>33967</c:v>
                </c:pt>
                <c:pt idx="508">
                  <c:v>33968</c:v>
                </c:pt>
                <c:pt idx="509">
                  <c:v>33969</c:v>
                </c:pt>
                <c:pt idx="510">
                  <c:v>33973</c:v>
                </c:pt>
                <c:pt idx="511">
                  <c:v>33974</c:v>
                </c:pt>
                <c:pt idx="512">
                  <c:v>33975</c:v>
                </c:pt>
                <c:pt idx="513">
                  <c:v>33976</c:v>
                </c:pt>
                <c:pt idx="514">
                  <c:v>33977</c:v>
                </c:pt>
                <c:pt idx="515">
                  <c:v>33980</c:v>
                </c:pt>
                <c:pt idx="516">
                  <c:v>33981</c:v>
                </c:pt>
                <c:pt idx="517">
                  <c:v>33982</c:v>
                </c:pt>
                <c:pt idx="518">
                  <c:v>33983</c:v>
                </c:pt>
                <c:pt idx="519">
                  <c:v>33984</c:v>
                </c:pt>
                <c:pt idx="520">
                  <c:v>33987</c:v>
                </c:pt>
                <c:pt idx="521">
                  <c:v>33988</c:v>
                </c:pt>
                <c:pt idx="522">
                  <c:v>33989</c:v>
                </c:pt>
                <c:pt idx="523">
                  <c:v>33990</c:v>
                </c:pt>
                <c:pt idx="524">
                  <c:v>33991</c:v>
                </c:pt>
                <c:pt idx="525">
                  <c:v>33994</c:v>
                </c:pt>
                <c:pt idx="526">
                  <c:v>33995</c:v>
                </c:pt>
                <c:pt idx="527">
                  <c:v>33996</c:v>
                </c:pt>
                <c:pt idx="528">
                  <c:v>33997</c:v>
                </c:pt>
                <c:pt idx="529">
                  <c:v>33998</c:v>
                </c:pt>
                <c:pt idx="530">
                  <c:v>34001</c:v>
                </c:pt>
                <c:pt idx="531">
                  <c:v>34002</c:v>
                </c:pt>
                <c:pt idx="532">
                  <c:v>34003</c:v>
                </c:pt>
                <c:pt idx="533">
                  <c:v>34004</c:v>
                </c:pt>
                <c:pt idx="534">
                  <c:v>34005</c:v>
                </c:pt>
                <c:pt idx="535">
                  <c:v>34008</c:v>
                </c:pt>
                <c:pt idx="536">
                  <c:v>34009</c:v>
                </c:pt>
                <c:pt idx="537">
                  <c:v>34010</c:v>
                </c:pt>
                <c:pt idx="538">
                  <c:v>34011</c:v>
                </c:pt>
                <c:pt idx="539">
                  <c:v>34012</c:v>
                </c:pt>
                <c:pt idx="540">
                  <c:v>34016</c:v>
                </c:pt>
                <c:pt idx="541">
                  <c:v>34017</c:v>
                </c:pt>
                <c:pt idx="542">
                  <c:v>34018</c:v>
                </c:pt>
                <c:pt idx="543">
                  <c:v>34019</c:v>
                </c:pt>
                <c:pt idx="544">
                  <c:v>34022</c:v>
                </c:pt>
                <c:pt idx="545">
                  <c:v>34023</c:v>
                </c:pt>
                <c:pt idx="546">
                  <c:v>34024</c:v>
                </c:pt>
                <c:pt idx="547">
                  <c:v>34025</c:v>
                </c:pt>
                <c:pt idx="548">
                  <c:v>34026</c:v>
                </c:pt>
                <c:pt idx="549">
                  <c:v>34029</c:v>
                </c:pt>
                <c:pt idx="550">
                  <c:v>34030</c:v>
                </c:pt>
                <c:pt idx="551">
                  <c:v>34031</c:v>
                </c:pt>
                <c:pt idx="552">
                  <c:v>34032</c:v>
                </c:pt>
                <c:pt idx="553">
                  <c:v>34033</c:v>
                </c:pt>
                <c:pt idx="554">
                  <c:v>34036</c:v>
                </c:pt>
                <c:pt idx="555">
                  <c:v>34037</c:v>
                </c:pt>
                <c:pt idx="556">
                  <c:v>34038</c:v>
                </c:pt>
                <c:pt idx="557">
                  <c:v>34039</c:v>
                </c:pt>
                <c:pt idx="558">
                  <c:v>34040</c:v>
                </c:pt>
                <c:pt idx="559">
                  <c:v>34043</c:v>
                </c:pt>
                <c:pt idx="560">
                  <c:v>34044</c:v>
                </c:pt>
                <c:pt idx="561">
                  <c:v>34045</c:v>
                </c:pt>
                <c:pt idx="562">
                  <c:v>34046</c:v>
                </c:pt>
                <c:pt idx="563">
                  <c:v>34047</c:v>
                </c:pt>
                <c:pt idx="564">
                  <c:v>34050</c:v>
                </c:pt>
                <c:pt idx="565">
                  <c:v>34051</c:v>
                </c:pt>
                <c:pt idx="566">
                  <c:v>34052</c:v>
                </c:pt>
                <c:pt idx="567">
                  <c:v>34053</c:v>
                </c:pt>
                <c:pt idx="568">
                  <c:v>34054</c:v>
                </c:pt>
                <c:pt idx="569">
                  <c:v>34057</c:v>
                </c:pt>
                <c:pt idx="570">
                  <c:v>34058</c:v>
                </c:pt>
                <c:pt idx="571">
                  <c:v>34059</c:v>
                </c:pt>
                <c:pt idx="572">
                  <c:v>34060</c:v>
                </c:pt>
                <c:pt idx="573">
                  <c:v>34061</c:v>
                </c:pt>
                <c:pt idx="574">
                  <c:v>34064</c:v>
                </c:pt>
                <c:pt idx="575">
                  <c:v>34065</c:v>
                </c:pt>
                <c:pt idx="576">
                  <c:v>34066</c:v>
                </c:pt>
                <c:pt idx="577">
                  <c:v>34067</c:v>
                </c:pt>
                <c:pt idx="578">
                  <c:v>34071</c:v>
                </c:pt>
                <c:pt idx="579">
                  <c:v>34072</c:v>
                </c:pt>
                <c:pt idx="580">
                  <c:v>34073</c:v>
                </c:pt>
                <c:pt idx="581">
                  <c:v>34074</c:v>
                </c:pt>
                <c:pt idx="582">
                  <c:v>34075</c:v>
                </c:pt>
                <c:pt idx="583">
                  <c:v>34078</c:v>
                </c:pt>
                <c:pt idx="584">
                  <c:v>34079</c:v>
                </c:pt>
                <c:pt idx="585">
                  <c:v>34080</c:v>
                </c:pt>
                <c:pt idx="586">
                  <c:v>34081</c:v>
                </c:pt>
                <c:pt idx="587">
                  <c:v>34082</c:v>
                </c:pt>
                <c:pt idx="588">
                  <c:v>34085</c:v>
                </c:pt>
                <c:pt idx="589">
                  <c:v>34086</c:v>
                </c:pt>
                <c:pt idx="590">
                  <c:v>34087</c:v>
                </c:pt>
                <c:pt idx="591">
                  <c:v>34088</c:v>
                </c:pt>
                <c:pt idx="592">
                  <c:v>34089</c:v>
                </c:pt>
                <c:pt idx="593">
                  <c:v>34092</c:v>
                </c:pt>
                <c:pt idx="594">
                  <c:v>34093</c:v>
                </c:pt>
                <c:pt idx="595">
                  <c:v>34094</c:v>
                </c:pt>
                <c:pt idx="596">
                  <c:v>34095</c:v>
                </c:pt>
                <c:pt idx="597">
                  <c:v>34096</c:v>
                </c:pt>
                <c:pt idx="598">
                  <c:v>34099</c:v>
                </c:pt>
                <c:pt idx="599">
                  <c:v>34100</c:v>
                </c:pt>
                <c:pt idx="600">
                  <c:v>34101</c:v>
                </c:pt>
                <c:pt idx="601">
                  <c:v>34102</c:v>
                </c:pt>
                <c:pt idx="602">
                  <c:v>34103</c:v>
                </c:pt>
                <c:pt idx="603">
                  <c:v>34106</c:v>
                </c:pt>
                <c:pt idx="604">
                  <c:v>34107</c:v>
                </c:pt>
                <c:pt idx="605">
                  <c:v>34108</c:v>
                </c:pt>
                <c:pt idx="606">
                  <c:v>34109</c:v>
                </c:pt>
                <c:pt idx="607">
                  <c:v>34110</c:v>
                </c:pt>
                <c:pt idx="608">
                  <c:v>34113</c:v>
                </c:pt>
                <c:pt idx="609">
                  <c:v>34114</c:v>
                </c:pt>
                <c:pt idx="610">
                  <c:v>34115</c:v>
                </c:pt>
                <c:pt idx="611">
                  <c:v>34116</c:v>
                </c:pt>
                <c:pt idx="612">
                  <c:v>34117</c:v>
                </c:pt>
                <c:pt idx="613">
                  <c:v>34121</c:v>
                </c:pt>
                <c:pt idx="614">
                  <c:v>34122</c:v>
                </c:pt>
                <c:pt idx="615">
                  <c:v>34123</c:v>
                </c:pt>
                <c:pt idx="616">
                  <c:v>34124</c:v>
                </c:pt>
                <c:pt idx="617">
                  <c:v>34127</c:v>
                </c:pt>
                <c:pt idx="618">
                  <c:v>34128</c:v>
                </c:pt>
                <c:pt idx="619">
                  <c:v>34129</c:v>
                </c:pt>
                <c:pt idx="620">
                  <c:v>34130</c:v>
                </c:pt>
                <c:pt idx="621">
                  <c:v>34131</c:v>
                </c:pt>
                <c:pt idx="622">
                  <c:v>34134</c:v>
                </c:pt>
                <c:pt idx="623">
                  <c:v>34135</c:v>
                </c:pt>
                <c:pt idx="624">
                  <c:v>34136</c:v>
                </c:pt>
                <c:pt idx="625">
                  <c:v>34137</c:v>
                </c:pt>
                <c:pt idx="626">
                  <c:v>34138</c:v>
                </c:pt>
                <c:pt idx="627">
                  <c:v>34141</c:v>
                </c:pt>
                <c:pt idx="628">
                  <c:v>34142</c:v>
                </c:pt>
                <c:pt idx="629">
                  <c:v>34143</c:v>
                </c:pt>
                <c:pt idx="630">
                  <c:v>34144</c:v>
                </c:pt>
                <c:pt idx="631">
                  <c:v>34145</c:v>
                </c:pt>
                <c:pt idx="632">
                  <c:v>34148</c:v>
                </c:pt>
                <c:pt idx="633">
                  <c:v>34149</c:v>
                </c:pt>
                <c:pt idx="634">
                  <c:v>34150</c:v>
                </c:pt>
                <c:pt idx="635">
                  <c:v>34151</c:v>
                </c:pt>
                <c:pt idx="636">
                  <c:v>34152</c:v>
                </c:pt>
                <c:pt idx="637">
                  <c:v>34156</c:v>
                </c:pt>
                <c:pt idx="638">
                  <c:v>34157</c:v>
                </c:pt>
                <c:pt idx="639">
                  <c:v>34158</c:v>
                </c:pt>
                <c:pt idx="640">
                  <c:v>34159</c:v>
                </c:pt>
                <c:pt idx="641">
                  <c:v>34162</c:v>
                </c:pt>
                <c:pt idx="642">
                  <c:v>34163</c:v>
                </c:pt>
                <c:pt idx="643">
                  <c:v>34164</c:v>
                </c:pt>
                <c:pt idx="644">
                  <c:v>34165</c:v>
                </c:pt>
                <c:pt idx="645">
                  <c:v>34166</c:v>
                </c:pt>
                <c:pt idx="646">
                  <c:v>34169</c:v>
                </c:pt>
                <c:pt idx="647">
                  <c:v>34170</c:v>
                </c:pt>
                <c:pt idx="648">
                  <c:v>34171</c:v>
                </c:pt>
                <c:pt idx="649">
                  <c:v>34172</c:v>
                </c:pt>
                <c:pt idx="650">
                  <c:v>34173</c:v>
                </c:pt>
                <c:pt idx="651">
                  <c:v>34176</c:v>
                </c:pt>
                <c:pt idx="652">
                  <c:v>34177</c:v>
                </c:pt>
                <c:pt idx="653">
                  <c:v>34178</c:v>
                </c:pt>
                <c:pt idx="654">
                  <c:v>34179</c:v>
                </c:pt>
                <c:pt idx="655">
                  <c:v>34180</c:v>
                </c:pt>
                <c:pt idx="656">
                  <c:v>34183</c:v>
                </c:pt>
                <c:pt idx="657">
                  <c:v>34184</c:v>
                </c:pt>
                <c:pt idx="658">
                  <c:v>34185</c:v>
                </c:pt>
                <c:pt idx="659">
                  <c:v>34186</c:v>
                </c:pt>
                <c:pt idx="660">
                  <c:v>34187</c:v>
                </c:pt>
                <c:pt idx="661">
                  <c:v>34190</c:v>
                </c:pt>
                <c:pt idx="662">
                  <c:v>34191</c:v>
                </c:pt>
                <c:pt idx="663">
                  <c:v>34192</c:v>
                </c:pt>
                <c:pt idx="664">
                  <c:v>34193</c:v>
                </c:pt>
                <c:pt idx="665">
                  <c:v>34194</c:v>
                </c:pt>
                <c:pt idx="666">
                  <c:v>34197</c:v>
                </c:pt>
                <c:pt idx="667">
                  <c:v>34198</c:v>
                </c:pt>
                <c:pt idx="668">
                  <c:v>34199</c:v>
                </c:pt>
                <c:pt idx="669">
                  <c:v>34200</c:v>
                </c:pt>
                <c:pt idx="670">
                  <c:v>34201</c:v>
                </c:pt>
                <c:pt idx="671">
                  <c:v>34204</c:v>
                </c:pt>
                <c:pt idx="672">
                  <c:v>34205</c:v>
                </c:pt>
                <c:pt idx="673">
                  <c:v>34206</c:v>
                </c:pt>
                <c:pt idx="674">
                  <c:v>34207</c:v>
                </c:pt>
                <c:pt idx="675">
                  <c:v>34208</c:v>
                </c:pt>
                <c:pt idx="676">
                  <c:v>34211</c:v>
                </c:pt>
                <c:pt idx="677">
                  <c:v>34212</c:v>
                </c:pt>
                <c:pt idx="678">
                  <c:v>34213</c:v>
                </c:pt>
                <c:pt idx="679">
                  <c:v>34214</c:v>
                </c:pt>
                <c:pt idx="680">
                  <c:v>34215</c:v>
                </c:pt>
                <c:pt idx="681">
                  <c:v>34219</c:v>
                </c:pt>
                <c:pt idx="682">
                  <c:v>34220</c:v>
                </c:pt>
                <c:pt idx="683">
                  <c:v>34221</c:v>
                </c:pt>
                <c:pt idx="684">
                  <c:v>34222</c:v>
                </c:pt>
                <c:pt idx="685">
                  <c:v>34225</c:v>
                </c:pt>
                <c:pt idx="686">
                  <c:v>34226</c:v>
                </c:pt>
                <c:pt idx="687">
                  <c:v>34227</c:v>
                </c:pt>
                <c:pt idx="688">
                  <c:v>34228</c:v>
                </c:pt>
                <c:pt idx="689">
                  <c:v>34229</c:v>
                </c:pt>
                <c:pt idx="690">
                  <c:v>34232</c:v>
                </c:pt>
                <c:pt idx="691">
                  <c:v>34233</c:v>
                </c:pt>
                <c:pt idx="692">
                  <c:v>34234</c:v>
                </c:pt>
                <c:pt idx="693">
                  <c:v>34235</c:v>
                </c:pt>
                <c:pt idx="694">
                  <c:v>34236</c:v>
                </c:pt>
                <c:pt idx="695">
                  <c:v>34239</c:v>
                </c:pt>
                <c:pt idx="696">
                  <c:v>34240</c:v>
                </c:pt>
                <c:pt idx="697">
                  <c:v>34241</c:v>
                </c:pt>
                <c:pt idx="698">
                  <c:v>34242</c:v>
                </c:pt>
                <c:pt idx="699">
                  <c:v>34243</c:v>
                </c:pt>
                <c:pt idx="700">
                  <c:v>34246</c:v>
                </c:pt>
                <c:pt idx="701">
                  <c:v>34247</c:v>
                </c:pt>
                <c:pt idx="702">
                  <c:v>34248</c:v>
                </c:pt>
                <c:pt idx="703">
                  <c:v>34249</c:v>
                </c:pt>
                <c:pt idx="704">
                  <c:v>34250</c:v>
                </c:pt>
                <c:pt idx="705">
                  <c:v>34253</c:v>
                </c:pt>
                <c:pt idx="706">
                  <c:v>34254</c:v>
                </c:pt>
                <c:pt idx="707">
                  <c:v>34255</c:v>
                </c:pt>
                <c:pt idx="708">
                  <c:v>34256</c:v>
                </c:pt>
                <c:pt idx="709">
                  <c:v>34257</c:v>
                </c:pt>
                <c:pt idx="710">
                  <c:v>34260</c:v>
                </c:pt>
                <c:pt idx="711">
                  <c:v>34261</c:v>
                </c:pt>
                <c:pt idx="712">
                  <c:v>34262</c:v>
                </c:pt>
                <c:pt idx="713">
                  <c:v>34263</c:v>
                </c:pt>
                <c:pt idx="714">
                  <c:v>34264</c:v>
                </c:pt>
                <c:pt idx="715">
                  <c:v>34267</c:v>
                </c:pt>
                <c:pt idx="716">
                  <c:v>34268</c:v>
                </c:pt>
                <c:pt idx="717">
                  <c:v>34269</c:v>
                </c:pt>
                <c:pt idx="718">
                  <c:v>34270</c:v>
                </c:pt>
                <c:pt idx="719">
                  <c:v>34271</c:v>
                </c:pt>
                <c:pt idx="720">
                  <c:v>34274</c:v>
                </c:pt>
                <c:pt idx="721">
                  <c:v>34275</c:v>
                </c:pt>
                <c:pt idx="722">
                  <c:v>34276</c:v>
                </c:pt>
                <c:pt idx="723">
                  <c:v>34277</c:v>
                </c:pt>
                <c:pt idx="724">
                  <c:v>34278</c:v>
                </c:pt>
                <c:pt idx="725">
                  <c:v>34281</c:v>
                </c:pt>
                <c:pt idx="726">
                  <c:v>34282</c:v>
                </c:pt>
                <c:pt idx="727">
                  <c:v>34283</c:v>
                </c:pt>
                <c:pt idx="728">
                  <c:v>34284</c:v>
                </c:pt>
                <c:pt idx="729">
                  <c:v>34285</c:v>
                </c:pt>
                <c:pt idx="730">
                  <c:v>34288</c:v>
                </c:pt>
                <c:pt idx="731">
                  <c:v>34289</c:v>
                </c:pt>
                <c:pt idx="732">
                  <c:v>34290</c:v>
                </c:pt>
                <c:pt idx="733">
                  <c:v>34291</c:v>
                </c:pt>
                <c:pt idx="734">
                  <c:v>34292</c:v>
                </c:pt>
                <c:pt idx="735">
                  <c:v>34295</c:v>
                </c:pt>
                <c:pt idx="736">
                  <c:v>34296</c:v>
                </c:pt>
                <c:pt idx="737">
                  <c:v>34297</c:v>
                </c:pt>
                <c:pt idx="738">
                  <c:v>34299</c:v>
                </c:pt>
                <c:pt idx="739">
                  <c:v>34302</c:v>
                </c:pt>
                <c:pt idx="740">
                  <c:v>34303</c:v>
                </c:pt>
                <c:pt idx="741">
                  <c:v>34304</c:v>
                </c:pt>
                <c:pt idx="742">
                  <c:v>34305</c:v>
                </c:pt>
                <c:pt idx="743">
                  <c:v>34306</c:v>
                </c:pt>
                <c:pt idx="744">
                  <c:v>34309</c:v>
                </c:pt>
                <c:pt idx="745">
                  <c:v>34310</c:v>
                </c:pt>
                <c:pt idx="746">
                  <c:v>34311</c:v>
                </c:pt>
                <c:pt idx="747">
                  <c:v>34312</c:v>
                </c:pt>
                <c:pt idx="748">
                  <c:v>34313</c:v>
                </c:pt>
                <c:pt idx="749">
                  <c:v>34316</c:v>
                </c:pt>
                <c:pt idx="750">
                  <c:v>34317</c:v>
                </c:pt>
                <c:pt idx="751">
                  <c:v>34318</c:v>
                </c:pt>
                <c:pt idx="752">
                  <c:v>34319</c:v>
                </c:pt>
                <c:pt idx="753">
                  <c:v>34320</c:v>
                </c:pt>
                <c:pt idx="754">
                  <c:v>34323</c:v>
                </c:pt>
                <c:pt idx="755">
                  <c:v>34324</c:v>
                </c:pt>
                <c:pt idx="756">
                  <c:v>34325</c:v>
                </c:pt>
                <c:pt idx="757">
                  <c:v>34326</c:v>
                </c:pt>
                <c:pt idx="758">
                  <c:v>34330</c:v>
                </c:pt>
                <c:pt idx="759">
                  <c:v>34331</c:v>
                </c:pt>
                <c:pt idx="760">
                  <c:v>34332</c:v>
                </c:pt>
                <c:pt idx="761">
                  <c:v>34333</c:v>
                </c:pt>
                <c:pt idx="762">
                  <c:v>34334</c:v>
                </c:pt>
                <c:pt idx="763">
                  <c:v>34337</c:v>
                </c:pt>
                <c:pt idx="764">
                  <c:v>34338</c:v>
                </c:pt>
                <c:pt idx="765">
                  <c:v>34339</c:v>
                </c:pt>
                <c:pt idx="766">
                  <c:v>34340</c:v>
                </c:pt>
                <c:pt idx="767">
                  <c:v>34341</c:v>
                </c:pt>
                <c:pt idx="768">
                  <c:v>34344</c:v>
                </c:pt>
                <c:pt idx="769">
                  <c:v>34345</c:v>
                </c:pt>
                <c:pt idx="770">
                  <c:v>34346</c:v>
                </c:pt>
                <c:pt idx="771">
                  <c:v>34347</c:v>
                </c:pt>
                <c:pt idx="772">
                  <c:v>34348</c:v>
                </c:pt>
                <c:pt idx="773">
                  <c:v>34351</c:v>
                </c:pt>
                <c:pt idx="774">
                  <c:v>34352</c:v>
                </c:pt>
                <c:pt idx="775">
                  <c:v>34353</c:v>
                </c:pt>
                <c:pt idx="776">
                  <c:v>34354</c:v>
                </c:pt>
                <c:pt idx="777">
                  <c:v>34355</c:v>
                </c:pt>
                <c:pt idx="778">
                  <c:v>34358</c:v>
                </c:pt>
                <c:pt idx="779">
                  <c:v>34359</c:v>
                </c:pt>
                <c:pt idx="780">
                  <c:v>34360</c:v>
                </c:pt>
                <c:pt idx="781">
                  <c:v>34361</c:v>
                </c:pt>
                <c:pt idx="782">
                  <c:v>34362</c:v>
                </c:pt>
                <c:pt idx="783">
                  <c:v>34365</c:v>
                </c:pt>
                <c:pt idx="784">
                  <c:v>34366</c:v>
                </c:pt>
                <c:pt idx="785">
                  <c:v>34367</c:v>
                </c:pt>
                <c:pt idx="786">
                  <c:v>34368</c:v>
                </c:pt>
                <c:pt idx="787">
                  <c:v>34369</c:v>
                </c:pt>
                <c:pt idx="788">
                  <c:v>34372</c:v>
                </c:pt>
                <c:pt idx="789">
                  <c:v>34373</c:v>
                </c:pt>
                <c:pt idx="790">
                  <c:v>34374</c:v>
                </c:pt>
                <c:pt idx="791">
                  <c:v>34375</c:v>
                </c:pt>
                <c:pt idx="792">
                  <c:v>34376</c:v>
                </c:pt>
                <c:pt idx="793">
                  <c:v>34379</c:v>
                </c:pt>
                <c:pt idx="794">
                  <c:v>34380</c:v>
                </c:pt>
                <c:pt idx="795">
                  <c:v>34381</c:v>
                </c:pt>
                <c:pt idx="796">
                  <c:v>34382</c:v>
                </c:pt>
                <c:pt idx="797">
                  <c:v>34383</c:v>
                </c:pt>
                <c:pt idx="798">
                  <c:v>34387</c:v>
                </c:pt>
                <c:pt idx="799">
                  <c:v>34388</c:v>
                </c:pt>
                <c:pt idx="800">
                  <c:v>34389</c:v>
                </c:pt>
                <c:pt idx="801">
                  <c:v>34390</c:v>
                </c:pt>
                <c:pt idx="802">
                  <c:v>34393</c:v>
                </c:pt>
                <c:pt idx="803">
                  <c:v>34394</c:v>
                </c:pt>
                <c:pt idx="804">
                  <c:v>34395</c:v>
                </c:pt>
                <c:pt idx="805">
                  <c:v>34396</c:v>
                </c:pt>
                <c:pt idx="806">
                  <c:v>34397</c:v>
                </c:pt>
                <c:pt idx="807">
                  <c:v>34400</c:v>
                </c:pt>
                <c:pt idx="808">
                  <c:v>34401</c:v>
                </c:pt>
                <c:pt idx="809">
                  <c:v>34402</c:v>
                </c:pt>
                <c:pt idx="810">
                  <c:v>34403</c:v>
                </c:pt>
                <c:pt idx="811">
                  <c:v>34404</c:v>
                </c:pt>
                <c:pt idx="812">
                  <c:v>34407</c:v>
                </c:pt>
                <c:pt idx="813">
                  <c:v>34408</c:v>
                </c:pt>
                <c:pt idx="814">
                  <c:v>34409</c:v>
                </c:pt>
                <c:pt idx="815">
                  <c:v>34410</c:v>
                </c:pt>
                <c:pt idx="816">
                  <c:v>34411</c:v>
                </c:pt>
                <c:pt idx="817">
                  <c:v>34414</c:v>
                </c:pt>
                <c:pt idx="818">
                  <c:v>34415</c:v>
                </c:pt>
                <c:pt idx="819">
                  <c:v>34416</c:v>
                </c:pt>
                <c:pt idx="820">
                  <c:v>34417</c:v>
                </c:pt>
                <c:pt idx="821">
                  <c:v>34418</c:v>
                </c:pt>
                <c:pt idx="822">
                  <c:v>34421</c:v>
                </c:pt>
                <c:pt idx="823">
                  <c:v>34422</c:v>
                </c:pt>
                <c:pt idx="824">
                  <c:v>34423</c:v>
                </c:pt>
                <c:pt idx="825">
                  <c:v>34424</c:v>
                </c:pt>
                <c:pt idx="826">
                  <c:v>34425</c:v>
                </c:pt>
                <c:pt idx="827">
                  <c:v>34428</c:v>
                </c:pt>
                <c:pt idx="828">
                  <c:v>34429</c:v>
                </c:pt>
                <c:pt idx="829">
                  <c:v>34430</c:v>
                </c:pt>
                <c:pt idx="830">
                  <c:v>34431</c:v>
                </c:pt>
                <c:pt idx="831">
                  <c:v>34432</c:v>
                </c:pt>
                <c:pt idx="832">
                  <c:v>34435</c:v>
                </c:pt>
                <c:pt idx="833">
                  <c:v>34436</c:v>
                </c:pt>
                <c:pt idx="834">
                  <c:v>34437</c:v>
                </c:pt>
                <c:pt idx="835">
                  <c:v>34438</c:v>
                </c:pt>
                <c:pt idx="836">
                  <c:v>34439</c:v>
                </c:pt>
                <c:pt idx="837">
                  <c:v>34442</c:v>
                </c:pt>
                <c:pt idx="838">
                  <c:v>34443</c:v>
                </c:pt>
                <c:pt idx="839">
                  <c:v>34444</c:v>
                </c:pt>
                <c:pt idx="840">
                  <c:v>34445</c:v>
                </c:pt>
                <c:pt idx="841">
                  <c:v>34446</c:v>
                </c:pt>
                <c:pt idx="842">
                  <c:v>34449</c:v>
                </c:pt>
                <c:pt idx="843">
                  <c:v>34450</c:v>
                </c:pt>
                <c:pt idx="844">
                  <c:v>34452</c:v>
                </c:pt>
                <c:pt idx="845">
                  <c:v>34453</c:v>
                </c:pt>
                <c:pt idx="846">
                  <c:v>34456</c:v>
                </c:pt>
                <c:pt idx="847">
                  <c:v>34457</c:v>
                </c:pt>
                <c:pt idx="848">
                  <c:v>34458</c:v>
                </c:pt>
                <c:pt idx="849">
                  <c:v>34459</c:v>
                </c:pt>
                <c:pt idx="850">
                  <c:v>34460</c:v>
                </c:pt>
                <c:pt idx="851">
                  <c:v>34463</c:v>
                </c:pt>
                <c:pt idx="852">
                  <c:v>34464</c:v>
                </c:pt>
                <c:pt idx="853">
                  <c:v>34465</c:v>
                </c:pt>
                <c:pt idx="854">
                  <c:v>34466</c:v>
                </c:pt>
                <c:pt idx="855">
                  <c:v>34467</c:v>
                </c:pt>
                <c:pt idx="856">
                  <c:v>34470</c:v>
                </c:pt>
                <c:pt idx="857">
                  <c:v>34471</c:v>
                </c:pt>
                <c:pt idx="858">
                  <c:v>34472</c:v>
                </c:pt>
                <c:pt idx="859">
                  <c:v>34473</c:v>
                </c:pt>
                <c:pt idx="860">
                  <c:v>34474</c:v>
                </c:pt>
                <c:pt idx="861">
                  <c:v>34477</c:v>
                </c:pt>
                <c:pt idx="862">
                  <c:v>34478</c:v>
                </c:pt>
                <c:pt idx="863">
                  <c:v>34479</c:v>
                </c:pt>
                <c:pt idx="864">
                  <c:v>34480</c:v>
                </c:pt>
                <c:pt idx="865">
                  <c:v>34481</c:v>
                </c:pt>
                <c:pt idx="866">
                  <c:v>34485</c:v>
                </c:pt>
                <c:pt idx="867">
                  <c:v>34486</c:v>
                </c:pt>
                <c:pt idx="868">
                  <c:v>34487</c:v>
                </c:pt>
                <c:pt idx="869">
                  <c:v>34488</c:v>
                </c:pt>
                <c:pt idx="870">
                  <c:v>34491</c:v>
                </c:pt>
                <c:pt idx="871">
                  <c:v>34492</c:v>
                </c:pt>
                <c:pt idx="872">
                  <c:v>34493</c:v>
                </c:pt>
                <c:pt idx="873">
                  <c:v>34494</c:v>
                </c:pt>
                <c:pt idx="874">
                  <c:v>34495</c:v>
                </c:pt>
                <c:pt idx="875">
                  <c:v>34498</c:v>
                </c:pt>
                <c:pt idx="876">
                  <c:v>34499</c:v>
                </c:pt>
                <c:pt idx="877">
                  <c:v>34500</c:v>
                </c:pt>
                <c:pt idx="878">
                  <c:v>34501</c:v>
                </c:pt>
                <c:pt idx="879">
                  <c:v>34502</c:v>
                </c:pt>
                <c:pt idx="880">
                  <c:v>34505</c:v>
                </c:pt>
                <c:pt idx="881">
                  <c:v>34506</c:v>
                </c:pt>
                <c:pt idx="882">
                  <c:v>34507</c:v>
                </c:pt>
                <c:pt idx="883">
                  <c:v>34508</c:v>
                </c:pt>
                <c:pt idx="884">
                  <c:v>34509</c:v>
                </c:pt>
                <c:pt idx="885">
                  <c:v>34512</c:v>
                </c:pt>
                <c:pt idx="886">
                  <c:v>34513</c:v>
                </c:pt>
                <c:pt idx="887">
                  <c:v>34514</c:v>
                </c:pt>
                <c:pt idx="888">
                  <c:v>34515</c:v>
                </c:pt>
                <c:pt idx="889">
                  <c:v>34516</c:v>
                </c:pt>
                <c:pt idx="890">
                  <c:v>34520</c:v>
                </c:pt>
                <c:pt idx="891">
                  <c:v>34521</c:v>
                </c:pt>
                <c:pt idx="892">
                  <c:v>34522</c:v>
                </c:pt>
                <c:pt idx="893">
                  <c:v>34523</c:v>
                </c:pt>
                <c:pt idx="894">
                  <c:v>34526</c:v>
                </c:pt>
                <c:pt idx="895">
                  <c:v>34527</c:v>
                </c:pt>
                <c:pt idx="896">
                  <c:v>34528</c:v>
                </c:pt>
                <c:pt idx="897">
                  <c:v>34529</c:v>
                </c:pt>
                <c:pt idx="898">
                  <c:v>34530</c:v>
                </c:pt>
                <c:pt idx="899">
                  <c:v>34533</c:v>
                </c:pt>
                <c:pt idx="900">
                  <c:v>34534</c:v>
                </c:pt>
                <c:pt idx="901">
                  <c:v>34535</c:v>
                </c:pt>
                <c:pt idx="902">
                  <c:v>34536</c:v>
                </c:pt>
                <c:pt idx="903">
                  <c:v>34537</c:v>
                </c:pt>
                <c:pt idx="904">
                  <c:v>34540</c:v>
                </c:pt>
                <c:pt idx="905">
                  <c:v>34541</c:v>
                </c:pt>
                <c:pt idx="906">
                  <c:v>34542</c:v>
                </c:pt>
                <c:pt idx="907">
                  <c:v>34543</c:v>
                </c:pt>
                <c:pt idx="908">
                  <c:v>34544</c:v>
                </c:pt>
                <c:pt idx="909">
                  <c:v>34547</c:v>
                </c:pt>
                <c:pt idx="910">
                  <c:v>34548</c:v>
                </c:pt>
                <c:pt idx="911">
                  <c:v>34549</c:v>
                </c:pt>
                <c:pt idx="912">
                  <c:v>34550</c:v>
                </c:pt>
                <c:pt idx="913">
                  <c:v>34551</c:v>
                </c:pt>
                <c:pt idx="914">
                  <c:v>34554</c:v>
                </c:pt>
                <c:pt idx="915">
                  <c:v>34555</c:v>
                </c:pt>
                <c:pt idx="916">
                  <c:v>34556</c:v>
                </c:pt>
                <c:pt idx="917">
                  <c:v>34557</c:v>
                </c:pt>
                <c:pt idx="918">
                  <c:v>34558</c:v>
                </c:pt>
                <c:pt idx="919">
                  <c:v>34561</c:v>
                </c:pt>
                <c:pt idx="920">
                  <c:v>34562</c:v>
                </c:pt>
                <c:pt idx="921">
                  <c:v>34563</c:v>
                </c:pt>
                <c:pt idx="922">
                  <c:v>34564</c:v>
                </c:pt>
                <c:pt idx="923">
                  <c:v>34565</c:v>
                </c:pt>
                <c:pt idx="924">
                  <c:v>34568</c:v>
                </c:pt>
                <c:pt idx="925">
                  <c:v>34569</c:v>
                </c:pt>
                <c:pt idx="926">
                  <c:v>34570</c:v>
                </c:pt>
                <c:pt idx="927">
                  <c:v>34571</c:v>
                </c:pt>
                <c:pt idx="928">
                  <c:v>34572</c:v>
                </c:pt>
                <c:pt idx="929">
                  <c:v>34575</c:v>
                </c:pt>
                <c:pt idx="930">
                  <c:v>34576</c:v>
                </c:pt>
                <c:pt idx="931">
                  <c:v>34577</c:v>
                </c:pt>
                <c:pt idx="932">
                  <c:v>34578</c:v>
                </c:pt>
                <c:pt idx="933">
                  <c:v>34579</c:v>
                </c:pt>
                <c:pt idx="934">
                  <c:v>34583</c:v>
                </c:pt>
                <c:pt idx="935">
                  <c:v>34584</c:v>
                </c:pt>
                <c:pt idx="936">
                  <c:v>34585</c:v>
                </c:pt>
                <c:pt idx="937">
                  <c:v>34586</c:v>
                </c:pt>
                <c:pt idx="938">
                  <c:v>34589</c:v>
                </c:pt>
                <c:pt idx="939">
                  <c:v>34590</c:v>
                </c:pt>
                <c:pt idx="940">
                  <c:v>34591</c:v>
                </c:pt>
                <c:pt idx="941">
                  <c:v>34592</c:v>
                </c:pt>
                <c:pt idx="942">
                  <c:v>34593</c:v>
                </c:pt>
                <c:pt idx="943">
                  <c:v>34596</c:v>
                </c:pt>
                <c:pt idx="944">
                  <c:v>34597</c:v>
                </c:pt>
                <c:pt idx="945">
                  <c:v>34598</c:v>
                </c:pt>
                <c:pt idx="946">
                  <c:v>34599</c:v>
                </c:pt>
                <c:pt idx="947">
                  <c:v>34600</c:v>
                </c:pt>
                <c:pt idx="948">
                  <c:v>34603</c:v>
                </c:pt>
                <c:pt idx="949">
                  <c:v>34604</c:v>
                </c:pt>
                <c:pt idx="950">
                  <c:v>34605</c:v>
                </c:pt>
                <c:pt idx="951">
                  <c:v>34606</c:v>
                </c:pt>
                <c:pt idx="952">
                  <c:v>34607</c:v>
                </c:pt>
                <c:pt idx="953">
                  <c:v>34610</c:v>
                </c:pt>
                <c:pt idx="954">
                  <c:v>34611</c:v>
                </c:pt>
                <c:pt idx="955">
                  <c:v>34612</c:v>
                </c:pt>
                <c:pt idx="956">
                  <c:v>34613</c:v>
                </c:pt>
                <c:pt idx="957">
                  <c:v>34614</c:v>
                </c:pt>
                <c:pt idx="958">
                  <c:v>34617</c:v>
                </c:pt>
                <c:pt idx="959">
                  <c:v>34618</c:v>
                </c:pt>
                <c:pt idx="960">
                  <c:v>34619</c:v>
                </c:pt>
                <c:pt idx="961">
                  <c:v>34620</c:v>
                </c:pt>
                <c:pt idx="962">
                  <c:v>34621</c:v>
                </c:pt>
                <c:pt idx="963">
                  <c:v>34624</c:v>
                </c:pt>
                <c:pt idx="964">
                  <c:v>34625</c:v>
                </c:pt>
                <c:pt idx="965">
                  <c:v>34626</c:v>
                </c:pt>
                <c:pt idx="966">
                  <c:v>34627</c:v>
                </c:pt>
                <c:pt idx="967">
                  <c:v>34628</c:v>
                </c:pt>
                <c:pt idx="968">
                  <c:v>34631</c:v>
                </c:pt>
                <c:pt idx="969">
                  <c:v>34632</c:v>
                </c:pt>
                <c:pt idx="970">
                  <c:v>34633</c:v>
                </c:pt>
                <c:pt idx="971">
                  <c:v>34634</c:v>
                </c:pt>
                <c:pt idx="972">
                  <c:v>34635</c:v>
                </c:pt>
                <c:pt idx="973">
                  <c:v>34638</c:v>
                </c:pt>
                <c:pt idx="974">
                  <c:v>34639</c:v>
                </c:pt>
                <c:pt idx="975">
                  <c:v>34640</c:v>
                </c:pt>
                <c:pt idx="976">
                  <c:v>34641</c:v>
                </c:pt>
                <c:pt idx="977">
                  <c:v>34642</c:v>
                </c:pt>
                <c:pt idx="978">
                  <c:v>34645</c:v>
                </c:pt>
                <c:pt idx="979">
                  <c:v>34646</c:v>
                </c:pt>
                <c:pt idx="980">
                  <c:v>34647</c:v>
                </c:pt>
                <c:pt idx="981">
                  <c:v>34648</c:v>
                </c:pt>
                <c:pt idx="982">
                  <c:v>34649</c:v>
                </c:pt>
                <c:pt idx="983">
                  <c:v>34652</c:v>
                </c:pt>
                <c:pt idx="984">
                  <c:v>34653</c:v>
                </c:pt>
                <c:pt idx="985">
                  <c:v>34654</c:v>
                </c:pt>
                <c:pt idx="986">
                  <c:v>34655</c:v>
                </c:pt>
                <c:pt idx="987">
                  <c:v>34656</c:v>
                </c:pt>
                <c:pt idx="988">
                  <c:v>34659</c:v>
                </c:pt>
                <c:pt idx="989">
                  <c:v>34660</c:v>
                </c:pt>
                <c:pt idx="990">
                  <c:v>34661</c:v>
                </c:pt>
                <c:pt idx="991">
                  <c:v>34663</c:v>
                </c:pt>
                <c:pt idx="992">
                  <c:v>34666</c:v>
                </c:pt>
                <c:pt idx="993">
                  <c:v>34667</c:v>
                </c:pt>
                <c:pt idx="994">
                  <c:v>34668</c:v>
                </c:pt>
                <c:pt idx="995">
                  <c:v>34669</c:v>
                </c:pt>
                <c:pt idx="996">
                  <c:v>34670</c:v>
                </c:pt>
                <c:pt idx="997">
                  <c:v>34673</c:v>
                </c:pt>
                <c:pt idx="998">
                  <c:v>34674</c:v>
                </c:pt>
                <c:pt idx="999">
                  <c:v>34675</c:v>
                </c:pt>
                <c:pt idx="1000">
                  <c:v>34676</c:v>
                </c:pt>
                <c:pt idx="1001">
                  <c:v>34677</c:v>
                </c:pt>
                <c:pt idx="1002">
                  <c:v>34680</c:v>
                </c:pt>
                <c:pt idx="1003">
                  <c:v>34681</c:v>
                </c:pt>
                <c:pt idx="1004">
                  <c:v>34682</c:v>
                </c:pt>
                <c:pt idx="1005">
                  <c:v>34683</c:v>
                </c:pt>
                <c:pt idx="1006">
                  <c:v>34684</c:v>
                </c:pt>
                <c:pt idx="1007">
                  <c:v>34687</c:v>
                </c:pt>
                <c:pt idx="1008">
                  <c:v>34688</c:v>
                </c:pt>
                <c:pt idx="1009">
                  <c:v>34689</c:v>
                </c:pt>
                <c:pt idx="1010">
                  <c:v>34690</c:v>
                </c:pt>
                <c:pt idx="1011">
                  <c:v>34691</c:v>
                </c:pt>
                <c:pt idx="1012">
                  <c:v>34695</c:v>
                </c:pt>
                <c:pt idx="1013">
                  <c:v>34696</c:v>
                </c:pt>
                <c:pt idx="1014">
                  <c:v>34697</c:v>
                </c:pt>
                <c:pt idx="1015">
                  <c:v>34698</c:v>
                </c:pt>
                <c:pt idx="1016">
                  <c:v>34702</c:v>
                </c:pt>
                <c:pt idx="1017">
                  <c:v>34703</c:v>
                </c:pt>
                <c:pt idx="1018">
                  <c:v>34704</c:v>
                </c:pt>
                <c:pt idx="1019">
                  <c:v>34705</c:v>
                </c:pt>
                <c:pt idx="1020">
                  <c:v>34708</c:v>
                </c:pt>
                <c:pt idx="1021">
                  <c:v>34709</c:v>
                </c:pt>
                <c:pt idx="1022">
                  <c:v>34710</c:v>
                </c:pt>
                <c:pt idx="1023">
                  <c:v>34711</c:v>
                </c:pt>
                <c:pt idx="1024">
                  <c:v>34712</c:v>
                </c:pt>
                <c:pt idx="1025">
                  <c:v>34715</c:v>
                </c:pt>
                <c:pt idx="1026">
                  <c:v>34716</c:v>
                </c:pt>
                <c:pt idx="1027">
                  <c:v>34717</c:v>
                </c:pt>
                <c:pt idx="1028">
                  <c:v>34718</c:v>
                </c:pt>
                <c:pt idx="1029">
                  <c:v>34719</c:v>
                </c:pt>
                <c:pt idx="1030">
                  <c:v>34722</c:v>
                </c:pt>
                <c:pt idx="1031">
                  <c:v>34723</c:v>
                </c:pt>
                <c:pt idx="1032">
                  <c:v>34724</c:v>
                </c:pt>
                <c:pt idx="1033">
                  <c:v>34725</c:v>
                </c:pt>
                <c:pt idx="1034">
                  <c:v>34726</c:v>
                </c:pt>
                <c:pt idx="1035">
                  <c:v>34729</c:v>
                </c:pt>
                <c:pt idx="1036">
                  <c:v>34730</c:v>
                </c:pt>
                <c:pt idx="1037">
                  <c:v>34731</c:v>
                </c:pt>
                <c:pt idx="1038">
                  <c:v>34732</c:v>
                </c:pt>
                <c:pt idx="1039">
                  <c:v>34733</c:v>
                </c:pt>
                <c:pt idx="1040">
                  <c:v>34736</c:v>
                </c:pt>
                <c:pt idx="1041">
                  <c:v>34737</c:v>
                </c:pt>
                <c:pt idx="1042">
                  <c:v>34738</c:v>
                </c:pt>
                <c:pt idx="1043">
                  <c:v>34739</c:v>
                </c:pt>
                <c:pt idx="1044">
                  <c:v>34740</c:v>
                </c:pt>
                <c:pt idx="1045">
                  <c:v>34743</c:v>
                </c:pt>
                <c:pt idx="1046">
                  <c:v>34744</c:v>
                </c:pt>
                <c:pt idx="1047">
                  <c:v>34745</c:v>
                </c:pt>
                <c:pt idx="1048">
                  <c:v>34746</c:v>
                </c:pt>
                <c:pt idx="1049">
                  <c:v>34747</c:v>
                </c:pt>
                <c:pt idx="1050">
                  <c:v>34751</c:v>
                </c:pt>
                <c:pt idx="1051">
                  <c:v>34752</c:v>
                </c:pt>
                <c:pt idx="1052">
                  <c:v>34753</c:v>
                </c:pt>
                <c:pt idx="1053">
                  <c:v>34754</c:v>
                </c:pt>
                <c:pt idx="1054">
                  <c:v>34757</c:v>
                </c:pt>
                <c:pt idx="1055">
                  <c:v>34758</c:v>
                </c:pt>
                <c:pt idx="1056">
                  <c:v>34759</c:v>
                </c:pt>
                <c:pt idx="1057">
                  <c:v>34760</c:v>
                </c:pt>
                <c:pt idx="1058">
                  <c:v>34761</c:v>
                </c:pt>
                <c:pt idx="1059">
                  <c:v>34764</c:v>
                </c:pt>
                <c:pt idx="1060">
                  <c:v>34765</c:v>
                </c:pt>
                <c:pt idx="1061">
                  <c:v>34766</c:v>
                </c:pt>
                <c:pt idx="1062">
                  <c:v>34767</c:v>
                </c:pt>
                <c:pt idx="1063">
                  <c:v>34768</c:v>
                </c:pt>
                <c:pt idx="1064">
                  <c:v>34771</c:v>
                </c:pt>
                <c:pt idx="1065">
                  <c:v>34772</c:v>
                </c:pt>
                <c:pt idx="1066">
                  <c:v>34773</c:v>
                </c:pt>
                <c:pt idx="1067">
                  <c:v>34774</c:v>
                </c:pt>
                <c:pt idx="1068">
                  <c:v>34775</c:v>
                </c:pt>
                <c:pt idx="1069">
                  <c:v>34778</c:v>
                </c:pt>
                <c:pt idx="1070">
                  <c:v>34779</c:v>
                </c:pt>
                <c:pt idx="1071">
                  <c:v>34780</c:v>
                </c:pt>
                <c:pt idx="1072">
                  <c:v>34781</c:v>
                </c:pt>
                <c:pt idx="1073">
                  <c:v>34782</c:v>
                </c:pt>
                <c:pt idx="1074">
                  <c:v>34785</c:v>
                </c:pt>
                <c:pt idx="1075">
                  <c:v>34786</c:v>
                </c:pt>
                <c:pt idx="1076">
                  <c:v>34787</c:v>
                </c:pt>
                <c:pt idx="1077">
                  <c:v>34788</c:v>
                </c:pt>
                <c:pt idx="1078">
                  <c:v>34789</c:v>
                </c:pt>
                <c:pt idx="1079">
                  <c:v>34792</c:v>
                </c:pt>
                <c:pt idx="1080">
                  <c:v>34793</c:v>
                </c:pt>
                <c:pt idx="1081">
                  <c:v>34794</c:v>
                </c:pt>
                <c:pt idx="1082">
                  <c:v>34795</c:v>
                </c:pt>
                <c:pt idx="1083">
                  <c:v>34796</c:v>
                </c:pt>
                <c:pt idx="1084">
                  <c:v>34799</c:v>
                </c:pt>
                <c:pt idx="1085">
                  <c:v>34800</c:v>
                </c:pt>
                <c:pt idx="1086">
                  <c:v>34801</c:v>
                </c:pt>
                <c:pt idx="1087">
                  <c:v>34802</c:v>
                </c:pt>
                <c:pt idx="1088">
                  <c:v>34806</c:v>
                </c:pt>
                <c:pt idx="1089">
                  <c:v>34807</c:v>
                </c:pt>
                <c:pt idx="1090">
                  <c:v>34808</c:v>
                </c:pt>
                <c:pt idx="1091">
                  <c:v>34809</c:v>
                </c:pt>
                <c:pt idx="1092">
                  <c:v>34810</c:v>
                </c:pt>
                <c:pt idx="1093">
                  <c:v>34813</c:v>
                </c:pt>
                <c:pt idx="1094">
                  <c:v>34814</c:v>
                </c:pt>
                <c:pt idx="1095">
                  <c:v>34815</c:v>
                </c:pt>
                <c:pt idx="1096">
                  <c:v>34816</c:v>
                </c:pt>
                <c:pt idx="1097">
                  <c:v>34817</c:v>
                </c:pt>
                <c:pt idx="1098">
                  <c:v>34820</c:v>
                </c:pt>
                <c:pt idx="1099">
                  <c:v>34821</c:v>
                </c:pt>
                <c:pt idx="1100">
                  <c:v>34822</c:v>
                </c:pt>
                <c:pt idx="1101">
                  <c:v>34823</c:v>
                </c:pt>
                <c:pt idx="1102">
                  <c:v>34824</c:v>
                </c:pt>
                <c:pt idx="1103">
                  <c:v>34827</c:v>
                </c:pt>
                <c:pt idx="1104">
                  <c:v>34828</c:v>
                </c:pt>
                <c:pt idx="1105">
                  <c:v>34829</c:v>
                </c:pt>
                <c:pt idx="1106">
                  <c:v>34830</c:v>
                </c:pt>
                <c:pt idx="1107">
                  <c:v>34831</c:v>
                </c:pt>
                <c:pt idx="1108">
                  <c:v>34834</c:v>
                </c:pt>
                <c:pt idx="1109">
                  <c:v>34835</c:v>
                </c:pt>
                <c:pt idx="1110">
                  <c:v>34836</c:v>
                </c:pt>
                <c:pt idx="1111">
                  <c:v>34837</c:v>
                </c:pt>
                <c:pt idx="1112">
                  <c:v>34838</c:v>
                </c:pt>
                <c:pt idx="1113">
                  <c:v>34841</c:v>
                </c:pt>
                <c:pt idx="1114">
                  <c:v>34842</c:v>
                </c:pt>
                <c:pt idx="1115">
                  <c:v>34843</c:v>
                </c:pt>
                <c:pt idx="1116">
                  <c:v>34844</c:v>
                </c:pt>
                <c:pt idx="1117">
                  <c:v>34845</c:v>
                </c:pt>
                <c:pt idx="1118">
                  <c:v>34849</c:v>
                </c:pt>
                <c:pt idx="1119">
                  <c:v>34850</c:v>
                </c:pt>
                <c:pt idx="1120">
                  <c:v>34851</c:v>
                </c:pt>
                <c:pt idx="1121">
                  <c:v>34852</c:v>
                </c:pt>
                <c:pt idx="1122">
                  <c:v>34855</c:v>
                </c:pt>
                <c:pt idx="1123">
                  <c:v>34856</c:v>
                </c:pt>
                <c:pt idx="1124">
                  <c:v>34857</c:v>
                </c:pt>
                <c:pt idx="1125">
                  <c:v>34858</c:v>
                </c:pt>
                <c:pt idx="1126">
                  <c:v>34859</c:v>
                </c:pt>
                <c:pt idx="1127">
                  <c:v>34862</c:v>
                </c:pt>
                <c:pt idx="1128">
                  <c:v>34863</c:v>
                </c:pt>
                <c:pt idx="1129">
                  <c:v>34864</c:v>
                </c:pt>
                <c:pt idx="1130">
                  <c:v>34865</c:v>
                </c:pt>
                <c:pt idx="1131">
                  <c:v>34866</c:v>
                </c:pt>
                <c:pt idx="1132">
                  <c:v>34869</c:v>
                </c:pt>
                <c:pt idx="1133">
                  <c:v>34870</c:v>
                </c:pt>
                <c:pt idx="1134">
                  <c:v>34871</c:v>
                </c:pt>
                <c:pt idx="1135">
                  <c:v>34872</c:v>
                </c:pt>
                <c:pt idx="1136">
                  <c:v>34873</c:v>
                </c:pt>
                <c:pt idx="1137">
                  <c:v>34876</c:v>
                </c:pt>
                <c:pt idx="1138">
                  <c:v>34877</c:v>
                </c:pt>
                <c:pt idx="1139">
                  <c:v>34878</c:v>
                </c:pt>
                <c:pt idx="1140">
                  <c:v>34879</c:v>
                </c:pt>
                <c:pt idx="1141">
                  <c:v>34880</c:v>
                </c:pt>
                <c:pt idx="1142">
                  <c:v>34883</c:v>
                </c:pt>
                <c:pt idx="1143">
                  <c:v>34885</c:v>
                </c:pt>
                <c:pt idx="1144">
                  <c:v>34886</c:v>
                </c:pt>
                <c:pt idx="1145">
                  <c:v>34887</c:v>
                </c:pt>
                <c:pt idx="1146">
                  <c:v>34890</c:v>
                </c:pt>
                <c:pt idx="1147">
                  <c:v>34891</c:v>
                </c:pt>
                <c:pt idx="1148">
                  <c:v>34892</c:v>
                </c:pt>
                <c:pt idx="1149">
                  <c:v>34893</c:v>
                </c:pt>
                <c:pt idx="1150">
                  <c:v>34894</c:v>
                </c:pt>
                <c:pt idx="1151">
                  <c:v>34897</c:v>
                </c:pt>
                <c:pt idx="1152">
                  <c:v>34898</c:v>
                </c:pt>
                <c:pt idx="1153">
                  <c:v>34899</c:v>
                </c:pt>
                <c:pt idx="1154">
                  <c:v>34900</c:v>
                </c:pt>
                <c:pt idx="1155">
                  <c:v>34901</c:v>
                </c:pt>
                <c:pt idx="1156">
                  <c:v>34904</c:v>
                </c:pt>
                <c:pt idx="1157">
                  <c:v>34905</c:v>
                </c:pt>
                <c:pt idx="1158">
                  <c:v>34906</c:v>
                </c:pt>
                <c:pt idx="1159">
                  <c:v>34907</c:v>
                </c:pt>
                <c:pt idx="1160">
                  <c:v>34908</c:v>
                </c:pt>
                <c:pt idx="1161">
                  <c:v>34911</c:v>
                </c:pt>
                <c:pt idx="1162">
                  <c:v>34912</c:v>
                </c:pt>
                <c:pt idx="1163">
                  <c:v>34913</c:v>
                </c:pt>
                <c:pt idx="1164">
                  <c:v>34914</c:v>
                </c:pt>
                <c:pt idx="1165">
                  <c:v>34915</c:v>
                </c:pt>
                <c:pt idx="1166">
                  <c:v>34918</c:v>
                </c:pt>
                <c:pt idx="1167">
                  <c:v>34919</c:v>
                </c:pt>
                <c:pt idx="1168">
                  <c:v>34920</c:v>
                </c:pt>
                <c:pt idx="1169">
                  <c:v>34921</c:v>
                </c:pt>
                <c:pt idx="1170">
                  <c:v>34922</c:v>
                </c:pt>
                <c:pt idx="1171">
                  <c:v>34925</c:v>
                </c:pt>
                <c:pt idx="1172">
                  <c:v>34926</c:v>
                </c:pt>
                <c:pt idx="1173">
                  <c:v>34927</c:v>
                </c:pt>
                <c:pt idx="1174">
                  <c:v>34928</c:v>
                </c:pt>
                <c:pt idx="1175">
                  <c:v>34929</c:v>
                </c:pt>
                <c:pt idx="1176">
                  <c:v>34932</c:v>
                </c:pt>
                <c:pt idx="1177">
                  <c:v>34933</c:v>
                </c:pt>
                <c:pt idx="1178">
                  <c:v>34934</c:v>
                </c:pt>
                <c:pt idx="1179">
                  <c:v>34935</c:v>
                </c:pt>
                <c:pt idx="1180">
                  <c:v>34936</c:v>
                </c:pt>
                <c:pt idx="1181">
                  <c:v>34939</c:v>
                </c:pt>
                <c:pt idx="1182">
                  <c:v>34940</c:v>
                </c:pt>
                <c:pt idx="1183">
                  <c:v>34941</c:v>
                </c:pt>
                <c:pt idx="1184">
                  <c:v>34942</c:v>
                </c:pt>
                <c:pt idx="1185">
                  <c:v>34943</c:v>
                </c:pt>
                <c:pt idx="1186">
                  <c:v>34947</c:v>
                </c:pt>
                <c:pt idx="1187">
                  <c:v>34948</c:v>
                </c:pt>
                <c:pt idx="1188">
                  <c:v>34949</c:v>
                </c:pt>
                <c:pt idx="1189">
                  <c:v>34950</c:v>
                </c:pt>
                <c:pt idx="1190">
                  <c:v>34953</c:v>
                </c:pt>
                <c:pt idx="1191">
                  <c:v>34954</c:v>
                </c:pt>
                <c:pt idx="1192">
                  <c:v>34955</c:v>
                </c:pt>
                <c:pt idx="1193">
                  <c:v>34956</c:v>
                </c:pt>
                <c:pt idx="1194">
                  <c:v>34957</c:v>
                </c:pt>
                <c:pt idx="1195">
                  <c:v>34960</c:v>
                </c:pt>
                <c:pt idx="1196">
                  <c:v>34961</c:v>
                </c:pt>
                <c:pt idx="1197">
                  <c:v>34962</c:v>
                </c:pt>
                <c:pt idx="1198">
                  <c:v>34963</c:v>
                </c:pt>
                <c:pt idx="1199">
                  <c:v>34964</c:v>
                </c:pt>
                <c:pt idx="1200">
                  <c:v>34967</c:v>
                </c:pt>
                <c:pt idx="1201">
                  <c:v>34968</c:v>
                </c:pt>
                <c:pt idx="1202">
                  <c:v>34969</c:v>
                </c:pt>
                <c:pt idx="1203">
                  <c:v>34970</c:v>
                </c:pt>
                <c:pt idx="1204">
                  <c:v>34971</c:v>
                </c:pt>
                <c:pt idx="1205">
                  <c:v>34974</c:v>
                </c:pt>
                <c:pt idx="1206">
                  <c:v>34975</c:v>
                </c:pt>
                <c:pt idx="1207">
                  <c:v>34976</c:v>
                </c:pt>
                <c:pt idx="1208">
                  <c:v>34977</c:v>
                </c:pt>
                <c:pt idx="1209">
                  <c:v>34978</c:v>
                </c:pt>
                <c:pt idx="1210">
                  <c:v>34981</c:v>
                </c:pt>
                <c:pt idx="1211">
                  <c:v>34982</c:v>
                </c:pt>
                <c:pt idx="1212">
                  <c:v>34983</c:v>
                </c:pt>
                <c:pt idx="1213">
                  <c:v>34984</c:v>
                </c:pt>
                <c:pt idx="1214">
                  <c:v>34985</c:v>
                </c:pt>
                <c:pt idx="1215">
                  <c:v>34988</c:v>
                </c:pt>
                <c:pt idx="1216">
                  <c:v>34989</c:v>
                </c:pt>
                <c:pt idx="1217">
                  <c:v>34990</c:v>
                </c:pt>
                <c:pt idx="1218">
                  <c:v>34991</c:v>
                </c:pt>
                <c:pt idx="1219">
                  <c:v>34992</c:v>
                </c:pt>
                <c:pt idx="1220">
                  <c:v>34995</c:v>
                </c:pt>
                <c:pt idx="1221">
                  <c:v>34996</c:v>
                </c:pt>
                <c:pt idx="1222">
                  <c:v>34997</c:v>
                </c:pt>
                <c:pt idx="1223">
                  <c:v>34998</c:v>
                </c:pt>
                <c:pt idx="1224">
                  <c:v>34999</c:v>
                </c:pt>
                <c:pt idx="1225">
                  <c:v>35002</c:v>
                </c:pt>
                <c:pt idx="1226">
                  <c:v>35003</c:v>
                </c:pt>
                <c:pt idx="1227">
                  <c:v>35004</c:v>
                </c:pt>
                <c:pt idx="1228">
                  <c:v>35005</c:v>
                </c:pt>
                <c:pt idx="1229">
                  <c:v>35006</c:v>
                </c:pt>
                <c:pt idx="1230">
                  <c:v>35009</c:v>
                </c:pt>
                <c:pt idx="1231">
                  <c:v>35010</c:v>
                </c:pt>
                <c:pt idx="1232">
                  <c:v>35011</c:v>
                </c:pt>
                <c:pt idx="1233">
                  <c:v>35012</c:v>
                </c:pt>
                <c:pt idx="1234">
                  <c:v>35013</c:v>
                </c:pt>
                <c:pt idx="1235">
                  <c:v>35016</c:v>
                </c:pt>
                <c:pt idx="1236">
                  <c:v>35017</c:v>
                </c:pt>
                <c:pt idx="1237">
                  <c:v>35018</c:v>
                </c:pt>
                <c:pt idx="1238">
                  <c:v>35019</c:v>
                </c:pt>
                <c:pt idx="1239">
                  <c:v>35020</c:v>
                </c:pt>
                <c:pt idx="1240">
                  <c:v>35023</c:v>
                </c:pt>
                <c:pt idx="1241">
                  <c:v>35024</c:v>
                </c:pt>
                <c:pt idx="1242">
                  <c:v>35025</c:v>
                </c:pt>
                <c:pt idx="1243">
                  <c:v>35027</c:v>
                </c:pt>
                <c:pt idx="1244">
                  <c:v>35030</c:v>
                </c:pt>
                <c:pt idx="1245">
                  <c:v>35031</c:v>
                </c:pt>
                <c:pt idx="1246">
                  <c:v>35032</c:v>
                </c:pt>
                <c:pt idx="1247">
                  <c:v>35033</c:v>
                </c:pt>
                <c:pt idx="1248">
                  <c:v>35034</c:v>
                </c:pt>
                <c:pt idx="1249">
                  <c:v>35037</c:v>
                </c:pt>
                <c:pt idx="1250">
                  <c:v>35038</c:v>
                </c:pt>
                <c:pt idx="1251">
                  <c:v>35039</c:v>
                </c:pt>
                <c:pt idx="1252">
                  <c:v>35040</c:v>
                </c:pt>
                <c:pt idx="1253">
                  <c:v>35041</c:v>
                </c:pt>
                <c:pt idx="1254">
                  <c:v>35044</c:v>
                </c:pt>
                <c:pt idx="1255">
                  <c:v>35045</c:v>
                </c:pt>
                <c:pt idx="1256">
                  <c:v>35046</c:v>
                </c:pt>
                <c:pt idx="1257">
                  <c:v>35047</c:v>
                </c:pt>
                <c:pt idx="1258">
                  <c:v>35048</c:v>
                </c:pt>
                <c:pt idx="1259">
                  <c:v>35051</c:v>
                </c:pt>
                <c:pt idx="1260">
                  <c:v>35052</c:v>
                </c:pt>
                <c:pt idx="1261">
                  <c:v>35053</c:v>
                </c:pt>
                <c:pt idx="1262">
                  <c:v>35054</c:v>
                </c:pt>
                <c:pt idx="1263">
                  <c:v>35055</c:v>
                </c:pt>
                <c:pt idx="1264">
                  <c:v>35059</c:v>
                </c:pt>
                <c:pt idx="1265">
                  <c:v>35060</c:v>
                </c:pt>
                <c:pt idx="1266">
                  <c:v>35061</c:v>
                </c:pt>
                <c:pt idx="1267">
                  <c:v>35062</c:v>
                </c:pt>
                <c:pt idx="1268">
                  <c:v>35066</c:v>
                </c:pt>
                <c:pt idx="1269">
                  <c:v>35067</c:v>
                </c:pt>
                <c:pt idx="1270">
                  <c:v>35068</c:v>
                </c:pt>
                <c:pt idx="1271">
                  <c:v>35069</c:v>
                </c:pt>
                <c:pt idx="1272">
                  <c:v>35072</c:v>
                </c:pt>
                <c:pt idx="1273">
                  <c:v>35073</c:v>
                </c:pt>
                <c:pt idx="1274">
                  <c:v>35074</c:v>
                </c:pt>
                <c:pt idx="1275">
                  <c:v>35075</c:v>
                </c:pt>
                <c:pt idx="1276">
                  <c:v>35076</c:v>
                </c:pt>
                <c:pt idx="1277">
                  <c:v>35079</c:v>
                </c:pt>
                <c:pt idx="1278">
                  <c:v>35080</c:v>
                </c:pt>
                <c:pt idx="1279">
                  <c:v>35081</c:v>
                </c:pt>
                <c:pt idx="1280">
                  <c:v>35082</c:v>
                </c:pt>
                <c:pt idx="1281">
                  <c:v>35083</c:v>
                </c:pt>
                <c:pt idx="1282">
                  <c:v>35086</c:v>
                </c:pt>
                <c:pt idx="1283">
                  <c:v>35087</c:v>
                </c:pt>
                <c:pt idx="1284">
                  <c:v>35088</c:v>
                </c:pt>
                <c:pt idx="1285">
                  <c:v>35089</c:v>
                </c:pt>
                <c:pt idx="1286">
                  <c:v>35090</c:v>
                </c:pt>
                <c:pt idx="1287">
                  <c:v>35093</c:v>
                </c:pt>
                <c:pt idx="1288">
                  <c:v>35094</c:v>
                </c:pt>
                <c:pt idx="1289">
                  <c:v>35095</c:v>
                </c:pt>
                <c:pt idx="1290">
                  <c:v>35096</c:v>
                </c:pt>
                <c:pt idx="1291">
                  <c:v>35097</c:v>
                </c:pt>
                <c:pt idx="1292">
                  <c:v>35100</c:v>
                </c:pt>
                <c:pt idx="1293">
                  <c:v>35101</c:v>
                </c:pt>
                <c:pt idx="1294">
                  <c:v>35102</c:v>
                </c:pt>
                <c:pt idx="1295">
                  <c:v>35103</c:v>
                </c:pt>
                <c:pt idx="1296">
                  <c:v>35104</c:v>
                </c:pt>
                <c:pt idx="1297">
                  <c:v>35107</c:v>
                </c:pt>
                <c:pt idx="1298">
                  <c:v>35108</c:v>
                </c:pt>
                <c:pt idx="1299">
                  <c:v>35109</c:v>
                </c:pt>
                <c:pt idx="1300">
                  <c:v>35110</c:v>
                </c:pt>
                <c:pt idx="1301">
                  <c:v>35111</c:v>
                </c:pt>
                <c:pt idx="1302">
                  <c:v>35115</c:v>
                </c:pt>
                <c:pt idx="1303">
                  <c:v>35116</c:v>
                </c:pt>
                <c:pt idx="1304">
                  <c:v>35117</c:v>
                </c:pt>
                <c:pt idx="1305">
                  <c:v>35118</c:v>
                </c:pt>
                <c:pt idx="1306">
                  <c:v>35121</c:v>
                </c:pt>
                <c:pt idx="1307">
                  <c:v>35122</c:v>
                </c:pt>
                <c:pt idx="1308">
                  <c:v>35123</c:v>
                </c:pt>
                <c:pt idx="1309">
                  <c:v>35124</c:v>
                </c:pt>
                <c:pt idx="1310">
                  <c:v>35125</c:v>
                </c:pt>
                <c:pt idx="1311">
                  <c:v>35128</c:v>
                </c:pt>
                <c:pt idx="1312">
                  <c:v>35129</c:v>
                </c:pt>
                <c:pt idx="1313">
                  <c:v>35130</c:v>
                </c:pt>
                <c:pt idx="1314">
                  <c:v>35131</c:v>
                </c:pt>
                <c:pt idx="1315">
                  <c:v>35132</c:v>
                </c:pt>
                <c:pt idx="1316">
                  <c:v>35135</c:v>
                </c:pt>
                <c:pt idx="1317">
                  <c:v>35136</c:v>
                </c:pt>
                <c:pt idx="1318">
                  <c:v>35137</c:v>
                </c:pt>
                <c:pt idx="1319">
                  <c:v>35138</c:v>
                </c:pt>
                <c:pt idx="1320">
                  <c:v>35139</c:v>
                </c:pt>
                <c:pt idx="1321">
                  <c:v>35142</c:v>
                </c:pt>
                <c:pt idx="1322">
                  <c:v>35143</c:v>
                </c:pt>
                <c:pt idx="1323">
                  <c:v>35144</c:v>
                </c:pt>
                <c:pt idx="1324">
                  <c:v>35145</c:v>
                </c:pt>
                <c:pt idx="1325">
                  <c:v>35146</c:v>
                </c:pt>
                <c:pt idx="1326">
                  <c:v>35149</c:v>
                </c:pt>
                <c:pt idx="1327">
                  <c:v>35150</c:v>
                </c:pt>
                <c:pt idx="1328">
                  <c:v>35151</c:v>
                </c:pt>
                <c:pt idx="1329">
                  <c:v>35152</c:v>
                </c:pt>
                <c:pt idx="1330">
                  <c:v>35153</c:v>
                </c:pt>
                <c:pt idx="1331">
                  <c:v>35156</c:v>
                </c:pt>
                <c:pt idx="1332">
                  <c:v>35157</c:v>
                </c:pt>
                <c:pt idx="1333">
                  <c:v>35158</c:v>
                </c:pt>
                <c:pt idx="1334">
                  <c:v>35159</c:v>
                </c:pt>
                <c:pt idx="1335">
                  <c:v>35160</c:v>
                </c:pt>
                <c:pt idx="1336">
                  <c:v>35163</c:v>
                </c:pt>
                <c:pt idx="1337">
                  <c:v>35164</c:v>
                </c:pt>
                <c:pt idx="1338">
                  <c:v>35165</c:v>
                </c:pt>
                <c:pt idx="1339">
                  <c:v>35166</c:v>
                </c:pt>
                <c:pt idx="1340">
                  <c:v>35167</c:v>
                </c:pt>
                <c:pt idx="1341">
                  <c:v>35170</c:v>
                </c:pt>
                <c:pt idx="1342">
                  <c:v>35171</c:v>
                </c:pt>
                <c:pt idx="1343">
                  <c:v>35172</c:v>
                </c:pt>
                <c:pt idx="1344">
                  <c:v>35173</c:v>
                </c:pt>
                <c:pt idx="1345">
                  <c:v>35174</c:v>
                </c:pt>
                <c:pt idx="1346">
                  <c:v>35177</c:v>
                </c:pt>
                <c:pt idx="1347">
                  <c:v>35178</c:v>
                </c:pt>
                <c:pt idx="1348">
                  <c:v>35179</c:v>
                </c:pt>
                <c:pt idx="1349">
                  <c:v>35180</c:v>
                </c:pt>
                <c:pt idx="1350">
                  <c:v>35181</c:v>
                </c:pt>
                <c:pt idx="1351">
                  <c:v>35184</c:v>
                </c:pt>
                <c:pt idx="1352">
                  <c:v>35185</c:v>
                </c:pt>
                <c:pt idx="1353">
                  <c:v>35186</c:v>
                </c:pt>
                <c:pt idx="1354">
                  <c:v>35187</c:v>
                </c:pt>
                <c:pt idx="1355">
                  <c:v>35188</c:v>
                </c:pt>
                <c:pt idx="1356">
                  <c:v>35191</c:v>
                </c:pt>
                <c:pt idx="1357">
                  <c:v>35192</c:v>
                </c:pt>
                <c:pt idx="1358">
                  <c:v>35193</c:v>
                </c:pt>
                <c:pt idx="1359">
                  <c:v>35194</c:v>
                </c:pt>
                <c:pt idx="1360">
                  <c:v>35195</c:v>
                </c:pt>
                <c:pt idx="1361">
                  <c:v>35198</c:v>
                </c:pt>
                <c:pt idx="1362">
                  <c:v>35199</c:v>
                </c:pt>
                <c:pt idx="1363">
                  <c:v>35200</c:v>
                </c:pt>
                <c:pt idx="1364">
                  <c:v>35201</c:v>
                </c:pt>
                <c:pt idx="1365">
                  <c:v>35202</c:v>
                </c:pt>
                <c:pt idx="1366">
                  <c:v>35205</c:v>
                </c:pt>
                <c:pt idx="1367">
                  <c:v>35206</c:v>
                </c:pt>
                <c:pt idx="1368">
                  <c:v>35207</c:v>
                </c:pt>
                <c:pt idx="1369">
                  <c:v>35208</c:v>
                </c:pt>
                <c:pt idx="1370">
                  <c:v>35209</c:v>
                </c:pt>
                <c:pt idx="1371">
                  <c:v>35213</c:v>
                </c:pt>
                <c:pt idx="1372">
                  <c:v>35214</c:v>
                </c:pt>
                <c:pt idx="1373">
                  <c:v>35215</c:v>
                </c:pt>
                <c:pt idx="1374">
                  <c:v>35216</c:v>
                </c:pt>
                <c:pt idx="1375">
                  <c:v>35219</c:v>
                </c:pt>
                <c:pt idx="1376">
                  <c:v>35220</c:v>
                </c:pt>
                <c:pt idx="1377">
                  <c:v>35221</c:v>
                </c:pt>
                <c:pt idx="1378">
                  <c:v>35222</c:v>
                </c:pt>
                <c:pt idx="1379">
                  <c:v>35223</c:v>
                </c:pt>
                <c:pt idx="1380">
                  <c:v>35226</c:v>
                </c:pt>
                <c:pt idx="1381">
                  <c:v>35227</c:v>
                </c:pt>
                <c:pt idx="1382">
                  <c:v>35228</c:v>
                </c:pt>
                <c:pt idx="1383">
                  <c:v>35229</c:v>
                </c:pt>
                <c:pt idx="1384">
                  <c:v>35230</c:v>
                </c:pt>
                <c:pt idx="1385">
                  <c:v>35233</c:v>
                </c:pt>
                <c:pt idx="1386">
                  <c:v>35234</c:v>
                </c:pt>
                <c:pt idx="1387">
                  <c:v>35235</c:v>
                </c:pt>
                <c:pt idx="1388">
                  <c:v>35236</c:v>
                </c:pt>
                <c:pt idx="1389">
                  <c:v>35237</c:v>
                </c:pt>
                <c:pt idx="1390">
                  <c:v>35240</c:v>
                </c:pt>
                <c:pt idx="1391">
                  <c:v>35241</c:v>
                </c:pt>
                <c:pt idx="1392">
                  <c:v>35242</c:v>
                </c:pt>
                <c:pt idx="1393">
                  <c:v>35243</c:v>
                </c:pt>
                <c:pt idx="1394">
                  <c:v>35244</c:v>
                </c:pt>
                <c:pt idx="1395">
                  <c:v>35247</c:v>
                </c:pt>
                <c:pt idx="1396">
                  <c:v>35248</c:v>
                </c:pt>
                <c:pt idx="1397">
                  <c:v>35249</c:v>
                </c:pt>
                <c:pt idx="1398">
                  <c:v>35251</c:v>
                </c:pt>
                <c:pt idx="1399">
                  <c:v>35254</c:v>
                </c:pt>
                <c:pt idx="1400">
                  <c:v>35255</c:v>
                </c:pt>
                <c:pt idx="1401">
                  <c:v>35256</c:v>
                </c:pt>
                <c:pt idx="1402">
                  <c:v>35257</c:v>
                </c:pt>
                <c:pt idx="1403">
                  <c:v>35258</c:v>
                </c:pt>
                <c:pt idx="1404">
                  <c:v>35261</c:v>
                </c:pt>
                <c:pt idx="1405">
                  <c:v>35262</c:v>
                </c:pt>
                <c:pt idx="1406">
                  <c:v>35263</c:v>
                </c:pt>
                <c:pt idx="1407">
                  <c:v>35264</c:v>
                </c:pt>
                <c:pt idx="1408">
                  <c:v>35265</c:v>
                </c:pt>
                <c:pt idx="1409">
                  <c:v>35268</c:v>
                </c:pt>
                <c:pt idx="1410">
                  <c:v>35269</c:v>
                </c:pt>
                <c:pt idx="1411">
                  <c:v>35270</c:v>
                </c:pt>
                <c:pt idx="1412">
                  <c:v>35271</c:v>
                </c:pt>
                <c:pt idx="1413">
                  <c:v>35272</c:v>
                </c:pt>
                <c:pt idx="1414">
                  <c:v>35275</c:v>
                </c:pt>
                <c:pt idx="1415">
                  <c:v>35276</c:v>
                </c:pt>
                <c:pt idx="1416">
                  <c:v>35277</c:v>
                </c:pt>
                <c:pt idx="1417">
                  <c:v>35278</c:v>
                </c:pt>
                <c:pt idx="1418">
                  <c:v>35279</c:v>
                </c:pt>
                <c:pt idx="1419">
                  <c:v>35282</c:v>
                </c:pt>
                <c:pt idx="1420">
                  <c:v>35283</c:v>
                </c:pt>
                <c:pt idx="1421">
                  <c:v>35284</c:v>
                </c:pt>
                <c:pt idx="1422">
                  <c:v>35285</c:v>
                </c:pt>
                <c:pt idx="1423">
                  <c:v>35286</c:v>
                </c:pt>
                <c:pt idx="1424">
                  <c:v>35289</c:v>
                </c:pt>
                <c:pt idx="1425">
                  <c:v>35290</c:v>
                </c:pt>
                <c:pt idx="1426">
                  <c:v>35291</c:v>
                </c:pt>
                <c:pt idx="1427">
                  <c:v>35292</c:v>
                </c:pt>
                <c:pt idx="1428">
                  <c:v>35293</c:v>
                </c:pt>
                <c:pt idx="1429">
                  <c:v>35296</c:v>
                </c:pt>
                <c:pt idx="1430">
                  <c:v>35297</c:v>
                </c:pt>
                <c:pt idx="1431">
                  <c:v>35298</c:v>
                </c:pt>
                <c:pt idx="1432">
                  <c:v>35299</c:v>
                </c:pt>
                <c:pt idx="1433">
                  <c:v>35300</c:v>
                </c:pt>
                <c:pt idx="1434">
                  <c:v>35303</c:v>
                </c:pt>
                <c:pt idx="1435">
                  <c:v>35304</c:v>
                </c:pt>
                <c:pt idx="1436">
                  <c:v>35305</c:v>
                </c:pt>
                <c:pt idx="1437">
                  <c:v>35306</c:v>
                </c:pt>
                <c:pt idx="1438">
                  <c:v>35307</c:v>
                </c:pt>
                <c:pt idx="1439">
                  <c:v>35311</c:v>
                </c:pt>
                <c:pt idx="1440">
                  <c:v>35312</c:v>
                </c:pt>
                <c:pt idx="1441">
                  <c:v>35313</c:v>
                </c:pt>
                <c:pt idx="1442">
                  <c:v>35314</c:v>
                </c:pt>
                <c:pt idx="1443">
                  <c:v>35317</c:v>
                </c:pt>
                <c:pt idx="1444">
                  <c:v>35318</c:v>
                </c:pt>
                <c:pt idx="1445">
                  <c:v>35319</c:v>
                </c:pt>
                <c:pt idx="1446">
                  <c:v>35320</c:v>
                </c:pt>
                <c:pt idx="1447">
                  <c:v>35321</c:v>
                </c:pt>
                <c:pt idx="1448">
                  <c:v>35324</c:v>
                </c:pt>
                <c:pt idx="1449">
                  <c:v>35325</c:v>
                </c:pt>
                <c:pt idx="1450">
                  <c:v>35326</c:v>
                </c:pt>
                <c:pt idx="1451">
                  <c:v>35327</c:v>
                </c:pt>
                <c:pt idx="1452">
                  <c:v>35328</c:v>
                </c:pt>
                <c:pt idx="1453">
                  <c:v>35331</c:v>
                </c:pt>
                <c:pt idx="1454">
                  <c:v>35332</c:v>
                </c:pt>
                <c:pt idx="1455">
                  <c:v>35333</c:v>
                </c:pt>
                <c:pt idx="1456">
                  <c:v>35334</c:v>
                </c:pt>
                <c:pt idx="1457">
                  <c:v>35335</c:v>
                </c:pt>
                <c:pt idx="1458">
                  <c:v>35338</c:v>
                </c:pt>
                <c:pt idx="1459">
                  <c:v>35339</c:v>
                </c:pt>
                <c:pt idx="1460">
                  <c:v>35340</c:v>
                </c:pt>
                <c:pt idx="1461">
                  <c:v>35341</c:v>
                </c:pt>
                <c:pt idx="1462">
                  <c:v>35342</c:v>
                </c:pt>
                <c:pt idx="1463">
                  <c:v>35345</c:v>
                </c:pt>
                <c:pt idx="1464">
                  <c:v>35346</c:v>
                </c:pt>
                <c:pt idx="1465">
                  <c:v>35347</c:v>
                </c:pt>
                <c:pt idx="1466">
                  <c:v>35348</c:v>
                </c:pt>
                <c:pt idx="1467">
                  <c:v>35349</c:v>
                </c:pt>
                <c:pt idx="1468">
                  <c:v>35352</c:v>
                </c:pt>
                <c:pt idx="1469">
                  <c:v>35353</c:v>
                </c:pt>
                <c:pt idx="1470">
                  <c:v>35354</c:v>
                </c:pt>
                <c:pt idx="1471">
                  <c:v>35355</c:v>
                </c:pt>
                <c:pt idx="1472">
                  <c:v>35356</c:v>
                </c:pt>
                <c:pt idx="1473">
                  <c:v>35359</c:v>
                </c:pt>
                <c:pt idx="1474">
                  <c:v>35360</c:v>
                </c:pt>
                <c:pt idx="1475">
                  <c:v>35361</c:v>
                </c:pt>
                <c:pt idx="1476">
                  <c:v>35362</c:v>
                </c:pt>
                <c:pt idx="1477">
                  <c:v>35363</c:v>
                </c:pt>
                <c:pt idx="1478">
                  <c:v>35366</c:v>
                </c:pt>
                <c:pt idx="1479">
                  <c:v>35367</c:v>
                </c:pt>
                <c:pt idx="1480">
                  <c:v>35368</c:v>
                </c:pt>
                <c:pt idx="1481">
                  <c:v>35369</c:v>
                </c:pt>
                <c:pt idx="1482">
                  <c:v>35370</c:v>
                </c:pt>
                <c:pt idx="1483">
                  <c:v>35373</c:v>
                </c:pt>
                <c:pt idx="1484">
                  <c:v>35374</c:v>
                </c:pt>
                <c:pt idx="1485">
                  <c:v>35375</c:v>
                </c:pt>
                <c:pt idx="1486">
                  <c:v>35376</c:v>
                </c:pt>
                <c:pt idx="1487">
                  <c:v>35377</c:v>
                </c:pt>
                <c:pt idx="1488">
                  <c:v>35380</c:v>
                </c:pt>
                <c:pt idx="1489">
                  <c:v>35381</c:v>
                </c:pt>
                <c:pt idx="1490">
                  <c:v>35382</c:v>
                </c:pt>
                <c:pt idx="1491">
                  <c:v>35383</c:v>
                </c:pt>
                <c:pt idx="1492">
                  <c:v>35384</c:v>
                </c:pt>
                <c:pt idx="1493">
                  <c:v>35387</c:v>
                </c:pt>
                <c:pt idx="1494">
                  <c:v>35388</c:v>
                </c:pt>
                <c:pt idx="1495">
                  <c:v>35389</c:v>
                </c:pt>
                <c:pt idx="1496">
                  <c:v>35390</c:v>
                </c:pt>
                <c:pt idx="1497">
                  <c:v>35391</c:v>
                </c:pt>
                <c:pt idx="1498">
                  <c:v>35394</c:v>
                </c:pt>
                <c:pt idx="1499">
                  <c:v>35395</c:v>
                </c:pt>
                <c:pt idx="1500">
                  <c:v>35396</c:v>
                </c:pt>
                <c:pt idx="1501">
                  <c:v>35398</c:v>
                </c:pt>
                <c:pt idx="1502">
                  <c:v>35401</c:v>
                </c:pt>
                <c:pt idx="1503">
                  <c:v>35402</c:v>
                </c:pt>
                <c:pt idx="1504">
                  <c:v>35403</c:v>
                </c:pt>
                <c:pt idx="1505">
                  <c:v>35404</c:v>
                </c:pt>
                <c:pt idx="1506">
                  <c:v>35405</c:v>
                </c:pt>
                <c:pt idx="1507">
                  <c:v>35408</c:v>
                </c:pt>
                <c:pt idx="1508">
                  <c:v>35409</c:v>
                </c:pt>
                <c:pt idx="1509">
                  <c:v>35410</c:v>
                </c:pt>
                <c:pt idx="1510">
                  <c:v>35411</c:v>
                </c:pt>
                <c:pt idx="1511">
                  <c:v>35412</c:v>
                </c:pt>
                <c:pt idx="1512">
                  <c:v>35415</c:v>
                </c:pt>
                <c:pt idx="1513">
                  <c:v>35416</c:v>
                </c:pt>
                <c:pt idx="1514">
                  <c:v>35417</c:v>
                </c:pt>
                <c:pt idx="1515">
                  <c:v>35418</c:v>
                </c:pt>
                <c:pt idx="1516">
                  <c:v>35419</c:v>
                </c:pt>
                <c:pt idx="1517">
                  <c:v>35422</c:v>
                </c:pt>
                <c:pt idx="1518">
                  <c:v>35423</c:v>
                </c:pt>
                <c:pt idx="1519">
                  <c:v>35425</c:v>
                </c:pt>
                <c:pt idx="1520">
                  <c:v>35426</c:v>
                </c:pt>
                <c:pt idx="1521">
                  <c:v>35429</c:v>
                </c:pt>
                <c:pt idx="1522">
                  <c:v>35430</c:v>
                </c:pt>
                <c:pt idx="1523">
                  <c:v>35432</c:v>
                </c:pt>
                <c:pt idx="1524">
                  <c:v>35433</c:v>
                </c:pt>
                <c:pt idx="1525">
                  <c:v>35436</c:v>
                </c:pt>
                <c:pt idx="1526">
                  <c:v>35437</c:v>
                </c:pt>
                <c:pt idx="1527">
                  <c:v>35438</c:v>
                </c:pt>
                <c:pt idx="1528">
                  <c:v>35439</c:v>
                </c:pt>
                <c:pt idx="1529">
                  <c:v>35440</c:v>
                </c:pt>
                <c:pt idx="1530">
                  <c:v>35443</c:v>
                </c:pt>
                <c:pt idx="1531">
                  <c:v>35444</c:v>
                </c:pt>
                <c:pt idx="1532">
                  <c:v>35445</c:v>
                </c:pt>
                <c:pt idx="1533">
                  <c:v>35446</c:v>
                </c:pt>
                <c:pt idx="1534">
                  <c:v>35447</c:v>
                </c:pt>
                <c:pt idx="1535">
                  <c:v>35451</c:v>
                </c:pt>
                <c:pt idx="1536">
                  <c:v>35452</c:v>
                </c:pt>
                <c:pt idx="1537">
                  <c:v>35453</c:v>
                </c:pt>
                <c:pt idx="1538">
                  <c:v>35454</c:v>
                </c:pt>
                <c:pt idx="1539">
                  <c:v>35457</c:v>
                </c:pt>
                <c:pt idx="1540">
                  <c:v>35458</c:v>
                </c:pt>
                <c:pt idx="1541">
                  <c:v>35459</c:v>
                </c:pt>
                <c:pt idx="1542">
                  <c:v>35460</c:v>
                </c:pt>
                <c:pt idx="1543">
                  <c:v>35461</c:v>
                </c:pt>
                <c:pt idx="1544">
                  <c:v>35464</c:v>
                </c:pt>
                <c:pt idx="1545">
                  <c:v>35465</c:v>
                </c:pt>
                <c:pt idx="1546">
                  <c:v>35466</c:v>
                </c:pt>
                <c:pt idx="1547">
                  <c:v>35467</c:v>
                </c:pt>
                <c:pt idx="1548">
                  <c:v>35468</c:v>
                </c:pt>
                <c:pt idx="1549">
                  <c:v>35471</c:v>
                </c:pt>
                <c:pt idx="1550">
                  <c:v>35472</c:v>
                </c:pt>
                <c:pt idx="1551">
                  <c:v>35473</c:v>
                </c:pt>
                <c:pt idx="1552">
                  <c:v>35474</c:v>
                </c:pt>
                <c:pt idx="1553">
                  <c:v>35475</c:v>
                </c:pt>
                <c:pt idx="1554">
                  <c:v>35479</c:v>
                </c:pt>
                <c:pt idx="1555">
                  <c:v>35480</c:v>
                </c:pt>
                <c:pt idx="1556">
                  <c:v>35481</c:v>
                </c:pt>
                <c:pt idx="1557">
                  <c:v>35482</c:v>
                </c:pt>
                <c:pt idx="1558">
                  <c:v>35485</c:v>
                </c:pt>
                <c:pt idx="1559">
                  <c:v>35486</c:v>
                </c:pt>
                <c:pt idx="1560">
                  <c:v>35487</c:v>
                </c:pt>
                <c:pt idx="1561">
                  <c:v>35488</c:v>
                </c:pt>
                <c:pt idx="1562">
                  <c:v>35489</c:v>
                </c:pt>
                <c:pt idx="1563">
                  <c:v>35492</c:v>
                </c:pt>
                <c:pt idx="1564">
                  <c:v>35493</c:v>
                </c:pt>
                <c:pt idx="1565">
                  <c:v>35494</c:v>
                </c:pt>
                <c:pt idx="1566">
                  <c:v>35495</c:v>
                </c:pt>
                <c:pt idx="1567">
                  <c:v>35496</c:v>
                </c:pt>
                <c:pt idx="1568">
                  <c:v>35499</c:v>
                </c:pt>
                <c:pt idx="1569">
                  <c:v>35500</c:v>
                </c:pt>
                <c:pt idx="1570">
                  <c:v>35501</c:v>
                </c:pt>
                <c:pt idx="1571">
                  <c:v>35502</c:v>
                </c:pt>
                <c:pt idx="1572">
                  <c:v>35503</c:v>
                </c:pt>
                <c:pt idx="1573">
                  <c:v>35506</c:v>
                </c:pt>
                <c:pt idx="1574">
                  <c:v>35507</c:v>
                </c:pt>
                <c:pt idx="1575">
                  <c:v>35508</c:v>
                </c:pt>
                <c:pt idx="1576">
                  <c:v>35509</c:v>
                </c:pt>
                <c:pt idx="1577">
                  <c:v>35510</c:v>
                </c:pt>
                <c:pt idx="1578">
                  <c:v>35513</c:v>
                </c:pt>
                <c:pt idx="1579">
                  <c:v>35514</c:v>
                </c:pt>
                <c:pt idx="1580">
                  <c:v>35515</c:v>
                </c:pt>
                <c:pt idx="1581">
                  <c:v>35516</c:v>
                </c:pt>
                <c:pt idx="1582">
                  <c:v>35520</c:v>
                </c:pt>
                <c:pt idx="1583">
                  <c:v>35521</c:v>
                </c:pt>
                <c:pt idx="1584">
                  <c:v>35522</c:v>
                </c:pt>
                <c:pt idx="1585">
                  <c:v>35523</c:v>
                </c:pt>
                <c:pt idx="1586">
                  <c:v>35524</c:v>
                </c:pt>
                <c:pt idx="1587">
                  <c:v>35527</c:v>
                </c:pt>
                <c:pt idx="1588">
                  <c:v>35528</c:v>
                </c:pt>
                <c:pt idx="1589">
                  <c:v>35529</c:v>
                </c:pt>
                <c:pt idx="1590">
                  <c:v>35530</c:v>
                </c:pt>
                <c:pt idx="1591">
                  <c:v>35531</c:v>
                </c:pt>
                <c:pt idx="1592">
                  <c:v>35534</c:v>
                </c:pt>
                <c:pt idx="1593">
                  <c:v>35535</c:v>
                </c:pt>
                <c:pt idx="1594">
                  <c:v>35536</c:v>
                </c:pt>
                <c:pt idx="1595">
                  <c:v>35537</c:v>
                </c:pt>
                <c:pt idx="1596">
                  <c:v>35538</c:v>
                </c:pt>
                <c:pt idx="1597">
                  <c:v>35541</c:v>
                </c:pt>
                <c:pt idx="1598">
                  <c:v>35542</c:v>
                </c:pt>
                <c:pt idx="1599">
                  <c:v>35543</c:v>
                </c:pt>
                <c:pt idx="1600">
                  <c:v>35544</c:v>
                </c:pt>
                <c:pt idx="1601">
                  <c:v>35545</c:v>
                </c:pt>
                <c:pt idx="1602">
                  <c:v>35548</c:v>
                </c:pt>
                <c:pt idx="1603">
                  <c:v>35549</c:v>
                </c:pt>
                <c:pt idx="1604">
                  <c:v>35550</c:v>
                </c:pt>
                <c:pt idx="1605">
                  <c:v>35551</c:v>
                </c:pt>
                <c:pt idx="1606">
                  <c:v>35552</c:v>
                </c:pt>
                <c:pt idx="1607">
                  <c:v>35555</c:v>
                </c:pt>
                <c:pt idx="1608">
                  <c:v>35556</c:v>
                </c:pt>
                <c:pt idx="1609">
                  <c:v>35557</c:v>
                </c:pt>
                <c:pt idx="1610">
                  <c:v>35558</c:v>
                </c:pt>
                <c:pt idx="1611">
                  <c:v>35559</c:v>
                </c:pt>
                <c:pt idx="1612">
                  <c:v>35562</c:v>
                </c:pt>
                <c:pt idx="1613">
                  <c:v>35563</c:v>
                </c:pt>
                <c:pt idx="1614">
                  <c:v>35564</c:v>
                </c:pt>
                <c:pt idx="1615">
                  <c:v>35565</c:v>
                </c:pt>
                <c:pt idx="1616">
                  <c:v>35566</c:v>
                </c:pt>
                <c:pt idx="1617">
                  <c:v>35569</c:v>
                </c:pt>
                <c:pt idx="1618">
                  <c:v>35570</c:v>
                </c:pt>
                <c:pt idx="1619">
                  <c:v>35571</c:v>
                </c:pt>
                <c:pt idx="1620">
                  <c:v>35572</c:v>
                </c:pt>
                <c:pt idx="1621">
                  <c:v>35573</c:v>
                </c:pt>
                <c:pt idx="1622">
                  <c:v>35577</c:v>
                </c:pt>
                <c:pt idx="1623">
                  <c:v>35578</c:v>
                </c:pt>
                <c:pt idx="1624">
                  <c:v>35579</c:v>
                </c:pt>
                <c:pt idx="1625">
                  <c:v>35580</c:v>
                </c:pt>
                <c:pt idx="1626">
                  <c:v>35583</c:v>
                </c:pt>
                <c:pt idx="1627">
                  <c:v>35584</c:v>
                </c:pt>
                <c:pt idx="1628">
                  <c:v>35585</c:v>
                </c:pt>
                <c:pt idx="1629">
                  <c:v>35586</c:v>
                </c:pt>
                <c:pt idx="1630">
                  <c:v>35587</c:v>
                </c:pt>
                <c:pt idx="1631">
                  <c:v>35590</c:v>
                </c:pt>
                <c:pt idx="1632">
                  <c:v>35591</c:v>
                </c:pt>
                <c:pt idx="1633">
                  <c:v>35592</c:v>
                </c:pt>
                <c:pt idx="1634">
                  <c:v>35593</c:v>
                </c:pt>
                <c:pt idx="1635">
                  <c:v>35594</c:v>
                </c:pt>
                <c:pt idx="1636">
                  <c:v>35597</c:v>
                </c:pt>
                <c:pt idx="1637">
                  <c:v>35598</c:v>
                </c:pt>
                <c:pt idx="1638">
                  <c:v>35599</c:v>
                </c:pt>
                <c:pt idx="1639">
                  <c:v>35600</c:v>
                </c:pt>
                <c:pt idx="1640">
                  <c:v>35601</c:v>
                </c:pt>
                <c:pt idx="1641">
                  <c:v>35604</c:v>
                </c:pt>
                <c:pt idx="1642">
                  <c:v>35605</c:v>
                </c:pt>
                <c:pt idx="1643">
                  <c:v>35606</c:v>
                </c:pt>
                <c:pt idx="1644">
                  <c:v>35607</c:v>
                </c:pt>
                <c:pt idx="1645">
                  <c:v>35608</c:v>
                </c:pt>
                <c:pt idx="1646">
                  <c:v>35611</c:v>
                </c:pt>
                <c:pt idx="1647">
                  <c:v>35612</c:v>
                </c:pt>
                <c:pt idx="1648">
                  <c:v>35613</c:v>
                </c:pt>
                <c:pt idx="1649">
                  <c:v>35614</c:v>
                </c:pt>
                <c:pt idx="1650">
                  <c:v>35618</c:v>
                </c:pt>
                <c:pt idx="1651">
                  <c:v>35619</c:v>
                </c:pt>
                <c:pt idx="1652">
                  <c:v>35620</c:v>
                </c:pt>
                <c:pt idx="1653">
                  <c:v>35621</c:v>
                </c:pt>
                <c:pt idx="1654">
                  <c:v>35622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35632</c:v>
                </c:pt>
                <c:pt idx="1661">
                  <c:v>35633</c:v>
                </c:pt>
                <c:pt idx="1662">
                  <c:v>35634</c:v>
                </c:pt>
                <c:pt idx="1663">
                  <c:v>35635</c:v>
                </c:pt>
                <c:pt idx="1664">
                  <c:v>35636</c:v>
                </c:pt>
                <c:pt idx="1665">
                  <c:v>35639</c:v>
                </c:pt>
                <c:pt idx="1666">
                  <c:v>35640</c:v>
                </c:pt>
                <c:pt idx="1667">
                  <c:v>35641</c:v>
                </c:pt>
                <c:pt idx="1668">
                  <c:v>35642</c:v>
                </c:pt>
                <c:pt idx="1669">
                  <c:v>35643</c:v>
                </c:pt>
                <c:pt idx="1670">
                  <c:v>35646</c:v>
                </c:pt>
                <c:pt idx="1671">
                  <c:v>35647</c:v>
                </c:pt>
                <c:pt idx="1672">
                  <c:v>35648</c:v>
                </c:pt>
                <c:pt idx="1673">
                  <c:v>35649</c:v>
                </c:pt>
                <c:pt idx="1674">
                  <c:v>35650</c:v>
                </c:pt>
                <c:pt idx="1675">
                  <c:v>35653</c:v>
                </c:pt>
                <c:pt idx="1676">
                  <c:v>35654</c:v>
                </c:pt>
                <c:pt idx="1677">
                  <c:v>35655</c:v>
                </c:pt>
                <c:pt idx="1678">
                  <c:v>35656</c:v>
                </c:pt>
                <c:pt idx="1679">
                  <c:v>35657</c:v>
                </c:pt>
                <c:pt idx="1680">
                  <c:v>35660</c:v>
                </c:pt>
                <c:pt idx="1681">
                  <c:v>35661</c:v>
                </c:pt>
                <c:pt idx="1682">
                  <c:v>35662</c:v>
                </c:pt>
                <c:pt idx="1683">
                  <c:v>35663</c:v>
                </c:pt>
                <c:pt idx="1684">
                  <c:v>35664</c:v>
                </c:pt>
                <c:pt idx="1685">
                  <c:v>35667</c:v>
                </c:pt>
                <c:pt idx="1686">
                  <c:v>35668</c:v>
                </c:pt>
                <c:pt idx="1687">
                  <c:v>35669</c:v>
                </c:pt>
                <c:pt idx="1688">
                  <c:v>35670</c:v>
                </c:pt>
                <c:pt idx="1689">
                  <c:v>35671</c:v>
                </c:pt>
                <c:pt idx="1690">
                  <c:v>35675</c:v>
                </c:pt>
                <c:pt idx="1691">
                  <c:v>35676</c:v>
                </c:pt>
                <c:pt idx="1692">
                  <c:v>35677</c:v>
                </c:pt>
                <c:pt idx="1693">
                  <c:v>35678</c:v>
                </c:pt>
                <c:pt idx="1694">
                  <c:v>35681</c:v>
                </c:pt>
                <c:pt idx="1695">
                  <c:v>35682</c:v>
                </c:pt>
                <c:pt idx="1696">
                  <c:v>35683</c:v>
                </c:pt>
                <c:pt idx="1697">
                  <c:v>35684</c:v>
                </c:pt>
                <c:pt idx="1698">
                  <c:v>35685</c:v>
                </c:pt>
                <c:pt idx="1699">
                  <c:v>35688</c:v>
                </c:pt>
                <c:pt idx="1700">
                  <c:v>35689</c:v>
                </c:pt>
                <c:pt idx="1701">
                  <c:v>35690</c:v>
                </c:pt>
                <c:pt idx="1702">
                  <c:v>35691</c:v>
                </c:pt>
                <c:pt idx="1703">
                  <c:v>35692</c:v>
                </c:pt>
                <c:pt idx="1704">
                  <c:v>35695</c:v>
                </c:pt>
                <c:pt idx="1705">
                  <c:v>35696</c:v>
                </c:pt>
                <c:pt idx="1706">
                  <c:v>35697</c:v>
                </c:pt>
                <c:pt idx="1707">
                  <c:v>35698</c:v>
                </c:pt>
                <c:pt idx="1708">
                  <c:v>35699</c:v>
                </c:pt>
                <c:pt idx="1709">
                  <c:v>35702</c:v>
                </c:pt>
                <c:pt idx="1710">
                  <c:v>35703</c:v>
                </c:pt>
                <c:pt idx="1711">
                  <c:v>35704</c:v>
                </c:pt>
                <c:pt idx="1712">
                  <c:v>35705</c:v>
                </c:pt>
                <c:pt idx="1713">
                  <c:v>35706</c:v>
                </c:pt>
                <c:pt idx="1714">
                  <c:v>35709</c:v>
                </c:pt>
                <c:pt idx="1715">
                  <c:v>35710</c:v>
                </c:pt>
                <c:pt idx="1716">
                  <c:v>35711</c:v>
                </c:pt>
                <c:pt idx="1717">
                  <c:v>35712</c:v>
                </c:pt>
                <c:pt idx="1718">
                  <c:v>35713</c:v>
                </c:pt>
                <c:pt idx="1719">
                  <c:v>35716</c:v>
                </c:pt>
                <c:pt idx="1720">
                  <c:v>35717</c:v>
                </c:pt>
                <c:pt idx="1721">
                  <c:v>35718</c:v>
                </c:pt>
                <c:pt idx="1722">
                  <c:v>35719</c:v>
                </c:pt>
                <c:pt idx="1723">
                  <c:v>35720</c:v>
                </c:pt>
                <c:pt idx="1724">
                  <c:v>35723</c:v>
                </c:pt>
                <c:pt idx="1725">
                  <c:v>35724</c:v>
                </c:pt>
                <c:pt idx="1726">
                  <c:v>35725</c:v>
                </c:pt>
                <c:pt idx="1727">
                  <c:v>35726</c:v>
                </c:pt>
                <c:pt idx="1728">
                  <c:v>35727</c:v>
                </c:pt>
                <c:pt idx="1729">
                  <c:v>35730</c:v>
                </c:pt>
                <c:pt idx="1730">
                  <c:v>35731</c:v>
                </c:pt>
                <c:pt idx="1731">
                  <c:v>35732</c:v>
                </c:pt>
                <c:pt idx="1732">
                  <c:v>35733</c:v>
                </c:pt>
                <c:pt idx="1733">
                  <c:v>35734</c:v>
                </c:pt>
                <c:pt idx="1734">
                  <c:v>35737</c:v>
                </c:pt>
                <c:pt idx="1735">
                  <c:v>35738</c:v>
                </c:pt>
                <c:pt idx="1736">
                  <c:v>35739</c:v>
                </c:pt>
                <c:pt idx="1737">
                  <c:v>35740</c:v>
                </c:pt>
                <c:pt idx="1738">
                  <c:v>35741</c:v>
                </c:pt>
                <c:pt idx="1739">
                  <c:v>35744</c:v>
                </c:pt>
                <c:pt idx="1740">
                  <c:v>35745</c:v>
                </c:pt>
                <c:pt idx="1741">
                  <c:v>35746</c:v>
                </c:pt>
                <c:pt idx="1742">
                  <c:v>35747</c:v>
                </c:pt>
                <c:pt idx="1743">
                  <c:v>35748</c:v>
                </c:pt>
                <c:pt idx="1744">
                  <c:v>35751</c:v>
                </c:pt>
                <c:pt idx="1745">
                  <c:v>35752</c:v>
                </c:pt>
                <c:pt idx="1746">
                  <c:v>35753</c:v>
                </c:pt>
                <c:pt idx="1747">
                  <c:v>35754</c:v>
                </c:pt>
                <c:pt idx="1748">
                  <c:v>35755</c:v>
                </c:pt>
                <c:pt idx="1749">
                  <c:v>35758</c:v>
                </c:pt>
                <c:pt idx="1750">
                  <c:v>35759</c:v>
                </c:pt>
                <c:pt idx="1751">
                  <c:v>35760</c:v>
                </c:pt>
                <c:pt idx="1752">
                  <c:v>35762</c:v>
                </c:pt>
                <c:pt idx="1753">
                  <c:v>35765</c:v>
                </c:pt>
                <c:pt idx="1754">
                  <c:v>35766</c:v>
                </c:pt>
                <c:pt idx="1755">
                  <c:v>35767</c:v>
                </c:pt>
                <c:pt idx="1756">
                  <c:v>35768</c:v>
                </c:pt>
                <c:pt idx="1757">
                  <c:v>35769</c:v>
                </c:pt>
                <c:pt idx="1758">
                  <c:v>35772</c:v>
                </c:pt>
                <c:pt idx="1759">
                  <c:v>35773</c:v>
                </c:pt>
                <c:pt idx="1760">
                  <c:v>35774</c:v>
                </c:pt>
                <c:pt idx="1761">
                  <c:v>35775</c:v>
                </c:pt>
                <c:pt idx="1762">
                  <c:v>35776</c:v>
                </c:pt>
                <c:pt idx="1763">
                  <c:v>35779</c:v>
                </c:pt>
                <c:pt idx="1764">
                  <c:v>35780</c:v>
                </c:pt>
                <c:pt idx="1765">
                  <c:v>35781</c:v>
                </c:pt>
                <c:pt idx="1766">
                  <c:v>35782</c:v>
                </c:pt>
                <c:pt idx="1767">
                  <c:v>35783</c:v>
                </c:pt>
                <c:pt idx="1768">
                  <c:v>35786</c:v>
                </c:pt>
                <c:pt idx="1769">
                  <c:v>35787</c:v>
                </c:pt>
                <c:pt idx="1770">
                  <c:v>35788</c:v>
                </c:pt>
                <c:pt idx="1771">
                  <c:v>35790</c:v>
                </c:pt>
                <c:pt idx="1772">
                  <c:v>35793</c:v>
                </c:pt>
                <c:pt idx="1773">
                  <c:v>35794</c:v>
                </c:pt>
                <c:pt idx="1774">
                  <c:v>35795</c:v>
                </c:pt>
                <c:pt idx="1775">
                  <c:v>35797</c:v>
                </c:pt>
                <c:pt idx="1776">
                  <c:v>35800</c:v>
                </c:pt>
                <c:pt idx="1777">
                  <c:v>35801</c:v>
                </c:pt>
                <c:pt idx="1778">
                  <c:v>35802</c:v>
                </c:pt>
                <c:pt idx="1779">
                  <c:v>35803</c:v>
                </c:pt>
                <c:pt idx="1780">
                  <c:v>35804</c:v>
                </c:pt>
                <c:pt idx="1781">
                  <c:v>35807</c:v>
                </c:pt>
                <c:pt idx="1782">
                  <c:v>35808</c:v>
                </c:pt>
                <c:pt idx="1783">
                  <c:v>35809</c:v>
                </c:pt>
                <c:pt idx="1784">
                  <c:v>35810</c:v>
                </c:pt>
                <c:pt idx="1785">
                  <c:v>35811</c:v>
                </c:pt>
                <c:pt idx="1786">
                  <c:v>35815</c:v>
                </c:pt>
                <c:pt idx="1787">
                  <c:v>35816</c:v>
                </c:pt>
                <c:pt idx="1788">
                  <c:v>35817</c:v>
                </c:pt>
                <c:pt idx="1789">
                  <c:v>35818</c:v>
                </c:pt>
                <c:pt idx="1790">
                  <c:v>35821</c:v>
                </c:pt>
                <c:pt idx="1791">
                  <c:v>35822</c:v>
                </c:pt>
                <c:pt idx="1792">
                  <c:v>35823</c:v>
                </c:pt>
                <c:pt idx="1793">
                  <c:v>35824</c:v>
                </c:pt>
                <c:pt idx="1794">
                  <c:v>35825</c:v>
                </c:pt>
                <c:pt idx="1795">
                  <c:v>35828</c:v>
                </c:pt>
                <c:pt idx="1796">
                  <c:v>35829</c:v>
                </c:pt>
                <c:pt idx="1797">
                  <c:v>35830</c:v>
                </c:pt>
                <c:pt idx="1798">
                  <c:v>35831</c:v>
                </c:pt>
                <c:pt idx="1799">
                  <c:v>35832</c:v>
                </c:pt>
                <c:pt idx="1800">
                  <c:v>35835</c:v>
                </c:pt>
                <c:pt idx="1801">
                  <c:v>35836</c:v>
                </c:pt>
                <c:pt idx="1802">
                  <c:v>35837</c:v>
                </c:pt>
                <c:pt idx="1803">
                  <c:v>35838</c:v>
                </c:pt>
                <c:pt idx="1804">
                  <c:v>35839</c:v>
                </c:pt>
                <c:pt idx="1805">
                  <c:v>35843</c:v>
                </c:pt>
                <c:pt idx="1806">
                  <c:v>35844</c:v>
                </c:pt>
                <c:pt idx="1807">
                  <c:v>35845</c:v>
                </c:pt>
                <c:pt idx="1808">
                  <c:v>35846</c:v>
                </c:pt>
                <c:pt idx="1809">
                  <c:v>35849</c:v>
                </c:pt>
                <c:pt idx="1810">
                  <c:v>35850</c:v>
                </c:pt>
                <c:pt idx="1811">
                  <c:v>35851</c:v>
                </c:pt>
                <c:pt idx="1812">
                  <c:v>35852</c:v>
                </c:pt>
                <c:pt idx="1813">
                  <c:v>35853</c:v>
                </c:pt>
                <c:pt idx="1814">
                  <c:v>35856</c:v>
                </c:pt>
                <c:pt idx="1815">
                  <c:v>35857</c:v>
                </c:pt>
                <c:pt idx="1816">
                  <c:v>35858</c:v>
                </c:pt>
                <c:pt idx="1817">
                  <c:v>35859</c:v>
                </c:pt>
                <c:pt idx="1818">
                  <c:v>35860</c:v>
                </c:pt>
                <c:pt idx="1819">
                  <c:v>35863</c:v>
                </c:pt>
                <c:pt idx="1820">
                  <c:v>35864</c:v>
                </c:pt>
                <c:pt idx="1821">
                  <c:v>35865</c:v>
                </c:pt>
                <c:pt idx="1822">
                  <c:v>35866</c:v>
                </c:pt>
                <c:pt idx="1823">
                  <c:v>35867</c:v>
                </c:pt>
                <c:pt idx="1824">
                  <c:v>35870</c:v>
                </c:pt>
                <c:pt idx="1825">
                  <c:v>35871</c:v>
                </c:pt>
                <c:pt idx="1826">
                  <c:v>35872</c:v>
                </c:pt>
                <c:pt idx="1827">
                  <c:v>35873</c:v>
                </c:pt>
                <c:pt idx="1828">
                  <c:v>35874</c:v>
                </c:pt>
                <c:pt idx="1829">
                  <c:v>35877</c:v>
                </c:pt>
                <c:pt idx="1830">
                  <c:v>35878</c:v>
                </c:pt>
                <c:pt idx="1831">
                  <c:v>35879</c:v>
                </c:pt>
                <c:pt idx="1832">
                  <c:v>35880</c:v>
                </c:pt>
                <c:pt idx="1833">
                  <c:v>35881</c:v>
                </c:pt>
                <c:pt idx="1834">
                  <c:v>35884</c:v>
                </c:pt>
                <c:pt idx="1835">
                  <c:v>35885</c:v>
                </c:pt>
                <c:pt idx="1836">
                  <c:v>35886</c:v>
                </c:pt>
                <c:pt idx="1837">
                  <c:v>35887</c:v>
                </c:pt>
                <c:pt idx="1838">
                  <c:v>35888</c:v>
                </c:pt>
                <c:pt idx="1839">
                  <c:v>35891</c:v>
                </c:pt>
                <c:pt idx="1840">
                  <c:v>35892</c:v>
                </c:pt>
                <c:pt idx="1841">
                  <c:v>35893</c:v>
                </c:pt>
                <c:pt idx="1842">
                  <c:v>35894</c:v>
                </c:pt>
                <c:pt idx="1843">
                  <c:v>35898</c:v>
                </c:pt>
                <c:pt idx="1844">
                  <c:v>35899</c:v>
                </c:pt>
                <c:pt idx="1845">
                  <c:v>35900</c:v>
                </c:pt>
                <c:pt idx="1846">
                  <c:v>35901</c:v>
                </c:pt>
                <c:pt idx="1847">
                  <c:v>35902</c:v>
                </c:pt>
                <c:pt idx="1848">
                  <c:v>35905</c:v>
                </c:pt>
                <c:pt idx="1849">
                  <c:v>35906</c:v>
                </c:pt>
                <c:pt idx="1850">
                  <c:v>35907</c:v>
                </c:pt>
                <c:pt idx="1851">
                  <c:v>35908</c:v>
                </c:pt>
                <c:pt idx="1852">
                  <c:v>35909</c:v>
                </c:pt>
                <c:pt idx="1853">
                  <c:v>35912</c:v>
                </c:pt>
                <c:pt idx="1854">
                  <c:v>35913</c:v>
                </c:pt>
                <c:pt idx="1855">
                  <c:v>35914</c:v>
                </c:pt>
                <c:pt idx="1856">
                  <c:v>35915</c:v>
                </c:pt>
                <c:pt idx="1857">
                  <c:v>35916</c:v>
                </c:pt>
                <c:pt idx="1858">
                  <c:v>35919</c:v>
                </c:pt>
                <c:pt idx="1859">
                  <c:v>35920</c:v>
                </c:pt>
                <c:pt idx="1860">
                  <c:v>35921</c:v>
                </c:pt>
                <c:pt idx="1861">
                  <c:v>35922</c:v>
                </c:pt>
                <c:pt idx="1862">
                  <c:v>35923</c:v>
                </c:pt>
                <c:pt idx="1863">
                  <c:v>35926</c:v>
                </c:pt>
                <c:pt idx="1864">
                  <c:v>35927</c:v>
                </c:pt>
                <c:pt idx="1865">
                  <c:v>35928</c:v>
                </c:pt>
                <c:pt idx="1866">
                  <c:v>35929</c:v>
                </c:pt>
                <c:pt idx="1867">
                  <c:v>35930</c:v>
                </c:pt>
                <c:pt idx="1868">
                  <c:v>35933</c:v>
                </c:pt>
                <c:pt idx="1869">
                  <c:v>35934</c:v>
                </c:pt>
                <c:pt idx="1870">
                  <c:v>35935</c:v>
                </c:pt>
                <c:pt idx="1871">
                  <c:v>35936</c:v>
                </c:pt>
                <c:pt idx="1872">
                  <c:v>35937</c:v>
                </c:pt>
                <c:pt idx="1873">
                  <c:v>35941</c:v>
                </c:pt>
                <c:pt idx="1874">
                  <c:v>35942</c:v>
                </c:pt>
                <c:pt idx="1875">
                  <c:v>35943</c:v>
                </c:pt>
                <c:pt idx="1876">
                  <c:v>35944</c:v>
                </c:pt>
                <c:pt idx="1877">
                  <c:v>35947</c:v>
                </c:pt>
                <c:pt idx="1878">
                  <c:v>35948</c:v>
                </c:pt>
                <c:pt idx="1879">
                  <c:v>35949</c:v>
                </c:pt>
                <c:pt idx="1880">
                  <c:v>35950</c:v>
                </c:pt>
                <c:pt idx="1881">
                  <c:v>35951</c:v>
                </c:pt>
                <c:pt idx="1882">
                  <c:v>35954</c:v>
                </c:pt>
                <c:pt idx="1883">
                  <c:v>35955</c:v>
                </c:pt>
                <c:pt idx="1884">
                  <c:v>35956</c:v>
                </c:pt>
                <c:pt idx="1885">
                  <c:v>35957</c:v>
                </c:pt>
                <c:pt idx="1886">
                  <c:v>35958</c:v>
                </c:pt>
                <c:pt idx="1887">
                  <c:v>35961</c:v>
                </c:pt>
                <c:pt idx="1888">
                  <c:v>35962</c:v>
                </c:pt>
                <c:pt idx="1889">
                  <c:v>35963</c:v>
                </c:pt>
                <c:pt idx="1890">
                  <c:v>35964</c:v>
                </c:pt>
                <c:pt idx="1891">
                  <c:v>35965</c:v>
                </c:pt>
                <c:pt idx="1892">
                  <c:v>35968</c:v>
                </c:pt>
                <c:pt idx="1893">
                  <c:v>35969</c:v>
                </c:pt>
                <c:pt idx="1894">
                  <c:v>35970</c:v>
                </c:pt>
                <c:pt idx="1895">
                  <c:v>35971</c:v>
                </c:pt>
                <c:pt idx="1896">
                  <c:v>35972</c:v>
                </c:pt>
                <c:pt idx="1897">
                  <c:v>35975</c:v>
                </c:pt>
                <c:pt idx="1898">
                  <c:v>35976</c:v>
                </c:pt>
                <c:pt idx="1899">
                  <c:v>35977</c:v>
                </c:pt>
                <c:pt idx="1900">
                  <c:v>35978</c:v>
                </c:pt>
                <c:pt idx="1901">
                  <c:v>35982</c:v>
                </c:pt>
                <c:pt idx="1902">
                  <c:v>35983</c:v>
                </c:pt>
                <c:pt idx="1903">
                  <c:v>35984</c:v>
                </c:pt>
                <c:pt idx="1904">
                  <c:v>35985</c:v>
                </c:pt>
                <c:pt idx="1905">
                  <c:v>35986</c:v>
                </c:pt>
                <c:pt idx="1906">
                  <c:v>35989</c:v>
                </c:pt>
                <c:pt idx="1907">
                  <c:v>35990</c:v>
                </c:pt>
                <c:pt idx="1908">
                  <c:v>35991</c:v>
                </c:pt>
                <c:pt idx="1909">
                  <c:v>35992</c:v>
                </c:pt>
                <c:pt idx="1910">
                  <c:v>35993</c:v>
                </c:pt>
                <c:pt idx="1911">
                  <c:v>35996</c:v>
                </c:pt>
                <c:pt idx="1912">
                  <c:v>35997</c:v>
                </c:pt>
                <c:pt idx="1913">
                  <c:v>35998</c:v>
                </c:pt>
                <c:pt idx="1914">
                  <c:v>35999</c:v>
                </c:pt>
                <c:pt idx="1915">
                  <c:v>36000</c:v>
                </c:pt>
                <c:pt idx="1916">
                  <c:v>36003</c:v>
                </c:pt>
                <c:pt idx="1917">
                  <c:v>36004</c:v>
                </c:pt>
                <c:pt idx="1918">
                  <c:v>36005</c:v>
                </c:pt>
                <c:pt idx="1919">
                  <c:v>36006</c:v>
                </c:pt>
                <c:pt idx="1920">
                  <c:v>36007</c:v>
                </c:pt>
                <c:pt idx="1921">
                  <c:v>36010</c:v>
                </c:pt>
                <c:pt idx="1922">
                  <c:v>36011</c:v>
                </c:pt>
                <c:pt idx="1923">
                  <c:v>36012</c:v>
                </c:pt>
                <c:pt idx="1924">
                  <c:v>36013</c:v>
                </c:pt>
                <c:pt idx="1925">
                  <c:v>36014</c:v>
                </c:pt>
                <c:pt idx="1926">
                  <c:v>36017</c:v>
                </c:pt>
                <c:pt idx="1927">
                  <c:v>36018</c:v>
                </c:pt>
                <c:pt idx="1928">
                  <c:v>36019</c:v>
                </c:pt>
                <c:pt idx="1929">
                  <c:v>36020</c:v>
                </c:pt>
                <c:pt idx="1930">
                  <c:v>36021</c:v>
                </c:pt>
                <c:pt idx="1931">
                  <c:v>36024</c:v>
                </c:pt>
                <c:pt idx="1932">
                  <c:v>36025</c:v>
                </c:pt>
                <c:pt idx="1933">
                  <c:v>36026</c:v>
                </c:pt>
                <c:pt idx="1934">
                  <c:v>36027</c:v>
                </c:pt>
                <c:pt idx="1935">
                  <c:v>36028</c:v>
                </c:pt>
                <c:pt idx="1936">
                  <c:v>36031</c:v>
                </c:pt>
                <c:pt idx="1937">
                  <c:v>36032</c:v>
                </c:pt>
                <c:pt idx="1938">
                  <c:v>36033</c:v>
                </c:pt>
                <c:pt idx="1939">
                  <c:v>36034</c:v>
                </c:pt>
                <c:pt idx="1940">
                  <c:v>36035</c:v>
                </c:pt>
                <c:pt idx="1941">
                  <c:v>36038</c:v>
                </c:pt>
                <c:pt idx="1942">
                  <c:v>36039</c:v>
                </c:pt>
                <c:pt idx="1943">
                  <c:v>36040</c:v>
                </c:pt>
                <c:pt idx="1944">
                  <c:v>36041</c:v>
                </c:pt>
                <c:pt idx="1945">
                  <c:v>36042</c:v>
                </c:pt>
                <c:pt idx="1946">
                  <c:v>36046</c:v>
                </c:pt>
                <c:pt idx="1947">
                  <c:v>36047</c:v>
                </c:pt>
                <c:pt idx="1948">
                  <c:v>36048</c:v>
                </c:pt>
                <c:pt idx="1949">
                  <c:v>36049</c:v>
                </c:pt>
                <c:pt idx="1950">
                  <c:v>36052</c:v>
                </c:pt>
                <c:pt idx="1951">
                  <c:v>36053</c:v>
                </c:pt>
                <c:pt idx="1952">
                  <c:v>36054</c:v>
                </c:pt>
                <c:pt idx="1953">
                  <c:v>36055</c:v>
                </c:pt>
                <c:pt idx="1954">
                  <c:v>36056</c:v>
                </c:pt>
                <c:pt idx="1955">
                  <c:v>36059</c:v>
                </c:pt>
                <c:pt idx="1956">
                  <c:v>36060</c:v>
                </c:pt>
                <c:pt idx="1957">
                  <c:v>36061</c:v>
                </c:pt>
                <c:pt idx="1958">
                  <c:v>36062</c:v>
                </c:pt>
                <c:pt idx="1959">
                  <c:v>36063</c:v>
                </c:pt>
                <c:pt idx="1960">
                  <c:v>36066</c:v>
                </c:pt>
                <c:pt idx="1961">
                  <c:v>36067</c:v>
                </c:pt>
                <c:pt idx="1962">
                  <c:v>36068</c:v>
                </c:pt>
                <c:pt idx="1963">
                  <c:v>36069</c:v>
                </c:pt>
                <c:pt idx="1964">
                  <c:v>36070</c:v>
                </c:pt>
                <c:pt idx="1965">
                  <c:v>36073</c:v>
                </c:pt>
                <c:pt idx="1966">
                  <c:v>36074</c:v>
                </c:pt>
                <c:pt idx="1967">
                  <c:v>36075</c:v>
                </c:pt>
                <c:pt idx="1968">
                  <c:v>36076</c:v>
                </c:pt>
                <c:pt idx="1969">
                  <c:v>36077</c:v>
                </c:pt>
                <c:pt idx="1970">
                  <c:v>36081</c:v>
                </c:pt>
                <c:pt idx="1971">
                  <c:v>36082</c:v>
                </c:pt>
                <c:pt idx="1972">
                  <c:v>36083</c:v>
                </c:pt>
                <c:pt idx="1973">
                  <c:v>36084</c:v>
                </c:pt>
                <c:pt idx="1974">
                  <c:v>36087</c:v>
                </c:pt>
                <c:pt idx="1975">
                  <c:v>36088</c:v>
                </c:pt>
                <c:pt idx="1976">
                  <c:v>36089</c:v>
                </c:pt>
                <c:pt idx="1977">
                  <c:v>36090</c:v>
                </c:pt>
                <c:pt idx="1978">
                  <c:v>36091</c:v>
                </c:pt>
                <c:pt idx="1979">
                  <c:v>36094</c:v>
                </c:pt>
                <c:pt idx="1980">
                  <c:v>36095</c:v>
                </c:pt>
                <c:pt idx="1981">
                  <c:v>36096</c:v>
                </c:pt>
                <c:pt idx="1982">
                  <c:v>36097</c:v>
                </c:pt>
                <c:pt idx="1983">
                  <c:v>36098</c:v>
                </c:pt>
                <c:pt idx="1984">
                  <c:v>36101</c:v>
                </c:pt>
                <c:pt idx="1985">
                  <c:v>36102</c:v>
                </c:pt>
                <c:pt idx="1986">
                  <c:v>36103</c:v>
                </c:pt>
                <c:pt idx="1987">
                  <c:v>36104</c:v>
                </c:pt>
                <c:pt idx="1988">
                  <c:v>36105</c:v>
                </c:pt>
                <c:pt idx="1989">
                  <c:v>36108</c:v>
                </c:pt>
                <c:pt idx="1990">
                  <c:v>36109</c:v>
                </c:pt>
                <c:pt idx="1991">
                  <c:v>36110</c:v>
                </c:pt>
                <c:pt idx="1992">
                  <c:v>36111</c:v>
                </c:pt>
                <c:pt idx="1993">
                  <c:v>36112</c:v>
                </c:pt>
                <c:pt idx="1994">
                  <c:v>36115</c:v>
                </c:pt>
                <c:pt idx="1995">
                  <c:v>36116</c:v>
                </c:pt>
                <c:pt idx="1996">
                  <c:v>36117</c:v>
                </c:pt>
                <c:pt idx="1997">
                  <c:v>36118</c:v>
                </c:pt>
                <c:pt idx="1998">
                  <c:v>36119</c:v>
                </c:pt>
                <c:pt idx="1999">
                  <c:v>36122</c:v>
                </c:pt>
                <c:pt idx="2000">
                  <c:v>36123</c:v>
                </c:pt>
                <c:pt idx="2001">
                  <c:v>36124</c:v>
                </c:pt>
                <c:pt idx="2002">
                  <c:v>36126</c:v>
                </c:pt>
                <c:pt idx="2003">
                  <c:v>36129</c:v>
                </c:pt>
                <c:pt idx="2004">
                  <c:v>36130</c:v>
                </c:pt>
                <c:pt idx="2005">
                  <c:v>36131</c:v>
                </c:pt>
                <c:pt idx="2006">
                  <c:v>36132</c:v>
                </c:pt>
                <c:pt idx="2007">
                  <c:v>36133</c:v>
                </c:pt>
                <c:pt idx="2008">
                  <c:v>36136</c:v>
                </c:pt>
                <c:pt idx="2009">
                  <c:v>36137</c:v>
                </c:pt>
                <c:pt idx="2010">
                  <c:v>36138</c:v>
                </c:pt>
                <c:pt idx="2011">
                  <c:v>36139</c:v>
                </c:pt>
                <c:pt idx="2012">
                  <c:v>36140</c:v>
                </c:pt>
                <c:pt idx="2013">
                  <c:v>36143</c:v>
                </c:pt>
                <c:pt idx="2014">
                  <c:v>36144</c:v>
                </c:pt>
                <c:pt idx="2015">
                  <c:v>36145</c:v>
                </c:pt>
                <c:pt idx="2016">
                  <c:v>36146</c:v>
                </c:pt>
                <c:pt idx="2017">
                  <c:v>36147</c:v>
                </c:pt>
                <c:pt idx="2018">
                  <c:v>36150</c:v>
                </c:pt>
                <c:pt idx="2019">
                  <c:v>36151</c:v>
                </c:pt>
                <c:pt idx="2020">
                  <c:v>36152</c:v>
                </c:pt>
                <c:pt idx="2021">
                  <c:v>36153</c:v>
                </c:pt>
                <c:pt idx="2022">
                  <c:v>36157</c:v>
                </c:pt>
                <c:pt idx="2023">
                  <c:v>36158</c:v>
                </c:pt>
                <c:pt idx="2024">
                  <c:v>36159</c:v>
                </c:pt>
                <c:pt idx="2025">
                  <c:v>36160</c:v>
                </c:pt>
                <c:pt idx="2026">
                  <c:v>36164</c:v>
                </c:pt>
                <c:pt idx="2027">
                  <c:v>36165</c:v>
                </c:pt>
                <c:pt idx="2028">
                  <c:v>36166</c:v>
                </c:pt>
                <c:pt idx="2029">
                  <c:v>36167</c:v>
                </c:pt>
                <c:pt idx="2030">
                  <c:v>36168</c:v>
                </c:pt>
                <c:pt idx="2031">
                  <c:v>36171</c:v>
                </c:pt>
                <c:pt idx="2032">
                  <c:v>36172</c:v>
                </c:pt>
                <c:pt idx="2033">
                  <c:v>36173</c:v>
                </c:pt>
                <c:pt idx="2034">
                  <c:v>36174</c:v>
                </c:pt>
                <c:pt idx="2035">
                  <c:v>36175</c:v>
                </c:pt>
                <c:pt idx="2036">
                  <c:v>36179</c:v>
                </c:pt>
                <c:pt idx="2037">
                  <c:v>36180</c:v>
                </c:pt>
                <c:pt idx="2038">
                  <c:v>36181</c:v>
                </c:pt>
                <c:pt idx="2039">
                  <c:v>36182</c:v>
                </c:pt>
                <c:pt idx="2040">
                  <c:v>36185</c:v>
                </c:pt>
                <c:pt idx="2041">
                  <c:v>36186</c:v>
                </c:pt>
                <c:pt idx="2042">
                  <c:v>36187</c:v>
                </c:pt>
                <c:pt idx="2043">
                  <c:v>36188</c:v>
                </c:pt>
                <c:pt idx="2044">
                  <c:v>36189</c:v>
                </c:pt>
                <c:pt idx="2045">
                  <c:v>36192</c:v>
                </c:pt>
                <c:pt idx="2046">
                  <c:v>36193</c:v>
                </c:pt>
                <c:pt idx="2047">
                  <c:v>36194</c:v>
                </c:pt>
                <c:pt idx="2048">
                  <c:v>36195</c:v>
                </c:pt>
                <c:pt idx="2049">
                  <c:v>36196</c:v>
                </c:pt>
                <c:pt idx="2050">
                  <c:v>36199</c:v>
                </c:pt>
                <c:pt idx="2051">
                  <c:v>36200</c:v>
                </c:pt>
                <c:pt idx="2052">
                  <c:v>36201</c:v>
                </c:pt>
                <c:pt idx="2053">
                  <c:v>36202</c:v>
                </c:pt>
                <c:pt idx="2054">
                  <c:v>36203</c:v>
                </c:pt>
                <c:pt idx="2055">
                  <c:v>36207</c:v>
                </c:pt>
                <c:pt idx="2056">
                  <c:v>36208</c:v>
                </c:pt>
                <c:pt idx="2057">
                  <c:v>36209</c:v>
                </c:pt>
                <c:pt idx="2058">
                  <c:v>36210</c:v>
                </c:pt>
                <c:pt idx="2059">
                  <c:v>36213</c:v>
                </c:pt>
                <c:pt idx="2060">
                  <c:v>36214</c:v>
                </c:pt>
                <c:pt idx="2061">
                  <c:v>36215</c:v>
                </c:pt>
                <c:pt idx="2062">
                  <c:v>36216</c:v>
                </c:pt>
                <c:pt idx="2063">
                  <c:v>36217</c:v>
                </c:pt>
                <c:pt idx="2064">
                  <c:v>36220</c:v>
                </c:pt>
                <c:pt idx="2065">
                  <c:v>36221</c:v>
                </c:pt>
                <c:pt idx="2066">
                  <c:v>36222</c:v>
                </c:pt>
                <c:pt idx="2067">
                  <c:v>36223</c:v>
                </c:pt>
                <c:pt idx="2068">
                  <c:v>36224</c:v>
                </c:pt>
                <c:pt idx="2069">
                  <c:v>36227</c:v>
                </c:pt>
                <c:pt idx="2070">
                  <c:v>36228</c:v>
                </c:pt>
                <c:pt idx="2071">
                  <c:v>36229</c:v>
                </c:pt>
                <c:pt idx="2072">
                  <c:v>36230</c:v>
                </c:pt>
                <c:pt idx="2073">
                  <c:v>36231</c:v>
                </c:pt>
                <c:pt idx="2074">
                  <c:v>36234</c:v>
                </c:pt>
                <c:pt idx="2075">
                  <c:v>36235</c:v>
                </c:pt>
                <c:pt idx="2076">
                  <c:v>36236</c:v>
                </c:pt>
                <c:pt idx="2077">
                  <c:v>36237</c:v>
                </c:pt>
                <c:pt idx="2078">
                  <c:v>36238</c:v>
                </c:pt>
                <c:pt idx="2079">
                  <c:v>36241</c:v>
                </c:pt>
                <c:pt idx="2080">
                  <c:v>36242</c:v>
                </c:pt>
                <c:pt idx="2081">
                  <c:v>36243</c:v>
                </c:pt>
                <c:pt idx="2082">
                  <c:v>36244</c:v>
                </c:pt>
                <c:pt idx="2083">
                  <c:v>36245</c:v>
                </c:pt>
                <c:pt idx="2084">
                  <c:v>36248</c:v>
                </c:pt>
                <c:pt idx="2085">
                  <c:v>36249</c:v>
                </c:pt>
                <c:pt idx="2086">
                  <c:v>36250</c:v>
                </c:pt>
                <c:pt idx="2087">
                  <c:v>36251</c:v>
                </c:pt>
                <c:pt idx="2088">
                  <c:v>36252</c:v>
                </c:pt>
                <c:pt idx="2089">
                  <c:v>36255</c:v>
                </c:pt>
                <c:pt idx="2090">
                  <c:v>36256</c:v>
                </c:pt>
                <c:pt idx="2091">
                  <c:v>36257</c:v>
                </c:pt>
                <c:pt idx="2092">
                  <c:v>36258</c:v>
                </c:pt>
                <c:pt idx="2093">
                  <c:v>36259</c:v>
                </c:pt>
                <c:pt idx="2094">
                  <c:v>36262</c:v>
                </c:pt>
                <c:pt idx="2095">
                  <c:v>36263</c:v>
                </c:pt>
                <c:pt idx="2096">
                  <c:v>36264</c:v>
                </c:pt>
                <c:pt idx="2097">
                  <c:v>36265</c:v>
                </c:pt>
                <c:pt idx="2098">
                  <c:v>36266</c:v>
                </c:pt>
                <c:pt idx="2099">
                  <c:v>36269</c:v>
                </c:pt>
                <c:pt idx="2100">
                  <c:v>36270</c:v>
                </c:pt>
                <c:pt idx="2101">
                  <c:v>36271</c:v>
                </c:pt>
                <c:pt idx="2102">
                  <c:v>36272</c:v>
                </c:pt>
                <c:pt idx="2103">
                  <c:v>36273</c:v>
                </c:pt>
                <c:pt idx="2104">
                  <c:v>36276</c:v>
                </c:pt>
                <c:pt idx="2105">
                  <c:v>36277</c:v>
                </c:pt>
                <c:pt idx="2106">
                  <c:v>36278</c:v>
                </c:pt>
                <c:pt idx="2107">
                  <c:v>36279</c:v>
                </c:pt>
                <c:pt idx="2108">
                  <c:v>36280</c:v>
                </c:pt>
                <c:pt idx="2109">
                  <c:v>36283</c:v>
                </c:pt>
                <c:pt idx="2110">
                  <c:v>36284</c:v>
                </c:pt>
                <c:pt idx="2111">
                  <c:v>36285</c:v>
                </c:pt>
                <c:pt idx="2112">
                  <c:v>36286</c:v>
                </c:pt>
                <c:pt idx="2113">
                  <c:v>36287</c:v>
                </c:pt>
                <c:pt idx="2114">
                  <c:v>36290</c:v>
                </c:pt>
                <c:pt idx="2115">
                  <c:v>36291</c:v>
                </c:pt>
                <c:pt idx="2116">
                  <c:v>36292</c:v>
                </c:pt>
                <c:pt idx="2117">
                  <c:v>36293</c:v>
                </c:pt>
                <c:pt idx="2118">
                  <c:v>36294</c:v>
                </c:pt>
                <c:pt idx="2119">
                  <c:v>36297</c:v>
                </c:pt>
                <c:pt idx="2120">
                  <c:v>36298</c:v>
                </c:pt>
                <c:pt idx="2121">
                  <c:v>36299</c:v>
                </c:pt>
                <c:pt idx="2122">
                  <c:v>36300</c:v>
                </c:pt>
                <c:pt idx="2123">
                  <c:v>36301</c:v>
                </c:pt>
                <c:pt idx="2124">
                  <c:v>36304</c:v>
                </c:pt>
                <c:pt idx="2125">
                  <c:v>36305</c:v>
                </c:pt>
                <c:pt idx="2126">
                  <c:v>36306</c:v>
                </c:pt>
                <c:pt idx="2127">
                  <c:v>36307</c:v>
                </c:pt>
                <c:pt idx="2128">
                  <c:v>36308</c:v>
                </c:pt>
                <c:pt idx="2129">
                  <c:v>36312</c:v>
                </c:pt>
                <c:pt idx="2130">
                  <c:v>36313</c:v>
                </c:pt>
                <c:pt idx="2131">
                  <c:v>36314</c:v>
                </c:pt>
                <c:pt idx="2132">
                  <c:v>36315</c:v>
                </c:pt>
                <c:pt idx="2133">
                  <c:v>36318</c:v>
                </c:pt>
                <c:pt idx="2134">
                  <c:v>36319</c:v>
                </c:pt>
                <c:pt idx="2135">
                  <c:v>36320</c:v>
                </c:pt>
                <c:pt idx="2136">
                  <c:v>36321</c:v>
                </c:pt>
                <c:pt idx="2137">
                  <c:v>36322</c:v>
                </c:pt>
                <c:pt idx="2138">
                  <c:v>36325</c:v>
                </c:pt>
                <c:pt idx="2139">
                  <c:v>36326</c:v>
                </c:pt>
                <c:pt idx="2140">
                  <c:v>36327</c:v>
                </c:pt>
                <c:pt idx="2141">
                  <c:v>36328</c:v>
                </c:pt>
                <c:pt idx="2142">
                  <c:v>36329</c:v>
                </c:pt>
                <c:pt idx="2143">
                  <c:v>36332</c:v>
                </c:pt>
                <c:pt idx="2144">
                  <c:v>36333</c:v>
                </c:pt>
                <c:pt idx="2145">
                  <c:v>36334</c:v>
                </c:pt>
                <c:pt idx="2146">
                  <c:v>36335</c:v>
                </c:pt>
                <c:pt idx="2147">
                  <c:v>36336</c:v>
                </c:pt>
                <c:pt idx="2148">
                  <c:v>36339</c:v>
                </c:pt>
                <c:pt idx="2149">
                  <c:v>36340</c:v>
                </c:pt>
                <c:pt idx="2150">
                  <c:v>36341</c:v>
                </c:pt>
                <c:pt idx="2151">
                  <c:v>36342</c:v>
                </c:pt>
                <c:pt idx="2152">
                  <c:v>36343</c:v>
                </c:pt>
                <c:pt idx="2153">
                  <c:v>36347</c:v>
                </c:pt>
                <c:pt idx="2154">
                  <c:v>36348</c:v>
                </c:pt>
                <c:pt idx="2155">
                  <c:v>36349</c:v>
                </c:pt>
                <c:pt idx="2156">
                  <c:v>36350</c:v>
                </c:pt>
                <c:pt idx="2157">
                  <c:v>36353</c:v>
                </c:pt>
                <c:pt idx="2158">
                  <c:v>36354</c:v>
                </c:pt>
                <c:pt idx="2159">
                  <c:v>36355</c:v>
                </c:pt>
                <c:pt idx="2160">
                  <c:v>36356</c:v>
                </c:pt>
                <c:pt idx="2161">
                  <c:v>36357</c:v>
                </c:pt>
                <c:pt idx="2162">
                  <c:v>36360</c:v>
                </c:pt>
                <c:pt idx="2163">
                  <c:v>36361</c:v>
                </c:pt>
                <c:pt idx="2164">
                  <c:v>36362</c:v>
                </c:pt>
                <c:pt idx="2165">
                  <c:v>36363</c:v>
                </c:pt>
                <c:pt idx="2166">
                  <c:v>36364</c:v>
                </c:pt>
                <c:pt idx="2167">
                  <c:v>36367</c:v>
                </c:pt>
                <c:pt idx="2168">
                  <c:v>36368</c:v>
                </c:pt>
                <c:pt idx="2169">
                  <c:v>36369</c:v>
                </c:pt>
                <c:pt idx="2170">
                  <c:v>36370</c:v>
                </c:pt>
                <c:pt idx="2171">
                  <c:v>36371</c:v>
                </c:pt>
                <c:pt idx="2172">
                  <c:v>36374</c:v>
                </c:pt>
                <c:pt idx="2173">
                  <c:v>36375</c:v>
                </c:pt>
                <c:pt idx="2174">
                  <c:v>36376</c:v>
                </c:pt>
                <c:pt idx="2175">
                  <c:v>36377</c:v>
                </c:pt>
                <c:pt idx="2176">
                  <c:v>36378</c:v>
                </c:pt>
                <c:pt idx="2177">
                  <c:v>36381</c:v>
                </c:pt>
                <c:pt idx="2178">
                  <c:v>36382</c:v>
                </c:pt>
                <c:pt idx="2179">
                  <c:v>36383</c:v>
                </c:pt>
                <c:pt idx="2180">
                  <c:v>36384</c:v>
                </c:pt>
                <c:pt idx="2181">
                  <c:v>36385</c:v>
                </c:pt>
                <c:pt idx="2182">
                  <c:v>36388</c:v>
                </c:pt>
                <c:pt idx="2183">
                  <c:v>36389</c:v>
                </c:pt>
                <c:pt idx="2184">
                  <c:v>36390</c:v>
                </c:pt>
                <c:pt idx="2185">
                  <c:v>36391</c:v>
                </c:pt>
                <c:pt idx="2186">
                  <c:v>36392</c:v>
                </c:pt>
                <c:pt idx="2187">
                  <c:v>36395</c:v>
                </c:pt>
                <c:pt idx="2188">
                  <c:v>36396</c:v>
                </c:pt>
                <c:pt idx="2189">
                  <c:v>36397</c:v>
                </c:pt>
                <c:pt idx="2190">
                  <c:v>36398</c:v>
                </c:pt>
                <c:pt idx="2191">
                  <c:v>36399</c:v>
                </c:pt>
                <c:pt idx="2192">
                  <c:v>36402</c:v>
                </c:pt>
                <c:pt idx="2193">
                  <c:v>36403</c:v>
                </c:pt>
                <c:pt idx="2194">
                  <c:v>36404</c:v>
                </c:pt>
                <c:pt idx="2195">
                  <c:v>36405</c:v>
                </c:pt>
                <c:pt idx="2196">
                  <c:v>36406</c:v>
                </c:pt>
                <c:pt idx="2197">
                  <c:v>36410</c:v>
                </c:pt>
                <c:pt idx="2198">
                  <c:v>36411</c:v>
                </c:pt>
                <c:pt idx="2199">
                  <c:v>36412</c:v>
                </c:pt>
                <c:pt idx="2200">
                  <c:v>36413</c:v>
                </c:pt>
                <c:pt idx="2201">
                  <c:v>36416</c:v>
                </c:pt>
                <c:pt idx="2202">
                  <c:v>36417</c:v>
                </c:pt>
                <c:pt idx="2203">
                  <c:v>36418</c:v>
                </c:pt>
                <c:pt idx="2204">
                  <c:v>36419</c:v>
                </c:pt>
                <c:pt idx="2205">
                  <c:v>36420</c:v>
                </c:pt>
                <c:pt idx="2206">
                  <c:v>36423</c:v>
                </c:pt>
                <c:pt idx="2207">
                  <c:v>36424</c:v>
                </c:pt>
                <c:pt idx="2208">
                  <c:v>36425</c:v>
                </c:pt>
                <c:pt idx="2209">
                  <c:v>36426</c:v>
                </c:pt>
                <c:pt idx="2210">
                  <c:v>36427</c:v>
                </c:pt>
                <c:pt idx="2211">
                  <c:v>36430</c:v>
                </c:pt>
                <c:pt idx="2212">
                  <c:v>36431</c:v>
                </c:pt>
                <c:pt idx="2213">
                  <c:v>36432</c:v>
                </c:pt>
                <c:pt idx="2214">
                  <c:v>36433</c:v>
                </c:pt>
                <c:pt idx="2215">
                  <c:v>36434</c:v>
                </c:pt>
                <c:pt idx="2216">
                  <c:v>36437</c:v>
                </c:pt>
                <c:pt idx="2217">
                  <c:v>36438</c:v>
                </c:pt>
                <c:pt idx="2218">
                  <c:v>36439</c:v>
                </c:pt>
                <c:pt idx="2219">
                  <c:v>36440</c:v>
                </c:pt>
                <c:pt idx="2220">
                  <c:v>36441</c:v>
                </c:pt>
                <c:pt idx="2221">
                  <c:v>36445</c:v>
                </c:pt>
                <c:pt idx="2222">
                  <c:v>36446</c:v>
                </c:pt>
                <c:pt idx="2223">
                  <c:v>36447</c:v>
                </c:pt>
                <c:pt idx="2224">
                  <c:v>36448</c:v>
                </c:pt>
                <c:pt idx="2225">
                  <c:v>36451</c:v>
                </c:pt>
                <c:pt idx="2226">
                  <c:v>36452</c:v>
                </c:pt>
                <c:pt idx="2227">
                  <c:v>36453</c:v>
                </c:pt>
                <c:pt idx="2228">
                  <c:v>36454</c:v>
                </c:pt>
                <c:pt idx="2229">
                  <c:v>36455</c:v>
                </c:pt>
                <c:pt idx="2230">
                  <c:v>36458</c:v>
                </c:pt>
                <c:pt idx="2231">
                  <c:v>36459</c:v>
                </c:pt>
                <c:pt idx="2232">
                  <c:v>36460</c:v>
                </c:pt>
                <c:pt idx="2233">
                  <c:v>36461</c:v>
                </c:pt>
                <c:pt idx="2234">
                  <c:v>36462</c:v>
                </c:pt>
                <c:pt idx="2235">
                  <c:v>36465</c:v>
                </c:pt>
                <c:pt idx="2236">
                  <c:v>36466</c:v>
                </c:pt>
                <c:pt idx="2237">
                  <c:v>36467</c:v>
                </c:pt>
                <c:pt idx="2238">
                  <c:v>36468</c:v>
                </c:pt>
                <c:pt idx="2239">
                  <c:v>36469</c:v>
                </c:pt>
                <c:pt idx="2240">
                  <c:v>36472</c:v>
                </c:pt>
                <c:pt idx="2241">
                  <c:v>36473</c:v>
                </c:pt>
                <c:pt idx="2242">
                  <c:v>36474</c:v>
                </c:pt>
                <c:pt idx="2243">
                  <c:v>36476</c:v>
                </c:pt>
                <c:pt idx="2244">
                  <c:v>36479</c:v>
                </c:pt>
                <c:pt idx="2245">
                  <c:v>36480</c:v>
                </c:pt>
                <c:pt idx="2246">
                  <c:v>36481</c:v>
                </c:pt>
                <c:pt idx="2247">
                  <c:v>36482</c:v>
                </c:pt>
                <c:pt idx="2248">
                  <c:v>36483</c:v>
                </c:pt>
                <c:pt idx="2249">
                  <c:v>36486</c:v>
                </c:pt>
                <c:pt idx="2250">
                  <c:v>36487</c:v>
                </c:pt>
                <c:pt idx="2251">
                  <c:v>36488</c:v>
                </c:pt>
                <c:pt idx="2252">
                  <c:v>36490</c:v>
                </c:pt>
                <c:pt idx="2253">
                  <c:v>36493</c:v>
                </c:pt>
                <c:pt idx="2254">
                  <c:v>36494</c:v>
                </c:pt>
                <c:pt idx="2255">
                  <c:v>36495</c:v>
                </c:pt>
                <c:pt idx="2256">
                  <c:v>36496</c:v>
                </c:pt>
                <c:pt idx="2257">
                  <c:v>36497</c:v>
                </c:pt>
                <c:pt idx="2258">
                  <c:v>36500</c:v>
                </c:pt>
                <c:pt idx="2259">
                  <c:v>36501</c:v>
                </c:pt>
                <c:pt idx="2260">
                  <c:v>36502</c:v>
                </c:pt>
                <c:pt idx="2261">
                  <c:v>36503</c:v>
                </c:pt>
                <c:pt idx="2262">
                  <c:v>36504</c:v>
                </c:pt>
                <c:pt idx="2263">
                  <c:v>36507</c:v>
                </c:pt>
                <c:pt idx="2264">
                  <c:v>36508</c:v>
                </c:pt>
                <c:pt idx="2265">
                  <c:v>36509</c:v>
                </c:pt>
                <c:pt idx="2266">
                  <c:v>36510</c:v>
                </c:pt>
                <c:pt idx="2267">
                  <c:v>36511</c:v>
                </c:pt>
                <c:pt idx="2268">
                  <c:v>36514</c:v>
                </c:pt>
                <c:pt idx="2269">
                  <c:v>36515</c:v>
                </c:pt>
                <c:pt idx="2270">
                  <c:v>36516</c:v>
                </c:pt>
                <c:pt idx="2271">
                  <c:v>36517</c:v>
                </c:pt>
                <c:pt idx="2272">
                  <c:v>36521</c:v>
                </c:pt>
                <c:pt idx="2273">
                  <c:v>36522</c:v>
                </c:pt>
                <c:pt idx="2274">
                  <c:v>36523</c:v>
                </c:pt>
                <c:pt idx="2275">
                  <c:v>36524</c:v>
                </c:pt>
                <c:pt idx="2276">
                  <c:v>36525</c:v>
                </c:pt>
                <c:pt idx="2277">
                  <c:v>36528</c:v>
                </c:pt>
                <c:pt idx="2278">
                  <c:v>36529</c:v>
                </c:pt>
                <c:pt idx="2279">
                  <c:v>36530</c:v>
                </c:pt>
                <c:pt idx="2280">
                  <c:v>36531</c:v>
                </c:pt>
                <c:pt idx="2281">
                  <c:v>36532</c:v>
                </c:pt>
                <c:pt idx="2282">
                  <c:v>36535</c:v>
                </c:pt>
                <c:pt idx="2283">
                  <c:v>36536</c:v>
                </c:pt>
                <c:pt idx="2284">
                  <c:v>36537</c:v>
                </c:pt>
                <c:pt idx="2285">
                  <c:v>36538</c:v>
                </c:pt>
                <c:pt idx="2286">
                  <c:v>36539</c:v>
                </c:pt>
                <c:pt idx="2287">
                  <c:v>36543</c:v>
                </c:pt>
                <c:pt idx="2288">
                  <c:v>36544</c:v>
                </c:pt>
                <c:pt idx="2289">
                  <c:v>36545</c:v>
                </c:pt>
                <c:pt idx="2290">
                  <c:v>36546</c:v>
                </c:pt>
                <c:pt idx="2291">
                  <c:v>36549</c:v>
                </c:pt>
                <c:pt idx="2292">
                  <c:v>36550</c:v>
                </c:pt>
                <c:pt idx="2293">
                  <c:v>36551</c:v>
                </c:pt>
                <c:pt idx="2294">
                  <c:v>36552</c:v>
                </c:pt>
                <c:pt idx="2295">
                  <c:v>36553</c:v>
                </c:pt>
                <c:pt idx="2296">
                  <c:v>36556</c:v>
                </c:pt>
                <c:pt idx="2297">
                  <c:v>36557</c:v>
                </c:pt>
                <c:pt idx="2298">
                  <c:v>36558</c:v>
                </c:pt>
                <c:pt idx="2299">
                  <c:v>36559</c:v>
                </c:pt>
                <c:pt idx="2300">
                  <c:v>36560</c:v>
                </c:pt>
                <c:pt idx="2301">
                  <c:v>36563</c:v>
                </c:pt>
                <c:pt idx="2302">
                  <c:v>36564</c:v>
                </c:pt>
                <c:pt idx="2303">
                  <c:v>36565</c:v>
                </c:pt>
                <c:pt idx="2304">
                  <c:v>36566</c:v>
                </c:pt>
                <c:pt idx="2305">
                  <c:v>36567</c:v>
                </c:pt>
                <c:pt idx="2306">
                  <c:v>36570</c:v>
                </c:pt>
                <c:pt idx="2307">
                  <c:v>36571</c:v>
                </c:pt>
                <c:pt idx="2308">
                  <c:v>36572</c:v>
                </c:pt>
                <c:pt idx="2309">
                  <c:v>36573</c:v>
                </c:pt>
                <c:pt idx="2310">
                  <c:v>36574</c:v>
                </c:pt>
                <c:pt idx="2311">
                  <c:v>36578</c:v>
                </c:pt>
                <c:pt idx="2312">
                  <c:v>36579</c:v>
                </c:pt>
                <c:pt idx="2313">
                  <c:v>36580</c:v>
                </c:pt>
                <c:pt idx="2314">
                  <c:v>36581</c:v>
                </c:pt>
                <c:pt idx="2315">
                  <c:v>36584</c:v>
                </c:pt>
                <c:pt idx="2316">
                  <c:v>36585</c:v>
                </c:pt>
                <c:pt idx="2317">
                  <c:v>36586</c:v>
                </c:pt>
                <c:pt idx="2318">
                  <c:v>36587</c:v>
                </c:pt>
                <c:pt idx="2319">
                  <c:v>36588</c:v>
                </c:pt>
                <c:pt idx="2320">
                  <c:v>36591</c:v>
                </c:pt>
                <c:pt idx="2321">
                  <c:v>36592</c:v>
                </c:pt>
                <c:pt idx="2322">
                  <c:v>36593</c:v>
                </c:pt>
                <c:pt idx="2323">
                  <c:v>36594</c:v>
                </c:pt>
                <c:pt idx="2324">
                  <c:v>36595</c:v>
                </c:pt>
                <c:pt idx="2325">
                  <c:v>36598</c:v>
                </c:pt>
                <c:pt idx="2326">
                  <c:v>36599</c:v>
                </c:pt>
                <c:pt idx="2327">
                  <c:v>36600</c:v>
                </c:pt>
                <c:pt idx="2328">
                  <c:v>36601</c:v>
                </c:pt>
                <c:pt idx="2329">
                  <c:v>36602</c:v>
                </c:pt>
                <c:pt idx="2330">
                  <c:v>36605</c:v>
                </c:pt>
                <c:pt idx="2331">
                  <c:v>36606</c:v>
                </c:pt>
                <c:pt idx="2332">
                  <c:v>36607</c:v>
                </c:pt>
                <c:pt idx="2333">
                  <c:v>36608</c:v>
                </c:pt>
                <c:pt idx="2334">
                  <c:v>36609</c:v>
                </c:pt>
                <c:pt idx="2335">
                  <c:v>36612</c:v>
                </c:pt>
                <c:pt idx="2336">
                  <c:v>36613</c:v>
                </c:pt>
                <c:pt idx="2337">
                  <c:v>36614</c:v>
                </c:pt>
                <c:pt idx="2338">
                  <c:v>36615</c:v>
                </c:pt>
                <c:pt idx="2339">
                  <c:v>36616</c:v>
                </c:pt>
                <c:pt idx="2340">
                  <c:v>36619</c:v>
                </c:pt>
                <c:pt idx="2341">
                  <c:v>36620</c:v>
                </c:pt>
                <c:pt idx="2342">
                  <c:v>36621</c:v>
                </c:pt>
                <c:pt idx="2343">
                  <c:v>36622</c:v>
                </c:pt>
                <c:pt idx="2344">
                  <c:v>36623</c:v>
                </c:pt>
                <c:pt idx="2345">
                  <c:v>36626</c:v>
                </c:pt>
                <c:pt idx="2346">
                  <c:v>36627</c:v>
                </c:pt>
                <c:pt idx="2347">
                  <c:v>36628</c:v>
                </c:pt>
                <c:pt idx="2348">
                  <c:v>36629</c:v>
                </c:pt>
                <c:pt idx="2349">
                  <c:v>36630</c:v>
                </c:pt>
                <c:pt idx="2350">
                  <c:v>36633</c:v>
                </c:pt>
                <c:pt idx="2351">
                  <c:v>36634</c:v>
                </c:pt>
                <c:pt idx="2352">
                  <c:v>36635</c:v>
                </c:pt>
                <c:pt idx="2353">
                  <c:v>36636</c:v>
                </c:pt>
                <c:pt idx="2354">
                  <c:v>36640</c:v>
                </c:pt>
                <c:pt idx="2355">
                  <c:v>36641</c:v>
                </c:pt>
                <c:pt idx="2356">
                  <c:v>36642</c:v>
                </c:pt>
                <c:pt idx="2357">
                  <c:v>36643</c:v>
                </c:pt>
                <c:pt idx="2358">
                  <c:v>36644</c:v>
                </c:pt>
                <c:pt idx="2359">
                  <c:v>36647</c:v>
                </c:pt>
                <c:pt idx="2360">
                  <c:v>36648</c:v>
                </c:pt>
                <c:pt idx="2361">
                  <c:v>36649</c:v>
                </c:pt>
                <c:pt idx="2362">
                  <c:v>36650</c:v>
                </c:pt>
                <c:pt idx="2363">
                  <c:v>36651</c:v>
                </c:pt>
                <c:pt idx="2364">
                  <c:v>36654</c:v>
                </c:pt>
                <c:pt idx="2365">
                  <c:v>36655</c:v>
                </c:pt>
                <c:pt idx="2366">
                  <c:v>36656</c:v>
                </c:pt>
                <c:pt idx="2367">
                  <c:v>36657</c:v>
                </c:pt>
                <c:pt idx="2368">
                  <c:v>36658</c:v>
                </c:pt>
                <c:pt idx="2369">
                  <c:v>36661</c:v>
                </c:pt>
                <c:pt idx="2370">
                  <c:v>36662</c:v>
                </c:pt>
                <c:pt idx="2371">
                  <c:v>36663</c:v>
                </c:pt>
                <c:pt idx="2372">
                  <c:v>36664</c:v>
                </c:pt>
                <c:pt idx="2373">
                  <c:v>36665</c:v>
                </c:pt>
                <c:pt idx="2374">
                  <c:v>36668</c:v>
                </c:pt>
                <c:pt idx="2375">
                  <c:v>36669</c:v>
                </c:pt>
                <c:pt idx="2376">
                  <c:v>36670</c:v>
                </c:pt>
                <c:pt idx="2377">
                  <c:v>36671</c:v>
                </c:pt>
                <c:pt idx="2378">
                  <c:v>36672</c:v>
                </c:pt>
                <c:pt idx="2379">
                  <c:v>36676</c:v>
                </c:pt>
                <c:pt idx="2380">
                  <c:v>36677</c:v>
                </c:pt>
                <c:pt idx="2381">
                  <c:v>36678</c:v>
                </c:pt>
                <c:pt idx="2382">
                  <c:v>36679</c:v>
                </c:pt>
                <c:pt idx="2383">
                  <c:v>36682</c:v>
                </c:pt>
                <c:pt idx="2384">
                  <c:v>36683</c:v>
                </c:pt>
                <c:pt idx="2385">
                  <c:v>36684</c:v>
                </c:pt>
                <c:pt idx="2386">
                  <c:v>36685</c:v>
                </c:pt>
                <c:pt idx="2387">
                  <c:v>36686</c:v>
                </c:pt>
                <c:pt idx="2388">
                  <c:v>36689</c:v>
                </c:pt>
                <c:pt idx="2389">
                  <c:v>36690</c:v>
                </c:pt>
                <c:pt idx="2390">
                  <c:v>36691</c:v>
                </c:pt>
                <c:pt idx="2391">
                  <c:v>36692</c:v>
                </c:pt>
                <c:pt idx="2392">
                  <c:v>36693</c:v>
                </c:pt>
                <c:pt idx="2393">
                  <c:v>36696</c:v>
                </c:pt>
                <c:pt idx="2394">
                  <c:v>36697</c:v>
                </c:pt>
                <c:pt idx="2395">
                  <c:v>36698</c:v>
                </c:pt>
                <c:pt idx="2396">
                  <c:v>36699</c:v>
                </c:pt>
                <c:pt idx="2397">
                  <c:v>36700</c:v>
                </c:pt>
                <c:pt idx="2398">
                  <c:v>36703</c:v>
                </c:pt>
                <c:pt idx="2399">
                  <c:v>36704</c:v>
                </c:pt>
                <c:pt idx="2400">
                  <c:v>36705</c:v>
                </c:pt>
                <c:pt idx="2401">
                  <c:v>36706</c:v>
                </c:pt>
                <c:pt idx="2402">
                  <c:v>36707</c:v>
                </c:pt>
                <c:pt idx="2403">
                  <c:v>36710</c:v>
                </c:pt>
                <c:pt idx="2404">
                  <c:v>36712</c:v>
                </c:pt>
                <c:pt idx="2405">
                  <c:v>36713</c:v>
                </c:pt>
                <c:pt idx="2406">
                  <c:v>36714</c:v>
                </c:pt>
                <c:pt idx="2407">
                  <c:v>36717</c:v>
                </c:pt>
                <c:pt idx="2408">
                  <c:v>36718</c:v>
                </c:pt>
                <c:pt idx="2409">
                  <c:v>36719</c:v>
                </c:pt>
                <c:pt idx="2410">
                  <c:v>36720</c:v>
                </c:pt>
                <c:pt idx="2411">
                  <c:v>36721</c:v>
                </c:pt>
                <c:pt idx="2412">
                  <c:v>36724</c:v>
                </c:pt>
                <c:pt idx="2413">
                  <c:v>36725</c:v>
                </c:pt>
                <c:pt idx="2414">
                  <c:v>36726</c:v>
                </c:pt>
                <c:pt idx="2415">
                  <c:v>36727</c:v>
                </c:pt>
                <c:pt idx="2416">
                  <c:v>36728</c:v>
                </c:pt>
                <c:pt idx="2417">
                  <c:v>36731</c:v>
                </c:pt>
                <c:pt idx="2418">
                  <c:v>36732</c:v>
                </c:pt>
                <c:pt idx="2419">
                  <c:v>36733</c:v>
                </c:pt>
                <c:pt idx="2420">
                  <c:v>36734</c:v>
                </c:pt>
                <c:pt idx="2421">
                  <c:v>36735</c:v>
                </c:pt>
                <c:pt idx="2422">
                  <c:v>36738</c:v>
                </c:pt>
                <c:pt idx="2423">
                  <c:v>36739</c:v>
                </c:pt>
                <c:pt idx="2424">
                  <c:v>36740</c:v>
                </c:pt>
                <c:pt idx="2425">
                  <c:v>36741</c:v>
                </c:pt>
                <c:pt idx="2426">
                  <c:v>36742</c:v>
                </c:pt>
                <c:pt idx="2427">
                  <c:v>36745</c:v>
                </c:pt>
                <c:pt idx="2428">
                  <c:v>36746</c:v>
                </c:pt>
                <c:pt idx="2429">
                  <c:v>36747</c:v>
                </c:pt>
                <c:pt idx="2430">
                  <c:v>36748</c:v>
                </c:pt>
                <c:pt idx="2431">
                  <c:v>36749</c:v>
                </c:pt>
                <c:pt idx="2432">
                  <c:v>36752</c:v>
                </c:pt>
                <c:pt idx="2433">
                  <c:v>36753</c:v>
                </c:pt>
                <c:pt idx="2434">
                  <c:v>36754</c:v>
                </c:pt>
                <c:pt idx="2435">
                  <c:v>36755</c:v>
                </c:pt>
                <c:pt idx="2436">
                  <c:v>36756</c:v>
                </c:pt>
                <c:pt idx="2437">
                  <c:v>36759</c:v>
                </c:pt>
                <c:pt idx="2438">
                  <c:v>36760</c:v>
                </c:pt>
                <c:pt idx="2439">
                  <c:v>36761</c:v>
                </c:pt>
                <c:pt idx="2440">
                  <c:v>36762</c:v>
                </c:pt>
                <c:pt idx="2441">
                  <c:v>36763</c:v>
                </c:pt>
                <c:pt idx="2442">
                  <c:v>36766</c:v>
                </c:pt>
                <c:pt idx="2443">
                  <c:v>36767</c:v>
                </c:pt>
                <c:pt idx="2444">
                  <c:v>36768</c:v>
                </c:pt>
                <c:pt idx="2445">
                  <c:v>36769</c:v>
                </c:pt>
                <c:pt idx="2446">
                  <c:v>36770</c:v>
                </c:pt>
                <c:pt idx="2447">
                  <c:v>36774</c:v>
                </c:pt>
                <c:pt idx="2448">
                  <c:v>36775</c:v>
                </c:pt>
                <c:pt idx="2449">
                  <c:v>36776</c:v>
                </c:pt>
                <c:pt idx="2450">
                  <c:v>36777</c:v>
                </c:pt>
                <c:pt idx="2451">
                  <c:v>36780</c:v>
                </c:pt>
                <c:pt idx="2452">
                  <c:v>36781</c:v>
                </c:pt>
                <c:pt idx="2453">
                  <c:v>36782</c:v>
                </c:pt>
                <c:pt idx="2454">
                  <c:v>36783</c:v>
                </c:pt>
                <c:pt idx="2455">
                  <c:v>36784</c:v>
                </c:pt>
                <c:pt idx="2456">
                  <c:v>36787</c:v>
                </c:pt>
                <c:pt idx="2457">
                  <c:v>36788</c:v>
                </c:pt>
                <c:pt idx="2458">
                  <c:v>36789</c:v>
                </c:pt>
                <c:pt idx="2459">
                  <c:v>36790</c:v>
                </c:pt>
                <c:pt idx="2460">
                  <c:v>36791</c:v>
                </c:pt>
                <c:pt idx="2461">
                  <c:v>36794</c:v>
                </c:pt>
                <c:pt idx="2462">
                  <c:v>36795</c:v>
                </c:pt>
                <c:pt idx="2463">
                  <c:v>36796</c:v>
                </c:pt>
                <c:pt idx="2464">
                  <c:v>36797</c:v>
                </c:pt>
                <c:pt idx="2465">
                  <c:v>36798</c:v>
                </c:pt>
                <c:pt idx="2466">
                  <c:v>36801</c:v>
                </c:pt>
                <c:pt idx="2467">
                  <c:v>36802</c:v>
                </c:pt>
                <c:pt idx="2468">
                  <c:v>36803</c:v>
                </c:pt>
                <c:pt idx="2469">
                  <c:v>36804</c:v>
                </c:pt>
                <c:pt idx="2470">
                  <c:v>36805</c:v>
                </c:pt>
                <c:pt idx="2471">
                  <c:v>36809</c:v>
                </c:pt>
                <c:pt idx="2472">
                  <c:v>36810</c:v>
                </c:pt>
                <c:pt idx="2473">
                  <c:v>36811</c:v>
                </c:pt>
                <c:pt idx="2474">
                  <c:v>36812</c:v>
                </c:pt>
                <c:pt idx="2475">
                  <c:v>36815</c:v>
                </c:pt>
                <c:pt idx="2476">
                  <c:v>36816</c:v>
                </c:pt>
                <c:pt idx="2477">
                  <c:v>36817</c:v>
                </c:pt>
                <c:pt idx="2478">
                  <c:v>36818</c:v>
                </c:pt>
                <c:pt idx="2479">
                  <c:v>36819</c:v>
                </c:pt>
                <c:pt idx="2480">
                  <c:v>36822</c:v>
                </c:pt>
                <c:pt idx="2481">
                  <c:v>36823</c:v>
                </c:pt>
                <c:pt idx="2482">
                  <c:v>36824</c:v>
                </c:pt>
                <c:pt idx="2483">
                  <c:v>36825</c:v>
                </c:pt>
                <c:pt idx="2484">
                  <c:v>36826</c:v>
                </c:pt>
                <c:pt idx="2485">
                  <c:v>36829</c:v>
                </c:pt>
                <c:pt idx="2486">
                  <c:v>36830</c:v>
                </c:pt>
                <c:pt idx="2487">
                  <c:v>36831</c:v>
                </c:pt>
                <c:pt idx="2488">
                  <c:v>36832</c:v>
                </c:pt>
                <c:pt idx="2489">
                  <c:v>36833</c:v>
                </c:pt>
                <c:pt idx="2490">
                  <c:v>36836</c:v>
                </c:pt>
                <c:pt idx="2491">
                  <c:v>36837</c:v>
                </c:pt>
                <c:pt idx="2492">
                  <c:v>36838</c:v>
                </c:pt>
                <c:pt idx="2493">
                  <c:v>36839</c:v>
                </c:pt>
                <c:pt idx="2494">
                  <c:v>36840</c:v>
                </c:pt>
                <c:pt idx="2495">
                  <c:v>36843</c:v>
                </c:pt>
                <c:pt idx="2496">
                  <c:v>36844</c:v>
                </c:pt>
                <c:pt idx="2497">
                  <c:v>36845</c:v>
                </c:pt>
                <c:pt idx="2498">
                  <c:v>36846</c:v>
                </c:pt>
                <c:pt idx="2499">
                  <c:v>36847</c:v>
                </c:pt>
                <c:pt idx="2500">
                  <c:v>36850</c:v>
                </c:pt>
                <c:pt idx="2501">
                  <c:v>36851</c:v>
                </c:pt>
                <c:pt idx="2502">
                  <c:v>36852</c:v>
                </c:pt>
                <c:pt idx="2503">
                  <c:v>36854</c:v>
                </c:pt>
                <c:pt idx="2504">
                  <c:v>36857</c:v>
                </c:pt>
                <c:pt idx="2505">
                  <c:v>36858</c:v>
                </c:pt>
                <c:pt idx="2506">
                  <c:v>36859</c:v>
                </c:pt>
                <c:pt idx="2507">
                  <c:v>36860</c:v>
                </c:pt>
                <c:pt idx="2508">
                  <c:v>36861</c:v>
                </c:pt>
                <c:pt idx="2509">
                  <c:v>36864</c:v>
                </c:pt>
                <c:pt idx="2510">
                  <c:v>36865</c:v>
                </c:pt>
                <c:pt idx="2511">
                  <c:v>36866</c:v>
                </c:pt>
                <c:pt idx="2512">
                  <c:v>36867</c:v>
                </c:pt>
                <c:pt idx="2513">
                  <c:v>36868</c:v>
                </c:pt>
                <c:pt idx="2514">
                  <c:v>36871</c:v>
                </c:pt>
                <c:pt idx="2515">
                  <c:v>36872</c:v>
                </c:pt>
                <c:pt idx="2516">
                  <c:v>36873</c:v>
                </c:pt>
                <c:pt idx="2517">
                  <c:v>36874</c:v>
                </c:pt>
                <c:pt idx="2518">
                  <c:v>36875</c:v>
                </c:pt>
                <c:pt idx="2519">
                  <c:v>36878</c:v>
                </c:pt>
                <c:pt idx="2520">
                  <c:v>36879</c:v>
                </c:pt>
                <c:pt idx="2521">
                  <c:v>36880</c:v>
                </c:pt>
                <c:pt idx="2522">
                  <c:v>36881</c:v>
                </c:pt>
                <c:pt idx="2523">
                  <c:v>36882</c:v>
                </c:pt>
                <c:pt idx="2524">
                  <c:v>36886</c:v>
                </c:pt>
                <c:pt idx="2525">
                  <c:v>36887</c:v>
                </c:pt>
                <c:pt idx="2526">
                  <c:v>36888</c:v>
                </c:pt>
                <c:pt idx="2527">
                  <c:v>36889</c:v>
                </c:pt>
                <c:pt idx="2528">
                  <c:v>36893</c:v>
                </c:pt>
                <c:pt idx="2529">
                  <c:v>36894</c:v>
                </c:pt>
                <c:pt idx="2530">
                  <c:v>36895</c:v>
                </c:pt>
                <c:pt idx="2531">
                  <c:v>36896</c:v>
                </c:pt>
                <c:pt idx="2532">
                  <c:v>36899</c:v>
                </c:pt>
                <c:pt idx="2533">
                  <c:v>36900</c:v>
                </c:pt>
                <c:pt idx="2534">
                  <c:v>36901</c:v>
                </c:pt>
                <c:pt idx="2535">
                  <c:v>36902</c:v>
                </c:pt>
                <c:pt idx="2536">
                  <c:v>36903</c:v>
                </c:pt>
                <c:pt idx="2537">
                  <c:v>36907</c:v>
                </c:pt>
                <c:pt idx="2538">
                  <c:v>36908</c:v>
                </c:pt>
                <c:pt idx="2539">
                  <c:v>36909</c:v>
                </c:pt>
                <c:pt idx="2540">
                  <c:v>36910</c:v>
                </c:pt>
                <c:pt idx="2541">
                  <c:v>36913</c:v>
                </c:pt>
                <c:pt idx="2542">
                  <c:v>36914</c:v>
                </c:pt>
                <c:pt idx="2543">
                  <c:v>36915</c:v>
                </c:pt>
                <c:pt idx="2544">
                  <c:v>36916</c:v>
                </c:pt>
                <c:pt idx="2545">
                  <c:v>36917</c:v>
                </c:pt>
                <c:pt idx="2546">
                  <c:v>36920</c:v>
                </c:pt>
                <c:pt idx="2547">
                  <c:v>36921</c:v>
                </c:pt>
                <c:pt idx="2548">
                  <c:v>36922</c:v>
                </c:pt>
                <c:pt idx="2549">
                  <c:v>36923</c:v>
                </c:pt>
                <c:pt idx="2550">
                  <c:v>36924</c:v>
                </c:pt>
                <c:pt idx="2551">
                  <c:v>36927</c:v>
                </c:pt>
                <c:pt idx="2552">
                  <c:v>36928</c:v>
                </c:pt>
                <c:pt idx="2553">
                  <c:v>36929</c:v>
                </c:pt>
                <c:pt idx="2554">
                  <c:v>36930</c:v>
                </c:pt>
                <c:pt idx="2555">
                  <c:v>36931</c:v>
                </c:pt>
                <c:pt idx="2556">
                  <c:v>36934</c:v>
                </c:pt>
                <c:pt idx="2557">
                  <c:v>36935</c:v>
                </c:pt>
                <c:pt idx="2558">
                  <c:v>36936</c:v>
                </c:pt>
                <c:pt idx="2559">
                  <c:v>36937</c:v>
                </c:pt>
                <c:pt idx="2560">
                  <c:v>36938</c:v>
                </c:pt>
                <c:pt idx="2561">
                  <c:v>36942</c:v>
                </c:pt>
                <c:pt idx="2562">
                  <c:v>36943</c:v>
                </c:pt>
                <c:pt idx="2563">
                  <c:v>36944</c:v>
                </c:pt>
                <c:pt idx="2564">
                  <c:v>36945</c:v>
                </c:pt>
                <c:pt idx="2565">
                  <c:v>36948</c:v>
                </c:pt>
                <c:pt idx="2566">
                  <c:v>36949</c:v>
                </c:pt>
                <c:pt idx="2567">
                  <c:v>36950</c:v>
                </c:pt>
                <c:pt idx="2568">
                  <c:v>36951</c:v>
                </c:pt>
                <c:pt idx="2569">
                  <c:v>36952</c:v>
                </c:pt>
                <c:pt idx="2570">
                  <c:v>36955</c:v>
                </c:pt>
                <c:pt idx="2571">
                  <c:v>36956</c:v>
                </c:pt>
                <c:pt idx="2572">
                  <c:v>36957</c:v>
                </c:pt>
                <c:pt idx="2573">
                  <c:v>36958</c:v>
                </c:pt>
                <c:pt idx="2574">
                  <c:v>36959</c:v>
                </c:pt>
                <c:pt idx="2575">
                  <c:v>36962</c:v>
                </c:pt>
                <c:pt idx="2576">
                  <c:v>36963</c:v>
                </c:pt>
                <c:pt idx="2577">
                  <c:v>36964</c:v>
                </c:pt>
                <c:pt idx="2578">
                  <c:v>36965</c:v>
                </c:pt>
                <c:pt idx="2579">
                  <c:v>36966</c:v>
                </c:pt>
                <c:pt idx="2580">
                  <c:v>36969</c:v>
                </c:pt>
                <c:pt idx="2581">
                  <c:v>36970</c:v>
                </c:pt>
                <c:pt idx="2582">
                  <c:v>36971</c:v>
                </c:pt>
                <c:pt idx="2583">
                  <c:v>36972</c:v>
                </c:pt>
                <c:pt idx="2584">
                  <c:v>36973</c:v>
                </c:pt>
                <c:pt idx="2585">
                  <c:v>36976</c:v>
                </c:pt>
                <c:pt idx="2586">
                  <c:v>36977</c:v>
                </c:pt>
                <c:pt idx="2587">
                  <c:v>36978</c:v>
                </c:pt>
                <c:pt idx="2588">
                  <c:v>36979</c:v>
                </c:pt>
                <c:pt idx="2589">
                  <c:v>36980</c:v>
                </c:pt>
                <c:pt idx="2590">
                  <c:v>36983</c:v>
                </c:pt>
                <c:pt idx="2591">
                  <c:v>36984</c:v>
                </c:pt>
                <c:pt idx="2592">
                  <c:v>36985</c:v>
                </c:pt>
                <c:pt idx="2593">
                  <c:v>36986</c:v>
                </c:pt>
                <c:pt idx="2594">
                  <c:v>36987</c:v>
                </c:pt>
                <c:pt idx="2595">
                  <c:v>36990</c:v>
                </c:pt>
                <c:pt idx="2596">
                  <c:v>36991</c:v>
                </c:pt>
                <c:pt idx="2597">
                  <c:v>36992</c:v>
                </c:pt>
                <c:pt idx="2598">
                  <c:v>36993</c:v>
                </c:pt>
                <c:pt idx="2599">
                  <c:v>36997</c:v>
                </c:pt>
                <c:pt idx="2600">
                  <c:v>36998</c:v>
                </c:pt>
                <c:pt idx="2601">
                  <c:v>36999</c:v>
                </c:pt>
                <c:pt idx="2602">
                  <c:v>37000</c:v>
                </c:pt>
                <c:pt idx="2603">
                  <c:v>37001</c:v>
                </c:pt>
                <c:pt idx="2604">
                  <c:v>37004</c:v>
                </c:pt>
                <c:pt idx="2605">
                  <c:v>37005</c:v>
                </c:pt>
                <c:pt idx="2606">
                  <c:v>37006</c:v>
                </c:pt>
                <c:pt idx="2607">
                  <c:v>37007</c:v>
                </c:pt>
                <c:pt idx="2608">
                  <c:v>37008</c:v>
                </c:pt>
                <c:pt idx="2609">
                  <c:v>37011</c:v>
                </c:pt>
                <c:pt idx="2610">
                  <c:v>37012</c:v>
                </c:pt>
                <c:pt idx="2611">
                  <c:v>37013</c:v>
                </c:pt>
                <c:pt idx="2612">
                  <c:v>37014</c:v>
                </c:pt>
                <c:pt idx="2613">
                  <c:v>37015</c:v>
                </c:pt>
                <c:pt idx="2614">
                  <c:v>37018</c:v>
                </c:pt>
                <c:pt idx="2615">
                  <c:v>37019</c:v>
                </c:pt>
                <c:pt idx="2616">
                  <c:v>37020</c:v>
                </c:pt>
                <c:pt idx="2617">
                  <c:v>37021</c:v>
                </c:pt>
                <c:pt idx="2618">
                  <c:v>37022</c:v>
                </c:pt>
                <c:pt idx="2619">
                  <c:v>37025</c:v>
                </c:pt>
                <c:pt idx="2620">
                  <c:v>37026</c:v>
                </c:pt>
                <c:pt idx="2621">
                  <c:v>37027</c:v>
                </c:pt>
                <c:pt idx="2622">
                  <c:v>37028</c:v>
                </c:pt>
                <c:pt idx="2623">
                  <c:v>37029</c:v>
                </c:pt>
                <c:pt idx="2624">
                  <c:v>37032</c:v>
                </c:pt>
                <c:pt idx="2625">
                  <c:v>37033</c:v>
                </c:pt>
                <c:pt idx="2626">
                  <c:v>37034</c:v>
                </c:pt>
                <c:pt idx="2627">
                  <c:v>37035</c:v>
                </c:pt>
                <c:pt idx="2628">
                  <c:v>37036</c:v>
                </c:pt>
                <c:pt idx="2629">
                  <c:v>37040</c:v>
                </c:pt>
                <c:pt idx="2630">
                  <c:v>37041</c:v>
                </c:pt>
                <c:pt idx="2631">
                  <c:v>37042</c:v>
                </c:pt>
                <c:pt idx="2632">
                  <c:v>37043</c:v>
                </c:pt>
                <c:pt idx="2633">
                  <c:v>37046</c:v>
                </c:pt>
                <c:pt idx="2634">
                  <c:v>37047</c:v>
                </c:pt>
                <c:pt idx="2635">
                  <c:v>37048</c:v>
                </c:pt>
                <c:pt idx="2636">
                  <c:v>37049</c:v>
                </c:pt>
                <c:pt idx="2637">
                  <c:v>37050</c:v>
                </c:pt>
                <c:pt idx="2638">
                  <c:v>37053</c:v>
                </c:pt>
                <c:pt idx="2639">
                  <c:v>37054</c:v>
                </c:pt>
                <c:pt idx="2640">
                  <c:v>37055</c:v>
                </c:pt>
                <c:pt idx="2641">
                  <c:v>37056</c:v>
                </c:pt>
                <c:pt idx="2642">
                  <c:v>37057</c:v>
                </c:pt>
                <c:pt idx="2643">
                  <c:v>37060</c:v>
                </c:pt>
                <c:pt idx="2644">
                  <c:v>37061</c:v>
                </c:pt>
                <c:pt idx="2645">
                  <c:v>37062</c:v>
                </c:pt>
                <c:pt idx="2646">
                  <c:v>37063</c:v>
                </c:pt>
                <c:pt idx="2647">
                  <c:v>37064</c:v>
                </c:pt>
                <c:pt idx="2648">
                  <c:v>37067</c:v>
                </c:pt>
                <c:pt idx="2649">
                  <c:v>37068</c:v>
                </c:pt>
                <c:pt idx="2650">
                  <c:v>37069</c:v>
                </c:pt>
                <c:pt idx="2651">
                  <c:v>37070</c:v>
                </c:pt>
                <c:pt idx="2652">
                  <c:v>37071</c:v>
                </c:pt>
                <c:pt idx="2653">
                  <c:v>37074</c:v>
                </c:pt>
                <c:pt idx="2654">
                  <c:v>37075</c:v>
                </c:pt>
                <c:pt idx="2655">
                  <c:v>37077</c:v>
                </c:pt>
                <c:pt idx="2656">
                  <c:v>37078</c:v>
                </c:pt>
                <c:pt idx="2657">
                  <c:v>37081</c:v>
                </c:pt>
                <c:pt idx="2658">
                  <c:v>37082</c:v>
                </c:pt>
                <c:pt idx="2659">
                  <c:v>37083</c:v>
                </c:pt>
                <c:pt idx="2660">
                  <c:v>37084</c:v>
                </c:pt>
                <c:pt idx="2661">
                  <c:v>37085</c:v>
                </c:pt>
                <c:pt idx="2662">
                  <c:v>37088</c:v>
                </c:pt>
                <c:pt idx="2663">
                  <c:v>37089</c:v>
                </c:pt>
                <c:pt idx="2664">
                  <c:v>37090</c:v>
                </c:pt>
                <c:pt idx="2665">
                  <c:v>37091</c:v>
                </c:pt>
                <c:pt idx="2666">
                  <c:v>37092</c:v>
                </c:pt>
                <c:pt idx="2667">
                  <c:v>37095</c:v>
                </c:pt>
                <c:pt idx="2668">
                  <c:v>37096</c:v>
                </c:pt>
                <c:pt idx="2669">
                  <c:v>37097</c:v>
                </c:pt>
                <c:pt idx="2670">
                  <c:v>37098</c:v>
                </c:pt>
                <c:pt idx="2671">
                  <c:v>37099</c:v>
                </c:pt>
                <c:pt idx="2672">
                  <c:v>37102</c:v>
                </c:pt>
                <c:pt idx="2673">
                  <c:v>37103</c:v>
                </c:pt>
                <c:pt idx="2674">
                  <c:v>37104</c:v>
                </c:pt>
                <c:pt idx="2675">
                  <c:v>37105</c:v>
                </c:pt>
                <c:pt idx="2676">
                  <c:v>37106</c:v>
                </c:pt>
                <c:pt idx="2677">
                  <c:v>37109</c:v>
                </c:pt>
                <c:pt idx="2678">
                  <c:v>37110</c:v>
                </c:pt>
                <c:pt idx="2679">
                  <c:v>37111</c:v>
                </c:pt>
                <c:pt idx="2680">
                  <c:v>37112</c:v>
                </c:pt>
                <c:pt idx="2681">
                  <c:v>37113</c:v>
                </c:pt>
                <c:pt idx="2682">
                  <c:v>37116</c:v>
                </c:pt>
                <c:pt idx="2683">
                  <c:v>37117</c:v>
                </c:pt>
                <c:pt idx="2684">
                  <c:v>37118</c:v>
                </c:pt>
                <c:pt idx="2685">
                  <c:v>37119</c:v>
                </c:pt>
                <c:pt idx="2686">
                  <c:v>37120</c:v>
                </c:pt>
                <c:pt idx="2687">
                  <c:v>37123</c:v>
                </c:pt>
                <c:pt idx="2688">
                  <c:v>37124</c:v>
                </c:pt>
                <c:pt idx="2689">
                  <c:v>37125</c:v>
                </c:pt>
                <c:pt idx="2690">
                  <c:v>37126</c:v>
                </c:pt>
                <c:pt idx="2691">
                  <c:v>37127</c:v>
                </c:pt>
                <c:pt idx="2692">
                  <c:v>37130</c:v>
                </c:pt>
                <c:pt idx="2693">
                  <c:v>37131</c:v>
                </c:pt>
                <c:pt idx="2694">
                  <c:v>37132</c:v>
                </c:pt>
                <c:pt idx="2695">
                  <c:v>37133</c:v>
                </c:pt>
                <c:pt idx="2696">
                  <c:v>37134</c:v>
                </c:pt>
                <c:pt idx="2697">
                  <c:v>37138</c:v>
                </c:pt>
                <c:pt idx="2698">
                  <c:v>37139</c:v>
                </c:pt>
                <c:pt idx="2699">
                  <c:v>37140</c:v>
                </c:pt>
                <c:pt idx="2700">
                  <c:v>37141</c:v>
                </c:pt>
                <c:pt idx="2701">
                  <c:v>37144</c:v>
                </c:pt>
                <c:pt idx="2702">
                  <c:v>37145</c:v>
                </c:pt>
                <c:pt idx="2703">
                  <c:v>37147</c:v>
                </c:pt>
                <c:pt idx="2704">
                  <c:v>37148</c:v>
                </c:pt>
                <c:pt idx="2705">
                  <c:v>37151</c:v>
                </c:pt>
                <c:pt idx="2706">
                  <c:v>37152</c:v>
                </c:pt>
                <c:pt idx="2707">
                  <c:v>37153</c:v>
                </c:pt>
                <c:pt idx="2708">
                  <c:v>37154</c:v>
                </c:pt>
                <c:pt idx="2709">
                  <c:v>37155</c:v>
                </c:pt>
                <c:pt idx="2710">
                  <c:v>37158</c:v>
                </c:pt>
                <c:pt idx="2711">
                  <c:v>37159</c:v>
                </c:pt>
                <c:pt idx="2712">
                  <c:v>37160</c:v>
                </c:pt>
                <c:pt idx="2713">
                  <c:v>37161</c:v>
                </c:pt>
                <c:pt idx="2714">
                  <c:v>37162</c:v>
                </c:pt>
                <c:pt idx="2715">
                  <c:v>37165</c:v>
                </c:pt>
                <c:pt idx="2716">
                  <c:v>37166</c:v>
                </c:pt>
                <c:pt idx="2717">
                  <c:v>37167</c:v>
                </c:pt>
                <c:pt idx="2718">
                  <c:v>37168</c:v>
                </c:pt>
                <c:pt idx="2719">
                  <c:v>37169</c:v>
                </c:pt>
                <c:pt idx="2720">
                  <c:v>37173</c:v>
                </c:pt>
                <c:pt idx="2721">
                  <c:v>37174</c:v>
                </c:pt>
                <c:pt idx="2722">
                  <c:v>37175</c:v>
                </c:pt>
                <c:pt idx="2723">
                  <c:v>37176</c:v>
                </c:pt>
                <c:pt idx="2724">
                  <c:v>37179</c:v>
                </c:pt>
                <c:pt idx="2725">
                  <c:v>37180</c:v>
                </c:pt>
                <c:pt idx="2726">
                  <c:v>37181</c:v>
                </c:pt>
                <c:pt idx="2727">
                  <c:v>37182</c:v>
                </c:pt>
                <c:pt idx="2728">
                  <c:v>37183</c:v>
                </c:pt>
                <c:pt idx="2729">
                  <c:v>37186</c:v>
                </c:pt>
                <c:pt idx="2730">
                  <c:v>37187</c:v>
                </c:pt>
                <c:pt idx="2731">
                  <c:v>37188</c:v>
                </c:pt>
                <c:pt idx="2732">
                  <c:v>37189</c:v>
                </c:pt>
                <c:pt idx="2733">
                  <c:v>37190</c:v>
                </c:pt>
                <c:pt idx="2734">
                  <c:v>37193</c:v>
                </c:pt>
                <c:pt idx="2735">
                  <c:v>37194</c:v>
                </c:pt>
                <c:pt idx="2736">
                  <c:v>37195</c:v>
                </c:pt>
                <c:pt idx="2737">
                  <c:v>37196</c:v>
                </c:pt>
                <c:pt idx="2738">
                  <c:v>37197</c:v>
                </c:pt>
                <c:pt idx="2739">
                  <c:v>37200</c:v>
                </c:pt>
                <c:pt idx="2740">
                  <c:v>37201</c:v>
                </c:pt>
                <c:pt idx="2741">
                  <c:v>37202</c:v>
                </c:pt>
                <c:pt idx="2742">
                  <c:v>37203</c:v>
                </c:pt>
                <c:pt idx="2743">
                  <c:v>37204</c:v>
                </c:pt>
                <c:pt idx="2744">
                  <c:v>37208</c:v>
                </c:pt>
                <c:pt idx="2745">
                  <c:v>37209</c:v>
                </c:pt>
                <c:pt idx="2746">
                  <c:v>37210</c:v>
                </c:pt>
                <c:pt idx="2747">
                  <c:v>37211</c:v>
                </c:pt>
                <c:pt idx="2748">
                  <c:v>37214</c:v>
                </c:pt>
                <c:pt idx="2749">
                  <c:v>37215</c:v>
                </c:pt>
                <c:pt idx="2750">
                  <c:v>37216</c:v>
                </c:pt>
                <c:pt idx="2751">
                  <c:v>37218</c:v>
                </c:pt>
                <c:pt idx="2752">
                  <c:v>37221</c:v>
                </c:pt>
                <c:pt idx="2753">
                  <c:v>37222</c:v>
                </c:pt>
                <c:pt idx="2754">
                  <c:v>37223</c:v>
                </c:pt>
                <c:pt idx="2755">
                  <c:v>37224</c:v>
                </c:pt>
                <c:pt idx="2756">
                  <c:v>37225</c:v>
                </c:pt>
                <c:pt idx="2757">
                  <c:v>37228</c:v>
                </c:pt>
                <c:pt idx="2758">
                  <c:v>37229</c:v>
                </c:pt>
                <c:pt idx="2759">
                  <c:v>37230</c:v>
                </c:pt>
                <c:pt idx="2760">
                  <c:v>37231</c:v>
                </c:pt>
                <c:pt idx="2761">
                  <c:v>37232</c:v>
                </c:pt>
                <c:pt idx="2762">
                  <c:v>37235</c:v>
                </c:pt>
                <c:pt idx="2763">
                  <c:v>37236</c:v>
                </c:pt>
                <c:pt idx="2764">
                  <c:v>37237</c:v>
                </c:pt>
                <c:pt idx="2765">
                  <c:v>37238</c:v>
                </c:pt>
                <c:pt idx="2766">
                  <c:v>37239</c:v>
                </c:pt>
                <c:pt idx="2767">
                  <c:v>37242</c:v>
                </c:pt>
                <c:pt idx="2768">
                  <c:v>37243</c:v>
                </c:pt>
                <c:pt idx="2769">
                  <c:v>37244</c:v>
                </c:pt>
                <c:pt idx="2770">
                  <c:v>37245</c:v>
                </c:pt>
                <c:pt idx="2771">
                  <c:v>37246</c:v>
                </c:pt>
                <c:pt idx="2772">
                  <c:v>37249</c:v>
                </c:pt>
                <c:pt idx="2773">
                  <c:v>37251</c:v>
                </c:pt>
                <c:pt idx="2774">
                  <c:v>37252</c:v>
                </c:pt>
                <c:pt idx="2775">
                  <c:v>37253</c:v>
                </c:pt>
                <c:pt idx="2776">
                  <c:v>37256</c:v>
                </c:pt>
                <c:pt idx="2777">
                  <c:v>37258</c:v>
                </c:pt>
                <c:pt idx="2778">
                  <c:v>37259</c:v>
                </c:pt>
                <c:pt idx="2779">
                  <c:v>37260</c:v>
                </c:pt>
                <c:pt idx="2780">
                  <c:v>37263</c:v>
                </c:pt>
                <c:pt idx="2781">
                  <c:v>37264</c:v>
                </c:pt>
                <c:pt idx="2782">
                  <c:v>37265</c:v>
                </c:pt>
                <c:pt idx="2783">
                  <c:v>37266</c:v>
                </c:pt>
                <c:pt idx="2784">
                  <c:v>37267</c:v>
                </c:pt>
                <c:pt idx="2785">
                  <c:v>37270</c:v>
                </c:pt>
                <c:pt idx="2786">
                  <c:v>37271</c:v>
                </c:pt>
                <c:pt idx="2787">
                  <c:v>37272</c:v>
                </c:pt>
                <c:pt idx="2788">
                  <c:v>37273</c:v>
                </c:pt>
                <c:pt idx="2789">
                  <c:v>37274</c:v>
                </c:pt>
                <c:pt idx="2790">
                  <c:v>37278</c:v>
                </c:pt>
                <c:pt idx="2791">
                  <c:v>37279</c:v>
                </c:pt>
                <c:pt idx="2792">
                  <c:v>37280</c:v>
                </c:pt>
                <c:pt idx="2793">
                  <c:v>37281</c:v>
                </c:pt>
                <c:pt idx="2794">
                  <c:v>37284</c:v>
                </c:pt>
                <c:pt idx="2795">
                  <c:v>37285</c:v>
                </c:pt>
                <c:pt idx="2796">
                  <c:v>37286</c:v>
                </c:pt>
                <c:pt idx="2797">
                  <c:v>37287</c:v>
                </c:pt>
                <c:pt idx="2798">
                  <c:v>37288</c:v>
                </c:pt>
                <c:pt idx="2799">
                  <c:v>37291</c:v>
                </c:pt>
                <c:pt idx="2800">
                  <c:v>37292</c:v>
                </c:pt>
                <c:pt idx="2801">
                  <c:v>37293</c:v>
                </c:pt>
                <c:pt idx="2802">
                  <c:v>37294</c:v>
                </c:pt>
                <c:pt idx="2803">
                  <c:v>37295</c:v>
                </c:pt>
                <c:pt idx="2804">
                  <c:v>37298</c:v>
                </c:pt>
                <c:pt idx="2805">
                  <c:v>37299</c:v>
                </c:pt>
                <c:pt idx="2806">
                  <c:v>37300</c:v>
                </c:pt>
                <c:pt idx="2807">
                  <c:v>37301</c:v>
                </c:pt>
                <c:pt idx="2808">
                  <c:v>37302</c:v>
                </c:pt>
                <c:pt idx="2809">
                  <c:v>37306</c:v>
                </c:pt>
                <c:pt idx="2810">
                  <c:v>37307</c:v>
                </c:pt>
                <c:pt idx="2811">
                  <c:v>37308</c:v>
                </c:pt>
                <c:pt idx="2812">
                  <c:v>37309</c:v>
                </c:pt>
                <c:pt idx="2813">
                  <c:v>37312</c:v>
                </c:pt>
                <c:pt idx="2814">
                  <c:v>37313</c:v>
                </c:pt>
                <c:pt idx="2815">
                  <c:v>37314</c:v>
                </c:pt>
                <c:pt idx="2816">
                  <c:v>37315</c:v>
                </c:pt>
                <c:pt idx="2817">
                  <c:v>37316</c:v>
                </c:pt>
                <c:pt idx="2818">
                  <c:v>37319</c:v>
                </c:pt>
                <c:pt idx="2819">
                  <c:v>37320</c:v>
                </c:pt>
                <c:pt idx="2820">
                  <c:v>37321</c:v>
                </c:pt>
                <c:pt idx="2821">
                  <c:v>37322</c:v>
                </c:pt>
                <c:pt idx="2822">
                  <c:v>37323</c:v>
                </c:pt>
                <c:pt idx="2823">
                  <c:v>37326</c:v>
                </c:pt>
                <c:pt idx="2824">
                  <c:v>37327</c:v>
                </c:pt>
                <c:pt idx="2825">
                  <c:v>37328</c:v>
                </c:pt>
                <c:pt idx="2826">
                  <c:v>37329</c:v>
                </c:pt>
                <c:pt idx="2827">
                  <c:v>37330</c:v>
                </c:pt>
                <c:pt idx="2828">
                  <c:v>37333</c:v>
                </c:pt>
                <c:pt idx="2829">
                  <c:v>37334</c:v>
                </c:pt>
                <c:pt idx="2830">
                  <c:v>37335</c:v>
                </c:pt>
                <c:pt idx="2831">
                  <c:v>37336</c:v>
                </c:pt>
                <c:pt idx="2832">
                  <c:v>37337</c:v>
                </c:pt>
                <c:pt idx="2833">
                  <c:v>37340</c:v>
                </c:pt>
                <c:pt idx="2834">
                  <c:v>37341</c:v>
                </c:pt>
                <c:pt idx="2835">
                  <c:v>37342</c:v>
                </c:pt>
                <c:pt idx="2836">
                  <c:v>37343</c:v>
                </c:pt>
                <c:pt idx="2837">
                  <c:v>37347</c:v>
                </c:pt>
                <c:pt idx="2838">
                  <c:v>37348</c:v>
                </c:pt>
                <c:pt idx="2839">
                  <c:v>37349</c:v>
                </c:pt>
                <c:pt idx="2840">
                  <c:v>37350</c:v>
                </c:pt>
                <c:pt idx="2841">
                  <c:v>37351</c:v>
                </c:pt>
                <c:pt idx="2842">
                  <c:v>37354</c:v>
                </c:pt>
                <c:pt idx="2843">
                  <c:v>37355</c:v>
                </c:pt>
                <c:pt idx="2844">
                  <c:v>37356</c:v>
                </c:pt>
                <c:pt idx="2845">
                  <c:v>37357</c:v>
                </c:pt>
                <c:pt idx="2846">
                  <c:v>37358</c:v>
                </c:pt>
                <c:pt idx="2847">
                  <c:v>37361</c:v>
                </c:pt>
                <c:pt idx="2848">
                  <c:v>37362</c:v>
                </c:pt>
                <c:pt idx="2849">
                  <c:v>37363</c:v>
                </c:pt>
                <c:pt idx="2850">
                  <c:v>37364</c:v>
                </c:pt>
                <c:pt idx="2851">
                  <c:v>37365</c:v>
                </c:pt>
                <c:pt idx="2852">
                  <c:v>37368</c:v>
                </c:pt>
                <c:pt idx="2853">
                  <c:v>37369</c:v>
                </c:pt>
                <c:pt idx="2854">
                  <c:v>37370</c:v>
                </c:pt>
                <c:pt idx="2855">
                  <c:v>37371</c:v>
                </c:pt>
                <c:pt idx="2856">
                  <c:v>37372</c:v>
                </c:pt>
                <c:pt idx="2857">
                  <c:v>37375</c:v>
                </c:pt>
                <c:pt idx="2858">
                  <c:v>37376</c:v>
                </c:pt>
                <c:pt idx="2859">
                  <c:v>37377</c:v>
                </c:pt>
                <c:pt idx="2860">
                  <c:v>37378</c:v>
                </c:pt>
                <c:pt idx="2861">
                  <c:v>37379</c:v>
                </c:pt>
                <c:pt idx="2862">
                  <c:v>37382</c:v>
                </c:pt>
                <c:pt idx="2863">
                  <c:v>37383</c:v>
                </c:pt>
                <c:pt idx="2864">
                  <c:v>37384</c:v>
                </c:pt>
                <c:pt idx="2865">
                  <c:v>37385</c:v>
                </c:pt>
                <c:pt idx="2866">
                  <c:v>37386</c:v>
                </c:pt>
                <c:pt idx="2867">
                  <c:v>37389</c:v>
                </c:pt>
                <c:pt idx="2868">
                  <c:v>37390</c:v>
                </c:pt>
                <c:pt idx="2869">
                  <c:v>37391</c:v>
                </c:pt>
                <c:pt idx="2870">
                  <c:v>37392</c:v>
                </c:pt>
                <c:pt idx="2871">
                  <c:v>37393</c:v>
                </c:pt>
                <c:pt idx="2872">
                  <c:v>37396</c:v>
                </c:pt>
                <c:pt idx="2873">
                  <c:v>37397</c:v>
                </c:pt>
                <c:pt idx="2874">
                  <c:v>37398</c:v>
                </c:pt>
                <c:pt idx="2875">
                  <c:v>37399</c:v>
                </c:pt>
                <c:pt idx="2876">
                  <c:v>37400</c:v>
                </c:pt>
                <c:pt idx="2877">
                  <c:v>37404</c:v>
                </c:pt>
                <c:pt idx="2878">
                  <c:v>37405</c:v>
                </c:pt>
                <c:pt idx="2879">
                  <c:v>37406</c:v>
                </c:pt>
                <c:pt idx="2880">
                  <c:v>37407</c:v>
                </c:pt>
                <c:pt idx="2881">
                  <c:v>37410</c:v>
                </c:pt>
                <c:pt idx="2882">
                  <c:v>37411</c:v>
                </c:pt>
                <c:pt idx="2883">
                  <c:v>37412</c:v>
                </c:pt>
                <c:pt idx="2884">
                  <c:v>37413</c:v>
                </c:pt>
                <c:pt idx="2885">
                  <c:v>37414</c:v>
                </c:pt>
                <c:pt idx="2886">
                  <c:v>37417</c:v>
                </c:pt>
                <c:pt idx="2887">
                  <c:v>37418</c:v>
                </c:pt>
                <c:pt idx="2888">
                  <c:v>37419</c:v>
                </c:pt>
                <c:pt idx="2889">
                  <c:v>37420</c:v>
                </c:pt>
                <c:pt idx="2890">
                  <c:v>37421</c:v>
                </c:pt>
                <c:pt idx="2891">
                  <c:v>37424</c:v>
                </c:pt>
                <c:pt idx="2892">
                  <c:v>37425</c:v>
                </c:pt>
                <c:pt idx="2893">
                  <c:v>37426</c:v>
                </c:pt>
                <c:pt idx="2894">
                  <c:v>37427</c:v>
                </c:pt>
                <c:pt idx="2895">
                  <c:v>37428</c:v>
                </c:pt>
                <c:pt idx="2896">
                  <c:v>37431</c:v>
                </c:pt>
                <c:pt idx="2897">
                  <c:v>37432</c:v>
                </c:pt>
                <c:pt idx="2898">
                  <c:v>37433</c:v>
                </c:pt>
                <c:pt idx="2899">
                  <c:v>37434</c:v>
                </c:pt>
                <c:pt idx="2900">
                  <c:v>37435</c:v>
                </c:pt>
                <c:pt idx="2901">
                  <c:v>37438</c:v>
                </c:pt>
                <c:pt idx="2902">
                  <c:v>37439</c:v>
                </c:pt>
                <c:pt idx="2903">
                  <c:v>37440</c:v>
                </c:pt>
                <c:pt idx="2904">
                  <c:v>37442</c:v>
                </c:pt>
                <c:pt idx="2905">
                  <c:v>37445</c:v>
                </c:pt>
                <c:pt idx="2906">
                  <c:v>37446</c:v>
                </c:pt>
                <c:pt idx="2907">
                  <c:v>37447</c:v>
                </c:pt>
                <c:pt idx="2908">
                  <c:v>37448</c:v>
                </c:pt>
                <c:pt idx="2909">
                  <c:v>37449</c:v>
                </c:pt>
                <c:pt idx="2910">
                  <c:v>37452</c:v>
                </c:pt>
                <c:pt idx="2911">
                  <c:v>37453</c:v>
                </c:pt>
                <c:pt idx="2912">
                  <c:v>37454</c:v>
                </c:pt>
                <c:pt idx="2913">
                  <c:v>37455</c:v>
                </c:pt>
                <c:pt idx="2914">
                  <c:v>37456</c:v>
                </c:pt>
                <c:pt idx="2915">
                  <c:v>37459</c:v>
                </c:pt>
                <c:pt idx="2916">
                  <c:v>37460</c:v>
                </c:pt>
                <c:pt idx="2917">
                  <c:v>37461</c:v>
                </c:pt>
                <c:pt idx="2918">
                  <c:v>37462</c:v>
                </c:pt>
                <c:pt idx="2919">
                  <c:v>37463</c:v>
                </c:pt>
                <c:pt idx="2920">
                  <c:v>37466</c:v>
                </c:pt>
                <c:pt idx="2921">
                  <c:v>37467</c:v>
                </c:pt>
                <c:pt idx="2922">
                  <c:v>37468</c:v>
                </c:pt>
                <c:pt idx="2923">
                  <c:v>37469</c:v>
                </c:pt>
                <c:pt idx="2924">
                  <c:v>37470</c:v>
                </c:pt>
                <c:pt idx="2925">
                  <c:v>37473</c:v>
                </c:pt>
                <c:pt idx="2926">
                  <c:v>37474</c:v>
                </c:pt>
                <c:pt idx="2927">
                  <c:v>37475</c:v>
                </c:pt>
                <c:pt idx="2928">
                  <c:v>37476</c:v>
                </c:pt>
                <c:pt idx="2929">
                  <c:v>37477</c:v>
                </c:pt>
                <c:pt idx="2930">
                  <c:v>37480</c:v>
                </c:pt>
                <c:pt idx="2931">
                  <c:v>37481</c:v>
                </c:pt>
                <c:pt idx="2932">
                  <c:v>37482</c:v>
                </c:pt>
                <c:pt idx="2933">
                  <c:v>37483</c:v>
                </c:pt>
                <c:pt idx="2934">
                  <c:v>37484</c:v>
                </c:pt>
                <c:pt idx="2935">
                  <c:v>37487</c:v>
                </c:pt>
                <c:pt idx="2936">
                  <c:v>37488</c:v>
                </c:pt>
                <c:pt idx="2937">
                  <c:v>37489</c:v>
                </c:pt>
                <c:pt idx="2938">
                  <c:v>37490</c:v>
                </c:pt>
                <c:pt idx="2939">
                  <c:v>37491</c:v>
                </c:pt>
                <c:pt idx="2940">
                  <c:v>37494</c:v>
                </c:pt>
                <c:pt idx="2941">
                  <c:v>37495</c:v>
                </c:pt>
                <c:pt idx="2942">
                  <c:v>37496</c:v>
                </c:pt>
                <c:pt idx="2943">
                  <c:v>37497</c:v>
                </c:pt>
                <c:pt idx="2944">
                  <c:v>37498</c:v>
                </c:pt>
                <c:pt idx="2945">
                  <c:v>37502</c:v>
                </c:pt>
                <c:pt idx="2946">
                  <c:v>37503</c:v>
                </c:pt>
                <c:pt idx="2947">
                  <c:v>37504</c:v>
                </c:pt>
                <c:pt idx="2948">
                  <c:v>37505</c:v>
                </c:pt>
                <c:pt idx="2949">
                  <c:v>37508</c:v>
                </c:pt>
                <c:pt idx="2950">
                  <c:v>37509</c:v>
                </c:pt>
                <c:pt idx="2951">
                  <c:v>37510</c:v>
                </c:pt>
                <c:pt idx="2952">
                  <c:v>37511</c:v>
                </c:pt>
                <c:pt idx="2953">
                  <c:v>37512</c:v>
                </c:pt>
                <c:pt idx="2954">
                  <c:v>37515</c:v>
                </c:pt>
                <c:pt idx="2955">
                  <c:v>37516</c:v>
                </c:pt>
                <c:pt idx="2956">
                  <c:v>37517</c:v>
                </c:pt>
                <c:pt idx="2957">
                  <c:v>37518</c:v>
                </c:pt>
                <c:pt idx="2958">
                  <c:v>37519</c:v>
                </c:pt>
                <c:pt idx="2959">
                  <c:v>37522</c:v>
                </c:pt>
                <c:pt idx="2960">
                  <c:v>37523</c:v>
                </c:pt>
                <c:pt idx="2961">
                  <c:v>37524</c:v>
                </c:pt>
                <c:pt idx="2962">
                  <c:v>37525</c:v>
                </c:pt>
                <c:pt idx="2963">
                  <c:v>37526</c:v>
                </c:pt>
                <c:pt idx="2964">
                  <c:v>37529</c:v>
                </c:pt>
                <c:pt idx="2965">
                  <c:v>37530</c:v>
                </c:pt>
                <c:pt idx="2966">
                  <c:v>37531</c:v>
                </c:pt>
                <c:pt idx="2967">
                  <c:v>37532</c:v>
                </c:pt>
                <c:pt idx="2968">
                  <c:v>37533</c:v>
                </c:pt>
                <c:pt idx="2969">
                  <c:v>37536</c:v>
                </c:pt>
                <c:pt idx="2970">
                  <c:v>37537</c:v>
                </c:pt>
                <c:pt idx="2971">
                  <c:v>37538</c:v>
                </c:pt>
                <c:pt idx="2972">
                  <c:v>37539</c:v>
                </c:pt>
                <c:pt idx="2973">
                  <c:v>37540</c:v>
                </c:pt>
                <c:pt idx="2974">
                  <c:v>37544</c:v>
                </c:pt>
                <c:pt idx="2975">
                  <c:v>37545</c:v>
                </c:pt>
                <c:pt idx="2976">
                  <c:v>37546</c:v>
                </c:pt>
                <c:pt idx="2977">
                  <c:v>37547</c:v>
                </c:pt>
                <c:pt idx="2978">
                  <c:v>37550</c:v>
                </c:pt>
                <c:pt idx="2979">
                  <c:v>37551</c:v>
                </c:pt>
                <c:pt idx="2980">
                  <c:v>37552</c:v>
                </c:pt>
                <c:pt idx="2981">
                  <c:v>37553</c:v>
                </c:pt>
                <c:pt idx="2982">
                  <c:v>37554</c:v>
                </c:pt>
                <c:pt idx="2983">
                  <c:v>37557</c:v>
                </c:pt>
                <c:pt idx="2984">
                  <c:v>37558</c:v>
                </c:pt>
                <c:pt idx="2985">
                  <c:v>37559</c:v>
                </c:pt>
                <c:pt idx="2986">
                  <c:v>37560</c:v>
                </c:pt>
                <c:pt idx="2987">
                  <c:v>37561</c:v>
                </c:pt>
                <c:pt idx="2988">
                  <c:v>37564</c:v>
                </c:pt>
                <c:pt idx="2989">
                  <c:v>37565</c:v>
                </c:pt>
                <c:pt idx="2990">
                  <c:v>37566</c:v>
                </c:pt>
                <c:pt idx="2991">
                  <c:v>37567</c:v>
                </c:pt>
                <c:pt idx="2992">
                  <c:v>37568</c:v>
                </c:pt>
                <c:pt idx="2993">
                  <c:v>37572</c:v>
                </c:pt>
                <c:pt idx="2994">
                  <c:v>37573</c:v>
                </c:pt>
                <c:pt idx="2995">
                  <c:v>37574</c:v>
                </c:pt>
                <c:pt idx="2996">
                  <c:v>37575</c:v>
                </c:pt>
                <c:pt idx="2997">
                  <c:v>37578</c:v>
                </c:pt>
                <c:pt idx="2998">
                  <c:v>37579</c:v>
                </c:pt>
                <c:pt idx="2999">
                  <c:v>37580</c:v>
                </c:pt>
                <c:pt idx="3000">
                  <c:v>37581</c:v>
                </c:pt>
                <c:pt idx="3001">
                  <c:v>37582</c:v>
                </c:pt>
                <c:pt idx="3002">
                  <c:v>37585</c:v>
                </c:pt>
                <c:pt idx="3003">
                  <c:v>37586</c:v>
                </c:pt>
                <c:pt idx="3004">
                  <c:v>37587</c:v>
                </c:pt>
                <c:pt idx="3005">
                  <c:v>37589</c:v>
                </c:pt>
                <c:pt idx="3006">
                  <c:v>37592</c:v>
                </c:pt>
                <c:pt idx="3007">
                  <c:v>37593</c:v>
                </c:pt>
                <c:pt idx="3008">
                  <c:v>37594</c:v>
                </c:pt>
                <c:pt idx="3009">
                  <c:v>37595</c:v>
                </c:pt>
                <c:pt idx="3010">
                  <c:v>37596</c:v>
                </c:pt>
                <c:pt idx="3011">
                  <c:v>37599</c:v>
                </c:pt>
                <c:pt idx="3012">
                  <c:v>37600</c:v>
                </c:pt>
                <c:pt idx="3013">
                  <c:v>37601</c:v>
                </c:pt>
                <c:pt idx="3014">
                  <c:v>37602</c:v>
                </c:pt>
                <c:pt idx="3015">
                  <c:v>37603</c:v>
                </c:pt>
                <c:pt idx="3016">
                  <c:v>37606</c:v>
                </c:pt>
                <c:pt idx="3017">
                  <c:v>37607</c:v>
                </c:pt>
                <c:pt idx="3018">
                  <c:v>37608</c:v>
                </c:pt>
                <c:pt idx="3019">
                  <c:v>37609</c:v>
                </c:pt>
                <c:pt idx="3020">
                  <c:v>37610</c:v>
                </c:pt>
                <c:pt idx="3021">
                  <c:v>37613</c:v>
                </c:pt>
                <c:pt idx="3022">
                  <c:v>37614</c:v>
                </c:pt>
                <c:pt idx="3023">
                  <c:v>37616</c:v>
                </c:pt>
                <c:pt idx="3024">
                  <c:v>37617</c:v>
                </c:pt>
                <c:pt idx="3025">
                  <c:v>37620</c:v>
                </c:pt>
                <c:pt idx="3026">
                  <c:v>37621</c:v>
                </c:pt>
                <c:pt idx="3027">
                  <c:v>37623</c:v>
                </c:pt>
                <c:pt idx="3028">
                  <c:v>37624</c:v>
                </c:pt>
                <c:pt idx="3029">
                  <c:v>37627</c:v>
                </c:pt>
                <c:pt idx="3030">
                  <c:v>37628</c:v>
                </c:pt>
                <c:pt idx="3031">
                  <c:v>37629</c:v>
                </c:pt>
                <c:pt idx="3032">
                  <c:v>37630</c:v>
                </c:pt>
                <c:pt idx="3033">
                  <c:v>37631</c:v>
                </c:pt>
                <c:pt idx="3034">
                  <c:v>37634</c:v>
                </c:pt>
                <c:pt idx="3035">
                  <c:v>37635</c:v>
                </c:pt>
                <c:pt idx="3036">
                  <c:v>37636</c:v>
                </c:pt>
                <c:pt idx="3037">
                  <c:v>37637</c:v>
                </c:pt>
                <c:pt idx="3038">
                  <c:v>37638</c:v>
                </c:pt>
                <c:pt idx="3039">
                  <c:v>37642</c:v>
                </c:pt>
                <c:pt idx="3040">
                  <c:v>37643</c:v>
                </c:pt>
                <c:pt idx="3041">
                  <c:v>37644</c:v>
                </c:pt>
                <c:pt idx="3042">
                  <c:v>37645</c:v>
                </c:pt>
                <c:pt idx="3043">
                  <c:v>37648</c:v>
                </c:pt>
                <c:pt idx="3044">
                  <c:v>37649</c:v>
                </c:pt>
                <c:pt idx="3045">
                  <c:v>37650</c:v>
                </c:pt>
                <c:pt idx="3046">
                  <c:v>37651</c:v>
                </c:pt>
                <c:pt idx="3047">
                  <c:v>37652</c:v>
                </c:pt>
                <c:pt idx="3048">
                  <c:v>37655</c:v>
                </c:pt>
                <c:pt idx="3049">
                  <c:v>37656</c:v>
                </c:pt>
                <c:pt idx="3050">
                  <c:v>37657</c:v>
                </c:pt>
                <c:pt idx="3051">
                  <c:v>37658</c:v>
                </c:pt>
                <c:pt idx="3052">
                  <c:v>37659</c:v>
                </c:pt>
                <c:pt idx="3053">
                  <c:v>37662</c:v>
                </c:pt>
                <c:pt idx="3054">
                  <c:v>37663</c:v>
                </c:pt>
                <c:pt idx="3055">
                  <c:v>37664</c:v>
                </c:pt>
                <c:pt idx="3056">
                  <c:v>37665</c:v>
                </c:pt>
                <c:pt idx="3057">
                  <c:v>37666</c:v>
                </c:pt>
                <c:pt idx="3058">
                  <c:v>37670</c:v>
                </c:pt>
                <c:pt idx="3059">
                  <c:v>37671</c:v>
                </c:pt>
                <c:pt idx="3060">
                  <c:v>37672</c:v>
                </c:pt>
                <c:pt idx="3061">
                  <c:v>37673</c:v>
                </c:pt>
                <c:pt idx="3062">
                  <c:v>37676</c:v>
                </c:pt>
                <c:pt idx="3063">
                  <c:v>37677</c:v>
                </c:pt>
                <c:pt idx="3064">
                  <c:v>37678</c:v>
                </c:pt>
                <c:pt idx="3065">
                  <c:v>37679</c:v>
                </c:pt>
                <c:pt idx="3066">
                  <c:v>37680</c:v>
                </c:pt>
                <c:pt idx="3067">
                  <c:v>37683</c:v>
                </c:pt>
                <c:pt idx="3068">
                  <c:v>37684</c:v>
                </c:pt>
                <c:pt idx="3069">
                  <c:v>37685</c:v>
                </c:pt>
                <c:pt idx="3070">
                  <c:v>37686</c:v>
                </c:pt>
                <c:pt idx="3071">
                  <c:v>37687</c:v>
                </c:pt>
                <c:pt idx="3072">
                  <c:v>37690</c:v>
                </c:pt>
                <c:pt idx="3073">
                  <c:v>37691</c:v>
                </c:pt>
                <c:pt idx="3074">
                  <c:v>37692</c:v>
                </c:pt>
                <c:pt idx="3075">
                  <c:v>37693</c:v>
                </c:pt>
                <c:pt idx="3076">
                  <c:v>37694</c:v>
                </c:pt>
                <c:pt idx="3077">
                  <c:v>37697</c:v>
                </c:pt>
                <c:pt idx="3078">
                  <c:v>37698</c:v>
                </c:pt>
                <c:pt idx="3079">
                  <c:v>37699</c:v>
                </c:pt>
                <c:pt idx="3080">
                  <c:v>37700</c:v>
                </c:pt>
                <c:pt idx="3081">
                  <c:v>37701</c:v>
                </c:pt>
                <c:pt idx="3082">
                  <c:v>37704</c:v>
                </c:pt>
                <c:pt idx="3083">
                  <c:v>37705</c:v>
                </c:pt>
                <c:pt idx="3084">
                  <c:v>37706</c:v>
                </c:pt>
                <c:pt idx="3085">
                  <c:v>37707</c:v>
                </c:pt>
                <c:pt idx="3086">
                  <c:v>37708</c:v>
                </c:pt>
                <c:pt idx="3087">
                  <c:v>37711</c:v>
                </c:pt>
                <c:pt idx="3088">
                  <c:v>37712</c:v>
                </c:pt>
                <c:pt idx="3089">
                  <c:v>37713</c:v>
                </c:pt>
                <c:pt idx="3090">
                  <c:v>37714</c:v>
                </c:pt>
                <c:pt idx="3091">
                  <c:v>37715</c:v>
                </c:pt>
                <c:pt idx="3092">
                  <c:v>37718</c:v>
                </c:pt>
                <c:pt idx="3093">
                  <c:v>37719</c:v>
                </c:pt>
                <c:pt idx="3094">
                  <c:v>37720</c:v>
                </c:pt>
                <c:pt idx="3095">
                  <c:v>37721</c:v>
                </c:pt>
                <c:pt idx="3096">
                  <c:v>37722</c:v>
                </c:pt>
                <c:pt idx="3097">
                  <c:v>37725</c:v>
                </c:pt>
                <c:pt idx="3098">
                  <c:v>37726</c:v>
                </c:pt>
                <c:pt idx="3099">
                  <c:v>37727</c:v>
                </c:pt>
                <c:pt idx="3100">
                  <c:v>37728</c:v>
                </c:pt>
                <c:pt idx="3101">
                  <c:v>37732</c:v>
                </c:pt>
                <c:pt idx="3102">
                  <c:v>37733</c:v>
                </c:pt>
                <c:pt idx="3103">
                  <c:v>37734</c:v>
                </c:pt>
                <c:pt idx="3104">
                  <c:v>37735</c:v>
                </c:pt>
                <c:pt idx="3105">
                  <c:v>37736</c:v>
                </c:pt>
                <c:pt idx="3106">
                  <c:v>37739</c:v>
                </c:pt>
                <c:pt idx="3107">
                  <c:v>37740</c:v>
                </c:pt>
                <c:pt idx="3108">
                  <c:v>37741</c:v>
                </c:pt>
                <c:pt idx="3109">
                  <c:v>37742</c:v>
                </c:pt>
                <c:pt idx="3110">
                  <c:v>37743</c:v>
                </c:pt>
                <c:pt idx="3111">
                  <c:v>37746</c:v>
                </c:pt>
                <c:pt idx="3112">
                  <c:v>37747</c:v>
                </c:pt>
                <c:pt idx="3113">
                  <c:v>37748</c:v>
                </c:pt>
                <c:pt idx="3114">
                  <c:v>37749</c:v>
                </c:pt>
                <c:pt idx="3115">
                  <c:v>37750</c:v>
                </c:pt>
                <c:pt idx="3116">
                  <c:v>37753</c:v>
                </c:pt>
                <c:pt idx="3117">
                  <c:v>37754</c:v>
                </c:pt>
                <c:pt idx="3118">
                  <c:v>37755</c:v>
                </c:pt>
                <c:pt idx="3119">
                  <c:v>37756</c:v>
                </c:pt>
                <c:pt idx="3120">
                  <c:v>37757</c:v>
                </c:pt>
                <c:pt idx="3121">
                  <c:v>37760</c:v>
                </c:pt>
                <c:pt idx="3122">
                  <c:v>37761</c:v>
                </c:pt>
                <c:pt idx="3123">
                  <c:v>37762</c:v>
                </c:pt>
                <c:pt idx="3124">
                  <c:v>37763</c:v>
                </c:pt>
                <c:pt idx="3125">
                  <c:v>37764</c:v>
                </c:pt>
                <c:pt idx="3126">
                  <c:v>37768</c:v>
                </c:pt>
                <c:pt idx="3127">
                  <c:v>37769</c:v>
                </c:pt>
                <c:pt idx="3128">
                  <c:v>37770</c:v>
                </c:pt>
                <c:pt idx="3129">
                  <c:v>37771</c:v>
                </c:pt>
                <c:pt idx="3130">
                  <c:v>37774</c:v>
                </c:pt>
                <c:pt idx="3131">
                  <c:v>37775</c:v>
                </c:pt>
                <c:pt idx="3132">
                  <c:v>37776</c:v>
                </c:pt>
                <c:pt idx="3133">
                  <c:v>37777</c:v>
                </c:pt>
                <c:pt idx="3134">
                  <c:v>37778</c:v>
                </c:pt>
                <c:pt idx="3135">
                  <c:v>37781</c:v>
                </c:pt>
                <c:pt idx="3136">
                  <c:v>37782</c:v>
                </c:pt>
                <c:pt idx="3137">
                  <c:v>37783</c:v>
                </c:pt>
                <c:pt idx="3138">
                  <c:v>37784</c:v>
                </c:pt>
                <c:pt idx="3139">
                  <c:v>37785</c:v>
                </c:pt>
                <c:pt idx="3140">
                  <c:v>37788</c:v>
                </c:pt>
                <c:pt idx="3141">
                  <c:v>37789</c:v>
                </c:pt>
                <c:pt idx="3142">
                  <c:v>37790</c:v>
                </c:pt>
                <c:pt idx="3143">
                  <c:v>37791</c:v>
                </c:pt>
                <c:pt idx="3144">
                  <c:v>37792</c:v>
                </c:pt>
                <c:pt idx="3145">
                  <c:v>37795</c:v>
                </c:pt>
                <c:pt idx="3146">
                  <c:v>37796</c:v>
                </c:pt>
                <c:pt idx="3147">
                  <c:v>37797</c:v>
                </c:pt>
                <c:pt idx="3148">
                  <c:v>37798</c:v>
                </c:pt>
                <c:pt idx="3149">
                  <c:v>37799</c:v>
                </c:pt>
                <c:pt idx="3150">
                  <c:v>37802</c:v>
                </c:pt>
                <c:pt idx="3151">
                  <c:v>37803</c:v>
                </c:pt>
                <c:pt idx="3152">
                  <c:v>37804</c:v>
                </c:pt>
                <c:pt idx="3153">
                  <c:v>37805</c:v>
                </c:pt>
                <c:pt idx="3154">
                  <c:v>37809</c:v>
                </c:pt>
                <c:pt idx="3155">
                  <c:v>37810</c:v>
                </c:pt>
                <c:pt idx="3156">
                  <c:v>37811</c:v>
                </c:pt>
                <c:pt idx="3157">
                  <c:v>37812</c:v>
                </c:pt>
                <c:pt idx="3158">
                  <c:v>37813</c:v>
                </c:pt>
                <c:pt idx="3159">
                  <c:v>37816</c:v>
                </c:pt>
                <c:pt idx="3160">
                  <c:v>37817</c:v>
                </c:pt>
                <c:pt idx="3161">
                  <c:v>37818</c:v>
                </c:pt>
                <c:pt idx="3162">
                  <c:v>37819</c:v>
                </c:pt>
                <c:pt idx="3163">
                  <c:v>37820</c:v>
                </c:pt>
                <c:pt idx="3164">
                  <c:v>37823</c:v>
                </c:pt>
                <c:pt idx="3165">
                  <c:v>37824</c:v>
                </c:pt>
                <c:pt idx="3166">
                  <c:v>37825</c:v>
                </c:pt>
                <c:pt idx="3167">
                  <c:v>37826</c:v>
                </c:pt>
                <c:pt idx="3168">
                  <c:v>37827</c:v>
                </c:pt>
                <c:pt idx="3169">
                  <c:v>37830</c:v>
                </c:pt>
                <c:pt idx="3170">
                  <c:v>37831</c:v>
                </c:pt>
                <c:pt idx="3171">
                  <c:v>37832</c:v>
                </c:pt>
                <c:pt idx="3172">
                  <c:v>37833</c:v>
                </c:pt>
                <c:pt idx="3173">
                  <c:v>37834</c:v>
                </c:pt>
                <c:pt idx="3174">
                  <c:v>37837</c:v>
                </c:pt>
                <c:pt idx="3175">
                  <c:v>37838</c:v>
                </c:pt>
                <c:pt idx="3176">
                  <c:v>37839</c:v>
                </c:pt>
                <c:pt idx="3177">
                  <c:v>37840</c:v>
                </c:pt>
                <c:pt idx="3178">
                  <c:v>37841</c:v>
                </c:pt>
                <c:pt idx="3179">
                  <c:v>37844</c:v>
                </c:pt>
                <c:pt idx="3180">
                  <c:v>37845</c:v>
                </c:pt>
                <c:pt idx="3181">
                  <c:v>37846</c:v>
                </c:pt>
                <c:pt idx="3182">
                  <c:v>37847</c:v>
                </c:pt>
                <c:pt idx="3183">
                  <c:v>37848</c:v>
                </c:pt>
                <c:pt idx="3184">
                  <c:v>37851</c:v>
                </c:pt>
                <c:pt idx="3185">
                  <c:v>37852</c:v>
                </c:pt>
                <c:pt idx="3186">
                  <c:v>37853</c:v>
                </c:pt>
                <c:pt idx="3187">
                  <c:v>37854</c:v>
                </c:pt>
                <c:pt idx="3188">
                  <c:v>37855</c:v>
                </c:pt>
                <c:pt idx="3189">
                  <c:v>37858</c:v>
                </c:pt>
                <c:pt idx="3190">
                  <c:v>37859</c:v>
                </c:pt>
                <c:pt idx="3191">
                  <c:v>37860</c:v>
                </c:pt>
                <c:pt idx="3192">
                  <c:v>37861</c:v>
                </c:pt>
                <c:pt idx="3193">
                  <c:v>37862</c:v>
                </c:pt>
                <c:pt idx="3194">
                  <c:v>37866</c:v>
                </c:pt>
                <c:pt idx="3195">
                  <c:v>37867</c:v>
                </c:pt>
                <c:pt idx="3196">
                  <c:v>37868</c:v>
                </c:pt>
                <c:pt idx="3197">
                  <c:v>37869</c:v>
                </c:pt>
                <c:pt idx="3198">
                  <c:v>37872</c:v>
                </c:pt>
                <c:pt idx="3199">
                  <c:v>37873</c:v>
                </c:pt>
                <c:pt idx="3200">
                  <c:v>37874</c:v>
                </c:pt>
                <c:pt idx="3201">
                  <c:v>37875</c:v>
                </c:pt>
                <c:pt idx="3202">
                  <c:v>37876</c:v>
                </c:pt>
                <c:pt idx="3203">
                  <c:v>37879</c:v>
                </c:pt>
                <c:pt idx="3204">
                  <c:v>37880</c:v>
                </c:pt>
                <c:pt idx="3205">
                  <c:v>37881</c:v>
                </c:pt>
                <c:pt idx="3206">
                  <c:v>37882</c:v>
                </c:pt>
                <c:pt idx="3207">
                  <c:v>37883</c:v>
                </c:pt>
                <c:pt idx="3208">
                  <c:v>37886</c:v>
                </c:pt>
                <c:pt idx="3209">
                  <c:v>37887</c:v>
                </c:pt>
                <c:pt idx="3210">
                  <c:v>37888</c:v>
                </c:pt>
                <c:pt idx="3211">
                  <c:v>37889</c:v>
                </c:pt>
                <c:pt idx="3212">
                  <c:v>37890</c:v>
                </c:pt>
                <c:pt idx="3213">
                  <c:v>37893</c:v>
                </c:pt>
                <c:pt idx="3214">
                  <c:v>37894</c:v>
                </c:pt>
                <c:pt idx="3215">
                  <c:v>37895</c:v>
                </c:pt>
                <c:pt idx="3216">
                  <c:v>37896</c:v>
                </c:pt>
                <c:pt idx="3217">
                  <c:v>37897</c:v>
                </c:pt>
                <c:pt idx="3218">
                  <c:v>37900</c:v>
                </c:pt>
                <c:pt idx="3219">
                  <c:v>37901</c:v>
                </c:pt>
                <c:pt idx="3220">
                  <c:v>37902</c:v>
                </c:pt>
                <c:pt idx="3221">
                  <c:v>37903</c:v>
                </c:pt>
                <c:pt idx="3222">
                  <c:v>37904</c:v>
                </c:pt>
                <c:pt idx="3223">
                  <c:v>37908</c:v>
                </c:pt>
                <c:pt idx="3224">
                  <c:v>37909</c:v>
                </c:pt>
                <c:pt idx="3225">
                  <c:v>37910</c:v>
                </c:pt>
                <c:pt idx="3226">
                  <c:v>37911</c:v>
                </c:pt>
                <c:pt idx="3227">
                  <c:v>37914</c:v>
                </c:pt>
                <c:pt idx="3228">
                  <c:v>37915</c:v>
                </c:pt>
                <c:pt idx="3229">
                  <c:v>37916</c:v>
                </c:pt>
                <c:pt idx="3230">
                  <c:v>37917</c:v>
                </c:pt>
                <c:pt idx="3231">
                  <c:v>37918</c:v>
                </c:pt>
                <c:pt idx="3232">
                  <c:v>37921</c:v>
                </c:pt>
                <c:pt idx="3233">
                  <c:v>37922</c:v>
                </c:pt>
                <c:pt idx="3234">
                  <c:v>37923</c:v>
                </c:pt>
                <c:pt idx="3235">
                  <c:v>37924</c:v>
                </c:pt>
                <c:pt idx="3236">
                  <c:v>37925</c:v>
                </c:pt>
                <c:pt idx="3237">
                  <c:v>37928</c:v>
                </c:pt>
                <c:pt idx="3238">
                  <c:v>37929</c:v>
                </c:pt>
                <c:pt idx="3239">
                  <c:v>37930</c:v>
                </c:pt>
                <c:pt idx="3240">
                  <c:v>37931</c:v>
                </c:pt>
                <c:pt idx="3241">
                  <c:v>37932</c:v>
                </c:pt>
                <c:pt idx="3242">
                  <c:v>37935</c:v>
                </c:pt>
                <c:pt idx="3243">
                  <c:v>37937</c:v>
                </c:pt>
                <c:pt idx="3244">
                  <c:v>37938</c:v>
                </c:pt>
                <c:pt idx="3245">
                  <c:v>37939</c:v>
                </c:pt>
                <c:pt idx="3246">
                  <c:v>37942</c:v>
                </c:pt>
                <c:pt idx="3247">
                  <c:v>37943</c:v>
                </c:pt>
                <c:pt idx="3248">
                  <c:v>37944</c:v>
                </c:pt>
                <c:pt idx="3249">
                  <c:v>37945</c:v>
                </c:pt>
                <c:pt idx="3250">
                  <c:v>37946</c:v>
                </c:pt>
                <c:pt idx="3251">
                  <c:v>37949</c:v>
                </c:pt>
                <c:pt idx="3252">
                  <c:v>37950</c:v>
                </c:pt>
                <c:pt idx="3253">
                  <c:v>37951</c:v>
                </c:pt>
                <c:pt idx="3254">
                  <c:v>37953</c:v>
                </c:pt>
                <c:pt idx="3255">
                  <c:v>37956</c:v>
                </c:pt>
                <c:pt idx="3256">
                  <c:v>37957</c:v>
                </c:pt>
                <c:pt idx="3257">
                  <c:v>37958</c:v>
                </c:pt>
                <c:pt idx="3258">
                  <c:v>37959</c:v>
                </c:pt>
                <c:pt idx="3259">
                  <c:v>37960</c:v>
                </c:pt>
                <c:pt idx="3260">
                  <c:v>37963</c:v>
                </c:pt>
                <c:pt idx="3261">
                  <c:v>37964</c:v>
                </c:pt>
                <c:pt idx="3262">
                  <c:v>37965</c:v>
                </c:pt>
                <c:pt idx="3263">
                  <c:v>37966</c:v>
                </c:pt>
                <c:pt idx="3264">
                  <c:v>37967</c:v>
                </c:pt>
                <c:pt idx="3265">
                  <c:v>37970</c:v>
                </c:pt>
                <c:pt idx="3266">
                  <c:v>37971</c:v>
                </c:pt>
                <c:pt idx="3267">
                  <c:v>37972</c:v>
                </c:pt>
                <c:pt idx="3268">
                  <c:v>37973</c:v>
                </c:pt>
                <c:pt idx="3269">
                  <c:v>37974</c:v>
                </c:pt>
                <c:pt idx="3270">
                  <c:v>37977</c:v>
                </c:pt>
                <c:pt idx="3271">
                  <c:v>37978</c:v>
                </c:pt>
                <c:pt idx="3272">
                  <c:v>37979</c:v>
                </c:pt>
                <c:pt idx="3273">
                  <c:v>37981</c:v>
                </c:pt>
                <c:pt idx="3274">
                  <c:v>37984</c:v>
                </c:pt>
                <c:pt idx="3275">
                  <c:v>37985</c:v>
                </c:pt>
                <c:pt idx="3276">
                  <c:v>37986</c:v>
                </c:pt>
                <c:pt idx="3277">
                  <c:v>37988</c:v>
                </c:pt>
                <c:pt idx="3278">
                  <c:v>37991</c:v>
                </c:pt>
                <c:pt idx="3279">
                  <c:v>37992</c:v>
                </c:pt>
                <c:pt idx="3280">
                  <c:v>37993</c:v>
                </c:pt>
                <c:pt idx="3281">
                  <c:v>37994</c:v>
                </c:pt>
                <c:pt idx="3282">
                  <c:v>37995</c:v>
                </c:pt>
                <c:pt idx="3283">
                  <c:v>37998</c:v>
                </c:pt>
                <c:pt idx="3284">
                  <c:v>37999</c:v>
                </c:pt>
                <c:pt idx="3285">
                  <c:v>38000</c:v>
                </c:pt>
                <c:pt idx="3286">
                  <c:v>38001</c:v>
                </c:pt>
                <c:pt idx="3287">
                  <c:v>38002</c:v>
                </c:pt>
                <c:pt idx="3288">
                  <c:v>38006</c:v>
                </c:pt>
                <c:pt idx="3289">
                  <c:v>38007</c:v>
                </c:pt>
                <c:pt idx="3290">
                  <c:v>38008</c:v>
                </c:pt>
                <c:pt idx="3291">
                  <c:v>38009</c:v>
                </c:pt>
                <c:pt idx="3292">
                  <c:v>38012</c:v>
                </c:pt>
                <c:pt idx="3293">
                  <c:v>38013</c:v>
                </c:pt>
                <c:pt idx="3294">
                  <c:v>38014</c:v>
                </c:pt>
                <c:pt idx="3295">
                  <c:v>38015</c:v>
                </c:pt>
                <c:pt idx="3296">
                  <c:v>38016</c:v>
                </c:pt>
                <c:pt idx="3297">
                  <c:v>38019</c:v>
                </c:pt>
                <c:pt idx="3298">
                  <c:v>38020</c:v>
                </c:pt>
                <c:pt idx="3299">
                  <c:v>38021</c:v>
                </c:pt>
                <c:pt idx="3300">
                  <c:v>38022</c:v>
                </c:pt>
                <c:pt idx="3301">
                  <c:v>38023</c:v>
                </c:pt>
                <c:pt idx="3302">
                  <c:v>38026</c:v>
                </c:pt>
                <c:pt idx="3303">
                  <c:v>38027</c:v>
                </c:pt>
                <c:pt idx="3304">
                  <c:v>38028</c:v>
                </c:pt>
                <c:pt idx="3305">
                  <c:v>38029</c:v>
                </c:pt>
                <c:pt idx="3306">
                  <c:v>38030</c:v>
                </c:pt>
                <c:pt idx="3307">
                  <c:v>38034</c:v>
                </c:pt>
                <c:pt idx="3308">
                  <c:v>38035</c:v>
                </c:pt>
                <c:pt idx="3309">
                  <c:v>38036</c:v>
                </c:pt>
                <c:pt idx="3310">
                  <c:v>38037</c:v>
                </c:pt>
                <c:pt idx="3311">
                  <c:v>38040</c:v>
                </c:pt>
                <c:pt idx="3312">
                  <c:v>38041</c:v>
                </c:pt>
                <c:pt idx="3313">
                  <c:v>38042</c:v>
                </c:pt>
                <c:pt idx="3314">
                  <c:v>38043</c:v>
                </c:pt>
                <c:pt idx="3315">
                  <c:v>38044</c:v>
                </c:pt>
                <c:pt idx="3316">
                  <c:v>38047</c:v>
                </c:pt>
                <c:pt idx="3317">
                  <c:v>38048</c:v>
                </c:pt>
                <c:pt idx="3318">
                  <c:v>38049</c:v>
                </c:pt>
                <c:pt idx="3319">
                  <c:v>38050</c:v>
                </c:pt>
                <c:pt idx="3320">
                  <c:v>38051</c:v>
                </c:pt>
                <c:pt idx="3321">
                  <c:v>38054</c:v>
                </c:pt>
                <c:pt idx="3322">
                  <c:v>38055</c:v>
                </c:pt>
                <c:pt idx="3323">
                  <c:v>38056</c:v>
                </c:pt>
                <c:pt idx="3324">
                  <c:v>38057</c:v>
                </c:pt>
                <c:pt idx="3325">
                  <c:v>38058</c:v>
                </c:pt>
                <c:pt idx="3326">
                  <c:v>38061</c:v>
                </c:pt>
                <c:pt idx="3327">
                  <c:v>38062</c:v>
                </c:pt>
                <c:pt idx="3328">
                  <c:v>38063</c:v>
                </c:pt>
                <c:pt idx="3329">
                  <c:v>38064</c:v>
                </c:pt>
                <c:pt idx="3330">
                  <c:v>38065</c:v>
                </c:pt>
                <c:pt idx="3331">
                  <c:v>38068</c:v>
                </c:pt>
                <c:pt idx="3332">
                  <c:v>38069</c:v>
                </c:pt>
                <c:pt idx="3333">
                  <c:v>38070</c:v>
                </c:pt>
                <c:pt idx="3334">
                  <c:v>38071</c:v>
                </c:pt>
                <c:pt idx="3335">
                  <c:v>38072</c:v>
                </c:pt>
                <c:pt idx="3336">
                  <c:v>38075</c:v>
                </c:pt>
                <c:pt idx="3337">
                  <c:v>38076</c:v>
                </c:pt>
                <c:pt idx="3338">
                  <c:v>38077</c:v>
                </c:pt>
                <c:pt idx="3339">
                  <c:v>38078</c:v>
                </c:pt>
                <c:pt idx="3340">
                  <c:v>38079</c:v>
                </c:pt>
                <c:pt idx="3341">
                  <c:v>38082</c:v>
                </c:pt>
                <c:pt idx="3342">
                  <c:v>38083</c:v>
                </c:pt>
                <c:pt idx="3343">
                  <c:v>38084</c:v>
                </c:pt>
                <c:pt idx="3344">
                  <c:v>38085</c:v>
                </c:pt>
                <c:pt idx="3345">
                  <c:v>38089</c:v>
                </c:pt>
                <c:pt idx="3346">
                  <c:v>38090</c:v>
                </c:pt>
                <c:pt idx="3347">
                  <c:v>38091</c:v>
                </c:pt>
                <c:pt idx="3348">
                  <c:v>38092</c:v>
                </c:pt>
                <c:pt idx="3349">
                  <c:v>38093</c:v>
                </c:pt>
                <c:pt idx="3350">
                  <c:v>38096</c:v>
                </c:pt>
                <c:pt idx="3351">
                  <c:v>38097</c:v>
                </c:pt>
                <c:pt idx="3352">
                  <c:v>38098</c:v>
                </c:pt>
                <c:pt idx="3353">
                  <c:v>38099</c:v>
                </c:pt>
                <c:pt idx="3354">
                  <c:v>38100</c:v>
                </c:pt>
                <c:pt idx="3355">
                  <c:v>38103</c:v>
                </c:pt>
                <c:pt idx="3356">
                  <c:v>38104</c:v>
                </c:pt>
                <c:pt idx="3357">
                  <c:v>38105</c:v>
                </c:pt>
                <c:pt idx="3358">
                  <c:v>38106</c:v>
                </c:pt>
                <c:pt idx="3359">
                  <c:v>38107</c:v>
                </c:pt>
                <c:pt idx="3360">
                  <c:v>38110</c:v>
                </c:pt>
                <c:pt idx="3361">
                  <c:v>38111</c:v>
                </c:pt>
                <c:pt idx="3362">
                  <c:v>38112</c:v>
                </c:pt>
                <c:pt idx="3363">
                  <c:v>38113</c:v>
                </c:pt>
                <c:pt idx="3364">
                  <c:v>38114</c:v>
                </c:pt>
                <c:pt idx="3365">
                  <c:v>38117</c:v>
                </c:pt>
                <c:pt idx="3366">
                  <c:v>38118</c:v>
                </c:pt>
                <c:pt idx="3367">
                  <c:v>38119</c:v>
                </c:pt>
                <c:pt idx="3368">
                  <c:v>38120</c:v>
                </c:pt>
                <c:pt idx="3369">
                  <c:v>38121</c:v>
                </c:pt>
                <c:pt idx="3370">
                  <c:v>38124</c:v>
                </c:pt>
                <c:pt idx="3371">
                  <c:v>38125</c:v>
                </c:pt>
                <c:pt idx="3372">
                  <c:v>38126</c:v>
                </c:pt>
                <c:pt idx="3373">
                  <c:v>38127</c:v>
                </c:pt>
                <c:pt idx="3374">
                  <c:v>38128</c:v>
                </c:pt>
                <c:pt idx="3375">
                  <c:v>38131</c:v>
                </c:pt>
                <c:pt idx="3376">
                  <c:v>38132</c:v>
                </c:pt>
                <c:pt idx="3377">
                  <c:v>38133</c:v>
                </c:pt>
                <c:pt idx="3378">
                  <c:v>38134</c:v>
                </c:pt>
                <c:pt idx="3379">
                  <c:v>38135</c:v>
                </c:pt>
                <c:pt idx="3380">
                  <c:v>38139</c:v>
                </c:pt>
                <c:pt idx="3381">
                  <c:v>38140</c:v>
                </c:pt>
                <c:pt idx="3382">
                  <c:v>38141</c:v>
                </c:pt>
                <c:pt idx="3383">
                  <c:v>38142</c:v>
                </c:pt>
                <c:pt idx="3384">
                  <c:v>38145</c:v>
                </c:pt>
                <c:pt idx="3385">
                  <c:v>38146</c:v>
                </c:pt>
                <c:pt idx="3386">
                  <c:v>38147</c:v>
                </c:pt>
                <c:pt idx="3387">
                  <c:v>38148</c:v>
                </c:pt>
                <c:pt idx="3388">
                  <c:v>38152</c:v>
                </c:pt>
                <c:pt idx="3389">
                  <c:v>38153</c:v>
                </c:pt>
                <c:pt idx="3390">
                  <c:v>38154</c:v>
                </c:pt>
                <c:pt idx="3391">
                  <c:v>38155</c:v>
                </c:pt>
                <c:pt idx="3392">
                  <c:v>38156</c:v>
                </c:pt>
                <c:pt idx="3393">
                  <c:v>38159</c:v>
                </c:pt>
                <c:pt idx="3394">
                  <c:v>38160</c:v>
                </c:pt>
                <c:pt idx="3395">
                  <c:v>38161</c:v>
                </c:pt>
                <c:pt idx="3396">
                  <c:v>38162</c:v>
                </c:pt>
                <c:pt idx="3397">
                  <c:v>38163</c:v>
                </c:pt>
                <c:pt idx="3398">
                  <c:v>38166</c:v>
                </c:pt>
                <c:pt idx="3399">
                  <c:v>38167</c:v>
                </c:pt>
                <c:pt idx="3400">
                  <c:v>38168</c:v>
                </c:pt>
                <c:pt idx="3401">
                  <c:v>38169</c:v>
                </c:pt>
                <c:pt idx="3402">
                  <c:v>38170</c:v>
                </c:pt>
                <c:pt idx="3403">
                  <c:v>38174</c:v>
                </c:pt>
                <c:pt idx="3404">
                  <c:v>38175</c:v>
                </c:pt>
                <c:pt idx="3405">
                  <c:v>38176</c:v>
                </c:pt>
                <c:pt idx="3406">
                  <c:v>38177</c:v>
                </c:pt>
                <c:pt idx="3407">
                  <c:v>38180</c:v>
                </c:pt>
                <c:pt idx="3408">
                  <c:v>38181</c:v>
                </c:pt>
                <c:pt idx="3409">
                  <c:v>38182</c:v>
                </c:pt>
                <c:pt idx="3410">
                  <c:v>38183</c:v>
                </c:pt>
                <c:pt idx="3411">
                  <c:v>38184</c:v>
                </c:pt>
                <c:pt idx="3412">
                  <c:v>38187</c:v>
                </c:pt>
                <c:pt idx="3413">
                  <c:v>38188</c:v>
                </c:pt>
                <c:pt idx="3414">
                  <c:v>38189</c:v>
                </c:pt>
                <c:pt idx="3415">
                  <c:v>38190</c:v>
                </c:pt>
                <c:pt idx="3416">
                  <c:v>38191</c:v>
                </c:pt>
                <c:pt idx="3417">
                  <c:v>38194</c:v>
                </c:pt>
                <c:pt idx="3418">
                  <c:v>38195</c:v>
                </c:pt>
                <c:pt idx="3419">
                  <c:v>38196</c:v>
                </c:pt>
                <c:pt idx="3420">
                  <c:v>38197</c:v>
                </c:pt>
                <c:pt idx="3421">
                  <c:v>38198</c:v>
                </c:pt>
                <c:pt idx="3422">
                  <c:v>38201</c:v>
                </c:pt>
                <c:pt idx="3423">
                  <c:v>38202</c:v>
                </c:pt>
                <c:pt idx="3424">
                  <c:v>38203</c:v>
                </c:pt>
                <c:pt idx="3425">
                  <c:v>38204</c:v>
                </c:pt>
                <c:pt idx="3426">
                  <c:v>38205</c:v>
                </c:pt>
                <c:pt idx="3427">
                  <c:v>38208</c:v>
                </c:pt>
                <c:pt idx="3428">
                  <c:v>38209</c:v>
                </c:pt>
                <c:pt idx="3429">
                  <c:v>38210</c:v>
                </c:pt>
                <c:pt idx="3430">
                  <c:v>38211</c:v>
                </c:pt>
                <c:pt idx="3431">
                  <c:v>38212</c:v>
                </c:pt>
                <c:pt idx="3432">
                  <c:v>38215</c:v>
                </c:pt>
                <c:pt idx="3433">
                  <c:v>38216</c:v>
                </c:pt>
                <c:pt idx="3434">
                  <c:v>38217</c:v>
                </c:pt>
                <c:pt idx="3435">
                  <c:v>38218</c:v>
                </c:pt>
                <c:pt idx="3436">
                  <c:v>38219</c:v>
                </c:pt>
                <c:pt idx="3437">
                  <c:v>38222</c:v>
                </c:pt>
                <c:pt idx="3438">
                  <c:v>38223</c:v>
                </c:pt>
                <c:pt idx="3439">
                  <c:v>38224</c:v>
                </c:pt>
                <c:pt idx="3440">
                  <c:v>38225</c:v>
                </c:pt>
                <c:pt idx="3441">
                  <c:v>38226</c:v>
                </c:pt>
                <c:pt idx="3442">
                  <c:v>38229</c:v>
                </c:pt>
                <c:pt idx="3443">
                  <c:v>38230</c:v>
                </c:pt>
                <c:pt idx="3444">
                  <c:v>38231</c:v>
                </c:pt>
                <c:pt idx="3445">
                  <c:v>38232</c:v>
                </c:pt>
                <c:pt idx="3446">
                  <c:v>38233</c:v>
                </c:pt>
                <c:pt idx="3447">
                  <c:v>38237</c:v>
                </c:pt>
                <c:pt idx="3448">
                  <c:v>38238</c:v>
                </c:pt>
                <c:pt idx="3449">
                  <c:v>38239</c:v>
                </c:pt>
                <c:pt idx="3450">
                  <c:v>38240</c:v>
                </c:pt>
                <c:pt idx="3451">
                  <c:v>38243</c:v>
                </c:pt>
                <c:pt idx="3452">
                  <c:v>38244</c:v>
                </c:pt>
                <c:pt idx="3453">
                  <c:v>38245</c:v>
                </c:pt>
                <c:pt idx="3454">
                  <c:v>38246</c:v>
                </c:pt>
                <c:pt idx="3455">
                  <c:v>38247</c:v>
                </c:pt>
                <c:pt idx="3456">
                  <c:v>38250</c:v>
                </c:pt>
                <c:pt idx="3457">
                  <c:v>38251</c:v>
                </c:pt>
                <c:pt idx="3458">
                  <c:v>38252</c:v>
                </c:pt>
                <c:pt idx="3459">
                  <c:v>38253</c:v>
                </c:pt>
                <c:pt idx="3460">
                  <c:v>38254</c:v>
                </c:pt>
                <c:pt idx="3461">
                  <c:v>38257</c:v>
                </c:pt>
                <c:pt idx="3462">
                  <c:v>38258</c:v>
                </c:pt>
                <c:pt idx="3463">
                  <c:v>38259</c:v>
                </c:pt>
                <c:pt idx="3464">
                  <c:v>38260</c:v>
                </c:pt>
                <c:pt idx="3465">
                  <c:v>38261</c:v>
                </c:pt>
                <c:pt idx="3466">
                  <c:v>38264</c:v>
                </c:pt>
                <c:pt idx="3467">
                  <c:v>38265</c:v>
                </c:pt>
                <c:pt idx="3468">
                  <c:v>38266</c:v>
                </c:pt>
                <c:pt idx="3469">
                  <c:v>38267</c:v>
                </c:pt>
                <c:pt idx="3470">
                  <c:v>38268</c:v>
                </c:pt>
                <c:pt idx="3471">
                  <c:v>38272</c:v>
                </c:pt>
                <c:pt idx="3472">
                  <c:v>38273</c:v>
                </c:pt>
                <c:pt idx="3473">
                  <c:v>38274</c:v>
                </c:pt>
                <c:pt idx="3474">
                  <c:v>38275</c:v>
                </c:pt>
                <c:pt idx="3475">
                  <c:v>38278</c:v>
                </c:pt>
                <c:pt idx="3476">
                  <c:v>38279</c:v>
                </c:pt>
                <c:pt idx="3477">
                  <c:v>38280</c:v>
                </c:pt>
                <c:pt idx="3478">
                  <c:v>38281</c:v>
                </c:pt>
                <c:pt idx="3479">
                  <c:v>38282</c:v>
                </c:pt>
                <c:pt idx="3480">
                  <c:v>38285</c:v>
                </c:pt>
                <c:pt idx="3481">
                  <c:v>38286</c:v>
                </c:pt>
                <c:pt idx="3482">
                  <c:v>38287</c:v>
                </c:pt>
                <c:pt idx="3483">
                  <c:v>38288</c:v>
                </c:pt>
                <c:pt idx="3484">
                  <c:v>38289</c:v>
                </c:pt>
                <c:pt idx="3485">
                  <c:v>38292</c:v>
                </c:pt>
                <c:pt idx="3486">
                  <c:v>38293</c:v>
                </c:pt>
                <c:pt idx="3487">
                  <c:v>38294</c:v>
                </c:pt>
                <c:pt idx="3488">
                  <c:v>38295</c:v>
                </c:pt>
                <c:pt idx="3489">
                  <c:v>38296</c:v>
                </c:pt>
                <c:pt idx="3490">
                  <c:v>38299</c:v>
                </c:pt>
                <c:pt idx="3491">
                  <c:v>38300</c:v>
                </c:pt>
                <c:pt idx="3492">
                  <c:v>38301</c:v>
                </c:pt>
                <c:pt idx="3493">
                  <c:v>38303</c:v>
                </c:pt>
                <c:pt idx="3494">
                  <c:v>38306</c:v>
                </c:pt>
                <c:pt idx="3495">
                  <c:v>38307</c:v>
                </c:pt>
                <c:pt idx="3496">
                  <c:v>38308</c:v>
                </c:pt>
                <c:pt idx="3497">
                  <c:v>38309</c:v>
                </c:pt>
                <c:pt idx="3498">
                  <c:v>38310</c:v>
                </c:pt>
                <c:pt idx="3499">
                  <c:v>38313</c:v>
                </c:pt>
                <c:pt idx="3500">
                  <c:v>38314</c:v>
                </c:pt>
                <c:pt idx="3501">
                  <c:v>38315</c:v>
                </c:pt>
                <c:pt idx="3502">
                  <c:v>38317</c:v>
                </c:pt>
                <c:pt idx="3503">
                  <c:v>38320</c:v>
                </c:pt>
                <c:pt idx="3504">
                  <c:v>38321</c:v>
                </c:pt>
                <c:pt idx="3505">
                  <c:v>38322</c:v>
                </c:pt>
                <c:pt idx="3506">
                  <c:v>38323</c:v>
                </c:pt>
                <c:pt idx="3507">
                  <c:v>38324</c:v>
                </c:pt>
                <c:pt idx="3508">
                  <c:v>38327</c:v>
                </c:pt>
                <c:pt idx="3509">
                  <c:v>38328</c:v>
                </c:pt>
                <c:pt idx="3510">
                  <c:v>38329</c:v>
                </c:pt>
                <c:pt idx="3511">
                  <c:v>38330</c:v>
                </c:pt>
                <c:pt idx="3512">
                  <c:v>38331</c:v>
                </c:pt>
                <c:pt idx="3513">
                  <c:v>38334</c:v>
                </c:pt>
                <c:pt idx="3514">
                  <c:v>38335</c:v>
                </c:pt>
                <c:pt idx="3515">
                  <c:v>38336</c:v>
                </c:pt>
                <c:pt idx="3516">
                  <c:v>38337</c:v>
                </c:pt>
                <c:pt idx="3517">
                  <c:v>38338</c:v>
                </c:pt>
                <c:pt idx="3518">
                  <c:v>38341</c:v>
                </c:pt>
                <c:pt idx="3519">
                  <c:v>38342</c:v>
                </c:pt>
                <c:pt idx="3520">
                  <c:v>38343</c:v>
                </c:pt>
                <c:pt idx="3521">
                  <c:v>38344</c:v>
                </c:pt>
                <c:pt idx="3522">
                  <c:v>38348</c:v>
                </c:pt>
                <c:pt idx="3523">
                  <c:v>38349</c:v>
                </c:pt>
                <c:pt idx="3524">
                  <c:v>38350</c:v>
                </c:pt>
                <c:pt idx="3525">
                  <c:v>38351</c:v>
                </c:pt>
                <c:pt idx="3526">
                  <c:v>38352</c:v>
                </c:pt>
                <c:pt idx="3527">
                  <c:v>38355</c:v>
                </c:pt>
                <c:pt idx="3528">
                  <c:v>38356</c:v>
                </c:pt>
                <c:pt idx="3529">
                  <c:v>38357</c:v>
                </c:pt>
                <c:pt idx="3530">
                  <c:v>38358</c:v>
                </c:pt>
                <c:pt idx="3531">
                  <c:v>38359</c:v>
                </c:pt>
                <c:pt idx="3532">
                  <c:v>38362</c:v>
                </c:pt>
                <c:pt idx="3533">
                  <c:v>38363</c:v>
                </c:pt>
                <c:pt idx="3534">
                  <c:v>38364</c:v>
                </c:pt>
                <c:pt idx="3535">
                  <c:v>38365</c:v>
                </c:pt>
                <c:pt idx="3536">
                  <c:v>38366</c:v>
                </c:pt>
                <c:pt idx="3537">
                  <c:v>38370</c:v>
                </c:pt>
                <c:pt idx="3538">
                  <c:v>38371</c:v>
                </c:pt>
                <c:pt idx="3539">
                  <c:v>38372</c:v>
                </c:pt>
                <c:pt idx="3540">
                  <c:v>38373</c:v>
                </c:pt>
                <c:pt idx="3541">
                  <c:v>38376</c:v>
                </c:pt>
                <c:pt idx="3542">
                  <c:v>38377</c:v>
                </c:pt>
                <c:pt idx="3543">
                  <c:v>38378</c:v>
                </c:pt>
                <c:pt idx="3544">
                  <c:v>38379</c:v>
                </c:pt>
                <c:pt idx="3545">
                  <c:v>38380</c:v>
                </c:pt>
                <c:pt idx="3546">
                  <c:v>38383</c:v>
                </c:pt>
                <c:pt idx="3547">
                  <c:v>38384</c:v>
                </c:pt>
                <c:pt idx="3548">
                  <c:v>38385</c:v>
                </c:pt>
                <c:pt idx="3549">
                  <c:v>38386</c:v>
                </c:pt>
                <c:pt idx="3550">
                  <c:v>38387</c:v>
                </c:pt>
                <c:pt idx="3551">
                  <c:v>38390</c:v>
                </c:pt>
                <c:pt idx="3552">
                  <c:v>38391</c:v>
                </c:pt>
                <c:pt idx="3553">
                  <c:v>38392</c:v>
                </c:pt>
                <c:pt idx="3554">
                  <c:v>38393</c:v>
                </c:pt>
                <c:pt idx="3555">
                  <c:v>38394</c:v>
                </c:pt>
                <c:pt idx="3556">
                  <c:v>38397</c:v>
                </c:pt>
                <c:pt idx="3557">
                  <c:v>38398</c:v>
                </c:pt>
                <c:pt idx="3558">
                  <c:v>38399</c:v>
                </c:pt>
                <c:pt idx="3559">
                  <c:v>38400</c:v>
                </c:pt>
                <c:pt idx="3560">
                  <c:v>38401</c:v>
                </c:pt>
                <c:pt idx="3561">
                  <c:v>38405</c:v>
                </c:pt>
                <c:pt idx="3562">
                  <c:v>38406</c:v>
                </c:pt>
                <c:pt idx="3563">
                  <c:v>38407</c:v>
                </c:pt>
                <c:pt idx="3564">
                  <c:v>38408</c:v>
                </c:pt>
                <c:pt idx="3565">
                  <c:v>38411</c:v>
                </c:pt>
                <c:pt idx="3566">
                  <c:v>38412</c:v>
                </c:pt>
                <c:pt idx="3567">
                  <c:v>38413</c:v>
                </c:pt>
                <c:pt idx="3568">
                  <c:v>38414</c:v>
                </c:pt>
                <c:pt idx="3569">
                  <c:v>38415</c:v>
                </c:pt>
                <c:pt idx="3570">
                  <c:v>38418</c:v>
                </c:pt>
                <c:pt idx="3571">
                  <c:v>38419</c:v>
                </c:pt>
                <c:pt idx="3572">
                  <c:v>38420</c:v>
                </c:pt>
                <c:pt idx="3573">
                  <c:v>38421</c:v>
                </c:pt>
                <c:pt idx="3574">
                  <c:v>38422</c:v>
                </c:pt>
                <c:pt idx="3575">
                  <c:v>38425</c:v>
                </c:pt>
                <c:pt idx="3576">
                  <c:v>38426</c:v>
                </c:pt>
                <c:pt idx="3577">
                  <c:v>38427</c:v>
                </c:pt>
                <c:pt idx="3578">
                  <c:v>38428</c:v>
                </c:pt>
                <c:pt idx="3579">
                  <c:v>38429</c:v>
                </c:pt>
                <c:pt idx="3580">
                  <c:v>38432</c:v>
                </c:pt>
                <c:pt idx="3581">
                  <c:v>38433</c:v>
                </c:pt>
                <c:pt idx="3582">
                  <c:v>38434</c:v>
                </c:pt>
                <c:pt idx="3583">
                  <c:v>38435</c:v>
                </c:pt>
                <c:pt idx="3584">
                  <c:v>38439</c:v>
                </c:pt>
                <c:pt idx="3585">
                  <c:v>38440</c:v>
                </c:pt>
                <c:pt idx="3586">
                  <c:v>38441</c:v>
                </c:pt>
                <c:pt idx="3587">
                  <c:v>38442</c:v>
                </c:pt>
                <c:pt idx="3588">
                  <c:v>38443</c:v>
                </c:pt>
                <c:pt idx="3589">
                  <c:v>38446</c:v>
                </c:pt>
                <c:pt idx="3590">
                  <c:v>38447</c:v>
                </c:pt>
                <c:pt idx="3591">
                  <c:v>38448</c:v>
                </c:pt>
                <c:pt idx="3592">
                  <c:v>38449</c:v>
                </c:pt>
                <c:pt idx="3593">
                  <c:v>38450</c:v>
                </c:pt>
                <c:pt idx="3594">
                  <c:v>38453</c:v>
                </c:pt>
                <c:pt idx="3595">
                  <c:v>38454</c:v>
                </c:pt>
                <c:pt idx="3596">
                  <c:v>38455</c:v>
                </c:pt>
                <c:pt idx="3597">
                  <c:v>38456</c:v>
                </c:pt>
                <c:pt idx="3598">
                  <c:v>38457</c:v>
                </c:pt>
                <c:pt idx="3599">
                  <c:v>38460</c:v>
                </c:pt>
                <c:pt idx="3600">
                  <c:v>38461</c:v>
                </c:pt>
                <c:pt idx="3601">
                  <c:v>38462</c:v>
                </c:pt>
                <c:pt idx="3602">
                  <c:v>38463</c:v>
                </c:pt>
                <c:pt idx="3603">
                  <c:v>38464</c:v>
                </c:pt>
                <c:pt idx="3604">
                  <c:v>38467</c:v>
                </c:pt>
                <c:pt idx="3605">
                  <c:v>38468</c:v>
                </c:pt>
                <c:pt idx="3606">
                  <c:v>38469</c:v>
                </c:pt>
                <c:pt idx="3607">
                  <c:v>38470</c:v>
                </c:pt>
                <c:pt idx="3608">
                  <c:v>38471</c:v>
                </c:pt>
                <c:pt idx="3609">
                  <c:v>38474</c:v>
                </c:pt>
                <c:pt idx="3610">
                  <c:v>38475</c:v>
                </c:pt>
                <c:pt idx="3611">
                  <c:v>38476</c:v>
                </c:pt>
                <c:pt idx="3612">
                  <c:v>38477</c:v>
                </c:pt>
                <c:pt idx="3613">
                  <c:v>38478</c:v>
                </c:pt>
                <c:pt idx="3614">
                  <c:v>38481</c:v>
                </c:pt>
                <c:pt idx="3615">
                  <c:v>38482</c:v>
                </c:pt>
                <c:pt idx="3616">
                  <c:v>38483</c:v>
                </c:pt>
                <c:pt idx="3617">
                  <c:v>38484</c:v>
                </c:pt>
                <c:pt idx="3618">
                  <c:v>38485</c:v>
                </c:pt>
                <c:pt idx="3619">
                  <c:v>38488</c:v>
                </c:pt>
                <c:pt idx="3620">
                  <c:v>38489</c:v>
                </c:pt>
                <c:pt idx="3621">
                  <c:v>38490</c:v>
                </c:pt>
                <c:pt idx="3622">
                  <c:v>38491</c:v>
                </c:pt>
                <c:pt idx="3623">
                  <c:v>38492</c:v>
                </c:pt>
                <c:pt idx="3624">
                  <c:v>38495</c:v>
                </c:pt>
                <c:pt idx="3625">
                  <c:v>38496</c:v>
                </c:pt>
                <c:pt idx="3626">
                  <c:v>38497</c:v>
                </c:pt>
                <c:pt idx="3627">
                  <c:v>38498</c:v>
                </c:pt>
                <c:pt idx="3628">
                  <c:v>38499</c:v>
                </c:pt>
                <c:pt idx="3629">
                  <c:v>38503</c:v>
                </c:pt>
                <c:pt idx="3630">
                  <c:v>38504</c:v>
                </c:pt>
                <c:pt idx="3631">
                  <c:v>38505</c:v>
                </c:pt>
                <c:pt idx="3632">
                  <c:v>38506</c:v>
                </c:pt>
                <c:pt idx="3633">
                  <c:v>38509</c:v>
                </c:pt>
                <c:pt idx="3634">
                  <c:v>38510</c:v>
                </c:pt>
                <c:pt idx="3635">
                  <c:v>38511</c:v>
                </c:pt>
                <c:pt idx="3636">
                  <c:v>38512</c:v>
                </c:pt>
                <c:pt idx="3637">
                  <c:v>38513</c:v>
                </c:pt>
                <c:pt idx="3638">
                  <c:v>38516</c:v>
                </c:pt>
                <c:pt idx="3639">
                  <c:v>38517</c:v>
                </c:pt>
                <c:pt idx="3640">
                  <c:v>38518</c:v>
                </c:pt>
                <c:pt idx="3641">
                  <c:v>38519</c:v>
                </c:pt>
                <c:pt idx="3642">
                  <c:v>38520</c:v>
                </c:pt>
                <c:pt idx="3643">
                  <c:v>38523</c:v>
                </c:pt>
                <c:pt idx="3644">
                  <c:v>38524</c:v>
                </c:pt>
                <c:pt idx="3645">
                  <c:v>38525</c:v>
                </c:pt>
                <c:pt idx="3646">
                  <c:v>38526</c:v>
                </c:pt>
                <c:pt idx="3647">
                  <c:v>38527</c:v>
                </c:pt>
                <c:pt idx="3648">
                  <c:v>38530</c:v>
                </c:pt>
                <c:pt idx="3649">
                  <c:v>38531</c:v>
                </c:pt>
                <c:pt idx="3650">
                  <c:v>38532</c:v>
                </c:pt>
                <c:pt idx="3651">
                  <c:v>38533</c:v>
                </c:pt>
                <c:pt idx="3652">
                  <c:v>38534</c:v>
                </c:pt>
                <c:pt idx="3653">
                  <c:v>38538</c:v>
                </c:pt>
                <c:pt idx="3654">
                  <c:v>38539</c:v>
                </c:pt>
                <c:pt idx="3655">
                  <c:v>38540</c:v>
                </c:pt>
                <c:pt idx="3656">
                  <c:v>38541</c:v>
                </c:pt>
                <c:pt idx="3657">
                  <c:v>38544</c:v>
                </c:pt>
                <c:pt idx="3658">
                  <c:v>38545</c:v>
                </c:pt>
                <c:pt idx="3659">
                  <c:v>38546</c:v>
                </c:pt>
                <c:pt idx="3660">
                  <c:v>38547</c:v>
                </c:pt>
                <c:pt idx="3661">
                  <c:v>38548</c:v>
                </c:pt>
                <c:pt idx="3662">
                  <c:v>38551</c:v>
                </c:pt>
                <c:pt idx="3663">
                  <c:v>38552</c:v>
                </c:pt>
                <c:pt idx="3664">
                  <c:v>38553</c:v>
                </c:pt>
                <c:pt idx="3665">
                  <c:v>38554</c:v>
                </c:pt>
                <c:pt idx="3666">
                  <c:v>38555</c:v>
                </c:pt>
                <c:pt idx="3667">
                  <c:v>38558</c:v>
                </c:pt>
                <c:pt idx="3668">
                  <c:v>38559</c:v>
                </c:pt>
                <c:pt idx="3669">
                  <c:v>38560</c:v>
                </c:pt>
                <c:pt idx="3670">
                  <c:v>38561</c:v>
                </c:pt>
                <c:pt idx="3671">
                  <c:v>38562</c:v>
                </c:pt>
                <c:pt idx="3672">
                  <c:v>38565</c:v>
                </c:pt>
                <c:pt idx="3673">
                  <c:v>38566</c:v>
                </c:pt>
                <c:pt idx="3674">
                  <c:v>38567</c:v>
                </c:pt>
                <c:pt idx="3675">
                  <c:v>38568</c:v>
                </c:pt>
                <c:pt idx="3676">
                  <c:v>38569</c:v>
                </c:pt>
                <c:pt idx="3677">
                  <c:v>38572</c:v>
                </c:pt>
                <c:pt idx="3678">
                  <c:v>38573</c:v>
                </c:pt>
                <c:pt idx="3679">
                  <c:v>38574</c:v>
                </c:pt>
                <c:pt idx="3680">
                  <c:v>38575</c:v>
                </c:pt>
                <c:pt idx="3681">
                  <c:v>38576</c:v>
                </c:pt>
                <c:pt idx="3682">
                  <c:v>38579</c:v>
                </c:pt>
                <c:pt idx="3683">
                  <c:v>38580</c:v>
                </c:pt>
                <c:pt idx="3684">
                  <c:v>38581</c:v>
                </c:pt>
                <c:pt idx="3685">
                  <c:v>38582</c:v>
                </c:pt>
                <c:pt idx="3686">
                  <c:v>38583</c:v>
                </c:pt>
                <c:pt idx="3687">
                  <c:v>38586</c:v>
                </c:pt>
                <c:pt idx="3688">
                  <c:v>38587</c:v>
                </c:pt>
                <c:pt idx="3689">
                  <c:v>38588</c:v>
                </c:pt>
                <c:pt idx="3690">
                  <c:v>38589</c:v>
                </c:pt>
                <c:pt idx="3691">
                  <c:v>38590</c:v>
                </c:pt>
                <c:pt idx="3692">
                  <c:v>38593</c:v>
                </c:pt>
                <c:pt idx="3693">
                  <c:v>38594</c:v>
                </c:pt>
                <c:pt idx="3694">
                  <c:v>38595</c:v>
                </c:pt>
                <c:pt idx="3695">
                  <c:v>38596</c:v>
                </c:pt>
                <c:pt idx="3696">
                  <c:v>38597</c:v>
                </c:pt>
                <c:pt idx="3697">
                  <c:v>38601</c:v>
                </c:pt>
                <c:pt idx="3698">
                  <c:v>38602</c:v>
                </c:pt>
                <c:pt idx="3699">
                  <c:v>38603</c:v>
                </c:pt>
                <c:pt idx="3700">
                  <c:v>38604</c:v>
                </c:pt>
                <c:pt idx="3701">
                  <c:v>38607</c:v>
                </c:pt>
                <c:pt idx="3702">
                  <c:v>38608</c:v>
                </c:pt>
                <c:pt idx="3703">
                  <c:v>38609</c:v>
                </c:pt>
                <c:pt idx="3704">
                  <c:v>38610</c:v>
                </c:pt>
                <c:pt idx="3705">
                  <c:v>38611</c:v>
                </c:pt>
                <c:pt idx="3706">
                  <c:v>38614</c:v>
                </c:pt>
                <c:pt idx="3707">
                  <c:v>38615</c:v>
                </c:pt>
                <c:pt idx="3708">
                  <c:v>38616</c:v>
                </c:pt>
                <c:pt idx="3709">
                  <c:v>38617</c:v>
                </c:pt>
                <c:pt idx="3710">
                  <c:v>38618</c:v>
                </c:pt>
                <c:pt idx="3711">
                  <c:v>38621</c:v>
                </c:pt>
                <c:pt idx="3712">
                  <c:v>38622</c:v>
                </c:pt>
                <c:pt idx="3713">
                  <c:v>38623</c:v>
                </c:pt>
                <c:pt idx="3714">
                  <c:v>38624</c:v>
                </c:pt>
                <c:pt idx="3715">
                  <c:v>38625</c:v>
                </c:pt>
                <c:pt idx="3716">
                  <c:v>38628</c:v>
                </c:pt>
                <c:pt idx="3717">
                  <c:v>38629</c:v>
                </c:pt>
                <c:pt idx="3718">
                  <c:v>38630</c:v>
                </c:pt>
                <c:pt idx="3719">
                  <c:v>38631</c:v>
                </c:pt>
                <c:pt idx="3720">
                  <c:v>38632</c:v>
                </c:pt>
                <c:pt idx="3721">
                  <c:v>38636</c:v>
                </c:pt>
                <c:pt idx="3722">
                  <c:v>38637</c:v>
                </c:pt>
                <c:pt idx="3723">
                  <c:v>38638</c:v>
                </c:pt>
                <c:pt idx="3724">
                  <c:v>38639</c:v>
                </c:pt>
                <c:pt idx="3725">
                  <c:v>38642</c:v>
                </c:pt>
                <c:pt idx="3726">
                  <c:v>38643</c:v>
                </c:pt>
                <c:pt idx="3727">
                  <c:v>38644</c:v>
                </c:pt>
                <c:pt idx="3728">
                  <c:v>38645</c:v>
                </c:pt>
                <c:pt idx="3729">
                  <c:v>38646</c:v>
                </c:pt>
                <c:pt idx="3730">
                  <c:v>38649</c:v>
                </c:pt>
                <c:pt idx="3731">
                  <c:v>38650</c:v>
                </c:pt>
                <c:pt idx="3732">
                  <c:v>38651</c:v>
                </c:pt>
                <c:pt idx="3733">
                  <c:v>38652</c:v>
                </c:pt>
                <c:pt idx="3734">
                  <c:v>38653</c:v>
                </c:pt>
                <c:pt idx="3735">
                  <c:v>38656</c:v>
                </c:pt>
                <c:pt idx="3736">
                  <c:v>38657</c:v>
                </c:pt>
                <c:pt idx="3737">
                  <c:v>38658</c:v>
                </c:pt>
                <c:pt idx="3738">
                  <c:v>38659</c:v>
                </c:pt>
                <c:pt idx="3739">
                  <c:v>38660</c:v>
                </c:pt>
                <c:pt idx="3740">
                  <c:v>38663</c:v>
                </c:pt>
                <c:pt idx="3741">
                  <c:v>38664</c:v>
                </c:pt>
                <c:pt idx="3742">
                  <c:v>38665</c:v>
                </c:pt>
                <c:pt idx="3743">
                  <c:v>38666</c:v>
                </c:pt>
                <c:pt idx="3744">
                  <c:v>38670</c:v>
                </c:pt>
                <c:pt idx="3745">
                  <c:v>38671</c:v>
                </c:pt>
                <c:pt idx="3746">
                  <c:v>38672</c:v>
                </c:pt>
                <c:pt idx="3747">
                  <c:v>38673</c:v>
                </c:pt>
                <c:pt idx="3748">
                  <c:v>38674</c:v>
                </c:pt>
                <c:pt idx="3749">
                  <c:v>38677</c:v>
                </c:pt>
                <c:pt idx="3750">
                  <c:v>38678</c:v>
                </c:pt>
                <c:pt idx="3751">
                  <c:v>38679</c:v>
                </c:pt>
                <c:pt idx="3752">
                  <c:v>38681</c:v>
                </c:pt>
                <c:pt idx="3753">
                  <c:v>38684</c:v>
                </c:pt>
                <c:pt idx="3754">
                  <c:v>38685</c:v>
                </c:pt>
                <c:pt idx="3755">
                  <c:v>38686</c:v>
                </c:pt>
                <c:pt idx="3756">
                  <c:v>38687</c:v>
                </c:pt>
                <c:pt idx="3757">
                  <c:v>38688</c:v>
                </c:pt>
                <c:pt idx="3758">
                  <c:v>38691</c:v>
                </c:pt>
                <c:pt idx="3759">
                  <c:v>38692</c:v>
                </c:pt>
                <c:pt idx="3760">
                  <c:v>38693</c:v>
                </c:pt>
                <c:pt idx="3761">
                  <c:v>38694</c:v>
                </c:pt>
                <c:pt idx="3762">
                  <c:v>38695</c:v>
                </c:pt>
                <c:pt idx="3763">
                  <c:v>38698</c:v>
                </c:pt>
                <c:pt idx="3764">
                  <c:v>38699</c:v>
                </c:pt>
                <c:pt idx="3765">
                  <c:v>38700</c:v>
                </c:pt>
                <c:pt idx="3766">
                  <c:v>38701</c:v>
                </c:pt>
                <c:pt idx="3767">
                  <c:v>38702</c:v>
                </c:pt>
                <c:pt idx="3768">
                  <c:v>38705</c:v>
                </c:pt>
                <c:pt idx="3769">
                  <c:v>38706</c:v>
                </c:pt>
                <c:pt idx="3770">
                  <c:v>38707</c:v>
                </c:pt>
                <c:pt idx="3771">
                  <c:v>38708</c:v>
                </c:pt>
                <c:pt idx="3772">
                  <c:v>38709</c:v>
                </c:pt>
                <c:pt idx="3773">
                  <c:v>38713</c:v>
                </c:pt>
                <c:pt idx="3774">
                  <c:v>38714</c:v>
                </c:pt>
                <c:pt idx="3775">
                  <c:v>38715</c:v>
                </c:pt>
                <c:pt idx="3776">
                  <c:v>38716</c:v>
                </c:pt>
                <c:pt idx="3777">
                  <c:v>38720</c:v>
                </c:pt>
                <c:pt idx="3778">
                  <c:v>38721</c:v>
                </c:pt>
                <c:pt idx="3779">
                  <c:v>38722</c:v>
                </c:pt>
                <c:pt idx="3780">
                  <c:v>38723</c:v>
                </c:pt>
                <c:pt idx="3781">
                  <c:v>38726</c:v>
                </c:pt>
                <c:pt idx="3782">
                  <c:v>38727</c:v>
                </c:pt>
                <c:pt idx="3783">
                  <c:v>38728</c:v>
                </c:pt>
                <c:pt idx="3784">
                  <c:v>38729</c:v>
                </c:pt>
                <c:pt idx="3785">
                  <c:v>38730</c:v>
                </c:pt>
                <c:pt idx="3786">
                  <c:v>38734</c:v>
                </c:pt>
                <c:pt idx="3787">
                  <c:v>38735</c:v>
                </c:pt>
                <c:pt idx="3788">
                  <c:v>38736</c:v>
                </c:pt>
                <c:pt idx="3789">
                  <c:v>38737</c:v>
                </c:pt>
                <c:pt idx="3790">
                  <c:v>38740</c:v>
                </c:pt>
                <c:pt idx="3791">
                  <c:v>38741</c:v>
                </c:pt>
                <c:pt idx="3792">
                  <c:v>38742</c:v>
                </c:pt>
                <c:pt idx="3793">
                  <c:v>38743</c:v>
                </c:pt>
                <c:pt idx="3794">
                  <c:v>38744</c:v>
                </c:pt>
                <c:pt idx="3795">
                  <c:v>38747</c:v>
                </c:pt>
                <c:pt idx="3796">
                  <c:v>38748</c:v>
                </c:pt>
                <c:pt idx="3797">
                  <c:v>38749</c:v>
                </c:pt>
                <c:pt idx="3798">
                  <c:v>38750</c:v>
                </c:pt>
                <c:pt idx="3799">
                  <c:v>38751</c:v>
                </c:pt>
                <c:pt idx="3800">
                  <c:v>38754</c:v>
                </c:pt>
                <c:pt idx="3801">
                  <c:v>38755</c:v>
                </c:pt>
                <c:pt idx="3802">
                  <c:v>38756</c:v>
                </c:pt>
                <c:pt idx="3803">
                  <c:v>38757</c:v>
                </c:pt>
                <c:pt idx="3804">
                  <c:v>38758</c:v>
                </c:pt>
                <c:pt idx="3805">
                  <c:v>38761</c:v>
                </c:pt>
                <c:pt idx="3806">
                  <c:v>38762</c:v>
                </c:pt>
                <c:pt idx="3807">
                  <c:v>38763</c:v>
                </c:pt>
                <c:pt idx="3808">
                  <c:v>38764</c:v>
                </c:pt>
                <c:pt idx="3809">
                  <c:v>38765</c:v>
                </c:pt>
                <c:pt idx="3810">
                  <c:v>38769</c:v>
                </c:pt>
                <c:pt idx="3811">
                  <c:v>38770</c:v>
                </c:pt>
                <c:pt idx="3812">
                  <c:v>38771</c:v>
                </c:pt>
                <c:pt idx="3813">
                  <c:v>38772</c:v>
                </c:pt>
                <c:pt idx="3814">
                  <c:v>38775</c:v>
                </c:pt>
                <c:pt idx="3815">
                  <c:v>38776</c:v>
                </c:pt>
                <c:pt idx="3816">
                  <c:v>38777</c:v>
                </c:pt>
                <c:pt idx="3817">
                  <c:v>38778</c:v>
                </c:pt>
                <c:pt idx="3818">
                  <c:v>38779</c:v>
                </c:pt>
                <c:pt idx="3819">
                  <c:v>38782</c:v>
                </c:pt>
                <c:pt idx="3820">
                  <c:v>38783</c:v>
                </c:pt>
                <c:pt idx="3821">
                  <c:v>38784</c:v>
                </c:pt>
                <c:pt idx="3822">
                  <c:v>38785</c:v>
                </c:pt>
                <c:pt idx="3823">
                  <c:v>38786</c:v>
                </c:pt>
                <c:pt idx="3824">
                  <c:v>38789</c:v>
                </c:pt>
                <c:pt idx="3825">
                  <c:v>38790</c:v>
                </c:pt>
                <c:pt idx="3826">
                  <c:v>38791</c:v>
                </c:pt>
                <c:pt idx="3827">
                  <c:v>38792</c:v>
                </c:pt>
                <c:pt idx="3828">
                  <c:v>38793</c:v>
                </c:pt>
                <c:pt idx="3829">
                  <c:v>38796</c:v>
                </c:pt>
                <c:pt idx="3830">
                  <c:v>38797</c:v>
                </c:pt>
                <c:pt idx="3831">
                  <c:v>38798</c:v>
                </c:pt>
                <c:pt idx="3832">
                  <c:v>38799</c:v>
                </c:pt>
                <c:pt idx="3833">
                  <c:v>38800</c:v>
                </c:pt>
                <c:pt idx="3834">
                  <c:v>38803</c:v>
                </c:pt>
                <c:pt idx="3835">
                  <c:v>38804</c:v>
                </c:pt>
                <c:pt idx="3836">
                  <c:v>38805</c:v>
                </c:pt>
                <c:pt idx="3837">
                  <c:v>38806</c:v>
                </c:pt>
                <c:pt idx="3838">
                  <c:v>38807</c:v>
                </c:pt>
                <c:pt idx="3839">
                  <c:v>38810</c:v>
                </c:pt>
                <c:pt idx="3840">
                  <c:v>38811</c:v>
                </c:pt>
                <c:pt idx="3841">
                  <c:v>38812</c:v>
                </c:pt>
                <c:pt idx="3842">
                  <c:v>38813</c:v>
                </c:pt>
                <c:pt idx="3843">
                  <c:v>38814</c:v>
                </c:pt>
                <c:pt idx="3844">
                  <c:v>38817</c:v>
                </c:pt>
                <c:pt idx="3845">
                  <c:v>38818</c:v>
                </c:pt>
                <c:pt idx="3846">
                  <c:v>38819</c:v>
                </c:pt>
                <c:pt idx="3847">
                  <c:v>38820</c:v>
                </c:pt>
                <c:pt idx="3848">
                  <c:v>38824</c:v>
                </c:pt>
                <c:pt idx="3849">
                  <c:v>38825</c:v>
                </c:pt>
                <c:pt idx="3850">
                  <c:v>38826</c:v>
                </c:pt>
                <c:pt idx="3851">
                  <c:v>38827</c:v>
                </c:pt>
                <c:pt idx="3852">
                  <c:v>38828</c:v>
                </c:pt>
                <c:pt idx="3853">
                  <c:v>38831</c:v>
                </c:pt>
                <c:pt idx="3854">
                  <c:v>38832</c:v>
                </c:pt>
                <c:pt idx="3855">
                  <c:v>38833</c:v>
                </c:pt>
                <c:pt idx="3856">
                  <c:v>38834</c:v>
                </c:pt>
                <c:pt idx="3857">
                  <c:v>38835</c:v>
                </c:pt>
                <c:pt idx="3858">
                  <c:v>38838</c:v>
                </c:pt>
                <c:pt idx="3859">
                  <c:v>38839</c:v>
                </c:pt>
                <c:pt idx="3860">
                  <c:v>38840</c:v>
                </c:pt>
                <c:pt idx="3861">
                  <c:v>38841</c:v>
                </c:pt>
                <c:pt idx="3862">
                  <c:v>38842</c:v>
                </c:pt>
                <c:pt idx="3863">
                  <c:v>38845</c:v>
                </c:pt>
                <c:pt idx="3864">
                  <c:v>38846</c:v>
                </c:pt>
                <c:pt idx="3865">
                  <c:v>38847</c:v>
                </c:pt>
                <c:pt idx="3866">
                  <c:v>38848</c:v>
                </c:pt>
                <c:pt idx="3867">
                  <c:v>38849</c:v>
                </c:pt>
                <c:pt idx="3868">
                  <c:v>38852</c:v>
                </c:pt>
                <c:pt idx="3869">
                  <c:v>38853</c:v>
                </c:pt>
                <c:pt idx="3870">
                  <c:v>38854</c:v>
                </c:pt>
                <c:pt idx="3871">
                  <c:v>38855</c:v>
                </c:pt>
                <c:pt idx="3872">
                  <c:v>38856</c:v>
                </c:pt>
                <c:pt idx="3873">
                  <c:v>38859</c:v>
                </c:pt>
                <c:pt idx="3874">
                  <c:v>38860</c:v>
                </c:pt>
                <c:pt idx="3875">
                  <c:v>38861</c:v>
                </c:pt>
                <c:pt idx="3876">
                  <c:v>38862</c:v>
                </c:pt>
                <c:pt idx="3877">
                  <c:v>38863</c:v>
                </c:pt>
                <c:pt idx="3878">
                  <c:v>38867</c:v>
                </c:pt>
                <c:pt idx="3879">
                  <c:v>38868</c:v>
                </c:pt>
                <c:pt idx="3880">
                  <c:v>38869</c:v>
                </c:pt>
                <c:pt idx="3881">
                  <c:v>38870</c:v>
                </c:pt>
                <c:pt idx="3882">
                  <c:v>38873</c:v>
                </c:pt>
                <c:pt idx="3883">
                  <c:v>38874</c:v>
                </c:pt>
                <c:pt idx="3884">
                  <c:v>38875</c:v>
                </c:pt>
                <c:pt idx="3885">
                  <c:v>38876</c:v>
                </c:pt>
                <c:pt idx="3886">
                  <c:v>38877</c:v>
                </c:pt>
                <c:pt idx="3887">
                  <c:v>38880</c:v>
                </c:pt>
                <c:pt idx="3888">
                  <c:v>38881</c:v>
                </c:pt>
                <c:pt idx="3889">
                  <c:v>38882</c:v>
                </c:pt>
                <c:pt idx="3890">
                  <c:v>38883</c:v>
                </c:pt>
                <c:pt idx="3891">
                  <c:v>38884</c:v>
                </c:pt>
                <c:pt idx="3892">
                  <c:v>38887</c:v>
                </c:pt>
                <c:pt idx="3893">
                  <c:v>38888</c:v>
                </c:pt>
                <c:pt idx="3894">
                  <c:v>38889</c:v>
                </c:pt>
                <c:pt idx="3895">
                  <c:v>38890</c:v>
                </c:pt>
                <c:pt idx="3896">
                  <c:v>38891</c:v>
                </c:pt>
                <c:pt idx="3897">
                  <c:v>38894</c:v>
                </c:pt>
                <c:pt idx="3898">
                  <c:v>38895</c:v>
                </c:pt>
                <c:pt idx="3899">
                  <c:v>38896</c:v>
                </c:pt>
                <c:pt idx="3900">
                  <c:v>38897</c:v>
                </c:pt>
                <c:pt idx="3901">
                  <c:v>38898</c:v>
                </c:pt>
                <c:pt idx="3902">
                  <c:v>38901</c:v>
                </c:pt>
                <c:pt idx="3903">
                  <c:v>38903</c:v>
                </c:pt>
                <c:pt idx="3904">
                  <c:v>38904</c:v>
                </c:pt>
                <c:pt idx="3905">
                  <c:v>38905</c:v>
                </c:pt>
                <c:pt idx="3906">
                  <c:v>38908</c:v>
                </c:pt>
                <c:pt idx="3907">
                  <c:v>38909</c:v>
                </c:pt>
                <c:pt idx="3908">
                  <c:v>38910</c:v>
                </c:pt>
                <c:pt idx="3909">
                  <c:v>38911</c:v>
                </c:pt>
                <c:pt idx="3910">
                  <c:v>38912</c:v>
                </c:pt>
                <c:pt idx="3911">
                  <c:v>38915</c:v>
                </c:pt>
                <c:pt idx="3912">
                  <c:v>38916</c:v>
                </c:pt>
                <c:pt idx="3913">
                  <c:v>38917</c:v>
                </c:pt>
                <c:pt idx="3914">
                  <c:v>38918</c:v>
                </c:pt>
                <c:pt idx="3915">
                  <c:v>38919</c:v>
                </c:pt>
                <c:pt idx="3916">
                  <c:v>38922</c:v>
                </c:pt>
                <c:pt idx="3917">
                  <c:v>38923</c:v>
                </c:pt>
                <c:pt idx="3918">
                  <c:v>38924</c:v>
                </c:pt>
                <c:pt idx="3919">
                  <c:v>38925</c:v>
                </c:pt>
                <c:pt idx="3920">
                  <c:v>38926</c:v>
                </c:pt>
                <c:pt idx="3921">
                  <c:v>38929</c:v>
                </c:pt>
                <c:pt idx="3922">
                  <c:v>38930</c:v>
                </c:pt>
                <c:pt idx="3923">
                  <c:v>38931</c:v>
                </c:pt>
                <c:pt idx="3924">
                  <c:v>38932</c:v>
                </c:pt>
                <c:pt idx="3925">
                  <c:v>38933</c:v>
                </c:pt>
                <c:pt idx="3926">
                  <c:v>38936</c:v>
                </c:pt>
                <c:pt idx="3927">
                  <c:v>38937</c:v>
                </c:pt>
                <c:pt idx="3928">
                  <c:v>38938</c:v>
                </c:pt>
                <c:pt idx="3929">
                  <c:v>38939</c:v>
                </c:pt>
                <c:pt idx="3930">
                  <c:v>38940</c:v>
                </c:pt>
                <c:pt idx="3931">
                  <c:v>38943</c:v>
                </c:pt>
                <c:pt idx="3932">
                  <c:v>38944</c:v>
                </c:pt>
                <c:pt idx="3933">
                  <c:v>38945</c:v>
                </c:pt>
                <c:pt idx="3934">
                  <c:v>38946</c:v>
                </c:pt>
                <c:pt idx="3935">
                  <c:v>38947</c:v>
                </c:pt>
                <c:pt idx="3936">
                  <c:v>38950</c:v>
                </c:pt>
                <c:pt idx="3937">
                  <c:v>38951</c:v>
                </c:pt>
                <c:pt idx="3938">
                  <c:v>38952</c:v>
                </c:pt>
                <c:pt idx="3939">
                  <c:v>38953</c:v>
                </c:pt>
                <c:pt idx="3940">
                  <c:v>38954</c:v>
                </c:pt>
                <c:pt idx="3941">
                  <c:v>38957</c:v>
                </c:pt>
                <c:pt idx="3942">
                  <c:v>38958</c:v>
                </c:pt>
                <c:pt idx="3943">
                  <c:v>38959</c:v>
                </c:pt>
                <c:pt idx="3944">
                  <c:v>38960</c:v>
                </c:pt>
                <c:pt idx="3945">
                  <c:v>38961</c:v>
                </c:pt>
                <c:pt idx="3946">
                  <c:v>38965</c:v>
                </c:pt>
                <c:pt idx="3947">
                  <c:v>38966</c:v>
                </c:pt>
                <c:pt idx="3948">
                  <c:v>38967</c:v>
                </c:pt>
                <c:pt idx="3949">
                  <c:v>38968</c:v>
                </c:pt>
                <c:pt idx="3950">
                  <c:v>38971</c:v>
                </c:pt>
                <c:pt idx="3951">
                  <c:v>38972</c:v>
                </c:pt>
                <c:pt idx="3952">
                  <c:v>38973</c:v>
                </c:pt>
                <c:pt idx="3953">
                  <c:v>38974</c:v>
                </c:pt>
                <c:pt idx="3954">
                  <c:v>38975</c:v>
                </c:pt>
                <c:pt idx="3955">
                  <c:v>38978</c:v>
                </c:pt>
                <c:pt idx="3956">
                  <c:v>38979</c:v>
                </c:pt>
                <c:pt idx="3957">
                  <c:v>38980</c:v>
                </c:pt>
                <c:pt idx="3958">
                  <c:v>38981</c:v>
                </c:pt>
                <c:pt idx="3959">
                  <c:v>38982</c:v>
                </c:pt>
                <c:pt idx="3960">
                  <c:v>38985</c:v>
                </c:pt>
                <c:pt idx="3961">
                  <c:v>38986</c:v>
                </c:pt>
                <c:pt idx="3962">
                  <c:v>38987</c:v>
                </c:pt>
                <c:pt idx="3963">
                  <c:v>38988</c:v>
                </c:pt>
                <c:pt idx="3964">
                  <c:v>38989</c:v>
                </c:pt>
                <c:pt idx="3965">
                  <c:v>38992</c:v>
                </c:pt>
                <c:pt idx="3966">
                  <c:v>38993</c:v>
                </c:pt>
                <c:pt idx="3967">
                  <c:v>38994</c:v>
                </c:pt>
                <c:pt idx="3968">
                  <c:v>38995</c:v>
                </c:pt>
                <c:pt idx="3969">
                  <c:v>38996</c:v>
                </c:pt>
                <c:pt idx="3970">
                  <c:v>39000</c:v>
                </c:pt>
                <c:pt idx="3971">
                  <c:v>39001</c:v>
                </c:pt>
                <c:pt idx="3972">
                  <c:v>39002</c:v>
                </c:pt>
                <c:pt idx="3973">
                  <c:v>39003</c:v>
                </c:pt>
                <c:pt idx="3974">
                  <c:v>39006</c:v>
                </c:pt>
                <c:pt idx="3975">
                  <c:v>39007</c:v>
                </c:pt>
                <c:pt idx="3976">
                  <c:v>39008</c:v>
                </c:pt>
                <c:pt idx="3977">
                  <c:v>39009</c:v>
                </c:pt>
                <c:pt idx="3978">
                  <c:v>39010</c:v>
                </c:pt>
                <c:pt idx="3979">
                  <c:v>39013</c:v>
                </c:pt>
                <c:pt idx="3980">
                  <c:v>39014</c:v>
                </c:pt>
                <c:pt idx="3981">
                  <c:v>39015</c:v>
                </c:pt>
                <c:pt idx="3982">
                  <c:v>39016</c:v>
                </c:pt>
                <c:pt idx="3983">
                  <c:v>39017</c:v>
                </c:pt>
                <c:pt idx="3984">
                  <c:v>39020</c:v>
                </c:pt>
                <c:pt idx="3985">
                  <c:v>39021</c:v>
                </c:pt>
                <c:pt idx="3986">
                  <c:v>39022</c:v>
                </c:pt>
                <c:pt idx="3987">
                  <c:v>39023</c:v>
                </c:pt>
                <c:pt idx="3988">
                  <c:v>39024</c:v>
                </c:pt>
                <c:pt idx="3989">
                  <c:v>39027</c:v>
                </c:pt>
                <c:pt idx="3990">
                  <c:v>39028</c:v>
                </c:pt>
                <c:pt idx="3991">
                  <c:v>39029</c:v>
                </c:pt>
                <c:pt idx="3992">
                  <c:v>39030</c:v>
                </c:pt>
                <c:pt idx="3993">
                  <c:v>39031</c:v>
                </c:pt>
                <c:pt idx="3994">
                  <c:v>39034</c:v>
                </c:pt>
                <c:pt idx="3995">
                  <c:v>39035</c:v>
                </c:pt>
                <c:pt idx="3996">
                  <c:v>39036</c:v>
                </c:pt>
                <c:pt idx="3997">
                  <c:v>39037</c:v>
                </c:pt>
                <c:pt idx="3998">
                  <c:v>39038</c:v>
                </c:pt>
                <c:pt idx="3999">
                  <c:v>39041</c:v>
                </c:pt>
                <c:pt idx="4000">
                  <c:v>39042</c:v>
                </c:pt>
                <c:pt idx="4001">
                  <c:v>39043</c:v>
                </c:pt>
                <c:pt idx="4002">
                  <c:v>39045</c:v>
                </c:pt>
                <c:pt idx="4003">
                  <c:v>39048</c:v>
                </c:pt>
                <c:pt idx="4004">
                  <c:v>39049</c:v>
                </c:pt>
                <c:pt idx="4005">
                  <c:v>39050</c:v>
                </c:pt>
                <c:pt idx="4006">
                  <c:v>39051</c:v>
                </c:pt>
                <c:pt idx="4007">
                  <c:v>39052</c:v>
                </c:pt>
                <c:pt idx="4008">
                  <c:v>39055</c:v>
                </c:pt>
                <c:pt idx="4009">
                  <c:v>39056</c:v>
                </c:pt>
                <c:pt idx="4010">
                  <c:v>39057</c:v>
                </c:pt>
                <c:pt idx="4011">
                  <c:v>39058</c:v>
                </c:pt>
                <c:pt idx="4012">
                  <c:v>39059</c:v>
                </c:pt>
                <c:pt idx="4013">
                  <c:v>39062</c:v>
                </c:pt>
                <c:pt idx="4014">
                  <c:v>39063</c:v>
                </c:pt>
                <c:pt idx="4015">
                  <c:v>39064</c:v>
                </c:pt>
                <c:pt idx="4016">
                  <c:v>39065</c:v>
                </c:pt>
                <c:pt idx="4017">
                  <c:v>39066</c:v>
                </c:pt>
                <c:pt idx="4018">
                  <c:v>39069</c:v>
                </c:pt>
                <c:pt idx="4019">
                  <c:v>39070</c:v>
                </c:pt>
                <c:pt idx="4020">
                  <c:v>39071</c:v>
                </c:pt>
                <c:pt idx="4021">
                  <c:v>39072</c:v>
                </c:pt>
                <c:pt idx="4022">
                  <c:v>39073</c:v>
                </c:pt>
                <c:pt idx="4023">
                  <c:v>39077</c:v>
                </c:pt>
                <c:pt idx="4024">
                  <c:v>39078</c:v>
                </c:pt>
                <c:pt idx="4025">
                  <c:v>39079</c:v>
                </c:pt>
                <c:pt idx="4026">
                  <c:v>39080</c:v>
                </c:pt>
                <c:pt idx="4027">
                  <c:v>39084</c:v>
                </c:pt>
                <c:pt idx="4028">
                  <c:v>39085</c:v>
                </c:pt>
                <c:pt idx="4029">
                  <c:v>39086</c:v>
                </c:pt>
                <c:pt idx="4030">
                  <c:v>39087</c:v>
                </c:pt>
                <c:pt idx="4031">
                  <c:v>39090</c:v>
                </c:pt>
                <c:pt idx="4032">
                  <c:v>39091</c:v>
                </c:pt>
                <c:pt idx="4033">
                  <c:v>39092</c:v>
                </c:pt>
                <c:pt idx="4034">
                  <c:v>39093</c:v>
                </c:pt>
                <c:pt idx="4035">
                  <c:v>39094</c:v>
                </c:pt>
                <c:pt idx="4036">
                  <c:v>39098</c:v>
                </c:pt>
                <c:pt idx="4037">
                  <c:v>39099</c:v>
                </c:pt>
                <c:pt idx="4038">
                  <c:v>39100</c:v>
                </c:pt>
                <c:pt idx="4039">
                  <c:v>39101</c:v>
                </c:pt>
                <c:pt idx="4040">
                  <c:v>39104</c:v>
                </c:pt>
                <c:pt idx="4041">
                  <c:v>39105</c:v>
                </c:pt>
                <c:pt idx="4042">
                  <c:v>39106</c:v>
                </c:pt>
                <c:pt idx="4043">
                  <c:v>39107</c:v>
                </c:pt>
                <c:pt idx="4044">
                  <c:v>39108</c:v>
                </c:pt>
                <c:pt idx="4045">
                  <c:v>39111</c:v>
                </c:pt>
                <c:pt idx="4046">
                  <c:v>39112</c:v>
                </c:pt>
                <c:pt idx="4047">
                  <c:v>39113</c:v>
                </c:pt>
                <c:pt idx="4048">
                  <c:v>39114</c:v>
                </c:pt>
                <c:pt idx="4049">
                  <c:v>39115</c:v>
                </c:pt>
                <c:pt idx="4050">
                  <c:v>39118</c:v>
                </c:pt>
                <c:pt idx="4051">
                  <c:v>39119</c:v>
                </c:pt>
                <c:pt idx="4052">
                  <c:v>39120</c:v>
                </c:pt>
                <c:pt idx="4053">
                  <c:v>39121</c:v>
                </c:pt>
                <c:pt idx="4054">
                  <c:v>39122</c:v>
                </c:pt>
                <c:pt idx="4055">
                  <c:v>39125</c:v>
                </c:pt>
                <c:pt idx="4056">
                  <c:v>39126</c:v>
                </c:pt>
                <c:pt idx="4057">
                  <c:v>39127</c:v>
                </c:pt>
                <c:pt idx="4058">
                  <c:v>39128</c:v>
                </c:pt>
                <c:pt idx="4059">
                  <c:v>39129</c:v>
                </c:pt>
                <c:pt idx="4060">
                  <c:v>39133</c:v>
                </c:pt>
                <c:pt idx="4061">
                  <c:v>39134</c:v>
                </c:pt>
                <c:pt idx="4062">
                  <c:v>39135</c:v>
                </c:pt>
                <c:pt idx="4063">
                  <c:v>39136</c:v>
                </c:pt>
                <c:pt idx="4064">
                  <c:v>39139</c:v>
                </c:pt>
                <c:pt idx="4065">
                  <c:v>39140</c:v>
                </c:pt>
                <c:pt idx="4066">
                  <c:v>39141</c:v>
                </c:pt>
                <c:pt idx="4067">
                  <c:v>39142</c:v>
                </c:pt>
                <c:pt idx="4068">
                  <c:v>39143</c:v>
                </c:pt>
                <c:pt idx="4069">
                  <c:v>39146</c:v>
                </c:pt>
                <c:pt idx="4070">
                  <c:v>39147</c:v>
                </c:pt>
                <c:pt idx="4071">
                  <c:v>39148</c:v>
                </c:pt>
                <c:pt idx="4072">
                  <c:v>39149</c:v>
                </c:pt>
                <c:pt idx="4073">
                  <c:v>39150</c:v>
                </c:pt>
                <c:pt idx="4074">
                  <c:v>39153</c:v>
                </c:pt>
                <c:pt idx="4075">
                  <c:v>39154</c:v>
                </c:pt>
                <c:pt idx="4076">
                  <c:v>39155</c:v>
                </c:pt>
                <c:pt idx="4077">
                  <c:v>39156</c:v>
                </c:pt>
                <c:pt idx="4078">
                  <c:v>39157</c:v>
                </c:pt>
                <c:pt idx="4079">
                  <c:v>39160</c:v>
                </c:pt>
                <c:pt idx="4080">
                  <c:v>39161</c:v>
                </c:pt>
                <c:pt idx="4081">
                  <c:v>39162</c:v>
                </c:pt>
                <c:pt idx="4082">
                  <c:v>39163</c:v>
                </c:pt>
                <c:pt idx="4083">
                  <c:v>39164</c:v>
                </c:pt>
                <c:pt idx="4084">
                  <c:v>39167</c:v>
                </c:pt>
                <c:pt idx="4085">
                  <c:v>39168</c:v>
                </c:pt>
                <c:pt idx="4086">
                  <c:v>39169</c:v>
                </c:pt>
                <c:pt idx="4087">
                  <c:v>39170</c:v>
                </c:pt>
                <c:pt idx="4088">
                  <c:v>39171</c:v>
                </c:pt>
                <c:pt idx="4089">
                  <c:v>39174</c:v>
                </c:pt>
                <c:pt idx="4090">
                  <c:v>39175</c:v>
                </c:pt>
                <c:pt idx="4091">
                  <c:v>39176</c:v>
                </c:pt>
                <c:pt idx="4092">
                  <c:v>39177</c:v>
                </c:pt>
                <c:pt idx="4093">
                  <c:v>39178</c:v>
                </c:pt>
                <c:pt idx="4094">
                  <c:v>39181</c:v>
                </c:pt>
                <c:pt idx="4095">
                  <c:v>39182</c:v>
                </c:pt>
                <c:pt idx="4096">
                  <c:v>39183</c:v>
                </c:pt>
                <c:pt idx="4097">
                  <c:v>39184</c:v>
                </c:pt>
                <c:pt idx="4098">
                  <c:v>39185</c:v>
                </c:pt>
                <c:pt idx="4099">
                  <c:v>39188</c:v>
                </c:pt>
                <c:pt idx="4100">
                  <c:v>39189</c:v>
                </c:pt>
                <c:pt idx="4101">
                  <c:v>39190</c:v>
                </c:pt>
                <c:pt idx="4102">
                  <c:v>39191</c:v>
                </c:pt>
                <c:pt idx="4103">
                  <c:v>39192</c:v>
                </c:pt>
                <c:pt idx="4104">
                  <c:v>39195</c:v>
                </c:pt>
                <c:pt idx="4105">
                  <c:v>39196</c:v>
                </c:pt>
                <c:pt idx="4106">
                  <c:v>39197</c:v>
                </c:pt>
                <c:pt idx="4107">
                  <c:v>39198</c:v>
                </c:pt>
                <c:pt idx="4108">
                  <c:v>39199</c:v>
                </c:pt>
                <c:pt idx="4109">
                  <c:v>39202</c:v>
                </c:pt>
                <c:pt idx="4110">
                  <c:v>39203</c:v>
                </c:pt>
                <c:pt idx="4111">
                  <c:v>39204</c:v>
                </c:pt>
                <c:pt idx="4112">
                  <c:v>39205</c:v>
                </c:pt>
                <c:pt idx="4113">
                  <c:v>39206</c:v>
                </c:pt>
                <c:pt idx="4114">
                  <c:v>39209</c:v>
                </c:pt>
                <c:pt idx="4115">
                  <c:v>39210</c:v>
                </c:pt>
                <c:pt idx="4116">
                  <c:v>39211</c:v>
                </c:pt>
                <c:pt idx="4117">
                  <c:v>39212</c:v>
                </c:pt>
                <c:pt idx="4118">
                  <c:v>39213</c:v>
                </c:pt>
                <c:pt idx="4119">
                  <c:v>39216</c:v>
                </c:pt>
                <c:pt idx="4120">
                  <c:v>39217</c:v>
                </c:pt>
                <c:pt idx="4121">
                  <c:v>39218</c:v>
                </c:pt>
                <c:pt idx="4122">
                  <c:v>39219</c:v>
                </c:pt>
                <c:pt idx="4123">
                  <c:v>39220</c:v>
                </c:pt>
                <c:pt idx="4124">
                  <c:v>39223</c:v>
                </c:pt>
                <c:pt idx="4125">
                  <c:v>39224</c:v>
                </c:pt>
                <c:pt idx="4126">
                  <c:v>39225</c:v>
                </c:pt>
                <c:pt idx="4127">
                  <c:v>39226</c:v>
                </c:pt>
                <c:pt idx="4128">
                  <c:v>39227</c:v>
                </c:pt>
                <c:pt idx="4129">
                  <c:v>39231</c:v>
                </c:pt>
                <c:pt idx="4130">
                  <c:v>39232</c:v>
                </c:pt>
                <c:pt idx="4131">
                  <c:v>39233</c:v>
                </c:pt>
                <c:pt idx="4132">
                  <c:v>39234</c:v>
                </c:pt>
                <c:pt idx="4133">
                  <c:v>39237</c:v>
                </c:pt>
                <c:pt idx="4134">
                  <c:v>39238</c:v>
                </c:pt>
                <c:pt idx="4135">
                  <c:v>39239</c:v>
                </c:pt>
                <c:pt idx="4136">
                  <c:v>39240</c:v>
                </c:pt>
                <c:pt idx="4137">
                  <c:v>39241</c:v>
                </c:pt>
                <c:pt idx="4138">
                  <c:v>39244</c:v>
                </c:pt>
                <c:pt idx="4139">
                  <c:v>39245</c:v>
                </c:pt>
                <c:pt idx="4140">
                  <c:v>39246</c:v>
                </c:pt>
                <c:pt idx="4141">
                  <c:v>39247</c:v>
                </c:pt>
                <c:pt idx="4142">
                  <c:v>39248</c:v>
                </c:pt>
                <c:pt idx="4143">
                  <c:v>39251</c:v>
                </c:pt>
                <c:pt idx="4144">
                  <c:v>39252</c:v>
                </c:pt>
                <c:pt idx="4145">
                  <c:v>39253</c:v>
                </c:pt>
                <c:pt idx="4146">
                  <c:v>39254</c:v>
                </c:pt>
                <c:pt idx="4147">
                  <c:v>39255</c:v>
                </c:pt>
                <c:pt idx="4148">
                  <c:v>39258</c:v>
                </c:pt>
                <c:pt idx="4149">
                  <c:v>39259</c:v>
                </c:pt>
                <c:pt idx="4150">
                  <c:v>39260</c:v>
                </c:pt>
                <c:pt idx="4151">
                  <c:v>39261</c:v>
                </c:pt>
                <c:pt idx="4152">
                  <c:v>39262</c:v>
                </c:pt>
                <c:pt idx="4153">
                  <c:v>39265</c:v>
                </c:pt>
                <c:pt idx="4154">
                  <c:v>39266</c:v>
                </c:pt>
                <c:pt idx="4155">
                  <c:v>39268</c:v>
                </c:pt>
                <c:pt idx="4156">
                  <c:v>39269</c:v>
                </c:pt>
                <c:pt idx="4157">
                  <c:v>39272</c:v>
                </c:pt>
                <c:pt idx="4158">
                  <c:v>39273</c:v>
                </c:pt>
                <c:pt idx="4159">
                  <c:v>39274</c:v>
                </c:pt>
                <c:pt idx="4160">
                  <c:v>39275</c:v>
                </c:pt>
                <c:pt idx="4161">
                  <c:v>39276</c:v>
                </c:pt>
                <c:pt idx="4162">
                  <c:v>39279</c:v>
                </c:pt>
                <c:pt idx="4163">
                  <c:v>39280</c:v>
                </c:pt>
                <c:pt idx="4164">
                  <c:v>39281</c:v>
                </c:pt>
                <c:pt idx="4165">
                  <c:v>39282</c:v>
                </c:pt>
                <c:pt idx="4166">
                  <c:v>39283</c:v>
                </c:pt>
                <c:pt idx="4167">
                  <c:v>39286</c:v>
                </c:pt>
                <c:pt idx="4168">
                  <c:v>39287</c:v>
                </c:pt>
                <c:pt idx="4169">
                  <c:v>39288</c:v>
                </c:pt>
                <c:pt idx="4170">
                  <c:v>39289</c:v>
                </c:pt>
                <c:pt idx="4171">
                  <c:v>39290</c:v>
                </c:pt>
                <c:pt idx="4172">
                  <c:v>39293</c:v>
                </c:pt>
                <c:pt idx="4173">
                  <c:v>39294</c:v>
                </c:pt>
                <c:pt idx="4174">
                  <c:v>39295</c:v>
                </c:pt>
                <c:pt idx="4175">
                  <c:v>39296</c:v>
                </c:pt>
                <c:pt idx="4176">
                  <c:v>39297</c:v>
                </c:pt>
                <c:pt idx="4177">
                  <c:v>39300</c:v>
                </c:pt>
                <c:pt idx="4178">
                  <c:v>39301</c:v>
                </c:pt>
                <c:pt idx="4179">
                  <c:v>39302</c:v>
                </c:pt>
                <c:pt idx="4180">
                  <c:v>39303</c:v>
                </c:pt>
                <c:pt idx="4181">
                  <c:v>39304</c:v>
                </c:pt>
                <c:pt idx="4182">
                  <c:v>39307</c:v>
                </c:pt>
                <c:pt idx="4183">
                  <c:v>39308</c:v>
                </c:pt>
                <c:pt idx="4184">
                  <c:v>39309</c:v>
                </c:pt>
                <c:pt idx="4185">
                  <c:v>39310</c:v>
                </c:pt>
                <c:pt idx="4186">
                  <c:v>39311</c:v>
                </c:pt>
                <c:pt idx="4187">
                  <c:v>39314</c:v>
                </c:pt>
                <c:pt idx="4188">
                  <c:v>39315</c:v>
                </c:pt>
                <c:pt idx="4189">
                  <c:v>39316</c:v>
                </c:pt>
                <c:pt idx="4190">
                  <c:v>39317</c:v>
                </c:pt>
                <c:pt idx="4191">
                  <c:v>39318</c:v>
                </c:pt>
                <c:pt idx="4192">
                  <c:v>39321</c:v>
                </c:pt>
                <c:pt idx="4193">
                  <c:v>39322</c:v>
                </c:pt>
                <c:pt idx="4194">
                  <c:v>39323</c:v>
                </c:pt>
                <c:pt idx="4195">
                  <c:v>39324</c:v>
                </c:pt>
                <c:pt idx="4196">
                  <c:v>39325</c:v>
                </c:pt>
                <c:pt idx="4197">
                  <c:v>39329</c:v>
                </c:pt>
                <c:pt idx="4198">
                  <c:v>39330</c:v>
                </c:pt>
                <c:pt idx="4199">
                  <c:v>39331</c:v>
                </c:pt>
                <c:pt idx="4200">
                  <c:v>39332</c:v>
                </c:pt>
                <c:pt idx="4201">
                  <c:v>39335</c:v>
                </c:pt>
                <c:pt idx="4202">
                  <c:v>39336</c:v>
                </c:pt>
                <c:pt idx="4203">
                  <c:v>39337</c:v>
                </c:pt>
                <c:pt idx="4204">
                  <c:v>39338</c:v>
                </c:pt>
                <c:pt idx="4205">
                  <c:v>39339</c:v>
                </c:pt>
                <c:pt idx="4206">
                  <c:v>39342</c:v>
                </c:pt>
                <c:pt idx="4207">
                  <c:v>39343</c:v>
                </c:pt>
                <c:pt idx="4208">
                  <c:v>39344</c:v>
                </c:pt>
                <c:pt idx="4209">
                  <c:v>39345</c:v>
                </c:pt>
                <c:pt idx="4210">
                  <c:v>39346</c:v>
                </c:pt>
                <c:pt idx="4211">
                  <c:v>39349</c:v>
                </c:pt>
                <c:pt idx="4212">
                  <c:v>39350</c:v>
                </c:pt>
                <c:pt idx="4213">
                  <c:v>39351</c:v>
                </c:pt>
                <c:pt idx="4214">
                  <c:v>39352</c:v>
                </c:pt>
                <c:pt idx="4215">
                  <c:v>39353</c:v>
                </c:pt>
                <c:pt idx="4216">
                  <c:v>39356</c:v>
                </c:pt>
                <c:pt idx="4217">
                  <c:v>39357</c:v>
                </c:pt>
                <c:pt idx="4218">
                  <c:v>39358</c:v>
                </c:pt>
                <c:pt idx="4219">
                  <c:v>39359</c:v>
                </c:pt>
                <c:pt idx="4220">
                  <c:v>39360</c:v>
                </c:pt>
                <c:pt idx="4221">
                  <c:v>39364</c:v>
                </c:pt>
                <c:pt idx="4222">
                  <c:v>39365</c:v>
                </c:pt>
                <c:pt idx="4223">
                  <c:v>39366</c:v>
                </c:pt>
                <c:pt idx="4224">
                  <c:v>39367</c:v>
                </c:pt>
                <c:pt idx="4225">
                  <c:v>39370</c:v>
                </c:pt>
                <c:pt idx="4226">
                  <c:v>39371</c:v>
                </c:pt>
                <c:pt idx="4227">
                  <c:v>39372</c:v>
                </c:pt>
                <c:pt idx="4228">
                  <c:v>39373</c:v>
                </c:pt>
                <c:pt idx="4229">
                  <c:v>39374</c:v>
                </c:pt>
                <c:pt idx="4230">
                  <c:v>39377</c:v>
                </c:pt>
                <c:pt idx="4231">
                  <c:v>39378</c:v>
                </c:pt>
                <c:pt idx="4232">
                  <c:v>39379</c:v>
                </c:pt>
                <c:pt idx="4233">
                  <c:v>39380</c:v>
                </c:pt>
                <c:pt idx="4234">
                  <c:v>39381</c:v>
                </c:pt>
                <c:pt idx="4235">
                  <c:v>39384</c:v>
                </c:pt>
                <c:pt idx="4236">
                  <c:v>39385</c:v>
                </c:pt>
                <c:pt idx="4237">
                  <c:v>39386</c:v>
                </c:pt>
                <c:pt idx="4238">
                  <c:v>39387</c:v>
                </c:pt>
                <c:pt idx="4239">
                  <c:v>39388</c:v>
                </c:pt>
                <c:pt idx="4240">
                  <c:v>39391</c:v>
                </c:pt>
                <c:pt idx="4241">
                  <c:v>39392</c:v>
                </c:pt>
                <c:pt idx="4242">
                  <c:v>39393</c:v>
                </c:pt>
                <c:pt idx="4243">
                  <c:v>39394</c:v>
                </c:pt>
                <c:pt idx="4244">
                  <c:v>39395</c:v>
                </c:pt>
                <c:pt idx="4245">
                  <c:v>39399</c:v>
                </c:pt>
                <c:pt idx="4246">
                  <c:v>39400</c:v>
                </c:pt>
                <c:pt idx="4247">
                  <c:v>39401</c:v>
                </c:pt>
                <c:pt idx="4248">
                  <c:v>39402</c:v>
                </c:pt>
                <c:pt idx="4249">
                  <c:v>39405</c:v>
                </c:pt>
                <c:pt idx="4250">
                  <c:v>39406</c:v>
                </c:pt>
                <c:pt idx="4251">
                  <c:v>39407</c:v>
                </c:pt>
                <c:pt idx="4252">
                  <c:v>39409</c:v>
                </c:pt>
                <c:pt idx="4253">
                  <c:v>39412</c:v>
                </c:pt>
                <c:pt idx="4254">
                  <c:v>39413</c:v>
                </c:pt>
                <c:pt idx="4255">
                  <c:v>39414</c:v>
                </c:pt>
                <c:pt idx="4256">
                  <c:v>39415</c:v>
                </c:pt>
                <c:pt idx="4257">
                  <c:v>39416</c:v>
                </c:pt>
                <c:pt idx="4258">
                  <c:v>39419</c:v>
                </c:pt>
                <c:pt idx="4259">
                  <c:v>39420</c:v>
                </c:pt>
                <c:pt idx="4260">
                  <c:v>39421</c:v>
                </c:pt>
                <c:pt idx="4261">
                  <c:v>39422</c:v>
                </c:pt>
                <c:pt idx="4262">
                  <c:v>39423</c:v>
                </c:pt>
                <c:pt idx="4263">
                  <c:v>39426</c:v>
                </c:pt>
                <c:pt idx="4264">
                  <c:v>39427</c:v>
                </c:pt>
                <c:pt idx="4265">
                  <c:v>39428</c:v>
                </c:pt>
                <c:pt idx="4266">
                  <c:v>39429</c:v>
                </c:pt>
                <c:pt idx="4267">
                  <c:v>39430</c:v>
                </c:pt>
                <c:pt idx="4268">
                  <c:v>39433</c:v>
                </c:pt>
                <c:pt idx="4269">
                  <c:v>39434</c:v>
                </c:pt>
                <c:pt idx="4270">
                  <c:v>39435</c:v>
                </c:pt>
                <c:pt idx="4271">
                  <c:v>39436</c:v>
                </c:pt>
                <c:pt idx="4272">
                  <c:v>39437</c:v>
                </c:pt>
                <c:pt idx="4273">
                  <c:v>39440</c:v>
                </c:pt>
                <c:pt idx="4274">
                  <c:v>39442</c:v>
                </c:pt>
                <c:pt idx="4275">
                  <c:v>39443</c:v>
                </c:pt>
                <c:pt idx="4276">
                  <c:v>39444</c:v>
                </c:pt>
                <c:pt idx="4277">
                  <c:v>39447</c:v>
                </c:pt>
                <c:pt idx="4278">
                  <c:v>39449</c:v>
                </c:pt>
                <c:pt idx="4279">
                  <c:v>39450</c:v>
                </c:pt>
                <c:pt idx="4280">
                  <c:v>39451</c:v>
                </c:pt>
                <c:pt idx="4281">
                  <c:v>39454</c:v>
                </c:pt>
                <c:pt idx="4282">
                  <c:v>39455</c:v>
                </c:pt>
                <c:pt idx="4283">
                  <c:v>39456</c:v>
                </c:pt>
                <c:pt idx="4284">
                  <c:v>39457</c:v>
                </c:pt>
                <c:pt idx="4285">
                  <c:v>39458</c:v>
                </c:pt>
                <c:pt idx="4286">
                  <c:v>39461</c:v>
                </c:pt>
                <c:pt idx="4287">
                  <c:v>39462</c:v>
                </c:pt>
                <c:pt idx="4288">
                  <c:v>39463</c:v>
                </c:pt>
                <c:pt idx="4289">
                  <c:v>39464</c:v>
                </c:pt>
                <c:pt idx="4290">
                  <c:v>39465</c:v>
                </c:pt>
                <c:pt idx="4291">
                  <c:v>39469</c:v>
                </c:pt>
                <c:pt idx="4292">
                  <c:v>39470</c:v>
                </c:pt>
                <c:pt idx="4293">
                  <c:v>39471</c:v>
                </c:pt>
                <c:pt idx="4294">
                  <c:v>39472</c:v>
                </c:pt>
                <c:pt idx="4295">
                  <c:v>39475</c:v>
                </c:pt>
                <c:pt idx="4296">
                  <c:v>39476</c:v>
                </c:pt>
                <c:pt idx="4297">
                  <c:v>39477</c:v>
                </c:pt>
                <c:pt idx="4298">
                  <c:v>39478</c:v>
                </c:pt>
                <c:pt idx="4299">
                  <c:v>39479</c:v>
                </c:pt>
                <c:pt idx="4300">
                  <c:v>39482</c:v>
                </c:pt>
                <c:pt idx="4301">
                  <c:v>39483</c:v>
                </c:pt>
                <c:pt idx="4302">
                  <c:v>39484</c:v>
                </c:pt>
                <c:pt idx="4303">
                  <c:v>39485</c:v>
                </c:pt>
                <c:pt idx="4304">
                  <c:v>39486</c:v>
                </c:pt>
                <c:pt idx="4305">
                  <c:v>39489</c:v>
                </c:pt>
                <c:pt idx="4306">
                  <c:v>39490</c:v>
                </c:pt>
                <c:pt idx="4307">
                  <c:v>39491</c:v>
                </c:pt>
                <c:pt idx="4308">
                  <c:v>39492</c:v>
                </c:pt>
                <c:pt idx="4309">
                  <c:v>39493</c:v>
                </c:pt>
                <c:pt idx="4310">
                  <c:v>39497</c:v>
                </c:pt>
                <c:pt idx="4311">
                  <c:v>39498</c:v>
                </c:pt>
                <c:pt idx="4312">
                  <c:v>39499</c:v>
                </c:pt>
                <c:pt idx="4313">
                  <c:v>39500</c:v>
                </c:pt>
                <c:pt idx="4314">
                  <c:v>39503</c:v>
                </c:pt>
                <c:pt idx="4315">
                  <c:v>39504</c:v>
                </c:pt>
                <c:pt idx="4316">
                  <c:v>39505</c:v>
                </c:pt>
                <c:pt idx="4317">
                  <c:v>39506</c:v>
                </c:pt>
                <c:pt idx="4318">
                  <c:v>39507</c:v>
                </c:pt>
                <c:pt idx="4319">
                  <c:v>39510</c:v>
                </c:pt>
                <c:pt idx="4320">
                  <c:v>39511</c:v>
                </c:pt>
                <c:pt idx="4321">
                  <c:v>39512</c:v>
                </c:pt>
                <c:pt idx="4322">
                  <c:v>39513</c:v>
                </c:pt>
                <c:pt idx="4323">
                  <c:v>39514</c:v>
                </c:pt>
                <c:pt idx="4324">
                  <c:v>39517</c:v>
                </c:pt>
                <c:pt idx="4325">
                  <c:v>39518</c:v>
                </c:pt>
                <c:pt idx="4326">
                  <c:v>39519</c:v>
                </c:pt>
                <c:pt idx="4327">
                  <c:v>39520</c:v>
                </c:pt>
                <c:pt idx="4328">
                  <c:v>39521</c:v>
                </c:pt>
                <c:pt idx="4329">
                  <c:v>39524</c:v>
                </c:pt>
                <c:pt idx="4330">
                  <c:v>39525</c:v>
                </c:pt>
                <c:pt idx="4331">
                  <c:v>39526</c:v>
                </c:pt>
                <c:pt idx="4332">
                  <c:v>39527</c:v>
                </c:pt>
                <c:pt idx="4333">
                  <c:v>39531</c:v>
                </c:pt>
                <c:pt idx="4334">
                  <c:v>39532</c:v>
                </c:pt>
                <c:pt idx="4335">
                  <c:v>39533</c:v>
                </c:pt>
                <c:pt idx="4336">
                  <c:v>39534</c:v>
                </c:pt>
                <c:pt idx="4337">
                  <c:v>39535</c:v>
                </c:pt>
                <c:pt idx="4338">
                  <c:v>39538</c:v>
                </c:pt>
                <c:pt idx="4339">
                  <c:v>39539</c:v>
                </c:pt>
                <c:pt idx="4340">
                  <c:v>39540</c:v>
                </c:pt>
                <c:pt idx="4341">
                  <c:v>39541</c:v>
                </c:pt>
                <c:pt idx="4342">
                  <c:v>39542</c:v>
                </c:pt>
                <c:pt idx="4343">
                  <c:v>39545</c:v>
                </c:pt>
                <c:pt idx="4344">
                  <c:v>39546</c:v>
                </c:pt>
                <c:pt idx="4345">
                  <c:v>39547</c:v>
                </c:pt>
                <c:pt idx="4346">
                  <c:v>39548</c:v>
                </c:pt>
                <c:pt idx="4347">
                  <c:v>39549</c:v>
                </c:pt>
                <c:pt idx="4348">
                  <c:v>39552</c:v>
                </c:pt>
                <c:pt idx="4349">
                  <c:v>39553</c:v>
                </c:pt>
                <c:pt idx="4350">
                  <c:v>39554</c:v>
                </c:pt>
                <c:pt idx="4351">
                  <c:v>39555</c:v>
                </c:pt>
                <c:pt idx="4352">
                  <c:v>39556</c:v>
                </c:pt>
                <c:pt idx="4353">
                  <c:v>39559</c:v>
                </c:pt>
                <c:pt idx="4354">
                  <c:v>39560</c:v>
                </c:pt>
                <c:pt idx="4355">
                  <c:v>39561</c:v>
                </c:pt>
                <c:pt idx="4356">
                  <c:v>39562</c:v>
                </c:pt>
                <c:pt idx="4357">
                  <c:v>39563</c:v>
                </c:pt>
                <c:pt idx="4358">
                  <c:v>39566</c:v>
                </c:pt>
                <c:pt idx="4359">
                  <c:v>39567</c:v>
                </c:pt>
                <c:pt idx="4360">
                  <c:v>39568</c:v>
                </c:pt>
                <c:pt idx="4361">
                  <c:v>39569</c:v>
                </c:pt>
                <c:pt idx="4362">
                  <c:v>39570</c:v>
                </c:pt>
                <c:pt idx="4363">
                  <c:v>39573</c:v>
                </c:pt>
                <c:pt idx="4364">
                  <c:v>39574</c:v>
                </c:pt>
                <c:pt idx="4365">
                  <c:v>39575</c:v>
                </c:pt>
                <c:pt idx="4366">
                  <c:v>39576</c:v>
                </c:pt>
                <c:pt idx="4367">
                  <c:v>39577</c:v>
                </c:pt>
                <c:pt idx="4368">
                  <c:v>39580</c:v>
                </c:pt>
                <c:pt idx="4369">
                  <c:v>39581</c:v>
                </c:pt>
                <c:pt idx="4370">
                  <c:v>39582</c:v>
                </c:pt>
                <c:pt idx="4371">
                  <c:v>39583</c:v>
                </c:pt>
                <c:pt idx="4372">
                  <c:v>39584</c:v>
                </c:pt>
                <c:pt idx="4373">
                  <c:v>39587</c:v>
                </c:pt>
                <c:pt idx="4374">
                  <c:v>39588</c:v>
                </c:pt>
                <c:pt idx="4375">
                  <c:v>39589</c:v>
                </c:pt>
                <c:pt idx="4376">
                  <c:v>39590</c:v>
                </c:pt>
                <c:pt idx="4377">
                  <c:v>39591</c:v>
                </c:pt>
                <c:pt idx="4378">
                  <c:v>39595</c:v>
                </c:pt>
                <c:pt idx="4379">
                  <c:v>39596</c:v>
                </c:pt>
                <c:pt idx="4380">
                  <c:v>39597</c:v>
                </c:pt>
                <c:pt idx="4381">
                  <c:v>39598</c:v>
                </c:pt>
                <c:pt idx="4382">
                  <c:v>39601</c:v>
                </c:pt>
                <c:pt idx="4383">
                  <c:v>39602</c:v>
                </c:pt>
                <c:pt idx="4384">
                  <c:v>39603</c:v>
                </c:pt>
                <c:pt idx="4385">
                  <c:v>39604</c:v>
                </c:pt>
                <c:pt idx="4386">
                  <c:v>39605</c:v>
                </c:pt>
                <c:pt idx="4387">
                  <c:v>39608</c:v>
                </c:pt>
                <c:pt idx="4388">
                  <c:v>39609</c:v>
                </c:pt>
                <c:pt idx="4389">
                  <c:v>39610</c:v>
                </c:pt>
                <c:pt idx="4390">
                  <c:v>39611</c:v>
                </c:pt>
                <c:pt idx="4391">
                  <c:v>39612</c:v>
                </c:pt>
                <c:pt idx="4392">
                  <c:v>39615</c:v>
                </c:pt>
                <c:pt idx="4393">
                  <c:v>39616</c:v>
                </c:pt>
                <c:pt idx="4394">
                  <c:v>39617</c:v>
                </c:pt>
                <c:pt idx="4395">
                  <c:v>39618</c:v>
                </c:pt>
                <c:pt idx="4396">
                  <c:v>39619</c:v>
                </c:pt>
                <c:pt idx="4397">
                  <c:v>39622</c:v>
                </c:pt>
                <c:pt idx="4398">
                  <c:v>39623</c:v>
                </c:pt>
                <c:pt idx="4399">
                  <c:v>39624</c:v>
                </c:pt>
                <c:pt idx="4400">
                  <c:v>39625</c:v>
                </c:pt>
                <c:pt idx="4401">
                  <c:v>39626</c:v>
                </c:pt>
                <c:pt idx="4402">
                  <c:v>39629</c:v>
                </c:pt>
                <c:pt idx="4403">
                  <c:v>39630</c:v>
                </c:pt>
                <c:pt idx="4404">
                  <c:v>39631</c:v>
                </c:pt>
                <c:pt idx="4405">
                  <c:v>39632</c:v>
                </c:pt>
                <c:pt idx="4406">
                  <c:v>39636</c:v>
                </c:pt>
                <c:pt idx="4407">
                  <c:v>39637</c:v>
                </c:pt>
                <c:pt idx="4408">
                  <c:v>39638</c:v>
                </c:pt>
                <c:pt idx="4409">
                  <c:v>39639</c:v>
                </c:pt>
                <c:pt idx="4410">
                  <c:v>39640</c:v>
                </c:pt>
                <c:pt idx="4411">
                  <c:v>39643</c:v>
                </c:pt>
                <c:pt idx="4412">
                  <c:v>39644</c:v>
                </c:pt>
                <c:pt idx="4413">
                  <c:v>39645</c:v>
                </c:pt>
                <c:pt idx="4414">
                  <c:v>39646</c:v>
                </c:pt>
                <c:pt idx="4415">
                  <c:v>39647</c:v>
                </c:pt>
                <c:pt idx="4416">
                  <c:v>39650</c:v>
                </c:pt>
                <c:pt idx="4417">
                  <c:v>39651</c:v>
                </c:pt>
                <c:pt idx="4418">
                  <c:v>39652</c:v>
                </c:pt>
                <c:pt idx="4419">
                  <c:v>39653</c:v>
                </c:pt>
                <c:pt idx="4420">
                  <c:v>39654</c:v>
                </c:pt>
                <c:pt idx="4421">
                  <c:v>39657</c:v>
                </c:pt>
                <c:pt idx="4422">
                  <c:v>39658</c:v>
                </c:pt>
                <c:pt idx="4423">
                  <c:v>39659</c:v>
                </c:pt>
                <c:pt idx="4424">
                  <c:v>39660</c:v>
                </c:pt>
                <c:pt idx="4425">
                  <c:v>39661</c:v>
                </c:pt>
                <c:pt idx="4426">
                  <c:v>39664</c:v>
                </c:pt>
                <c:pt idx="4427">
                  <c:v>39665</c:v>
                </c:pt>
                <c:pt idx="4428">
                  <c:v>39666</c:v>
                </c:pt>
                <c:pt idx="4429">
                  <c:v>39667</c:v>
                </c:pt>
                <c:pt idx="4430">
                  <c:v>39668</c:v>
                </c:pt>
                <c:pt idx="4431">
                  <c:v>39671</c:v>
                </c:pt>
                <c:pt idx="4432">
                  <c:v>39672</c:v>
                </c:pt>
                <c:pt idx="4433">
                  <c:v>39673</c:v>
                </c:pt>
                <c:pt idx="4434">
                  <c:v>39674</c:v>
                </c:pt>
                <c:pt idx="4435">
                  <c:v>39675</c:v>
                </c:pt>
                <c:pt idx="4436">
                  <c:v>39678</c:v>
                </c:pt>
                <c:pt idx="4437">
                  <c:v>39679</c:v>
                </c:pt>
                <c:pt idx="4438">
                  <c:v>39680</c:v>
                </c:pt>
                <c:pt idx="4439">
                  <c:v>39681</c:v>
                </c:pt>
                <c:pt idx="4440">
                  <c:v>39682</c:v>
                </c:pt>
                <c:pt idx="4441">
                  <c:v>39685</c:v>
                </c:pt>
                <c:pt idx="4442">
                  <c:v>39686</c:v>
                </c:pt>
                <c:pt idx="4443">
                  <c:v>39687</c:v>
                </c:pt>
                <c:pt idx="4444">
                  <c:v>39688</c:v>
                </c:pt>
                <c:pt idx="4445">
                  <c:v>39689</c:v>
                </c:pt>
                <c:pt idx="4446">
                  <c:v>39693</c:v>
                </c:pt>
                <c:pt idx="4447">
                  <c:v>39694</c:v>
                </c:pt>
                <c:pt idx="4448">
                  <c:v>39695</c:v>
                </c:pt>
                <c:pt idx="4449">
                  <c:v>39696</c:v>
                </c:pt>
                <c:pt idx="4450">
                  <c:v>39699</c:v>
                </c:pt>
                <c:pt idx="4451">
                  <c:v>39700</c:v>
                </c:pt>
                <c:pt idx="4452">
                  <c:v>39701</c:v>
                </c:pt>
                <c:pt idx="4453">
                  <c:v>39702</c:v>
                </c:pt>
                <c:pt idx="4454">
                  <c:v>39703</c:v>
                </c:pt>
                <c:pt idx="4455">
                  <c:v>39706</c:v>
                </c:pt>
                <c:pt idx="4456">
                  <c:v>39707</c:v>
                </c:pt>
                <c:pt idx="4457">
                  <c:v>39708</c:v>
                </c:pt>
                <c:pt idx="4458">
                  <c:v>39709</c:v>
                </c:pt>
                <c:pt idx="4459">
                  <c:v>39710</c:v>
                </c:pt>
                <c:pt idx="4460">
                  <c:v>39713</c:v>
                </c:pt>
                <c:pt idx="4461">
                  <c:v>39714</c:v>
                </c:pt>
                <c:pt idx="4462">
                  <c:v>39715</c:v>
                </c:pt>
                <c:pt idx="4463">
                  <c:v>39716</c:v>
                </c:pt>
                <c:pt idx="4464">
                  <c:v>39717</c:v>
                </c:pt>
                <c:pt idx="4465">
                  <c:v>39720</c:v>
                </c:pt>
                <c:pt idx="4466">
                  <c:v>39721</c:v>
                </c:pt>
                <c:pt idx="4467">
                  <c:v>39722</c:v>
                </c:pt>
                <c:pt idx="4468">
                  <c:v>39723</c:v>
                </c:pt>
                <c:pt idx="4469">
                  <c:v>39724</c:v>
                </c:pt>
                <c:pt idx="4470">
                  <c:v>39727</c:v>
                </c:pt>
                <c:pt idx="4471">
                  <c:v>39728</c:v>
                </c:pt>
                <c:pt idx="4472">
                  <c:v>39729</c:v>
                </c:pt>
                <c:pt idx="4473">
                  <c:v>39730</c:v>
                </c:pt>
                <c:pt idx="4474">
                  <c:v>39731</c:v>
                </c:pt>
                <c:pt idx="4475">
                  <c:v>39734</c:v>
                </c:pt>
                <c:pt idx="4476">
                  <c:v>39735</c:v>
                </c:pt>
                <c:pt idx="4477">
                  <c:v>39736</c:v>
                </c:pt>
                <c:pt idx="4478">
                  <c:v>39737</c:v>
                </c:pt>
                <c:pt idx="4479">
                  <c:v>39738</c:v>
                </c:pt>
                <c:pt idx="4480">
                  <c:v>39741</c:v>
                </c:pt>
                <c:pt idx="4481">
                  <c:v>39742</c:v>
                </c:pt>
                <c:pt idx="4482">
                  <c:v>39743</c:v>
                </c:pt>
                <c:pt idx="4483">
                  <c:v>39744</c:v>
                </c:pt>
                <c:pt idx="4484">
                  <c:v>39745</c:v>
                </c:pt>
                <c:pt idx="4485">
                  <c:v>39748</c:v>
                </c:pt>
                <c:pt idx="4486">
                  <c:v>39749</c:v>
                </c:pt>
                <c:pt idx="4487">
                  <c:v>39750</c:v>
                </c:pt>
                <c:pt idx="4488">
                  <c:v>39751</c:v>
                </c:pt>
                <c:pt idx="4489">
                  <c:v>39752</c:v>
                </c:pt>
                <c:pt idx="4490">
                  <c:v>39755</c:v>
                </c:pt>
                <c:pt idx="4491">
                  <c:v>39756</c:v>
                </c:pt>
                <c:pt idx="4492">
                  <c:v>39757</c:v>
                </c:pt>
                <c:pt idx="4493">
                  <c:v>39758</c:v>
                </c:pt>
                <c:pt idx="4494">
                  <c:v>39759</c:v>
                </c:pt>
                <c:pt idx="4495">
                  <c:v>39762</c:v>
                </c:pt>
                <c:pt idx="4496">
                  <c:v>39763</c:v>
                </c:pt>
                <c:pt idx="4497">
                  <c:v>39764</c:v>
                </c:pt>
                <c:pt idx="4498">
                  <c:v>39765</c:v>
                </c:pt>
                <c:pt idx="4499">
                  <c:v>39766</c:v>
                </c:pt>
                <c:pt idx="4500">
                  <c:v>39769</c:v>
                </c:pt>
                <c:pt idx="4501">
                  <c:v>39770</c:v>
                </c:pt>
                <c:pt idx="4502">
                  <c:v>39771</c:v>
                </c:pt>
                <c:pt idx="4503">
                  <c:v>39772</c:v>
                </c:pt>
                <c:pt idx="4504">
                  <c:v>39773</c:v>
                </c:pt>
                <c:pt idx="4505">
                  <c:v>39776</c:v>
                </c:pt>
                <c:pt idx="4506">
                  <c:v>39777</c:v>
                </c:pt>
                <c:pt idx="4507">
                  <c:v>39778</c:v>
                </c:pt>
                <c:pt idx="4508">
                  <c:v>39780</c:v>
                </c:pt>
                <c:pt idx="4509">
                  <c:v>39783</c:v>
                </c:pt>
                <c:pt idx="4510">
                  <c:v>39784</c:v>
                </c:pt>
                <c:pt idx="4511">
                  <c:v>39785</c:v>
                </c:pt>
                <c:pt idx="4512">
                  <c:v>39786</c:v>
                </c:pt>
                <c:pt idx="4513">
                  <c:v>39787</c:v>
                </c:pt>
                <c:pt idx="4514">
                  <c:v>39790</c:v>
                </c:pt>
                <c:pt idx="4515">
                  <c:v>39791</c:v>
                </c:pt>
                <c:pt idx="4516">
                  <c:v>39792</c:v>
                </c:pt>
                <c:pt idx="4517">
                  <c:v>39793</c:v>
                </c:pt>
                <c:pt idx="4518">
                  <c:v>39794</c:v>
                </c:pt>
                <c:pt idx="4519">
                  <c:v>39797</c:v>
                </c:pt>
                <c:pt idx="4520">
                  <c:v>39798</c:v>
                </c:pt>
                <c:pt idx="4521">
                  <c:v>39799</c:v>
                </c:pt>
                <c:pt idx="4522">
                  <c:v>39800</c:v>
                </c:pt>
                <c:pt idx="4523">
                  <c:v>39801</c:v>
                </c:pt>
                <c:pt idx="4524">
                  <c:v>39804</c:v>
                </c:pt>
                <c:pt idx="4525">
                  <c:v>39805</c:v>
                </c:pt>
                <c:pt idx="4526">
                  <c:v>39806</c:v>
                </c:pt>
                <c:pt idx="4527">
                  <c:v>39808</c:v>
                </c:pt>
                <c:pt idx="4528">
                  <c:v>39811</c:v>
                </c:pt>
                <c:pt idx="4529">
                  <c:v>39812</c:v>
                </c:pt>
                <c:pt idx="4530">
                  <c:v>39813</c:v>
                </c:pt>
                <c:pt idx="4531">
                  <c:v>39815</c:v>
                </c:pt>
                <c:pt idx="4532">
                  <c:v>39818</c:v>
                </c:pt>
                <c:pt idx="4533">
                  <c:v>39819</c:v>
                </c:pt>
                <c:pt idx="4534">
                  <c:v>39820</c:v>
                </c:pt>
                <c:pt idx="4535">
                  <c:v>39821</c:v>
                </c:pt>
                <c:pt idx="4536">
                  <c:v>39822</c:v>
                </c:pt>
                <c:pt idx="4537">
                  <c:v>39825</c:v>
                </c:pt>
                <c:pt idx="4538">
                  <c:v>39826</c:v>
                </c:pt>
                <c:pt idx="4539">
                  <c:v>39827</c:v>
                </c:pt>
                <c:pt idx="4540">
                  <c:v>39828</c:v>
                </c:pt>
                <c:pt idx="4541">
                  <c:v>39829</c:v>
                </c:pt>
                <c:pt idx="4542">
                  <c:v>39833</c:v>
                </c:pt>
                <c:pt idx="4543">
                  <c:v>39834</c:v>
                </c:pt>
                <c:pt idx="4544">
                  <c:v>39835</c:v>
                </c:pt>
                <c:pt idx="4545">
                  <c:v>39836</c:v>
                </c:pt>
                <c:pt idx="4546">
                  <c:v>39839</c:v>
                </c:pt>
                <c:pt idx="4547">
                  <c:v>39840</c:v>
                </c:pt>
                <c:pt idx="4548">
                  <c:v>39841</c:v>
                </c:pt>
                <c:pt idx="4549">
                  <c:v>39842</c:v>
                </c:pt>
                <c:pt idx="4550">
                  <c:v>39843</c:v>
                </c:pt>
                <c:pt idx="4551">
                  <c:v>39846</c:v>
                </c:pt>
                <c:pt idx="4552">
                  <c:v>39847</c:v>
                </c:pt>
                <c:pt idx="4553">
                  <c:v>39848</c:v>
                </c:pt>
                <c:pt idx="4554">
                  <c:v>39849</c:v>
                </c:pt>
                <c:pt idx="4555">
                  <c:v>39850</c:v>
                </c:pt>
                <c:pt idx="4556">
                  <c:v>39853</c:v>
                </c:pt>
                <c:pt idx="4557">
                  <c:v>39854</c:v>
                </c:pt>
                <c:pt idx="4558">
                  <c:v>39855</c:v>
                </c:pt>
                <c:pt idx="4559">
                  <c:v>39856</c:v>
                </c:pt>
                <c:pt idx="4560">
                  <c:v>39857</c:v>
                </c:pt>
                <c:pt idx="4561">
                  <c:v>39861</c:v>
                </c:pt>
                <c:pt idx="4562">
                  <c:v>39862</c:v>
                </c:pt>
                <c:pt idx="4563">
                  <c:v>39863</c:v>
                </c:pt>
                <c:pt idx="4564">
                  <c:v>39864</c:v>
                </c:pt>
                <c:pt idx="4565">
                  <c:v>39867</c:v>
                </c:pt>
                <c:pt idx="4566">
                  <c:v>39868</c:v>
                </c:pt>
                <c:pt idx="4567">
                  <c:v>39869</c:v>
                </c:pt>
                <c:pt idx="4568">
                  <c:v>39870</c:v>
                </c:pt>
                <c:pt idx="4569">
                  <c:v>39871</c:v>
                </c:pt>
                <c:pt idx="4570">
                  <c:v>39874</c:v>
                </c:pt>
                <c:pt idx="4571">
                  <c:v>39875</c:v>
                </c:pt>
                <c:pt idx="4572">
                  <c:v>39876</c:v>
                </c:pt>
                <c:pt idx="4573">
                  <c:v>39877</c:v>
                </c:pt>
                <c:pt idx="4574">
                  <c:v>39878</c:v>
                </c:pt>
                <c:pt idx="4575">
                  <c:v>39881</c:v>
                </c:pt>
                <c:pt idx="4576">
                  <c:v>39882</c:v>
                </c:pt>
                <c:pt idx="4577">
                  <c:v>39883</c:v>
                </c:pt>
                <c:pt idx="4578">
                  <c:v>39884</c:v>
                </c:pt>
                <c:pt idx="4579">
                  <c:v>39885</c:v>
                </c:pt>
                <c:pt idx="4580">
                  <c:v>39888</c:v>
                </c:pt>
                <c:pt idx="4581">
                  <c:v>39889</c:v>
                </c:pt>
                <c:pt idx="4582">
                  <c:v>39890</c:v>
                </c:pt>
                <c:pt idx="4583">
                  <c:v>39891</c:v>
                </c:pt>
                <c:pt idx="4584">
                  <c:v>39892</c:v>
                </c:pt>
                <c:pt idx="4585">
                  <c:v>39895</c:v>
                </c:pt>
                <c:pt idx="4586">
                  <c:v>39896</c:v>
                </c:pt>
                <c:pt idx="4587">
                  <c:v>39897</c:v>
                </c:pt>
                <c:pt idx="4588">
                  <c:v>39898</c:v>
                </c:pt>
                <c:pt idx="4589">
                  <c:v>39899</c:v>
                </c:pt>
                <c:pt idx="4590">
                  <c:v>39902</c:v>
                </c:pt>
                <c:pt idx="4591">
                  <c:v>39903</c:v>
                </c:pt>
                <c:pt idx="4592">
                  <c:v>39904</c:v>
                </c:pt>
                <c:pt idx="4593">
                  <c:v>39905</c:v>
                </c:pt>
                <c:pt idx="4594">
                  <c:v>39906</c:v>
                </c:pt>
                <c:pt idx="4595">
                  <c:v>39909</c:v>
                </c:pt>
                <c:pt idx="4596">
                  <c:v>39910</c:v>
                </c:pt>
                <c:pt idx="4597">
                  <c:v>39911</c:v>
                </c:pt>
                <c:pt idx="4598">
                  <c:v>39912</c:v>
                </c:pt>
                <c:pt idx="4599">
                  <c:v>39916</c:v>
                </c:pt>
                <c:pt idx="4600">
                  <c:v>39917</c:v>
                </c:pt>
                <c:pt idx="4601">
                  <c:v>39918</c:v>
                </c:pt>
                <c:pt idx="4602">
                  <c:v>39919</c:v>
                </c:pt>
                <c:pt idx="4603">
                  <c:v>39920</c:v>
                </c:pt>
                <c:pt idx="4604">
                  <c:v>39923</c:v>
                </c:pt>
                <c:pt idx="4605">
                  <c:v>39924</c:v>
                </c:pt>
                <c:pt idx="4606">
                  <c:v>39925</c:v>
                </c:pt>
                <c:pt idx="4607">
                  <c:v>39926</c:v>
                </c:pt>
                <c:pt idx="4608">
                  <c:v>39927</c:v>
                </c:pt>
                <c:pt idx="4609">
                  <c:v>39930</c:v>
                </c:pt>
                <c:pt idx="4610">
                  <c:v>39931</c:v>
                </c:pt>
                <c:pt idx="4611">
                  <c:v>39932</c:v>
                </c:pt>
                <c:pt idx="4612">
                  <c:v>39933</c:v>
                </c:pt>
                <c:pt idx="4613">
                  <c:v>39934</c:v>
                </c:pt>
                <c:pt idx="4614">
                  <c:v>39937</c:v>
                </c:pt>
                <c:pt idx="4615">
                  <c:v>39938</c:v>
                </c:pt>
                <c:pt idx="4616">
                  <c:v>39939</c:v>
                </c:pt>
                <c:pt idx="4617">
                  <c:v>39940</c:v>
                </c:pt>
                <c:pt idx="4618">
                  <c:v>39941</c:v>
                </c:pt>
                <c:pt idx="4619">
                  <c:v>39944</c:v>
                </c:pt>
                <c:pt idx="4620">
                  <c:v>39945</c:v>
                </c:pt>
                <c:pt idx="4621">
                  <c:v>39946</c:v>
                </c:pt>
                <c:pt idx="4622">
                  <c:v>39947</c:v>
                </c:pt>
                <c:pt idx="4623">
                  <c:v>39948</c:v>
                </c:pt>
                <c:pt idx="4624">
                  <c:v>39951</c:v>
                </c:pt>
                <c:pt idx="4625">
                  <c:v>39952</c:v>
                </c:pt>
                <c:pt idx="4626">
                  <c:v>39953</c:v>
                </c:pt>
                <c:pt idx="4627">
                  <c:v>39954</c:v>
                </c:pt>
                <c:pt idx="4628">
                  <c:v>39955</c:v>
                </c:pt>
                <c:pt idx="4629">
                  <c:v>39959</c:v>
                </c:pt>
                <c:pt idx="4630">
                  <c:v>39960</c:v>
                </c:pt>
                <c:pt idx="4631">
                  <c:v>39961</c:v>
                </c:pt>
                <c:pt idx="4632">
                  <c:v>39962</c:v>
                </c:pt>
                <c:pt idx="4633">
                  <c:v>39965</c:v>
                </c:pt>
                <c:pt idx="4634">
                  <c:v>39966</c:v>
                </c:pt>
                <c:pt idx="4635">
                  <c:v>39967</c:v>
                </c:pt>
                <c:pt idx="4636">
                  <c:v>39968</c:v>
                </c:pt>
                <c:pt idx="4637">
                  <c:v>39969</c:v>
                </c:pt>
                <c:pt idx="4638">
                  <c:v>39972</c:v>
                </c:pt>
                <c:pt idx="4639">
                  <c:v>39973</c:v>
                </c:pt>
                <c:pt idx="4640">
                  <c:v>39974</c:v>
                </c:pt>
                <c:pt idx="4641">
                  <c:v>39975</c:v>
                </c:pt>
                <c:pt idx="4642">
                  <c:v>39976</c:v>
                </c:pt>
                <c:pt idx="4643">
                  <c:v>39979</c:v>
                </c:pt>
                <c:pt idx="4644">
                  <c:v>39980</c:v>
                </c:pt>
                <c:pt idx="4645">
                  <c:v>39981</c:v>
                </c:pt>
                <c:pt idx="4646">
                  <c:v>39982</c:v>
                </c:pt>
                <c:pt idx="4647">
                  <c:v>39983</c:v>
                </c:pt>
                <c:pt idx="4648">
                  <c:v>39986</c:v>
                </c:pt>
                <c:pt idx="4649">
                  <c:v>39987</c:v>
                </c:pt>
                <c:pt idx="4650">
                  <c:v>39988</c:v>
                </c:pt>
                <c:pt idx="4651">
                  <c:v>39989</c:v>
                </c:pt>
                <c:pt idx="4652">
                  <c:v>39990</c:v>
                </c:pt>
                <c:pt idx="4653">
                  <c:v>39993</c:v>
                </c:pt>
                <c:pt idx="4654">
                  <c:v>39994</c:v>
                </c:pt>
                <c:pt idx="4655">
                  <c:v>39995</c:v>
                </c:pt>
                <c:pt idx="4656">
                  <c:v>39996</c:v>
                </c:pt>
                <c:pt idx="4657">
                  <c:v>40000</c:v>
                </c:pt>
                <c:pt idx="4658">
                  <c:v>40001</c:v>
                </c:pt>
                <c:pt idx="4659">
                  <c:v>40002</c:v>
                </c:pt>
                <c:pt idx="4660">
                  <c:v>40003</c:v>
                </c:pt>
                <c:pt idx="4661">
                  <c:v>40004</c:v>
                </c:pt>
                <c:pt idx="4662">
                  <c:v>40007</c:v>
                </c:pt>
                <c:pt idx="4663">
                  <c:v>40008</c:v>
                </c:pt>
                <c:pt idx="4664">
                  <c:v>40009</c:v>
                </c:pt>
                <c:pt idx="4665">
                  <c:v>40010</c:v>
                </c:pt>
                <c:pt idx="4666">
                  <c:v>40011</c:v>
                </c:pt>
                <c:pt idx="4667">
                  <c:v>40014</c:v>
                </c:pt>
                <c:pt idx="4668">
                  <c:v>40015</c:v>
                </c:pt>
                <c:pt idx="4669">
                  <c:v>40016</c:v>
                </c:pt>
                <c:pt idx="4670">
                  <c:v>40017</c:v>
                </c:pt>
                <c:pt idx="4671">
                  <c:v>40018</c:v>
                </c:pt>
                <c:pt idx="4672">
                  <c:v>40021</c:v>
                </c:pt>
                <c:pt idx="4673">
                  <c:v>40022</c:v>
                </c:pt>
                <c:pt idx="4674">
                  <c:v>40023</c:v>
                </c:pt>
                <c:pt idx="4675">
                  <c:v>40024</c:v>
                </c:pt>
                <c:pt idx="4676">
                  <c:v>40025</c:v>
                </c:pt>
                <c:pt idx="4677">
                  <c:v>40028</c:v>
                </c:pt>
                <c:pt idx="4678">
                  <c:v>40029</c:v>
                </c:pt>
                <c:pt idx="4679">
                  <c:v>40030</c:v>
                </c:pt>
                <c:pt idx="4680">
                  <c:v>40031</c:v>
                </c:pt>
                <c:pt idx="4681">
                  <c:v>40032</c:v>
                </c:pt>
                <c:pt idx="4682">
                  <c:v>40035</c:v>
                </c:pt>
                <c:pt idx="4683">
                  <c:v>40036</c:v>
                </c:pt>
                <c:pt idx="4684">
                  <c:v>40037</c:v>
                </c:pt>
                <c:pt idx="4685">
                  <c:v>40038</c:v>
                </c:pt>
                <c:pt idx="4686">
                  <c:v>40039</c:v>
                </c:pt>
                <c:pt idx="4687">
                  <c:v>40042</c:v>
                </c:pt>
                <c:pt idx="4688">
                  <c:v>40043</c:v>
                </c:pt>
                <c:pt idx="4689">
                  <c:v>40044</c:v>
                </c:pt>
                <c:pt idx="4690">
                  <c:v>40045</c:v>
                </c:pt>
                <c:pt idx="4691">
                  <c:v>40046</c:v>
                </c:pt>
                <c:pt idx="4692">
                  <c:v>40049</c:v>
                </c:pt>
                <c:pt idx="4693">
                  <c:v>40050</c:v>
                </c:pt>
                <c:pt idx="4694">
                  <c:v>40051</c:v>
                </c:pt>
                <c:pt idx="4695">
                  <c:v>40052</c:v>
                </c:pt>
                <c:pt idx="4696">
                  <c:v>40053</c:v>
                </c:pt>
                <c:pt idx="4697">
                  <c:v>40056</c:v>
                </c:pt>
                <c:pt idx="4698">
                  <c:v>40057</c:v>
                </c:pt>
                <c:pt idx="4699">
                  <c:v>40058</c:v>
                </c:pt>
                <c:pt idx="4700">
                  <c:v>40059</c:v>
                </c:pt>
                <c:pt idx="4701">
                  <c:v>40060</c:v>
                </c:pt>
                <c:pt idx="4702">
                  <c:v>40064</c:v>
                </c:pt>
                <c:pt idx="4703">
                  <c:v>40065</c:v>
                </c:pt>
                <c:pt idx="4704">
                  <c:v>40066</c:v>
                </c:pt>
                <c:pt idx="4705">
                  <c:v>40067</c:v>
                </c:pt>
                <c:pt idx="4706">
                  <c:v>40070</c:v>
                </c:pt>
                <c:pt idx="4707">
                  <c:v>40071</c:v>
                </c:pt>
                <c:pt idx="4708">
                  <c:v>40072</c:v>
                </c:pt>
                <c:pt idx="4709">
                  <c:v>40073</c:v>
                </c:pt>
                <c:pt idx="4710">
                  <c:v>40074</c:v>
                </c:pt>
                <c:pt idx="4711">
                  <c:v>40077</c:v>
                </c:pt>
                <c:pt idx="4712">
                  <c:v>40078</c:v>
                </c:pt>
                <c:pt idx="4713">
                  <c:v>40079</c:v>
                </c:pt>
                <c:pt idx="4714">
                  <c:v>40080</c:v>
                </c:pt>
                <c:pt idx="4715">
                  <c:v>40081</c:v>
                </c:pt>
                <c:pt idx="4716">
                  <c:v>40084</c:v>
                </c:pt>
                <c:pt idx="4717">
                  <c:v>40085</c:v>
                </c:pt>
                <c:pt idx="4718">
                  <c:v>40086</c:v>
                </c:pt>
                <c:pt idx="4719">
                  <c:v>40087</c:v>
                </c:pt>
                <c:pt idx="4720">
                  <c:v>40088</c:v>
                </c:pt>
                <c:pt idx="4721">
                  <c:v>40091</c:v>
                </c:pt>
                <c:pt idx="4722">
                  <c:v>40092</c:v>
                </c:pt>
                <c:pt idx="4723">
                  <c:v>40093</c:v>
                </c:pt>
                <c:pt idx="4724">
                  <c:v>40094</c:v>
                </c:pt>
                <c:pt idx="4725">
                  <c:v>40095</c:v>
                </c:pt>
                <c:pt idx="4726">
                  <c:v>40098</c:v>
                </c:pt>
                <c:pt idx="4727">
                  <c:v>40099</c:v>
                </c:pt>
                <c:pt idx="4728">
                  <c:v>40100</c:v>
                </c:pt>
                <c:pt idx="4729">
                  <c:v>40101</c:v>
                </c:pt>
                <c:pt idx="4730">
                  <c:v>40102</c:v>
                </c:pt>
                <c:pt idx="4731">
                  <c:v>40105</c:v>
                </c:pt>
                <c:pt idx="4732">
                  <c:v>40106</c:v>
                </c:pt>
                <c:pt idx="4733">
                  <c:v>40107</c:v>
                </c:pt>
                <c:pt idx="4734">
                  <c:v>40108</c:v>
                </c:pt>
                <c:pt idx="4735">
                  <c:v>40109</c:v>
                </c:pt>
                <c:pt idx="4736">
                  <c:v>40112</c:v>
                </c:pt>
                <c:pt idx="4737">
                  <c:v>40113</c:v>
                </c:pt>
                <c:pt idx="4738">
                  <c:v>40114</c:v>
                </c:pt>
                <c:pt idx="4739">
                  <c:v>40115</c:v>
                </c:pt>
                <c:pt idx="4740">
                  <c:v>40116</c:v>
                </c:pt>
                <c:pt idx="4741">
                  <c:v>40119</c:v>
                </c:pt>
                <c:pt idx="4742">
                  <c:v>40120</c:v>
                </c:pt>
                <c:pt idx="4743">
                  <c:v>40121</c:v>
                </c:pt>
                <c:pt idx="4744">
                  <c:v>40122</c:v>
                </c:pt>
                <c:pt idx="4745">
                  <c:v>40123</c:v>
                </c:pt>
                <c:pt idx="4746">
                  <c:v>40126</c:v>
                </c:pt>
                <c:pt idx="4747">
                  <c:v>40127</c:v>
                </c:pt>
                <c:pt idx="4748">
                  <c:v>40128</c:v>
                </c:pt>
                <c:pt idx="4749">
                  <c:v>40129</c:v>
                </c:pt>
                <c:pt idx="4750">
                  <c:v>40130</c:v>
                </c:pt>
                <c:pt idx="4751">
                  <c:v>40133</c:v>
                </c:pt>
                <c:pt idx="4752">
                  <c:v>40134</c:v>
                </c:pt>
                <c:pt idx="4753">
                  <c:v>40135</c:v>
                </c:pt>
                <c:pt idx="4754">
                  <c:v>40136</c:v>
                </c:pt>
                <c:pt idx="4755">
                  <c:v>40137</c:v>
                </c:pt>
                <c:pt idx="4756">
                  <c:v>40140</c:v>
                </c:pt>
                <c:pt idx="4757">
                  <c:v>40141</c:v>
                </c:pt>
                <c:pt idx="4758">
                  <c:v>40142</c:v>
                </c:pt>
                <c:pt idx="4759">
                  <c:v>40144</c:v>
                </c:pt>
                <c:pt idx="4760">
                  <c:v>40147</c:v>
                </c:pt>
                <c:pt idx="4761">
                  <c:v>40148</c:v>
                </c:pt>
                <c:pt idx="4762">
                  <c:v>40149</c:v>
                </c:pt>
                <c:pt idx="4763">
                  <c:v>40150</c:v>
                </c:pt>
                <c:pt idx="4764">
                  <c:v>40151</c:v>
                </c:pt>
                <c:pt idx="4765">
                  <c:v>40154</c:v>
                </c:pt>
                <c:pt idx="4766">
                  <c:v>40155</c:v>
                </c:pt>
                <c:pt idx="4767">
                  <c:v>40156</c:v>
                </c:pt>
                <c:pt idx="4768">
                  <c:v>40157</c:v>
                </c:pt>
                <c:pt idx="4769">
                  <c:v>40158</c:v>
                </c:pt>
                <c:pt idx="4770">
                  <c:v>40161</c:v>
                </c:pt>
                <c:pt idx="4771">
                  <c:v>40162</c:v>
                </c:pt>
                <c:pt idx="4772">
                  <c:v>40163</c:v>
                </c:pt>
                <c:pt idx="4773">
                  <c:v>40164</c:v>
                </c:pt>
                <c:pt idx="4774">
                  <c:v>40165</c:v>
                </c:pt>
                <c:pt idx="4775">
                  <c:v>40168</c:v>
                </c:pt>
                <c:pt idx="4776">
                  <c:v>40169</c:v>
                </c:pt>
                <c:pt idx="4777">
                  <c:v>40170</c:v>
                </c:pt>
                <c:pt idx="4778">
                  <c:v>40171</c:v>
                </c:pt>
                <c:pt idx="4779">
                  <c:v>40175</c:v>
                </c:pt>
                <c:pt idx="4780">
                  <c:v>40176</c:v>
                </c:pt>
                <c:pt idx="4781">
                  <c:v>40177</c:v>
                </c:pt>
                <c:pt idx="4782">
                  <c:v>40178</c:v>
                </c:pt>
                <c:pt idx="4783">
                  <c:v>40182</c:v>
                </c:pt>
                <c:pt idx="4784">
                  <c:v>40183</c:v>
                </c:pt>
                <c:pt idx="4785">
                  <c:v>40184</c:v>
                </c:pt>
                <c:pt idx="4786">
                  <c:v>40185</c:v>
                </c:pt>
                <c:pt idx="4787">
                  <c:v>40186</c:v>
                </c:pt>
                <c:pt idx="4788">
                  <c:v>40189</c:v>
                </c:pt>
                <c:pt idx="4789">
                  <c:v>40190</c:v>
                </c:pt>
                <c:pt idx="4790">
                  <c:v>40191</c:v>
                </c:pt>
                <c:pt idx="4791">
                  <c:v>40192</c:v>
                </c:pt>
                <c:pt idx="4792">
                  <c:v>40193</c:v>
                </c:pt>
                <c:pt idx="4793">
                  <c:v>40197</c:v>
                </c:pt>
                <c:pt idx="4794">
                  <c:v>40198</c:v>
                </c:pt>
                <c:pt idx="4795">
                  <c:v>40199</c:v>
                </c:pt>
                <c:pt idx="4796">
                  <c:v>40200</c:v>
                </c:pt>
                <c:pt idx="4797">
                  <c:v>40203</c:v>
                </c:pt>
                <c:pt idx="4798">
                  <c:v>40204</c:v>
                </c:pt>
                <c:pt idx="4799">
                  <c:v>40205</c:v>
                </c:pt>
                <c:pt idx="4800">
                  <c:v>40206</c:v>
                </c:pt>
                <c:pt idx="4801">
                  <c:v>40207</c:v>
                </c:pt>
                <c:pt idx="4802">
                  <c:v>40210</c:v>
                </c:pt>
                <c:pt idx="4803">
                  <c:v>40211</c:v>
                </c:pt>
                <c:pt idx="4804">
                  <c:v>40212</c:v>
                </c:pt>
                <c:pt idx="4805">
                  <c:v>40213</c:v>
                </c:pt>
                <c:pt idx="4806">
                  <c:v>40214</c:v>
                </c:pt>
                <c:pt idx="4807">
                  <c:v>40217</c:v>
                </c:pt>
                <c:pt idx="4808">
                  <c:v>40218</c:v>
                </c:pt>
                <c:pt idx="4809">
                  <c:v>40219</c:v>
                </c:pt>
                <c:pt idx="4810">
                  <c:v>40220</c:v>
                </c:pt>
                <c:pt idx="4811">
                  <c:v>40221</c:v>
                </c:pt>
                <c:pt idx="4812">
                  <c:v>40225</c:v>
                </c:pt>
                <c:pt idx="4813">
                  <c:v>40226</c:v>
                </c:pt>
                <c:pt idx="4814">
                  <c:v>40227</c:v>
                </c:pt>
                <c:pt idx="4815">
                  <c:v>40228</c:v>
                </c:pt>
                <c:pt idx="4816">
                  <c:v>40231</c:v>
                </c:pt>
                <c:pt idx="4817">
                  <c:v>40232</c:v>
                </c:pt>
                <c:pt idx="4818">
                  <c:v>40233</c:v>
                </c:pt>
                <c:pt idx="4819">
                  <c:v>40234</c:v>
                </c:pt>
                <c:pt idx="4820">
                  <c:v>40235</c:v>
                </c:pt>
                <c:pt idx="4821">
                  <c:v>40238</c:v>
                </c:pt>
                <c:pt idx="4822">
                  <c:v>40239</c:v>
                </c:pt>
                <c:pt idx="4823">
                  <c:v>40240</c:v>
                </c:pt>
                <c:pt idx="4824">
                  <c:v>40241</c:v>
                </c:pt>
                <c:pt idx="4825">
                  <c:v>40242</c:v>
                </c:pt>
                <c:pt idx="4826">
                  <c:v>40245</c:v>
                </c:pt>
                <c:pt idx="4827">
                  <c:v>40246</c:v>
                </c:pt>
                <c:pt idx="4828">
                  <c:v>40247</c:v>
                </c:pt>
                <c:pt idx="4829">
                  <c:v>40248</c:v>
                </c:pt>
                <c:pt idx="4830">
                  <c:v>40249</c:v>
                </c:pt>
                <c:pt idx="4831">
                  <c:v>40252</c:v>
                </c:pt>
                <c:pt idx="4832">
                  <c:v>40253</c:v>
                </c:pt>
                <c:pt idx="4833">
                  <c:v>40254</c:v>
                </c:pt>
                <c:pt idx="4834">
                  <c:v>40255</c:v>
                </c:pt>
                <c:pt idx="4835">
                  <c:v>40256</c:v>
                </c:pt>
                <c:pt idx="4836">
                  <c:v>40259</c:v>
                </c:pt>
                <c:pt idx="4837">
                  <c:v>40260</c:v>
                </c:pt>
                <c:pt idx="4838">
                  <c:v>40261</c:v>
                </c:pt>
                <c:pt idx="4839">
                  <c:v>40262</c:v>
                </c:pt>
                <c:pt idx="4840">
                  <c:v>40263</c:v>
                </c:pt>
                <c:pt idx="4841">
                  <c:v>40266</c:v>
                </c:pt>
                <c:pt idx="4842">
                  <c:v>40267</c:v>
                </c:pt>
                <c:pt idx="4843">
                  <c:v>40268</c:v>
                </c:pt>
                <c:pt idx="4844">
                  <c:v>40269</c:v>
                </c:pt>
                <c:pt idx="4845">
                  <c:v>40270</c:v>
                </c:pt>
                <c:pt idx="4846">
                  <c:v>40273</c:v>
                </c:pt>
                <c:pt idx="4847">
                  <c:v>40274</c:v>
                </c:pt>
                <c:pt idx="4848">
                  <c:v>40275</c:v>
                </c:pt>
                <c:pt idx="4849">
                  <c:v>40276</c:v>
                </c:pt>
                <c:pt idx="4850">
                  <c:v>40277</c:v>
                </c:pt>
                <c:pt idx="4851">
                  <c:v>40280</c:v>
                </c:pt>
                <c:pt idx="4852">
                  <c:v>40281</c:v>
                </c:pt>
                <c:pt idx="4853">
                  <c:v>40282</c:v>
                </c:pt>
                <c:pt idx="4854">
                  <c:v>40283</c:v>
                </c:pt>
                <c:pt idx="4855">
                  <c:v>40284</c:v>
                </c:pt>
                <c:pt idx="4856">
                  <c:v>40287</c:v>
                </c:pt>
                <c:pt idx="4857">
                  <c:v>40288</c:v>
                </c:pt>
                <c:pt idx="4858">
                  <c:v>40289</c:v>
                </c:pt>
                <c:pt idx="4859">
                  <c:v>40290</c:v>
                </c:pt>
                <c:pt idx="4860">
                  <c:v>40291</c:v>
                </c:pt>
                <c:pt idx="4861">
                  <c:v>40294</c:v>
                </c:pt>
                <c:pt idx="4862">
                  <c:v>40295</c:v>
                </c:pt>
                <c:pt idx="4863">
                  <c:v>40296</c:v>
                </c:pt>
                <c:pt idx="4864">
                  <c:v>40297</c:v>
                </c:pt>
                <c:pt idx="4865">
                  <c:v>40298</c:v>
                </c:pt>
                <c:pt idx="4866">
                  <c:v>40301</c:v>
                </c:pt>
                <c:pt idx="4867">
                  <c:v>40302</c:v>
                </c:pt>
                <c:pt idx="4868">
                  <c:v>40303</c:v>
                </c:pt>
                <c:pt idx="4869">
                  <c:v>40304</c:v>
                </c:pt>
                <c:pt idx="4870">
                  <c:v>40305</c:v>
                </c:pt>
                <c:pt idx="4871">
                  <c:v>40308</c:v>
                </c:pt>
                <c:pt idx="4872">
                  <c:v>40309</c:v>
                </c:pt>
                <c:pt idx="4873">
                  <c:v>40310</c:v>
                </c:pt>
                <c:pt idx="4874">
                  <c:v>40311</c:v>
                </c:pt>
                <c:pt idx="4875">
                  <c:v>40312</c:v>
                </c:pt>
                <c:pt idx="4876">
                  <c:v>40315</c:v>
                </c:pt>
                <c:pt idx="4877">
                  <c:v>40316</c:v>
                </c:pt>
                <c:pt idx="4878">
                  <c:v>40317</c:v>
                </c:pt>
                <c:pt idx="4879">
                  <c:v>40318</c:v>
                </c:pt>
                <c:pt idx="4880">
                  <c:v>40319</c:v>
                </c:pt>
                <c:pt idx="4881">
                  <c:v>40322</c:v>
                </c:pt>
                <c:pt idx="4882">
                  <c:v>40323</c:v>
                </c:pt>
                <c:pt idx="4883">
                  <c:v>40324</c:v>
                </c:pt>
                <c:pt idx="4884">
                  <c:v>40325</c:v>
                </c:pt>
                <c:pt idx="4885">
                  <c:v>40326</c:v>
                </c:pt>
                <c:pt idx="4886">
                  <c:v>40330</c:v>
                </c:pt>
                <c:pt idx="4887">
                  <c:v>40331</c:v>
                </c:pt>
                <c:pt idx="4888">
                  <c:v>40332</c:v>
                </c:pt>
                <c:pt idx="4889">
                  <c:v>40333</c:v>
                </c:pt>
                <c:pt idx="4890">
                  <c:v>40336</c:v>
                </c:pt>
                <c:pt idx="4891">
                  <c:v>40337</c:v>
                </c:pt>
                <c:pt idx="4892">
                  <c:v>40338</c:v>
                </c:pt>
                <c:pt idx="4893">
                  <c:v>40339</c:v>
                </c:pt>
                <c:pt idx="4894">
                  <c:v>40340</c:v>
                </c:pt>
                <c:pt idx="4895">
                  <c:v>40343</c:v>
                </c:pt>
                <c:pt idx="4896">
                  <c:v>40344</c:v>
                </c:pt>
                <c:pt idx="4897">
                  <c:v>40345</c:v>
                </c:pt>
                <c:pt idx="4898">
                  <c:v>40346</c:v>
                </c:pt>
                <c:pt idx="4899">
                  <c:v>40347</c:v>
                </c:pt>
                <c:pt idx="4900">
                  <c:v>40350</c:v>
                </c:pt>
                <c:pt idx="4901">
                  <c:v>40351</c:v>
                </c:pt>
                <c:pt idx="4902">
                  <c:v>40352</c:v>
                </c:pt>
                <c:pt idx="4903">
                  <c:v>40353</c:v>
                </c:pt>
                <c:pt idx="4904">
                  <c:v>40354</c:v>
                </c:pt>
                <c:pt idx="4905">
                  <c:v>40357</c:v>
                </c:pt>
                <c:pt idx="4906">
                  <c:v>40358</c:v>
                </c:pt>
                <c:pt idx="4907">
                  <c:v>40359</c:v>
                </c:pt>
                <c:pt idx="4908">
                  <c:v>40360</c:v>
                </c:pt>
                <c:pt idx="4909">
                  <c:v>40361</c:v>
                </c:pt>
                <c:pt idx="4910">
                  <c:v>40365</c:v>
                </c:pt>
                <c:pt idx="4911">
                  <c:v>40366</c:v>
                </c:pt>
                <c:pt idx="4912">
                  <c:v>40367</c:v>
                </c:pt>
                <c:pt idx="4913">
                  <c:v>40368</c:v>
                </c:pt>
                <c:pt idx="4914">
                  <c:v>40371</c:v>
                </c:pt>
                <c:pt idx="4915">
                  <c:v>40372</c:v>
                </c:pt>
                <c:pt idx="4916">
                  <c:v>40373</c:v>
                </c:pt>
                <c:pt idx="4917">
                  <c:v>40374</c:v>
                </c:pt>
                <c:pt idx="4918">
                  <c:v>40375</c:v>
                </c:pt>
                <c:pt idx="4919">
                  <c:v>40378</c:v>
                </c:pt>
                <c:pt idx="4920">
                  <c:v>40379</c:v>
                </c:pt>
                <c:pt idx="4921">
                  <c:v>40380</c:v>
                </c:pt>
                <c:pt idx="4922">
                  <c:v>40381</c:v>
                </c:pt>
                <c:pt idx="4923">
                  <c:v>40382</c:v>
                </c:pt>
                <c:pt idx="4924">
                  <c:v>40385</c:v>
                </c:pt>
                <c:pt idx="4925">
                  <c:v>40386</c:v>
                </c:pt>
                <c:pt idx="4926">
                  <c:v>40387</c:v>
                </c:pt>
                <c:pt idx="4927">
                  <c:v>40388</c:v>
                </c:pt>
                <c:pt idx="4928">
                  <c:v>40389</c:v>
                </c:pt>
                <c:pt idx="4929">
                  <c:v>40392</c:v>
                </c:pt>
                <c:pt idx="4930">
                  <c:v>40393</c:v>
                </c:pt>
                <c:pt idx="4931">
                  <c:v>40394</c:v>
                </c:pt>
                <c:pt idx="4932">
                  <c:v>40395</c:v>
                </c:pt>
                <c:pt idx="4933">
                  <c:v>40396</c:v>
                </c:pt>
                <c:pt idx="4934">
                  <c:v>40399</c:v>
                </c:pt>
                <c:pt idx="4935">
                  <c:v>40400</c:v>
                </c:pt>
                <c:pt idx="4936">
                  <c:v>40401</c:v>
                </c:pt>
                <c:pt idx="4937">
                  <c:v>40402</c:v>
                </c:pt>
                <c:pt idx="4938">
                  <c:v>40403</c:v>
                </c:pt>
                <c:pt idx="4939">
                  <c:v>40406</c:v>
                </c:pt>
                <c:pt idx="4940">
                  <c:v>40407</c:v>
                </c:pt>
                <c:pt idx="4941">
                  <c:v>40408</c:v>
                </c:pt>
                <c:pt idx="4942">
                  <c:v>40409</c:v>
                </c:pt>
                <c:pt idx="4943">
                  <c:v>40410</c:v>
                </c:pt>
                <c:pt idx="4944">
                  <c:v>40413</c:v>
                </c:pt>
                <c:pt idx="4945">
                  <c:v>40414</c:v>
                </c:pt>
                <c:pt idx="4946">
                  <c:v>40415</c:v>
                </c:pt>
                <c:pt idx="4947">
                  <c:v>40416</c:v>
                </c:pt>
                <c:pt idx="4948">
                  <c:v>40417</c:v>
                </c:pt>
                <c:pt idx="4949">
                  <c:v>40420</c:v>
                </c:pt>
                <c:pt idx="4950">
                  <c:v>40421</c:v>
                </c:pt>
                <c:pt idx="4951">
                  <c:v>40422</c:v>
                </c:pt>
                <c:pt idx="4952">
                  <c:v>40423</c:v>
                </c:pt>
                <c:pt idx="4953">
                  <c:v>40424</c:v>
                </c:pt>
                <c:pt idx="4954">
                  <c:v>40428</c:v>
                </c:pt>
                <c:pt idx="4955">
                  <c:v>40429</c:v>
                </c:pt>
                <c:pt idx="4956">
                  <c:v>40430</c:v>
                </c:pt>
                <c:pt idx="4957">
                  <c:v>40431</c:v>
                </c:pt>
                <c:pt idx="4958">
                  <c:v>40434</c:v>
                </c:pt>
                <c:pt idx="4959">
                  <c:v>40435</c:v>
                </c:pt>
                <c:pt idx="4960">
                  <c:v>40436</c:v>
                </c:pt>
                <c:pt idx="4961">
                  <c:v>40437</c:v>
                </c:pt>
                <c:pt idx="4962">
                  <c:v>40438</c:v>
                </c:pt>
                <c:pt idx="4963">
                  <c:v>40441</c:v>
                </c:pt>
                <c:pt idx="4964">
                  <c:v>40442</c:v>
                </c:pt>
                <c:pt idx="4965">
                  <c:v>40443</c:v>
                </c:pt>
                <c:pt idx="4966">
                  <c:v>40444</c:v>
                </c:pt>
                <c:pt idx="4967">
                  <c:v>40445</c:v>
                </c:pt>
                <c:pt idx="4968">
                  <c:v>40448</c:v>
                </c:pt>
                <c:pt idx="4969">
                  <c:v>40449</c:v>
                </c:pt>
                <c:pt idx="4970">
                  <c:v>40450</c:v>
                </c:pt>
                <c:pt idx="4971">
                  <c:v>40451</c:v>
                </c:pt>
                <c:pt idx="4972">
                  <c:v>40452</c:v>
                </c:pt>
                <c:pt idx="4973">
                  <c:v>40455</c:v>
                </c:pt>
                <c:pt idx="4974">
                  <c:v>40456</c:v>
                </c:pt>
                <c:pt idx="4975">
                  <c:v>40457</c:v>
                </c:pt>
                <c:pt idx="4976">
                  <c:v>40458</c:v>
                </c:pt>
                <c:pt idx="4977">
                  <c:v>40459</c:v>
                </c:pt>
                <c:pt idx="4978">
                  <c:v>40462</c:v>
                </c:pt>
                <c:pt idx="4979">
                  <c:v>40463</c:v>
                </c:pt>
                <c:pt idx="4980">
                  <c:v>40464</c:v>
                </c:pt>
                <c:pt idx="4981">
                  <c:v>40465</c:v>
                </c:pt>
                <c:pt idx="4982">
                  <c:v>40466</c:v>
                </c:pt>
                <c:pt idx="4983">
                  <c:v>40469</c:v>
                </c:pt>
                <c:pt idx="4984">
                  <c:v>40470</c:v>
                </c:pt>
                <c:pt idx="4985">
                  <c:v>40471</c:v>
                </c:pt>
                <c:pt idx="4986">
                  <c:v>40472</c:v>
                </c:pt>
                <c:pt idx="4987">
                  <c:v>40473</c:v>
                </c:pt>
                <c:pt idx="4988">
                  <c:v>40476</c:v>
                </c:pt>
                <c:pt idx="4989">
                  <c:v>40477</c:v>
                </c:pt>
                <c:pt idx="4990">
                  <c:v>40478</c:v>
                </c:pt>
                <c:pt idx="4991">
                  <c:v>40479</c:v>
                </c:pt>
                <c:pt idx="4992">
                  <c:v>40480</c:v>
                </c:pt>
                <c:pt idx="4993">
                  <c:v>40483</c:v>
                </c:pt>
                <c:pt idx="4994">
                  <c:v>40484</c:v>
                </c:pt>
                <c:pt idx="4995">
                  <c:v>40485</c:v>
                </c:pt>
                <c:pt idx="4996">
                  <c:v>40486</c:v>
                </c:pt>
                <c:pt idx="4997">
                  <c:v>40487</c:v>
                </c:pt>
                <c:pt idx="4998">
                  <c:v>40490</c:v>
                </c:pt>
                <c:pt idx="4999">
                  <c:v>40491</c:v>
                </c:pt>
                <c:pt idx="5000">
                  <c:v>40492</c:v>
                </c:pt>
                <c:pt idx="5001">
                  <c:v>40493</c:v>
                </c:pt>
                <c:pt idx="5002">
                  <c:v>40494</c:v>
                </c:pt>
                <c:pt idx="5003">
                  <c:v>40497</c:v>
                </c:pt>
                <c:pt idx="5004">
                  <c:v>40498</c:v>
                </c:pt>
                <c:pt idx="5005">
                  <c:v>40499</c:v>
                </c:pt>
                <c:pt idx="5006">
                  <c:v>40500</c:v>
                </c:pt>
                <c:pt idx="5007">
                  <c:v>40501</c:v>
                </c:pt>
                <c:pt idx="5008">
                  <c:v>40504</c:v>
                </c:pt>
                <c:pt idx="5009">
                  <c:v>40505</c:v>
                </c:pt>
                <c:pt idx="5010">
                  <c:v>40506</c:v>
                </c:pt>
                <c:pt idx="5011">
                  <c:v>40508</c:v>
                </c:pt>
                <c:pt idx="5012">
                  <c:v>40511</c:v>
                </c:pt>
                <c:pt idx="5013">
                  <c:v>40512</c:v>
                </c:pt>
                <c:pt idx="5014">
                  <c:v>40513</c:v>
                </c:pt>
                <c:pt idx="5015">
                  <c:v>40514</c:v>
                </c:pt>
                <c:pt idx="5016">
                  <c:v>40515</c:v>
                </c:pt>
                <c:pt idx="5017">
                  <c:v>40518</c:v>
                </c:pt>
                <c:pt idx="5018">
                  <c:v>40519</c:v>
                </c:pt>
                <c:pt idx="5019">
                  <c:v>40520</c:v>
                </c:pt>
                <c:pt idx="5020">
                  <c:v>40521</c:v>
                </c:pt>
                <c:pt idx="5021">
                  <c:v>40522</c:v>
                </c:pt>
                <c:pt idx="5022">
                  <c:v>40525</c:v>
                </c:pt>
                <c:pt idx="5023">
                  <c:v>40526</c:v>
                </c:pt>
                <c:pt idx="5024">
                  <c:v>40527</c:v>
                </c:pt>
                <c:pt idx="5025">
                  <c:v>40528</c:v>
                </c:pt>
                <c:pt idx="5026">
                  <c:v>40529</c:v>
                </c:pt>
                <c:pt idx="5027">
                  <c:v>40532</c:v>
                </c:pt>
                <c:pt idx="5028">
                  <c:v>40533</c:v>
                </c:pt>
                <c:pt idx="5029">
                  <c:v>40534</c:v>
                </c:pt>
                <c:pt idx="5030">
                  <c:v>40535</c:v>
                </c:pt>
                <c:pt idx="5031">
                  <c:v>40539</c:v>
                </c:pt>
                <c:pt idx="5032">
                  <c:v>40540</c:v>
                </c:pt>
                <c:pt idx="5033">
                  <c:v>40541</c:v>
                </c:pt>
                <c:pt idx="5034">
                  <c:v>40542</c:v>
                </c:pt>
                <c:pt idx="5035">
                  <c:v>40543</c:v>
                </c:pt>
                <c:pt idx="5036">
                  <c:v>40546</c:v>
                </c:pt>
                <c:pt idx="5037">
                  <c:v>40547</c:v>
                </c:pt>
                <c:pt idx="5038">
                  <c:v>40548</c:v>
                </c:pt>
                <c:pt idx="5039">
                  <c:v>40549</c:v>
                </c:pt>
                <c:pt idx="5040">
                  <c:v>40550</c:v>
                </c:pt>
                <c:pt idx="5041">
                  <c:v>40553</c:v>
                </c:pt>
                <c:pt idx="5042">
                  <c:v>40554</c:v>
                </c:pt>
                <c:pt idx="5043">
                  <c:v>40555</c:v>
                </c:pt>
                <c:pt idx="5044">
                  <c:v>40556</c:v>
                </c:pt>
                <c:pt idx="5045">
                  <c:v>40557</c:v>
                </c:pt>
                <c:pt idx="5046">
                  <c:v>40561</c:v>
                </c:pt>
                <c:pt idx="5047">
                  <c:v>40562</c:v>
                </c:pt>
                <c:pt idx="5048">
                  <c:v>40563</c:v>
                </c:pt>
                <c:pt idx="5049">
                  <c:v>40564</c:v>
                </c:pt>
                <c:pt idx="5050">
                  <c:v>40567</c:v>
                </c:pt>
                <c:pt idx="5051">
                  <c:v>40568</c:v>
                </c:pt>
                <c:pt idx="5052">
                  <c:v>40569</c:v>
                </c:pt>
                <c:pt idx="5053">
                  <c:v>40570</c:v>
                </c:pt>
                <c:pt idx="5054">
                  <c:v>40571</c:v>
                </c:pt>
                <c:pt idx="5055">
                  <c:v>40574</c:v>
                </c:pt>
                <c:pt idx="5056">
                  <c:v>40575</c:v>
                </c:pt>
                <c:pt idx="5057">
                  <c:v>40576</c:v>
                </c:pt>
                <c:pt idx="5058">
                  <c:v>40577</c:v>
                </c:pt>
                <c:pt idx="5059">
                  <c:v>40578</c:v>
                </c:pt>
                <c:pt idx="5060">
                  <c:v>40581</c:v>
                </c:pt>
                <c:pt idx="5061">
                  <c:v>40582</c:v>
                </c:pt>
                <c:pt idx="5062">
                  <c:v>40583</c:v>
                </c:pt>
                <c:pt idx="5063">
                  <c:v>40584</c:v>
                </c:pt>
                <c:pt idx="5064">
                  <c:v>40585</c:v>
                </c:pt>
                <c:pt idx="5065">
                  <c:v>40588</c:v>
                </c:pt>
                <c:pt idx="5066">
                  <c:v>40589</c:v>
                </c:pt>
                <c:pt idx="5067">
                  <c:v>40590</c:v>
                </c:pt>
                <c:pt idx="5068">
                  <c:v>40591</c:v>
                </c:pt>
                <c:pt idx="5069">
                  <c:v>40592</c:v>
                </c:pt>
                <c:pt idx="5070">
                  <c:v>40596</c:v>
                </c:pt>
                <c:pt idx="5071">
                  <c:v>40597</c:v>
                </c:pt>
                <c:pt idx="5072">
                  <c:v>40598</c:v>
                </c:pt>
                <c:pt idx="5073">
                  <c:v>40599</c:v>
                </c:pt>
                <c:pt idx="5074">
                  <c:v>40602</c:v>
                </c:pt>
                <c:pt idx="5075">
                  <c:v>40603</c:v>
                </c:pt>
                <c:pt idx="5076">
                  <c:v>40604</c:v>
                </c:pt>
                <c:pt idx="5077">
                  <c:v>40605</c:v>
                </c:pt>
                <c:pt idx="5078">
                  <c:v>40606</c:v>
                </c:pt>
                <c:pt idx="5079">
                  <c:v>40609</c:v>
                </c:pt>
                <c:pt idx="5080">
                  <c:v>40610</c:v>
                </c:pt>
                <c:pt idx="5081">
                  <c:v>40611</c:v>
                </c:pt>
                <c:pt idx="5082">
                  <c:v>40612</c:v>
                </c:pt>
                <c:pt idx="5083">
                  <c:v>40613</c:v>
                </c:pt>
                <c:pt idx="5084">
                  <c:v>40616</c:v>
                </c:pt>
                <c:pt idx="5085">
                  <c:v>40617</c:v>
                </c:pt>
                <c:pt idx="5086">
                  <c:v>40618</c:v>
                </c:pt>
                <c:pt idx="5087">
                  <c:v>40619</c:v>
                </c:pt>
                <c:pt idx="5088">
                  <c:v>40620</c:v>
                </c:pt>
                <c:pt idx="5089">
                  <c:v>40623</c:v>
                </c:pt>
                <c:pt idx="5090">
                  <c:v>40624</c:v>
                </c:pt>
                <c:pt idx="5091">
                  <c:v>40625</c:v>
                </c:pt>
                <c:pt idx="5092">
                  <c:v>40626</c:v>
                </c:pt>
                <c:pt idx="5093">
                  <c:v>40627</c:v>
                </c:pt>
                <c:pt idx="5094">
                  <c:v>40630</c:v>
                </c:pt>
                <c:pt idx="5095">
                  <c:v>40631</c:v>
                </c:pt>
                <c:pt idx="5096">
                  <c:v>40632</c:v>
                </c:pt>
                <c:pt idx="5097">
                  <c:v>40633</c:v>
                </c:pt>
                <c:pt idx="5098">
                  <c:v>40634</c:v>
                </c:pt>
                <c:pt idx="5099">
                  <c:v>40637</c:v>
                </c:pt>
                <c:pt idx="5100">
                  <c:v>40638</c:v>
                </c:pt>
                <c:pt idx="5101">
                  <c:v>40639</c:v>
                </c:pt>
                <c:pt idx="5102">
                  <c:v>40640</c:v>
                </c:pt>
                <c:pt idx="5103">
                  <c:v>40641</c:v>
                </c:pt>
                <c:pt idx="5104">
                  <c:v>40644</c:v>
                </c:pt>
                <c:pt idx="5105">
                  <c:v>40645</c:v>
                </c:pt>
                <c:pt idx="5106">
                  <c:v>40646</c:v>
                </c:pt>
                <c:pt idx="5107">
                  <c:v>40647</c:v>
                </c:pt>
                <c:pt idx="5108">
                  <c:v>40648</c:v>
                </c:pt>
                <c:pt idx="5109">
                  <c:v>40651</c:v>
                </c:pt>
                <c:pt idx="5110">
                  <c:v>40652</c:v>
                </c:pt>
                <c:pt idx="5111">
                  <c:v>40653</c:v>
                </c:pt>
                <c:pt idx="5112">
                  <c:v>40654</c:v>
                </c:pt>
                <c:pt idx="5113">
                  <c:v>40658</c:v>
                </c:pt>
                <c:pt idx="5114">
                  <c:v>40659</c:v>
                </c:pt>
                <c:pt idx="5115">
                  <c:v>40660</c:v>
                </c:pt>
                <c:pt idx="5116">
                  <c:v>40661</c:v>
                </c:pt>
                <c:pt idx="5117">
                  <c:v>40662</c:v>
                </c:pt>
                <c:pt idx="5118">
                  <c:v>40665</c:v>
                </c:pt>
                <c:pt idx="5119">
                  <c:v>40666</c:v>
                </c:pt>
                <c:pt idx="5120">
                  <c:v>40667</c:v>
                </c:pt>
                <c:pt idx="5121">
                  <c:v>40668</c:v>
                </c:pt>
                <c:pt idx="5122">
                  <c:v>40669</c:v>
                </c:pt>
                <c:pt idx="5123">
                  <c:v>40672</c:v>
                </c:pt>
                <c:pt idx="5124">
                  <c:v>40673</c:v>
                </c:pt>
                <c:pt idx="5125">
                  <c:v>40674</c:v>
                </c:pt>
                <c:pt idx="5126">
                  <c:v>40675</c:v>
                </c:pt>
                <c:pt idx="5127">
                  <c:v>40676</c:v>
                </c:pt>
                <c:pt idx="5128">
                  <c:v>40679</c:v>
                </c:pt>
                <c:pt idx="5129">
                  <c:v>40680</c:v>
                </c:pt>
                <c:pt idx="5130">
                  <c:v>40681</c:v>
                </c:pt>
                <c:pt idx="5131">
                  <c:v>40682</c:v>
                </c:pt>
                <c:pt idx="5132">
                  <c:v>40683</c:v>
                </c:pt>
                <c:pt idx="5133">
                  <c:v>40686</c:v>
                </c:pt>
                <c:pt idx="5134">
                  <c:v>40687</c:v>
                </c:pt>
                <c:pt idx="5135">
                  <c:v>40688</c:v>
                </c:pt>
                <c:pt idx="5136">
                  <c:v>40689</c:v>
                </c:pt>
                <c:pt idx="5137">
                  <c:v>40690</c:v>
                </c:pt>
                <c:pt idx="5138">
                  <c:v>40694</c:v>
                </c:pt>
                <c:pt idx="5139">
                  <c:v>40695</c:v>
                </c:pt>
                <c:pt idx="5140">
                  <c:v>40696</c:v>
                </c:pt>
                <c:pt idx="5141">
                  <c:v>40697</c:v>
                </c:pt>
                <c:pt idx="5142">
                  <c:v>40700</c:v>
                </c:pt>
                <c:pt idx="5143">
                  <c:v>40701</c:v>
                </c:pt>
                <c:pt idx="5144">
                  <c:v>40702</c:v>
                </c:pt>
                <c:pt idx="5145">
                  <c:v>40703</c:v>
                </c:pt>
                <c:pt idx="5146">
                  <c:v>40704</c:v>
                </c:pt>
                <c:pt idx="5147">
                  <c:v>40707</c:v>
                </c:pt>
                <c:pt idx="5148">
                  <c:v>40708</c:v>
                </c:pt>
                <c:pt idx="5149">
                  <c:v>40709</c:v>
                </c:pt>
                <c:pt idx="5150">
                  <c:v>40710</c:v>
                </c:pt>
                <c:pt idx="5151">
                  <c:v>40711</c:v>
                </c:pt>
                <c:pt idx="5152">
                  <c:v>40714</c:v>
                </c:pt>
                <c:pt idx="5153">
                  <c:v>40715</c:v>
                </c:pt>
                <c:pt idx="5154">
                  <c:v>40716</c:v>
                </c:pt>
                <c:pt idx="5155">
                  <c:v>40717</c:v>
                </c:pt>
                <c:pt idx="5156">
                  <c:v>40718</c:v>
                </c:pt>
                <c:pt idx="5157">
                  <c:v>40721</c:v>
                </c:pt>
                <c:pt idx="5158">
                  <c:v>40722</c:v>
                </c:pt>
                <c:pt idx="5159">
                  <c:v>40723</c:v>
                </c:pt>
                <c:pt idx="5160">
                  <c:v>40724</c:v>
                </c:pt>
                <c:pt idx="5161">
                  <c:v>40725</c:v>
                </c:pt>
                <c:pt idx="5162">
                  <c:v>40729</c:v>
                </c:pt>
                <c:pt idx="5163">
                  <c:v>40730</c:v>
                </c:pt>
                <c:pt idx="5164">
                  <c:v>40731</c:v>
                </c:pt>
                <c:pt idx="5165">
                  <c:v>40732</c:v>
                </c:pt>
                <c:pt idx="5166">
                  <c:v>40735</c:v>
                </c:pt>
                <c:pt idx="5167">
                  <c:v>40736</c:v>
                </c:pt>
                <c:pt idx="5168">
                  <c:v>40737</c:v>
                </c:pt>
                <c:pt idx="5169">
                  <c:v>40738</c:v>
                </c:pt>
                <c:pt idx="5170">
                  <c:v>40739</c:v>
                </c:pt>
                <c:pt idx="5171">
                  <c:v>40742</c:v>
                </c:pt>
                <c:pt idx="5172">
                  <c:v>40743</c:v>
                </c:pt>
                <c:pt idx="5173">
                  <c:v>40744</c:v>
                </c:pt>
                <c:pt idx="5174">
                  <c:v>40745</c:v>
                </c:pt>
              </c:numCache>
            </c:numRef>
          </c:cat>
          <c:val>
            <c:numRef>
              <c:f>MA_filtered_PL!$O$2:$O$5192</c:f>
              <c:numCache>
                <c:formatCode>General</c:formatCode>
                <c:ptCount val="5191"/>
                <c:pt idx="0">
                  <c:v>25000</c:v>
                </c:pt>
                <c:pt idx="1">
                  <c:v>25000</c:v>
                </c:pt>
                <c:pt idx="2">
                  <c:v>25000</c:v>
                </c:pt>
                <c:pt idx="3">
                  <c:v>25000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  <c:pt idx="13">
                  <c:v>25000</c:v>
                </c:pt>
                <c:pt idx="14">
                  <c:v>25000</c:v>
                </c:pt>
                <c:pt idx="15">
                  <c:v>25000</c:v>
                </c:pt>
                <c:pt idx="16">
                  <c:v>25000</c:v>
                </c:pt>
                <c:pt idx="17">
                  <c:v>25000</c:v>
                </c:pt>
                <c:pt idx="18">
                  <c:v>25000</c:v>
                </c:pt>
                <c:pt idx="19">
                  <c:v>25000</c:v>
                </c:pt>
                <c:pt idx="20">
                  <c:v>25000</c:v>
                </c:pt>
                <c:pt idx="21">
                  <c:v>25000</c:v>
                </c:pt>
                <c:pt idx="22">
                  <c:v>25000</c:v>
                </c:pt>
                <c:pt idx="23">
                  <c:v>25000</c:v>
                </c:pt>
                <c:pt idx="24">
                  <c:v>25000</c:v>
                </c:pt>
                <c:pt idx="25">
                  <c:v>25000</c:v>
                </c:pt>
                <c:pt idx="26">
                  <c:v>25000</c:v>
                </c:pt>
                <c:pt idx="27">
                  <c:v>25000</c:v>
                </c:pt>
                <c:pt idx="28">
                  <c:v>25000</c:v>
                </c:pt>
                <c:pt idx="29">
                  <c:v>25000</c:v>
                </c:pt>
                <c:pt idx="30">
                  <c:v>25000</c:v>
                </c:pt>
                <c:pt idx="31">
                  <c:v>25000</c:v>
                </c:pt>
                <c:pt idx="32">
                  <c:v>25000</c:v>
                </c:pt>
                <c:pt idx="33">
                  <c:v>25000</c:v>
                </c:pt>
                <c:pt idx="34">
                  <c:v>25000</c:v>
                </c:pt>
                <c:pt idx="35">
                  <c:v>25000</c:v>
                </c:pt>
                <c:pt idx="36">
                  <c:v>25000</c:v>
                </c:pt>
                <c:pt idx="37">
                  <c:v>25000</c:v>
                </c:pt>
                <c:pt idx="38">
                  <c:v>25000</c:v>
                </c:pt>
                <c:pt idx="39">
                  <c:v>25000</c:v>
                </c:pt>
                <c:pt idx="40">
                  <c:v>25000</c:v>
                </c:pt>
                <c:pt idx="41">
                  <c:v>25000</c:v>
                </c:pt>
                <c:pt idx="42">
                  <c:v>25000</c:v>
                </c:pt>
                <c:pt idx="43">
                  <c:v>25000</c:v>
                </c:pt>
                <c:pt idx="44">
                  <c:v>25049.999999999989</c:v>
                </c:pt>
                <c:pt idx="45">
                  <c:v>25274.999999999996</c:v>
                </c:pt>
                <c:pt idx="46">
                  <c:v>25124.999999999989</c:v>
                </c:pt>
                <c:pt idx="47">
                  <c:v>25274.999999999996</c:v>
                </c:pt>
                <c:pt idx="48">
                  <c:v>25524.999999999982</c:v>
                </c:pt>
                <c:pt idx="49">
                  <c:v>25700</c:v>
                </c:pt>
                <c:pt idx="50">
                  <c:v>25649.999999999975</c:v>
                </c:pt>
                <c:pt idx="51">
                  <c:v>25799.999999999982</c:v>
                </c:pt>
                <c:pt idx="52">
                  <c:v>25949.999999999989</c:v>
                </c:pt>
                <c:pt idx="53">
                  <c:v>25625</c:v>
                </c:pt>
                <c:pt idx="54">
                  <c:v>25350</c:v>
                </c:pt>
                <c:pt idx="55">
                  <c:v>24924.999999999996</c:v>
                </c:pt>
                <c:pt idx="56">
                  <c:v>25075.000000000004</c:v>
                </c:pt>
                <c:pt idx="57">
                  <c:v>25424.999999999971</c:v>
                </c:pt>
                <c:pt idx="58">
                  <c:v>25474.999999999996</c:v>
                </c:pt>
                <c:pt idx="59">
                  <c:v>25524.999999999985</c:v>
                </c:pt>
                <c:pt idx="60">
                  <c:v>25574.999999999975</c:v>
                </c:pt>
                <c:pt idx="61">
                  <c:v>25774.999999999971</c:v>
                </c:pt>
                <c:pt idx="62">
                  <c:v>25849.999999999975</c:v>
                </c:pt>
                <c:pt idx="63">
                  <c:v>25849.999999999975</c:v>
                </c:pt>
                <c:pt idx="64">
                  <c:v>25975.000000000004</c:v>
                </c:pt>
                <c:pt idx="65">
                  <c:v>25900</c:v>
                </c:pt>
                <c:pt idx="66">
                  <c:v>26099.999999999996</c:v>
                </c:pt>
                <c:pt idx="67">
                  <c:v>26199.999999999978</c:v>
                </c:pt>
                <c:pt idx="68">
                  <c:v>26299.999999999993</c:v>
                </c:pt>
                <c:pt idx="69">
                  <c:v>26274.999999999978</c:v>
                </c:pt>
                <c:pt idx="70">
                  <c:v>26149.999999999985</c:v>
                </c:pt>
                <c:pt idx="71">
                  <c:v>26274.999999999978</c:v>
                </c:pt>
                <c:pt idx="72">
                  <c:v>26525</c:v>
                </c:pt>
                <c:pt idx="73">
                  <c:v>26449.999999999996</c:v>
                </c:pt>
                <c:pt idx="74">
                  <c:v>26399.999999999971</c:v>
                </c:pt>
                <c:pt idx="75">
                  <c:v>26474.999999999975</c:v>
                </c:pt>
                <c:pt idx="76">
                  <c:v>26124.999999999975</c:v>
                </c:pt>
                <c:pt idx="77">
                  <c:v>26099.999999999996</c:v>
                </c:pt>
                <c:pt idx="78">
                  <c:v>26074.999999999982</c:v>
                </c:pt>
                <c:pt idx="79">
                  <c:v>26199.999999999975</c:v>
                </c:pt>
                <c:pt idx="80">
                  <c:v>26399.999999999971</c:v>
                </c:pt>
                <c:pt idx="81">
                  <c:v>26449.999999999996</c:v>
                </c:pt>
                <c:pt idx="82">
                  <c:v>26449.999999999996</c:v>
                </c:pt>
                <c:pt idx="83">
                  <c:v>26474.999999999975</c:v>
                </c:pt>
                <c:pt idx="84">
                  <c:v>26974.999999999982</c:v>
                </c:pt>
                <c:pt idx="85">
                  <c:v>27024.999999999971</c:v>
                </c:pt>
                <c:pt idx="86">
                  <c:v>27124.999999999985</c:v>
                </c:pt>
                <c:pt idx="87">
                  <c:v>27024.999999999971</c:v>
                </c:pt>
                <c:pt idx="88">
                  <c:v>26974.999999999982</c:v>
                </c:pt>
                <c:pt idx="89">
                  <c:v>27024.999999999971</c:v>
                </c:pt>
                <c:pt idx="90">
                  <c:v>26924.999999999989</c:v>
                </c:pt>
                <c:pt idx="91">
                  <c:v>26974.999999999978</c:v>
                </c:pt>
                <c:pt idx="92">
                  <c:v>26924.999999999989</c:v>
                </c:pt>
                <c:pt idx="93">
                  <c:v>27074.999999999996</c:v>
                </c:pt>
                <c:pt idx="94">
                  <c:v>27049.999999999982</c:v>
                </c:pt>
                <c:pt idx="95">
                  <c:v>27074.999999999996</c:v>
                </c:pt>
                <c:pt idx="96">
                  <c:v>27074.999999999996</c:v>
                </c:pt>
                <c:pt idx="97">
                  <c:v>27049.999999999982</c:v>
                </c:pt>
                <c:pt idx="98">
                  <c:v>27049.999999999982</c:v>
                </c:pt>
                <c:pt idx="99">
                  <c:v>27149.999999999996</c:v>
                </c:pt>
                <c:pt idx="100">
                  <c:v>27149.999999999996</c:v>
                </c:pt>
                <c:pt idx="101">
                  <c:v>27199.999999999985</c:v>
                </c:pt>
                <c:pt idx="102">
                  <c:v>27149.999999999996</c:v>
                </c:pt>
                <c:pt idx="103">
                  <c:v>27149.999999999996</c:v>
                </c:pt>
                <c:pt idx="104">
                  <c:v>27199.999999999985</c:v>
                </c:pt>
                <c:pt idx="105">
                  <c:v>27349.999999999993</c:v>
                </c:pt>
                <c:pt idx="106">
                  <c:v>27074.999999999993</c:v>
                </c:pt>
                <c:pt idx="107">
                  <c:v>26724.999999999993</c:v>
                </c:pt>
                <c:pt idx="108">
                  <c:v>26699.999999999978</c:v>
                </c:pt>
                <c:pt idx="109">
                  <c:v>26549.999999999971</c:v>
                </c:pt>
                <c:pt idx="110">
                  <c:v>26524.999999999993</c:v>
                </c:pt>
                <c:pt idx="111">
                  <c:v>26149.999999999978</c:v>
                </c:pt>
                <c:pt idx="112">
                  <c:v>26149.999999999978</c:v>
                </c:pt>
                <c:pt idx="113">
                  <c:v>26149.999999999978</c:v>
                </c:pt>
                <c:pt idx="114">
                  <c:v>26349.999999999975</c:v>
                </c:pt>
                <c:pt idx="115">
                  <c:v>26249.999999999993</c:v>
                </c:pt>
                <c:pt idx="116">
                  <c:v>25999.999999999971</c:v>
                </c:pt>
                <c:pt idx="117">
                  <c:v>25974.999999999956</c:v>
                </c:pt>
                <c:pt idx="118">
                  <c:v>25924.999999999967</c:v>
                </c:pt>
                <c:pt idx="119">
                  <c:v>25924.999999999967</c:v>
                </c:pt>
                <c:pt idx="120">
                  <c:v>26074.999999999975</c:v>
                </c:pt>
                <c:pt idx="121">
                  <c:v>26049.99999999996</c:v>
                </c:pt>
                <c:pt idx="122">
                  <c:v>25924.999999999967</c:v>
                </c:pt>
                <c:pt idx="123">
                  <c:v>25924.999999999967</c:v>
                </c:pt>
                <c:pt idx="124">
                  <c:v>25999.999999999971</c:v>
                </c:pt>
                <c:pt idx="125">
                  <c:v>26049.99999999996</c:v>
                </c:pt>
                <c:pt idx="126">
                  <c:v>26324.99999999996</c:v>
                </c:pt>
                <c:pt idx="127">
                  <c:v>26499.999999999942</c:v>
                </c:pt>
                <c:pt idx="128">
                  <c:v>26499.999999999942</c:v>
                </c:pt>
                <c:pt idx="129">
                  <c:v>26424.999999999938</c:v>
                </c:pt>
                <c:pt idx="130">
                  <c:v>26599.999999999956</c:v>
                </c:pt>
                <c:pt idx="131">
                  <c:v>26449.999999999949</c:v>
                </c:pt>
                <c:pt idx="132">
                  <c:v>26424.999999999935</c:v>
                </c:pt>
                <c:pt idx="133">
                  <c:v>26349.999999999931</c:v>
                </c:pt>
                <c:pt idx="134">
                  <c:v>26249.999999999949</c:v>
                </c:pt>
                <c:pt idx="135">
                  <c:v>26024.999999999942</c:v>
                </c:pt>
                <c:pt idx="136">
                  <c:v>26024.999999999942</c:v>
                </c:pt>
                <c:pt idx="137">
                  <c:v>26049.999999999956</c:v>
                </c:pt>
                <c:pt idx="138">
                  <c:v>26149.999999999938</c:v>
                </c:pt>
                <c:pt idx="139">
                  <c:v>26099.999999999949</c:v>
                </c:pt>
                <c:pt idx="140">
                  <c:v>25949.999999999942</c:v>
                </c:pt>
                <c:pt idx="141">
                  <c:v>25949.999999999942</c:v>
                </c:pt>
                <c:pt idx="142">
                  <c:v>25974.999999999956</c:v>
                </c:pt>
                <c:pt idx="143">
                  <c:v>25674.999999999945</c:v>
                </c:pt>
                <c:pt idx="144">
                  <c:v>25724.999999999935</c:v>
                </c:pt>
                <c:pt idx="145">
                  <c:v>25824.999999999949</c:v>
                </c:pt>
                <c:pt idx="146">
                  <c:v>25849.999999999927</c:v>
                </c:pt>
                <c:pt idx="147">
                  <c:v>25824.999999999949</c:v>
                </c:pt>
                <c:pt idx="148">
                  <c:v>26074.999999999935</c:v>
                </c:pt>
                <c:pt idx="149">
                  <c:v>25949.999999999942</c:v>
                </c:pt>
                <c:pt idx="150">
                  <c:v>26624.999999999931</c:v>
                </c:pt>
                <c:pt idx="151">
                  <c:v>26599.999999999953</c:v>
                </c:pt>
                <c:pt idx="152">
                  <c:v>27024.99999999992</c:v>
                </c:pt>
                <c:pt idx="153">
                  <c:v>27099.999999999924</c:v>
                </c:pt>
                <c:pt idx="154">
                  <c:v>27099.999999999924</c:v>
                </c:pt>
                <c:pt idx="155">
                  <c:v>27174.999999999927</c:v>
                </c:pt>
                <c:pt idx="156">
                  <c:v>27174.999999999927</c:v>
                </c:pt>
                <c:pt idx="157">
                  <c:v>27249.999999999931</c:v>
                </c:pt>
                <c:pt idx="158">
                  <c:v>27599.999999999931</c:v>
                </c:pt>
                <c:pt idx="159">
                  <c:v>27624.999999999945</c:v>
                </c:pt>
                <c:pt idx="160">
                  <c:v>27774.999999999953</c:v>
                </c:pt>
                <c:pt idx="161">
                  <c:v>27899.999999999945</c:v>
                </c:pt>
                <c:pt idx="162">
                  <c:v>27999.999999999927</c:v>
                </c:pt>
                <c:pt idx="163">
                  <c:v>27874.999999999935</c:v>
                </c:pt>
                <c:pt idx="164">
                  <c:v>27899.999999999949</c:v>
                </c:pt>
                <c:pt idx="165">
                  <c:v>27374.999999999931</c:v>
                </c:pt>
                <c:pt idx="166">
                  <c:v>27299.999999999927</c:v>
                </c:pt>
                <c:pt idx="167">
                  <c:v>27499.99999999996</c:v>
                </c:pt>
                <c:pt idx="168">
                  <c:v>27899.999999999953</c:v>
                </c:pt>
                <c:pt idx="169">
                  <c:v>27999.999999999935</c:v>
                </c:pt>
                <c:pt idx="170">
                  <c:v>27624.999999999956</c:v>
                </c:pt>
                <c:pt idx="171">
                  <c:v>27724.999999999938</c:v>
                </c:pt>
                <c:pt idx="172">
                  <c:v>27699.99999999996</c:v>
                </c:pt>
                <c:pt idx="173">
                  <c:v>27649.999999999935</c:v>
                </c:pt>
                <c:pt idx="174">
                  <c:v>27924.999999999935</c:v>
                </c:pt>
                <c:pt idx="175">
                  <c:v>28024.999999999949</c:v>
                </c:pt>
                <c:pt idx="176">
                  <c:v>28074.999999999938</c:v>
                </c:pt>
                <c:pt idx="177">
                  <c:v>27949.999999999945</c:v>
                </c:pt>
                <c:pt idx="178">
                  <c:v>28099.999999999953</c:v>
                </c:pt>
                <c:pt idx="179">
                  <c:v>28174.999999999956</c:v>
                </c:pt>
                <c:pt idx="180">
                  <c:v>28149.999999999942</c:v>
                </c:pt>
                <c:pt idx="181">
                  <c:v>28149.999999999942</c:v>
                </c:pt>
                <c:pt idx="182">
                  <c:v>28149.999999999942</c:v>
                </c:pt>
                <c:pt idx="183">
                  <c:v>28099.999999999953</c:v>
                </c:pt>
                <c:pt idx="184">
                  <c:v>28199.999999999935</c:v>
                </c:pt>
                <c:pt idx="185">
                  <c:v>28324.999999999964</c:v>
                </c:pt>
                <c:pt idx="186">
                  <c:v>28449.999999999956</c:v>
                </c:pt>
                <c:pt idx="187">
                  <c:v>28474.999999999971</c:v>
                </c:pt>
                <c:pt idx="188">
                  <c:v>28674.999999999967</c:v>
                </c:pt>
                <c:pt idx="189">
                  <c:v>28749.999999999971</c:v>
                </c:pt>
                <c:pt idx="190">
                  <c:v>28774.999999999949</c:v>
                </c:pt>
                <c:pt idx="191">
                  <c:v>28749.999999999971</c:v>
                </c:pt>
                <c:pt idx="192">
                  <c:v>28699.999999999945</c:v>
                </c:pt>
                <c:pt idx="193">
                  <c:v>28799.99999999996</c:v>
                </c:pt>
                <c:pt idx="194">
                  <c:v>28999.999999999956</c:v>
                </c:pt>
                <c:pt idx="195">
                  <c:v>29024.999999999971</c:v>
                </c:pt>
                <c:pt idx="196">
                  <c:v>29024.999999999971</c:v>
                </c:pt>
                <c:pt idx="197">
                  <c:v>28899.999999999942</c:v>
                </c:pt>
                <c:pt idx="198">
                  <c:v>28849.999999999953</c:v>
                </c:pt>
                <c:pt idx="199">
                  <c:v>29074.99999999996</c:v>
                </c:pt>
                <c:pt idx="200">
                  <c:v>29149.999999999964</c:v>
                </c:pt>
                <c:pt idx="201">
                  <c:v>29174.999999999942</c:v>
                </c:pt>
                <c:pt idx="202">
                  <c:v>29199.999999999956</c:v>
                </c:pt>
                <c:pt idx="203">
                  <c:v>28999.99999999996</c:v>
                </c:pt>
                <c:pt idx="204">
                  <c:v>29074.999999999964</c:v>
                </c:pt>
                <c:pt idx="205">
                  <c:v>28949.999999999971</c:v>
                </c:pt>
                <c:pt idx="206">
                  <c:v>28949.999999999971</c:v>
                </c:pt>
                <c:pt idx="207">
                  <c:v>28974.999999999949</c:v>
                </c:pt>
                <c:pt idx="208">
                  <c:v>29174.999999999945</c:v>
                </c:pt>
                <c:pt idx="209">
                  <c:v>29174.999999999945</c:v>
                </c:pt>
                <c:pt idx="210">
                  <c:v>29299.999999999975</c:v>
                </c:pt>
                <c:pt idx="211">
                  <c:v>29574.999999999975</c:v>
                </c:pt>
                <c:pt idx="212">
                  <c:v>29699.999999999967</c:v>
                </c:pt>
                <c:pt idx="213">
                  <c:v>29799.999999999949</c:v>
                </c:pt>
                <c:pt idx="214">
                  <c:v>29949.999999999956</c:v>
                </c:pt>
                <c:pt idx="215">
                  <c:v>29949.999999999956</c:v>
                </c:pt>
                <c:pt idx="216">
                  <c:v>29749.99999999996</c:v>
                </c:pt>
                <c:pt idx="217">
                  <c:v>29999.999999999982</c:v>
                </c:pt>
                <c:pt idx="218">
                  <c:v>30124.999999999975</c:v>
                </c:pt>
                <c:pt idx="219">
                  <c:v>30124.999999999975</c:v>
                </c:pt>
                <c:pt idx="220">
                  <c:v>30149.999999999953</c:v>
                </c:pt>
                <c:pt idx="221">
                  <c:v>30124.999999999975</c:v>
                </c:pt>
                <c:pt idx="222">
                  <c:v>30024.99999999996</c:v>
                </c:pt>
                <c:pt idx="223">
                  <c:v>30199.999999999978</c:v>
                </c:pt>
                <c:pt idx="224">
                  <c:v>30299.99999999996</c:v>
                </c:pt>
                <c:pt idx="225">
                  <c:v>30324.999999999975</c:v>
                </c:pt>
                <c:pt idx="226">
                  <c:v>30474.999999999982</c:v>
                </c:pt>
                <c:pt idx="227">
                  <c:v>30474.999999999982</c:v>
                </c:pt>
                <c:pt idx="228">
                  <c:v>30574.999999999964</c:v>
                </c:pt>
                <c:pt idx="229">
                  <c:v>30574.999999999964</c:v>
                </c:pt>
                <c:pt idx="230">
                  <c:v>30624.999999999989</c:v>
                </c:pt>
                <c:pt idx="231">
                  <c:v>30824.999999999985</c:v>
                </c:pt>
                <c:pt idx="232">
                  <c:v>30874.999999999975</c:v>
                </c:pt>
                <c:pt idx="233">
                  <c:v>31024.999999999982</c:v>
                </c:pt>
                <c:pt idx="234">
                  <c:v>31174.999999999989</c:v>
                </c:pt>
                <c:pt idx="235">
                  <c:v>31324.99999999996</c:v>
                </c:pt>
                <c:pt idx="236">
                  <c:v>31449.999999999989</c:v>
                </c:pt>
                <c:pt idx="237">
                  <c:v>31349.999999999975</c:v>
                </c:pt>
                <c:pt idx="238">
                  <c:v>31524.999999999993</c:v>
                </c:pt>
                <c:pt idx="239">
                  <c:v>31849.999999999982</c:v>
                </c:pt>
                <c:pt idx="240">
                  <c:v>31724.999999999989</c:v>
                </c:pt>
                <c:pt idx="241">
                  <c:v>31824.999999999971</c:v>
                </c:pt>
                <c:pt idx="242">
                  <c:v>31824.999999999971</c:v>
                </c:pt>
                <c:pt idx="243">
                  <c:v>31749.999999999967</c:v>
                </c:pt>
                <c:pt idx="244">
                  <c:v>31799.999999999993</c:v>
                </c:pt>
                <c:pt idx="245">
                  <c:v>31924.999999999985</c:v>
                </c:pt>
                <c:pt idx="246">
                  <c:v>31749.999999999967</c:v>
                </c:pt>
                <c:pt idx="247">
                  <c:v>31874.999999999996</c:v>
                </c:pt>
                <c:pt idx="248">
                  <c:v>32549.999999999985</c:v>
                </c:pt>
                <c:pt idx="249">
                  <c:v>32574.999999999964</c:v>
                </c:pt>
                <c:pt idx="250">
                  <c:v>32549.999999999985</c:v>
                </c:pt>
                <c:pt idx="251">
                  <c:v>32574.999999999964</c:v>
                </c:pt>
                <c:pt idx="252">
                  <c:v>32599.999999999978</c:v>
                </c:pt>
                <c:pt idx="253">
                  <c:v>32724.999999999971</c:v>
                </c:pt>
                <c:pt idx="254">
                  <c:v>32799.999999999971</c:v>
                </c:pt>
                <c:pt idx="255">
                  <c:v>32799.999999999971</c:v>
                </c:pt>
                <c:pt idx="256">
                  <c:v>32699.999999999989</c:v>
                </c:pt>
                <c:pt idx="257">
                  <c:v>32799.999999999971</c:v>
                </c:pt>
                <c:pt idx="258">
                  <c:v>32974.999999999993</c:v>
                </c:pt>
                <c:pt idx="259">
                  <c:v>32974.999999999993</c:v>
                </c:pt>
                <c:pt idx="260">
                  <c:v>32724.999999999971</c:v>
                </c:pt>
                <c:pt idx="261">
                  <c:v>32499.999999999996</c:v>
                </c:pt>
                <c:pt idx="262">
                  <c:v>32399.999999999982</c:v>
                </c:pt>
                <c:pt idx="263">
                  <c:v>32225</c:v>
                </c:pt>
                <c:pt idx="264">
                  <c:v>31949.999999999967</c:v>
                </c:pt>
                <c:pt idx="265">
                  <c:v>31999.999999999993</c:v>
                </c:pt>
                <c:pt idx="266">
                  <c:v>32199.999999999989</c:v>
                </c:pt>
                <c:pt idx="267">
                  <c:v>32399.999999999985</c:v>
                </c:pt>
                <c:pt idx="268">
                  <c:v>32425</c:v>
                </c:pt>
                <c:pt idx="269">
                  <c:v>32399.999999999985</c:v>
                </c:pt>
                <c:pt idx="270">
                  <c:v>32199.999999999989</c:v>
                </c:pt>
                <c:pt idx="271">
                  <c:v>32074.999999999996</c:v>
                </c:pt>
                <c:pt idx="272">
                  <c:v>32049.999999999982</c:v>
                </c:pt>
                <c:pt idx="273">
                  <c:v>32249.999999999978</c:v>
                </c:pt>
                <c:pt idx="274">
                  <c:v>32049.999999999982</c:v>
                </c:pt>
                <c:pt idx="275">
                  <c:v>32049.999999999982</c:v>
                </c:pt>
                <c:pt idx="276">
                  <c:v>32174.999999999975</c:v>
                </c:pt>
                <c:pt idx="277">
                  <c:v>32149.999999999996</c:v>
                </c:pt>
                <c:pt idx="278">
                  <c:v>32324.999999999978</c:v>
                </c:pt>
                <c:pt idx="279">
                  <c:v>32424.999999999993</c:v>
                </c:pt>
                <c:pt idx="280">
                  <c:v>32449.999999999971</c:v>
                </c:pt>
                <c:pt idx="281">
                  <c:v>32874.999999999978</c:v>
                </c:pt>
                <c:pt idx="282">
                  <c:v>32949.999999999978</c:v>
                </c:pt>
                <c:pt idx="283">
                  <c:v>32824.999999999985</c:v>
                </c:pt>
                <c:pt idx="284">
                  <c:v>32724.999999999971</c:v>
                </c:pt>
                <c:pt idx="285">
                  <c:v>32174.999999999975</c:v>
                </c:pt>
                <c:pt idx="286">
                  <c:v>32099.999999999971</c:v>
                </c:pt>
                <c:pt idx="287">
                  <c:v>32099.999999999971</c:v>
                </c:pt>
                <c:pt idx="288">
                  <c:v>32049.999999999982</c:v>
                </c:pt>
                <c:pt idx="289">
                  <c:v>32024.999999999967</c:v>
                </c:pt>
                <c:pt idx="290">
                  <c:v>31499.999999999982</c:v>
                </c:pt>
                <c:pt idx="291">
                  <c:v>31474.999999999967</c:v>
                </c:pt>
                <c:pt idx="292">
                  <c:v>31224.999999999982</c:v>
                </c:pt>
                <c:pt idx="293">
                  <c:v>30924.999999999971</c:v>
                </c:pt>
                <c:pt idx="294">
                  <c:v>30874.999999999982</c:v>
                </c:pt>
                <c:pt idx="295">
                  <c:v>30774.999999999967</c:v>
                </c:pt>
                <c:pt idx="296">
                  <c:v>31299.999999999985</c:v>
                </c:pt>
                <c:pt idx="297">
                  <c:v>31274.999999999971</c:v>
                </c:pt>
                <c:pt idx="298">
                  <c:v>31349.999999999975</c:v>
                </c:pt>
                <c:pt idx="299">
                  <c:v>31699.999999999975</c:v>
                </c:pt>
                <c:pt idx="300">
                  <c:v>31499.999999999978</c:v>
                </c:pt>
                <c:pt idx="301">
                  <c:v>31374.999999999985</c:v>
                </c:pt>
                <c:pt idx="302">
                  <c:v>31424.999999999975</c:v>
                </c:pt>
                <c:pt idx="303">
                  <c:v>31624.999999999971</c:v>
                </c:pt>
                <c:pt idx="304">
                  <c:v>32024.999999999964</c:v>
                </c:pt>
                <c:pt idx="305">
                  <c:v>32349.999999999989</c:v>
                </c:pt>
                <c:pt idx="306">
                  <c:v>32274.999999999985</c:v>
                </c:pt>
                <c:pt idx="307">
                  <c:v>32024.999999999964</c:v>
                </c:pt>
                <c:pt idx="308">
                  <c:v>32024.999999999964</c:v>
                </c:pt>
                <c:pt idx="309">
                  <c:v>31899.999999999971</c:v>
                </c:pt>
                <c:pt idx="310">
                  <c:v>32249.999999999971</c:v>
                </c:pt>
                <c:pt idx="311">
                  <c:v>32049.999999999975</c:v>
                </c:pt>
                <c:pt idx="312">
                  <c:v>31674.999999999996</c:v>
                </c:pt>
                <c:pt idx="313">
                  <c:v>31499.999999999978</c:v>
                </c:pt>
                <c:pt idx="314">
                  <c:v>31574.999999999982</c:v>
                </c:pt>
                <c:pt idx="315">
                  <c:v>31449.999999999989</c:v>
                </c:pt>
                <c:pt idx="316">
                  <c:v>31324.999999999996</c:v>
                </c:pt>
                <c:pt idx="317">
                  <c:v>31249.999999999993</c:v>
                </c:pt>
                <c:pt idx="318">
                  <c:v>31049.999999999996</c:v>
                </c:pt>
                <c:pt idx="319">
                  <c:v>31124.999999999964</c:v>
                </c:pt>
                <c:pt idx="320">
                  <c:v>30649.999999999971</c:v>
                </c:pt>
                <c:pt idx="321">
                  <c:v>30649.999999999971</c:v>
                </c:pt>
                <c:pt idx="322">
                  <c:v>30449.999999999975</c:v>
                </c:pt>
                <c:pt idx="323">
                  <c:v>30424.999999999996</c:v>
                </c:pt>
                <c:pt idx="324">
                  <c:v>29599.999999999964</c:v>
                </c:pt>
                <c:pt idx="325">
                  <c:v>29399.999999999931</c:v>
                </c:pt>
                <c:pt idx="326">
                  <c:v>29449.999999999956</c:v>
                </c:pt>
                <c:pt idx="327">
                  <c:v>29424.999999999942</c:v>
                </c:pt>
                <c:pt idx="328">
                  <c:v>29224.999999999945</c:v>
                </c:pt>
                <c:pt idx="329">
                  <c:v>28949.999999999945</c:v>
                </c:pt>
                <c:pt idx="330">
                  <c:v>28724.999999999938</c:v>
                </c:pt>
                <c:pt idx="331">
                  <c:v>28799.999999999942</c:v>
                </c:pt>
                <c:pt idx="332">
                  <c:v>28799.999999999942</c:v>
                </c:pt>
                <c:pt idx="333">
                  <c:v>28874.999999999945</c:v>
                </c:pt>
                <c:pt idx="334">
                  <c:v>29099.999999999953</c:v>
                </c:pt>
                <c:pt idx="335">
                  <c:v>28924.999999999935</c:v>
                </c:pt>
                <c:pt idx="336">
                  <c:v>29049.999999999964</c:v>
                </c:pt>
                <c:pt idx="337">
                  <c:v>28949.999999999949</c:v>
                </c:pt>
                <c:pt idx="338">
                  <c:v>28849.999999999935</c:v>
                </c:pt>
                <c:pt idx="339">
                  <c:v>29299.999999999953</c:v>
                </c:pt>
                <c:pt idx="340">
                  <c:v>29274.999999999938</c:v>
                </c:pt>
                <c:pt idx="341">
                  <c:v>29399.999999999931</c:v>
                </c:pt>
                <c:pt idx="342">
                  <c:v>29649.999999999953</c:v>
                </c:pt>
                <c:pt idx="343">
                  <c:v>29399.999999999931</c:v>
                </c:pt>
                <c:pt idx="344">
                  <c:v>29624.999999999938</c:v>
                </c:pt>
                <c:pt idx="345">
                  <c:v>29649.999999999953</c:v>
                </c:pt>
                <c:pt idx="346">
                  <c:v>29824.999999999935</c:v>
                </c:pt>
                <c:pt idx="347">
                  <c:v>30024.999999999931</c:v>
                </c:pt>
                <c:pt idx="348">
                  <c:v>29949.999999999964</c:v>
                </c:pt>
                <c:pt idx="349">
                  <c:v>29949.999999999964</c:v>
                </c:pt>
                <c:pt idx="350">
                  <c:v>29999.999999999953</c:v>
                </c:pt>
                <c:pt idx="351">
                  <c:v>30374.999999999931</c:v>
                </c:pt>
                <c:pt idx="352">
                  <c:v>30149.999999999956</c:v>
                </c:pt>
                <c:pt idx="353">
                  <c:v>29599.99999999996</c:v>
                </c:pt>
                <c:pt idx="354">
                  <c:v>29824.999999999935</c:v>
                </c:pt>
                <c:pt idx="355">
                  <c:v>29399.999999999931</c:v>
                </c:pt>
                <c:pt idx="356">
                  <c:v>29599.999999999964</c:v>
                </c:pt>
                <c:pt idx="357">
                  <c:v>29774.999999999945</c:v>
                </c:pt>
                <c:pt idx="358">
                  <c:v>29849.999999999949</c:v>
                </c:pt>
                <c:pt idx="359">
                  <c:v>29499.999999999949</c:v>
                </c:pt>
                <c:pt idx="360">
                  <c:v>29649.999999999956</c:v>
                </c:pt>
                <c:pt idx="361">
                  <c:v>29749.999999999938</c:v>
                </c:pt>
                <c:pt idx="362">
                  <c:v>29674.999999999971</c:v>
                </c:pt>
                <c:pt idx="363">
                  <c:v>29874.999999999967</c:v>
                </c:pt>
                <c:pt idx="364">
                  <c:v>29899.999999999945</c:v>
                </c:pt>
                <c:pt idx="365">
                  <c:v>29899.999999999945</c:v>
                </c:pt>
                <c:pt idx="366">
                  <c:v>29849.999999999956</c:v>
                </c:pt>
                <c:pt idx="367">
                  <c:v>29949.999999999971</c:v>
                </c:pt>
                <c:pt idx="368">
                  <c:v>30124.999999999953</c:v>
                </c:pt>
                <c:pt idx="369">
                  <c:v>30149.999999999967</c:v>
                </c:pt>
                <c:pt idx="370">
                  <c:v>30299.999999999975</c:v>
                </c:pt>
                <c:pt idx="371">
                  <c:v>30374.999999999942</c:v>
                </c:pt>
                <c:pt idx="372">
                  <c:v>30549.99999999996</c:v>
                </c:pt>
                <c:pt idx="373">
                  <c:v>30349.999999999964</c:v>
                </c:pt>
                <c:pt idx="374">
                  <c:v>30449.999999999945</c:v>
                </c:pt>
                <c:pt idx="375">
                  <c:v>30349.999999999964</c:v>
                </c:pt>
                <c:pt idx="376">
                  <c:v>30724.999999999942</c:v>
                </c:pt>
                <c:pt idx="377">
                  <c:v>30924.999999999975</c:v>
                </c:pt>
                <c:pt idx="378">
                  <c:v>30924.999999999975</c:v>
                </c:pt>
                <c:pt idx="379">
                  <c:v>31099.999999999956</c:v>
                </c:pt>
                <c:pt idx="380">
                  <c:v>31099.999999999956</c:v>
                </c:pt>
                <c:pt idx="381">
                  <c:v>31199.999999999971</c:v>
                </c:pt>
                <c:pt idx="382">
                  <c:v>31974.999999999942</c:v>
                </c:pt>
                <c:pt idx="383">
                  <c:v>32074.999999999956</c:v>
                </c:pt>
                <c:pt idx="384">
                  <c:v>32174.999999999971</c:v>
                </c:pt>
                <c:pt idx="385">
                  <c:v>32099.999999999967</c:v>
                </c:pt>
                <c:pt idx="386">
                  <c:v>32174.999999999971</c:v>
                </c:pt>
                <c:pt idx="387">
                  <c:v>32199.999999999949</c:v>
                </c:pt>
                <c:pt idx="388">
                  <c:v>32199.999999999949</c:v>
                </c:pt>
                <c:pt idx="389">
                  <c:v>32274.999999999953</c:v>
                </c:pt>
                <c:pt idx="390">
                  <c:v>32424.99999999996</c:v>
                </c:pt>
                <c:pt idx="391">
                  <c:v>32424.99999999996</c:v>
                </c:pt>
                <c:pt idx="392">
                  <c:v>32374.999999999971</c:v>
                </c:pt>
                <c:pt idx="393">
                  <c:v>32349.999999999956</c:v>
                </c:pt>
                <c:pt idx="394">
                  <c:v>32299.999999999967</c:v>
                </c:pt>
                <c:pt idx="395">
                  <c:v>32374.999999999971</c:v>
                </c:pt>
                <c:pt idx="396">
                  <c:v>32549.999999999953</c:v>
                </c:pt>
                <c:pt idx="397">
                  <c:v>32499.999999999964</c:v>
                </c:pt>
                <c:pt idx="398">
                  <c:v>32499.999999999964</c:v>
                </c:pt>
                <c:pt idx="399">
                  <c:v>32599.999999999945</c:v>
                </c:pt>
                <c:pt idx="400">
                  <c:v>32549.999999999956</c:v>
                </c:pt>
                <c:pt idx="401">
                  <c:v>32474.999999999953</c:v>
                </c:pt>
                <c:pt idx="402">
                  <c:v>32349.99999999996</c:v>
                </c:pt>
                <c:pt idx="403">
                  <c:v>32349.99999999996</c:v>
                </c:pt>
                <c:pt idx="404">
                  <c:v>32599.999999999945</c:v>
                </c:pt>
                <c:pt idx="405">
                  <c:v>32524.999999999942</c:v>
                </c:pt>
                <c:pt idx="406">
                  <c:v>32549.999999999956</c:v>
                </c:pt>
                <c:pt idx="407">
                  <c:v>32924.999999999971</c:v>
                </c:pt>
                <c:pt idx="408">
                  <c:v>33099.999999999956</c:v>
                </c:pt>
                <c:pt idx="409">
                  <c:v>33099.999999999956</c:v>
                </c:pt>
                <c:pt idx="410">
                  <c:v>33074.999999999978</c:v>
                </c:pt>
                <c:pt idx="411">
                  <c:v>32974.999999999964</c:v>
                </c:pt>
                <c:pt idx="412">
                  <c:v>33149.999999999949</c:v>
                </c:pt>
                <c:pt idx="413">
                  <c:v>33199.999999999978</c:v>
                </c:pt>
                <c:pt idx="414">
                  <c:v>33424.999999999985</c:v>
                </c:pt>
                <c:pt idx="415">
                  <c:v>33424.999999999985</c:v>
                </c:pt>
                <c:pt idx="416">
                  <c:v>33399.999999999971</c:v>
                </c:pt>
                <c:pt idx="417">
                  <c:v>33199.999999999978</c:v>
                </c:pt>
                <c:pt idx="418">
                  <c:v>32799.999999999985</c:v>
                </c:pt>
                <c:pt idx="419">
                  <c:v>32774.999999999971</c:v>
                </c:pt>
                <c:pt idx="420">
                  <c:v>32974.999999999964</c:v>
                </c:pt>
                <c:pt idx="421">
                  <c:v>33024.999999999956</c:v>
                </c:pt>
                <c:pt idx="422">
                  <c:v>33099.999999999956</c:v>
                </c:pt>
                <c:pt idx="423">
                  <c:v>33149.999999999949</c:v>
                </c:pt>
                <c:pt idx="424">
                  <c:v>33274.999999999978</c:v>
                </c:pt>
                <c:pt idx="425">
                  <c:v>33299.999999999956</c:v>
                </c:pt>
                <c:pt idx="426">
                  <c:v>33299.999999999956</c:v>
                </c:pt>
                <c:pt idx="427">
                  <c:v>34049.999999999985</c:v>
                </c:pt>
                <c:pt idx="428">
                  <c:v>34174.999999999978</c:v>
                </c:pt>
                <c:pt idx="429">
                  <c:v>34074.999999999964</c:v>
                </c:pt>
                <c:pt idx="430">
                  <c:v>34124.999999999956</c:v>
                </c:pt>
                <c:pt idx="431">
                  <c:v>34074.999999999964</c:v>
                </c:pt>
                <c:pt idx="432">
                  <c:v>34224.999999999971</c:v>
                </c:pt>
                <c:pt idx="433">
                  <c:v>34074.999999999964</c:v>
                </c:pt>
                <c:pt idx="434">
                  <c:v>34174.999999999978</c:v>
                </c:pt>
                <c:pt idx="435">
                  <c:v>34174.999999999978</c:v>
                </c:pt>
                <c:pt idx="436">
                  <c:v>34224.999999999971</c:v>
                </c:pt>
                <c:pt idx="437">
                  <c:v>34149.999999999971</c:v>
                </c:pt>
                <c:pt idx="438">
                  <c:v>33999.999999999964</c:v>
                </c:pt>
                <c:pt idx="439">
                  <c:v>33924.999999999964</c:v>
                </c:pt>
                <c:pt idx="440">
                  <c:v>34099.999999999985</c:v>
                </c:pt>
                <c:pt idx="441">
                  <c:v>34374.999999999985</c:v>
                </c:pt>
                <c:pt idx="442">
                  <c:v>34399.999999999964</c:v>
                </c:pt>
                <c:pt idx="443">
                  <c:v>34324.999999999993</c:v>
                </c:pt>
                <c:pt idx="444">
                  <c:v>34324.999999999993</c:v>
                </c:pt>
                <c:pt idx="445">
                  <c:v>34674.999999999993</c:v>
                </c:pt>
                <c:pt idx="446">
                  <c:v>34524.999999999985</c:v>
                </c:pt>
                <c:pt idx="447">
                  <c:v>34549.999999999964</c:v>
                </c:pt>
                <c:pt idx="448">
                  <c:v>34399.999999999956</c:v>
                </c:pt>
                <c:pt idx="449">
                  <c:v>34074.999999999971</c:v>
                </c:pt>
                <c:pt idx="450">
                  <c:v>34249.999999999993</c:v>
                </c:pt>
                <c:pt idx="451">
                  <c:v>33749.999999999985</c:v>
                </c:pt>
                <c:pt idx="452">
                  <c:v>33824.999999999985</c:v>
                </c:pt>
                <c:pt idx="453">
                  <c:v>33824.999999999985</c:v>
                </c:pt>
                <c:pt idx="454">
                  <c:v>33649.999999999964</c:v>
                </c:pt>
                <c:pt idx="455">
                  <c:v>33699.999999999993</c:v>
                </c:pt>
                <c:pt idx="456">
                  <c:v>33699.999999999993</c:v>
                </c:pt>
                <c:pt idx="457">
                  <c:v>33399.999999999978</c:v>
                </c:pt>
                <c:pt idx="458">
                  <c:v>32849.999999999978</c:v>
                </c:pt>
                <c:pt idx="459">
                  <c:v>33199.999999999978</c:v>
                </c:pt>
                <c:pt idx="460">
                  <c:v>33249.999999999971</c:v>
                </c:pt>
                <c:pt idx="461">
                  <c:v>32999.999999999985</c:v>
                </c:pt>
                <c:pt idx="462">
                  <c:v>33099.999999999964</c:v>
                </c:pt>
                <c:pt idx="463">
                  <c:v>33249.999999999971</c:v>
                </c:pt>
                <c:pt idx="464">
                  <c:v>33224.999999999956</c:v>
                </c:pt>
                <c:pt idx="465">
                  <c:v>33274.999999999985</c:v>
                </c:pt>
                <c:pt idx="466">
                  <c:v>33149.999999999956</c:v>
                </c:pt>
                <c:pt idx="467">
                  <c:v>33149.999999999956</c:v>
                </c:pt>
                <c:pt idx="468">
                  <c:v>33224.999999999956</c:v>
                </c:pt>
                <c:pt idx="469">
                  <c:v>33274.999999999985</c:v>
                </c:pt>
                <c:pt idx="470">
                  <c:v>33349.999999999985</c:v>
                </c:pt>
                <c:pt idx="471">
                  <c:v>32999.999999999985</c:v>
                </c:pt>
                <c:pt idx="472">
                  <c:v>32824.999999999964</c:v>
                </c:pt>
                <c:pt idx="473">
                  <c:v>33049.999999999971</c:v>
                </c:pt>
                <c:pt idx="474">
                  <c:v>33224.999999999956</c:v>
                </c:pt>
                <c:pt idx="475">
                  <c:v>33324.999999999971</c:v>
                </c:pt>
                <c:pt idx="476">
                  <c:v>33049.999999999971</c:v>
                </c:pt>
                <c:pt idx="477">
                  <c:v>32674.999999999956</c:v>
                </c:pt>
                <c:pt idx="478">
                  <c:v>32524.999999999949</c:v>
                </c:pt>
                <c:pt idx="479">
                  <c:v>32249.999999999949</c:v>
                </c:pt>
                <c:pt idx="480">
                  <c:v>32374.999999999942</c:v>
                </c:pt>
                <c:pt idx="481">
                  <c:v>32524.999999999949</c:v>
                </c:pt>
                <c:pt idx="482">
                  <c:v>32574.999999999938</c:v>
                </c:pt>
                <c:pt idx="483">
                  <c:v>32374.999999999942</c:v>
                </c:pt>
                <c:pt idx="484">
                  <c:v>32574.999999999938</c:v>
                </c:pt>
                <c:pt idx="485">
                  <c:v>32924.999999999942</c:v>
                </c:pt>
                <c:pt idx="486">
                  <c:v>32949.999999999956</c:v>
                </c:pt>
                <c:pt idx="487">
                  <c:v>32949.999999999956</c:v>
                </c:pt>
                <c:pt idx="488">
                  <c:v>32874.999999999956</c:v>
                </c:pt>
                <c:pt idx="489">
                  <c:v>32824.999999999964</c:v>
                </c:pt>
                <c:pt idx="490">
                  <c:v>32474.999999999964</c:v>
                </c:pt>
                <c:pt idx="491">
                  <c:v>32324.999999999956</c:v>
                </c:pt>
                <c:pt idx="492">
                  <c:v>32174.999999999949</c:v>
                </c:pt>
                <c:pt idx="493">
                  <c:v>32224.999999999938</c:v>
                </c:pt>
                <c:pt idx="494">
                  <c:v>32274.999999999927</c:v>
                </c:pt>
                <c:pt idx="495">
                  <c:v>32599.999999999953</c:v>
                </c:pt>
                <c:pt idx="496">
                  <c:v>32799.999999999949</c:v>
                </c:pt>
                <c:pt idx="497">
                  <c:v>32574.999999999942</c:v>
                </c:pt>
                <c:pt idx="498">
                  <c:v>32274.999999999931</c:v>
                </c:pt>
                <c:pt idx="499">
                  <c:v>32449.999999999949</c:v>
                </c:pt>
                <c:pt idx="500">
                  <c:v>32299.999999999942</c:v>
                </c:pt>
                <c:pt idx="501">
                  <c:v>32149.999999999935</c:v>
                </c:pt>
                <c:pt idx="502">
                  <c:v>32074.999999999931</c:v>
                </c:pt>
                <c:pt idx="503">
                  <c:v>32074.999999999931</c:v>
                </c:pt>
                <c:pt idx="504">
                  <c:v>32074.999999999931</c:v>
                </c:pt>
                <c:pt idx="505">
                  <c:v>32124.999999999956</c:v>
                </c:pt>
                <c:pt idx="506">
                  <c:v>32124.999999999956</c:v>
                </c:pt>
                <c:pt idx="507">
                  <c:v>31924.999999999924</c:v>
                </c:pt>
                <c:pt idx="508">
                  <c:v>32024.999999999938</c:v>
                </c:pt>
                <c:pt idx="509">
                  <c:v>31674.999999999938</c:v>
                </c:pt>
                <c:pt idx="510">
                  <c:v>31624.999999999949</c:v>
                </c:pt>
                <c:pt idx="511">
                  <c:v>31599.999999999935</c:v>
                </c:pt>
                <c:pt idx="512">
                  <c:v>31349.999999999949</c:v>
                </c:pt>
                <c:pt idx="513">
                  <c:v>31749.999999999942</c:v>
                </c:pt>
                <c:pt idx="514">
                  <c:v>31824.999999999945</c:v>
                </c:pt>
                <c:pt idx="515">
                  <c:v>31774.99999999992</c:v>
                </c:pt>
                <c:pt idx="516">
                  <c:v>31849.999999999924</c:v>
                </c:pt>
                <c:pt idx="517">
                  <c:v>32049.999999999956</c:v>
                </c:pt>
                <c:pt idx="518">
                  <c:v>32349.999999999931</c:v>
                </c:pt>
                <c:pt idx="519">
                  <c:v>32349.999999999931</c:v>
                </c:pt>
                <c:pt idx="520">
                  <c:v>32274.999999999927</c:v>
                </c:pt>
                <c:pt idx="521">
                  <c:v>32199.999999999924</c:v>
                </c:pt>
                <c:pt idx="522">
                  <c:v>32274.999999999927</c:v>
                </c:pt>
                <c:pt idx="523">
                  <c:v>32474.999999999924</c:v>
                </c:pt>
                <c:pt idx="524">
                  <c:v>32549.999999999927</c:v>
                </c:pt>
                <c:pt idx="525">
                  <c:v>32424.999999999935</c:v>
                </c:pt>
                <c:pt idx="526">
                  <c:v>32599.999999999953</c:v>
                </c:pt>
                <c:pt idx="527">
                  <c:v>32724.999999999945</c:v>
                </c:pt>
                <c:pt idx="528">
                  <c:v>32724.999999999945</c:v>
                </c:pt>
                <c:pt idx="529">
                  <c:v>32774.999999999935</c:v>
                </c:pt>
                <c:pt idx="530">
                  <c:v>32524.999999999949</c:v>
                </c:pt>
                <c:pt idx="531">
                  <c:v>32499.999999999935</c:v>
                </c:pt>
                <c:pt idx="532">
                  <c:v>32699.999999999931</c:v>
                </c:pt>
                <c:pt idx="533">
                  <c:v>33024.99999999992</c:v>
                </c:pt>
                <c:pt idx="534">
                  <c:v>32849.999999999935</c:v>
                </c:pt>
                <c:pt idx="535">
                  <c:v>32699.999999999927</c:v>
                </c:pt>
                <c:pt idx="536">
                  <c:v>32524.999999999945</c:v>
                </c:pt>
                <c:pt idx="537">
                  <c:v>32799.999999999942</c:v>
                </c:pt>
                <c:pt idx="538">
                  <c:v>32799.999999999942</c:v>
                </c:pt>
                <c:pt idx="539">
                  <c:v>32874.999999999942</c:v>
                </c:pt>
                <c:pt idx="540">
                  <c:v>33049.999999999927</c:v>
                </c:pt>
                <c:pt idx="541">
                  <c:v>33324.999999999927</c:v>
                </c:pt>
                <c:pt idx="542">
                  <c:v>33324.999999999927</c:v>
                </c:pt>
                <c:pt idx="543">
                  <c:v>33324.999999999927</c:v>
                </c:pt>
                <c:pt idx="544">
                  <c:v>33549.999999999935</c:v>
                </c:pt>
                <c:pt idx="545">
                  <c:v>33424.999999999942</c:v>
                </c:pt>
                <c:pt idx="546">
                  <c:v>33424.999999999942</c:v>
                </c:pt>
                <c:pt idx="547">
                  <c:v>33474.999999999935</c:v>
                </c:pt>
                <c:pt idx="548">
                  <c:v>33574.999999999949</c:v>
                </c:pt>
                <c:pt idx="549">
                  <c:v>33549.999999999935</c:v>
                </c:pt>
                <c:pt idx="550">
                  <c:v>33649.999999999913</c:v>
                </c:pt>
                <c:pt idx="551">
                  <c:v>33774.999999999942</c:v>
                </c:pt>
                <c:pt idx="552">
                  <c:v>33349.999999999935</c:v>
                </c:pt>
                <c:pt idx="553">
                  <c:v>33324.99999999992</c:v>
                </c:pt>
                <c:pt idx="554">
                  <c:v>33199.999999999927</c:v>
                </c:pt>
                <c:pt idx="555">
                  <c:v>33199.999999999927</c:v>
                </c:pt>
                <c:pt idx="556">
                  <c:v>33349.999999999935</c:v>
                </c:pt>
                <c:pt idx="557">
                  <c:v>33199.999999999927</c:v>
                </c:pt>
                <c:pt idx="558">
                  <c:v>33199.999999999927</c:v>
                </c:pt>
                <c:pt idx="559">
                  <c:v>33424.999999999935</c:v>
                </c:pt>
                <c:pt idx="560">
                  <c:v>33499.999999999935</c:v>
                </c:pt>
                <c:pt idx="561">
                  <c:v>33599.999999999913</c:v>
                </c:pt>
                <c:pt idx="562">
                  <c:v>33499.999999999935</c:v>
                </c:pt>
                <c:pt idx="563">
                  <c:v>33599.999999999913</c:v>
                </c:pt>
                <c:pt idx="564">
                  <c:v>33649.999999999905</c:v>
                </c:pt>
                <c:pt idx="565">
                  <c:v>33624.999999999927</c:v>
                </c:pt>
                <c:pt idx="566">
                  <c:v>33674.99999999992</c:v>
                </c:pt>
                <c:pt idx="567">
                  <c:v>33499.999999999935</c:v>
                </c:pt>
                <c:pt idx="568">
                  <c:v>33574.999999999935</c:v>
                </c:pt>
                <c:pt idx="569">
                  <c:v>33624.999999999927</c:v>
                </c:pt>
                <c:pt idx="570">
                  <c:v>33549.999999999927</c:v>
                </c:pt>
                <c:pt idx="571">
                  <c:v>33549.999999999927</c:v>
                </c:pt>
                <c:pt idx="572">
                  <c:v>33574.999999999942</c:v>
                </c:pt>
                <c:pt idx="573">
                  <c:v>33624.999999999935</c:v>
                </c:pt>
                <c:pt idx="574">
                  <c:v>33649.999999999913</c:v>
                </c:pt>
                <c:pt idx="575">
                  <c:v>33674.999999999927</c:v>
                </c:pt>
                <c:pt idx="576">
                  <c:v>33874.99999999992</c:v>
                </c:pt>
                <c:pt idx="577">
                  <c:v>33949.99999999992</c:v>
                </c:pt>
                <c:pt idx="578">
                  <c:v>33974.999999999935</c:v>
                </c:pt>
                <c:pt idx="579">
                  <c:v>34024.999999999927</c:v>
                </c:pt>
                <c:pt idx="580">
                  <c:v>34024.999999999927</c:v>
                </c:pt>
                <c:pt idx="581">
                  <c:v>34024.999999999927</c:v>
                </c:pt>
                <c:pt idx="582">
                  <c:v>34024.999999999927</c:v>
                </c:pt>
                <c:pt idx="583">
                  <c:v>34024.999999999927</c:v>
                </c:pt>
                <c:pt idx="584">
                  <c:v>34049.999999999942</c:v>
                </c:pt>
                <c:pt idx="585">
                  <c:v>34049.999999999942</c:v>
                </c:pt>
                <c:pt idx="586">
                  <c:v>34049.999999999942</c:v>
                </c:pt>
                <c:pt idx="587">
                  <c:v>34049.999999999942</c:v>
                </c:pt>
                <c:pt idx="588">
                  <c:v>33974.999999999942</c:v>
                </c:pt>
                <c:pt idx="589">
                  <c:v>33949.999999999927</c:v>
                </c:pt>
                <c:pt idx="590">
                  <c:v>34049.999999999942</c:v>
                </c:pt>
                <c:pt idx="591">
                  <c:v>34049.999999999942</c:v>
                </c:pt>
                <c:pt idx="592">
                  <c:v>34124.999999999942</c:v>
                </c:pt>
                <c:pt idx="593">
                  <c:v>34174.999999999935</c:v>
                </c:pt>
                <c:pt idx="594">
                  <c:v>34074.99999999992</c:v>
                </c:pt>
                <c:pt idx="595">
                  <c:v>34099.999999999935</c:v>
                </c:pt>
                <c:pt idx="596">
                  <c:v>34124.999999999949</c:v>
                </c:pt>
                <c:pt idx="597">
                  <c:v>34149.999999999927</c:v>
                </c:pt>
                <c:pt idx="598">
                  <c:v>34149.999999999927</c:v>
                </c:pt>
                <c:pt idx="599">
                  <c:v>34074.999999999927</c:v>
                </c:pt>
                <c:pt idx="600">
                  <c:v>33799.999999999927</c:v>
                </c:pt>
                <c:pt idx="601">
                  <c:v>33574.999999999956</c:v>
                </c:pt>
                <c:pt idx="602">
                  <c:v>33824.999999999978</c:v>
                </c:pt>
                <c:pt idx="603">
                  <c:v>33899.999999999978</c:v>
                </c:pt>
                <c:pt idx="604">
                  <c:v>33649.999999999956</c:v>
                </c:pt>
                <c:pt idx="605">
                  <c:v>33649.999999999956</c:v>
                </c:pt>
                <c:pt idx="606">
                  <c:v>33999.999999999956</c:v>
                </c:pt>
                <c:pt idx="607">
                  <c:v>34224.999999999964</c:v>
                </c:pt>
                <c:pt idx="608">
                  <c:v>34199.999999999949</c:v>
                </c:pt>
                <c:pt idx="609">
                  <c:v>34049.999999999978</c:v>
                </c:pt>
                <c:pt idx="610">
                  <c:v>34324.999999999978</c:v>
                </c:pt>
                <c:pt idx="611">
                  <c:v>34324.999999999978</c:v>
                </c:pt>
                <c:pt idx="612">
                  <c:v>33949.999999999964</c:v>
                </c:pt>
                <c:pt idx="613">
                  <c:v>34074.999999999956</c:v>
                </c:pt>
                <c:pt idx="614">
                  <c:v>33924.999999999949</c:v>
                </c:pt>
                <c:pt idx="615">
                  <c:v>34499.999999999956</c:v>
                </c:pt>
                <c:pt idx="616">
                  <c:v>34424.999999999956</c:v>
                </c:pt>
                <c:pt idx="617">
                  <c:v>34499.999999999956</c:v>
                </c:pt>
                <c:pt idx="618">
                  <c:v>34424.999999999956</c:v>
                </c:pt>
                <c:pt idx="619">
                  <c:v>34399.999999999978</c:v>
                </c:pt>
                <c:pt idx="620">
                  <c:v>33924.999999999949</c:v>
                </c:pt>
                <c:pt idx="621">
                  <c:v>33874.999999999956</c:v>
                </c:pt>
                <c:pt idx="622">
                  <c:v>33724.999999999949</c:v>
                </c:pt>
                <c:pt idx="623">
                  <c:v>33724.999999999949</c:v>
                </c:pt>
                <c:pt idx="624">
                  <c:v>33699.999999999971</c:v>
                </c:pt>
                <c:pt idx="625">
                  <c:v>33899.999999999964</c:v>
                </c:pt>
                <c:pt idx="626">
                  <c:v>33874.999999999949</c:v>
                </c:pt>
                <c:pt idx="627">
                  <c:v>33849.999999999935</c:v>
                </c:pt>
                <c:pt idx="628">
                  <c:v>33974.999999999964</c:v>
                </c:pt>
                <c:pt idx="629">
                  <c:v>33924.999999999935</c:v>
                </c:pt>
                <c:pt idx="630">
                  <c:v>33749.999999999949</c:v>
                </c:pt>
                <c:pt idx="631">
                  <c:v>33599.999999999942</c:v>
                </c:pt>
                <c:pt idx="632">
                  <c:v>33524.999999999942</c:v>
                </c:pt>
                <c:pt idx="633">
                  <c:v>33524.999999999942</c:v>
                </c:pt>
                <c:pt idx="634">
                  <c:v>33424.999999999964</c:v>
                </c:pt>
                <c:pt idx="635">
                  <c:v>33249.999999999942</c:v>
                </c:pt>
                <c:pt idx="636">
                  <c:v>33499.999999999964</c:v>
                </c:pt>
                <c:pt idx="637">
                  <c:v>33499.999999999964</c:v>
                </c:pt>
                <c:pt idx="638">
                  <c:v>33424.999999999964</c:v>
                </c:pt>
                <c:pt idx="639">
                  <c:v>33399.999999999949</c:v>
                </c:pt>
                <c:pt idx="640">
                  <c:v>33324.999999999949</c:v>
                </c:pt>
                <c:pt idx="641">
                  <c:v>33424.999999999964</c:v>
                </c:pt>
                <c:pt idx="642">
                  <c:v>33299.999999999935</c:v>
                </c:pt>
                <c:pt idx="643">
                  <c:v>33324.999999999949</c:v>
                </c:pt>
                <c:pt idx="644">
                  <c:v>33299.999999999935</c:v>
                </c:pt>
                <c:pt idx="645">
                  <c:v>33299.999999999935</c:v>
                </c:pt>
                <c:pt idx="646">
                  <c:v>33549.999999999956</c:v>
                </c:pt>
                <c:pt idx="647">
                  <c:v>33449.999999999978</c:v>
                </c:pt>
                <c:pt idx="648">
                  <c:v>33249.999999999985</c:v>
                </c:pt>
                <c:pt idx="649">
                  <c:v>33249.999999999985</c:v>
                </c:pt>
                <c:pt idx="650">
                  <c:v>33349.999999999964</c:v>
                </c:pt>
                <c:pt idx="651">
                  <c:v>33299.999999999971</c:v>
                </c:pt>
                <c:pt idx="652">
                  <c:v>33399.999999999949</c:v>
                </c:pt>
                <c:pt idx="653">
                  <c:v>33674.999999999949</c:v>
                </c:pt>
                <c:pt idx="654">
                  <c:v>33624.999999999956</c:v>
                </c:pt>
                <c:pt idx="655">
                  <c:v>33524.999999999978</c:v>
                </c:pt>
                <c:pt idx="656">
                  <c:v>33599.999999999949</c:v>
                </c:pt>
                <c:pt idx="657">
                  <c:v>33599.999999999949</c:v>
                </c:pt>
                <c:pt idx="658">
                  <c:v>33724.999999999978</c:v>
                </c:pt>
                <c:pt idx="659">
                  <c:v>33799.999999999978</c:v>
                </c:pt>
                <c:pt idx="660">
                  <c:v>33899.999999999956</c:v>
                </c:pt>
                <c:pt idx="661">
                  <c:v>33874.999999999978</c:v>
                </c:pt>
                <c:pt idx="662">
                  <c:v>33874.999999999978</c:v>
                </c:pt>
                <c:pt idx="663">
                  <c:v>33974.999999999956</c:v>
                </c:pt>
                <c:pt idx="664">
                  <c:v>34199.999999999964</c:v>
                </c:pt>
                <c:pt idx="665">
                  <c:v>34224.999999999942</c:v>
                </c:pt>
                <c:pt idx="666">
                  <c:v>34199.999999999964</c:v>
                </c:pt>
                <c:pt idx="667">
                  <c:v>34224.999999999942</c:v>
                </c:pt>
                <c:pt idx="668">
                  <c:v>34349.999999999971</c:v>
                </c:pt>
                <c:pt idx="669">
                  <c:v>34324.999999999956</c:v>
                </c:pt>
                <c:pt idx="670">
                  <c:v>34274.999999999964</c:v>
                </c:pt>
                <c:pt idx="671">
                  <c:v>34449.999999999949</c:v>
                </c:pt>
                <c:pt idx="672">
                  <c:v>34474.999999999964</c:v>
                </c:pt>
                <c:pt idx="673">
                  <c:v>34549.999999999964</c:v>
                </c:pt>
                <c:pt idx="674">
                  <c:v>34474.999999999964</c:v>
                </c:pt>
                <c:pt idx="675">
                  <c:v>34499.999999999978</c:v>
                </c:pt>
                <c:pt idx="676">
                  <c:v>34399.999999999964</c:v>
                </c:pt>
                <c:pt idx="677">
                  <c:v>34399.999999999964</c:v>
                </c:pt>
                <c:pt idx="678">
                  <c:v>34574.999999999949</c:v>
                </c:pt>
                <c:pt idx="679">
                  <c:v>34849.999999999949</c:v>
                </c:pt>
                <c:pt idx="680">
                  <c:v>34849.999999999949</c:v>
                </c:pt>
                <c:pt idx="681">
                  <c:v>34674.999999999964</c:v>
                </c:pt>
                <c:pt idx="682">
                  <c:v>34449.999999999956</c:v>
                </c:pt>
                <c:pt idx="683">
                  <c:v>34699.999999999978</c:v>
                </c:pt>
                <c:pt idx="684">
                  <c:v>34674.999999999964</c:v>
                </c:pt>
                <c:pt idx="685">
                  <c:v>34399.999999999964</c:v>
                </c:pt>
                <c:pt idx="686">
                  <c:v>34549.999999999971</c:v>
                </c:pt>
                <c:pt idx="687">
                  <c:v>34524.999999999956</c:v>
                </c:pt>
                <c:pt idx="688">
                  <c:v>34499.999999999978</c:v>
                </c:pt>
                <c:pt idx="689">
                  <c:v>34474.999999999964</c:v>
                </c:pt>
                <c:pt idx="690">
                  <c:v>34499.999999999978</c:v>
                </c:pt>
                <c:pt idx="691">
                  <c:v>34524.999999999956</c:v>
                </c:pt>
                <c:pt idx="692">
                  <c:v>34474.999999999964</c:v>
                </c:pt>
                <c:pt idx="693">
                  <c:v>34524.999999999956</c:v>
                </c:pt>
                <c:pt idx="694">
                  <c:v>34774.999999999978</c:v>
                </c:pt>
                <c:pt idx="695">
                  <c:v>34749.999999999964</c:v>
                </c:pt>
                <c:pt idx="696">
                  <c:v>34624.999999999971</c:v>
                </c:pt>
                <c:pt idx="697">
                  <c:v>34549.999999999971</c:v>
                </c:pt>
                <c:pt idx="698">
                  <c:v>34674.999999999964</c:v>
                </c:pt>
                <c:pt idx="699">
                  <c:v>34674.999999999964</c:v>
                </c:pt>
                <c:pt idx="700">
                  <c:v>34649.999999999949</c:v>
                </c:pt>
                <c:pt idx="701">
                  <c:v>34674.999999999964</c:v>
                </c:pt>
                <c:pt idx="702">
                  <c:v>34699.999999999978</c:v>
                </c:pt>
                <c:pt idx="703">
                  <c:v>34824.999999999971</c:v>
                </c:pt>
                <c:pt idx="704">
                  <c:v>34799.999999999956</c:v>
                </c:pt>
                <c:pt idx="705">
                  <c:v>34749.999999999964</c:v>
                </c:pt>
                <c:pt idx="706">
                  <c:v>34749.999999999964</c:v>
                </c:pt>
                <c:pt idx="707">
                  <c:v>34799.999999999956</c:v>
                </c:pt>
                <c:pt idx="708">
                  <c:v>34824.999999999971</c:v>
                </c:pt>
                <c:pt idx="709">
                  <c:v>34749.999999999971</c:v>
                </c:pt>
                <c:pt idx="710">
                  <c:v>34749.999999999971</c:v>
                </c:pt>
                <c:pt idx="711">
                  <c:v>34724.999999999956</c:v>
                </c:pt>
                <c:pt idx="712">
                  <c:v>34649.999999999956</c:v>
                </c:pt>
                <c:pt idx="713">
                  <c:v>34549.999999999978</c:v>
                </c:pt>
                <c:pt idx="714">
                  <c:v>34524.999999999964</c:v>
                </c:pt>
                <c:pt idx="715">
                  <c:v>34549.999999999978</c:v>
                </c:pt>
                <c:pt idx="716">
                  <c:v>34549.999999999978</c:v>
                </c:pt>
                <c:pt idx="717">
                  <c:v>34549.999999999978</c:v>
                </c:pt>
                <c:pt idx="718">
                  <c:v>34549.999999999978</c:v>
                </c:pt>
                <c:pt idx="719">
                  <c:v>34449.999999999964</c:v>
                </c:pt>
                <c:pt idx="720">
                  <c:v>34624.999999999949</c:v>
                </c:pt>
                <c:pt idx="721">
                  <c:v>34574.999999999956</c:v>
                </c:pt>
                <c:pt idx="722">
                  <c:v>34574.999999999956</c:v>
                </c:pt>
                <c:pt idx="723">
                  <c:v>34749.999999999942</c:v>
                </c:pt>
                <c:pt idx="724">
                  <c:v>34599.999999999971</c:v>
                </c:pt>
                <c:pt idx="725">
                  <c:v>34499.999999999956</c:v>
                </c:pt>
                <c:pt idx="726">
                  <c:v>34549.999999999949</c:v>
                </c:pt>
                <c:pt idx="727">
                  <c:v>34599.999999999978</c:v>
                </c:pt>
                <c:pt idx="728">
                  <c:v>34424.999999999956</c:v>
                </c:pt>
                <c:pt idx="729">
                  <c:v>34449.999999999971</c:v>
                </c:pt>
                <c:pt idx="730">
                  <c:v>34374.999999999971</c:v>
                </c:pt>
                <c:pt idx="731">
                  <c:v>34374.999999999971</c:v>
                </c:pt>
                <c:pt idx="732">
                  <c:v>34524.999999999978</c:v>
                </c:pt>
                <c:pt idx="733">
                  <c:v>34674.999999999985</c:v>
                </c:pt>
                <c:pt idx="734">
                  <c:v>34674.999999999985</c:v>
                </c:pt>
                <c:pt idx="735">
                  <c:v>34524.999999999978</c:v>
                </c:pt>
                <c:pt idx="736">
                  <c:v>34524.999999999978</c:v>
                </c:pt>
                <c:pt idx="737">
                  <c:v>34424.999999999964</c:v>
                </c:pt>
                <c:pt idx="738">
                  <c:v>34449.999999999978</c:v>
                </c:pt>
                <c:pt idx="739">
                  <c:v>34624.999999999964</c:v>
                </c:pt>
                <c:pt idx="740">
                  <c:v>34574.999999999971</c:v>
                </c:pt>
                <c:pt idx="741">
                  <c:v>34574.999999999971</c:v>
                </c:pt>
                <c:pt idx="742">
                  <c:v>34599.999999999985</c:v>
                </c:pt>
                <c:pt idx="743">
                  <c:v>34449.999999999978</c:v>
                </c:pt>
                <c:pt idx="744">
                  <c:v>34499.999999999971</c:v>
                </c:pt>
                <c:pt idx="745">
                  <c:v>34474.999999999956</c:v>
                </c:pt>
                <c:pt idx="746">
                  <c:v>34474.999999999956</c:v>
                </c:pt>
                <c:pt idx="747">
                  <c:v>34524.999999999985</c:v>
                </c:pt>
                <c:pt idx="748">
                  <c:v>34549.999999999964</c:v>
                </c:pt>
                <c:pt idx="749">
                  <c:v>34549.999999999964</c:v>
                </c:pt>
                <c:pt idx="750">
                  <c:v>34549.999999999964</c:v>
                </c:pt>
                <c:pt idx="751">
                  <c:v>34549.999999999964</c:v>
                </c:pt>
                <c:pt idx="752">
                  <c:v>34424.999999999971</c:v>
                </c:pt>
                <c:pt idx="753">
                  <c:v>34449.999999999985</c:v>
                </c:pt>
                <c:pt idx="754">
                  <c:v>34474.999999999964</c:v>
                </c:pt>
                <c:pt idx="755">
                  <c:v>34374.999999999985</c:v>
                </c:pt>
                <c:pt idx="756">
                  <c:v>34374.999999999985</c:v>
                </c:pt>
                <c:pt idx="757">
                  <c:v>34374.999999999985</c:v>
                </c:pt>
                <c:pt idx="758">
                  <c:v>34374.999999999985</c:v>
                </c:pt>
                <c:pt idx="759">
                  <c:v>34374.999999999985</c:v>
                </c:pt>
                <c:pt idx="760">
                  <c:v>34449.999999999985</c:v>
                </c:pt>
                <c:pt idx="761">
                  <c:v>34449.999999999985</c:v>
                </c:pt>
                <c:pt idx="762">
                  <c:v>34574.999999999978</c:v>
                </c:pt>
                <c:pt idx="763">
                  <c:v>34599.999999999993</c:v>
                </c:pt>
                <c:pt idx="764">
                  <c:v>34599.999999999993</c:v>
                </c:pt>
                <c:pt idx="765">
                  <c:v>34699.999999999971</c:v>
                </c:pt>
                <c:pt idx="766">
                  <c:v>35124.999999999978</c:v>
                </c:pt>
                <c:pt idx="767">
                  <c:v>35124.999999999978</c:v>
                </c:pt>
                <c:pt idx="768">
                  <c:v>35124.999999999978</c:v>
                </c:pt>
                <c:pt idx="769">
                  <c:v>35199.999999999978</c:v>
                </c:pt>
                <c:pt idx="770">
                  <c:v>35099.999999999964</c:v>
                </c:pt>
                <c:pt idx="771">
                  <c:v>35024.999999999993</c:v>
                </c:pt>
                <c:pt idx="772">
                  <c:v>35024.999999999993</c:v>
                </c:pt>
                <c:pt idx="773">
                  <c:v>35074.999999999985</c:v>
                </c:pt>
                <c:pt idx="774">
                  <c:v>35099.999999999964</c:v>
                </c:pt>
                <c:pt idx="775">
                  <c:v>35199.999999999978</c:v>
                </c:pt>
                <c:pt idx="776">
                  <c:v>35199.999999999978</c:v>
                </c:pt>
                <c:pt idx="777">
                  <c:v>35224.999999999993</c:v>
                </c:pt>
                <c:pt idx="778">
                  <c:v>35199.999999999978</c:v>
                </c:pt>
                <c:pt idx="779">
                  <c:v>35199.999999999978</c:v>
                </c:pt>
                <c:pt idx="780">
                  <c:v>35224.999999999993</c:v>
                </c:pt>
                <c:pt idx="781">
                  <c:v>35299.999999999993</c:v>
                </c:pt>
                <c:pt idx="782">
                  <c:v>35199.999999999978</c:v>
                </c:pt>
                <c:pt idx="783">
                  <c:v>34999.999999999985</c:v>
                </c:pt>
                <c:pt idx="784">
                  <c:v>34949.999999999993</c:v>
                </c:pt>
                <c:pt idx="785">
                  <c:v>34750</c:v>
                </c:pt>
                <c:pt idx="786">
                  <c:v>34374.999999999985</c:v>
                </c:pt>
                <c:pt idx="787">
                  <c:v>34374.999999999985</c:v>
                </c:pt>
                <c:pt idx="788">
                  <c:v>34374.999999999985</c:v>
                </c:pt>
                <c:pt idx="789">
                  <c:v>34324.999999999993</c:v>
                </c:pt>
                <c:pt idx="790">
                  <c:v>34349.999999999971</c:v>
                </c:pt>
                <c:pt idx="791">
                  <c:v>34324.999999999993</c:v>
                </c:pt>
                <c:pt idx="792">
                  <c:v>34324.999999999993</c:v>
                </c:pt>
                <c:pt idx="793">
                  <c:v>34324.999999999993</c:v>
                </c:pt>
                <c:pt idx="794">
                  <c:v>34324.999999999993</c:v>
                </c:pt>
                <c:pt idx="795">
                  <c:v>34449.999999999985</c:v>
                </c:pt>
                <c:pt idx="796">
                  <c:v>34550</c:v>
                </c:pt>
                <c:pt idx="797">
                  <c:v>34550</c:v>
                </c:pt>
                <c:pt idx="798">
                  <c:v>34799.999999999985</c:v>
                </c:pt>
                <c:pt idx="799">
                  <c:v>34924.999999999978</c:v>
                </c:pt>
                <c:pt idx="800">
                  <c:v>34900</c:v>
                </c:pt>
                <c:pt idx="801">
                  <c:v>34825</c:v>
                </c:pt>
                <c:pt idx="802">
                  <c:v>35224.999999999993</c:v>
                </c:pt>
                <c:pt idx="803">
                  <c:v>35224.999999999993</c:v>
                </c:pt>
                <c:pt idx="804">
                  <c:v>35274.999999999985</c:v>
                </c:pt>
                <c:pt idx="805">
                  <c:v>35424.999999999993</c:v>
                </c:pt>
                <c:pt idx="806">
                  <c:v>35375</c:v>
                </c:pt>
                <c:pt idx="807">
                  <c:v>35499.999999999993</c:v>
                </c:pt>
                <c:pt idx="808">
                  <c:v>35525.000000000007</c:v>
                </c:pt>
                <c:pt idx="809">
                  <c:v>35549.999999999985</c:v>
                </c:pt>
                <c:pt idx="810">
                  <c:v>35424.999999999993</c:v>
                </c:pt>
                <c:pt idx="811">
                  <c:v>35499.999999999993</c:v>
                </c:pt>
                <c:pt idx="812">
                  <c:v>35499.999999999993</c:v>
                </c:pt>
                <c:pt idx="813">
                  <c:v>35375</c:v>
                </c:pt>
                <c:pt idx="814">
                  <c:v>35399.999999999978</c:v>
                </c:pt>
                <c:pt idx="815">
                  <c:v>35575</c:v>
                </c:pt>
                <c:pt idx="816">
                  <c:v>35699.999999999993</c:v>
                </c:pt>
                <c:pt idx="817">
                  <c:v>35450.000000000007</c:v>
                </c:pt>
                <c:pt idx="818">
                  <c:v>35450.000000000007</c:v>
                </c:pt>
                <c:pt idx="819">
                  <c:v>35575</c:v>
                </c:pt>
                <c:pt idx="820">
                  <c:v>35575</c:v>
                </c:pt>
                <c:pt idx="821">
                  <c:v>35599.999999999978</c:v>
                </c:pt>
                <c:pt idx="822">
                  <c:v>35725.000000000007</c:v>
                </c:pt>
                <c:pt idx="823">
                  <c:v>35749.999999999985</c:v>
                </c:pt>
                <c:pt idx="824">
                  <c:v>35749.999999999985</c:v>
                </c:pt>
                <c:pt idx="825">
                  <c:v>36350.000000000007</c:v>
                </c:pt>
                <c:pt idx="826">
                  <c:v>36625.000000000007</c:v>
                </c:pt>
                <c:pt idx="827">
                  <c:v>36324.999999999993</c:v>
                </c:pt>
                <c:pt idx="828">
                  <c:v>36174.999999999985</c:v>
                </c:pt>
                <c:pt idx="829">
                  <c:v>36124.999999999993</c:v>
                </c:pt>
                <c:pt idx="830">
                  <c:v>36324.999999999985</c:v>
                </c:pt>
                <c:pt idx="831">
                  <c:v>36274.999999999993</c:v>
                </c:pt>
                <c:pt idx="832">
                  <c:v>36174.999999999978</c:v>
                </c:pt>
                <c:pt idx="833">
                  <c:v>36299.999999999971</c:v>
                </c:pt>
                <c:pt idx="834">
                  <c:v>36350</c:v>
                </c:pt>
                <c:pt idx="835">
                  <c:v>36350</c:v>
                </c:pt>
                <c:pt idx="836">
                  <c:v>36874.999999999985</c:v>
                </c:pt>
                <c:pt idx="837">
                  <c:v>36924.999999999978</c:v>
                </c:pt>
                <c:pt idx="838">
                  <c:v>36924.999999999978</c:v>
                </c:pt>
                <c:pt idx="839">
                  <c:v>36724.999999999985</c:v>
                </c:pt>
                <c:pt idx="840">
                  <c:v>36775.000000000015</c:v>
                </c:pt>
                <c:pt idx="841">
                  <c:v>36775.000000000015</c:v>
                </c:pt>
                <c:pt idx="842">
                  <c:v>36775.000000000015</c:v>
                </c:pt>
                <c:pt idx="843">
                  <c:v>37050.000000000015</c:v>
                </c:pt>
                <c:pt idx="844">
                  <c:v>37050.000000000015</c:v>
                </c:pt>
                <c:pt idx="845">
                  <c:v>37149.999999999993</c:v>
                </c:pt>
                <c:pt idx="846">
                  <c:v>37300</c:v>
                </c:pt>
                <c:pt idx="847">
                  <c:v>37325.000000000015</c:v>
                </c:pt>
                <c:pt idx="848">
                  <c:v>37300</c:v>
                </c:pt>
                <c:pt idx="849">
                  <c:v>37899.999999999985</c:v>
                </c:pt>
                <c:pt idx="850">
                  <c:v>38174.999999999985</c:v>
                </c:pt>
                <c:pt idx="851">
                  <c:v>37899.999999999985</c:v>
                </c:pt>
                <c:pt idx="852">
                  <c:v>38174.999999999985</c:v>
                </c:pt>
                <c:pt idx="853">
                  <c:v>38150.000000000007</c:v>
                </c:pt>
                <c:pt idx="854">
                  <c:v>37950.000000000015</c:v>
                </c:pt>
                <c:pt idx="855">
                  <c:v>37749.999999999985</c:v>
                </c:pt>
                <c:pt idx="856">
                  <c:v>37199.999999999985</c:v>
                </c:pt>
                <c:pt idx="857">
                  <c:v>36924.999999999985</c:v>
                </c:pt>
                <c:pt idx="858">
                  <c:v>36524.999999999993</c:v>
                </c:pt>
                <c:pt idx="859">
                  <c:v>36724.999999999985</c:v>
                </c:pt>
                <c:pt idx="860">
                  <c:v>37250.000000000007</c:v>
                </c:pt>
                <c:pt idx="861">
                  <c:v>37224.999999999993</c:v>
                </c:pt>
                <c:pt idx="862">
                  <c:v>37175</c:v>
                </c:pt>
                <c:pt idx="863">
                  <c:v>37149.999999999985</c:v>
                </c:pt>
                <c:pt idx="864">
                  <c:v>37274.999999999978</c:v>
                </c:pt>
                <c:pt idx="865">
                  <c:v>37450</c:v>
                </c:pt>
                <c:pt idx="866">
                  <c:v>37400.000000000007</c:v>
                </c:pt>
                <c:pt idx="867">
                  <c:v>37224.999999999985</c:v>
                </c:pt>
                <c:pt idx="868">
                  <c:v>36949.999999999985</c:v>
                </c:pt>
                <c:pt idx="869">
                  <c:v>36749.999999999993</c:v>
                </c:pt>
                <c:pt idx="870">
                  <c:v>36799.999999999985</c:v>
                </c:pt>
                <c:pt idx="871">
                  <c:v>36799.999999999985</c:v>
                </c:pt>
                <c:pt idx="872">
                  <c:v>36849.999999999978</c:v>
                </c:pt>
                <c:pt idx="873">
                  <c:v>36949.999999999993</c:v>
                </c:pt>
                <c:pt idx="874">
                  <c:v>37074.999999999985</c:v>
                </c:pt>
                <c:pt idx="875">
                  <c:v>36849.999999999978</c:v>
                </c:pt>
                <c:pt idx="876">
                  <c:v>37050.000000000007</c:v>
                </c:pt>
                <c:pt idx="877">
                  <c:v>36849.999999999978</c:v>
                </c:pt>
                <c:pt idx="878">
                  <c:v>36975.000000000007</c:v>
                </c:pt>
                <c:pt idx="879">
                  <c:v>36999.999999999985</c:v>
                </c:pt>
                <c:pt idx="880">
                  <c:v>37224.999999999993</c:v>
                </c:pt>
                <c:pt idx="881">
                  <c:v>37100</c:v>
                </c:pt>
                <c:pt idx="882">
                  <c:v>36999.999999999985</c:v>
                </c:pt>
                <c:pt idx="883">
                  <c:v>37224.999999999993</c:v>
                </c:pt>
                <c:pt idx="884">
                  <c:v>37224.999999999993</c:v>
                </c:pt>
                <c:pt idx="885">
                  <c:v>37375</c:v>
                </c:pt>
                <c:pt idx="886">
                  <c:v>37375</c:v>
                </c:pt>
                <c:pt idx="887">
                  <c:v>37549.999999999985</c:v>
                </c:pt>
                <c:pt idx="888">
                  <c:v>37549.999999999985</c:v>
                </c:pt>
                <c:pt idx="889">
                  <c:v>37400.000000000015</c:v>
                </c:pt>
                <c:pt idx="890">
                  <c:v>37325.000000000015</c:v>
                </c:pt>
                <c:pt idx="891">
                  <c:v>37300</c:v>
                </c:pt>
                <c:pt idx="892">
                  <c:v>37675.000000000015</c:v>
                </c:pt>
                <c:pt idx="893">
                  <c:v>37600.000000000044</c:v>
                </c:pt>
                <c:pt idx="894">
                  <c:v>37750.000000000015</c:v>
                </c:pt>
                <c:pt idx="895">
                  <c:v>37800.000000000044</c:v>
                </c:pt>
                <c:pt idx="896">
                  <c:v>38350.000000000044</c:v>
                </c:pt>
                <c:pt idx="897">
                  <c:v>38425.000000000044</c:v>
                </c:pt>
                <c:pt idx="898">
                  <c:v>38575.000000000015</c:v>
                </c:pt>
                <c:pt idx="899">
                  <c:v>38775.000000000044</c:v>
                </c:pt>
                <c:pt idx="900">
                  <c:v>38375.000000000015</c:v>
                </c:pt>
                <c:pt idx="901">
                  <c:v>38250.000000000022</c:v>
                </c:pt>
                <c:pt idx="902">
                  <c:v>38150.000000000044</c:v>
                </c:pt>
                <c:pt idx="903">
                  <c:v>38200.000000000036</c:v>
                </c:pt>
                <c:pt idx="904">
                  <c:v>38200.000000000036</c:v>
                </c:pt>
                <c:pt idx="905">
                  <c:v>38050.000000000029</c:v>
                </c:pt>
                <c:pt idx="906">
                  <c:v>38125.000000000029</c:v>
                </c:pt>
                <c:pt idx="907">
                  <c:v>38650.000000000015</c:v>
                </c:pt>
                <c:pt idx="908">
                  <c:v>38600.000000000022</c:v>
                </c:pt>
                <c:pt idx="909">
                  <c:v>38650.000000000015</c:v>
                </c:pt>
                <c:pt idx="910">
                  <c:v>38675.000000000029</c:v>
                </c:pt>
                <c:pt idx="911">
                  <c:v>38675.000000000029</c:v>
                </c:pt>
                <c:pt idx="912">
                  <c:v>38125.000000000029</c:v>
                </c:pt>
                <c:pt idx="913">
                  <c:v>38125.000000000029</c:v>
                </c:pt>
                <c:pt idx="914">
                  <c:v>38175.000000000022</c:v>
                </c:pt>
                <c:pt idx="915">
                  <c:v>38050.000000000029</c:v>
                </c:pt>
                <c:pt idx="916">
                  <c:v>38125.000000000029</c:v>
                </c:pt>
                <c:pt idx="917">
                  <c:v>38025.000000000015</c:v>
                </c:pt>
                <c:pt idx="918">
                  <c:v>38050.000000000029</c:v>
                </c:pt>
                <c:pt idx="919">
                  <c:v>37825.000000000022</c:v>
                </c:pt>
                <c:pt idx="920">
                  <c:v>37700.000000000029</c:v>
                </c:pt>
                <c:pt idx="921">
                  <c:v>37925.000000000036</c:v>
                </c:pt>
                <c:pt idx="922">
                  <c:v>37875.000000000044</c:v>
                </c:pt>
                <c:pt idx="923">
                  <c:v>37925.000000000036</c:v>
                </c:pt>
                <c:pt idx="924">
                  <c:v>37875.000000000044</c:v>
                </c:pt>
                <c:pt idx="925">
                  <c:v>37700.000000000022</c:v>
                </c:pt>
                <c:pt idx="926">
                  <c:v>37800.000000000036</c:v>
                </c:pt>
                <c:pt idx="927">
                  <c:v>37750.000000000007</c:v>
                </c:pt>
                <c:pt idx="928">
                  <c:v>37725.000000000029</c:v>
                </c:pt>
                <c:pt idx="929">
                  <c:v>37675.000000000036</c:v>
                </c:pt>
                <c:pt idx="930">
                  <c:v>37650.000000000022</c:v>
                </c:pt>
                <c:pt idx="931">
                  <c:v>37650.000000000022</c:v>
                </c:pt>
                <c:pt idx="932">
                  <c:v>37675.000000000036</c:v>
                </c:pt>
                <c:pt idx="933">
                  <c:v>37750.000000000007</c:v>
                </c:pt>
                <c:pt idx="934">
                  <c:v>37775.000000000022</c:v>
                </c:pt>
                <c:pt idx="935">
                  <c:v>37750.000000000007</c:v>
                </c:pt>
                <c:pt idx="936">
                  <c:v>38025.000000000007</c:v>
                </c:pt>
                <c:pt idx="937">
                  <c:v>38050.000000000022</c:v>
                </c:pt>
                <c:pt idx="938">
                  <c:v>38025.000000000007</c:v>
                </c:pt>
                <c:pt idx="939">
                  <c:v>37975.000000000015</c:v>
                </c:pt>
                <c:pt idx="940">
                  <c:v>37900.000000000015</c:v>
                </c:pt>
                <c:pt idx="941">
                  <c:v>38200.000000000029</c:v>
                </c:pt>
                <c:pt idx="942">
                  <c:v>38175.000000000015</c:v>
                </c:pt>
                <c:pt idx="943">
                  <c:v>38275.000000000029</c:v>
                </c:pt>
                <c:pt idx="944">
                  <c:v>38450.000000000015</c:v>
                </c:pt>
                <c:pt idx="945">
                  <c:v>38425.000000000036</c:v>
                </c:pt>
                <c:pt idx="946">
                  <c:v>38425.000000000036</c:v>
                </c:pt>
                <c:pt idx="947">
                  <c:v>38425.000000000036</c:v>
                </c:pt>
                <c:pt idx="948">
                  <c:v>38375.000000000007</c:v>
                </c:pt>
                <c:pt idx="949">
                  <c:v>38350.000000000029</c:v>
                </c:pt>
                <c:pt idx="950">
                  <c:v>38550.000000000022</c:v>
                </c:pt>
                <c:pt idx="951">
                  <c:v>38575.000000000036</c:v>
                </c:pt>
                <c:pt idx="952">
                  <c:v>38750.000000000022</c:v>
                </c:pt>
                <c:pt idx="953">
                  <c:v>38775.000000000036</c:v>
                </c:pt>
                <c:pt idx="954">
                  <c:v>38900.000000000029</c:v>
                </c:pt>
                <c:pt idx="955">
                  <c:v>38900.000000000029</c:v>
                </c:pt>
                <c:pt idx="956">
                  <c:v>38625.000000000029</c:v>
                </c:pt>
                <c:pt idx="957">
                  <c:v>38625.000000000029</c:v>
                </c:pt>
                <c:pt idx="958">
                  <c:v>38550.000000000029</c:v>
                </c:pt>
                <c:pt idx="959">
                  <c:v>38625.000000000029</c:v>
                </c:pt>
                <c:pt idx="960">
                  <c:v>38500.000000000036</c:v>
                </c:pt>
                <c:pt idx="961">
                  <c:v>38400.000000000022</c:v>
                </c:pt>
                <c:pt idx="962">
                  <c:v>38425.000000000036</c:v>
                </c:pt>
                <c:pt idx="963">
                  <c:v>38425.000000000036</c:v>
                </c:pt>
                <c:pt idx="964">
                  <c:v>38575.000000000044</c:v>
                </c:pt>
                <c:pt idx="965">
                  <c:v>38850.000000000044</c:v>
                </c:pt>
                <c:pt idx="966">
                  <c:v>38825.000000000029</c:v>
                </c:pt>
                <c:pt idx="967">
                  <c:v>38900.000000000029</c:v>
                </c:pt>
                <c:pt idx="968">
                  <c:v>38900.000000000029</c:v>
                </c:pt>
                <c:pt idx="969">
                  <c:v>38900.000000000029</c:v>
                </c:pt>
                <c:pt idx="970">
                  <c:v>38850.000000000036</c:v>
                </c:pt>
                <c:pt idx="971">
                  <c:v>38700.000000000029</c:v>
                </c:pt>
                <c:pt idx="972">
                  <c:v>38725.000000000007</c:v>
                </c:pt>
                <c:pt idx="973">
                  <c:v>38950.000000000015</c:v>
                </c:pt>
                <c:pt idx="974">
                  <c:v>39050.000000000029</c:v>
                </c:pt>
                <c:pt idx="975">
                  <c:v>39050.000000000029</c:v>
                </c:pt>
                <c:pt idx="976">
                  <c:v>39250.000000000022</c:v>
                </c:pt>
                <c:pt idx="977">
                  <c:v>39275</c:v>
                </c:pt>
                <c:pt idx="978">
                  <c:v>39150.000000000007</c:v>
                </c:pt>
                <c:pt idx="979">
                  <c:v>39075.000000000007</c:v>
                </c:pt>
                <c:pt idx="980">
                  <c:v>39150.000000000007</c:v>
                </c:pt>
                <c:pt idx="981">
                  <c:v>39200.000000000036</c:v>
                </c:pt>
                <c:pt idx="982">
                  <c:v>39075.000000000007</c:v>
                </c:pt>
                <c:pt idx="983">
                  <c:v>39225.000000000015</c:v>
                </c:pt>
                <c:pt idx="984">
                  <c:v>39450.000000000022</c:v>
                </c:pt>
                <c:pt idx="985">
                  <c:v>39650.000000000015</c:v>
                </c:pt>
                <c:pt idx="986">
                  <c:v>39725.000000000015</c:v>
                </c:pt>
                <c:pt idx="987">
                  <c:v>39775.000000000007</c:v>
                </c:pt>
                <c:pt idx="988">
                  <c:v>39700.000000000007</c:v>
                </c:pt>
                <c:pt idx="989">
                  <c:v>39400.000000000029</c:v>
                </c:pt>
                <c:pt idx="990">
                  <c:v>39425.000000000007</c:v>
                </c:pt>
                <c:pt idx="991">
                  <c:v>39950.000000000029</c:v>
                </c:pt>
                <c:pt idx="992">
                  <c:v>40300.000000000029</c:v>
                </c:pt>
                <c:pt idx="993">
                  <c:v>40375.000000000029</c:v>
                </c:pt>
                <c:pt idx="994">
                  <c:v>40650.000000000029</c:v>
                </c:pt>
                <c:pt idx="995">
                  <c:v>40700.000000000022</c:v>
                </c:pt>
                <c:pt idx="996">
                  <c:v>41075.000000000036</c:v>
                </c:pt>
                <c:pt idx="997">
                  <c:v>40750.000000000015</c:v>
                </c:pt>
                <c:pt idx="998">
                  <c:v>40925.000000000036</c:v>
                </c:pt>
                <c:pt idx="999">
                  <c:v>41175.000000000022</c:v>
                </c:pt>
                <c:pt idx="1000">
                  <c:v>41150.000000000007</c:v>
                </c:pt>
                <c:pt idx="1001">
                  <c:v>41425.000000000044</c:v>
                </c:pt>
                <c:pt idx="1002">
                  <c:v>41625.000000000036</c:v>
                </c:pt>
                <c:pt idx="1003">
                  <c:v>41350.000000000036</c:v>
                </c:pt>
                <c:pt idx="1004">
                  <c:v>40950.000000000007</c:v>
                </c:pt>
                <c:pt idx="1005">
                  <c:v>41100.000000000015</c:v>
                </c:pt>
                <c:pt idx="1006">
                  <c:v>41000.000000000036</c:v>
                </c:pt>
                <c:pt idx="1007">
                  <c:v>40950.000000000007</c:v>
                </c:pt>
                <c:pt idx="1008">
                  <c:v>41025.000000000007</c:v>
                </c:pt>
                <c:pt idx="1009">
                  <c:v>41400.000000000022</c:v>
                </c:pt>
                <c:pt idx="1010">
                  <c:v>41425.000000000036</c:v>
                </c:pt>
                <c:pt idx="1011">
                  <c:v>41325.000000000022</c:v>
                </c:pt>
                <c:pt idx="1012">
                  <c:v>41450.000000000015</c:v>
                </c:pt>
                <c:pt idx="1013">
                  <c:v>41500.000000000007</c:v>
                </c:pt>
                <c:pt idx="1014">
                  <c:v>41525.000000000022</c:v>
                </c:pt>
                <c:pt idx="1015">
                  <c:v>41525.000000000022</c:v>
                </c:pt>
                <c:pt idx="1016">
                  <c:v>41075.000000000044</c:v>
                </c:pt>
                <c:pt idx="1017">
                  <c:v>41175.000000000022</c:v>
                </c:pt>
                <c:pt idx="1018">
                  <c:v>40975.000000000029</c:v>
                </c:pt>
                <c:pt idx="1019">
                  <c:v>41025.000000000022</c:v>
                </c:pt>
                <c:pt idx="1020">
                  <c:v>40875.000000000015</c:v>
                </c:pt>
                <c:pt idx="1021">
                  <c:v>40575.000000000036</c:v>
                </c:pt>
                <c:pt idx="1022">
                  <c:v>40500.000000000036</c:v>
                </c:pt>
                <c:pt idx="1023">
                  <c:v>39925.000000000029</c:v>
                </c:pt>
                <c:pt idx="1024">
                  <c:v>39925.000000000029</c:v>
                </c:pt>
                <c:pt idx="1025">
                  <c:v>40200.000000000029</c:v>
                </c:pt>
                <c:pt idx="1026">
                  <c:v>40350.000000000036</c:v>
                </c:pt>
                <c:pt idx="1027">
                  <c:v>40275.000000000036</c:v>
                </c:pt>
                <c:pt idx="1028">
                  <c:v>40275.000000000036</c:v>
                </c:pt>
                <c:pt idx="1029">
                  <c:v>40075.000000000044</c:v>
                </c:pt>
                <c:pt idx="1030">
                  <c:v>40125.000000000036</c:v>
                </c:pt>
                <c:pt idx="1031">
                  <c:v>39825.000000000058</c:v>
                </c:pt>
                <c:pt idx="1032">
                  <c:v>39750.000000000058</c:v>
                </c:pt>
                <c:pt idx="1033">
                  <c:v>39500.000000000036</c:v>
                </c:pt>
                <c:pt idx="1034">
                  <c:v>39450.000000000044</c:v>
                </c:pt>
                <c:pt idx="1035">
                  <c:v>39400.000000000051</c:v>
                </c:pt>
                <c:pt idx="1036">
                  <c:v>39625.000000000022</c:v>
                </c:pt>
                <c:pt idx="1037">
                  <c:v>39675.000000000051</c:v>
                </c:pt>
                <c:pt idx="1038">
                  <c:v>38775.000000000051</c:v>
                </c:pt>
                <c:pt idx="1039">
                  <c:v>38625.000000000044</c:v>
                </c:pt>
                <c:pt idx="1040">
                  <c:v>38625.000000000044</c:v>
                </c:pt>
                <c:pt idx="1041">
                  <c:v>38700.000000000044</c:v>
                </c:pt>
                <c:pt idx="1042">
                  <c:v>38500.000000000051</c:v>
                </c:pt>
                <c:pt idx="1043">
                  <c:v>38300.000000000058</c:v>
                </c:pt>
                <c:pt idx="1044">
                  <c:v>38300.000000000058</c:v>
                </c:pt>
                <c:pt idx="1045">
                  <c:v>38550.00000000008</c:v>
                </c:pt>
                <c:pt idx="1046">
                  <c:v>38900.00000000008</c:v>
                </c:pt>
                <c:pt idx="1047">
                  <c:v>39250.000000000044</c:v>
                </c:pt>
                <c:pt idx="1048">
                  <c:v>39175.000000000073</c:v>
                </c:pt>
                <c:pt idx="1049">
                  <c:v>39075.000000000058</c:v>
                </c:pt>
                <c:pt idx="1050">
                  <c:v>39900.000000000051</c:v>
                </c:pt>
                <c:pt idx="1051">
                  <c:v>39825.000000000051</c:v>
                </c:pt>
                <c:pt idx="1052">
                  <c:v>39850.000000000065</c:v>
                </c:pt>
                <c:pt idx="1053">
                  <c:v>40125.000000000065</c:v>
                </c:pt>
                <c:pt idx="1054">
                  <c:v>40150.00000000008</c:v>
                </c:pt>
                <c:pt idx="1055">
                  <c:v>40025.000000000051</c:v>
                </c:pt>
                <c:pt idx="1056">
                  <c:v>39925.000000000073</c:v>
                </c:pt>
                <c:pt idx="1057">
                  <c:v>39750.000000000051</c:v>
                </c:pt>
                <c:pt idx="1058">
                  <c:v>39650.000000000073</c:v>
                </c:pt>
                <c:pt idx="1059">
                  <c:v>39475.000000000051</c:v>
                </c:pt>
                <c:pt idx="1060">
                  <c:v>39750.000000000051</c:v>
                </c:pt>
                <c:pt idx="1061">
                  <c:v>40025.000000000051</c:v>
                </c:pt>
                <c:pt idx="1062">
                  <c:v>40025.000000000051</c:v>
                </c:pt>
                <c:pt idx="1063">
                  <c:v>40225.000000000044</c:v>
                </c:pt>
                <c:pt idx="1064">
                  <c:v>40375.000000000051</c:v>
                </c:pt>
                <c:pt idx="1065">
                  <c:v>40275.000000000073</c:v>
                </c:pt>
                <c:pt idx="1066">
                  <c:v>40375.000000000051</c:v>
                </c:pt>
                <c:pt idx="1067">
                  <c:v>40275.000000000073</c:v>
                </c:pt>
                <c:pt idx="1068">
                  <c:v>40275.000000000073</c:v>
                </c:pt>
                <c:pt idx="1069">
                  <c:v>40250.000000000058</c:v>
                </c:pt>
                <c:pt idx="1070">
                  <c:v>40250.000000000058</c:v>
                </c:pt>
                <c:pt idx="1071">
                  <c:v>40250.000000000058</c:v>
                </c:pt>
                <c:pt idx="1072">
                  <c:v>40500.000000000044</c:v>
                </c:pt>
                <c:pt idx="1073">
                  <c:v>40600.000000000058</c:v>
                </c:pt>
                <c:pt idx="1074">
                  <c:v>40325.000000000058</c:v>
                </c:pt>
                <c:pt idx="1075">
                  <c:v>40475.000000000065</c:v>
                </c:pt>
                <c:pt idx="1076">
                  <c:v>40400.000000000065</c:v>
                </c:pt>
                <c:pt idx="1077">
                  <c:v>40125.000000000065</c:v>
                </c:pt>
                <c:pt idx="1078">
                  <c:v>40225.000000000044</c:v>
                </c:pt>
                <c:pt idx="1079">
                  <c:v>40325.000000000058</c:v>
                </c:pt>
                <c:pt idx="1080">
                  <c:v>40375.000000000051</c:v>
                </c:pt>
                <c:pt idx="1081">
                  <c:v>40525.000000000058</c:v>
                </c:pt>
                <c:pt idx="1082">
                  <c:v>40525.000000000058</c:v>
                </c:pt>
                <c:pt idx="1083">
                  <c:v>40525.000000000058</c:v>
                </c:pt>
                <c:pt idx="1084">
                  <c:v>40600.000000000058</c:v>
                </c:pt>
                <c:pt idx="1085">
                  <c:v>40650.000000000051</c:v>
                </c:pt>
                <c:pt idx="1086">
                  <c:v>40950.000000000065</c:v>
                </c:pt>
                <c:pt idx="1087">
                  <c:v>40975.00000000008</c:v>
                </c:pt>
                <c:pt idx="1088">
                  <c:v>41025.000000000073</c:v>
                </c:pt>
                <c:pt idx="1089">
                  <c:v>40975.00000000008</c:v>
                </c:pt>
                <c:pt idx="1090">
                  <c:v>41100.000000000073</c:v>
                </c:pt>
                <c:pt idx="1091">
                  <c:v>41125.000000000051</c:v>
                </c:pt>
                <c:pt idx="1092">
                  <c:v>41125.000000000051</c:v>
                </c:pt>
                <c:pt idx="1093">
                  <c:v>41100.000000000073</c:v>
                </c:pt>
                <c:pt idx="1094">
                  <c:v>41075.000000000058</c:v>
                </c:pt>
                <c:pt idx="1095">
                  <c:v>40950.000000000065</c:v>
                </c:pt>
                <c:pt idx="1096">
                  <c:v>40900.000000000073</c:v>
                </c:pt>
                <c:pt idx="1097">
                  <c:v>40775.00000000008</c:v>
                </c:pt>
                <c:pt idx="1098">
                  <c:v>40975.000000000073</c:v>
                </c:pt>
                <c:pt idx="1099">
                  <c:v>41300.000000000058</c:v>
                </c:pt>
                <c:pt idx="1100">
                  <c:v>41550.000000000044</c:v>
                </c:pt>
                <c:pt idx="1101">
                  <c:v>42325.000000000051</c:v>
                </c:pt>
                <c:pt idx="1102">
                  <c:v>42250.000000000051</c:v>
                </c:pt>
                <c:pt idx="1103">
                  <c:v>42600.000000000051</c:v>
                </c:pt>
                <c:pt idx="1104">
                  <c:v>42500.000000000073</c:v>
                </c:pt>
                <c:pt idx="1105">
                  <c:v>42300.00000000008</c:v>
                </c:pt>
                <c:pt idx="1106">
                  <c:v>42300.00000000008</c:v>
                </c:pt>
                <c:pt idx="1107">
                  <c:v>42425.000000000073</c:v>
                </c:pt>
                <c:pt idx="1108">
                  <c:v>42525.000000000051</c:v>
                </c:pt>
                <c:pt idx="1109">
                  <c:v>42550.000000000065</c:v>
                </c:pt>
                <c:pt idx="1110">
                  <c:v>42375.000000000044</c:v>
                </c:pt>
                <c:pt idx="1111">
                  <c:v>42375.000000000044</c:v>
                </c:pt>
                <c:pt idx="1112">
                  <c:v>42300.000000000073</c:v>
                </c:pt>
                <c:pt idx="1113">
                  <c:v>42550.000000000058</c:v>
                </c:pt>
                <c:pt idx="1114">
                  <c:v>42900.000000000058</c:v>
                </c:pt>
                <c:pt idx="1115">
                  <c:v>42900.000000000058</c:v>
                </c:pt>
                <c:pt idx="1116">
                  <c:v>42875.000000000044</c:v>
                </c:pt>
                <c:pt idx="1117">
                  <c:v>43125.000000000065</c:v>
                </c:pt>
                <c:pt idx="1118">
                  <c:v>43100.000000000051</c:v>
                </c:pt>
                <c:pt idx="1119">
                  <c:v>43525.000000000058</c:v>
                </c:pt>
                <c:pt idx="1120">
                  <c:v>43950.000000000065</c:v>
                </c:pt>
                <c:pt idx="1121">
                  <c:v>43975.000000000044</c:v>
                </c:pt>
                <c:pt idx="1122">
                  <c:v>43900.000000000073</c:v>
                </c:pt>
                <c:pt idx="1123">
                  <c:v>43200.000000000073</c:v>
                </c:pt>
                <c:pt idx="1124">
                  <c:v>43125.000000000073</c:v>
                </c:pt>
                <c:pt idx="1125">
                  <c:v>42625.000000000065</c:v>
                </c:pt>
                <c:pt idx="1126">
                  <c:v>42900.000000000065</c:v>
                </c:pt>
                <c:pt idx="1127">
                  <c:v>43800.000000000065</c:v>
                </c:pt>
                <c:pt idx="1128">
                  <c:v>43675.000000000073</c:v>
                </c:pt>
                <c:pt idx="1129">
                  <c:v>43450.000000000065</c:v>
                </c:pt>
                <c:pt idx="1130">
                  <c:v>43450.000000000065</c:v>
                </c:pt>
                <c:pt idx="1131">
                  <c:v>43675.000000000073</c:v>
                </c:pt>
                <c:pt idx="1132">
                  <c:v>43525.000000000065</c:v>
                </c:pt>
                <c:pt idx="1133">
                  <c:v>43675.000000000073</c:v>
                </c:pt>
                <c:pt idx="1134">
                  <c:v>43975.000000000051</c:v>
                </c:pt>
                <c:pt idx="1135">
                  <c:v>43900.00000000008</c:v>
                </c:pt>
                <c:pt idx="1136">
                  <c:v>43700.000000000051</c:v>
                </c:pt>
                <c:pt idx="1137">
                  <c:v>43650.000000000058</c:v>
                </c:pt>
                <c:pt idx="1138">
                  <c:v>43800.000000000065</c:v>
                </c:pt>
                <c:pt idx="1139">
                  <c:v>43125.000000000073</c:v>
                </c:pt>
                <c:pt idx="1140">
                  <c:v>43400.000000000073</c:v>
                </c:pt>
                <c:pt idx="1141">
                  <c:v>43425.000000000051</c:v>
                </c:pt>
                <c:pt idx="1142">
                  <c:v>43450.000000000065</c:v>
                </c:pt>
                <c:pt idx="1143">
                  <c:v>44075.000000000065</c:v>
                </c:pt>
                <c:pt idx="1144">
                  <c:v>44025.000000000073</c:v>
                </c:pt>
                <c:pt idx="1145">
                  <c:v>44000.000000000058</c:v>
                </c:pt>
                <c:pt idx="1146">
                  <c:v>43825.000000000073</c:v>
                </c:pt>
                <c:pt idx="1147">
                  <c:v>43900.000000000073</c:v>
                </c:pt>
                <c:pt idx="1148">
                  <c:v>43900.000000000073</c:v>
                </c:pt>
                <c:pt idx="1149">
                  <c:v>43650.000000000051</c:v>
                </c:pt>
                <c:pt idx="1150">
                  <c:v>43475.000000000065</c:v>
                </c:pt>
                <c:pt idx="1151">
                  <c:v>43425.000000000036</c:v>
                </c:pt>
                <c:pt idx="1152">
                  <c:v>43225.000000000044</c:v>
                </c:pt>
                <c:pt idx="1153">
                  <c:v>43275.000000000073</c:v>
                </c:pt>
                <c:pt idx="1154">
                  <c:v>43150.000000000044</c:v>
                </c:pt>
                <c:pt idx="1155">
                  <c:v>43150.000000000044</c:v>
                </c:pt>
                <c:pt idx="1156">
                  <c:v>43150.000000000044</c:v>
                </c:pt>
                <c:pt idx="1157">
                  <c:v>43125.000000000065</c:v>
                </c:pt>
                <c:pt idx="1158">
                  <c:v>43375.000000000051</c:v>
                </c:pt>
                <c:pt idx="1159">
                  <c:v>43250.000000000058</c:v>
                </c:pt>
                <c:pt idx="1160">
                  <c:v>43350.000000000036</c:v>
                </c:pt>
                <c:pt idx="1161">
                  <c:v>43175.000000000051</c:v>
                </c:pt>
                <c:pt idx="1162">
                  <c:v>43325.000000000058</c:v>
                </c:pt>
                <c:pt idx="1163">
                  <c:v>43175.000000000051</c:v>
                </c:pt>
                <c:pt idx="1164">
                  <c:v>43250.000000000051</c:v>
                </c:pt>
                <c:pt idx="1165">
                  <c:v>43300.000000000044</c:v>
                </c:pt>
                <c:pt idx="1166">
                  <c:v>43300.000000000044</c:v>
                </c:pt>
                <c:pt idx="1167">
                  <c:v>43275.000000000065</c:v>
                </c:pt>
                <c:pt idx="1168">
                  <c:v>43225.000000000036</c:v>
                </c:pt>
                <c:pt idx="1169">
                  <c:v>42850.000000000058</c:v>
                </c:pt>
                <c:pt idx="1170">
                  <c:v>42800.000000000065</c:v>
                </c:pt>
                <c:pt idx="1171">
                  <c:v>42925.000000000058</c:v>
                </c:pt>
                <c:pt idx="1172">
                  <c:v>42900.00000000008</c:v>
                </c:pt>
                <c:pt idx="1173">
                  <c:v>43025.000000000073</c:v>
                </c:pt>
                <c:pt idx="1174">
                  <c:v>43025.000000000073</c:v>
                </c:pt>
                <c:pt idx="1175">
                  <c:v>42900.00000000008</c:v>
                </c:pt>
                <c:pt idx="1176">
                  <c:v>42975.00000000008</c:v>
                </c:pt>
                <c:pt idx="1177">
                  <c:v>42975.00000000008</c:v>
                </c:pt>
                <c:pt idx="1178">
                  <c:v>42650.000000000058</c:v>
                </c:pt>
                <c:pt idx="1179">
                  <c:v>42325.000000000073</c:v>
                </c:pt>
                <c:pt idx="1180">
                  <c:v>42400.000000000073</c:v>
                </c:pt>
                <c:pt idx="1181">
                  <c:v>42200.00000000008</c:v>
                </c:pt>
                <c:pt idx="1182">
                  <c:v>42325.000000000073</c:v>
                </c:pt>
                <c:pt idx="1183">
                  <c:v>42325.000000000073</c:v>
                </c:pt>
                <c:pt idx="1184">
                  <c:v>42575.000000000058</c:v>
                </c:pt>
                <c:pt idx="1185">
                  <c:v>42600.000000000036</c:v>
                </c:pt>
                <c:pt idx="1186">
                  <c:v>42625.000000000051</c:v>
                </c:pt>
                <c:pt idx="1187">
                  <c:v>42825.000000000044</c:v>
                </c:pt>
                <c:pt idx="1188">
                  <c:v>42825.000000000044</c:v>
                </c:pt>
                <c:pt idx="1189">
                  <c:v>42800.000000000029</c:v>
                </c:pt>
                <c:pt idx="1190">
                  <c:v>42625.000000000044</c:v>
                </c:pt>
                <c:pt idx="1191">
                  <c:v>42675.000000000036</c:v>
                </c:pt>
                <c:pt idx="1192">
                  <c:v>42325.000000000036</c:v>
                </c:pt>
                <c:pt idx="1193">
                  <c:v>42225.000000000022</c:v>
                </c:pt>
                <c:pt idx="1194">
                  <c:v>42100.000000000029</c:v>
                </c:pt>
                <c:pt idx="1195">
                  <c:v>42175.000000000029</c:v>
                </c:pt>
                <c:pt idx="1196">
                  <c:v>42225.000000000022</c:v>
                </c:pt>
                <c:pt idx="1197">
                  <c:v>41925.000000000044</c:v>
                </c:pt>
                <c:pt idx="1198">
                  <c:v>41925.000000000044</c:v>
                </c:pt>
                <c:pt idx="1199">
                  <c:v>41900.000000000029</c:v>
                </c:pt>
                <c:pt idx="1200">
                  <c:v>41725.000000000044</c:v>
                </c:pt>
                <c:pt idx="1201">
                  <c:v>41700.000000000029</c:v>
                </c:pt>
                <c:pt idx="1202">
                  <c:v>41675.000000000015</c:v>
                </c:pt>
                <c:pt idx="1203">
                  <c:v>41875.000000000007</c:v>
                </c:pt>
                <c:pt idx="1204">
                  <c:v>41875.000000000007</c:v>
                </c:pt>
                <c:pt idx="1205">
                  <c:v>41925.000000000036</c:v>
                </c:pt>
                <c:pt idx="1206">
                  <c:v>42000.000000000036</c:v>
                </c:pt>
                <c:pt idx="1207">
                  <c:v>42050.000000000029</c:v>
                </c:pt>
                <c:pt idx="1208">
                  <c:v>42025.000000000015</c:v>
                </c:pt>
                <c:pt idx="1209">
                  <c:v>41975.000000000022</c:v>
                </c:pt>
                <c:pt idx="1210">
                  <c:v>41975.000000000022</c:v>
                </c:pt>
                <c:pt idx="1211">
                  <c:v>41975.000000000022</c:v>
                </c:pt>
                <c:pt idx="1212">
                  <c:v>42000.000000000036</c:v>
                </c:pt>
                <c:pt idx="1213">
                  <c:v>42100.000000000015</c:v>
                </c:pt>
                <c:pt idx="1214">
                  <c:v>42100.000000000015</c:v>
                </c:pt>
                <c:pt idx="1215">
                  <c:v>42125.000000000029</c:v>
                </c:pt>
                <c:pt idx="1216">
                  <c:v>42100.000000000015</c:v>
                </c:pt>
                <c:pt idx="1217">
                  <c:v>42100.000000000015</c:v>
                </c:pt>
                <c:pt idx="1218">
                  <c:v>41975.000000000022</c:v>
                </c:pt>
                <c:pt idx="1219">
                  <c:v>41900.000000000022</c:v>
                </c:pt>
                <c:pt idx="1220">
                  <c:v>42075.000000000007</c:v>
                </c:pt>
                <c:pt idx="1221">
                  <c:v>42225.000000000015</c:v>
                </c:pt>
                <c:pt idx="1222">
                  <c:v>42225.000000000015</c:v>
                </c:pt>
                <c:pt idx="1223">
                  <c:v>42250.000000000029</c:v>
                </c:pt>
                <c:pt idx="1224">
                  <c:v>42250.000000000029</c:v>
                </c:pt>
                <c:pt idx="1225">
                  <c:v>42275.000000000044</c:v>
                </c:pt>
                <c:pt idx="1226">
                  <c:v>42475.000000000036</c:v>
                </c:pt>
                <c:pt idx="1227">
                  <c:v>42650.000000000022</c:v>
                </c:pt>
                <c:pt idx="1228">
                  <c:v>42650.000000000022</c:v>
                </c:pt>
                <c:pt idx="1229">
                  <c:v>42575.000000000022</c:v>
                </c:pt>
                <c:pt idx="1230">
                  <c:v>42475.000000000044</c:v>
                </c:pt>
                <c:pt idx="1231">
                  <c:v>42650.000000000029</c:v>
                </c:pt>
                <c:pt idx="1232">
                  <c:v>42625.000000000051</c:v>
                </c:pt>
                <c:pt idx="1233">
                  <c:v>42550.000000000051</c:v>
                </c:pt>
                <c:pt idx="1234">
                  <c:v>42625.000000000051</c:v>
                </c:pt>
                <c:pt idx="1235">
                  <c:v>42625.000000000051</c:v>
                </c:pt>
                <c:pt idx="1236">
                  <c:v>42550.000000000051</c:v>
                </c:pt>
                <c:pt idx="1237">
                  <c:v>42650.000000000029</c:v>
                </c:pt>
                <c:pt idx="1238">
                  <c:v>42675.000000000044</c:v>
                </c:pt>
                <c:pt idx="1239">
                  <c:v>42675.000000000044</c:v>
                </c:pt>
                <c:pt idx="1240">
                  <c:v>42600.000000000044</c:v>
                </c:pt>
                <c:pt idx="1241">
                  <c:v>42550.000000000051</c:v>
                </c:pt>
                <c:pt idx="1242">
                  <c:v>42600.000000000044</c:v>
                </c:pt>
                <c:pt idx="1243">
                  <c:v>42650.000000000036</c:v>
                </c:pt>
                <c:pt idx="1244">
                  <c:v>42650.000000000036</c:v>
                </c:pt>
                <c:pt idx="1245">
                  <c:v>42725.000000000036</c:v>
                </c:pt>
                <c:pt idx="1246">
                  <c:v>42900.000000000058</c:v>
                </c:pt>
                <c:pt idx="1247">
                  <c:v>42950.000000000051</c:v>
                </c:pt>
                <c:pt idx="1248">
                  <c:v>43025.000000000051</c:v>
                </c:pt>
                <c:pt idx="1249">
                  <c:v>43025.000000000051</c:v>
                </c:pt>
                <c:pt idx="1250">
                  <c:v>43025.000000000051</c:v>
                </c:pt>
                <c:pt idx="1251">
                  <c:v>42925.000000000036</c:v>
                </c:pt>
                <c:pt idx="1252">
                  <c:v>42875.000000000044</c:v>
                </c:pt>
                <c:pt idx="1253">
                  <c:v>42925.000000000036</c:v>
                </c:pt>
                <c:pt idx="1254">
                  <c:v>42875.000000000044</c:v>
                </c:pt>
                <c:pt idx="1255">
                  <c:v>42875.000000000044</c:v>
                </c:pt>
                <c:pt idx="1256">
                  <c:v>42925.000000000036</c:v>
                </c:pt>
                <c:pt idx="1257">
                  <c:v>43000.000000000036</c:v>
                </c:pt>
                <c:pt idx="1258">
                  <c:v>42825.000000000051</c:v>
                </c:pt>
                <c:pt idx="1259">
                  <c:v>43100.000000000051</c:v>
                </c:pt>
                <c:pt idx="1260">
                  <c:v>43075.000000000036</c:v>
                </c:pt>
                <c:pt idx="1261">
                  <c:v>43025.000000000044</c:v>
                </c:pt>
                <c:pt idx="1262">
                  <c:v>43025.000000000044</c:v>
                </c:pt>
                <c:pt idx="1263">
                  <c:v>43050.000000000022</c:v>
                </c:pt>
                <c:pt idx="1264">
                  <c:v>43100.000000000051</c:v>
                </c:pt>
                <c:pt idx="1265">
                  <c:v>43225.000000000044</c:v>
                </c:pt>
                <c:pt idx="1266">
                  <c:v>43250.000000000058</c:v>
                </c:pt>
                <c:pt idx="1267">
                  <c:v>43200.000000000029</c:v>
                </c:pt>
                <c:pt idx="1268">
                  <c:v>43225.000000000044</c:v>
                </c:pt>
                <c:pt idx="1269">
                  <c:v>43225.000000000044</c:v>
                </c:pt>
                <c:pt idx="1270">
                  <c:v>43225.000000000044</c:v>
                </c:pt>
                <c:pt idx="1271">
                  <c:v>43200.000000000029</c:v>
                </c:pt>
                <c:pt idx="1272">
                  <c:v>43250.000000000058</c:v>
                </c:pt>
                <c:pt idx="1273">
                  <c:v>43125.000000000029</c:v>
                </c:pt>
                <c:pt idx="1274">
                  <c:v>43175.000000000058</c:v>
                </c:pt>
                <c:pt idx="1275">
                  <c:v>43325.000000000029</c:v>
                </c:pt>
                <c:pt idx="1276">
                  <c:v>43400.000000000029</c:v>
                </c:pt>
                <c:pt idx="1277">
                  <c:v>43550.000000000036</c:v>
                </c:pt>
                <c:pt idx="1278">
                  <c:v>43575.000000000051</c:v>
                </c:pt>
                <c:pt idx="1279">
                  <c:v>43625.000000000044</c:v>
                </c:pt>
                <c:pt idx="1280">
                  <c:v>43600.000000000065</c:v>
                </c:pt>
                <c:pt idx="1281">
                  <c:v>43475.000000000036</c:v>
                </c:pt>
                <c:pt idx="1282">
                  <c:v>43500.000000000051</c:v>
                </c:pt>
                <c:pt idx="1283">
                  <c:v>43500.000000000051</c:v>
                </c:pt>
                <c:pt idx="1284">
                  <c:v>43400.000000000036</c:v>
                </c:pt>
                <c:pt idx="1285">
                  <c:v>43500.000000000051</c:v>
                </c:pt>
                <c:pt idx="1286">
                  <c:v>43450.000000000058</c:v>
                </c:pt>
                <c:pt idx="1287">
                  <c:v>43600.000000000065</c:v>
                </c:pt>
                <c:pt idx="1288">
                  <c:v>43800.000000000058</c:v>
                </c:pt>
                <c:pt idx="1289">
                  <c:v>43750.000000000029</c:v>
                </c:pt>
                <c:pt idx="1290">
                  <c:v>43850.000000000044</c:v>
                </c:pt>
                <c:pt idx="1291">
                  <c:v>43800.000000000051</c:v>
                </c:pt>
                <c:pt idx="1292">
                  <c:v>43800.000000000051</c:v>
                </c:pt>
                <c:pt idx="1293">
                  <c:v>43825.000000000029</c:v>
                </c:pt>
                <c:pt idx="1294">
                  <c:v>43850.000000000044</c:v>
                </c:pt>
                <c:pt idx="1295">
                  <c:v>43900.000000000036</c:v>
                </c:pt>
                <c:pt idx="1296">
                  <c:v>43975.000000000036</c:v>
                </c:pt>
                <c:pt idx="1297">
                  <c:v>44025.000000000029</c:v>
                </c:pt>
                <c:pt idx="1298">
                  <c:v>44000.000000000051</c:v>
                </c:pt>
                <c:pt idx="1299">
                  <c:v>43875.000000000058</c:v>
                </c:pt>
                <c:pt idx="1300">
                  <c:v>43800.000000000058</c:v>
                </c:pt>
                <c:pt idx="1301">
                  <c:v>42750.000000000051</c:v>
                </c:pt>
                <c:pt idx="1302">
                  <c:v>42625.000000000058</c:v>
                </c:pt>
                <c:pt idx="1303">
                  <c:v>42350.000000000058</c:v>
                </c:pt>
                <c:pt idx="1304">
                  <c:v>42400.000000000051</c:v>
                </c:pt>
                <c:pt idx="1305">
                  <c:v>42450.00000000008</c:v>
                </c:pt>
                <c:pt idx="1306">
                  <c:v>42700.000000000065</c:v>
                </c:pt>
                <c:pt idx="1307">
                  <c:v>43075.00000000008</c:v>
                </c:pt>
                <c:pt idx="1308">
                  <c:v>43100.000000000058</c:v>
                </c:pt>
                <c:pt idx="1309">
                  <c:v>42625.000000000065</c:v>
                </c:pt>
                <c:pt idx="1310">
                  <c:v>42450.00000000008</c:v>
                </c:pt>
                <c:pt idx="1311">
                  <c:v>42675.000000000051</c:v>
                </c:pt>
                <c:pt idx="1312">
                  <c:v>42825.000000000058</c:v>
                </c:pt>
                <c:pt idx="1313">
                  <c:v>42875.000000000051</c:v>
                </c:pt>
                <c:pt idx="1314">
                  <c:v>43975.00000000008</c:v>
                </c:pt>
                <c:pt idx="1315">
                  <c:v>43825.000000000073</c:v>
                </c:pt>
                <c:pt idx="1316">
                  <c:v>43875.000000000065</c:v>
                </c:pt>
                <c:pt idx="1317">
                  <c:v>43825.000000000073</c:v>
                </c:pt>
                <c:pt idx="1318">
                  <c:v>43775.000000000044</c:v>
                </c:pt>
                <c:pt idx="1319">
                  <c:v>44200.000000000051</c:v>
                </c:pt>
                <c:pt idx="1320">
                  <c:v>44200.000000000051</c:v>
                </c:pt>
                <c:pt idx="1321">
                  <c:v>44150.000000000058</c:v>
                </c:pt>
                <c:pt idx="1322">
                  <c:v>43850.000000000044</c:v>
                </c:pt>
                <c:pt idx="1323">
                  <c:v>43850.000000000044</c:v>
                </c:pt>
                <c:pt idx="1324">
                  <c:v>43875.000000000058</c:v>
                </c:pt>
                <c:pt idx="1325">
                  <c:v>43725.000000000051</c:v>
                </c:pt>
                <c:pt idx="1326">
                  <c:v>43750.000000000065</c:v>
                </c:pt>
                <c:pt idx="1327">
                  <c:v>43950.000000000058</c:v>
                </c:pt>
                <c:pt idx="1328">
                  <c:v>44050.000000000073</c:v>
                </c:pt>
                <c:pt idx="1329">
                  <c:v>43825.000000000065</c:v>
                </c:pt>
                <c:pt idx="1330">
                  <c:v>43825.000000000065</c:v>
                </c:pt>
                <c:pt idx="1331">
                  <c:v>43800.000000000051</c:v>
                </c:pt>
                <c:pt idx="1332">
                  <c:v>43825.000000000065</c:v>
                </c:pt>
                <c:pt idx="1333">
                  <c:v>43900.000000000065</c:v>
                </c:pt>
                <c:pt idx="1334">
                  <c:v>44400.000000000036</c:v>
                </c:pt>
                <c:pt idx="1335">
                  <c:v>44400.000000000036</c:v>
                </c:pt>
                <c:pt idx="1336">
                  <c:v>44300.000000000058</c:v>
                </c:pt>
                <c:pt idx="1337">
                  <c:v>44375.000000000058</c:v>
                </c:pt>
                <c:pt idx="1338">
                  <c:v>44375.000000000058</c:v>
                </c:pt>
                <c:pt idx="1339">
                  <c:v>44075.000000000044</c:v>
                </c:pt>
                <c:pt idx="1340">
                  <c:v>44025.000000000051</c:v>
                </c:pt>
                <c:pt idx="1341">
                  <c:v>44025.000000000051</c:v>
                </c:pt>
                <c:pt idx="1342">
                  <c:v>44075.000000000044</c:v>
                </c:pt>
                <c:pt idx="1343">
                  <c:v>44100.000000000058</c:v>
                </c:pt>
                <c:pt idx="1344">
                  <c:v>44000.000000000044</c:v>
                </c:pt>
                <c:pt idx="1345">
                  <c:v>44000.000000000044</c:v>
                </c:pt>
                <c:pt idx="1346">
                  <c:v>44025.000000000058</c:v>
                </c:pt>
                <c:pt idx="1347">
                  <c:v>44100.000000000058</c:v>
                </c:pt>
                <c:pt idx="1348">
                  <c:v>44100.000000000058</c:v>
                </c:pt>
                <c:pt idx="1349">
                  <c:v>44050.000000000065</c:v>
                </c:pt>
                <c:pt idx="1350">
                  <c:v>44125.000000000036</c:v>
                </c:pt>
                <c:pt idx="1351">
                  <c:v>44250.000000000065</c:v>
                </c:pt>
                <c:pt idx="1352">
                  <c:v>44200.000000000036</c:v>
                </c:pt>
                <c:pt idx="1353">
                  <c:v>44550.000000000036</c:v>
                </c:pt>
                <c:pt idx="1354">
                  <c:v>44525.000000000058</c:v>
                </c:pt>
                <c:pt idx="1355">
                  <c:v>44450.000000000058</c:v>
                </c:pt>
                <c:pt idx="1356">
                  <c:v>44500.000000000051</c:v>
                </c:pt>
                <c:pt idx="1357">
                  <c:v>44350.000000000044</c:v>
                </c:pt>
                <c:pt idx="1358">
                  <c:v>44400.000000000036</c:v>
                </c:pt>
                <c:pt idx="1359">
                  <c:v>44125.000000000036</c:v>
                </c:pt>
                <c:pt idx="1360">
                  <c:v>44125.000000000036</c:v>
                </c:pt>
                <c:pt idx="1361">
                  <c:v>44250.000000000029</c:v>
                </c:pt>
                <c:pt idx="1362">
                  <c:v>44250.000000000029</c:v>
                </c:pt>
                <c:pt idx="1363">
                  <c:v>44125.000000000036</c:v>
                </c:pt>
                <c:pt idx="1364">
                  <c:v>44150.000000000015</c:v>
                </c:pt>
                <c:pt idx="1365">
                  <c:v>44200.000000000007</c:v>
                </c:pt>
                <c:pt idx="1366">
                  <c:v>44175.000000000029</c:v>
                </c:pt>
                <c:pt idx="1367">
                  <c:v>44225.000000000022</c:v>
                </c:pt>
                <c:pt idx="1368">
                  <c:v>44150.000000000022</c:v>
                </c:pt>
                <c:pt idx="1369">
                  <c:v>44225.000000000022</c:v>
                </c:pt>
                <c:pt idx="1370">
                  <c:v>44175.000000000029</c:v>
                </c:pt>
                <c:pt idx="1371">
                  <c:v>43800.000000000015</c:v>
                </c:pt>
                <c:pt idx="1372">
                  <c:v>43800.000000000015</c:v>
                </c:pt>
                <c:pt idx="1373">
                  <c:v>44000.000000000007</c:v>
                </c:pt>
                <c:pt idx="1374">
                  <c:v>44025.000000000022</c:v>
                </c:pt>
                <c:pt idx="1375">
                  <c:v>44000.000000000007</c:v>
                </c:pt>
                <c:pt idx="1376">
                  <c:v>43950.000000000015</c:v>
                </c:pt>
                <c:pt idx="1377">
                  <c:v>43699.999999999993</c:v>
                </c:pt>
                <c:pt idx="1378">
                  <c:v>43124.999999999985</c:v>
                </c:pt>
                <c:pt idx="1379">
                  <c:v>43150</c:v>
                </c:pt>
                <c:pt idx="1380">
                  <c:v>43150</c:v>
                </c:pt>
                <c:pt idx="1381">
                  <c:v>43150</c:v>
                </c:pt>
                <c:pt idx="1382">
                  <c:v>43075</c:v>
                </c:pt>
                <c:pt idx="1383">
                  <c:v>42899.999999999978</c:v>
                </c:pt>
                <c:pt idx="1384">
                  <c:v>42800</c:v>
                </c:pt>
                <c:pt idx="1385">
                  <c:v>42824.999999999978</c:v>
                </c:pt>
                <c:pt idx="1386">
                  <c:v>42924.999999999993</c:v>
                </c:pt>
                <c:pt idx="1387">
                  <c:v>42974.999999999985</c:v>
                </c:pt>
                <c:pt idx="1388">
                  <c:v>42924.999999999993</c:v>
                </c:pt>
                <c:pt idx="1389">
                  <c:v>42875</c:v>
                </c:pt>
                <c:pt idx="1390">
                  <c:v>42824.999999999971</c:v>
                </c:pt>
                <c:pt idx="1391">
                  <c:v>42799.999999999993</c:v>
                </c:pt>
                <c:pt idx="1392">
                  <c:v>42549.999999999971</c:v>
                </c:pt>
                <c:pt idx="1393">
                  <c:v>42349.999999999978</c:v>
                </c:pt>
                <c:pt idx="1394">
                  <c:v>42424.999999999978</c:v>
                </c:pt>
                <c:pt idx="1395">
                  <c:v>42599.999999999964</c:v>
                </c:pt>
                <c:pt idx="1396">
                  <c:v>42474.999999999971</c:v>
                </c:pt>
                <c:pt idx="1397">
                  <c:v>43150</c:v>
                </c:pt>
                <c:pt idx="1398">
                  <c:v>43150</c:v>
                </c:pt>
                <c:pt idx="1399">
                  <c:v>43049.999999999985</c:v>
                </c:pt>
                <c:pt idx="1400">
                  <c:v>42875</c:v>
                </c:pt>
                <c:pt idx="1401">
                  <c:v>42699.999999999978</c:v>
                </c:pt>
                <c:pt idx="1402">
                  <c:v>42724.999999999993</c:v>
                </c:pt>
                <c:pt idx="1403">
                  <c:v>42824.999999999971</c:v>
                </c:pt>
                <c:pt idx="1404">
                  <c:v>42549.999999999971</c:v>
                </c:pt>
                <c:pt idx="1405">
                  <c:v>42599.999999999964</c:v>
                </c:pt>
                <c:pt idx="1406">
                  <c:v>42449.999999999993</c:v>
                </c:pt>
                <c:pt idx="1407">
                  <c:v>42574.999999999985</c:v>
                </c:pt>
                <c:pt idx="1408">
                  <c:v>42649.999999999985</c:v>
                </c:pt>
                <c:pt idx="1409">
                  <c:v>42624.999999999971</c:v>
                </c:pt>
                <c:pt idx="1410">
                  <c:v>42649.999999999985</c:v>
                </c:pt>
                <c:pt idx="1411">
                  <c:v>42674.999999999964</c:v>
                </c:pt>
                <c:pt idx="1412">
                  <c:v>42674.999999999964</c:v>
                </c:pt>
                <c:pt idx="1413">
                  <c:v>42824.999999999971</c:v>
                </c:pt>
                <c:pt idx="1414">
                  <c:v>42699.999999999978</c:v>
                </c:pt>
                <c:pt idx="1415">
                  <c:v>42599.999999999964</c:v>
                </c:pt>
                <c:pt idx="1416">
                  <c:v>42299.999999999985</c:v>
                </c:pt>
                <c:pt idx="1417">
                  <c:v>41749.999999999985</c:v>
                </c:pt>
                <c:pt idx="1418">
                  <c:v>41699.999999999993</c:v>
                </c:pt>
                <c:pt idx="1419">
                  <c:v>41624.999999999993</c:v>
                </c:pt>
                <c:pt idx="1420">
                  <c:v>41624.999999999993</c:v>
                </c:pt>
                <c:pt idx="1421">
                  <c:v>41624.999999999993</c:v>
                </c:pt>
                <c:pt idx="1422">
                  <c:v>41775</c:v>
                </c:pt>
                <c:pt idx="1423">
                  <c:v>41800.000000000015</c:v>
                </c:pt>
                <c:pt idx="1424">
                  <c:v>41650.000000000007</c:v>
                </c:pt>
                <c:pt idx="1425">
                  <c:v>41650.000000000007</c:v>
                </c:pt>
                <c:pt idx="1426">
                  <c:v>41549.999999999993</c:v>
                </c:pt>
                <c:pt idx="1427">
                  <c:v>41674.999999999985</c:v>
                </c:pt>
                <c:pt idx="1428">
                  <c:v>41650.000000000007</c:v>
                </c:pt>
                <c:pt idx="1429">
                  <c:v>41674.999999999985</c:v>
                </c:pt>
                <c:pt idx="1430">
                  <c:v>41650.000000000007</c:v>
                </c:pt>
                <c:pt idx="1431">
                  <c:v>41650.000000000007</c:v>
                </c:pt>
                <c:pt idx="1432">
                  <c:v>41425</c:v>
                </c:pt>
                <c:pt idx="1433">
                  <c:v>41150</c:v>
                </c:pt>
                <c:pt idx="1434">
                  <c:v>41175.000000000015</c:v>
                </c:pt>
                <c:pt idx="1435">
                  <c:v>41175.000000000015</c:v>
                </c:pt>
                <c:pt idx="1436">
                  <c:v>41025.000000000007</c:v>
                </c:pt>
                <c:pt idx="1437">
                  <c:v>40699.999999999985</c:v>
                </c:pt>
                <c:pt idx="1438">
                  <c:v>40699.999999999985</c:v>
                </c:pt>
                <c:pt idx="1439">
                  <c:v>40624.999999999985</c:v>
                </c:pt>
                <c:pt idx="1440">
                  <c:v>40574.999999999993</c:v>
                </c:pt>
                <c:pt idx="1441">
                  <c:v>40800</c:v>
                </c:pt>
                <c:pt idx="1442">
                  <c:v>40900.000000000015</c:v>
                </c:pt>
                <c:pt idx="1443">
                  <c:v>40825.000000000015</c:v>
                </c:pt>
                <c:pt idx="1444">
                  <c:v>40825.000000000015</c:v>
                </c:pt>
                <c:pt idx="1445">
                  <c:v>40974.999999999985</c:v>
                </c:pt>
                <c:pt idx="1446">
                  <c:v>41425</c:v>
                </c:pt>
                <c:pt idx="1447">
                  <c:v>41425</c:v>
                </c:pt>
                <c:pt idx="1448">
                  <c:v>41175.000000000015</c:v>
                </c:pt>
                <c:pt idx="1449">
                  <c:v>41175.000000000015</c:v>
                </c:pt>
                <c:pt idx="1450">
                  <c:v>41100.000000000015</c:v>
                </c:pt>
                <c:pt idx="1451">
                  <c:v>41124.999999999993</c:v>
                </c:pt>
                <c:pt idx="1452">
                  <c:v>41124.999999999993</c:v>
                </c:pt>
                <c:pt idx="1453">
                  <c:v>41450.000000000015</c:v>
                </c:pt>
                <c:pt idx="1454">
                  <c:v>41575.000000000007</c:v>
                </c:pt>
                <c:pt idx="1455">
                  <c:v>41700</c:v>
                </c:pt>
                <c:pt idx="1456">
                  <c:v>41650.000000000007</c:v>
                </c:pt>
                <c:pt idx="1457">
                  <c:v>41575.000000000007</c:v>
                </c:pt>
                <c:pt idx="1458">
                  <c:v>41749.999999999993</c:v>
                </c:pt>
                <c:pt idx="1459">
                  <c:v>41874.999999999985</c:v>
                </c:pt>
                <c:pt idx="1460">
                  <c:v>41850.000000000007</c:v>
                </c:pt>
                <c:pt idx="1461">
                  <c:v>42224.999999999985</c:v>
                </c:pt>
                <c:pt idx="1462">
                  <c:v>42099.999999999993</c:v>
                </c:pt>
                <c:pt idx="1463">
                  <c:v>42099.999999999993</c:v>
                </c:pt>
                <c:pt idx="1464">
                  <c:v>42024.999999999993</c:v>
                </c:pt>
                <c:pt idx="1465">
                  <c:v>41900</c:v>
                </c:pt>
                <c:pt idx="1466">
                  <c:v>42099.999999999993</c:v>
                </c:pt>
                <c:pt idx="1467">
                  <c:v>42099.999999999993</c:v>
                </c:pt>
                <c:pt idx="1468">
                  <c:v>42075.000000000015</c:v>
                </c:pt>
                <c:pt idx="1469">
                  <c:v>42075.000000000015</c:v>
                </c:pt>
                <c:pt idx="1470">
                  <c:v>42200.000000000007</c:v>
                </c:pt>
                <c:pt idx="1471">
                  <c:v>42200.000000000007</c:v>
                </c:pt>
                <c:pt idx="1472">
                  <c:v>42174.999999999993</c:v>
                </c:pt>
                <c:pt idx="1473">
                  <c:v>42125</c:v>
                </c:pt>
                <c:pt idx="1474">
                  <c:v>42125</c:v>
                </c:pt>
                <c:pt idx="1475">
                  <c:v>42125</c:v>
                </c:pt>
                <c:pt idx="1476">
                  <c:v>42174.999999999993</c:v>
                </c:pt>
                <c:pt idx="1477">
                  <c:v>42150.000000000015</c:v>
                </c:pt>
                <c:pt idx="1478">
                  <c:v>42475</c:v>
                </c:pt>
                <c:pt idx="1479">
                  <c:v>42449.999999999985</c:v>
                </c:pt>
                <c:pt idx="1480">
                  <c:v>42499.999999999978</c:v>
                </c:pt>
                <c:pt idx="1481">
                  <c:v>42475</c:v>
                </c:pt>
                <c:pt idx="1482">
                  <c:v>42475</c:v>
                </c:pt>
                <c:pt idx="1483">
                  <c:v>42550</c:v>
                </c:pt>
                <c:pt idx="1484">
                  <c:v>42550</c:v>
                </c:pt>
                <c:pt idx="1485">
                  <c:v>42599.999999999993</c:v>
                </c:pt>
                <c:pt idx="1486">
                  <c:v>42574.999999999978</c:v>
                </c:pt>
                <c:pt idx="1487">
                  <c:v>42574.999999999978</c:v>
                </c:pt>
                <c:pt idx="1488">
                  <c:v>42625.000000000007</c:v>
                </c:pt>
                <c:pt idx="1489">
                  <c:v>42649.999999999985</c:v>
                </c:pt>
                <c:pt idx="1490">
                  <c:v>42750</c:v>
                </c:pt>
                <c:pt idx="1491">
                  <c:v>42750</c:v>
                </c:pt>
                <c:pt idx="1492">
                  <c:v>42724.999999999985</c:v>
                </c:pt>
                <c:pt idx="1493">
                  <c:v>42750</c:v>
                </c:pt>
                <c:pt idx="1494">
                  <c:v>42799.999999999993</c:v>
                </c:pt>
                <c:pt idx="1495">
                  <c:v>42724.999999999993</c:v>
                </c:pt>
                <c:pt idx="1496">
                  <c:v>42700.000000000015</c:v>
                </c:pt>
                <c:pt idx="1497">
                  <c:v>42724.999999999993</c:v>
                </c:pt>
                <c:pt idx="1498">
                  <c:v>42750.000000000007</c:v>
                </c:pt>
                <c:pt idx="1499">
                  <c:v>42750.000000000007</c:v>
                </c:pt>
                <c:pt idx="1500">
                  <c:v>42875</c:v>
                </c:pt>
                <c:pt idx="1501">
                  <c:v>42875</c:v>
                </c:pt>
                <c:pt idx="1502">
                  <c:v>42875</c:v>
                </c:pt>
                <c:pt idx="1503">
                  <c:v>42775.000000000022</c:v>
                </c:pt>
                <c:pt idx="1504">
                  <c:v>42625.000000000015</c:v>
                </c:pt>
                <c:pt idx="1505">
                  <c:v>42600</c:v>
                </c:pt>
                <c:pt idx="1506">
                  <c:v>42649.999999999993</c:v>
                </c:pt>
                <c:pt idx="1507">
                  <c:v>42625.000000000015</c:v>
                </c:pt>
                <c:pt idx="1508">
                  <c:v>42449.999999999993</c:v>
                </c:pt>
                <c:pt idx="1509">
                  <c:v>42449.999999999993</c:v>
                </c:pt>
                <c:pt idx="1510">
                  <c:v>42600</c:v>
                </c:pt>
                <c:pt idx="1511">
                  <c:v>42499.999999999985</c:v>
                </c:pt>
                <c:pt idx="1512">
                  <c:v>42400.000000000007</c:v>
                </c:pt>
                <c:pt idx="1513">
                  <c:v>42350.000000000015</c:v>
                </c:pt>
                <c:pt idx="1514">
                  <c:v>42499.999999999985</c:v>
                </c:pt>
                <c:pt idx="1515">
                  <c:v>42499.999999999985</c:v>
                </c:pt>
                <c:pt idx="1516">
                  <c:v>42475.000000000007</c:v>
                </c:pt>
                <c:pt idx="1517">
                  <c:v>42475.000000000007</c:v>
                </c:pt>
                <c:pt idx="1518">
                  <c:v>42475.000000000007</c:v>
                </c:pt>
                <c:pt idx="1519">
                  <c:v>42525</c:v>
                </c:pt>
                <c:pt idx="1520">
                  <c:v>42525</c:v>
                </c:pt>
                <c:pt idx="1521">
                  <c:v>42400.000000000007</c:v>
                </c:pt>
                <c:pt idx="1522">
                  <c:v>42175</c:v>
                </c:pt>
                <c:pt idx="1523">
                  <c:v>42149.999999999985</c:v>
                </c:pt>
                <c:pt idx="1524">
                  <c:v>42149.999999999985</c:v>
                </c:pt>
                <c:pt idx="1525">
                  <c:v>42149.999999999985</c:v>
                </c:pt>
                <c:pt idx="1526">
                  <c:v>42175</c:v>
                </c:pt>
                <c:pt idx="1527">
                  <c:v>42100</c:v>
                </c:pt>
                <c:pt idx="1528">
                  <c:v>42325.000000000007</c:v>
                </c:pt>
                <c:pt idx="1529">
                  <c:v>42325.000000000007</c:v>
                </c:pt>
                <c:pt idx="1530">
                  <c:v>42175</c:v>
                </c:pt>
                <c:pt idx="1531">
                  <c:v>42175</c:v>
                </c:pt>
                <c:pt idx="1532">
                  <c:v>42224.999999999993</c:v>
                </c:pt>
                <c:pt idx="1533">
                  <c:v>42175</c:v>
                </c:pt>
                <c:pt idx="1534">
                  <c:v>42125.000000000007</c:v>
                </c:pt>
                <c:pt idx="1535">
                  <c:v>42149.999999999985</c:v>
                </c:pt>
                <c:pt idx="1536">
                  <c:v>42175</c:v>
                </c:pt>
                <c:pt idx="1537">
                  <c:v>42199.999999999978</c:v>
                </c:pt>
                <c:pt idx="1538">
                  <c:v>42274.999999999978</c:v>
                </c:pt>
                <c:pt idx="1539">
                  <c:v>42149.999999999985</c:v>
                </c:pt>
                <c:pt idx="1540">
                  <c:v>42125.000000000007</c:v>
                </c:pt>
                <c:pt idx="1541">
                  <c:v>42074.999999999978</c:v>
                </c:pt>
                <c:pt idx="1542">
                  <c:v>41949.999999999985</c:v>
                </c:pt>
                <c:pt idx="1543">
                  <c:v>41874.999999999985</c:v>
                </c:pt>
                <c:pt idx="1544">
                  <c:v>41874.999999999985</c:v>
                </c:pt>
                <c:pt idx="1545">
                  <c:v>41900</c:v>
                </c:pt>
                <c:pt idx="1546">
                  <c:v>41900</c:v>
                </c:pt>
                <c:pt idx="1547">
                  <c:v>41775.000000000007</c:v>
                </c:pt>
                <c:pt idx="1548">
                  <c:v>41775.000000000007</c:v>
                </c:pt>
                <c:pt idx="1549">
                  <c:v>41775.000000000007</c:v>
                </c:pt>
                <c:pt idx="1550">
                  <c:v>41799.999999999985</c:v>
                </c:pt>
                <c:pt idx="1551">
                  <c:v>41625</c:v>
                </c:pt>
                <c:pt idx="1552">
                  <c:v>41700</c:v>
                </c:pt>
                <c:pt idx="1553">
                  <c:v>41675.000000000022</c:v>
                </c:pt>
                <c:pt idx="1554">
                  <c:v>41650.000000000007</c:v>
                </c:pt>
                <c:pt idx="1555">
                  <c:v>41575.000000000007</c:v>
                </c:pt>
                <c:pt idx="1556">
                  <c:v>41575.000000000007</c:v>
                </c:pt>
                <c:pt idx="1557">
                  <c:v>41549.999999999993</c:v>
                </c:pt>
                <c:pt idx="1558">
                  <c:v>41474.999999999993</c:v>
                </c:pt>
                <c:pt idx="1559">
                  <c:v>41025.000000000015</c:v>
                </c:pt>
                <c:pt idx="1560">
                  <c:v>41075.000000000007</c:v>
                </c:pt>
                <c:pt idx="1561">
                  <c:v>41125.000000000036</c:v>
                </c:pt>
                <c:pt idx="1562">
                  <c:v>41162.500000000036</c:v>
                </c:pt>
                <c:pt idx="1563">
                  <c:v>41175.000000000022</c:v>
                </c:pt>
                <c:pt idx="1564">
                  <c:v>41187.500000000007</c:v>
                </c:pt>
                <c:pt idx="1565">
                  <c:v>41262.500000000007</c:v>
                </c:pt>
                <c:pt idx="1566">
                  <c:v>41125.000000000029</c:v>
                </c:pt>
                <c:pt idx="1567">
                  <c:v>41150.000000000007</c:v>
                </c:pt>
                <c:pt idx="1568">
                  <c:v>41112.500000000007</c:v>
                </c:pt>
                <c:pt idx="1569">
                  <c:v>41175.000000000022</c:v>
                </c:pt>
                <c:pt idx="1570">
                  <c:v>41375.000000000015</c:v>
                </c:pt>
                <c:pt idx="1571">
                  <c:v>41287.500000000022</c:v>
                </c:pt>
                <c:pt idx="1572">
                  <c:v>41350</c:v>
                </c:pt>
                <c:pt idx="1573">
                  <c:v>41375.000000000015</c:v>
                </c:pt>
                <c:pt idx="1574">
                  <c:v>41450.000000000015</c:v>
                </c:pt>
                <c:pt idx="1575">
                  <c:v>41562.500000000022</c:v>
                </c:pt>
                <c:pt idx="1576">
                  <c:v>41600.000000000022</c:v>
                </c:pt>
                <c:pt idx="1577">
                  <c:v>41550.000000000029</c:v>
                </c:pt>
                <c:pt idx="1578">
                  <c:v>41675.000000000022</c:v>
                </c:pt>
                <c:pt idx="1579">
                  <c:v>41725.000000000015</c:v>
                </c:pt>
                <c:pt idx="1580">
                  <c:v>41912.500000000022</c:v>
                </c:pt>
                <c:pt idx="1581">
                  <c:v>41912.500000000022</c:v>
                </c:pt>
                <c:pt idx="1582">
                  <c:v>41850.000000000007</c:v>
                </c:pt>
                <c:pt idx="1583">
                  <c:v>41850.000000000007</c:v>
                </c:pt>
                <c:pt idx="1584">
                  <c:v>41812.500000000007</c:v>
                </c:pt>
                <c:pt idx="1585">
                  <c:v>41887.500000000007</c:v>
                </c:pt>
                <c:pt idx="1586">
                  <c:v>41812.500000000007</c:v>
                </c:pt>
                <c:pt idx="1587">
                  <c:v>41825.000000000029</c:v>
                </c:pt>
                <c:pt idx="1588">
                  <c:v>41812.500000000007</c:v>
                </c:pt>
                <c:pt idx="1589">
                  <c:v>41800.000000000022</c:v>
                </c:pt>
                <c:pt idx="1590">
                  <c:v>41962.500000000015</c:v>
                </c:pt>
                <c:pt idx="1591">
                  <c:v>42012.500000000007</c:v>
                </c:pt>
                <c:pt idx="1592">
                  <c:v>41850.000000000015</c:v>
                </c:pt>
                <c:pt idx="1593">
                  <c:v>41862.500000000036</c:v>
                </c:pt>
                <c:pt idx="1594">
                  <c:v>41762.500000000022</c:v>
                </c:pt>
                <c:pt idx="1595">
                  <c:v>41700.000000000007</c:v>
                </c:pt>
                <c:pt idx="1596">
                  <c:v>41750.000000000036</c:v>
                </c:pt>
                <c:pt idx="1597">
                  <c:v>41725.000000000022</c:v>
                </c:pt>
                <c:pt idx="1598">
                  <c:v>41787.500000000036</c:v>
                </c:pt>
                <c:pt idx="1599">
                  <c:v>41900.000000000044</c:v>
                </c:pt>
                <c:pt idx="1600">
                  <c:v>41950.000000000036</c:v>
                </c:pt>
                <c:pt idx="1601">
                  <c:v>41887.500000000022</c:v>
                </c:pt>
                <c:pt idx="1602">
                  <c:v>41437.500000000044</c:v>
                </c:pt>
                <c:pt idx="1603">
                  <c:v>41437.500000000044</c:v>
                </c:pt>
                <c:pt idx="1604">
                  <c:v>41475.000000000044</c:v>
                </c:pt>
                <c:pt idx="1605">
                  <c:v>41412.500000000029</c:v>
                </c:pt>
                <c:pt idx="1606">
                  <c:v>41412.500000000029</c:v>
                </c:pt>
                <c:pt idx="1607">
                  <c:v>41462.500000000022</c:v>
                </c:pt>
                <c:pt idx="1608">
                  <c:v>41587.500000000051</c:v>
                </c:pt>
                <c:pt idx="1609">
                  <c:v>41550.000000000051</c:v>
                </c:pt>
                <c:pt idx="1610">
                  <c:v>41312.500000000022</c:v>
                </c:pt>
                <c:pt idx="1611">
                  <c:v>41349.999999999985</c:v>
                </c:pt>
                <c:pt idx="1612">
                  <c:v>41187.499999999993</c:v>
                </c:pt>
                <c:pt idx="1613">
                  <c:v>41262.499999999993</c:v>
                </c:pt>
                <c:pt idx="1614">
                  <c:v>41299.999999999993</c:v>
                </c:pt>
                <c:pt idx="1615">
                  <c:v>41237.500000000015</c:v>
                </c:pt>
                <c:pt idx="1616">
                  <c:v>41200.000000000015</c:v>
                </c:pt>
                <c:pt idx="1617">
                  <c:v>41349.999999999985</c:v>
                </c:pt>
                <c:pt idx="1618">
                  <c:v>41349.999999999985</c:v>
                </c:pt>
                <c:pt idx="1619">
                  <c:v>41287.500000000007</c:v>
                </c:pt>
                <c:pt idx="1620">
                  <c:v>41325.000000000007</c:v>
                </c:pt>
                <c:pt idx="1621">
                  <c:v>41212.5</c:v>
                </c:pt>
                <c:pt idx="1622">
                  <c:v>41149.999999999985</c:v>
                </c:pt>
                <c:pt idx="1623">
                  <c:v>41262.499999999993</c:v>
                </c:pt>
                <c:pt idx="1624">
                  <c:v>41437.500000000015</c:v>
                </c:pt>
                <c:pt idx="1625">
                  <c:v>41437.500000000015</c:v>
                </c:pt>
                <c:pt idx="1626">
                  <c:v>41499.999999999993</c:v>
                </c:pt>
                <c:pt idx="1627">
                  <c:v>41499.999999999993</c:v>
                </c:pt>
                <c:pt idx="1628">
                  <c:v>41487.500000000007</c:v>
                </c:pt>
                <c:pt idx="1629">
                  <c:v>41662.499999999993</c:v>
                </c:pt>
                <c:pt idx="1630">
                  <c:v>41562.500000000015</c:v>
                </c:pt>
                <c:pt idx="1631">
                  <c:v>41537.5</c:v>
                </c:pt>
                <c:pt idx="1632">
                  <c:v>41550.000000000022</c:v>
                </c:pt>
                <c:pt idx="1633">
                  <c:v>41837.500000000007</c:v>
                </c:pt>
                <c:pt idx="1634">
                  <c:v>41925</c:v>
                </c:pt>
                <c:pt idx="1635">
                  <c:v>41937.500000000022</c:v>
                </c:pt>
                <c:pt idx="1636">
                  <c:v>41887.499999999993</c:v>
                </c:pt>
                <c:pt idx="1637">
                  <c:v>41912.500000000007</c:v>
                </c:pt>
                <c:pt idx="1638">
                  <c:v>41887.499999999993</c:v>
                </c:pt>
                <c:pt idx="1639">
                  <c:v>41912.500000000007</c:v>
                </c:pt>
                <c:pt idx="1640">
                  <c:v>41862.500000000015</c:v>
                </c:pt>
                <c:pt idx="1641">
                  <c:v>41862.500000000015</c:v>
                </c:pt>
                <c:pt idx="1642">
                  <c:v>41875</c:v>
                </c:pt>
                <c:pt idx="1643">
                  <c:v>41837.5</c:v>
                </c:pt>
                <c:pt idx="1644">
                  <c:v>41887.499999999993</c:v>
                </c:pt>
                <c:pt idx="1645">
                  <c:v>41762.5</c:v>
                </c:pt>
                <c:pt idx="1646">
                  <c:v>41887.499999999993</c:v>
                </c:pt>
                <c:pt idx="1647">
                  <c:v>41924.999999999993</c:v>
                </c:pt>
                <c:pt idx="1648">
                  <c:v>42124.999999999985</c:v>
                </c:pt>
                <c:pt idx="1649">
                  <c:v>42162.499999999985</c:v>
                </c:pt>
                <c:pt idx="1650">
                  <c:v>42162.499999999985</c:v>
                </c:pt>
                <c:pt idx="1651">
                  <c:v>42187.5</c:v>
                </c:pt>
                <c:pt idx="1652">
                  <c:v>42187.5</c:v>
                </c:pt>
                <c:pt idx="1653">
                  <c:v>42187.5</c:v>
                </c:pt>
                <c:pt idx="1654">
                  <c:v>42112.5</c:v>
                </c:pt>
                <c:pt idx="1655">
                  <c:v>42112.5</c:v>
                </c:pt>
                <c:pt idx="1656">
                  <c:v>42175.000000000015</c:v>
                </c:pt>
                <c:pt idx="1657">
                  <c:v>42175.000000000015</c:v>
                </c:pt>
                <c:pt idx="1658">
                  <c:v>42150</c:v>
                </c:pt>
                <c:pt idx="1659">
                  <c:v>42124.999999999985</c:v>
                </c:pt>
                <c:pt idx="1660">
                  <c:v>42300.000000000007</c:v>
                </c:pt>
                <c:pt idx="1661">
                  <c:v>42350</c:v>
                </c:pt>
                <c:pt idx="1662">
                  <c:v>42350</c:v>
                </c:pt>
                <c:pt idx="1663">
                  <c:v>42324.999999999985</c:v>
                </c:pt>
                <c:pt idx="1664">
                  <c:v>42362.499999999985</c:v>
                </c:pt>
                <c:pt idx="1665">
                  <c:v>42399.999999999985</c:v>
                </c:pt>
                <c:pt idx="1666">
                  <c:v>42474.999999999985</c:v>
                </c:pt>
                <c:pt idx="1667">
                  <c:v>42549.999999999985</c:v>
                </c:pt>
                <c:pt idx="1668">
                  <c:v>42300</c:v>
                </c:pt>
                <c:pt idx="1669">
                  <c:v>42250.000000000007</c:v>
                </c:pt>
                <c:pt idx="1670">
                  <c:v>42199.999999999978</c:v>
                </c:pt>
                <c:pt idx="1671">
                  <c:v>42237.499999999978</c:v>
                </c:pt>
                <c:pt idx="1672">
                  <c:v>42187.499999999985</c:v>
                </c:pt>
                <c:pt idx="1673">
                  <c:v>41949.999999999985</c:v>
                </c:pt>
                <c:pt idx="1674">
                  <c:v>42012.499999999964</c:v>
                </c:pt>
                <c:pt idx="1675">
                  <c:v>41974.999999999964</c:v>
                </c:pt>
                <c:pt idx="1676">
                  <c:v>42162.499999999971</c:v>
                </c:pt>
                <c:pt idx="1677">
                  <c:v>42287.499999999964</c:v>
                </c:pt>
                <c:pt idx="1678">
                  <c:v>42424.999999999978</c:v>
                </c:pt>
                <c:pt idx="1679">
                  <c:v>42537.499999999985</c:v>
                </c:pt>
                <c:pt idx="1680">
                  <c:v>42474.999999999971</c:v>
                </c:pt>
                <c:pt idx="1681">
                  <c:v>42399.999999999971</c:v>
                </c:pt>
                <c:pt idx="1682">
                  <c:v>42274.999999999978</c:v>
                </c:pt>
                <c:pt idx="1683">
                  <c:v>42250</c:v>
                </c:pt>
                <c:pt idx="1684">
                  <c:v>42162.499999999971</c:v>
                </c:pt>
                <c:pt idx="1685">
                  <c:v>42162.499999999971</c:v>
                </c:pt>
                <c:pt idx="1686">
                  <c:v>42149.999999999985</c:v>
                </c:pt>
                <c:pt idx="1687">
                  <c:v>42324.999999999971</c:v>
                </c:pt>
                <c:pt idx="1688">
                  <c:v>42212.5</c:v>
                </c:pt>
                <c:pt idx="1689">
                  <c:v>42287.499999999971</c:v>
                </c:pt>
                <c:pt idx="1690">
                  <c:v>42262.499999999993</c:v>
                </c:pt>
                <c:pt idx="1691">
                  <c:v>42250.000000000007</c:v>
                </c:pt>
                <c:pt idx="1692">
                  <c:v>42250.000000000007</c:v>
                </c:pt>
                <c:pt idx="1693">
                  <c:v>42237.499999999985</c:v>
                </c:pt>
                <c:pt idx="1694">
                  <c:v>42225</c:v>
                </c:pt>
                <c:pt idx="1695">
                  <c:v>42150</c:v>
                </c:pt>
                <c:pt idx="1696">
                  <c:v>42124.999999999985</c:v>
                </c:pt>
                <c:pt idx="1697">
                  <c:v>42324.999999999978</c:v>
                </c:pt>
                <c:pt idx="1698">
                  <c:v>42324.999999999978</c:v>
                </c:pt>
                <c:pt idx="1699">
                  <c:v>42549.999999999985</c:v>
                </c:pt>
                <c:pt idx="1700">
                  <c:v>42587.499999999985</c:v>
                </c:pt>
                <c:pt idx="1701">
                  <c:v>42549.999999999985</c:v>
                </c:pt>
                <c:pt idx="1702">
                  <c:v>42525.000000000007</c:v>
                </c:pt>
                <c:pt idx="1703">
                  <c:v>42587.499999999985</c:v>
                </c:pt>
                <c:pt idx="1704">
                  <c:v>42537.499999999993</c:v>
                </c:pt>
                <c:pt idx="1705">
                  <c:v>42587.499999999985</c:v>
                </c:pt>
                <c:pt idx="1706">
                  <c:v>42450.000000000007</c:v>
                </c:pt>
                <c:pt idx="1707">
                  <c:v>42512.499999999985</c:v>
                </c:pt>
                <c:pt idx="1708">
                  <c:v>42512.499999999985</c:v>
                </c:pt>
                <c:pt idx="1709">
                  <c:v>42487.500000000007</c:v>
                </c:pt>
                <c:pt idx="1710">
                  <c:v>42599.999999999978</c:v>
                </c:pt>
                <c:pt idx="1711">
                  <c:v>42637.499999999978</c:v>
                </c:pt>
                <c:pt idx="1712">
                  <c:v>42737.499999999993</c:v>
                </c:pt>
                <c:pt idx="1713">
                  <c:v>42837.500000000007</c:v>
                </c:pt>
                <c:pt idx="1714">
                  <c:v>42849.999999999993</c:v>
                </c:pt>
                <c:pt idx="1715">
                  <c:v>42574.999999999993</c:v>
                </c:pt>
                <c:pt idx="1716">
                  <c:v>42549.999999999978</c:v>
                </c:pt>
                <c:pt idx="1717">
                  <c:v>42387.499999999985</c:v>
                </c:pt>
                <c:pt idx="1718">
                  <c:v>42387.499999999985</c:v>
                </c:pt>
                <c:pt idx="1719">
                  <c:v>42474.999999999978</c:v>
                </c:pt>
                <c:pt idx="1720">
                  <c:v>42399.999999999978</c:v>
                </c:pt>
                <c:pt idx="1721">
                  <c:v>42399.999999999978</c:v>
                </c:pt>
                <c:pt idx="1722">
                  <c:v>42262.5</c:v>
                </c:pt>
                <c:pt idx="1723">
                  <c:v>42262.5</c:v>
                </c:pt>
                <c:pt idx="1724">
                  <c:v>42262.5</c:v>
                </c:pt>
                <c:pt idx="1725">
                  <c:v>42262.5</c:v>
                </c:pt>
                <c:pt idx="1726">
                  <c:v>42474.999999999985</c:v>
                </c:pt>
                <c:pt idx="1727">
                  <c:v>42562.500000000015</c:v>
                </c:pt>
                <c:pt idx="1728">
                  <c:v>42837.500000000015</c:v>
                </c:pt>
                <c:pt idx="1729">
                  <c:v>42637.499999999985</c:v>
                </c:pt>
                <c:pt idx="1730">
                  <c:v>42762.500000000015</c:v>
                </c:pt>
                <c:pt idx="1731">
                  <c:v>42850.000000000007</c:v>
                </c:pt>
                <c:pt idx="1732">
                  <c:v>42850.000000000007</c:v>
                </c:pt>
                <c:pt idx="1733">
                  <c:v>42737.5</c:v>
                </c:pt>
                <c:pt idx="1734">
                  <c:v>42674.999999999985</c:v>
                </c:pt>
                <c:pt idx="1735">
                  <c:v>42687.500000000007</c:v>
                </c:pt>
                <c:pt idx="1736">
                  <c:v>42749.999999999985</c:v>
                </c:pt>
                <c:pt idx="1737">
                  <c:v>42687.500000000007</c:v>
                </c:pt>
                <c:pt idx="1738">
                  <c:v>42612.500000000007</c:v>
                </c:pt>
                <c:pt idx="1739">
                  <c:v>42612.500000000007</c:v>
                </c:pt>
                <c:pt idx="1740">
                  <c:v>42624.999999999993</c:v>
                </c:pt>
                <c:pt idx="1741">
                  <c:v>42662.499999999993</c:v>
                </c:pt>
                <c:pt idx="1742">
                  <c:v>42699.999999999993</c:v>
                </c:pt>
                <c:pt idx="1743">
                  <c:v>42687.500000000007</c:v>
                </c:pt>
                <c:pt idx="1744">
                  <c:v>42650.000000000007</c:v>
                </c:pt>
                <c:pt idx="1745">
                  <c:v>42700</c:v>
                </c:pt>
                <c:pt idx="1746">
                  <c:v>42662.5</c:v>
                </c:pt>
                <c:pt idx="1747">
                  <c:v>42824.999999999993</c:v>
                </c:pt>
                <c:pt idx="1748">
                  <c:v>42712.499999999985</c:v>
                </c:pt>
                <c:pt idx="1749">
                  <c:v>42749.999999999985</c:v>
                </c:pt>
                <c:pt idx="1750">
                  <c:v>42712.499999999985</c:v>
                </c:pt>
                <c:pt idx="1751">
                  <c:v>42624.999999999993</c:v>
                </c:pt>
                <c:pt idx="1752">
                  <c:v>42612.500000000007</c:v>
                </c:pt>
                <c:pt idx="1753">
                  <c:v>42624.999999999993</c:v>
                </c:pt>
                <c:pt idx="1754">
                  <c:v>42749.999999999985</c:v>
                </c:pt>
                <c:pt idx="1755">
                  <c:v>42724.999999999971</c:v>
                </c:pt>
                <c:pt idx="1756">
                  <c:v>42987.499999999978</c:v>
                </c:pt>
                <c:pt idx="1757">
                  <c:v>43112.499999999971</c:v>
                </c:pt>
                <c:pt idx="1758">
                  <c:v>43062.499999999978</c:v>
                </c:pt>
                <c:pt idx="1759">
                  <c:v>42899.999999999985</c:v>
                </c:pt>
                <c:pt idx="1760">
                  <c:v>43062.500000000015</c:v>
                </c:pt>
                <c:pt idx="1761">
                  <c:v>43187.500000000007</c:v>
                </c:pt>
                <c:pt idx="1762">
                  <c:v>43112.500000000007</c:v>
                </c:pt>
                <c:pt idx="1763">
                  <c:v>43112.500000000007</c:v>
                </c:pt>
                <c:pt idx="1764">
                  <c:v>43049.999999999993</c:v>
                </c:pt>
                <c:pt idx="1765">
                  <c:v>43100.000000000022</c:v>
                </c:pt>
                <c:pt idx="1766">
                  <c:v>43200</c:v>
                </c:pt>
                <c:pt idx="1767">
                  <c:v>43162.5</c:v>
                </c:pt>
                <c:pt idx="1768">
                  <c:v>43162.5</c:v>
                </c:pt>
                <c:pt idx="1769">
                  <c:v>43187.500000000015</c:v>
                </c:pt>
                <c:pt idx="1770">
                  <c:v>43187.500000000015</c:v>
                </c:pt>
                <c:pt idx="1771">
                  <c:v>43175.000000000029</c:v>
                </c:pt>
                <c:pt idx="1772">
                  <c:v>43087.5</c:v>
                </c:pt>
                <c:pt idx="1773">
                  <c:v>43225.000000000015</c:v>
                </c:pt>
                <c:pt idx="1774">
                  <c:v>43287.499999999993</c:v>
                </c:pt>
                <c:pt idx="1775">
                  <c:v>43587.500000000007</c:v>
                </c:pt>
                <c:pt idx="1776">
                  <c:v>43687.500000000022</c:v>
                </c:pt>
                <c:pt idx="1777">
                  <c:v>43625.000000000007</c:v>
                </c:pt>
                <c:pt idx="1778">
                  <c:v>43925.000000000022</c:v>
                </c:pt>
                <c:pt idx="1779">
                  <c:v>44237.500000000022</c:v>
                </c:pt>
                <c:pt idx="1780">
                  <c:v>44149.999999999993</c:v>
                </c:pt>
                <c:pt idx="1781">
                  <c:v>44037.500000000022</c:v>
                </c:pt>
                <c:pt idx="1782">
                  <c:v>44025</c:v>
                </c:pt>
                <c:pt idx="1783">
                  <c:v>44012.500000000015</c:v>
                </c:pt>
                <c:pt idx="1784">
                  <c:v>43887.500000000022</c:v>
                </c:pt>
                <c:pt idx="1785">
                  <c:v>43862.500000000007</c:v>
                </c:pt>
                <c:pt idx="1786">
                  <c:v>43937.500000000007</c:v>
                </c:pt>
                <c:pt idx="1787">
                  <c:v>44075.000000000022</c:v>
                </c:pt>
                <c:pt idx="1788">
                  <c:v>43874.999999999993</c:v>
                </c:pt>
                <c:pt idx="1789">
                  <c:v>43925.000000000022</c:v>
                </c:pt>
                <c:pt idx="1790">
                  <c:v>43750</c:v>
                </c:pt>
                <c:pt idx="1791">
                  <c:v>43750</c:v>
                </c:pt>
                <c:pt idx="1792">
                  <c:v>43962.500000000022</c:v>
                </c:pt>
                <c:pt idx="1793">
                  <c:v>43975.000000000007</c:v>
                </c:pt>
                <c:pt idx="1794">
                  <c:v>43887.500000000015</c:v>
                </c:pt>
                <c:pt idx="1795">
                  <c:v>43949.999999999993</c:v>
                </c:pt>
                <c:pt idx="1796">
                  <c:v>43975.000000000007</c:v>
                </c:pt>
                <c:pt idx="1797">
                  <c:v>43900.000000000007</c:v>
                </c:pt>
                <c:pt idx="1798">
                  <c:v>43887.500000000022</c:v>
                </c:pt>
                <c:pt idx="1799">
                  <c:v>43825.000000000007</c:v>
                </c:pt>
                <c:pt idx="1800">
                  <c:v>43825.000000000007</c:v>
                </c:pt>
                <c:pt idx="1801">
                  <c:v>43862.500000000007</c:v>
                </c:pt>
                <c:pt idx="1802">
                  <c:v>43874.999999999993</c:v>
                </c:pt>
                <c:pt idx="1803">
                  <c:v>43962.500000000022</c:v>
                </c:pt>
                <c:pt idx="1804">
                  <c:v>44000.000000000022</c:v>
                </c:pt>
                <c:pt idx="1805">
                  <c:v>43937.500000000007</c:v>
                </c:pt>
                <c:pt idx="1806">
                  <c:v>43887.500000000015</c:v>
                </c:pt>
                <c:pt idx="1807">
                  <c:v>43862.5</c:v>
                </c:pt>
                <c:pt idx="1808">
                  <c:v>43737.500000000007</c:v>
                </c:pt>
                <c:pt idx="1809">
                  <c:v>43412.500000000022</c:v>
                </c:pt>
                <c:pt idx="1810">
                  <c:v>43524.999999999993</c:v>
                </c:pt>
                <c:pt idx="1811">
                  <c:v>43475</c:v>
                </c:pt>
                <c:pt idx="1812">
                  <c:v>43500.000000000015</c:v>
                </c:pt>
                <c:pt idx="1813">
                  <c:v>43400</c:v>
                </c:pt>
                <c:pt idx="1814">
                  <c:v>43362.5</c:v>
                </c:pt>
                <c:pt idx="1815">
                  <c:v>43375.000000000022</c:v>
                </c:pt>
                <c:pt idx="1816">
                  <c:v>43387.500000000007</c:v>
                </c:pt>
                <c:pt idx="1817">
                  <c:v>43475</c:v>
                </c:pt>
                <c:pt idx="1818">
                  <c:v>43524.999999999993</c:v>
                </c:pt>
                <c:pt idx="1819">
                  <c:v>43524.999999999993</c:v>
                </c:pt>
                <c:pt idx="1820">
                  <c:v>43550.000000000007</c:v>
                </c:pt>
                <c:pt idx="1821">
                  <c:v>43637.5</c:v>
                </c:pt>
                <c:pt idx="1822">
                  <c:v>43587.500000000007</c:v>
                </c:pt>
                <c:pt idx="1823">
                  <c:v>43612.500000000022</c:v>
                </c:pt>
                <c:pt idx="1824">
                  <c:v>43587.500000000007</c:v>
                </c:pt>
                <c:pt idx="1825">
                  <c:v>43575.000000000022</c:v>
                </c:pt>
                <c:pt idx="1826">
                  <c:v>43524.999999999993</c:v>
                </c:pt>
                <c:pt idx="1827">
                  <c:v>43524.999999999993</c:v>
                </c:pt>
                <c:pt idx="1828">
                  <c:v>43524.999999999993</c:v>
                </c:pt>
                <c:pt idx="1829">
                  <c:v>43500.000000000015</c:v>
                </c:pt>
                <c:pt idx="1830">
                  <c:v>43387.500000000007</c:v>
                </c:pt>
                <c:pt idx="1831">
                  <c:v>43500.000000000015</c:v>
                </c:pt>
                <c:pt idx="1832">
                  <c:v>43550.000000000007</c:v>
                </c:pt>
                <c:pt idx="1833">
                  <c:v>43562.500000000029</c:v>
                </c:pt>
                <c:pt idx="1834">
                  <c:v>43475</c:v>
                </c:pt>
                <c:pt idx="1835">
                  <c:v>43462.500000000015</c:v>
                </c:pt>
                <c:pt idx="1836">
                  <c:v>43350.000000000007</c:v>
                </c:pt>
                <c:pt idx="1837">
                  <c:v>43087.5</c:v>
                </c:pt>
                <c:pt idx="1838">
                  <c:v>43150.000000000015</c:v>
                </c:pt>
                <c:pt idx="1839">
                  <c:v>43162.5</c:v>
                </c:pt>
                <c:pt idx="1840">
                  <c:v>43175.000000000022</c:v>
                </c:pt>
                <c:pt idx="1841">
                  <c:v>43237.5</c:v>
                </c:pt>
                <c:pt idx="1842">
                  <c:v>43487.500000000022</c:v>
                </c:pt>
                <c:pt idx="1843">
                  <c:v>43450.000000000022</c:v>
                </c:pt>
                <c:pt idx="1844">
                  <c:v>43399.999999999993</c:v>
                </c:pt>
                <c:pt idx="1845">
                  <c:v>43399.999999999993</c:v>
                </c:pt>
                <c:pt idx="1846">
                  <c:v>43375.000000000015</c:v>
                </c:pt>
                <c:pt idx="1847">
                  <c:v>43437.499999999993</c:v>
                </c:pt>
                <c:pt idx="1848">
                  <c:v>43500.000000000007</c:v>
                </c:pt>
                <c:pt idx="1849">
                  <c:v>43500.000000000007</c:v>
                </c:pt>
                <c:pt idx="1850">
                  <c:v>43537.500000000007</c:v>
                </c:pt>
                <c:pt idx="1851">
                  <c:v>43525.000000000022</c:v>
                </c:pt>
                <c:pt idx="1852">
                  <c:v>43775.000000000007</c:v>
                </c:pt>
                <c:pt idx="1853">
                  <c:v>43749.999999999993</c:v>
                </c:pt>
                <c:pt idx="1854">
                  <c:v>43749.999999999993</c:v>
                </c:pt>
                <c:pt idx="1855">
                  <c:v>43474.999999999993</c:v>
                </c:pt>
                <c:pt idx="1856">
                  <c:v>43500.000000000007</c:v>
                </c:pt>
                <c:pt idx="1857">
                  <c:v>43512.499999999993</c:v>
                </c:pt>
                <c:pt idx="1858">
                  <c:v>43562.500000000022</c:v>
                </c:pt>
                <c:pt idx="1859">
                  <c:v>43412.500000000015</c:v>
                </c:pt>
                <c:pt idx="1860">
                  <c:v>43375.000000000015</c:v>
                </c:pt>
                <c:pt idx="1861">
                  <c:v>43474.999999999993</c:v>
                </c:pt>
                <c:pt idx="1862">
                  <c:v>43612.500000000007</c:v>
                </c:pt>
                <c:pt idx="1863">
                  <c:v>43450.000000000015</c:v>
                </c:pt>
                <c:pt idx="1864">
                  <c:v>43425</c:v>
                </c:pt>
                <c:pt idx="1865">
                  <c:v>43512.499999999993</c:v>
                </c:pt>
                <c:pt idx="1866">
                  <c:v>43512.499999999993</c:v>
                </c:pt>
                <c:pt idx="1867">
                  <c:v>43450.000000000015</c:v>
                </c:pt>
                <c:pt idx="1868">
                  <c:v>43437.499999999993</c:v>
                </c:pt>
                <c:pt idx="1869">
                  <c:v>43375.000000000015</c:v>
                </c:pt>
                <c:pt idx="1870">
                  <c:v>43500.000000000007</c:v>
                </c:pt>
                <c:pt idx="1871">
                  <c:v>43500.000000000007</c:v>
                </c:pt>
                <c:pt idx="1872">
                  <c:v>43425.000000000007</c:v>
                </c:pt>
                <c:pt idx="1873">
                  <c:v>43262.500000000015</c:v>
                </c:pt>
                <c:pt idx="1874">
                  <c:v>43312.500000000007</c:v>
                </c:pt>
                <c:pt idx="1875">
                  <c:v>43275.000000000007</c:v>
                </c:pt>
                <c:pt idx="1876">
                  <c:v>43200.000000000007</c:v>
                </c:pt>
                <c:pt idx="1877">
                  <c:v>43250.000000000036</c:v>
                </c:pt>
                <c:pt idx="1878">
                  <c:v>43287.5</c:v>
                </c:pt>
                <c:pt idx="1879">
                  <c:v>43350.000000000015</c:v>
                </c:pt>
                <c:pt idx="1880">
                  <c:v>43400.000000000007</c:v>
                </c:pt>
                <c:pt idx="1881">
                  <c:v>43400.000000000007</c:v>
                </c:pt>
                <c:pt idx="1882">
                  <c:v>43412.500000000029</c:v>
                </c:pt>
                <c:pt idx="1883">
                  <c:v>43312.500000000015</c:v>
                </c:pt>
                <c:pt idx="1884">
                  <c:v>43075.000000000015</c:v>
                </c:pt>
                <c:pt idx="1885">
                  <c:v>43125.000000000007</c:v>
                </c:pt>
                <c:pt idx="1886">
                  <c:v>43162.500000000007</c:v>
                </c:pt>
                <c:pt idx="1887">
                  <c:v>42962.500000000015</c:v>
                </c:pt>
                <c:pt idx="1888">
                  <c:v>42837.500000000022</c:v>
                </c:pt>
                <c:pt idx="1889">
                  <c:v>42887.500000000015</c:v>
                </c:pt>
                <c:pt idx="1890">
                  <c:v>42937.500000000007</c:v>
                </c:pt>
                <c:pt idx="1891">
                  <c:v>42962.500000000022</c:v>
                </c:pt>
                <c:pt idx="1892">
                  <c:v>42950.000000000036</c:v>
                </c:pt>
                <c:pt idx="1893">
                  <c:v>42950.000000000036</c:v>
                </c:pt>
                <c:pt idx="1894">
                  <c:v>42900.000000000007</c:v>
                </c:pt>
                <c:pt idx="1895">
                  <c:v>42937.500000000007</c:v>
                </c:pt>
                <c:pt idx="1896">
                  <c:v>42937.500000000007</c:v>
                </c:pt>
                <c:pt idx="1897">
                  <c:v>42962.500000000022</c:v>
                </c:pt>
                <c:pt idx="1898">
                  <c:v>43000.000000000022</c:v>
                </c:pt>
                <c:pt idx="1899">
                  <c:v>43025.000000000036</c:v>
                </c:pt>
                <c:pt idx="1900">
                  <c:v>43062.500000000036</c:v>
                </c:pt>
                <c:pt idx="1901">
                  <c:v>43025.000000000036</c:v>
                </c:pt>
                <c:pt idx="1902">
                  <c:v>43025.000000000036</c:v>
                </c:pt>
                <c:pt idx="1903">
                  <c:v>43062.500000000036</c:v>
                </c:pt>
                <c:pt idx="1904">
                  <c:v>43075.000000000022</c:v>
                </c:pt>
                <c:pt idx="1905">
                  <c:v>43025.000000000029</c:v>
                </c:pt>
                <c:pt idx="1906">
                  <c:v>42987.500000000029</c:v>
                </c:pt>
                <c:pt idx="1907">
                  <c:v>43000.000000000015</c:v>
                </c:pt>
                <c:pt idx="1908">
                  <c:v>42987.500000000029</c:v>
                </c:pt>
                <c:pt idx="1909">
                  <c:v>42987.500000000029</c:v>
                </c:pt>
                <c:pt idx="1910">
                  <c:v>43012.500000000007</c:v>
                </c:pt>
                <c:pt idx="1911">
                  <c:v>43012.500000000007</c:v>
                </c:pt>
                <c:pt idx="1912">
                  <c:v>43000.000000000022</c:v>
                </c:pt>
                <c:pt idx="1913">
                  <c:v>43000.000000000022</c:v>
                </c:pt>
                <c:pt idx="1914">
                  <c:v>43000.000000000022</c:v>
                </c:pt>
                <c:pt idx="1915">
                  <c:v>43000.000000000022</c:v>
                </c:pt>
                <c:pt idx="1916">
                  <c:v>43000.000000000022</c:v>
                </c:pt>
                <c:pt idx="1917">
                  <c:v>42962.500000000022</c:v>
                </c:pt>
                <c:pt idx="1918">
                  <c:v>42962.500000000022</c:v>
                </c:pt>
                <c:pt idx="1919">
                  <c:v>42962.500000000022</c:v>
                </c:pt>
                <c:pt idx="1920">
                  <c:v>42987.500000000036</c:v>
                </c:pt>
                <c:pt idx="1921">
                  <c:v>43050.000000000015</c:v>
                </c:pt>
                <c:pt idx="1922">
                  <c:v>43087.500000000015</c:v>
                </c:pt>
                <c:pt idx="1923">
                  <c:v>43075.000000000029</c:v>
                </c:pt>
                <c:pt idx="1924">
                  <c:v>43212.500000000007</c:v>
                </c:pt>
                <c:pt idx="1925">
                  <c:v>43212.500000000007</c:v>
                </c:pt>
                <c:pt idx="1926">
                  <c:v>43300.000000000036</c:v>
                </c:pt>
                <c:pt idx="1927">
                  <c:v>43287.500000000015</c:v>
                </c:pt>
                <c:pt idx="1928">
                  <c:v>43200.000000000022</c:v>
                </c:pt>
                <c:pt idx="1929">
                  <c:v>43287.500000000015</c:v>
                </c:pt>
                <c:pt idx="1930">
                  <c:v>43287.500000000015</c:v>
                </c:pt>
                <c:pt idx="1931">
                  <c:v>43262.500000000036</c:v>
                </c:pt>
                <c:pt idx="1932">
                  <c:v>43262.500000000036</c:v>
                </c:pt>
                <c:pt idx="1933">
                  <c:v>43287.500000000015</c:v>
                </c:pt>
                <c:pt idx="1934">
                  <c:v>43437.500000000022</c:v>
                </c:pt>
                <c:pt idx="1935">
                  <c:v>43462.500000000036</c:v>
                </c:pt>
                <c:pt idx="1936">
                  <c:v>43487.500000000051</c:v>
                </c:pt>
                <c:pt idx="1937">
                  <c:v>43612.500000000044</c:v>
                </c:pt>
                <c:pt idx="1938">
                  <c:v>43862.500000000029</c:v>
                </c:pt>
                <c:pt idx="1939">
                  <c:v>43975.000000000036</c:v>
                </c:pt>
                <c:pt idx="1940">
                  <c:v>44075.000000000051</c:v>
                </c:pt>
                <c:pt idx="1941">
                  <c:v>44112.500000000051</c:v>
                </c:pt>
                <c:pt idx="1942">
                  <c:v>44025.000000000022</c:v>
                </c:pt>
                <c:pt idx="1943">
                  <c:v>44112.500000000051</c:v>
                </c:pt>
                <c:pt idx="1944">
                  <c:v>44137.500000000029</c:v>
                </c:pt>
                <c:pt idx="1945">
                  <c:v>44237.500000000044</c:v>
                </c:pt>
                <c:pt idx="1946">
                  <c:v>44462.500000000015</c:v>
                </c:pt>
                <c:pt idx="1947">
                  <c:v>44900.000000000044</c:v>
                </c:pt>
                <c:pt idx="1948">
                  <c:v>44687.500000000022</c:v>
                </c:pt>
                <c:pt idx="1949">
                  <c:v>44675.000000000036</c:v>
                </c:pt>
                <c:pt idx="1950">
                  <c:v>44600.000000000036</c:v>
                </c:pt>
                <c:pt idx="1951">
                  <c:v>44612.500000000022</c:v>
                </c:pt>
                <c:pt idx="1952">
                  <c:v>44650.000000000022</c:v>
                </c:pt>
                <c:pt idx="1953">
                  <c:v>44712.500000000036</c:v>
                </c:pt>
                <c:pt idx="1954">
                  <c:v>44700.000000000051</c:v>
                </c:pt>
                <c:pt idx="1955">
                  <c:v>44725.000000000029</c:v>
                </c:pt>
                <c:pt idx="1956">
                  <c:v>45062.500000000044</c:v>
                </c:pt>
                <c:pt idx="1957">
                  <c:v>45275.000000000029</c:v>
                </c:pt>
                <c:pt idx="1958">
                  <c:v>45225.000000000036</c:v>
                </c:pt>
                <c:pt idx="1959">
                  <c:v>45150.000000000036</c:v>
                </c:pt>
                <c:pt idx="1960">
                  <c:v>45137.500000000051</c:v>
                </c:pt>
                <c:pt idx="1961">
                  <c:v>45412.500000000051</c:v>
                </c:pt>
                <c:pt idx="1962">
                  <c:v>45712.500000000029</c:v>
                </c:pt>
                <c:pt idx="1963">
                  <c:v>45725.000000000051</c:v>
                </c:pt>
                <c:pt idx="1964">
                  <c:v>45912.500000000058</c:v>
                </c:pt>
                <c:pt idx="1965">
                  <c:v>45737.500000000036</c:v>
                </c:pt>
                <c:pt idx="1966">
                  <c:v>45750.000000000022</c:v>
                </c:pt>
                <c:pt idx="1967">
                  <c:v>45812.500000000036</c:v>
                </c:pt>
                <c:pt idx="1968">
                  <c:v>45825.000000000022</c:v>
                </c:pt>
                <c:pt idx="1969">
                  <c:v>45850.000000000036</c:v>
                </c:pt>
                <c:pt idx="1970">
                  <c:v>45900.000000000029</c:v>
                </c:pt>
                <c:pt idx="1971">
                  <c:v>45725.000000000044</c:v>
                </c:pt>
                <c:pt idx="1972">
                  <c:v>46387.500000000044</c:v>
                </c:pt>
                <c:pt idx="1973">
                  <c:v>46350.000000000044</c:v>
                </c:pt>
                <c:pt idx="1974">
                  <c:v>46325.000000000029</c:v>
                </c:pt>
                <c:pt idx="1975">
                  <c:v>46162.500000000036</c:v>
                </c:pt>
                <c:pt idx="1976">
                  <c:v>46150.000000000051</c:v>
                </c:pt>
                <c:pt idx="1977">
                  <c:v>46112.500000000051</c:v>
                </c:pt>
                <c:pt idx="1978">
                  <c:v>45950.000000000058</c:v>
                </c:pt>
                <c:pt idx="1979">
                  <c:v>46137.500000000029</c:v>
                </c:pt>
                <c:pt idx="1980">
                  <c:v>46150.000000000051</c:v>
                </c:pt>
                <c:pt idx="1981">
                  <c:v>46125.000000000036</c:v>
                </c:pt>
                <c:pt idx="1982">
                  <c:v>45837.500000000051</c:v>
                </c:pt>
                <c:pt idx="1983">
                  <c:v>45587.500000000029</c:v>
                </c:pt>
                <c:pt idx="1984">
                  <c:v>45600.000000000051</c:v>
                </c:pt>
                <c:pt idx="1985">
                  <c:v>45137.500000000044</c:v>
                </c:pt>
                <c:pt idx="1986">
                  <c:v>45100.000000000044</c:v>
                </c:pt>
                <c:pt idx="1987">
                  <c:v>44787.500000000044</c:v>
                </c:pt>
                <c:pt idx="1988">
                  <c:v>44837.500000000036</c:v>
                </c:pt>
                <c:pt idx="1989">
                  <c:v>45000.000000000029</c:v>
                </c:pt>
                <c:pt idx="1990">
                  <c:v>45000.000000000029</c:v>
                </c:pt>
                <c:pt idx="1991">
                  <c:v>45037.500000000029</c:v>
                </c:pt>
                <c:pt idx="1992">
                  <c:v>44887.500000000022</c:v>
                </c:pt>
                <c:pt idx="1993">
                  <c:v>44912.500000000036</c:v>
                </c:pt>
                <c:pt idx="1994">
                  <c:v>44987.500000000036</c:v>
                </c:pt>
                <c:pt idx="1995">
                  <c:v>44937.500000000044</c:v>
                </c:pt>
                <c:pt idx="1996">
                  <c:v>44750.000000000036</c:v>
                </c:pt>
                <c:pt idx="1997">
                  <c:v>44737.500000000051</c:v>
                </c:pt>
                <c:pt idx="1998">
                  <c:v>44650.000000000022</c:v>
                </c:pt>
                <c:pt idx="1999">
                  <c:v>44575.000000000022</c:v>
                </c:pt>
                <c:pt idx="2000">
                  <c:v>44575.000000000022</c:v>
                </c:pt>
                <c:pt idx="2001">
                  <c:v>44650.000000000022</c:v>
                </c:pt>
                <c:pt idx="2002">
                  <c:v>44850.000000000015</c:v>
                </c:pt>
                <c:pt idx="2003">
                  <c:v>44950.000000000029</c:v>
                </c:pt>
                <c:pt idx="2004">
                  <c:v>45112.500000000022</c:v>
                </c:pt>
                <c:pt idx="2005">
                  <c:v>45262.500000000029</c:v>
                </c:pt>
                <c:pt idx="2006">
                  <c:v>44987.500000000029</c:v>
                </c:pt>
                <c:pt idx="2007">
                  <c:v>45200.000000000051</c:v>
                </c:pt>
                <c:pt idx="2008">
                  <c:v>45037.500000000022</c:v>
                </c:pt>
                <c:pt idx="2009">
                  <c:v>44950.000000000029</c:v>
                </c:pt>
                <c:pt idx="2010">
                  <c:v>44850.000000000051</c:v>
                </c:pt>
                <c:pt idx="2011">
                  <c:v>44937.500000000044</c:v>
                </c:pt>
                <c:pt idx="2012">
                  <c:v>44862.500000000044</c:v>
                </c:pt>
                <c:pt idx="2013">
                  <c:v>44950.000000000036</c:v>
                </c:pt>
                <c:pt idx="2014">
                  <c:v>44850.000000000058</c:v>
                </c:pt>
                <c:pt idx="2015">
                  <c:v>44925.000000000029</c:v>
                </c:pt>
                <c:pt idx="2016">
                  <c:v>44975.000000000058</c:v>
                </c:pt>
                <c:pt idx="2017">
                  <c:v>45137.500000000051</c:v>
                </c:pt>
                <c:pt idx="2018">
                  <c:v>45175.000000000051</c:v>
                </c:pt>
                <c:pt idx="2019">
                  <c:v>45587.500000000029</c:v>
                </c:pt>
                <c:pt idx="2020">
                  <c:v>45700.000000000036</c:v>
                </c:pt>
                <c:pt idx="2021">
                  <c:v>45525.000000000051</c:v>
                </c:pt>
                <c:pt idx="2022">
                  <c:v>45425.000000000036</c:v>
                </c:pt>
                <c:pt idx="2023">
                  <c:v>45337.500000000044</c:v>
                </c:pt>
                <c:pt idx="2024">
                  <c:v>45362.500000000058</c:v>
                </c:pt>
                <c:pt idx="2025">
                  <c:v>45350.000000000036</c:v>
                </c:pt>
                <c:pt idx="2026">
                  <c:v>45387.500000000036</c:v>
                </c:pt>
                <c:pt idx="2027">
                  <c:v>45400.000000000058</c:v>
                </c:pt>
                <c:pt idx="2028">
                  <c:v>45362.500000000058</c:v>
                </c:pt>
                <c:pt idx="2029">
                  <c:v>45512.500000000065</c:v>
                </c:pt>
                <c:pt idx="2030">
                  <c:v>45612.500000000044</c:v>
                </c:pt>
                <c:pt idx="2031">
                  <c:v>45500.000000000036</c:v>
                </c:pt>
                <c:pt idx="2032">
                  <c:v>45300.000000000044</c:v>
                </c:pt>
                <c:pt idx="2033">
                  <c:v>45075.000000000036</c:v>
                </c:pt>
                <c:pt idx="2034">
                  <c:v>45212.500000000051</c:v>
                </c:pt>
                <c:pt idx="2035">
                  <c:v>45275.000000000029</c:v>
                </c:pt>
                <c:pt idx="2036">
                  <c:v>45412.500000000044</c:v>
                </c:pt>
                <c:pt idx="2037">
                  <c:v>45262.500000000036</c:v>
                </c:pt>
                <c:pt idx="2038">
                  <c:v>45187.500000000036</c:v>
                </c:pt>
                <c:pt idx="2039">
                  <c:v>45187.500000000036</c:v>
                </c:pt>
                <c:pt idx="2040">
                  <c:v>45262.500000000036</c:v>
                </c:pt>
                <c:pt idx="2041">
                  <c:v>45237.500000000022</c:v>
                </c:pt>
                <c:pt idx="2042">
                  <c:v>45262.500000000036</c:v>
                </c:pt>
                <c:pt idx="2043">
                  <c:v>45350.000000000029</c:v>
                </c:pt>
                <c:pt idx="2044">
                  <c:v>45475.000000000058</c:v>
                </c:pt>
                <c:pt idx="2045">
                  <c:v>45500.000000000036</c:v>
                </c:pt>
                <c:pt idx="2046">
                  <c:v>45562.500000000051</c:v>
                </c:pt>
                <c:pt idx="2047">
                  <c:v>45687.500000000044</c:v>
                </c:pt>
                <c:pt idx="2048">
                  <c:v>45787.500000000058</c:v>
                </c:pt>
                <c:pt idx="2049">
                  <c:v>45775.000000000036</c:v>
                </c:pt>
                <c:pt idx="2050">
                  <c:v>45700.000000000036</c:v>
                </c:pt>
                <c:pt idx="2051">
                  <c:v>45650.000000000044</c:v>
                </c:pt>
                <c:pt idx="2052">
                  <c:v>45725.000000000044</c:v>
                </c:pt>
                <c:pt idx="2053">
                  <c:v>45975.000000000029</c:v>
                </c:pt>
                <c:pt idx="2054">
                  <c:v>45962.500000000044</c:v>
                </c:pt>
                <c:pt idx="2055">
                  <c:v>45850.000000000036</c:v>
                </c:pt>
                <c:pt idx="2056">
                  <c:v>45912.500000000051</c:v>
                </c:pt>
                <c:pt idx="2057">
                  <c:v>45950.000000000051</c:v>
                </c:pt>
                <c:pt idx="2058">
                  <c:v>45912.500000000051</c:v>
                </c:pt>
                <c:pt idx="2059">
                  <c:v>46175.000000000022</c:v>
                </c:pt>
                <c:pt idx="2060">
                  <c:v>46325.000000000029</c:v>
                </c:pt>
                <c:pt idx="2061">
                  <c:v>46350.000000000044</c:v>
                </c:pt>
                <c:pt idx="2062">
                  <c:v>46462.500000000051</c:v>
                </c:pt>
                <c:pt idx="2063">
                  <c:v>46575.000000000058</c:v>
                </c:pt>
                <c:pt idx="2064">
                  <c:v>46487.500000000029</c:v>
                </c:pt>
                <c:pt idx="2065">
                  <c:v>46450.000000000065</c:v>
                </c:pt>
                <c:pt idx="2066">
                  <c:v>46500.000000000058</c:v>
                </c:pt>
                <c:pt idx="2067">
                  <c:v>46300.000000000065</c:v>
                </c:pt>
                <c:pt idx="2068">
                  <c:v>46300.000000000065</c:v>
                </c:pt>
                <c:pt idx="2069">
                  <c:v>46037.500000000058</c:v>
                </c:pt>
                <c:pt idx="2070">
                  <c:v>46087.500000000051</c:v>
                </c:pt>
                <c:pt idx="2071">
                  <c:v>46100.000000000073</c:v>
                </c:pt>
                <c:pt idx="2072">
                  <c:v>45962.500000000058</c:v>
                </c:pt>
                <c:pt idx="2073">
                  <c:v>45937.500000000044</c:v>
                </c:pt>
                <c:pt idx="2074">
                  <c:v>45925.000000000058</c:v>
                </c:pt>
                <c:pt idx="2075">
                  <c:v>45950.000000000073</c:v>
                </c:pt>
                <c:pt idx="2076">
                  <c:v>45912.500000000073</c:v>
                </c:pt>
                <c:pt idx="2077">
                  <c:v>45987.500000000073</c:v>
                </c:pt>
                <c:pt idx="2078">
                  <c:v>46050.000000000051</c:v>
                </c:pt>
                <c:pt idx="2079">
                  <c:v>45937.500000000044</c:v>
                </c:pt>
                <c:pt idx="2080">
                  <c:v>45875.000000000065</c:v>
                </c:pt>
                <c:pt idx="2081">
                  <c:v>45912.500000000065</c:v>
                </c:pt>
                <c:pt idx="2082">
                  <c:v>45775.000000000051</c:v>
                </c:pt>
                <c:pt idx="2083">
                  <c:v>45800.000000000065</c:v>
                </c:pt>
                <c:pt idx="2084">
                  <c:v>45750.000000000073</c:v>
                </c:pt>
                <c:pt idx="2085">
                  <c:v>45837.500000000065</c:v>
                </c:pt>
                <c:pt idx="2086">
                  <c:v>45837.500000000065</c:v>
                </c:pt>
                <c:pt idx="2087">
                  <c:v>45762.500000000065</c:v>
                </c:pt>
                <c:pt idx="2088">
                  <c:v>45762.500000000065</c:v>
                </c:pt>
                <c:pt idx="2089">
                  <c:v>45700.000000000051</c:v>
                </c:pt>
                <c:pt idx="2090">
                  <c:v>45725.000000000065</c:v>
                </c:pt>
                <c:pt idx="2091">
                  <c:v>45587.500000000051</c:v>
                </c:pt>
                <c:pt idx="2092">
                  <c:v>45587.500000000051</c:v>
                </c:pt>
                <c:pt idx="2093">
                  <c:v>45512.500000000051</c:v>
                </c:pt>
                <c:pt idx="2094">
                  <c:v>45537.500000000029</c:v>
                </c:pt>
                <c:pt idx="2095">
                  <c:v>45537.500000000029</c:v>
                </c:pt>
                <c:pt idx="2096">
                  <c:v>45475.000000000051</c:v>
                </c:pt>
                <c:pt idx="2097">
                  <c:v>45275.000000000058</c:v>
                </c:pt>
                <c:pt idx="2098">
                  <c:v>45375.000000000036</c:v>
                </c:pt>
                <c:pt idx="2099">
                  <c:v>45412.500000000036</c:v>
                </c:pt>
                <c:pt idx="2100">
                  <c:v>45387.500000000022</c:v>
                </c:pt>
                <c:pt idx="2101">
                  <c:v>45300.000000000029</c:v>
                </c:pt>
                <c:pt idx="2102">
                  <c:v>45325.000000000044</c:v>
                </c:pt>
                <c:pt idx="2103">
                  <c:v>45337.500000000029</c:v>
                </c:pt>
                <c:pt idx="2104">
                  <c:v>45337.500000000029</c:v>
                </c:pt>
                <c:pt idx="2105">
                  <c:v>45300.000000000029</c:v>
                </c:pt>
                <c:pt idx="2106">
                  <c:v>45500.000000000022</c:v>
                </c:pt>
                <c:pt idx="2107">
                  <c:v>45200.000000000044</c:v>
                </c:pt>
                <c:pt idx="2108">
                  <c:v>45212.500000000029</c:v>
                </c:pt>
                <c:pt idx="2109">
                  <c:v>45187.500000000015</c:v>
                </c:pt>
                <c:pt idx="2110">
                  <c:v>45225.000000000015</c:v>
                </c:pt>
                <c:pt idx="2111">
                  <c:v>45062.500000000022</c:v>
                </c:pt>
                <c:pt idx="2112">
                  <c:v>45100.000000000022</c:v>
                </c:pt>
                <c:pt idx="2113">
                  <c:v>45187.500000000015</c:v>
                </c:pt>
                <c:pt idx="2114">
                  <c:v>45137.500000000022</c:v>
                </c:pt>
                <c:pt idx="2115">
                  <c:v>45187.500000000015</c:v>
                </c:pt>
                <c:pt idx="2116">
                  <c:v>45400.000000000036</c:v>
                </c:pt>
                <c:pt idx="2117">
                  <c:v>44937.500000000029</c:v>
                </c:pt>
                <c:pt idx="2118">
                  <c:v>44962.500000000044</c:v>
                </c:pt>
                <c:pt idx="2119">
                  <c:v>45150.000000000051</c:v>
                </c:pt>
                <c:pt idx="2120">
                  <c:v>45012.500000000036</c:v>
                </c:pt>
                <c:pt idx="2121">
                  <c:v>45037.500000000051</c:v>
                </c:pt>
                <c:pt idx="2122">
                  <c:v>44987.500000000022</c:v>
                </c:pt>
                <c:pt idx="2123">
                  <c:v>44925.000000000044</c:v>
                </c:pt>
                <c:pt idx="2124">
                  <c:v>44925.000000000044</c:v>
                </c:pt>
                <c:pt idx="2125">
                  <c:v>45025.000000000022</c:v>
                </c:pt>
                <c:pt idx="2126">
                  <c:v>45262.500000000022</c:v>
                </c:pt>
                <c:pt idx="2127">
                  <c:v>45300.000000000022</c:v>
                </c:pt>
                <c:pt idx="2128">
                  <c:v>45512.500000000044</c:v>
                </c:pt>
                <c:pt idx="2129">
                  <c:v>45487.500000000029</c:v>
                </c:pt>
                <c:pt idx="2130">
                  <c:v>45462.500000000051</c:v>
                </c:pt>
                <c:pt idx="2131">
                  <c:v>45512.500000000044</c:v>
                </c:pt>
                <c:pt idx="2132">
                  <c:v>45512.500000000044</c:v>
                </c:pt>
                <c:pt idx="2133">
                  <c:v>45512.500000000044</c:v>
                </c:pt>
                <c:pt idx="2134">
                  <c:v>45550.000000000044</c:v>
                </c:pt>
                <c:pt idx="2135">
                  <c:v>45650.000000000022</c:v>
                </c:pt>
                <c:pt idx="2136">
                  <c:v>45712.500000000036</c:v>
                </c:pt>
                <c:pt idx="2137">
                  <c:v>45662.500000000044</c:v>
                </c:pt>
                <c:pt idx="2138">
                  <c:v>45637.500000000029</c:v>
                </c:pt>
                <c:pt idx="2139">
                  <c:v>45462.500000000044</c:v>
                </c:pt>
                <c:pt idx="2140">
                  <c:v>45150.000000000044</c:v>
                </c:pt>
                <c:pt idx="2141">
                  <c:v>45287.500000000022</c:v>
                </c:pt>
                <c:pt idx="2142">
                  <c:v>45387.500000000036</c:v>
                </c:pt>
                <c:pt idx="2143">
                  <c:v>45487.500000000015</c:v>
                </c:pt>
                <c:pt idx="2144">
                  <c:v>45587.500000000029</c:v>
                </c:pt>
                <c:pt idx="2145">
                  <c:v>45625.000000000029</c:v>
                </c:pt>
                <c:pt idx="2146">
                  <c:v>45612.500000000007</c:v>
                </c:pt>
                <c:pt idx="2147">
                  <c:v>45537.500000000007</c:v>
                </c:pt>
                <c:pt idx="2148">
                  <c:v>45750.000000000029</c:v>
                </c:pt>
                <c:pt idx="2149">
                  <c:v>45562.500000000022</c:v>
                </c:pt>
                <c:pt idx="2150">
                  <c:v>45537.500000000007</c:v>
                </c:pt>
                <c:pt idx="2151">
                  <c:v>45550.000000000029</c:v>
                </c:pt>
                <c:pt idx="2152">
                  <c:v>45662.500000000036</c:v>
                </c:pt>
                <c:pt idx="2153">
                  <c:v>45700.000000000036</c:v>
                </c:pt>
                <c:pt idx="2154">
                  <c:v>45575.000000000007</c:v>
                </c:pt>
                <c:pt idx="2155">
                  <c:v>45600.000000000022</c:v>
                </c:pt>
                <c:pt idx="2156">
                  <c:v>45550.000000000029</c:v>
                </c:pt>
                <c:pt idx="2157">
                  <c:v>45575.000000000007</c:v>
                </c:pt>
                <c:pt idx="2158">
                  <c:v>45625.000000000036</c:v>
                </c:pt>
                <c:pt idx="2159">
                  <c:v>45637.500000000022</c:v>
                </c:pt>
                <c:pt idx="2160">
                  <c:v>45487.500000000015</c:v>
                </c:pt>
                <c:pt idx="2161">
                  <c:v>45412.500000000015</c:v>
                </c:pt>
                <c:pt idx="2162">
                  <c:v>45112.500000000036</c:v>
                </c:pt>
                <c:pt idx="2163">
                  <c:v>45150.000000000036</c:v>
                </c:pt>
                <c:pt idx="2164">
                  <c:v>45412.500000000007</c:v>
                </c:pt>
                <c:pt idx="2165">
                  <c:v>45500</c:v>
                </c:pt>
                <c:pt idx="2166">
                  <c:v>45550.000000000029</c:v>
                </c:pt>
                <c:pt idx="2167">
                  <c:v>45487.500000000015</c:v>
                </c:pt>
                <c:pt idx="2168">
                  <c:v>45525.000000000015</c:v>
                </c:pt>
                <c:pt idx="2169">
                  <c:v>45737.500000000036</c:v>
                </c:pt>
                <c:pt idx="2170">
                  <c:v>45812.500000000007</c:v>
                </c:pt>
                <c:pt idx="2171">
                  <c:v>45962.500000000015</c:v>
                </c:pt>
                <c:pt idx="2172">
                  <c:v>45962.500000000015</c:v>
                </c:pt>
                <c:pt idx="2173">
                  <c:v>45900.000000000036</c:v>
                </c:pt>
                <c:pt idx="2174">
                  <c:v>45662.500000000036</c:v>
                </c:pt>
                <c:pt idx="2175">
                  <c:v>46075.000000000015</c:v>
                </c:pt>
                <c:pt idx="2176">
                  <c:v>46300.000000000022</c:v>
                </c:pt>
                <c:pt idx="2177">
                  <c:v>46300.000000000022</c:v>
                </c:pt>
                <c:pt idx="2178">
                  <c:v>46200.000000000007</c:v>
                </c:pt>
                <c:pt idx="2179">
                  <c:v>46187.500000000022</c:v>
                </c:pt>
                <c:pt idx="2180">
                  <c:v>45962.500000000015</c:v>
                </c:pt>
                <c:pt idx="2181">
                  <c:v>45987.500000000029</c:v>
                </c:pt>
                <c:pt idx="2182">
                  <c:v>45800.000000000022</c:v>
                </c:pt>
                <c:pt idx="2183">
                  <c:v>45712.500000000029</c:v>
                </c:pt>
                <c:pt idx="2184">
                  <c:v>45637.500000000029</c:v>
                </c:pt>
                <c:pt idx="2185">
                  <c:v>45587.500000000036</c:v>
                </c:pt>
                <c:pt idx="2186">
                  <c:v>45587.500000000036</c:v>
                </c:pt>
                <c:pt idx="2187">
                  <c:v>45537.500000000007</c:v>
                </c:pt>
                <c:pt idx="2188">
                  <c:v>45412.500000000015</c:v>
                </c:pt>
                <c:pt idx="2189">
                  <c:v>45537.500000000007</c:v>
                </c:pt>
                <c:pt idx="2190">
                  <c:v>45662.500000000036</c:v>
                </c:pt>
                <c:pt idx="2191">
                  <c:v>45862.500000000029</c:v>
                </c:pt>
                <c:pt idx="2192">
                  <c:v>45912.500000000022</c:v>
                </c:pt>
                <c:pt idx="2193">
                  <c:v>45900.000000000036</c:v>
                </c:pt>
                <c:pt idx="2194">
                  <c:v>45937.500000000036</c:v>
                </c:pt>
                <c:pt idx="2195">
                  <c:v>45687.500000000015</c:v>
                </c:pt>
                <c:pt idx="2196">
                  <c:v>45837.500000000022</c:v>
                </c:pt>
                <c:pt idx="2197">
                  <c:v>45762.500000000022</c:v>
                </c:pt>
                <c:pt idx="2198">
                  <c:v>45812.500000000015</c:v>
                </c:pt>
                <c:pt idx="2199">
                  <c:v>45687.500000000022</c:v>
                </c:pt>
                <c:pt idx="2200">
                  <c:v>45650.000000000022</c:v>
                </c:pt>
                <c:pt idx="2201">
                  <c:v>45775.000000000051</c:v>
                </c:pt>
                <c:pt idx="2202">
                  <c:v>45662.500000000044</c:v>
                </c:pt>
                <c:pt idx="2203">
                  <c:v>45612.500000000015</c:v>
                </c:pt>
                <c:pt idx="2204">
                  <c:v>45525.000000000022</c:v>
                </c:pt>
                <c:pt idx="2205">
                  <c:v>45625.000000000036</c:v>
                </c:pt>
                <c:pt idx="2206">
                  <c:v>45562.500000000022</c:v>
                </c:pt>
                <c:pt idx="2207">
                  <c:v>45562.500000000022</c:v>
                </c:pt>
                <c:pt idx="2208">
                  <c:v>45512.500000000029</c:v>
                </c:pt>
                <c:pt idx="2209">
                  <c:v>45237.500000000029</c:v>
                </c:pt>
                <c:pt idx="2210">
                  <c:v>45100.000000000051</c:v>
                </c:pt>
                <c:pt idx="2211">
                  <c:v>45100.000000000051</c:v>
                </c:pt>
                <c:pt idx="2212">
                  <c:v>45000.000000000036</c:v>
                </c:pt>
                <c:pt idx="2213">
                  <c:v>45025.000000000051</c:v>
                </c:pt>
                <c:pt idx="2214">
                  <c:v>44675.000000000051</c:v>
                </c:pt>
                <c:pt idx="2215">
                  <c:v>44625.000000000058</c:v>
                </c:pt>
                <c:pt idx="2216">
                  <c:v>44800.000000000044</c:v>
                </c:pt>
                <c:pt idx="2217">
                  <c:v>44912.500000000051</c:v>
                </c:pt>
                <c:pt idx="2218">
                  <c:v>44862.500000000058</c:v>
                </c:pt>
                <c:pt idx="2219">
                  <c:v>44812.500000000065</c:v>
                </c:pt>
                <c:pt idx="2220">
                  <c:v>44862.500000000058</c:v>
                </c:pt>
                <c:pt idx="2221">
                  <c:v>44887.500000000073</c:v>
                </c:pt>
                <c:pt idx="2222">
                  <c:v>44937.500000000065</c:v>
                </c:pt>
                <c:pt idx="2223">
                  <c:v>44875.000000000051</c:v>
                </c:pt>
                <c:pt idx="2224">
                  <c:v>44875.000000000051</c:v>
                </c:pt>
                <c:pt idx="2225">
                  <c:v>44987.500000000058</c:v>
                </c:pt>
                <c:pt idx="2226">
                  <c:v>44987.500000000058</c:v>
                </c:pt>
                <c:pt idx="2227">
                  <c:v>44987.500000000058</c:v>
                </c:pt>
                <c:pt idx="2228">
                  <c:v>44925.00000000008</c:v>
                </c:pt>
                <c:pt idx="2229">
                  <c:v>44987.500000000058</c:v>
                </c:pt>
                <c:pt idx="2230">
                  <c:v>45025.000000000058</c:v>
                </c:pt>
                <c:pt idx="2231">
                  <c:v>45000.000000000044</c:v>
                </c:pt>
                <c:pt idx="2232">
                  <c:v>44800.000000000051</c:v>
                </c:pt>
                <c:pt idx="2233">
                  <c:v>44625.000000000065</c:v>
                </c:pt>
                <c:pt idx="2234">
                  <c:v>44625.000000000065</c:v>
                </c:pt>
                <c:pt idx="2235">
                  <c:v>44587.500000000065</c:v>
                </c:pt>
                <c:pt idx="2236">
                  <c:v>44500.000000000073</c:v>
                </c:pt>
                <c:pt idx="2237">
                  <c:v>44337.50000000008</c:v>
                </c:pt>
                <c:pt idx="2238">
                  <c:v>44512.500000000102</c:v>
                </c:pt>
                <c:pt idx="2239">
                  <c:v>44462.500000000109</c:v>
                </c:pt>
                <c:pt idx="2240">
                  <c:v>44387.500000000109</c:v>
                </c:pt>
                <c:pt idx="2241">
                  <c:v>44200.000000000102</c:v>
                </c:pt>
                <c:pt idx="2242">
                  <c:v>44362.500000000095</c:v>
                </c:pt>
                <c:pt idx="2243">
                  <c:v>44362.500000000095</c:v>
                </c:pt>
                <c:pt idx="2244">
                  <c:v>44150.000000000109</c:v>
                </c:pt>
                <c:pt idx="2245">
                  <c:v>44237.500000000138</c:v>
                </c:pt>
                <c:pt idx="2246">
                  <c:v>44275.000000000138</c:v>
                </c:pt>
                <c:pt idx="2247">
                  <c:v>44275.000000000138</c:v>
                </c:pt>
                <c:pt idx="2248">
                  <c:v>44350.000000000109</c:v>
                </c:pt>
                <c:pt idx="2249">
                  <c:v>44350.000000000109</c:v>
                </c:pt>
                <c:pt idx="2250">
                  <c:v>44412.500000000124</c:v>
                </c:pt>
                <c:pt idx="2251">
                  <c:v>44525.000000000131</c:v>
                </c:pt>
                <c:pt idx="2252">
                  <c:v>44650.000000000124</c:v>
                </c:pt>
                <c:pt idx="2253">
                  <c:v>44587.500000000146</c:v>
                </c:pt>
                <c:pt idx="2254">
                  <c:v>44675.000000000138</c:v>
                </c:pt>
                <c:pt idx="2255">
                  <c:v>44700.000000000116</c:v>
                </c:pt>
                <c:pt idx="2256">
                  <c:v>44562.500000000138</c:v>
                </c:pt>
                <c:pt idx="2257">
                  <c:v>44550.000000000153</c:v>
                </c:pt>
                <c:pt idx="2258">
                  <c:v>44500.000000000124</c:v>
                </c:pt>
                <c:pt idx="2259">
                  <c:v>44512.500000000146</c:v>
                </c:pt>
                <c:pt idx="2260">
                  <c:v>44462.500000000116</c:v>
                </c:pt>
                <c:pt idx="2261">
                  <c:v>44362.500000000138</c:v>
                </c:pt>
                <c:pt idx="2262">
                  <c:v>44475.000000000146</c:v>
                </c:pt>
                <c:pt idx="2263">
                  <c:v>44725.000000000131</c:v>
                </c:pt>
                <c:pt idx="2264">
                  <c:v>44787.500000000146</c:v>
                </c:pt>
                <c:pt idx="2265">
                  <c:v>44987.500000000138</c:v>
                </c:pt>
                <c:pt idx="2266">
                  <c:v>44987.500000000138</c:v>
                </c:pt>
                <c:pt idx="2267">
                  <c:v>45037.500000000131</c:v>
                </c:pt>
                <c:pt idx="2268">
                  <c:v>45075.000000000131</c:v>
                </c:pt>
                <c:pt idx="2269">
                  <c:v>45075.000000000131</c:v>
                </c:pt>
                <c:pt idx="2270">
                  <c:v>45075.000000000131</c:v>
                </c:pt>
                <c:pt idx="2271">
                  <c:v>45075.000000000131</c:v>
                </c:pt>
                <c:pt idx="2272">
                  <c:v>45112.500000000131</c:v>
                </c:pt>
                <c:pt idx="2273">
                  <c:v>45075.000000000131</c:v>
                </c:pt>
                <c:pt idx="2274">
                  <c:v>45050.000000000116</c:v>
                </c:pt>
                <c:pt idx="2275">
                  <c:v>45125.000000000116</c:v>
                </c:pt>
                <c:pt idx="2276">
                  <c:v>45325.000000000109</c:v>
                </c:pt>
                <c:pt idx="2277">
                  <c:v>45200.000000000116</c:v>
                </c:pt>
                <c:pt idx="2278">
                  <c:v>45312.500000000124</c:v>
                </c:pt>
                <c:pt idx="2279">
                  <c:v>45262.500000000131</c:v>
                </c:pt>
                <c:pt idx="2280">
                  <c:v>45162.500000000116</c:v>
                </c:pt>
                <c:pt idx="2281">
                  <c:v>45237.500000000116</c:v>
                </c:pt>
                <c:pt idx="2282">
                  <c:v>45412.500000000138</c:v>
                </c:pt>
                <c:pt idx="2283">
                  <c:v>45462.500000000131</c:v>
                </c:pt>
                <c:pt idx="2284">
                  <c:v>45362.500000000116</c:v>
                </c:pt>
                <c:pt idx="2285">
                  <c:v>45400.000000000116</c:v>
                </c:pt>
                <c:pt idx="2286">
                  <c:v>45412.500000000138</c:v>
                </c:pt>
                <c:pt idx="2287">
                  <c:v>45387.500000000124</c:v>
                </c:pt>
                <c:pt idx="2288">
                  <c:v>45350.000000000124</c:v>
                </c:pt>
                <c:pt idx="2289">
                  <c:v>45300.000000000131</c:v>
                </c:pt>
                <c:pt idx="2290">
                  <c:v>45237.500000000116</c:v>
                </c:pt>
                <c:pt idx="2291">
                  <c:v>45250.000000000102</c:v>
                </c:pt>
                <c:pt idx="2292">
                  <c:v>45287.500000000102</c:v>
                </c:pt>
                <c:pt idx="2293">
                  <c:v>45325.000000000102</c:v>
                </c:pt>
                <c:pt idx="2294">
                  <c:v>45537.500000000124</c:v>
                </c:pt>
                <c:pt idx="2295">
                  <c:v>45675.000000000102</c:v>
                </c:pt>
                <c:pt idx="2296">
                  <c:v>45612.500000000124</c:v>
                </c:pt>
                <c:pt idx="2297">
                  <c:v>45762.500000000131</c:v>
                </c:pt>
                <c:pt idx="2298">
                  <c:v>45687.500000000131</c:v>
                </c:pt>
                <c:pt idx="2299">
                  <c:v>45762.500000000131</c:v>
                </c:pt>
                <c:pt idx="2300">
                  <c:v>45787.500000000109</c:v>
                </c:pt>
                <c:pt idx="2301">
                  <c:v>45700.000000000116</c:v>
                </c:pt>
                <c:pt idx="2302">
                  <c:v>45712.500000000102</c:v>
                </c:pt>
                <c:pt idx="2303">
                  <c:v>45637.500000000102</c:v>
                </c:pt>
                <c:pt idx="2304">
                  <c:v>45575.000000000124</c:v>
                </c:pt>
                <c:pt idx="2305">
                  <c:v>45500.000000000124</c:v>
                </c:pt>
                <c:pt idx="2306">
                  <c:v>45525.000000000138</c:v>
                </c:pt>
                <c:pt idx="2307">
                  <c:v>45575.000000000131</c:v>
                </c:pt>
                <c:pt idx="2308">
                  <c:v>45800.000000000138</c:v>
                </c:pt>
                <c:pt idx="2309">
                  <c:v>45787.500000000116</c:v>
                </c:pt>
                <c:pt idx="2310">
                  <c:v>45475.000000000116</c:v>
                </c:pt>
                <c:pt idx="2311">
                  <c:v>45637.500000000109</c:v>
                </c:pt>
                <c:pt idx="2312">
                  <c:v>45337.500000000131</c:v>
                </c:pt>
                <c:pt idx="2313">
                  <c:v>45062.500000000131</c:v>
                </c:pt>
                <c:pt idx="2314">
                  <c:v>44912.500000000124</c:v>
                </c:pt>
                <c:pt idx="2315">
                  <c:v>44850.000000000146</c:v>
                </c:pt>
                <c:pt idx="2316">
                  <c:v>44900.000000000138</c:v>
                </c:pt>
                <c:pt idx="2317">
                  <c:v>44862.500000000138</c:v>
                </c:pt>
                <c:pt idx="2318">
                  <c:v>44912.500000000131</c:v>
                </c:pt>
                <c:pt idx="2319">
                  <c:v>44787.500000000138</c:v>
                </c:pt>
                <c:pt idx="2320">
                  <c:v>44862.500000000138</c:v>
                </c:pt>
                <c:pt idx="2321">
                  <c:v>44850.000000000153</c:v>
                </c:pt>
                <c:pt idx="2322">
                  <c:v>44875.000000000167</c:v>
                </c:pt>
                <c:pt idx="2323">
                  <c:v>44775.000000000153</c:v>
                </c:pt>
                <c:pt idx="2324">
                  <c:v>44800.000000000167</c:v>
                </c:pt>
                <c:pt idx="2325">
                  <c:v>44800.000000000167</c:v>
                </c:pt>
                <c:pt idx="2326">
                  <c:v>44787.500000000146</c:v>
                </c:pt>
                <c:pt idx="2327">
                  <c:v>44787.500000000146</c:v>
                </c:pt>
                <c:pt idx="2328">
                  <c:v>44787.500000000146</c:v>
                </c:pt>
                <c:pt idx="2329">
                  <c:v>44762.500000000167</c:v>
                </c:pt>
                <c:pt idx="2330">
                  <c:v>44800.000000000167</c:v>
                </c:pt>
                <c:pt idx="2331">
                  <c:v>44850.00000000016</c:v>
                </c:pt>
                <c:pt idx="2332">
                  <c:v>44762.500000000167</c:v>
                </c:pt>
                <c:pt idx="2333">
                  <c:v>44437.500000000146</c:v>
                </c:pt>
                <c:pt idx="2334">
                  <c:v>44512.500000000146</c:v>
                </c:pt>
                <c:pt idx="2335">
                  <c:v>44475.000000000146</c:v>
                </c:pt>
                <c:pt idx="2336">
                  <c:v>44425.000000000116</c:v>
                </c:pt>
                <c:pt idx="2337">
                  <c:v>44287.500000000138</c:v>
                </c:pt>
                <c:pt idx="2338">
                  <c:v>44300.000000000124</c:v>
                </c:pt>
                <c:pt idx="2339">
                  <c:v>44250.000000000131</c:v>
                </c:pt>
                <c:pt idx="2340">
                  <c:v>43737.500000000138</c:v>
                </c:pt>
                <c:pt idx="2341">
                  <c:v>43537.500000000146</c:v>
                </c:pt>
                <c:pt idx="2342">
                  <c:v>43512.500000000131</c:v>
                </c:pt>
                <c:pt idx="2343">
                  <c:v>43512.500000000131</c:v>
                </c:pt>
                <c:pt idx="2344">
                  <c:v>43575.000000000146</c:v>
                </c:pt>
                <c:pt idx="2345">
                  <c:v>43525.000000000153</c:v>
                </c:pt>
                <c:pt idx="2346">
                  <c:v>43512.500000000131</c:v>
                </c:pt>
                <c:pt idx="2347">
                  <c:v>43550.000000000131</c:v>
                </c:pt>
                <c:pt idx="2348">
                  <c:v>43625.000000000131</c:v>
                </c:pt>
                <c:pt idx="2349">
                  <c:v>43637.500000000153</c:v>
                </c:pt>
                <c:pt idx="2350">
                  <c:v>43637.500000000153</c:v>
                </c:pt>
                <c:pt idx="2351">
                  <c:v>43600.000000000153</c:v>
                </c:pt>
                <c:pt idx="2352">
                  <c:v>43550.000000000124</c:v>
                </c:pt>
                <c:pt idx="2353">
                  <c:v>43575.000000000138</c:v>
                </c:pt>
                <c:pt idx="2354">
                  <c:v>43312.500000000131</c:v>
                </c:pt>
                <c:pt idx="2355">
                  <c:v>43325.000000000116</c:v>
                </c:pt>
                <c:pt idx="2356">
                  <c:v>43687.500000000109</c:v>
                </c:pt>
                <c:pt idx="2357">
                  <c:v>43862.500000000131</c:v>
                </c:pt>
                <c:pt idx="2358">
                  <c:v>43812.500000000102</c:v>
                </c:pt>
                <c:pt idx="2359">
                  <c:v>43862.500000000131</c:v>
                </c:pt>
                <c:pt idx="2360">
                  <c:v>44037.500000000116</c:v>
                </c:pt>
                <c:pt idx="2361">
                  <c:v>44150.000000000124</c:v>
                </c:pt>
                <c:pt idx="2362">
                  <c:v>44350.000000000116</c:v>
                </c:pt>
                <c:pt idx="2363">
                  <c:v>44400.000000000109</c:v>
                </c:pt>
                <c:pt idx="2364">
                  <c:v>44275.000000000116</c:v>
                </c:pt>
                <c:pt idx="2365">
                  <c:v>44187.500000000124</c:v>
                </c:pt>
                <c:pt idx="2366">
                  <c:v>44187.500000000124</c:v>
                </c:pt>
                <c:pt idx="2367">
                  <c:v>44437.500000000109</c:v>
                </c:pt>
                <c:pt idx="2368">
                  <c:v>44412.500000000131</c:v>
                </c:pt>
                <c:pt idx="2369">
                  <c:v>44425.000000000116</c:v>
                </c:pt>
                <c:pt idx="2370">
                  <c:v>44550.000000000109</c:v>
                </c:pt>
                <c:pt idx="2371">
                  <c:v>44600.000000000138</c:v>
                </c:pt>
                <c:pt idx="2372">
                  <c:v>44400.000000000109</c:v>
                </c:pt>
                <c:pt idx="2373">
                  <c:v>44300.000000000131</c:v>
                </c:pt>
                <c:pt idx="2374">
                  <c:v>44375.000000000131</c:v>
                </c:pt>
                <c:pt idx="2375">
                  <c:v>44450.000000000131</c:v>
                </c:pt>
                <c:pt idx="2376">
                  <c:v>44350.000000000116</c:v>
                </c:pt>
                <c:pt idx="2377">
                  <c:v>44312.500000000116</c:v>
                </c:pt>
                <c:pt idx="2378">
                  <c:v>44512.500000000109</c:v>
                </c:pt>
                <c:pt idx="2379">
                  <c:v>44437.500000000109</c:v>
                </c:pt>
                <c:pt idx="2380">
                  <c:v>44150.000000000124</c:v>
                </c:pt>
                <c:pt idx="2381">
                  <c:v>43687.500000000116</c:v>
                </c:pt>
                <c:pt idx="2382">
                  <c:v>43500.000000000109</c:v>
                </c:pt>
                <c:pt idx="2383">
                  <c:v>43575.000000000109</c:v>
                </c:pt>
                <c:pt idx="2384">
                  <c:v>43637.500000000124</c:v>
                </c:pt>
                <c:pt idx="2385">
                  <c:v>43712.500000000124</c:v>
                </c:pt>
                <c:pt idx="2386">
                  <c:v>43737.500000000138</c:v>
                </c:pt>
                <c:pt idx="2387">
                  <c:v>43687.500000000109</c:v>
                </c:pt>
                <c:pt idx="2388">
                  <c:v>43475.000000000124</c:v>
                </c:pt>
                <c:pt idx="2389">
                  <c:v>43362.500000000116</c:v>
                </c:pt>
                <c:pt idx="2390">
                  <c:v>43387.500000000131</c:v>
                </c:pt>
                <c:pt idx="2391">
                  <c:v>43225.000000000102</c:v>
                </c:pt>
                <c:pt idx="2392">
                  <c:v>43300.000000000102</c:v>
                </c:pt>
                <c:pt idx="2393">
                  <c:v>43400.000000000116</c:v>
                </c:pt>
                <c:pt idx="2394">
                  <c:v>43512.500000000124</c:v>
                </c:pt>
                <c:pt idx="2395">
                  <c:v>43525.000000000109</c:v>
                </c:pt>
                <c:pt idx="2396">
                  <c:v>43550.000000000124</c:v>
                </c:pt>
                <c:pt idx="2397">
                  <c:v>43475.000000000124</c:v>
                </c:pt>
                <c:pt idx="2398">
                  <c:v>43475.000000000124</c:v>
                </c:pt>
                <c:pt idx="2399">
                  <c:v>43462.500000000102</c:v>
                </c:pt>
                <c:pt idx="2400">
                  <c:v>43362.500000000124</c:v>
                </c:pt>
                <c:pt idx="2401">
                  <c:v>43362.500000000124</c:v>
                </c:pt>
                <c:pt idx="2402">
                  <c:v>43150.000000000102</c:v>
                </c:pt>
                <c:pt idx="2403">
                  <c:v>43287.50000000008</c:v>
                </c:pt>
                <c:pt idx="2404">
                  <c:v>43200.000000000087</c:v>
                </c:pt>
                <c:pt idx="2405">
                  <c:v>43375.000000000073</c:v>
                </c:pt>
                <c:pt idx="2406">
                  <c:v>43312.500000000095</c:v>
                </c:pt>
                <c:pt idx="2407">
                  <c:v>43275.000000000095</c:v>
                </c:pt>
                <c:pt idx="2408">
                  <c:v>43237.500000000095</c:v>
                </c:pt>
                <c:pt idx="2409">
                  <c:v>43300.000000000073</c:v>
                </c:pt>
                <c:pt idx="2410">
                  <c:v>43137.50000000008</c:v>
                </c:pt>
                <c:pt idx="2411">
                  <c:v>43087.500000000087</c:v>
                </c:pt>
                <c:pt idx="2412">
                  <c:v>43062.500000000073</c:v>
                </c:pt>
                <c:pt idx="2413">
                  <c:v>43062.500000000073</c:v>
                </c:pt>
                <c:pt idx="2414">
                  <c:v>43362.500000000087</c:v>
                </c:pt>
                <c:pt idx="2415">
                  <c:v>43387.500000000102</c:v>
                </c:pt>
                <c:pt idx="2416">
                  <c:v>43337.500000000073</c:v>
                </c:pt>
                <c:pt idx="2417">
                  <c:v>43362.500000000087</c:v>
                </c:pt>
                <c:pt idx="2418">
                  <c:v>43362.500000000087</c:v>
                </c:pt>
                <c:pt idx="2419">
                  <c:v>43400.000000000087</c:v>
                </c:pt>
                <c:pt idx="2420">
                  <c:v>43312.500000000095</c:v>
                </c:pt>
                <c:pt idx="2421">
                  <c:v>43237.500000000095</c:v>
                </c:pt>
                <c:pt idx="2422">
                  <c:v>43275.000000000095</c:v>
                </c:pt>
                <c:pt idx="2423">
                  <c:v>43375.000000000073</c:v>
                </c:pt>
                <c:pt idx="2424">
                  <c:v>43450.000000000073</c:v>
                </c:pt>
                <c:pt idx="2425">
                  <c:v>43637.50000000008</c:v>
                </c:pt>
                <c:pt idx="2426">
                  <c:v>43587.500000000087</c:v>
                </c:pt>
                <c:pt idx="2427">
                  <c:v>43687.500000000065</c:v>
                </c:pt>
                <c:pt idx="2428">
                  <c:v>43712.50000000008</c:v>
                </c:pt>
                <c:pt idx="2429">
                  <c:v>43775.000000000095</c:v>
                </c:pt>
                <c:pt idx="2430">
                  <c:v>43562.500000000073</c:v>
                </c:pt>
                <c:pt idx="2431">
                  <c:v>43575.000000000058</c:v>
                </c:pt>
                <c:pt idx="2432">
                  <c:v>43575.000000000058</c:v>
                </c:pt>
                <c:pt idx="2433">
                  <c:v>43525.000000000065</c:v>
                </c:pt>
                <c:pt idx="2434">
                  <c:v>43525.000000000065</c:v>
                </c:pt>
                <c:pt idx="2435">
                  <c:v>43625.00000000008</c:v>
                </c:pt>
                <c:pt idx="2436">
                  <c:v>43612.500000000058</c:v>
                </c:pt>
                <c:pt idx="2437">
                  <c:v>43562.500000000065</c:v>
                </c:pt>
                <c:pt idx="2438">
                  <c:v>43662.50000000008</c:v>
                </c:pt>
                <c:pt idx="2439">
                  <c:v>43737.50000000008</c:v>
                </c:pt>
                <c:pt idx="2440">
                  <c:v>43737.50000000008</c:v>
                </c:pt>
                <c:pt idx="2441">
                  <c:v>43637.500000000065</c:v>
                </c:pt>
                <c:pt idx="2442">
                  <c:v>43587.500000000073</c:v>
                </c:pt>
                <c:pt idx="2443">
                  <c:v>43637.500000000065</c:v>
                </c:pt>
                <c:pt idx="2444">
                  <c:v>43762.500000000058</c:v>
                </c:pt>
                <c:pt idx="2445">
                  <c:v>44037.500000000058</c:v>
                </c:pt>
                <c:pt idx="2446">
                  <c:v>44000.000000000058</c:v>
                </c:pt>
                <c:pt idx="2447">
                  <c:v>43925.000000000058</c:v>
                </c:pt>
                <c:pt idx="2448">
                  <c:v>43900.00000000008</c:v>
                </c:pt>
                <c:pt idx="2449">
                  <c:v>43975.00000000008</c:v>
                </c:pt>
                <c:pt idx="2450">
                  <c:v>43962.500000000058</c:v>
                </c:pt>
                <c:pt idx="2451">
                  <c:v>43987.500000000073</c:v>
                </c:pt>
                <c:pt idx="2452">
                  <c:v>44075.000000000065</c:v>
                </c:pt>
                <c:pt idx="2453">
                  <c:v>44100.00000000008</c:v>
                </c:pt>
                <c:pt idx="2454">
                  <c:v>44162.500000000058</c:v>
                </c:pt>
                <c:pt idx="2455">
                  <c:v>44262.500000000073</c:v>
                </c:pt>
                <c:pt idx="2456">
                  <c:v>44212.50000000008</c:v>
                </c:pt>
                <c:pt idx="2457">
                  <c:v>44150.000000000065</c:v>
                </c:pt>
                <c:pt idx="2458">
                  <c:v>44175.00000000008</c:v>
                </c:pt>
                <c:pt idx="2459">
                  <c:v>44250.00000000008</c:v>
                </c:pt>
                <c:pt idx="2460">
                  <c:v>44187.500000000065</c:v>
                </c:pt>
                <c:pt idx="2461">
                  <c:v>44225.000000000065</c:v>
                </c:pt>
                <c:pt idx="2462">
                  <c:v>44225.000000000065</c:v>
                </c:pt>
                <c:pt idx="2463">
                  <c:v>44212.50000000008</c:v>
                </c:pt>
                <c:pt idx="2464">
                  <c:v>44287.50000000008</c:v>
                </c:pt>
                <c:pt idx="2465">
                  <c:v>44287.50000000008</c:v>
                </c:pt>
                <c:pt idx="2466">
                  <c:v>44212.50000000008</c:v>
                </c:pt>
                <c:pt idx="2467">
                  <c:v>44200.000000000058</c:v>
                </c:pt>
                <c:pt idx="2468">
                  <c:v>44200.000000000058</c:v>
                </c:pt>
                <c:pt idx="2469">
                  <c:v>44200.000000000058</c:v>
                </c:pt>
                <c:pt idx="2470">
                  <c:v>44225.000000000073</c:v>
                </c:pt>
                <c:pt idx="2471">
                  <c:v>44287.500000000087</c:v>
                </c:pt>
                <c:pt idx="2472">
                  <c:v>44537.500000000073</c:v>
                </c:pt>
                <c:pt idx="2473">
                  <c:v>44500.000000000073</c:v>
                </c:pt>
                <c:pt idx="2474">
                  <c:v>44450.00000000008</c:v>
                </c:pt>
                <c:pt idx="2475">
                  <c:v>44562.500000000087</c:v>
                </c:pt>
                <c:pt idx="2476">
                  <c:v>44575.000000000073</c:v>
                </c:pt>
                <c:pt idx="2477">
                  <c:v>44525.00000000008</c:v>
                </c:pt>
                <c:pt idx="2478">
                  <c:v>44562.50000000008</c:v>
                </c:pt>
                <c:pt idx="2479">
                  <c:v>44600.00000000008</c:v>
                </c:pt>
                <c:pt idx="2480">
                  <c:v>44537.500000000065</c:v>
                </c:pt>
                <c:pt idx="2481">
                  <c:v>44475.000000000051</c:v>
                </c:pt>
                <c:pt idx="2482">
                  <c:v>44437.500000000051</c:v>
                </c:pt>
                <c:pt idx="2483">
                  <c:v>44312.500000000058</c:v>
                </c:pt>
                <c:pt idx="2484">
                  <c:v>44300.000000000073</c:v>
                </c:pt>
                <c:pt idx="2485">
                  <c:v>44350.000000000065</c:v>
                </c:pt>
                <c:pt idx="2486">
                  <c:v>44425.000000000065</c:v>
                </c:pt>
                <c:pt idx="2487">
                  <c:v>44437.500000000051</c:v>
                </c:pt>
                <c:pt idx="2488">
                  <c:v>44325.00000000008</c:v>
                </c:pt>
                <c:pt idx="2489">
                  <c:v>44225.000000000065</c:v>
                </c:pt>
                <c:pt idx="2490">
                  <c:v>44212.50000000008</c:v>
                </c:pt>
                <c:pt idx="2491">
                  <c:v>44212.50000000008</c:v>
                </c:pt>
                <c:pt idx="2492">
                  <c:v>44325.000000000087</c:v>
                </c:pt>
                <c:pt idx="2493">
                  <c:v>44387.500000000065</c:v>
                </c:pt>
                <c:pt idx="2494">
                  <c:v>44475.000000000058</c:v>
                </c:pt>
                <c:pt idx="2495">
                  <c:v>44400.000000000087</c:v>
                </c:pt>
                <c:pt idx="2496">
                  <c:v>44425.000000000065</c:v>
                </c:pt>
                <c:pt idx="2497">
                  <c:v>44487.50000000008</c:v>
                </c:pt>
                <c:pt idx="2498">
                  <c:v>44475.000000000058</c:v>
                </c:pt>
                <c:pt idx="2499">
                  <c:v>44500.000000000073</c:v>
                </c:pt>
                <c:pt idx="2500">
                  <c:v>44487.500000000087</c:v>
                </c:pt>
                <c:pt idx="2501">
                  <c:v>44575.00000000008</c:v>
                </c:pt>
                <c:pt idx="2502">
                  <c:v>44512.500000000065</c:v>
                </c:pt>
                <c:pt idx="2503">
                  <c:v>44525.000000000087</c:v>
                </c:pt>
                <c:pt idx="2504">
                  <c:v>44650.00000000008</c:v>
                </c:pt>
                <c:pt idx="2505">
                  <c:v>44787.500000000058</c:v>
                </c:pt>
                <c:pt idx="2506">
                  <c:v>45025.000000000087</c:v>
                </c:pt>
                <c:pt idx="2507">
                  <c:v>44925.000000000073</c:v>
                </c:pt>
                <c:pt idx="2508">
                  <c:v>45012.500000000065</c:v>
                </c:pt>
                <c:pt idx="2509">
                  <c:v>45325.000000000065</c:v>
                </c:pt>
                <c:pt idx="2510">
                  <c:v>45500.000000000087</c:v>
                </c:pt>
                <c:pt idx="2511">
                  <c:v>45500.000000000087</c:v>
                </c:pt>
                <c:pt idx="2512">
                  <c:v>45387.50000000008</c:v>
                </c:pt>
                <c:pt idx="2513">
                  <c:v>45325.000000000065</c:v>
                </c:pt>
                <c:pt idx="2514">
                  <c:v>45325.000000000065</c:v>
                </c:pt>
                <c:pt idx="2515">
                  <c:v>45587.500000000073</c:v>
                </c:pt>
                <c:pt idx="2516">
                  <c:v>45712.500000000065</c:v>
                </c:pt>
                <c:pt idx="2517">
                  <c:v>45825.000000000073</c:v>
                </c:pt>
                <c:pt idx="2518">
                  <c:v>45925.000000000087</c:v>
                </c:pt>
                <c:pt idx="2519">
                  <c:v>45887.500000000087</c:v>
                </c:pt>
                <c:pt idx="2520">
                  <c:v>46150.000000000058</c:v>
                </c:pt>
                <c:pt idx="2521">
                  <c:v>46425.000000000058</c:v>
                </c:pt>
                <c:pt idx="2522">
                  <c:v>46525.000000000073</c:v>
                </c:pt>
                <c:pt idx="2523">
                  <c:v>46475.00000000008</c:v>
                </c:pt>
                <c:pt idx="2524">
                  <c:v>46350.000000000051</c:v>
                </c:pt>
                <c:pt idx="2525">
                  <c:v>46250.000000000073</c:v>
                </c:pt>
                <c:pt idx="2526">
                  <c:v>46400.00000000008</c:v>
                </c:pt>
                <c:pt idx="2527">
                  <c:v>47025.00000000008</c:v>
                </c:pt>
                <c:pt idx="2528">
                  <c:v>47225.000000000073</c:v>
                </c:pt>
                <c:pt idx="2529">
                  <c:v>47712.500000000058</c:v>
                </c:pt>
                <c:pt idx="2530">
                  <c:v>48050.000000000073</c:v>
                </c:pt>
                <c:pt idx="2531">
                  <c:v>48075.000000000087</c:v>
                </c:pt>
                <c:pt idx="2532">
                  <c:v>47775.000000000073</c:v>
                </c:pt>
                <c:pt idx="2533">
                  <c:v>47575.00000000008</c:v>
                </c:pt>
                <c:pt idx="2534">
                  <c:v>47637.500000000058</c:v>
                </c:pt>
                <c:pt idx="2535">
                  <c:v>47312.500000000073</c:v>
                </c:pt>
                <c:pt idx="2536">
                  <c:v>47350.000000000073</c:v>
                </c:pt>
                <c:pt idx="2537">
                  <c:v>47512.500000000065</c:v>
                </c:pt>
                <c:pt idx="2538">
                  <c:v>47837.500000000087</c:v>
                </c:pt>
                <c:pt idx="2539">
                  <c:v>47862.500000000065</c:v>
                </c:pt>
                <c:pt idx="2540">
                  <c:v>47912.500000000058</c:v>
                </c:pt>
                <c:pt idx="2541">
                  <c:v>47712.500000000065</c:v>
                </c:pt>
                <c:pt idx="2542">
                  <c:v>47612.500000000087</c:v>
                </c:pt>
                <c:pt idx="2543">
                  <c:v>47650.000000000087</c:v>
                </c:pt>
                <c:pt idx="2544">
                  <c:v>47800.000000000095</c:v>
                </c:pt>
                <c:pt idx="2545">
                  <c:v>47887.500000000087</c:v>
                </c:pt>
                <c:pt idx="2546">
                  <c:v>48062.500000000073</c:v>
                </c:pt>
                <c:pt idx="2547">
                  <c:v>48200.000000000087</c:v>
                </c:pt>
                <c:pt idx="2548">
                  <c:v>48312.500000000095</c:v>
                </c:pt>
                <c:pt idx="2549">
                  <c:v>47987.500000000073</c:v>
                </c:pt>
                <c:pt idx="2550">
                  <c:v>48025.000000000073</c:v>
                </c:pt>
                <c:pt idx="2551">
                  <c:v>47950.000000000073</c:v>
                </c:pt>
                <c:pt idx="2552">
                  <c:v>48037.500000000102</c:v>
                </c:pt>
                <c:pt idx="2553">
                  <c:v>48000.000000000102</c:v>
                </c:pt>
                <c:pt idx="2554">
                  <c:v>48150.000000000109</c:v>
                </c:pt>
                <c:pt idx="2555">
                  <c:v>48100.00000000008</c:v>
                </c:pt>
                <c:pt idx="2556">
                  <c:v>47925.000000000095</c:v>
                </c:pt>
                <c:pt idx="2557">
                  <c:v>47700.000000000087</c:v>
                </c:pt>
                <c:pt idx="2558">
                  <c:v>47575.000000000095</c:v>
                </c:pt>
                <c:pt idx="2559">
                  <c:v>47900.00000000008</c:v>
                </c:pt>
                <c:pt idx="2560">
                  <c:v>47950.000000000073</c:v>
                </c:pt>
                <c:pt idx="2561">
                  <c:v>48037.500000000102</c:v>
                </c:pt>
                <c:pt idx="2562">
                  <c:v>48187.500000000073</c:v>
                </c:pt>
                <c:pt idx="2563">
                  <c:v>48475.000000000095</c:v>
                </c:pt>
                <c:pt idx="2564">
                  <c:v>48587.500000000102</c:v>
                </c:pt>
                <c:pt idx="2565">
                  <c:v>48625.000000000102</c:v>
                </c:pt>
                <c:pt idx="2566">
                  <c:v>48675.000000000095</c:v>
                </c:pt>
                <c:pt idx="2567">
                  <c:v>48687.50000000008</c:v>
                </c:pt>
                <c:pt idx="2568">
                  <c:v>48575.000000000073</c:v>
                </c:pt>
                <c:pt idx="2569">
                  <c:v>48575.000000000073</c:v>
                </c:pt>
                <c:pt idx="2570">
                  <c:v>48650.000000000073</c:v>
                </c:pt>
                <c:pt idx="2571">
                  <c:v>48750.000000000087</c:v>
                </c:pt>
                <c:pt idx="2572">
                  <c:v>48787.500000000087</c:v>
                </c:pt>
                <c:pt idx="2573">
                  <c:v>48625.000000000095</c:v>
                </c:pt>
                <c:pt idx="2574">
                  <c:v>48687.500000000073</c:v>
                </c:pt>
                <c:pt idx="2575">
                  <c:v>48687.500000000073</c:v>
                </c:pt>
                <c:pt idx="2576">
                  <c:v>49087.500000000102</c:v>
                </c:pt>
                <c:pt idx="2577">
                  <c:v>49337.500000000087</c:v>
                </c:pt>
                <c:pt idx="2578">
                  <c:v>49275.000000000073</c:v>
                </c:pt>
                <c:pt idx="2579">
                  <c:v>49162.500000000065</c:v>
                </c:pt>
                <c:pt idx="2580">
                  <c:v>49362.500000000095</c:v>
                </c:pt>
                <c:pt idx="2581">
                  <c:v>49525.000000000087</c:v>
                </c:pt>
                <c:pt idx="2582">
                  <c:v>49687.50000000008</c:v>
                </c:pt>
                <c:pt idx="2583">
                  <c:v>49450.00000000008</c:v>
                </c:pt>
                <c:pt idx="2584">
                  <c:v>49450.00000000008</c:v>
                </c:pt>
                <c:pt idx="2585">
                  <c:v>49075.000000000065</c:v>
                </c:pt>
                <c:pt idx="2586">
                  <c:v>49200.000000000058</c:v>
                </c:pt>
                <c:pt idx="2587">
                  <c:v>49325.000000000087</c:v>
                </c:pt>
                <c:pt idx="2588">
                  <c:v>49500.000000000073</c:v>
                </c:pt>
                <c:pt idx="2589">
                  <c:v>49450.00000000008</c:v>
                </c:pt>
                <c:pt idx="2590">
                  <c:v>49612.500000000073</c:v>
                </c:pt>
                <c:pt idx="2591">
                  <c:v>49775.000000000065</c:v>
                </c:pt>
                <c:pt idx="2592">
                  <c:v>49612.500000000073</c:v>
                </c:pt>
                <c:pt idx="2593">
                  <c:v>49875.00000000008</c:v>
                </c:pt>
                <c:pt idx="2594">
                  <c:v>49825.000000000051</c:v>
                </c:pt>
                <c:pt idx="2595">
                  <c:v>49500.000000000065</c:v>
                </c:pt>
                <c:pt idx="2596">
                  <c:v>49337.500000000073</c:v>
                </c:pt>
                <c:pt idx="2597">
                  <c:v>49237.500000000058</c:v>
                </c:pt>
                <c:pt idx="2598">
                  <c:v>48887.500000000058</c:v>
                </c:pt>
                <c:pt idx="2599">
                  <c:v>49150.000000000065</c:v>
                </c:pt>
                <c:pt idx="2600">
                  <c:v>49762.50000000008</c:v>
                </c:pt>
                <c:pt idx="2601">
                  <c:v>49762.50000000008</c:v>
                </c:pt>
                <c:pt idx="2602">
                  <c:v>49937.500000000065</c:v>
                </c:pt>
                <c:pt idx="2603">
                  <c:v>50137.500000000058</c:v>
                </c:pt>
                <c:pt idx="2604">
                  <c:v>50112.50000000008</c:v>
                </c:pt>
                <c:pt idx="2605">
                  <c:v>49912.500000000087</c:v>
                </c:pt>
                <c:pt idx="2606">
                  <c:v>50012.500000000065</c:v>
                </c:pt>
                <c:pt idx="2607">
                  <c:v>49750.000000000058</c:v>
                </c:pt>
                <c:pt idx="2608">
                  <c:v>49750.000000000058</c:v>
                </c:pt>
                <c:pt idx="2609">
                  <c:v>49912.500000000087</c:v>
                </c:pt>
                <c:pt idx="2610">
                  <c:v>49837.500000000087</c:v>
                </c:pt>
                <c:pt idx="2611">
                  <c:v>49925.00000000008</c:v>
                </c:pt>
                <c:pt idx="2612">
                  <c:v>50275.00000000008</c:v>
                </c:pt>
                <c:pt idx="2613">
                  <c:v>50325.000000000073</c:v>
                </c:pt>
                <c:pt idx="2614">
                  <c:v>50412.500000000065</c:v>
                </c:pt>
                <c:pt idx="2615">
                  <c:v>50475.00000000008</c:v>
                </c:pt>
                <c:pt idx="2616">
                  <c:v>50262.500000000095</c:v>
                </c:pt>
                <c:pt idx="2617">
                  <c:v>49825.000000000065</c:v>
                </c:pt>
                <c:pt idx="2618">
                  <c:v>50062.500000000065</c:v>
                </c:pt>
                <c:pt idx="2619">
                  <c:v>50262.500000000095</c:v>
                </c:pt>
                <c:pt idx="2620">
                  <c:v>50325.000000000073</c:v>
                </c:pt>
                <c:pt idx="2621">
                  <c:v>50025.000000000095</c:v>
                </c:pt>
                <c:pt idx="2622">
                  <c:v>49900.000000000065</c:v>
                </c:pt>
                <c:pt idx="2623">
                  <c:v>49887.50000000008</c:v>
                </c:pt>
                <c:pt idx="2624">
                  <c:v>50000.000000000087</c:v>
                </c:pt>
                <c:pt idx="2625">
                  <c:v>50087.50000000008</c:v>
                </c:pt>
                <c:pt idx="2626">
                  <c:v>49975.000000000073</c:v>
                </c:pt>
                <c:pt idx="2627">
                  <c:v>50137.500000000065</c:v>
                </c:pt>
                <c:pt idx="2628">
                  <c:v>50162.50000000008</c:v>
                </c:pt>
                <c:pt idx="2629">
                  <c:v>50175.000000000065</c:v>
                </c:pt>
                <c:pt idx="2630">
                  <c:v>50487.500000000065</c:v>
                </c:pt>
                <c:pt idx="2631">
                  <c:v>50387.500000000087</c:v>
                </c:pt>
                <c:pt idx="2632">
                  <c:v>50412.500000000065</c:v>
                </c:pt>
                <c:pt idx="2633">
                  <c:v>50537.500000000095</c:v>
                </c:pt>
                <c:pt idx="2634">
                  <c:v>50575.000000000095</c:v>
                </c:pt>
                <c:pt idx="2635">
                  <c:v>50600.000000000073</c:v>
                </c:pt>
                <c:pt idx="2636">
                  <c:v>50562.500000000073</c:v>
                </c:pt>
                <c:pt idx="2637">
                  <c:v>50650.000000000102</c:v>
                </c:pt>
                <c:pt idx="2638">
                  <c:v>50712.50000000008</c:v>
                </c:pt>
                <c:pt idx="2639">
                  <c:v>50800.000000000073</c:v>
                </c:pt>
                <c:pt idx="2640">
                  <c:v>50887.500000000102</c:v>
                </c:pt>
                <c:pt idx="2641">
                  <c:v>51012.500000000095</c:v>
                </c:pt>
                <c:pt idx="2642">
                  <c:v>51150.000000000073</c:v>
                </c:pt>
                <c:pt idx="2643">
                  <c:v>51150.000000000073</c:v>
                </c:pt>
                <c:pt idx="2644">
                  <c:v>51212.500000000087</c:v>
                </c:pt>
                <c:pt idx="2645">
                  <c:v>51200.000000000102</c:v>
                </c:pt>
                <c:pt idx="2646">
                  <c:v>51337.50000000008</c:v>
                </c:pt>
                <c:pt idx="2647">
                  <c:v>51312.500000000065</c:v>
                </c:pt>
                <c:pt idx="2648">
                  <c:v>51200.000000000095</c:v>
                </c:pt>
                <c:pt idx="2649">
                  <c:v>50912.500000000073</c:v>
                </c:pt>
                <c:pt idx="2650">
                  <c:v>50537.500000000095</c:v>
                </c:pt>
                <c:pt idx="2651">
                  <c:v>50525.000000000073</c:v>
                </c:pt>
                <c:pt idx="2652">
                  <c:v>50700.000000000095</c:v>
                </c:pt>
                <c:pt idx="2653">
                  <c:v>50637.50000000008</c:v>
                </c:pt>
                <c:pt idx="2654">
                  <c:v>50725.000000000073</c:v>
                </c:pt>
                <c:pt idx="2655">
                  <c:v>50975.000000000095</c:v>
                </c:pt>
                <c:pt idx="2656">
                  <c:v>50987.50000000008</c:v>
                </c:pt>
                <c:pt idx="2657">
                  <c:v>51175.000000000087</c:v>
                </c:pt>
                <c:pt idx="2658">
                  <c:v>51237.500000000102</c:v>
                </c:pt>
                <c:pt idx="2659">
                  <c:v>51250.000000000087</c:v>
                </c:pt>
                <c:pt idx="2660">
                  <c:v>51125.000000000095</c:v>
                </c:pt>
                <c:pt idx="2661">
                  <c:v>51212.500000000087</c:v>
                </c:pt>
                <c:pt idx="2662">
                  <c:v>51200.000000000102</c:v>
                </c:pt>
                <c:pt idx="2663">
                  <c:v>51587.500000000102</c:v>
                </c:pt>
                <c:pt idx="2664">
                  <c:v>51537.500000000073</c:v>
                </c:pt>
                <c:pt idx="2665">
                  <c:v>51537.500000000073</c:v>
                </c:pt>
                <c:pt idx="2666">
                  <c:v>51525.000000000087</c:v>
                </c:pt>
                <c:pt idx="2667">
                  <c:v>51525.000000000087</c:v>
                </c:pt>
                <c:pt idx="2668">
                  <c:v>51487.500000000087</c:v>
                </c:pt>
                <c:pt idx="2669">
                  <c:v>51537.50000000008</c:v>
                </c:pt>
                <c:pt idx="2670">
                  <c:v>51687.500000000087</c:v>
                </c:pt>
                <c:pt idx="2671">
                  <c:v>51687.500000000087</c:v>
                </c:pt>
                <c:pt idx="2672">
                  <c:v>51812.50000000008</c:v>
                </c:pt>
                <c:pt idx="2673">
                  <c:v>51887.50000000008</c:v>
                </c:pt>
                <c:pt idx="2674">
                  <c:v>51725.000000000087</c:v>
                </c:pt>
                <c:pt idx="2675">
                  <c:v>51800.000000000087</c:v>
                </c:pt>
                <c:pt idx="2676">
                  <c:v>51850.00000000008</c:v>
                </c:pt>
                <c:pt idx="2677">
                  <c:v>51812.50000000008</c:v>
                </c:pt>
                <c:pt idx="2678">
                  <c:v>52087.50000000008</c:v>
                </c:pt>
                <c:pt idx="2679">
                  <c:v>52137.500000000109</c:v>
                </c:pt>
                <c:pt idx="2680">
                  <c:v>52250.00000000008</c:v>
                </c:pt>
                <c:pt idx="2681">
                  <c:v>52300.000000000109</c:v>
                </c:pt>
                <c:pt idx="2682">
                  <c:v>52175.000000000116</c:v>
                </c:pt>
                <c:pt idx="2683">
                  <c:v>51962.500000000095</c:v>
                </c:pt>
                <c:pt idx="2684">
                  <c:v>52175.000000000116</c:v>
                </c:pt>
                <c:pt idx="2685">
                  <c:v>52350.000000000102</c:v>
                </c:pt>
                <c:pt idx="2686">
                  <c:v>52212.500000000124</c:v>
                </c:pt>
                <c:pt idx="2687">
                  <c:v>52387.500000000109</c:v>
                </c:pt>
                <c:pt idx="2688">
                  <c:v>52287.500000000095</c:v>
                </c:pt>
                <c:pt idx="2689">
                  <c:v>52337.500000000124</c:v>
                </c:pt>
                <c:pt idx="2690">
                  <c:v>52275.000000000109</c:v>
                </c:pt>
                <c:pt idx="2691">
                  <c:v>52250.000000000095</c:v>
                </c:pt>
                <c:pt idx="2692">
                  <c:v>52500.000000000116</c:v>
                </c:pt>
                <c:pt idx="2693">
                  <c:v>52562.500000000095</c:v>
                </c:pt>
                <c:pt idx="2694">
                  <c:v>52700.000000000109</c:v>
                </c:pt>
                <c:pt idx="2695">
                  <c:v>52637.500000000095</c:v>
                </c:pt>
                <c:pt idx="2696">
                  <c:v>52062.500000000124</c:v>
                </c:pt>
                <c:pt idx="2697">
                  <c:v>52225.000000000116</c:v>
                </c:pt>
                <c:pt idx="2698">
                  <c:v>52587.500000000109</c:v>
                </c:pt>
                <c:pt idx="2699">
                  <c:v>52987.500000000102</c:v>
                </c:pt>
                <c:pt idx="2700">
                  <c:v>53000.000000000124</c:v>
                </c:pt>
                <c:pt idx="2701">
                  <c:v>53512.500000000116</c:v>
                </c:pt>
                <c:pt idx="2702">
                  <c:v>54050.000000000124</c:v>
                </c:pt>
                <c:pt idx="2703">
                  <c:v>54312.500000000095</c:v>
                </c:pt>
                <c:pt idx="2704">
                  <c:v>54475.000000000087</c:v>
                </c:pt>
                <c:pt idx="2705">
                  <c:v>54587.500000000095</c:v>
                </c:pt>
                <c:pt idx="2706">
                  <c:v>54962.500000000109</c:v>
                </c:pt>
                <c:pt idx="2707">
                  <c:v>54812.500000000102</c:v>
                </c:pt>
                <c:pt idx="2708">
                  <c:v>54900.000000000095</c:v>
                </c:pt>
                <c:pt idx="2709">
                  <c:v>54950.000000000124</c:v>
                </c:pt>
                <c:pt idx="2710">
                  <c:v>55100.000000000095</c:v>
                </c:pt>
                <c:pt idx="2711">
                  <c:v>55175.000000000095</c:v>
                </c:pt>
                <c:pt idx="2712">
                  <c:v>55187.500000000116</c:v>
                </c:pt>
                <c:pt idx="2713">
                  <c:v>54987.500000000124</c:v>
                </c:pt>
                <c:pt idx="2714">
                  <c:v>55062.500000000095</c:v>
                </c:pt>
                <c:pt idx="2715">
                  <c:v>55387.500000000116</c:v>
                </c:pt>
                <c:pt idx="2716">
                  <c:v>55350.000000000116</c:v>
                </c:pt>
                <c:pt idx="2717">
                  <c:v>55412.500000000095</c:v>
                </c:pt>
                <c:pt idx="2718">
                  <c:v>55612.500000000124</c:v>
                </c:pt>
                <c:pt idx="2719">
                  <c:v>55537.500000000124</c:v>
                </c:pt>
                <c:pt idx="2720">
                  <c:v>55475.000000000109</c:v>
                </c:pt>
                <c:pt idx="2721">
                  <c:v>55187.500000000124</c:v>
                </c:pt>
                <c:pt idx="2722">
                  <c:v>55350.000000000116</c:v>
                </c:pt>
                <c:pt idx="2723">
                  <c:v>55475.000000000109</c:v>
                </c:pt>
                <c:pt idx="2724">
                  <c:v>55450.000000000095</c:v>
                </c:pt>
                <c:pt idx="2725">
                  <c:v>55450.000000000095</c:v>
                </c:pt>
                <c:pt idx="2726">
                  <c:v>55587.500000000109</c:v>
                </c:pt>
                <c:pt idx="2727">
                  <c:v>55550.000000000109</c:v>
                </c:pt>
                <c:pt idx="2728">
                  <c:v>55525.000000000095</c:v>
                </c:pt>
                <c:pt idx="2729">
                  <c:v>55562.500000000095</c:v>
                </c:pt>
                <c:pt idx="2730">
                  <c:v>55687.500000000087</c:v>
                </c:pt>
                <c:pt idx="2731">
                  <c:v>55862.500000000109</c:v>
                </c:pt>
                <c:pt idx="2732">
                  <c:v>55862.500000000109</c:v>
                </c:pt>
                <c:pt idx="2733">
                  <c:v>55987.500000000102</c:v>
                </c:pt>
                <c:pt idx="2734">
                  <c:v>56175.000000000109</c:v>
                </c:pt>
                <c:pt idx="2735">
                  <c:v>56137.500000000109</c:v>
                </c:pt>
                <c:pt idx="2736">
                  <c:v>56087.500000000116</c:v>
                </c:pt>
                <c:pt idx="2737">
                  <c:v>56212.500000000109</c:v>
                </c:pt>
                <c:pt idx="2738">
                  <c:v>56337.500000000102</c:v>
                </c:pt>
                <c:pt idx="2739">
                  <c:v>56687.500000000102</c:v>
                </c:pt>
                <c:pt idx="2740">
                  <c:v>56837.500000000109</c:v>
                </c:pt>
                <c:pt idx="2741">
                  <c:v>56575.000000000102</c:v>
                </c:pt>
                <c:pt idx="2742">
                  <c:v>56512.500000000124</c:v>
                </c:pt>
                <c:pt idx="2743">
                  <c:v>56387.500000000095</c:v>
                </c:pt>
                <c:pt idx="2744">
                  <c:v>56000.000000000095</c:v>
                </c:pt>
                <c:pt idx="2745">
                  <c:v>55337.500000000131</c:v>
                </c:pt>
                <c:pt idx="2746">
                  <c:v>55025.000000000131</c:v>
                </c:pt>
                <c:pt idx="2747">
                  <c:v>55437.500000000109</c:v>
                </c:pt>
                <c:pt idx="2748">
                  <c:v>55300.000000000131</c:v>
                </c:pt>
                <c:pt idx="2749">
                  <c:v>54950.000000000131</c:v>
                </c:pt>
                <c:pt idx="2750">
                  <c:v>54775.000000000109</c:v>
                </c:pt>
                <c:pt idx="2751">
                  <c:v>54687.500000000116</c:v>
                </c:pt>
                <c:pt idx="2752">
                  <c:v>55275.000000000116</c:v>
                </c:pt>
                <c:pt idx="2753">
                  <c:v>55237.500000000116</c:v>
                </c:pt>
                <c:pt idx="2754">
                  <c:v>55737.500000000124</c:v>
                </c:pt>
                <c:pt idx="2755">
                  <c:v>55812.500000000124</c:v>
                </c:pt>
                <c:pt idx="2756">
                  <c:v>55875.000000000102</c:v>
                </c:pt>
                <c:pt idx="2757">
                  <c:v>55912.500000000102</c:v>
                </c:pt>
                <c:pt idx="2758">
                  <c:v>55287.500000000102</c:v>
                </c:pt>
                <c:pt idx="2759">
                  <c:v>55437.500000000109</c:v>
                </c:pt>
                <c:pt idx="2760">
                  <c:v>55075.00000000008</c:v>
                </c:pt>
                <c:pt idx="2761">
                  <c:v>54750.000000000095</c:v>
                </c:pt>
                <c:pt idx="2762">
                  <c:v>54550.000000000102</c:v>
                </c:pt>
                <c:pt idx="2763">
                  <c:v>54525.000000000087</c:v>
                </c:pt>
                <c:pt idx="2764">
                  <c:v>54787.500000000095</c:v>
                </c:pt>
                <c:pt idx="2765">
                  <c:v>54875.000000000087</c:v>
                </c:pt>
                <c:pt idx="2766">
                  <c:v>54875.000000000087</c:v>
                </c:pt>
                <c:pt idx="2767">
                  <c:v>54662.500000000102</c:v>
                </c:pt>
                <c:pt idx="2768">
                  <c:v>54587.500000000102</c:v>
                </c:pt>
                <c:pt idx="2769">
                  <c:v>54637.500000000095</c:v>
                </c:pt>
                <c:pt idx="2770">
                  <c:v>54712.500000000095</c:v>
                </c:pt>
                <c:pt idx="2771">
                  <c:v>54700.000000000109</c:v>
                </c:pt>
                <c:pt idx="2772">
                  <c:v>54875.000000000095</c:v>
                </c:pt>
                <c:pt idx="2773">
                  <c:v>54687.500000000087</c:v>
                </c:pt>
                <c:pt idx="2774">
                  <c:v>54687.500000000087</c:v>
                </c:pt>
                <c:pt idx="2775">
                  <c:v>54362.500000000102</c:v>
                </c:pt>
                <c:pt idx="2776">
                  <c:v>54600.000000000102</c:v>
                </c:pt>
                <c:pt idx="2777">
                  <c:v>54537.500000000124</c:v>
                </c:pt>
                <c:pt idx="2778">
                  <c:v>54562.500000000102</c:v>
                </c:pt>
                <c:pt idx="2779">
                  <c:v>54287.500000000102</c:v>
                </c:pt>
                <c:pt idx="2780">
                  <c:v>54350.000000000116</c:v>
                </c:pt>
                <c:pt idx="2781">
                  <c:v>54300.000000000087</c:v>
                </c:pt>
                <c:pt idx="2782">
                  <c:v>54225.000000000116</c:v>
                </c:pt>
                <c:pt idx="2783">
                  <c:v>53700.000000000095</c:v>
                </c:pt>
                <c:pt idx="2784">
                  <c:v>53775.000000000095</c:v>
                </c:pt>
                <c:pt idx="2785">
                  <c:v>53812.500000000095</c:v>
                </c:pt>
                <c:pt idx="2786">
                  <c:v>53525.000000000073</c:v>
                </c:pt>
                <c:pt idx="2787">
                  <c:v>53337.500000000102</c:v>
                </c:pt>
                <c:pt idx="2788">
                  <c:v>53437.50000000008</c:v>
                </c:pt>
                <c:pt idx="2789">
                  <c:v>53312.500000000087</c:v>
                </c:pt>
                <c:pt idx="2790">
                  <c:v>53187.500000000095</c:v>
                </c:pt>
                <c:pt idx="2791">
                  <c:v>52900.000000000073</c:v>
                </c:pt>
                <c:pt idx="2792">
                  <c:v>52887.500000000087</c:v>
                </c:pt>
                <c:pt idx="2793">
                  <c:v>52900.000000000073</c:v>
                </c:pt>
                <c:pt idx="2794">
                  <c:v>53175.000000000073</c:v>
                </c:pt>
                <c:pt idx="2795">
                  <c:v>53075.000000000095</c:v>
                </c:pt>
                <c:pt idx="2796">
                  <c:v>52850.000000000087</c:v>
                </c:pt>
                <c:pt idx="2797">
                  <c:v>52987.500000000102</c:v>
                </c:pt>
                <c:pt idx="2798">
                  <c:v>53225.000000000102</c:v>
                </c:pt>
                <c:pt idx="2799">
                  <c:v>53275.000000000095</c:v>
                </c:pt>
                <c:pt idx="2800">
                  <c:v>53362.500000000087</c:v>
                </c:pt>
                <c:pt idx="2801">
                  <c:v>53300.000000000109</c:v>
                </c:pt>
                <c:pt idx="2802">
                  <c:v>53450.00000000008</c:v>
                </c:pt>
                <c:pt idx="2803">
                  <c:v>53400.000000000087</c:v>
                </c:pt>
                <c:pt idx="2804">
                  <c:v>53187.500000000102</c:v>
                </c:pt>
                <c:pt idx="2805">
                  <c:v>53100.000000000109</c:v>
                </c:pt>
                <c:pt idx="2806">
                  <c:v>53087.500000000087</c:v>
                </c:pt>
                <c:pt idx="2807">
                  <c:v>53362.500000000087</c:v>
                </c:pt>
                <c:pt idx="2808">
                  <c:v>53362.500000000087</c:v>
                </c:pt>
                <c:pt idx="2809">
                  <c:v>53337.500000000109</c:v>
                </c:pt>
                <c:pt idx="2810">
                  <c:v>53337.500000000109</c:v>
                </c:pt>
                <c:pt idx="2811">
                  <c:v>53362.500000000087</c:v>
                </c:pt>
                <c:pt idx="2812">
                  <c:v>53312.500000000095</c:v>
                </c:pt>
                <c:pt idx="2813">
                  <c:v>53250.00000000008</c:v>
                </c:pt>
                <c:pt idx="2814">
                  <c:v>53512.500000000087</c:v>
                </c:pt>
                <c:pt idx="2815">
                  <c:v>53337.500000000102</c:v>
                </c:pt>
                <c:pt idx="2816">
                  <c:v>52987.500000000102</c:v>
                </c:pt>
                <c:pt idx="2817">
                  <c:v>52950.000000000102</c:v>
                </c:pt>
                <c:pt idx="2818">
                  <c:v>52912.500000000102</c:v>
                </c:pt>
                <c:pt idx="2819">
                  <c:v>52937.50000000008</c:v>
                </c:pt>
                <c:pt idx="2820">
                  <c:v>52425.000000000087</c:v>
                </c:pt>
                <c:pt idx="2821">
                  <c:v>52812.500000000087</c:v>
                </c:pt>
                <c:pt idx="2822">
                  <c:v>52712.500000000073</c:v>
                </c:pt>
                <c:pt idx="2823">
                  <c:v>52650.000000000095</c:v>
                </c:pt>
                <c:pt idx="2824">
                  <c:v>52387.500000000087</c:v>
                </c:pt>
                <c:pt idx="2825">
                  <c:v>52725.000000000065</c:v>
                </c:pt>
                <c:pt idx="2826">
                  <c:v>52787.50000000008</c:v>
                </c:pt>
                <c:pt idx="2827">
                  <c:v>52825.00000000008</c:v>
                </c:pt>
                <c:pt idx="2828">
                  <c:v>52725.000000000065</c:v>
                </c:pt>
                <c:pt idx="2829">
                  <c:v>52975.000000000087</c:v>
                </c:pt>
                <c:pt idx="2830">
                  <c:v>53012.500000000087</c:v>
                </c:pt>
                <c:pt idx="2831">
                  <c:v>53100.00000000008</c:v>
                </c:pt>
                <c:pt idx="2832">
                  <c:v>53150.000000000073</c:v>
                </c:pt>
                <c:pt idx="2833">
                  <c:v>52887.500000000102</c:v>
                </c:pt>
                <c:pt idx="2834">
                  <c:v>52850.000000000102</c:v>
                </c:pt>
                <c:pt idx="2835">
                  <c:v>53000.000000000073</c:v>
                </c:pt>
                <c:pt idx="2836">
                  <c:v>53000.000000000073</c:v>
                </c:pt>
                <c:pt idx="2837">
                  <c:v>52750.000000000087</c:v>
                </c:pt>
                <c:pt idx="2838">
                  <c:v>52525.00000000008</c:v>
                </c:pt>
                <c:pt idx="2839">
                  <c:v>52562.50000000008</c:v>
                </c:pt>
                <c:pt idx="2840">
                  <c:v>52225.000000000102</c:v>
                </c:pt>
                <c:pt idx="2841">
                  <c:v>52212.50000000008</c:v>
                </c:pt>
                <c:pt idx="2842">
                  <c:v>52062.500000000073</c:v>
                </c:pt>
                <c:pt idx="2843">
                  <c:v>52062.500000000073</c:v>
                </c:pt>
                <c:pt idx="2844">
                  <c:v>52012.50000000008</c:v>
                </c:pt>
                <c:pt idx="2845">
                  <c:v>51837.500000000095</c:v>
                </c:pt>
                <c:pt idx="2846">
                  <c:v>51725.000000000087</c:v>
                </c:pt>
                <c:pt idx="2847">
                  <c:v>51775.00000000008</c:v>
                </c:pt>
                <c:pt idx="2848">
                  <c:v>51550.000000000073</c:v>
                </c:pt>
                <c:pt idx="2849">
                  <c:v>51450.000000000095</c:v>
                </c:pt>
                <c:pt idx="2850">
                  <c:v>51512.500000000073</c:v>
                </c:pt>
                <c:pt idx="2851">
                  <c:v>51450.000000000095</c:v>
                </c:pt>
                <c:pt idx="2852">
                  <c:v>51537.500000000087</c:v>
                </c:pt>
                <c:pt idx="2853">
                  <c:v>51350.00000000008</c:v>
                </c:pt>
                <c:pt idx="2854">
                  <c:v>51250.000000000102</c:v>
                </c:pt>
                <c:pt idx="2855">
                  <c:v>51137.500000000095</c:v>
                </c:pt>
                <c:pt idx="2856">
                  <c:v>51162.500000000073</c:v>
                </c:pt>
                <c:pt idx="2857">
                  <c:v>51212.500000000102</c:v>
                </c:pt>
                <c:pt idx="2858">
                  <c:v>51075.000000000087</c:v>
                </c:pt>
                <c:pt idx="2859">
                  <c:v>51200.00000000008</c:v>
                </c:pt>
                <c:pt idx="2860">
                  <c:v>50912.500000000095</c:v>
                </c:pt>
                <c:pt idx="2861">
                  <c:v>50925.00000000008</c:v>
                </c:pt>
                <c:pt idx="2862">
                  <c:v>51212.500000000102</c:v>
                </c:pt>
                <c:pt idx="2863">
                  <c:v>50587.500000000102</c:v>
                </c:pt>
                <c:pt idx="2864">
                  <c:v>50850.000000000073</c:v>
                </c:pt>
                <c:pt idx="2865">
                  <c:v>51162.500000000073</c:v>
                </c:pt>
                <c:pt idx="2866">
                  <c:v>50950.000000000087</c:v>
                </c:pt>
                <c:pt idx="2867">
                  <c:v>50512.500000000095</c:v>
                </c:pt>
                <c:pt idx="2868">
                  <c:v>50662.500000000102</c:v>
                </c:pt>
                <c:pt idx="2869">
                  <c:v>50850.000000000073</c:v>
                </c:pt>
                <c:pt idx="2870">
                  <c:v>50575.000000000073</c:v>
                </c:pt>
                <c:pt idx="2871">
                  <c:v>50800.00000000008</c:v>
                </c:pt>
                <c:pt idx="2872">
                  <c:v>50962.500000000073</c:v>
                </c:pt>
                <c:pt idx="2873">
                  <c:v>51100.000000000087</c:v>
                </c:pt>
                <c:pt idx="2874">
                  <c:v>50937.500000000095</c:v>
                </c:pt>
                <c:pt idx="2875">
                  <c:v>50962.500000000073</c:v>
                </c:pt>
                <c:pt idx="2876">
                  <c:v>50975.000000000095</c:v>
                </c:pt>
                <c:pt idx="2877">
                  <c:v>51137.500000000087</c:v>
                </c:pt>
                <c:pt idx="2878">
                  <c:v>51350.000000000073</c:v>
                </c:pt>
                <c:pt idx="2879">
                  <c:v>51225.00000000008</c:v>
                </c:pt>
                <c:pt idx="2880">
                  <c:v>51300.00000000008</c:v>
                </c:pt>
                <c:pt idx="2881">
                  <c:v>51462.500000000073</c:v>
                </c:pt>
                <c:pt idx="2882">
                  <c:v>51425.000000000073</c:v>
                </c:pt>
                <c:pt idx="2883">
                  <c:v>51475.000000000065</c:v>
                </c:pt>
                <c:pt idx="2884">
                  <c:v>51487.500000000087</c:v>
                </c:pt>
                <c:pt idx="2885">
                  <c:v>51550.000000000065</c:v>
                </c:pt>
                <c:pt idx="2886">
                  <c:v>51775.000000000073</c:v>
                </c:pt>
                <c:pt idx="2887">
                  <c:v>51875.000000000087</c:v>
                </c:pt>
                <c:pt idx="2888">
                  <c:v>52050.000000000073</c:v>
                </c:pt>
                <c:pt idx="2889">
                  <c:v>52287.500000000073</c:v>
                </c:pt>
                <c:pt idx="2890">
                  <c:v>52262.500000000095</c:v>
                </c:pt>
                <c:pt idx="2891">
                  <c:v>52350.000000000087</c:v>
                </c:pt>
                <c:pt idx="2892">
                  <c:v>52600.000000000073</c:v>
                </c:pt>
                <c:pt idx="2893">
                  <c:v>52350.000000000087</c:v>
                </c:pt>
                <c:pt idx="2894">
                  <c:v>52562.500000000073</c:v>
                </c:pt>
                <c:pt idx="2895">
                  <c:v>52537.500000000095</c:v>
                </c:pt>
                <c:pt idx="2896">
                  <c:v>52662.500000000087</c:v>
                </c:pt>
                <c:pt idx="2897">
                  <c:v>52925.000000000058</c:v>
                </c:pt>
                <c:pt idx="2898">
                  <c:v>52800.000000000065</c:v>
                </c:pt>
                <c:pt idx="2899">
                  <c:v>52825.00000000008</c:v>
                </c:pt>
                <c:pt idx="2900">
                  <c:v>52850.000000000095</c:v>
                </c:pt>
                <c:pt idx="2901">
                  <c:v>52962.500000000065</c:v>
                </c:pt>
                <c:pt idx="2902">
                  <c:v>52950.00000000008</c:v>
                </c:pt>
                <c:pt idx="2903">
                  <c:v>52750.000000000087</c:v>
                </c:pt>
                <c:pt idx="2904">
                  <c:v>52850.000000000102</c:v>
                </c:pt>
                <c:pt idx="2905">
                  <c:v>53087.500000000102</c:v>
                </c:pt>
                <c:pt idx="2906">
                  <c:v>53212.500000000095</c:v>
                </c:pt>
                <c:pt idx="2907">
                  <c:v>53212.500000000095</c:v>
                </c:pt>
                <c:pt idx="2908">
                  <c:v>53350.000000000073</c:v>
                </c:pt>
                <c:pt idx="2909">
                  <c:v>53437.500000000102</c:v>
                </c:pt>
                <c:pt idx="2910">
                  <c:v>53237.500000000073</c:v>
                </c:pt>
                <c:pt idx="2911">
                  <c:v>53350.00000000008</c:v>
                </c:pt>
                <c:pt idx="2912">
                  <c:v>53375.000000000095</c:v>
                </c:pt>
                <c:pt idx="2913">
                  <c:v>53437.500000000109</c:v>
                </c:pt>
                <c:pt idx="2914">
                  <c:v>53662.50000000008</c:v>
                </c:pt>
                <c:pt idx="2915">
                  <c:v>53762.500000000095</c:v>
                </c:pt>
                <c:pt idx="2916">
                  <c:v>53750.000000000109</c:v>
                </c:pt>
                <c:pt idx="2917">
                  <c:v>53900.00000000008</c:v>
                </c:pt>
                <c:pt idx="2918">
                  <c:v>53912.500000000102</c:v>
                </c:pt>
                <c:pt idx="2919">
                  <c:v>53612.500000000087</c:v>
                </c:pt>
                <c:pt idx="2920">
                  <c:v>53587.500000000073</c:v>
                </c:pt>
                <c:pt idx="2921">
                  <c:v>53850.00000000008</c:v>
                </c:pt>
                <c:pt idx="2922">
                  <c:v>53837.500000000095</c:v>
                </c:pt>
                <c:pt idx="2923">
                  <c:v>54262.500000000102</c:v>
                </c:pt>
                <c:pt idx="2924">
                  <c:v>54400.00000000008</c:v>
                </c:pt>
                <c:pt idx="2925">
                  <c:v>54125.00000000008</c:v>
                </c:pt>
                <c:pt idx="2926">
                  <c:v>54500.000000000095</c:v>
                </c:pt>
                <c:pt idx="2927">
                  <c:v>54287.500000000073</c:v>
                </c:pt>
                <c:pt idx="2928">
                  <c:v>54300.000000000095</c:v>
                </c:pt>
                <c:pt idx="2929">
                  <c:v>54212.500000000065</c:v>
                </c:pt>
                <c:pt idx="2930">
                  <c:v>54562.500000000065</c:v>
                </c:pt>
                <c:pt idx="2931">
                  <c:v>54225.000000000087</c:v>
                </c:pt>
                <c:pt idx="2932">
                  <c:v>54025.000000000095</c:v>
                </c:pt>
                <c:pt idx="2933">
                  <c:v>53837.500000000087</c:v>
                </c:pt>
                <c:pt idx="2934">
                  <c:v>53937.500000000065</c:v>
                </c:pt>
                <c:pt idx="2935">
                  <c:v>54175.000000000065</c:v>
                </c:pt>
                <c:pt idx="2936">
                  <c:v>54112.500000000087</c:v>
                </c:pt>
                <c:pt idx="2937">
                  <c:v>53850.00000000008</c:v>
                </c:pt>
                <c:pt idx="2938">
                  <c:v>53975.000000000073</c:v>
                </c:pt>
                <c:pt idx="2939">
                  <c:v>54000.000000000087</c:v>
                </c:pt>
                <c:pt idx="2940">
                  <c:v>53787.500000000102</c:v>
                </c:pt>
                <c:pt idx="2941">
                  <c:v>53925.00000000008</c:v>
                </c:pt>
                <c:pt idx="2942">
                  <c:v>54075.000000000087</c:v>
                </c:pt>
                <c:pt idx="2943">
                  <c:v>53987.500000000095</c:v>
                </c:pt>
                <c:pt idx="2944">
                  <c:v>54462.500000000087</c:v>
                </c:pt>
                <c:pt idx="2945">
                  <c:v>54450.000000000102</c:v>
                </c:pt>
                <c:pt idx="2946">
                  <c:v>54625.000000000087</c:v>
                </c:pt>
                <c:pt idx="2947">
                  <c:v>54262.500000000095</c:v>
                </c:pt>
                <c:pt idx="2948">
                  <c:v>54037.500000000087</c:v>
                </c:pt>
                <c:pt idx="2949">
                  <c:v>54062.500000000102</c:v>
                </c:pt>
                <c:pt idx="2950">
                  <c:v>53912.500000000095</c:v>
                </c:pt>
                <c:pt idx="2951">
                  <c:v>54100.000000000102</c:v>
                </c:pt>
                <c:pt idx="2952">
                  <c:v>54175.000000000073</c:v>
                </c:pt>
                <c:pt idx="2953">
                  <c:v>54125.00000000008</c:v>
                </c:pt>
                <c:pt idx="2954">
                  <c:v>54150.000000000095</c:v>
                </c:pt>
                <c:pt idx="2955">
                  <c:v>54162.50000000008</c:v>
                </c:pt>
                <c:pt idx="2956">
                  <c:v>54475.00000000008</c:v>
                </c:pt>
                <c:pt idx="2957">
                  <c:v>54475.00000000008</c:v>
                </c:pt>
                <c:pt idx="2958">
                  <c:v>54537.500000000095</c:v>
                </c:pt>
                <c:pt idx="2959">
                  <c:v>54612.500000000095</c:v>
                </c:pt>
                <c:pt idx="2960">
                  <c:v>54462.500000000087</c:v>
                </c:pt>
                <c:pt idx="2961">
                  <c:v>54587.50000000008</c:v>
                </c:pt>
                <c:pt idx="2962">
                  <c:v>54862.50000000008</c:v>
                </c:pt>
                <c:pt idx="2963">
                  <c:v>55075.000000000102</c:v>
                </c:pt>
                <c:pt idx="2964">
                  <c:v>54937.500000000087</c:v>
                </c:pt>
                <c:pt idx="2965">
                  <c:v>54937.500000000087</c:v>
                </c:pt>
                <c:pt idx="2966">
                  <c:v>54937.500000000087</c:v>
                </c:pt>
                <c:pt idx="2967">
                  <c:v>54787.50000000008</c:v>
                </c:pt>
                <c:pt idx="2968">
                  <c:v>54800.000000000065</c:v>
                </c:pt>
                <c:pt idx="2969">
                  <c:v>54687.500000000095</c:v>
                </c:pt>
                <c:pt idx="2970">
                  <c:v>54887.500000000087</c:v>
                </c:pt>
                <c:pt idx="2971">
                  <c:v>54775.00000000008</c:v>
                </c:pt>
                <c:pt idx="2972">
                  <c:v>54525.000000000058</c:v>
                </c:pt>
                <c:pt idx="2973">
                  <c:v>54175.000000000058</c:v>
                </c:pt>
                <c:pt idx="2974">
                  <c:v>54250.000000000058</c:v>
                </c:pt>
                <c:pt idx="2975">
                  <c:v>54262.50000000008</c:v>
                </c:pt>
                <c:pt idx="2976">
                  <c:v>54250.000000000058</c:v>
                </c:pt>
                <c:pt idx="2977">
                  <c:v>54100.000000000087</c:v>
                </c:pt>
                <c:pt idx="2978">
                  <c:v>54150.00000000008</c:v>
                </c:pt>
                <c:pt idx="2979">
                  <c:v>54300.000000000087</c:v>
                </c:pt>
                <c:pt idx="2980">
                  <c:v>54450.000000000095</c:v>
                </c:pt>
                <c:pt idx="2981">
                  <c:v>54637.500000000065</c:v>
                </c:pt>
                <c:pt idx="2982">
                  <c:v>54887.500000000087</c:v>
                </c:pt>
                <c:pt idx="2983">
                  <c:v>55187.500000000065</c:v>
                </c:pt>
                <c:pt idx="2984">
                  <c:v>55200.000000000087</c:v>
                </c:pt>
                <c:pt idx="2985">
                  <c:v>55237.500000000087</c:v>
                </c:pt>
                <c:pt idx="2986">
                  <c:v>55225.000000000065</c:v>
                </c:pt>
                <c:pt idx="2987">
                  <c:v>55200.000000000087</c:v>
                </c:pt>
                <c:pt idx="2988">
                  <c:v>55200.000000000087</c:v>
                </c:pt>
                <c:pt idx="2989">
                  <c:v>55250.00000000008</c:v>
                </c:pt>
                <c:pt idx="2990">
                  <c:v>55225.000000000065</c:v>
                </c:pt>
                <c:pt idx="2991">
                  <c:v>55200.000000000087</c:v>
                </c:pt>
                <c:pt idx="2992">
                  <c:v>55237.500000000087</c:v>
                </c:pt>
                <c:pt idx="2993">
                  <c:v>55237.500000000087</c:v>
                </c:pt>
                <c:pt idx="2994">
                  <c:v>54962.500000000087</c:v>
                </c:pt>
                <c:pt idx="2995">
                  <c:v>54962.500000000087</c:v>
                </c:pt>
                <c:pt idx="2996">
                  <c:v>55025.000000000065</c:v>
                </c:pt>
                <c:pt idx="2997">
                  <c:v>55075.000000000095</c:v>
                </c:pt>
                <c:pt idx="2998">
                  <c:v>54837.500000000065</c:v>
                </c:pt>
                <c:pt idx="2999">
                  <c:v>54725.000000000095</c:v>
                </c:pt>
                <c:pt idx="3000">
                  <c:v>54687.500000000095</c:v>
                </c:pt>
                <c:pt idx="3001">
                  <c:v>54762.500000000095</c:v>
                </c:pt>
                <c:pt idx="3002">
                  <c:v>55037.500000000095</c:v>
                </c:pt>
                <c:pt idx="3003">
                  <c:v>54725.000000000095</c:v>
                </c:pt>
                <c:pt idx="3004">
                  <c:v>54550.000000000109</c:v>
                </c:pt>
                <c:pt idx="3005">
                  <c:v>54587.500000000109</c:v>
                </c:pt>
                <c:pt idx="3006">
                  <c:v>54575.000000000124</c:v>
                </c:pt>
                <c:pt idx="3007">
                  <c:v>54462.500000000116</c:v>
                </c:pt>
                <c:pt idx="3008">
                  <c:v>54400.000000000102</c:v>
                </c:pt>
                <c:pt idx="3009">
                  <c:v>54200.000000000109</c:v>
                </c:pt>
                <c:pt idx="3010">
                  <c:v>54200.000000000109</c:v>
                </c:pt>
                <c:pt idx="3011">
                  <c:v>54225.000000000124</c:v>
                </c:pt>
                <c:pt idx="3012">
                  <c:v>54137.500000000095</c:v>
                </c:pt>
                <c:pt idx="3013">
                  <c:v>54087.500000000102</c:v>
                </c:pt>
                <c:pt idx="3014">
                  <c:v>54087.500000000102</c:v>
                </c:pt>
                <c:pt idx="3015">
                  <c:v>54137.500000000095</c:v>
                </c:pt>
                <c:pt idx="3016">
                  <c:v>54037.500000000116</c:v>
                </c:pt>
                <c:pt idx="3017">
                  <c:v>53887.500000000109</c:v>
                </c:pt>
                <c:pt idx="3018">
                  <c:v>53825.000000000095</c:v>
                </c:pt>
                <c:pt idx="3019">
                  <c:v>53850.000000000109</c:v>
                </c:pt>
                <c:pt idx="3020">
                  <c:v>53862.500000000095</c:v>
                </c:pt>
                <c:pt idx="3021">
                  <c:v>53737.500000000102</c:v>
                </c:pt>
                <c:pt idx="3022">
                  <c:v>53725.000000000116</c:v>
                </c:pt>
                <c:pt idx="3023">
                  <c:v>53600.000000000124</c:v>
                </c:pt>
                <c:pt idx="3024">
                  <c:v>53600.000000000124</c:v>
                </c:pt>
                <c:pt idx="3025">
                  <c:v>53600.000000000124</c:v>
                </c:pt>
                <c:pt idx="3026">
                  <c:v>53912.500000000124</c:v>
                </c:pt>
                <c:pt idx="3027">
                  <c:v>53950.000000000124</c:v>
                </c:pt>
                <c:pt idx="3028">
                  <c:v>53925.000000000146</c:v>
                </c:pt>
                <c:pt idx="3029">
                  <c:v>54050.000000000138</c:v>
                </c:pt>
                <c:pt idx="3030">
                  <c:v>54137.500000000131</c:v>
                </c:pt>
                <c:pt idx="3031">
                  <c:v>53987.500000000124</c:v>
                </c:pt>
                <c:pt idx="3032">
                  <c:v>54100.000000000131</c:v>
                </c:pt>
                <c:pt idx="3033">
                  <c:v>54100.000000000131</c:v>
                </c:pt>
                <c:pt idx="3034">
                  <c:v>54150.000000000124</c:v>
                </c:pt>
                <c:pt idx="3035">
                  <c:v>54187.500000000124</c:v>
                </c:pt>
                <c:pt idx="3036">
                  <c:v>54200.000000000146</c:v>
                </c:pt>
                <c:pt idx="3037">
                  <c:v>54250.000000000138</c:v>
                </c:pt>
                <c:pt idx="3038">
                  <c:v>54287.500000000138</c:v>
                </c:pt>
                <c:pt idx="3039">
                  <c:v>54350.000000000153</c:v>
                </c:pt>
                <c:pt idx="3040">
                  <c:v>54312.500000000153</c:v>
                </c:pt>
                <c:pt idx="3041">
                  <c:v>54387.500000000153</c:v>
                </c:pt>
                <c:pt idx="3042">
                  <c:v>54350.000000000153</c:v>
                </c:pt>
                <c:pt idx="3043">
                  <c:v>54350.000000000153</c:v>
                </c:pt>
                <c:pt idx="3044">
                  <c:v>54287.500000000138</c:v>
                </c:pt>
                <c:pt idx="3045">
                  <c:v>54350.000000000153</c:v>
                </c:pt>
                <c:pt idx="3046">
                  <c:v>54350.000000000153</c:v>
                </c:pt>
                <c:pt idx="3047">
                  <c:v>54262.500000000124</c:v>
                </c:pt>
                <c:pt idx="3048">
                  <c:v>54362.500000000138</c:v>
                </c:pt>
                <c:pt idx="3049">
                  <c:v>54325.000000000138</c:v>
                </c:pt>
                <c:pt idx="3050">
                  <c:v>54400.000000000138</c:v>
                </c:pt>
                <c:pt idx="3051">
                  <c:v>54550.000000000146</c:v>
                </c:pt>
                <c:pt idx="3052">
                  <c:v>54462.500000000116</c:v>
                </c:pt>
                <c:pt idx="3053">
                  <c:v>54550.000000000146</c:v>
                </c:pt>
                <c:pt idx="3054">
                  <c:v>54562.500000000131</c:v>
                </c:pt>
                <c:pt idx="3055">
                  <c:v>54612.500000000124</c:v>
                </c:pt>
                <c:pt idx="3056">
                  <c:v>54537.500000000124</c:v>
                </c:pt>
                <c:pt idx="3057">
                  <c:v>54462.500000000124</c:v>
                </c:pt>
                <c:pt idx="3058">
                  <c:v>54587.500000000153</c:v>
                </c:pt>
                <c:pt idx="3059">
                  <c:v>54587.500000000153</c:v>
                </c:pt>
                <c:pt idx="3060">
                  <c:v>54537.500000000124</c:v>
                </c:pt>
                <c:pt idx="3061">
                  <c:v>54575.000000000124</c:v>
                </c:pt>
                <c:pt idx="3062">
                  <c:v>54600.000000000138</c:v>
                </c:pt>
                <c:pt idx="3063">
                  <c:v>54650.000000000131</c:v>
                </c:pt>
                <c:pt idx="3064">
                  <c:v>54662.500000000153</c:v>
                </c:pt>
                <c:pt idx="3065">
                  <c:v>54737.500000000124</c:v>
                </c:pt>
                <c:pt idx="3066">
                  <c:v>54750.000000000146</c:v>
                </c:pt>
                <c:pt idx="3067">
                  <c:v>54775.000000000124</c:v>
                </c:pt>
                <c:pt idx="3068">
                  <c:v>54925.000000000131</c:v>
                </c:pt>
                <c:pt idx="3069">
                  <c:v>54925.000000000131</c:v>
                </c:pt>
                <c:pt idx="3070">
                  <c:v>55137.500000000153</c:v>
                </c:pt>
                <c:pt idx="3071">
                  <c:v>55250.00000000016</c:v>
                </c:pt>
                <c:pt idx="3072">
                  <c:v>55162.500000000131</c:v>
                </c:pt>
                <c:pt idx="3073">
                  <c:v>55025.000000000153</c:v>
                </c:pt>
                <c:pt idx="3074">
                  <c:v>54637.500000000153</c:v>
                </c:pt>
                <c:pt idx="3075">
                  <c:v>54750.00000000016</c:v>
                </c:pt>
                <c:pt idx="3076">
                  <c:v>54650.000000000146</c:v>
                </c:pt>
                <c:pt idx="3077">
                  <c:v>54575.000000000146</c:v>
                </c:pt>
                <c:pt idx="3078">
                  <c:v>54600.00000000016</c:v>
                </c:pt>
                <c:pt idx="3079">
                  <c:v>54612.500000000146</c:v>
                </c:pt>
                <c:pt idx="3080">
                  <c:v>54450.000000000153</c:v>
                </c:pt>
                <c:pt idx="3081">
                  <c:v>54650.000000000146</c:v>
                </c:pt>
                <c:pt idx="3082">
                  <c:v>54662.500000000167</c:v>
                </c:pt>
                <c:pt idx="3083">
                  <c:v>54687.500000000146</c:v>
                </c:pt>
                <c:pt idx="3084">
                  <c:v>54812.500000000138</c:v>
                </c:pt>
                <c:pt idx="3085">
                  <c:v>54925.000000000146</c:v>
                </c:pt>
                <c:pt idx="3086">
                  <c:v>55012.500000000175</c:v>
                </c:pt>
                <c:pt idx="3087">
                  <c:v>55050.000000000138</c:v>
                </c:pt>
                <c:pt idx="3088">
                  <c:v>54937.500000000167</c:v>
                </c:pt>
                <c:pt idx="3089">
                  <c:v>55012.500000000167</c:v>
                </c:pt>
                <c:pt idx="3090">
                  <c:v>55012.500000000167</c:v>
                </c:pt>
                <c:pt idx="3091">
                  <c:v>54825.00000000016</c:v>
                </c:pt>
                <c:pt idx="3092">
                  <c:v>54900.00000000016</c:v>
                </c:pt>
                <c:pt idx="3093">
                  <c:v>54987.500000000153</c:v>
                </c:pt>
                <c:pt idx="3094">
                  <c:v>54912.500000000153</c:v>
                </c:pt>
                <c:pt idx="3095">
                  <c:v>54762.500000000146</c:v>
                </c:pt>
                <c:pt idx="3096">
                  <c:v>54650.000000000138</c:v>
                </c:pt>
                <c:pt idx="3097">
                  <c:v>54650.000000000138</c:v>
                </c:pt>
                <c:pt idx="3098">
                  <c:v>54700.000000000167</c:v>
                </c:pt>
                <c:pt idx="3099">
                  <c:v>54700.000000000167</c:v>
                </c:pt>
                <c:pt idx="3100">
                  <c:v>54700.000000000167</c:v>
                </c:pt>
                <c:pt idx="3101">
                  <c:v>54700.000000000167</c:v>
                </c:pt>
                <c:pt idx="3102">
                  <c:v>54700.000000000167</c:v>
                </c:pt>
                <c:pt idx="3103">
                  <c:v>54862.50000000016</c:v>
                </c:pt>
                <c:pt idx="3104">
                  <c:v>54975.000000000167</c:v>
                </c:pt>
                <c:pt idx="3105">
                  <c:v>54925.000000000138</c:v>
                </c:pt>
                <c:pt idx="3106">
                  <c:v>54875.000000000146</c:v>
                </c:pt>
                <c:pt idx="3107">
                  <c:v>55050.000000000131</c:v>
                </c:pt>
                <c:pt idx="3108">
                  <c:v>55087.500000000131</c:v>
                </c:pt>
                <c:pt idx="3109">
                  <c:v>54962.500000000138</c:v>
                </c:pt>
                <c:pt idx="3110">
                  <c:v>55025.000000000153</c:v>
                </c:pt>
                <c:pt idx="3111">
                  <c:v>55325.000000000167</c:v>
                </c:pt>
                <c:pt idx="3112">
                  <c:v>55225.000000000153</c:v>
                </c:pt>
                <c:pt idx="3113">
                  <c:v>55137.50000000016</c:v>
                </c:pt>
                <c:pt idx="3114">
                  <c:v>55187.500000000153</c:v>
                </c:pt>
                <c:pt idx="3115">
                  <c:v>55200.000000000138</c:v>
                </c:pt>
                <c:pt idx="3116">
                  <c:v>55150.000000000146</c:v>
                </c:pt>
                <c:pt idx="3117">
                  <c:v>55262.500000000153</c:v>
                </c:pt>
                <c:pt idx="3118">
                  <c:v>55187.500000000153</c:v>
                </c:pt>
                <c:pt idx="3119">
                  <c:v>55387.500000000146</c:v>
                </c:pt>
                <c:pt idx="3120">
                  <c:v>55425.000000000146</c:v>
                </c:pt>
                <c:pt idx="3121">
                  <c:v>55587.500000000138</c:v>
                </c:pt>
                <c:pt idx="3122">
                  <c:v>55337.500000000153</c:v>
                </c:pt>
                <c:pt idx="3123">
                  <c:v>55412.500000000153</c:v>
                </c:pt>
                <c:pt idx="3124">
                  <c:v>55362.500000000124</c:v>
                </c:pt>
                <c:pt idx="3125">
                  <c:v>55425.000000000138</c:v>
                </c:pt>
                <c:pt idx="3126">
                  <c:v>55375.000000000146</c:v>
                </c:pt>
                <c:pt idx="3127">
                  <c:v>55450.000000000146</c:v>
                </c:pt>
                <c:pt idx="3128">
                  <c:v>55375.000000000146</c:v>
                </c:pt>
                <c:pt idx="3129">
                  <c:v>55350.000000000131</c:v>
                </c:pt>
                <c:pt idx="3130">
                  <c:v>55575.000000000138</c:v>
                </c:pt>
                <c:pt idx="3131">
                  <c:v>55575.000000000138</c:v>
                </c:pt>
                <c:pt idx="3132">
                  <c:v>55525.000000000146</c:v>
                </c:pt>
                <c:pt idx="3133">
                  <c:v>55562.500000000146</c:v>
                </c:pt>
                <c:pt idx="3134">
                  <c:v>55687.500000000138</c:v>
                </c:pt>
                <c:pt idx="3135">
                  <c:v>55800.000000000146</c:v>
                </c:pt>
                <c:pt idx="3136">
                  <c:v>55812.500000000131</c:v>
                </c:pt>
                <c:pt idx="3137">
                  <c:v>55900.000000000124</c:v>
                </c:pt>
                <c:pt idx="3138">
                  <c:v>55962.500000000138</c:v>
                </c:pt>
                <c:pt idx="3139">
                  <c:v>55875.000000000146</c:v>
                </c:pt>
                <c:pt idx="3140">
                  <c:v>55700.000000000124</c:v>
                </c:pt>
                <c:pt idx="3141">
                  <c:v>55725.000000000138</c:v>
                </c:pt>
                <c:pt idx="3142">
                  <c:v>55887.500000000131</c:v>
                </c:pt>
                <c:pt idx="3143">
                  <c:v>55762.500000000138</c:v>
                </c:pt>
                <c:pt idx="3144">
                  <c:v>55837.500000000138</c:v>
                </c:pt>
                <c:pt idx="3145">
                  <c:v>55850.000000000124</c:v>
                </c:pt>
                <c:pt idx="3146">
                  <c:v>55500.000000000124</c:v>
                </c:pt>
                <c:pt idx="3147">
                  <c:v>55325.000000000138</c:v>
                </c:pt>
                <c:pt idx="3148">
                  <c:v>55375.000000000131</c:v>
                </c:pt>
                <c:pt idx="3149">
                  <c:v>55462.500000000124</c:v>
                </c:pt>
                <c:pt idx="3150">
                  <c:v>55437.500000000109</c:v>
                </c:pt>
                <c:pt idx="3151">
                  <c:v>55462.500000000124</c:v>
                </c:pt>
                <c:pt idx="3152">
                  <c:v>55462.500000000124</c:v>
                </c:pt>
                <c:pt idx="3153">
                  <c:v>55462.500000000124</c:v>
                </c:pt>
                <c:pt idx="3154">
                  <c:v>55425.000000000124</c:v>
                </c:pt>
                <c:pt idx="3155">
                  <c:v>55425.000000000124</c:v>
                </c:pt>
                <c:pt idx="3156">
                  <c:v>55500.000000000124</c:v>
                </c:pt>
                <c:pt idx="3157">
                  <c:v>55500.000000000124</c:v>
                </c:pt>
                <c:pt idx="3158">
                  <c:v>55487.500000000138</c:v>
                </c:pt>
                <c:pt idx="3159">
                  <c:v>55412.500000000138</c:v>
                </c:pt>
                <c:pt idx="3160">
                  <c:v>55412.500000000138</c:v>
                </c:pt>
                <c:pt idx="3161">
                  <c:v>55425.000000000124</c:v>
                </c:pt>
                <c:pt idx="3162">
                  <c:v>55425.000000000124</c:v>
                </c:pt>
                <c:pt idx="3163">
                  <c:v>55362.500000000109</c:v>
                </c:pt>
                <c:pt idx="3164">
                  <c:v>55412.500000000138</c:v>
                </c:pt>
                <c:pt idx="3165">
                  <c:v>55437.500000000116</c:v>
                </c:pt>
                <c:pt idx="3166">
                  <c:v>55412.500000000138</c:v>
                </c:pt>
                <c:pt idx="3167">
                  <c:v>55412.500000000138</c:v>
                </c:pt>
                <c:pt idx="3168">
                  <c:v>55362.500000000109</c:v>
                </c:pt>
                <c:pt idx="3169">
                  <c:v>55262.500000000131</c:v>
                </c:pt>
                <c:pt idx="3170">
                  <c:v>55225.000000000131</c:v>
                </c:pt>
                <c:pt idx="3171">
                  <c:v>55462.500000000131</c:v>
                </c:pt>
                <c:pt idx="3172">
                  <c:v>55737.500000000131</c:v>
                </c:pt>
                <c:pt idx="3173">
                  <c:v>55512.500000000124</c:v>
                </c:pt>
                <c:pt idx="3174">
                  <c:v>55687.500000000146</c:v>
                </c:pt>
                <c:pt idx="3175">
                  <c:v>55537.500000000138</c:v>
                </c:pt>
                <c:pt idx="3176">
                  <c:v>55337.500000000146</c:v>
                </c:pt>
                <c:pt idx="3177">
                  <c:v>55300.000000000146</c:v>
                </c:pt>
                <c:pt idx="3178">
                  <c:v>55437.50000000016</c:v>
                </c:pt>
                <c:pt idx="3179">
                  <c:v>55275.000000000131</c:v>
                </c:pt>
                <c:pt idx="3180">
                  <c:v>55400.00000000016</c:v>
                </c:pt>
                <c:pt idx="3181">
                  <c:v>55525.000000000153</c:v>
                </c:pt>
                <c:pt idx="3182">
                  <c:v>55412.500000000146</c:v>
                </c:pt>
                <c:pt idx="3183">
                  <c:v>55437.50000000016</c:v>
                </c:pt>
                <c:pt idx="3184">
                  <c:v>55312.500000000131</c:v>
                </c:pt>
                <c:pt idx="3185">
                  <c:v>55375.000000000146</c:v>
                </c:pt>
                <c:pt idx="3186">
                  <c:v>55662.500000000131</c:v>
                </c:pt>
                <c:pt idx="3187">
                  <c:v>55575.000000000138</c:v>
                </c:pt>
                <c:pt idx="3188">
                  <c:v>55625.000000000131</c:v>
                </c:pt>
                <c:pt idx="3189">
                  <c:v>55537.500000000138</c:v>
                </c:pt>
                <c:pt idx="3190">
                  <c:v>55612.500000000138</c:v>
                </c:pt>
                <c:pt idx="3191">
                  <c:v>55375.000000000138</c:v>
                </c:pt>
                <c:pt idx="3192">
                  <c:v>55462.500000000131</c:v>
                </c:pt>
                <c:pt idx="3193">
                  <c:v>55637.500000000153</c:v>
                </c:pt>
                <c:pt idx="3194">
                  <c:v>55587.500000000124</c:v>
                </c:pt>
                <c:pt idx="3195">
                  <c:v>55400.000000000153</c:v>
                </c:pt>
                <c:pt idx="3196">
                  <c:v>55000.000000000124</c:v>
                </c:pt>
                <c:pt idx="3197">
                  <c:v>54950.000000000095</c:v>
                </c:pt>
                <c:pt idx="3198">
                  <c:v>55000.000000000124</c:v>
                </c:pt>
                <c:pt idx="3199">
                  <c:v>55075.000000000124</c:v>
                </c:pt>
                <c:pt idx="3200">
                  <c:v>54962.500000000116</c:v>
                </c:pt>
                <c:pt idx="3201">
                  <c:v>55050.000000000109</c:v>
                </c:pt>
                <c:pt idx="3202">
                  <c:v>55112.500000000124</c:v>
                </c:pt>
                <c:pt idx="3203">
                  <c:v>55137.500000000102</c:v>
                </c:pt>
                <c:pt idx="3204">
                  <c:v>55137.500000000102</c:v>
                </c:pt>
                <c:pt idx="3205">
                  <c:v>55087.500000000109</c:v>
                </c:pt>
                <c:pt idx="3206">
                  <c:v>55100.000000000095</c:v>
                </c:pt>
                <c:pt idx="3207">
                  <c:v>55100.000000000095</c:v>
                </c:pt>
                <c:pt idx="3208">
                  <c:v>55125.000000000109</c:v>
                </c:pt>
                <c:pt idx="3209">
                  <c:v>55175.000000000102</c:v>
                </c:pt>
                <c:pt idx="3210">
                  <c:v>55175.000000000102</c:v>
                </c:pt>
                <c:pt idx="3211">
                  <c:v>55212.500000000102</c:v>
                </c:pt>
                <c:pt idx="3212">
                  <c:v>55187.500000000087</c:v>
                </c:pt>
                <c:pt idx="3213">
                  <c:v>55387.500000000116</c:v>
                </c:pt>
                <c:pt idx="3214">
                  <c:v>55425.000000000116</c:v>
                </c:pt>
                <c:pt idx="3215">
                  <c:v>55362.500000000102</c:v>
                </c:pt>
                <c:pt idx="3216">
                  <c:v>55137.500000000095</c:v>
                </c:pt>
                <c:pt idx="3217">
                  <c:v>55187.500000000087</c:v>
                </c:pt>
                <c:pt idx="3218">
                  <c:v>55162.500000000109</c:v>
                </c:pt>
                <c:pt idx="3219">
                  <c:v>55187.500000000087</c:v>
                </c:pt>
                <c:pt idx="3220">
                  <c:v>55137.500000000095</c:v>
                </c:pt>
                <c:pt idx="3221">
                  <c:v>55187.500000000087</c:v>
                </c:pt>
                <c:pt idx="3222">
                  <c:v>55050.000000000109</c:v>
                </c:pt>
                <c:pt idx="3223">
                  <c:v>54962.500000000116</c:v>
                </c:pt>
                <c:pt idx="3224">
                  <c:v>54687.500000000116</c:v>
                </c:pt>
                <c:pt idx="3225">
                  <c:v>54737.500000000109</c:v>
                </c:pt>
                <c:pt idx="3226">
                  <c:v>54712.500000000095</c:v>
                </c:pt>
                <c:pt idx="3227">
                  <c:v>54712.500000000095</c:v>
                </c:pt>
                <c:pt idx="3228">
                  <c:v>54825.000000000102</c:v>
                </c:pt>
                <c:pt idx="3229">
                  <c:v>54800.000000000124</c:v>
                </c:pt>
                <c:pt idx="3230">
                  <c:v>54950.000000000095</c:v>
                </c:pt>
                <c:pt idx="3231">
                  <c:v>54850.000000000116</c:v>
                </c:pt>
                <c:pt idx="3232">
                  <c:v>55025.000000000102</c:v>
                </c:pt>
                <c:pt idx="3233">
                  <c:v>54937.500000000109</c:v>
                </c:pt>
                <c:pt idx="3234">
                  <c:v>54900.000000000109</c:v>
                </c:pt>
                <c:pt idx="3235">
                  <c:v>54937.500000000109</c:v>
                </c:pt>
                <c:pt idx="3236">
                  <c:v>54762.500000000124</c:v>
                </c:pt>
                <c:pt idx="3237">
                  <c:v>54900.000000000102</c:v>
                </c:pt>
                <c:pt idx="3238">
                  <c:v>54762.500000000124</c:v>
                </c:pt>
                <c:pt idx="3239">
                  <c:v>54637.500000000095</c:v>
                </c:pt>
                <c:pt idx="3240">
                  <c:v>54537.500000000116</c:v>
                </c:pt>
                <c:pt idx="3241">
                  <c:v>54475.000000000102</c:v>
                </c:pt>
                <c:pt idx="3242">
                  <c:v>54600.000000000095</c:v>
                </c:pt>
                <c:pt idx="3243">
                  <c:v>54950.000000000095</c:v>
                </c:pt>
                <c:pt idx="3244">
                  <c:v>54812.50000000008</c:v>
                </c:pt>
                <c:pt idx="3245">
                  <c:v>54725.000000000087</c:v>
                </c:pt>
                <c:pt idx="3246">
                  <c:v>54762.500000000087</c:v>
                </c:pt>
                <c:pt idx="3247">
                  <c:v>54925.00000000008</c:v>
                </c:pt>
                <c:pt idx="3248">
                  <c:v>54775.000000000073</c:v>
                </c:pt>
                <c:pt idx="3249">
                  <c:v>54737.500000000073</c:v>
                </c:pt>
                <c:pt idx="3250">
                  <c:v>54912.500000000095</c:v>
                </c:pt>
                <c:pt idx="3251">
                  <c:v>54850.00000000008</c:v>
                </c:pt>
                <c:pt idx="3252">
                  <c:v>55037.500000000087</c:v>
                </c:pt>
                <c:pt idx="3253">
                  <c:v>55212.500000000073</c:v>
                </c:pt>
                <c:pt idx="3254">
                  <c:v>55312.500000000087</c:v>
                </c:pt>
                <c:pt idx="3255">
                  <c:v>55262.500000000095</c:v>
                </c:pt>
                <c:pt idx="3256">
                  <c:v>55300.000000000095</c:v>
                </c:pt>
                <c:pt idx="3257">
                  <c:v>55137.500000000065</c:v>
                </c:pt>
                <c:pt idx="3258">
                  <c:v>54725.000000000087</c:v>
                </c:pt>
                <c:pt idx="3259">
                  <c:v>54662.500000000109</c:v>
                </c:pt>
                <c:pt idx="3260">
                  <c:v>54562.500000000095</c:v>
                </c:pt>
                <c:pt idx="3261">
                  <c:v>54700.000000000073</c:v>
                </c:pt>
                <c:pt idx="3262">
                  <c:v>54975.000000000109</c:v>
                </c:pt>
                <c:pt idx="3263">
                  <c:v>54912.500000000095</c:v>
                </c:pt>
                <c:pt idx="3264">
                  <c:v>54937.500000000109</c:v>
                </c:pt>
                <c:pt idx="3265">
                  <c:v>54975.000000000109</c:v>
                </c:pt>
                <c:pt idx="3266">
                  <c:v>54987.500000000095</c:v>
                </c:pt>
                <c:pt idx="3267">
                  <c:v>54950.000000000095</c:v>
                </c:pt>
                <c:pt idx="3268">
                  <c:v>54950.000000000095</c:v>
                </c:pt>
                <c:pt idx="3269">
                  <c:v>54937.500000000109</c:v>
                </c:pt>
                <c:pt idx="3270">
                  <c:v>54837.500000000095</c:v>
                </c:pt>
                <c:pt idx="3271">
                  <c:v>55012.50000000008</c:v>
                </c:pt>
                <c:pt idx="3272">
                  <c:v>55100.000000000109</c:v>
                </c:pt>
                <c:pt idx="3273">
                  <c:v>55025.000000000109</c:v>
                </c:pt>
                <c:pt idx="3274">
                  <c:v>55025.000000000109</c:v>
                </c:pt>
                <c:pt idx="3275">
                  <c:v>55025.000000000109</c:v>
                </c:pt>
                <c:pt idx="3276">
                  <c:v>54862.500000000116</c:v>
                </c:pt>
                <c:pt idx="3277">
                  <c:v>54912.500000000109</c:v>
                </c:pt>
                <c:pt idx="3278">
                  <c:v>55050.000000000087</c:v>
                </c:pt>
                <c:pt idx="3279">
                  <c:v>55062.500000000109</c:v>
                </c:pt>
                <c:pt idx="3280">
                  <c:v>55062.500000000109</c:v>
                </c:pt>
                <c:pt idx="3281">
                  <c:v>55387.500000000095</c:v>
                </c:pt>
                <c:pt idx="3282">
                  <c:v>55412.500000000109</c:v>
                </c:pt>
                <c:pt idx="3283">
                  <c:v>55462.500000000102</c:v>
                </c:pt>
                <c:pt idx="3284">
                  <c:v>55450.000000000116</c:v>
                </c:pt>
                <c:pt idx="3285">
                  <c:v>55400.000000000087</c:v>
                </c:pt>
                <c:pt idx="3286">
                  <c:v>55400.000000000087</c:v>
                </c:pt>
                <c:pt idx="3287">
                  <c:v>55400.000000000087</c:v>
                </c:pt>
                <c:pt idx="3288">
                  <c:v>55400.000000000087</c:v>
                </c:pt>
                <c:pt idx="3289">
                  <c:v>55450.000000000116</c:v>
                </c:pt>
                <c:pt idx="3290">
                  <c:v>55400.000000000087</c:v>
                </c:pt>
                <c:pt idx="3291">
                  <c:v>55375.000000000109</c:v>
                </c:pt>
                <c:pt idx="3292">
                  <c:v>55400.000000000087</c:v>
                </c:pt>
                <c:pt idx="3293">
                  <c:v>55187.500000000102</c:v>
                </c:pt>
                <c:pt idx="3294">
                  <c:v>55150.000000000102</c:v>
                </c:pt>
                <c:pt idx="3295">
                  <c:v>55200.000000000095</c:v>
                </c:pt>
                <c:pt idx="3296">
                  <c:v>55175.000000000116</c:v>
                </c:pt>
                <c:pt idx="3297">
                  <c:v>55312.500000000095</c:v>
                </c:pt>
                <c:pt idx="3298">
                  <c:v>55312.500000000095</c:v>
                </c:pt>
                <c:pt idx="3299">
                  <c:v>55137.500000000109</c:v>
                </c:pt>
                <c:pt idx="3300">
                  <c:v>55375.000000000109</c:v>
                </c:pt>
                <c:pt idx="3301">
                  <c:v>55400.000000000087</c:v>
                </c:pt>
                <c:pt idx="3302">
                  <c:v>55287.500000000116</c:v>
                </c:pt>
                <c:pt idx="3303">
                  <c:v>55587.500000000095</c:v>
                </c:pt>
                <c:pt idx="3304">
                  <c:v>55575.000000000109</c:v>
                </c:pt>
                <c:pt idx="3305">
                  <c:v>55662.500000000102</c:v>
                </c:pt>
                <c:pt idx="3306">
                  <c:v>55662.500000000102</c:v>
                </c:pt>
                <c:pt idx="3307">
                  <c:v>55662.500000000102</c:v>
                </c:pt>
                <c:pt idx="3308">
                  <c:v>55662.500000000102</c:v>
                </c:pt>
                <c:pt idx="3309">
                  <c:v>55550.000000000095</c:v>
                </c:pt>
                <c:pt idx="3310">
                  <c:v>55662.500000000102</c:v>
                </c:pt>
                <c:pt idx="3311">
                  <c:v>55700.000000000102</c:v>
                </c:pt>
                <c:pt idx="3312">
                  <c:v>55737.500000000102</c:v>
                </c:pt>
                <c:pt idx="3313">
                  <c:v>55700.000000000102</c:v>
                </c:pt>
                <c:pt idx="3314">
                  <c:v>55725.000000000116</c:v>
                </c:pt>
                <c:pt idx="3315">
                  <c:v>55700.000000000102</c:v>
                </c:pt>
                <c:pt idx="3316">
                  <c:v>55575.000000000109</c:v>
                </c:pt>
                <c:pt idx="3317">
                  <c:v>55562.500000000124</c:v>
                </c:pt>
                <c:pt idx="3318">
                  <c:v>55612.500000000116</c:v>
                </c:pt>
                <c:pt idx="3319">
                  <c:v>55975.000000000109</c:v>
                </c:pt>
                <c:pt idx="3320">
                  <c:v>56037.500000000124</c:v>
                </c:pt>
                <c:pt idx="3321">
                  <c:v>56012.500000000109</c:v>
                </c:pt>
                <c:pt idx="3322">
                  <c:v>55962.500000000116</c:v>
                </c:pt>
                <c:pt idx="3323">
                  <c:v>55962.500000000116</c:v>
                </c:pt>
                <c:pt idx="3324">
                  <c:v>55975.000000000102</c:v>
                </c:pt>
                <c:pt idx="3325">
                  <c:v>55975.000000000102</c:v>
                </c:pt>
                <c:pt idx="3326">
                  <c:v>56075.000000000116</c:v>
                </c:pt>
                <c:pt idx="3327">
                  <c:v>56075.000000000116</c:v>
                </c:pt>
                <c:pt idx="3328">
                  <c:v>56037.500000000116</c:v>
                </c:pt>
                <c:pt idx="3329">
                  <c:v>56037.500000000116</c:v>
                </c:pt>
                <c:pt idx="3330">
                  <c:v>56087.500000000109</c:v>
                </c:pt>
                <c:pt idx="3331">
                  <c:v>56087.500000000109</c:v>
                </c:pt>
                <c:pt idx="3332">
                  <c:v>56087.500000000109</c:v>
                </c:pt>
                <c:pt idx="3333">
                  <c:v>56087.500000000109</c:v>
                </c:pt>
                <c:pt idx="3334">
                  <c:v>56000.000000000116</c:v>
                </c:pt>
                <c:pt idx="3335">
                  <c:v>55950.000000000087</c:v>
                </c:pt>
                <c:pt idx="3336">
                  <c:v>55925.000000000109</c:v>
                </c:pt>
                <c:pt idx="3337">
                  <c:v>55975.000000000102</c:v>
                </c:pt>
                <c:pt idx="3338">
                  <c:v>55887.500000000109</c:v>
                </c:pt>
                <c:pt idx="3339">
                  <c:v>55500.000000000109</c:v>
                </c:pt>
                <c:pt idx="3340">
                  <c:v>55487.500000000124</c:v>
                </c:pt>
                <c:pt idx="3341">
                  <c:v>55575.000000000116</c:v>
                </c:pt>
                <c:pt idx="3342">
                  <c:v>55587.500000000102</c:v>
                </c:pt>
                <c:pt idx="3343">
                  <c:v>55612.500000000116</c:v>
                </c:pt>
                <c:pt idx="3344">
                  <c:v>55587.500000000102</c:v>
                </c:pt>
                <c:pt idx="3345">
                  <c:v>55450.000000000124</c:v>
                </c:pt>
                <c:pt idx="3346">
                  <c:v>55200.000000000102</c:v>
                </c:pt>
                <c:pt idx="3347">
                  <c:v>55162.500000000102</c:v>
                </c:pt>
                <c:pt idx="3348">
                  <c:v>55012.500000000095</c:v>
                </c:pt>
                <c:pt idx="3349">
                  <c:v>55062.500000000087</c:v>
                </c:pt>
                <c:pt idx="3350">
                  <c:v>55125.000000000102</c:v>
                </c:pt>
                <c:pt idx="3351">
                  <c:v>55287.500000000095</c:v>
                </c:pt>
                <c:pt idx="3352">
                  <c:v>55212.500000000095</c:v>
                </c:pt>
                <c:pt idx="3353">
                  <c:v>55412.500000000087</c:v>
                </c:pt>
                <c:pt idx="3354">
                  <c:v>55412.500000000087</c:v>
                </c:pt>
                <c:pt idx="3355">
                  <c:v>55337.500000000087</c:v>
                </c:pt>
                <c:pt idx="3356">
                  <c:v>55437.500000000102</c:v>
                </c:pt>
                <c:pt idx="3357">
                  <c:v>55512.500000000102</c:v>
                </c:pt>
                <c:pt idx="3358">
                  <c:v>55450.000000000087</c:v>
                </c:pt>
                <c:pt idx="3359">
                  <c:v>55487.500000000087</c:v>
                </c:pt>
                <c:pt idx="3360">
                  <c:v>55450.000000000087</c:v>
                </c:pt>
                <c:pt idx="3361">
                  <c:v>55487.500000000087</c:v>
                </c:pt>
                <c:pt idx="3362">
                  <c:v>55675.000000000095</c:v>
                </c:pt>
                <c:pt idx="3363">
                  <c:v>56337.500000000095</c:v>
                </c:pt>
                <c:pt idx="3364">
                  <c:v>56237.50000000008</c:v>
                </c:pt>
                <c:pt idx="3365">
                  <c:v>56162.50000000008</c:v>
                </c:pt>
                <c:pt idx="3366">
                  <c:v>56137.500000000102</c:v>
                </c:pt>
                <c:pt idx="3367">
                  <c:v>56262.500000000095</c:v>
                </c:pt>
                <c:pt idx="3368">
                  <c:v>56075.000000000087</c:v>
                </c:pt>
                <c:pt idx="3369">
                  <c:v>55925.00000000008</c:v>
                </c:pt>
                <c:pt idx="3370">
                  <c:v>56050.000000000073</c:v>
                </c:pt>
                <c:pt idx="3371">
                  <c:v>56225.000000000095</c:v>
                </c:pt>
                <c:pt idx="3372">
                  <c:v>56087.50000000008</c:v>
                </c:pt>
                <c:pt idx="3373">
                  <c:v>56225.000000000095</c:v>
                </c:pt>
                <c:pt idx="3374">
                  <c:v>56162.50000000008</c:v>
                </c:pt>
                <c:pt idx="3375">
                  <c:v>56137.500000000102</c:v>
                </c:pt>
                <c:pt idx="3376">
                  <c:v>55937.500000000109</c:v>
                </c:pt>
                <c:pt idx="3377">
                  <c:v>55762.500000000087</c:v>
                </c:pt>
                <c:pt idx="3378">
                  <c:v>56012.500000000109</c:v>
                </c:pt>
                <c:pt idx="3379">
                  <c:v>56112.500000000087</c:v>
                </c:pt>
                <c:pt idx="3380">
                  <c:v>56237.50000000008</c:v>
                </c:pt>
                <c:pt idx="3381">
                  <c:v>56225.000000000095</c:v>
                </c:pt>
                <c:pt idx="3382">
                  <c:v>56387.500000000087</c:v>
                </c:pt>
                <c:pt idx="3383">
                  <c:v>56262.500000000095</c:v>
                </c:pt>
                <c:pt idx="3384">
                  <c:v>56362.500000000073</c:v>
                </c:pt>
                <c:pt idx="3385">
                  <c:v>56550.00000000008</c:v>
                </c:pt>
                <c:pt idx="3386">
                  <c:v>56637.500000000109</c:v>
                </c:pt>
                <c:pt idx="3387">
                  <c:v>56962.500000000095</c:v>
                </c:pt>
                <c:pt idx="3388">
                  <c:v>56575.000000000095</c:v>
                </c:pt>
                <c:pt idx="3389">
                  <c:v>56650.000000000095</c:v>
                </c:pt>
                <c:pt idx="3390">
                  <c:v>56525.000000000102</c:v>
                </c:pt>
                <c:pt idx="3391">
                  <c:v>56525.000000000102</c:v>
                </c:pt>
                <c:pt idx="3392">
                  <c:v>56475.000000000073</c:v>
                </c:pt>
                <c:pt idx="3393">
                  <c:v>56512.500000000073</c:v>
                </c:pt>
                <c:pt idx="3394">
                  <c:v>56475.000000000073</c:v>
                </c:pt>
                <c:pt idx="3395">
                  <c:v>56387.50000000008</c:v>
                </c:pt>
                <c:pt idx="3396">
                  <c:v>56387.50000000008</c:v>
                </c:pt>
                <c:pt idx="3397">
                  <c:v>56625.00000000008</c:v>
                </c:pt>
                <c:pt idx="3398">
                  <c:v>56562.500000000102</c:v>
                </c:pt>
                <c:pt idx="3399">
                  <c:v>56262.500000000087</c:v>
                </c:pt>
                <c:pt idx="3400">
                  <c:v>56112.50000000008</c:v>
                </c:pt>
                <c:pt idx="3401">
                  <c:v>55825.000000000095</c:v>
                </c:pt>
                <c:pt idx="3402">
                  <c:v>55837.50000000008</c:v>
                </c:pt>
                <c:pt idx="3403">
                  <c:v>55825.000000000095</c:v>
                </c:pt>
                <c:pt idx="3404">
                  <c:v>55800.00000000008</c:v>
                </c:pt>
                <c:pt idx="3405">
                  <c:v>55787.500000000095</c:v>
                </c:pt>
                <c:pt idx="3406">
                  <c:v>55787.500000000095</c:v>
                </c:pt>
                <c:pt idx="3407">
                  <c:v>55862.500000000095</c:v>
                </c:pt>
                <c:pt idx="3408">
                  <c:v>55887.500000000073</c:v>
                </c:pt>
                <c:pt idx="3409">
                  <c:v>55900.000000000095</c:v>
                </c:pt>
                <c:pt idx="3410">
                  <c:v>55737.500000000065</c:v>
                </c:pt>
                <c:pt idx="3411">
                  <c:v>55737.500000000065</c:v>
                </c:pt>
                <c:pt idx="3412">
                  <c:v>55950.000000000087</c:v>
                </c:pt>
                <c:pt idx="3413">
                  <c:v>55850.000000000109</c:v>
                </c:pt>
                <c:pt idx="3414">
                  <c:v>55887.500000000073</c:v>
                </c:pt>
                <c:pt idx="3415">
                  <c:v>55937.500000000102</c:v>
                </c:pt>
                <c:pt idx="3416">
                  <c:v>55825.000000000095</c:v>
                </c:pt>
                <c:pt idx="3417">
                  <c:v>55700.000000000102</c:v>
                </c:pt>
                <c:pt idx="3418">
                  <c:v>55762.50000000008</c:v>
                </c:pt>
                <c:pt idx="3419">
                  <c:v>55862.500000000095</c:v>
                </c:pt>
                <c:pt idx="3420">
                  <c:v>56025.000000000087</c:v>
                </c:pt>
                <c:pt idx="3421">
                  <c:v>56087.500000000102</c:v>
                </c:pt>
                <c:pt idx="3422">
                  <c:v>56125.000000000102</c:v>
                </c:pt>
                <c:pt idx="3423">
                  <c:v>56087.500000000102</c:v>
                </c:pt>
                <c:pt idx="3424">
                  <c:v>56150.00000000008</c:v>
                </c:pt>
                <c:pt idx="3425">
                  <c:v>56837.500000000095</c:v>
                </c:pt>
                <c:pt idx="3426">
                  <c:v>56725.000000000087</c:v>
                </c:pt>
                <c:pt idx="3427">
                  <c:v>56512.500000000065</c:v>
                </c:pt>
                <c:pt idx="3428">
                  <c:v>56587.500000000065</c:v>
                </c:pt>
                <c:pt idx="3429">
                  <c:v>56600.000000000087</c:v>
                </c:pt>
                <c:pt idx="3430">
                  <c:v>56737.500000000065</c:v>
                </c:pt>
                <c:pt idx="3431">
                  <c:v>56662.500000000065</c:v>
                </c:pt>
                <c:pt idx="3432">
                  <c:v>56787.500000000095</c:v>
                </c:pt>
                <c:pt idx="3433">
                  <c:v>56787.500000000095</c:v>
                </c:pt>
                <c:pt idx="3434">
                  <c:v>56825.000000000058</c:v>
                </c:pt>
                <c:pt idx="3435">
                  <c:v>56750.000000000087</c:v>
                </c:pt>
                <c:pt idx="3436">
                  <c:v>56662.500000000058</c:v>
                </c:pt>
                <c:pt idx="3437">
                  <c:v>56662.500000000058</c:v>
                </c:pt>
                <c:pt idx="3438">
                  <c:v>56637.50000000008</c:v>
                </c:pt>
                <c:pt idx="3439">
                  <c:v>56662.500000000058</c:v>
                </c:pt>
                <c:pt idx="3440">
                  <c:v>56662.500000000058</c:v>
                </c:pt>
                <c:pt idx="3441">
                  <c:v>56725.000000000073</c:v>
                </c:pt>
                <c:pt idx="3442">
                  <c:v>56837.50000000008</c:v>
                </c:pt>
                <c:pt idx="3443">
                  <c:v>56900.000000000058</c:v>
                </c:pt>
                <c:pt idx="3444">
                  <c:v>56762.50000000008</c:v>
                </c:pt>
                <c:pt idx="3445">
                  <c:v>56350.000000000065</c:v>
                </c:pt>
                <c:pt idx="3446">
                  <c:v>56375.00000000008</c:v>
                </c:pt>
                <c:pt idx="3447">
                  <c:v>56612.50000000008</c:v>
                </c:pt>
                <c:pt idx="3448">
                  <c:v>56612.50000000008</c:v>
                </c:pt>
                <c:pt idx="3449">
                  <c:v>56725.000000000087</c:v>
                </c:pt>
                <c:pt idx="3450">
                  <c:v>56775.00000000008</c:v>
                </c:pt>
                <c:pt idx="3451">
                  <c:v>56887.500000000087</c:v>
                </c:pt>
                <c:pt idx="3452">
                  <c:v>56812.500000000087</c:v>
                </c:pt>
                <c:pt idx="3453">
                  <c:v>57000.000000000095</c:v>
                </c:pt>
                <c:pt idx="3454">
                  <c:v>56787.500000000109</c:v>
                </c:pt>
                <c:pt idx="3455">
                  <c:v>56900.00000000008</c:v>
                </c:pt>
                <c:pt idx="3456">
                  <c:v>56800.000000000102</c:v>
                </c:pt>
                <c:pt idx="3457">
                  <c:v>56775.000000000087</c:v>
                </c:pt>
                <c:pt idx="3458">
                  <c:v>56625.00000000008</c:v>
                </c:pt>
                <c:pt idx="3459">
                  <c:v>56512.500000000073</c:v>
                </c:pt>
                <c:pt idx="3460">
                  <c:v>56550.000000000073</c:v>
                </c:pt>
                <c:pt idx="3461">
                  <c:v>56587.500000000073</c:v>
                </c:pt>
                <c:pt idx="3462">
                  <c:v>56487.500000000095</c:v>
                </c:pt>
                <c:pt idx="3463">
                  <c:v>56487.500000000095</c:v>
                </c:pt>
                <c:pt idx="3464">
                  <c:v>56487.500000000095</c:v>
                </c:pt>
                <c:pt idx="3465">
                  <c:v>56425.00000000008</c:v>
                </c:pt>
                <c:pt idx="3466">
                  <c:v>56462.50000000008</c:v>
                </c:pt>
                <c:pt idx="3467">
                  <c:v>56375.000000000087</c:v>
                </c:pt>
                <c:pt idx="3468">
                  <c:v>56362.500000000102</c:v>
                </c:pt>
                <c:pt idx="3469">
                  <c:v>56612.500000000087</c:v>
                </c:pt>
                <c:pt idx="3470">
                  <c:v>56687.500000000087</c:v>
                </c:pt>
                <c:pt idx="3471">
                  <c:v>56775.00000000008</c:v>
                </c:pt>
                <c:pt idx="3472">
                  <c:v>56875.000000000095</c:v>
                </c:pt>
                <c:pt idx="3473">
                  <c:v>56812.50000000008</c:v>
                </c:pt>
                <c:pt idx="3474">
                  <c:v>56800.000000000095</c:v>
                </c:pt>
                <c:pt idx="3475">
                  <c:v>56787.500000000109</c:v>
                </c:pt>
                <c:pt idx="3476">
                  <c:v>56837.500000000102</c:v>
                </c:pt>
                <c:pt idx="3477">
                  <c:v>56750.000000000109</c:v>
                </c:pt>
                <c:pt idx="3478">
                  <c:v>56762.500000000095</c:v>
                </c:pt>
                <c:pt idx="3479">
                  <c:v>56787.500000000109</c:v>
                </c:pt>
                <c:pt idx="3480">
                  <c:v>56762.500000000095</c:v>
                </c:pt>
                <c:pt idx="3481">
                  <c:v>56562.500000000102</c:v>
                </c:pt>
                <c:pt idx="3482">
                  <c:v>56562.500000000102</c:v>
                </c:pt>
                <c:pt idx="3483">
                  <c:v>56562.500000000102</c:v>
                </c:pt>
                <c:pt idx="3484">
                  <c:v>56712.500000000109</c:v>
                </c:pt>
                <c:pt idx="3485">
                  <c:v>56687.500000000095</c:v>
                </c:pt>
                <c:pt idx="3486">
                  <c:v>56625.000000000116</c:v>
                </c:pt>
                <c:pt idx="3487">
                  <c:v>56725.000000000095</c:v>
                </c:pt>
                <c:pt idx="3488">
                  <c:v>57250.000000000116</c:v>
                </c:pt>
                <c:pt idx="3489">
                  <c:v>57262.500000000102</c:v>
                </c:pt>
                <c:pt idx="3490">
                  <c:v>57275.000000000087</c:v>
                </c:pt>
                <c:pt idx="3491">
                  <c:v>57387.500000000095</c:v>
                </c:pt>
                <c:pt idx="3492">
                  <c:v>57362.500000000116</c:v>
                </c:pt>
                <c:pt idx="3493">
                  <c:v>57487.500000000109</c:v>
                </c:pt>
                <c:pt idx="3494">
                  <c:v>57575.000000000102</c:v>
                </c:pt>
                <c:pt idx="3495">
                  <c:v>57387.500000000095</c:v>
                </c:pt>
                <c:pt idx="3496">
                  <c:v>57462.500000000095</c:v>
                </c:pt>
                <c:pt idx="3497">
                  <c:v>57612.500000000102</c:v>
                </c:pt>
                <c:pt idx="3498">
                  <c:v>57650.000000000102</c:v>
                </c:pt>
                <c:pt idx="3499">
                  <c:v>57675.000000000116</c:v>
                </c:pt>
                <c:pt idx="3500">
                  <c:v>57700.000000000095</c:v>
                </c:pt>
                <c:pt idx="3501">
                  <c:v>57712.500000000116</c:v>
                </c:pt>
                <c:pt idx="3502">
                  <c:v>57775.000000000095</c:v>
                </c:pt>
                <c:pt idx="3503">
                  <c:v>57687.500000000102</c:v>
                </c:pt>
                <c:pt idx="3504">
                  <c:v>57675.000000000116</c:v>
                </c:pt>
                <c:pt idx="3505">
                  <c:v>57737.500000000095</c:v>
                </c:pt>
                <c:pt idx="3506">
                  <c:v>57487.500000000109</c:v>
                </c:pt>
                <c:pt idx="3507">
                  <c:v>57450.000000000109</c:v>
                </c:pt>
                <c:pt idx="3508">
                  <c:v>57450.000000000109</c:v>
                </c:pt>
                <c:pt idx="3509">
                  <c:v>57425.000000000095</c:v>
                </c:pt>
                <c:pt idx="3510">
                  <c:v>57437.500000000116</c:v>
                </c:pt>
                <c:pt idx="3511">
                  <c:v>57487.500000000109</c:v>
                </c:pt>
                <c:pt idx="3512">
                  <c:v>57575.000000000102</c:v>
                </c:pt>
                <c:pt idx="3513">
                  <c:v>57575.000000000102</c:v>
                </c:pt>
                <c:pt idx="3514">
                  <c:v>57562.500000000116</c:v>
                </c:pt>
                <c:pt idx="3515">
                  <c:v>57700.000000000095</c:v>
                </c:pt>
                <c:pt idx="3516">
                  <c:v>57787.500000000124</c:v>
                </c:pt>
                <c:pt idx="3517">
                  <c:v>57862.500000000124</c:v>
                </c:pt>
                <c:pt idx="3518">
                  <c:v>57850.000000000102</c:v>
                </c:pt>
                <c:pt idx="3519">
                  <c:v>57812.500000000102</c:v>
                </c:pt>
                <c:pt idx="3520">
                  <c:v>57762.500000000109</c:v>
                </c:pt>
                <c:pt idx="3521">
                  <c:v>57837.500000000109</c:v>
                </c:pt>
                <c:pt idx="3522">
                  <c:v>57812.500000000095</c:v>
                </c:pt>
                <c:pt idx="3523">
                  <c:v>57875.000000000109</c:v>
                </c:pt>
                <c:pt idx="3524">
                  <c:v>57800.000000000109</c:v>
                </c:pt>
                <c:pt idx="3525">
                  <c:v>57725.000000000109</c:v>
                </c:pt>
                <c:pt idx="3526">
                  <c:v>57775.000000000102</c:v>
                </c:pt>
                <c:pt idx="3527">
                  <c:v>57962.500000000109</c:v>
                </c:pt>
                <c:pt idx="3528">
                  <c:v>57975.000000000095</c:v>
                </c:pt>
                <c:pt idx="3529">
                  <c:v>57875.000000000116</c:v>
                </c:pt>
                <c:pt idx="3530">
                  <c:v>57950.000000000116</c:v>
                </c:pt>
                <c:pt idx="3531">
                  <c:v>57975.000000000095</c:v>
                </c:pt>
                <c:pt idx="3532">
                  <c:v>58000.000000000109</c:v>
                </c:pt>
                <c:pt idx="3533">
                  <c:v>58000.000000000109</c:v>
                </c:pt>
                <c:pt idx="3534">
                  <c:v>57937.500000000095</c:v>
                </c:pt>
                <c:pt idx="3535">
                  <c:v>58012.500000000095</c:v>
                </c:pt>
                <c:pt idx="3536">
                  <c:v>58037.500000000109</c:v>
                </c:pt>
                <c:pt idx="3537">
                  <c:v>58037.500000000109</c:v>
                </c:pt>
                <c:pt idx="3538">
                  <c:v>57950.000000000116</c:v>
                </c:pt>
                <c:pt idx="3539">
                  <c:v>57837.500000000109</c:v>
                </c:pt>
                <c:pt idx="3540">
                  <c:v>57862.500000000124</c:v>
                </c:pt>
                <c:pt idx="3541">
                  <c:v>57900.000000000087</c:v>
                </c:pt>
                <c:pt idx="3542">
                  <c:v>57950.000000000116</c:v>
                </c:pt>
                <c:pt idx="3543">
                  <c:v>57975.000000000095</c:v>
                </c:pt>
                <c:pt idx="3544">
                  <c:v>57887.500000000102</c:v>
                </c:pt>
                <c:pt idx="3545">
                  <c:v>57962.500000000102</c:v>
                </c:pt>
                <c:pt idx="3546">
                  <c:v>57925.000000000102</c:v>
                </c:pt>
                <c:pt idx="3547">
                  <c:v>58037.500000000109</c:v>
                </c:pt>
                <c:pt idx="3548">
                  <c:v>58100.000000000124</c:v>
                </c:pt>
                <c:pt idx="3549">
                  <c:v>57962.500000000109</c:v>
                </c:pt>
                <c:pt idx="3550">
                  <c:v>58037.500000000109</c:v>
                </c:pt>
                <c:pt idx="3551">
                  <c:v>58062.500000000124</c:v>
                </c:pt>
                <c:pt idx="3552">
                  <c:v>57837.500000000116</c:v>
                </c:pt>
                <c:pt idx="3553">
                  <c:v>57925.000000000109</c:v>
                </c:pt>
                <c:pt idx="3554">
                  <c:v>58062.500000000124</c:v>
                </c:pt>
                <c:pt idx="3555">
                  <c:v>58125.000000000102</c:v>
                </c:pt>
                <c:pt idx="3556">
                  <c:v>58125.000000000102</c:v>
                </c:pt>
                <c:pt idx="3557">
                  <c:v>58287.500000000095</c:v>
                </c:pt>
                <c:pt idx="3558">
                  <c:v>58225.000000000116</c:v>
                </c:pt>
                <c:pt idx="3559">
                  <c:v>58375.000000000124</c:v>
                </c:pt>
                <c:pt idx="3560">
                  <c:v>58400.000000000102</c:v>
                </c:pt>
                <c:pt idx="3561">
                  <c:v>58425.000000000116</c:v>
                </c:pt>
                <c:pt idx="3562">
                  <c:v>58512.500000000109</c:v>
                </c:pt>
                <c:pt idx="3563">
                  <c:v>58550.000000000109</c:v>
                </c:pt>
                <c:pt idx="3564">
                  <c:v>58675.000000000102</c:v>
                </c:pt>
                <c:pt idx="3565">
                  <c:v>58675.000000000102</c:v>
                </c:pt>
                <c:pt idx="3566">
                  <c:v>58612.500000000124</c:v>
                </c:pt>
                <c:pt idx="3567">
                  <c:v>58637.500000000102</c:v>
                </c:pt>
                <c:pt idx="3568">
                  <c:v>58587.500000000109</c:v>
                </c:pt>
                <c:pt idx="3569">
                  <c:v>58637.500000000102</c:v>
                </c:pt>
                <c:pt idx="3570">
                  <c:v>58662.500000000116</c:v>
                </c:pt>
                <c:pt idx="3571">
                  <c:v>58750.000000000109</c:v>
                </c:pt>
                <c:pt idx="3572">
                  <c:v>58762.500000000131</c:v>
                </c:pt>
                <c:pt idx="3573">
                  <c:v>58862.500000000109</c:v>
                </c:pt>
                <c:pt idx="3574">
                  <c:v>58912.500000000102</c:v>
                </c:pt>
                <c:pt idx="3575">
                  <c:v>58937.500000000116</c:v>
                </c:pt>
                <c:pt idx="3576">
                  <c:v>58925.000000000131</c:v>
                </c:pt>
                <c:pt idx="3577">
                  <c:v>58837.500000000102</c:v>
                </c:pt>
                <c:pt idx="3578">
                  <c:v>58862.500000000116</c:v>
                </c:pt>
                <c:pt idx="3579">
                  <c:v>58912.500000000109</c:v>
                </c:pt>
                <c:pt idx="3580">
                  <c:v>59125.000000000131</c:v>
                </c:pt>
                <c:pt idx="3581">
                  <c:v>59200.000000000131</c:v>
                </c:pt>
                <c:pt idx="3582">
                  <c:v>59212.500000000116</c:v>
                </c:pt>
                <c:pt idx="3583">
                  <c:v>59262.500000000109</c:v>
                </c:pt>
                <c:pt idx="3584">
                  <c:v>59225.000000000109</c:v>
                </c:pt>
                <c:pt idx="3585">
                  <c:v>59212.500000000124</c:v>
                </c:pt>
                <c:pt idx="3586">
                  <c:v>59087.500000000131</c:v>
                </c:pt>
                <c:pt idx="3587">
                  <c:v>58950.000000000116</c:v>
                </c:pt>
                <c:pt idx="3588">
                  <c:v>59000.000000000146</c:v>
                </c:pt>
                <c:pt idx="3589">
                  <c:v>59012.500000000131</c:v>
                </c:pt>
                <c:pt idx="3590">
                  <c:v>58937.500000000131</c:v>
                </c:pt>
                <c:pt idx="3591">
                  <c:v>58950.000000000116</c:v>
                </c:pt>
                <c:pt idx="3592">
                  <c:v>59000.000000000146</c:v>
                </c:pt>
                <c:pt idx="3593">
                  <c:v>59000.000000000146</c:v>
                </c:pt>
                <c:pt idx="3594">
                  <c:v>58950.000000000116</c:v>
                </c:pt>
                <c:pt idx="3595">
                  <c:v>58787.500000000124</c:v>
                </c:pt>
                <c:pt idx="3596">
                  <c:v>58625.000000000131</c:v>
                </c:pt>
                <c:pt idx="3597">
                  <c:v>58400.000000000124</c:v>
                </c:pt>
                <c:pt idx="3598">
                  <c:v>58337.500000000146</c:v>
                </c:pt>
                <c:pt idx="3599">
                  <c:v>58212.500000000116</c:v>
                </c:pt>
                <c:pt idx="3600">
                  <c:v>58262.500000000146</c:v>
                </c:pt>
                <c:pt idx="3601">
                  <c:v>58537.500000000146</c:v>
                </c:pt>
                <c:pt idx="3602">
                  <c:v>58500.000000000146</c:v>
                </c:pt>
                <c:pt idx="3603">
                  <c:v>58550.000000000138</c:v>
                </c:pt>
                <c:pt idx="3604">
                  <c:v>58587.500000000138</c:v>
                </c:pt>
                <c:pt idx="3605">
                  <c:v>58500.000000000146</c:v>
                </c:pt>
                <c:pt idx="3606">
                  <c:v>58387.500000000138</c:v>
                </c:pt>
                <c:pt idx="3607">
                  <c:v>58512.500000000131</c:v>
                </c:pt>
                <c:pt idx="3608">
                  <c:v>58487.500000000153</c:v>
                </c:pt>
                <c:pt idx="3609">
                  <c:v>58575.000000000146</c:v>
                </c:pt>
                <c:pt idx="3610">
                  <c:v>58412.500000000153</c:v>
                </c:pt>
                <c:pt idx="3611">
                  <c:v>58225.000000000146</c:v>
                </c:pt>
                <c:pt idx="3612">
                  <c:v>58712.500000000131</c:v>
                </c:pt>
                <c:pt idx="3613">
                  <c:v>58637.500000000131</c:v>
                </c:pt>
                <c:pt idx="3614">
                  <c:v>58775.000000000109</c:v>
                </c:pt>
                <c:pt idx="3615">
                  <c:v>58812.500000000109</c:v>
                </c:pt>
                <c:pt idx="3616">
                  <c:v>58875.000000000124</c:v>
                </c:pt>
                <c:pt idx="3617">
                  <c:v>59025.000000000131</c:v>
                </c:pt>
                <c:pt idx="3618">
                  <c:v>59037.500000000116</c:v>
                </c:pt>
                <c:pt idx="3619">
                  <c:v>59012.500000000102</c:v>
                </c:pt>
                <c:pt idx="3620">
                  <c:v>59087.500000000102</c:v>
                </c:pt>
                <c:pt idx="3621">
                  <c:v>58937.500000000095</c:v>
                </c:pt>
                <c:pt idx="3622">
                  <c:v>58812.500000000102</c:v>
                </c:pt>
                <c:pt idx="3623">
                  <c:v>58925.000000000109</c:v>
                </c:pt>
                <c:pt idx="3624">
                  <c:v>59012.500000000102</c:v>
                </c:pt>
                <c:pt idx="3625">
                  <c:v>59037.500000000116</c:v>
                </c:pt>
                <c:pt idx="3626">
                  <c:v>58937.500000000102</c:v>
                </c:pt>
                <c:pt idx="3627">
                  <c:v>58912.500000000124</c:v>
                </c:pt>
                <c:pt idx="3628">
                  <c:v>59037.500000000116</c:v>
                </c:pt>
                <c:pt idx="3629">
                  <c:v>59325.000000000102</c:v>
                </c:pt>
                <c:pt idx="3630">
                  <c:v>59300.000000000124</c:v>
                </c:pt>
                <c:pt idx="3631">
                  <c:v>59212.500000000131</c:v>
                </c:pt>
                <c:pt idx="3632">
                  <c:v>59175.000000000131</c:v>
                </c:pt>
                <c:pt idx="3633">
                  <c:v>59250.000000000102</c:v>
                </c:pt>
                <c:pt idx="3634">
                  <c:v>59137.500000000131</c:v>
                </c:pt>
                <c:pt idx="3635">
                  <c:v>59025.000000000124</c:v>
                </c:pt>
                <c:pt idx="3636">
                  <c:v>58825.000000000131</c:v>
                </c:pt>
                <c:pt idx="3637">
                  <c:v>58850.000000000109</c:v>
                </c:pt>
                <c:pt idx="3638">
                  <c:v>58862.500000000131</c:v>
                </c:pt>
                <c:pt idx="3639">
                  <c:v>58825.000000000131</c:v>
                </c:pt>
                <c:pt idx="3640">
                  <c:v>58875.000000000124</c:v>
                </c:pt>
                <c:pt idx="3641">
                  <c:v>58850.000000000109</c:v>
                </c:pt>
                <c:pt idx="3642">
                  <c:v>58825.000000000131</c:v>
                </c:pt>
                <c:pt idx="3643">
                  <c:v>58837.500000000116</c:v>
                </c:pt>
                <c:pt idx="3644">
                  <c:v>59025.000000000124</c:v>
                </c:pt>
                <c:pt idx="3645">
                  <c:v>59000.000000000109</c:v>
                </c:pt>
                <c:pt idx="3646">
                  <c:v>59100.000000000124</c:v>
                </c:pt>
                <c:pt idx="3647">
                  <c:v>59075.000000000109</c:v>
                </c:pt>
                <c:pt idx="3648">
                  <c:v>58925.000000000102</c:v>
                </c:pt>
                <c:pt idx="3649">
                  <c:v>58875.000000000109</c:v>
                </c:pt>
                <c:pt idx="3650">
                  <c:v>58812.500000000095</c:v>
                </c:pt>
                <c:pt idx="3651">
                  <c:v>58562.500000000109</c:v>
                </c:pt>
                <c:pt idx="3652">
                  <c:v>58637.500000000109</c:v>
                </c:pt>
                <c:pt idx="3653">
                  <c:v>58587.500000000116</c:v>
                </c:pt>
                <c:pt idx="3654">
                  <c:v>58437.500000000109</c:v>
                </c:pt>
                <c:pt idx="3655">
                  <c:v>58612.500000000095</c:v>
                </c:pt>
                <c:pt idx="3656">
                  <c:v>58650.000000000095</c:v>
                </c:pt>
                <c:pt idx="3657">
                  <c:v>58700.000000000124</c:v>
                </c:pt>
                <c:pt idx="3658">
                  <c:v>58737.500000000124</c:v>
                </c:pt>
                <c:pt idx="3659">
                  <c:v>58725.000000000102</c:v>
                </c:pt>
                <c:pt idx="3660">
                  <c:v>58750.000000000116</c:v>
                </c:pt>
                <c:pt idx="3661">
                  <c:v>58800.000000000109</c:v>
                </c:pt>
                <c:pt idx="3662">
                  <c:v>58775.000000000131</c:v>
                </c:pt>
                <c:pt idx="3663">
                  <c:v>58800.000000000109</c:v>
                </c:pt>
                <c:pt idx="3664">
                  <c:v>58875.000000000109</c:v>
                </c:pt>
                <c:pt idx="3665">
                  <c:v>58812.500000000131</c:v>
                </c:pt>
                <c:pt idx="3666">
                  <c:v>58862.500000000124</c:v>
                </c:pt>
                <c:pt idx="3667">
                  <c:v>58875.000000000109</c:v>
                </c:pt>
                <c:pt idx="3668">
                  <c:v>58950.000000000109</c:v>
                </c:pt>
                <c:pt idx="3669">
                  <c:v>58925.000000000095</c:v>
                </c:pt>
                <c:pt idx="3670">
                  <c:v>59050.000000000124</c:v>
                </c:pt>
                <c:pt idx="3671">
                  <c:v>59062.500000000109</c:v>
                </c:pt>
                <c:pt idx="3672">
                  <c:v>59075.000000000095</c:v>
                </c:pt>
                <c:pt idx="3673">
                  <c:v>59000.000000000095</c:v>
                </c:pt>
                <c:pt idx="3674">
                  <c:v>59037.500000000095</c:v>
                </c:pt>
                <c:pt idx="3675">
                  <c:v>59225.000000000102</c:v>
                </c:pt>
                <c:pt idx="3676">
                  <c:v>59325.000000000116</c:v>
                </c:pt>
                <c:pt idx="3677">
                  <c:v>59250.000000000116</c:v>
                </c:pt>
                <c:pt idx="3678">
                  <c:v>59262.500000000102</c:v>
                </c:pt>
                <c:pt idx="3679">
                  <c:v>59162.500000000087</c:v>
                </c:pt>
                <c:pt idx="3680">
                  <c:v>59075.000000000095</c:v>
                </c:pt>
                <c:pt idx="3681">
                  <c:v>59162.500000000087</c:v>
                </c:pt>
                <c:pt idx="3682">
                  <c:v>59062.500000000109</c:v>
                </c:pt>
                <c:pt idx="3683">
                  <c:v>59125.000000000124</c:v>
                </c:pt>
                <c:pt idx="3684">
                  <c:v>59000.000000000095</c:v>
                </c:pt>
                <c:pt idx="3685">
                  <c:v>59050.000000000124</c:v>
                </c:pt>
                <c:pt idx="3686">
                  <c:v>59037.500000000102</c:v>
                </c:pt>
                <c:pt idx="3687">
                  <c:v>58962.500000000102</c:v>
                </c:pt>
                <c:pt idx="3688">
                  <c:v>58962.500000000102</c:v>
                </c:pt>
                <c:pt idx="3689">
                  <c:v>58962.500000000102</c:v>
                </c:pt>
                <c:pt idx="3690">
                  <c:v>59125.000000000131</c:v>
                </c:pt>
                <c:pt idx="3691">
                  <c:v>59125.000000000131</c:v>
                </c:pt>
                <c:pt idx="3692">
                  <c:v>58775.000000000131</c:v>
                </c:pt>
                <c:pt idx="3693">
                  <c:v>58387.500000000131</c:v>
                </c:pt>
                <c:pt idx="3694">
                  <c:v>58750.00000000016</c:v>
                </c:pt>
                <c:pt idx="3695">
                  <c:v>58625.000000000131</c:v>
                </c:pt>
                <c:pt idx="3696">
                  <c:v>58450.000000000146</c:v>
                </c:pt>
                <c:pt idx="3697">
                  <c:v>58275.000000000124</c:v>
                </c:pt>
                <c:pt idx="3698">
                  <c:v>58250.000000000146</c:v>
                </c:pt>
                <c:pt idx="3699">
                  <c:v>58250.000000000146</c:v>
                </c:pt>
                <c:pt idx="3700">
                  <c:v>58150.000000000131</c:v>
                </c:pt>
                <c:pt idx="3701">
                  <c:v>58237.50000000016</c:v>
                </c:pt>
                <c:pt idx="3702">
                  <c:v>58225.000000000138</c:v>
                </c:pt>
                <c:pt idx="3703">
                  <c:v>58200.00000000016</c:v>
                </c:pt>
                <c:pt idx="3704">
                  <c:v>58012.500000000153</c:v>
                </c:pt>
                <c:pt idx="3705">
                  <c:v>58100.000000000146</c:v>
                </c:pt>
                <c:pt idx="3706">
                  <c:v>57887.50000000016</c:v>
                </c:pt>
                <c:pt idx="3707">
                  <c:v>57962.500000000131</c:v>
                </c:pt>
                <c:pt idx="3708">
                  <c:v>58000.000000000131</c:v>
                </c:pt>
                <c:pt idx="3709">
                  <c:v>57787.500000000146</c:v>
                </c:pt>
                <c:pt idx="3710">
                  <c:v>57687.500000000131</c:v>
                </c:pt>
                <c:pt idx="3711">
                  <c:v>57587.500000000153</c:v>
                </c:pt>
                <c:pt idx="3712">
                  <c:v>57550.000000000153</c:v>
                </c:pt>
                <c:pt idx="3713">
                  <c:v>57500.00000000016</c:v>
                </c:pt>
                <c:pt idx="3714">
                  <c:v>57300.000000000167</c:v>
                </c:pt>
                <c:pt idx="3715">
                  <c:v>57237.500000000153</c:v>
                </c:pt>
                <c:pt idx="3716">
                  <c:v>57262.500000000167</c:v>
                </c:pt>
                <c:pt idx="3717">
                  <c:v>57300.000000000167</c:v>
                </c:pt>
                <c:pt idx="3718">
                  <c:v>57350.00000000016</c:v>
                </c:pt>
                <c:pt idx="3719">
                  <c:v>57325.000000000146</c:v>
                </c:pt>
                <c:pt idx="3720">
                  <c:v>57262.500000000167</c:v>
                </c:pt>
                <c:pt idx="3721">
                  <c:v>57187.500000000167</c:v>
                </c:pt>
                <c:pt idx="3722">
                  <c:v>57212.500000000146</c:v>
                </c:pt>
                <c:pt idx="3723">
                  <c:v>57162.500000000153</c:v>
                </c:pt>
                <c:pt idx="3724">
                  <c:v>57162.500000000153</c:v>
                </c:pt>
                <c:pt idx="3725">
                  <c:v>57175.000000000138</c:v>
                </c:pt>
                <c:pt idx="3726">
                  <c:v>57187.50000000016</c:v>
                </c:pt>
                <c:pt idx="3727">
                  <c:v>57150.00000000016</c:v>
                </c:pt>
                <c:pt idx="3728">
                  <c:v>57237.500000000153</c:v>
                </c:pt>
                <c:pt idx="3729">
                  <c:v>57150.00000000016</c:v>
                </c:pt>
                <c:pt idx="3730">
                  <c:v>57037.500000000153</c:v>
                </c:pt>
                <c:pt idx="3731">
                  <c:v>57187.50000000016</c:v>
                </c:pt>
                <c:pt idx="3732">
                  <c:v>57175.000000000175</c:v>
                </c:pt>
                <c:pt idx="3733">
                  <c:v>57225.000000000167</c:v>
                </c:pt>
                <c:pt idx="3734">
                  <c:v>57237.500000000153</c:v>
                </c:pt>
                <c:pt idx="3735">
                  <c:v>57325.000000000182</c:v>
                </c:pt>
                <c:pt idx="3736">
                  <c:v>57375.000000000175</c:v>
                </c:pt>
                <c:pt idx="3737">
                  <c:v>57500.000000000167</c:v>
                </c:pt>
                <c:pt idx="3738">
                  <c:v>57500.000000000167</c:v>
                </c:pt>
                <c:pt idx="3739">
                  <c:v>57487.500000000182</c:v>
                </c:pt>
                <c:pt idx="3740">
                  <c:v>57387.500000000167</c:v>
                </c:pt>
                <c:pt idx="3741">
                  <c:v>57537.500000000175</c:v>
                </c:pt>
                <c:pt idx="3742">
                  <c:v>57425.000000000167</c:v>
                </c:pt>
                <c:pt idx="3743">
                  <c:v>57550.00000000016</c:v>
                </c:pt>
                <c:pt idx="3744">
                  <c:v>57487.500000000182</c:v>
                </c:pt>
                <c:pt idx="3745">
                  <c:v>57337.500000000175</c:v>
                </c:pt>
                <c:pt idx="3746">
                  <c:v>57225.000000000167</c:v>
                </c:pt>
                <c:pt idx="3747">
                  <c:v>57350.00000000016</c:v>
                </c:pt>
                <c:pt idx="3748">
                  <c:v>57237.500000000153</c:v>
                </c:pt>
                <c:pt idx="3749">
                  <c:v>56987.500000000167</c:v>
                </c:pt>
                <c:pt idx="3750">
                  <c:v>57125.000000000146</c:v>
                </c:pt>
                <c:pt idx="3751">
                  <c:v>57062.500000000167</c:v>
                </c:pt>
                <c:pt idx="3752">
                  <c:v>57075.000000000153</c:v>
                </c:pt>
                <c:pt idx="3753">
                  <c:v>57275.000000000146</c:v>
                </c:pt>
                <c:pt idx="3754">
                  <c:v>57362.500000000175</c:v>
                </c:pt>
                <c:pt idx="3755">
                  <c:v>57462.500000000153</c:v>
                </c:pt>
                <c:pt idx="3756">
                  <c:v>57437.500000000138</c:v>
                </c:pt>
                <c:pt idx="3757">
                  <c:v>57487.500000000167</c:v>
                </c:pt>
                <c:pt idx="3758">
                  <c:v>57325.000000000175</c:v>
                </c:pt>
                <c:pt idx="3759">
                  <c:v>57350.000000000153</c:v>
                </c:pt>
                <c:pt idx="3760">
                  <c:v>57187.50000000016</c:v>
                </c:pt>
                <c:pt idx="3761">
                  <c:v>57375.000000000167</c:v>
                </c:pt>
                <c:pt idx="3762">
                  <c:v>57412.500000000167</c:v>
                </c:pt>
                <c:pt idx="3763">
                  <c:v>57325.000000000175</c:v>
                </c:pt>
                <c:pt idx="3764">
                  <c:v>57150.000000000153</c:v>
                </c:pt>
                <c:pt idx="3765">
                  <c:v>57200.000000000146</c:v>
                </c:pt>
                <c:pt idx="3766">
                  <c:v>57187.50000000016</c:v>
                </c:pt>
                <c:pt idx="3767">
                  <c:v>57212.500000000175</c:v>
                </c:pt>
                <c:pt idx="3768">
                  <c:v>57300.000000000167</c:v>
                </c:pt>
                <c:pt idx="3769">
                  <c:v>57375.000000000167</c:v>
                </c:pt>
                <c:pt idx="3770">
                  <c:v>57287.500000000175</c:v>
                </c:pt>
                <c:pt idx="3771">
                  <c:v>57212.500000000175</c:v>
                </c:pt>
                <c:pt idx="3772">
                  <c:v>57162.500000000146</c:v>
                </c:pt>
                <c:pt idx="3773">
                  <c:v>57175.000000000167</c:v>
                </c:pt>
                <c:pt idx="3774">
                  <c:v>57237.500000000146</c:v>
                </c:pt>
                <c:pt idx="3775">
                  <c:v>57262.50000000016</c:v>
                </c:pt>
                <c:pt idx="3776">
                  <c:v>57137.500000000167</c:v>
                </c:pt>
                <c:pt idx="3777">
                  <c:v>57050.000000000175</c:v>
                </c:pt>
                <c:pt idx="3778">
                  <c:v>57050.000000000175</c:v>
                </c:pt>
                <c:pt idx="3779">
                  <c:v>57112.500000000153</c:v>
                </c:pt>
                <c:pt idx="3780">
                  <c:v>57112.500000000153</c:v>
                </c:pt>
                <c:pt idx="3781">
                  <c:v>57212.500000000167</c:v>
                </c:pt>
                <c:pt idx="3782">
                  <c:v>57287.500000000167</c:v>
                </c:pt>
                <c:pt idx="3783">
                  <c:v>57187.500000000153</c:v>
                </c:pt>
                <c:pt idx="3784">
                  <c:v>57100.00000000016</c:v>
                </c:pt>
                <c:pt idx="3785">
                  <c:v>57100.00000000016</c:v>
                </c:pt>
                <c:pt idx="3786">
                  <c:v>57100.00000000016</c:v>
                </c:pt>
                <c:pt idx="3787">
                  <c:v>57187.500000000153</c:v>
                </c:pt>
                <c:pt idx="3788">
                  <c:v>57162.500000000138</c:v>
                </c:pt>
                <c:pt idx="3789">
                  <c:v>57150.000000000153</c:v>
                </c:pt>
                <c:pt idx="3790">
                  <c:v>57175.000000000167</c:v>
                </c:pt>
                <c:pt idx="3791">
                  <c:v>57300.00000000016</c:v>
                </c:pt>
                <c:pt idx="3792">
                  <c:v>57362.500000000175</c:v>
                </c:pt>
                <c:pt idx="3793">
                  <c:v>57400.000000000138</c:v>
                </c:pt>
                <c:pt idx="3794">
                  <c:v>57462.500000000153</c:v>
                </c:pt>
                <c:pt idx="3795">
                  <c:v>57462.500000000153</c:v>
                </c:pt>
                <c:pt idx="3796">
                  <c:v>57612.50000000016</c:v>
                </c:pt>
                <c:pt idx="3797">
                  <c:v>57612.50000000016</c:v>
                </c:pt>
                <c:pt idx="3798">
                  <c:v>57650.00000000016</c:v>
                </c:pt>
                <c:pt idx="3799">
                  <c:v>57750.000000000138</c:v>
                </c:pt>
                <c:pt idx="3800">
                  <c:v>57712.500000000138</c:v>
                </c:pt>
                <c:pt idx="3801">
                  <c:v>57812.500000000153</c:v>
                </c:pt>
                <c:pt idx="3802">
                  <c:v>57862.500000000146</c:v>
                </c:pt>
                <c:pt idx="3803">
                  <c:v>57912.500000000175</c:v>
                </c:pt>
                <c:pt idx="3804">
                  <c:v>57887.50000000016</c:v>
                </c:pt>
                <c:pt idx="3805">
                  <c:v>57925.00000000016</c:v>
                </c:pt>
                <c:pt idx="3806">
                  <c:v>57937.500000000146</c:v>
                </c:pt>
                <c:pt idx="3807">
                  <c:v>57937.500000000146</c:v>
                </c:pt>
                <c:pt idx="3808">
                  <c:v>57875.000000000167</c:v>
                </c:pt>
                <c:pt idx="3809">
                  <c:v>57987.500000000175</c:v>
                </c:pt>
                <c:pt idx="3810">
                  <c:v>57962.50000000016</c:v>
                </c:pt>
                <c:pt idx="3811">
                  <c:v>58050.000000000153</c:v>
                </c:pt>
                <c:pt idx="3812">
                  <c:v>58037.500000000167</c:v>
                </c:pt>
                <c:pt idx="3813">
                  <c:v>58050.000000000153</c:v>
                </c:pt>
                <c:pt idx="3814">
                  <c:v>57950.000000000175</c:v>
                </c:pt>
                <c:pt idx="3815">
                  <c:v>58025.000000000146</c:v>
                </c:pt>
                <c:pt idx="3816">
                  <c:v>58050.00000000016</c:v>
                </c:pt>
                <c:pt idx="3817">
                  <c:v>58087.50000000016</c:v>
                </c:pt>
                <c:pt idx="3818">
                  <c:v>58137.500000000153</c:v>
                </c:pt>
                <c:pt idx="3819">
                  <c:v>58162.500000000167</c:v>
                </c:pt>
                <c:pt idx="3820">
                  <c:v>58112.500000000175</c:v>
                </c:pt>
                <c:pt idx="3821">
                  <c:v>58125.00000000016</c:v>
                </c:pt>
                <c:pt idx="3822">
                  <c:v>58187.500000000175</c:v>
                </c:pt>
                <c:pt idx="3823">
                  <c:v>58225.000000000175</c:v>
                </c:pt>
                <c:pt idx="3824">
                  <c:v>57975.000000000153</c:v>
                </c:pt>
                <c:pt idx="3825">
                  <c:v>58012.500000000153</c:v>
                </c:pt>
                <c:pt idx="3826">
                  <c:v>57800.000000000167</c:v>
                </c:pt>
                <c:pt idx="3827">
                  <c:v>57850.00000000016</c:v>
                </c:pt>
                <c:pt idx="3828">
                  <c:v>57837.500000000175</c:v>
                </c:pt>
                <c:pt idx="3829">
                  <c:v>58025.000000000146</c:v>
                </c:pt>
                <c:pt idx="3830">
                  <c:v>58050.00000000016</c:v>
                </c:pt>
                <c:pt idx="3831">
                  <c:v>58100.000000000153</c:v>
                </c:pt>
                <c:pt idx="3832">
                  <c:v>57937.50000000016</c:v>
                </c:pt>
                <c:pt idx="3833">
                  <c:v>57962.500000000175</c:v>
                </c:pt>
                <c:pt idx="3834">
                  <c:v>58175.00000000016</c:v>
                </c:pt>
                <c:pt idx="3835">
                  <c:v>58225.000000000189</c:v>
                </c:pt>
                <c:pt idx="3836">
                  <c:v>58325.000000000167</c:v>
                </c:pt>
                <c:pt idx="3837">
                  <c:v>58300.000000000189</c:v>
                </c:pt>
                <c:pt idx="3838">
                  <c:v>58375.00000000016</c:v>
                </c:pt>
                <c:pt idx="3839">
                  <c:v>58312.500000000182</c:v>
                </c:pt>
                <c:pt idx="3840">
                  <c:v>58225.000000000189</c:v>
                </c:pt>
                <c:pt idx="3841">
                  <c:v>58287.500000000167</c:v>
                </c:pt>
                <c:pt idx="3842">
                  <c:v>58400.000000000175</c:v>
                </c:pt>
                <c:pt idx="3843">
                  <c:v>58437.500000000175</c:v>
                </c:pt>
                <c:pt idx="3844">
                  <c:v>58387.500000000182</c:v>
                </c:pt>
                <c:pt idx="3845">
                  <c:v>58450.00000000016</c:v>
                </c:pt>
                <c:pt idx="3846">
                  <c:v>58512.500000000175</c:v>
                </c:pt>
                <c:pt idx="3847">
                  <c:v>58425.000000000182</c:v>
                </c:pt>
                <c:pt idx="3848">
                  <c:v>58237.500000000175</c:v>
                </c:pt>
                <c:pt idx="3849">
                  <c:v>58287.500000000167</c:v>
                </c:pt>
                <c:pt idx="3850">
                  <c:v>58337.50000000016</c:v>
                </c:pt>
                <c:pt idx="3851">
                  <c:v>58387.500000000189</c:v>
                </c:pt>
                <c:pt idx="3852">
                  <c:v>58362.500000000175</c:v>
                </c:pt>
                <c:pt idx="3853">
                  <c:v>58475.000000000182</c:v>
                </c:pt>
                <c:pt idx="3854">
                  <c:v>58600.000000000175</c:v>
                </c:pt>
                <c:pt idx="3855">
                  <c:v>58350.000000000189</c:v>
                </c:pt>
                <c:pt idx="3856">
                  <c:v>58237.500000000182</c:v>
                </c:pt>
                <c:pt idx="3857">
                  <c:v>58387.500000000189</c:v>
                </c:pt>
                <c:pt idx="3858">
                  <c:v>58400.000000000175</c:v>
                </c:pt>
                <c:pt idx="3859">
                  <c:v>58487.500000000167</c:v>
                </c:pt>
                <c:pt idx="3860">
                  <c:v>58537.500000000196</c:v>
                </c:pt>
                <c:pt idx="3861">
                  <c:v>58450.000000000167</c:v>
                </c:pt>
                <c:pt idx="3862">
                  <c:v>58537.500000000196</c:v>
                </c:pt>
                <c:pt idx="3863">
                  <c:v>58525.000000000175</c:v>
                </c:pt>
                <c:pt idx="3864">
                  <c:v>58562.500000000175</c:v>
                </c:pt>
                <c:pt idx="3865">
                  <c:v>58525.000000000175</c:v>
                </c:pt>
                <c:pt idx="3866">
                  <c:v>58500.000000000196</c:v>
                </c:pt>
                <c:pt idx="3867">
                  <c:v>58462.500000000196</c:v>
                </c:pt>
                <c:pt idx="3868">
                  <c:v>58362.500000000182</c:v>
                </c:pt>
                <c:pt idx="3869">
                  <c:v>58500.000000000196</c:v>
                </c:pt>
                <c:pt idx="3870">
                  <c:v>58437.500000000182</c:v>
                </c:pt>
                <c:pt idx="3871">
                  <c:v>58512.500000000182</c:v>
                </c:pt>
                <c:pt idx="3872">
                  <c:v>58475.000000000182</c:v>
                </c:pt>
                <c:pt idx="3873">
                  <c:v>58512.500000000182</c:v>
                </c:pt>
                <c:pt idx="3874">
                  <c:v>58450.000000000167</c:v>
                </c:pt>
                <c:pt idx="3875">
                  <c:v>58500.000000000196</c:v>
                </c:pt>
                <c:pt idx="3876">
                  <c:v>58450.000000000167</c:v>
                </c:pt>
                <c:pt idx="3877">
                  <c:v>58525.000000000167</c:v>
                </c:pt>
                <c:pt idx="3878">
                  <c:v>58687.50000000016</c:v>
                </c:pt>
                <c:pt idx="3879">
                  <c:v>58687.50000000016</c:v>
                </c:pt>
                <c:pt idx="3880">
                  <c:v>58362.500000000175</c:v>
                </c:pt>
                <c:pt idx="3881">
                  <c:v>58562.500000000167</c:v>
                </c:pt>
                <c:pt idx="3882">
                  <c:v>58625.000000000182</c:v>
                </c:pt>
                <c:pt idx="3883">
                  <c:v>58675.000000000175</c:v>
                </c:pt>
                <c:pt idx="3884">
                  <c:v>58637.500000000175</c:v>
                </c:pt>
                <c:pt idx="3885">
                  <c:v>58662.500000000189</c:v>
                </c:pt>
                <c:pt idx="3886">
                  <c:v>58675.000000000175</c:v>
                </c:pt>
                <c:pt idx="3887">
                  <c:v>58662.500000000189</c:v>
                </c:pt>
                <c:pt idx="3888">
                  <c:v>58925.000000000196</c:v>
                </c:pt>
                <c:pt idx="3889">
                  <c:v>59025.000000000175</c:v>
                </c:pt>
                <c:pt idx="3890">
                  <c:v>59075.000000000167</c:v>
                </c:pt>
                <c:pt idx="3891">
                  <c:v>59112.500000000167</c:v>
                </c:pt>
                <c:pt idx="3892">
                  <c:v>59137.500000000182</c:v>
                </c:pt>
                <c:pt idx="3893">
                  <c:v>59150.000000000167</c:v>
                </c:pt>
                <c:pt idx="3894">
                  <c:v>59275.00000000016</c:v>
                </c:pt>
                <c:pt idx="3895">
                  <c:v>59337.500000000175</c:v>
                </c:pt>
                <c:pt idx="3896">
                  <c:v>59350.00000000016</c:v>
                </c:pt>
                <c:pt idx="3897">
                  <c:v>59300.000000000167</c:v>
                </c:pt>
                <c:pt idx="3898">
                  <c:v>59362.500000000182</c:v>
                </c:pt>
                <c:pt idx="3899">
                  <c:v>59150.00000000016</c:v>
                </c:pt>
                <c:pt idx="3900">
                  <c:v>59087.500000000182</c:v>
                </c:pt>
                <c:pt idx="3901">
                  <c:v>59162.500000000182</c:v>
                </c:pt>
                <c:pt idx="3902">
                  <c:v>59362.500000000175</c:v>
                </c:pt>
                <c:pt idx="3903">
                  <c:v>59312.500000000146</c:v>
                </c:pt>
                <c:pt idx="3904">
                  <c:v>59200.000000000175</c:v>
                </c:pt>
                <c:pt idx="3905">
                  <c:v>59225.000000000153</c:v>
                </c:pt>
                <c:pt idx="3906">
                  <c:v>59162.500000000175</c:v>
                </c:pt>
                <c:pt idx="3907">
                  <c:v>59162.500000000175</c:v>
                </c:pt>
                <c:pt idx="3908">
                  <c:v>59050.000000000167</c:v>
                </c:pt>
                <c:pt idx="3909">
                  <c:v>58975.000000000167</c:v>
                </c:pt>
                <c:pt idx="3910">
                  <c:v>59000.000000000146</c:v>
                </c:pt>
                <c:pt idx="3911">
                  <c:v>59175.000000000167</c:v>
                </c:pt>
                <c:pt idx="3912">
                  <c:v>59025.00000000016</c:v>
                </c:pt>
                <c:pt idx="3913">
                  <c:v>58900.000000000167</c:v>
                </c:pt>
                <c:pt idx="3914">
                  <c:v>58937.500000000167</c:v>
                </c:pt>
                <c:pt idx="3915">
                  <c:v>58950.000000000153</c:v>
                </c:pt>
                <c:pt idx="3916">
                  <c:v>58987.500000000153</c:v>
                </c:pt>
                <c:pt idx="3917">
                  <c:v>58887.500000000175</c:v>
                </c:pt>
                <c:pt idx="3918">
                  <c:v>58887.500000000175</c:v>
                </c:pt>
                <c:pt idx="3919">
                  <c:v>58725.000000000146</c:v>
                </c:pt>
                <c:pt idx="3920">
                  <c:v>58725.000000000146</c:v>
                </c:pt>
                <c:pt idx="3921">
                  <c:v>58750.00000000016</c:v>
                </c:pt>
                <c:pt idx="3922">
                  <c:v>58762.500000000146</c:v>
                </c:pt>
                <c:pt idx="3923">
                  <c:v>58837.500000000146</c:v>
                </c:pt>
                <c:pt idx="3924">
                  <c:v>58637.500000000153</c:v>
                </c:pt>
                <c:pt idx="3925">
                  <c:v>58550.00000000016</c:v>
                </c:pt>
                <c:pt idx="3926">
                  <c:v>58600.000000000153</c:v>
                </c:pt>
                <c:pt idx="3927">
                  <c:v>58575.000000000138</c:v>
                </c:pt>
                <c:pt idx="3928">
                  <c:v>58550.00000000016</c:v>
                </c:pt>
                <c:pt idx="3929">
                  <c:v>58437.500000000153</c:v>
                </c:pt>
                <c:pt idx="3930">
                  <c:v>58287.500000000146</c:v>
                </c:pt>
                <c:pt idx="3931">
                  <c:v>58475.000000000153</c:v>
                </c:pt>
                <c:pt idx="3932">
                  <c:v>58637.500000000146</c:v>
                </c:pt>
                <c:pt idx="3933">
                  <c:v>58562.500000000146</c:v>
                </c:pt>
                <c:pt idx="3934">
                  <c:v>58612.500000000138</c:v>
                </c:pt>
                <c:pt idx="3935">
                  <c:v>58600.000000000153</c:v>
                </c:pt>
                <c:pt idx="3936">
                  <c:v>58600.000000000153</c:v>
                </c:pt>
                <c:pt idx="3937">
                  <c:v>58612.500000000138</c:v>
                </c:pt>
                <c:pt idx="3938">
                  <c:v>58612.500000000138</c:v>
                </c:pt>
                <c:pt idx="3939">
                  <c:v>58687.500000000138</c:v>
                </c:pt>
                <c:pt idx="3940">
                  <c:v>58650.000000000138</c:v>
                </c:pt>
                <c:pt idx="3941">
                  <c:v>58675.000000000153</c:v>
                </c:pt>
                <c:pt idx="3942">
                  <c:v>58787.50000000016</c:v>
                </c:pt>
                <c:pt idx="3943">
                  <c:v>58900.000000000167</c:v>
                </c:pt>
                <c:pt idx="3944">
                  <c:v>58937.500000000167</c:v>
                </c:pt>
                <c:pt idx="3945">
                  <c:v>58875.000000000153</c:v>
                </c:pt>
                <c:pt idx="3946">
                  <c:v>58825.00000000016</c:v>
                </c:pt>
                <c:pt idx="3947">
                  <c:v>58812.500000000138</c:v>
                </c:pt>
                <c:pt idx="3948">
                  <c:v>58837.500000000153</c:v>
                </c:pt>
                <c:pt idx="3949">
                  <c:v>58737.500000000138</c:v>
                </c:pt>
                <c:pt idx="3950">
                  <c:v>58762.500000000153</c:v>
                </c:pt>
                <c:pt idx="3951">
                  <c:v>58800.000000000153</c:v>
                </c:pt>
                <c:pt idx="3952">
                  <c:v>58700.000000000138</c:v>
                </c:pt>
                <c:pt idx="3953">
                  <c:v>58612.500000000146</c:v>
                </c:pt>
                <c:pt idx="3954">
                  <c:v>58575.000000000146</c:v>
                </c:pt>
                <c:pt idx="3955">
                  <c:v>58737.500000000138</c:v>
                </c:pt>
                <c:pt idx="3956">
                  <c:v>58712.50000000016</c:v>
                </c:pt>
                <c:pt idx="3957">
                  <c:v>58962.500000000146</c:v>
                </c:pt>
                <c:pt idx="3958">
                  <c:v>59050.000000000138</c:v>
                </c:pt>
                <c:pt idx="3959">
                  <c:v>59125.000000000138</c:v>
                </c:pt>
                <c:pt idx="3960">
                  <c:v>59050.000000000138</c:v>
                </c:pt>
                <c:pt idx="3961">
                  <c:v>59050.000000000138</c:v>
                </c:pt>
                <c:pt idx="3962">
                  <c:v>59012.500000000138</c:v>
                </c:pt>
                <c:pt idx="3963">
                  <c:v>59000.000000000153</c:v>
                </c:pt>
                <c:pt idx="3964">
                  <c:v>59087.500000000146</c:v>
                </c:pt>
                <c:pt idx="3965">
                  <c:v>59075.00000000016</c:v>
                </c:pt>
                <c:pt idx="3966">
                  <c:v>59200.000000000153</c:v>
                </c:pt>
                <c:pt idx="3967">
                  <c:v>59075.00000000016</c:v>
                </c:pt>
                <c:pt idx="3968">
                  <c:v>58912.500000000167</c:v>
                </c:pt>
                <c:pt idx="3969">
                  <c:v>58762.50000000016</c:v>
                </c:pt>
                <c:pt idx="3970">
                  <c:v>58662.500000000146</c:v>
                </c:pt>
                <c:pt idx="3971">
                  <c:v>58675.000000000167</c:v>
                </c:pt>
                <c:pt idx="3972">
                  <c:v>58637.500000000167</c:v>
                </c:pt>
                <c:pt idx="3973">
                  <c:v>58650.000000000153</c:v>
                </c:pt>
                <c:pt idx="3974">
                  <c:v>58662.500000000138</c:v>
                </c:pt>
                <c:pt idx="3975">
                  <c:v>58675.00000000016</c:v>
                </c:pt>
                <c:pt idx="3976">
                  <c:v>58625.000000000167</c:v>
                </c:pt>
                <c:pt idx="3977">
                  <c:v>58625.000000000167</c:v>
                </c:pt>
                <c:pt idx="3978">
                  <c:v>58537.500000000138</c:v>
                </c:pt>
                <c:pt idx="3979">
                  <c:v>58512.50000000016</c:v>
                </c:pt>
                <c:pt idx="3980">
                  <c:v>58575.000000000138</c:v>
                </c:pt>
                <c:pt idx="3981">
                  <c:v>58700.000000000131</c:v>
                </c:pt>
                <c:pt idx="3982">
                  <c:v>58787.50000000016</c:v>
                </c:pt>
                <c:pt idx="3983">
                  <c:v>58787.50000000016</c:v>
                </c:pt>
                <c:pt idx="3984">
                  <c:v>58887.500000000138</c:v>
                </c:pt>
                <c:pt idx="3985">
                  <c:v>59050.000000000131</c:v>
                </c:pt>
                <c:pt idx="3986">
                  <c:v>58975.000000000131</c:v>
                </c:pt>
                <c:pt idx="3987">
                  <c:v>58550.00000000016</c:v>
                </c:pt>
                <c:pt idx="3988">
                  <c:v>58562.500000000182</c:v>
                </c:pt>
                <c:pt idx="3989">
                  <c:v>58437.500000000189</c:v>
                </c:pt>
                <c:pt idx="3990">
                  <c:v>58375.000000000175</c:v>
                </c:pt>
                <c:pt idx="3991">
                  <c:v>58375.000000000175</c:v>
                </c:pt>
                <c:pt idx="3992">
                  <c:v>58312.50000000016</c:v>
                </c:pt>
                <c:pt idx="3993">
                  <c:v>58400.000000000189</c:v>
                </c:pt>
                <c:pt idx="3994">
                  <c:v>58312.50000000016</c:v>
                </c:pt>
                <c:pt idx="3995">
                  <c:v>58487.500000000182</c:v>
                </c:pt>
                <c:pt idx="3996">
                  <c:v>58550.00000000016</c:v>
                </c:pt>
                <c:pt idx="3997">
                  <c:v>58350.000000000167</c:v>
                </c:pt>
                <c:pt idx="3998">
                  <c:v>58350.000000000167</c:v>
                </c:pt>
                <c:pt idx="3999">
                  <c:v>58350.000000000167</c:v>
                </c:pt>
                <c:pt idx="4000">
                  <c:v>58325.000000000189</c:v>
                </c:pt>
                <c:pt idx="4001">
                  <c:v>58287.500000000189</c:v>
                </c:pt>
                <c:pt idx="4002">
                  <c:v>58250.000000000189</c:v>
                </c:pt>
                <c:pt idx="4003">
                  <c:v>58162.50000000016</c:v>
                </c:pt>
                <c:pt idx="4004">
                  <c:v>58187.500000000175</c:v>
                </c:pt>
                <c:pt idx="4005">
                  <c:v>58050.000000000196</c:v>
                </c:pt>
                <c:pt idx="4006">
                  <c:v>57675.000000000182</c:v>
                </c:pt>
                <c:pt idx="4007">
                  <c:v>57662.500000000196</c:v>
                </c:pt>
                <c:pt idx="4008">
                  <c:v>57637.500000000182</c:v>
                </c:pt>
                <c:pt idx="4009">
                  <c:v>57437.500000000189</c:v>
                </c:pt>
                <c:pt idx="4010">
                  <c:v>57387.500000000196</c:v>
                </c:pt>
                <c:pt idx="4011">
                  <c:v>57100.000000000175</c:v>
                </c:pt>
                <c:pt idx="4012">
                  <c:v>57062.500000000175</c:v>
                </c:pt>
                <c:pt idx="4013">
                  <c:v>57162.500000000189</c:v>
                </c:pt>
                <c:pt idx="4014">
                  <c:v>56937.500000000182</c:v>
                </c:pt>
                <c:pt idx="4015">
                  <c:v>56862.500000000182</c:v>
                </c:pt>
                <c:pt idx="4016">
                  <c:v>56875.000000000204</c:v>
                </c:pt>
                <c:pt idx="4017">
                  <c:v>56887.500000000189</c:v>
                </c:pt>
                <c:pt idx="4018">
                  <c:v>56887.500000000189</c:v>
                </c:pt>
                <c:pt idx="4019">
                  <c:v>56862.500000000175</c:v>
                </c:pt>
                <c:pt idx="4020">
                  <c:v>56987.500000000167</c:v>
                </c:pt>
                <c:pt idx="4021">
                  <c:v>56850.000000000189</c:v>
                </c:pt>
                <c:pt idx="4022">
                  <c:v>56862.500000000175</c:v>
                </c:pt>
                <c:pt idx="4023">
                  <c:v>56750.000000000167</c:v>
                </c:pt>
                <c:pt idx="4024">
                  <c:v>56687.500000000189</c:v>
                </c:pt>
                <c:pt idx="4025">
                  <c:v>56662.500000000175</c:v>
                </c:pt>
                <c:pt idx="4026">
                  <c:v>56737.500000000175</c:v>
                </c:pt>
                <c:pt idx="4027">
                  <c:v>56850.000000000182</c:v>
                </c:pt>
                <c:pt idx="4028">
                  <c:v>56950.00000000016</c:v>
                </c:pt>
                <c:pt idx="4029">
                  <c:v>56812.500000000182</c:v>
                </c:pt>
                <c:pt idx="4030">
                  <c:v>56712.500000000167</c:v>
                </c:pt>
                <c:pt idx="4031">
                  <c:v>56687.500000000189</c:v>
                </c:pt>
                <c:pt idx="4032">
                  <c:v>56650.000000000189</c:v>
                </c:pt>
                <c:pt idx="4033">
                  <c:v>56550.000000000175</c:v>
                </c:pt>
                <c:pt idx="4034">
                  <c:v>56525.000000000196</c:v>
                </c:pt>
                <c:pt idx="4035">
                  <c:v>56525.000000000196</c:v>
                </c:pt>
                <c:pt idx="4036">
                  <c:v>56450.000000000196</c:v>
                </c:pt>
                <c:pt idx="4037">
                  <c:v>56500.000000000189</c:v>
                </c:pt>
                <c:pt idx="4038">
                  <c:v>56425.000000000189</c:v>
                </c:pt>
                <c:pt idx="4039">
                  <c:v>56425.000000000189</c:v>
                </c:pt>
                <c:pt idx="4040">
                  <c:v>56375.000000000196</c:v>
                </c:pt>
                <c:pt idx="4041">
                  <c:v>56387.500000000182</c:v>
                </c:pt>
                <c:pt idx="4042">
                  <c:v>56362.500000000167</c:v>
                </c:pt>
                <c:pt idx="4043">
                  <c:v>56375.000000000189</c:v>
                </c:pt>
                <c:pt idx="4044">
                  <c:v>56350.000000000175</c:v>
                </c:pt>
                <c:pt idx="4045">
                  <c:v>56362.50000000016</c:v>
                </c:pt>
                <c:pt idx="4046">
                  <c:v>56375.000000000182</c:v>
                </c:pt>
                <c:pt idx="4047">
                  <c:v>56300.000000000182</c:v>
                </c:pt>
                <c:pt idx="4048">
                  <c:v>56350.000000000175</c:v>
                </c:pt>
                <c:pt idx="4049">
                  <c:v>56375.000000000189</c:v>
                </c:pt>
                <c:pt idx="4050">
                  <c:v>56400.000000000167</c:v>
                </c:pt>
                <c:pt idx="4051">
                  <c:v>56425.000000000182</c:v>
                </c:pt>
                <c:pt idx="4052">
                  <c:v>56425.000000000182</c:v>
                </c:pt>
                <c:pt idx="4053">
                  <c:v>56325.000000000167</c:v>
                </c:pt>
                <c:pt idx="4054">
                  <c:v>56375.00000000016</c:v>
                </c:pt>
                <c:pt idx="4055">
                  <c:v>56387.500000000146</c:v>
                </c:pt>
                <c:pt idx="4056">
                  <c:v>56237.500000000138</c:v>
                </c:pt>
                <c:pt idx="4057">
                  <c:v>56150.000000000146</c:v>
                </c:pt>
                <c:pt idx="4058">
                  <c:v>56150.000000000146</c:v>
                </c:pt>
                <c:pt idx="4059">
                  <c:v>56112.500000000146</c:v>
                </c:pt>
                <c:pt idx="4060">
                  <c:v>56200.000000000138</c:v>
                </c:pt>
                <c:pt idx="4061">
                  <c:v>56287.500000000167</c:v>
                </c:pt>
                <c:pt idx="4062">
                  <c:v>56200.000000000138</c:v>
                </c:pt>
                <c:pt idx="4063">
                  <c:v>56087.500000000131</c:v>
                </c:pt>
                <c:pt idx="4064">
                  <c:v>55587.50000000016</c:v>
                </c:pt>
                <c:pt idx="4065">
                  <c:v>55500.000000000167</c:v>
                </c:pt>
                <c:pt idx="4066">
                  <c:v>55512.500000000153</c:v>
                </c:pt>
                <c:pt idx="4067">
                  <c:v>55675.000000000182</c:v>
                </c:pt>
                <c:pt idx="4068">
                  <c:v>55675.000000000182</c:v>
                </c:pt>
                <c:pt idx="4069">
                  <c:v>55675.000000000182</c:v>
                </c:pt>
                <c:pt idx="4070">
                  <c:v>55775.00000000016</c:v>
                </c:pt>
                <c:pt idx="4071">
                  <c:v>55700.00000000016</c:v>
                </c:pt>
                <c:pt idx="4072">
                  <c:v>55337.500000000167</c:v>
                </c:pt>
                <c:pt idx="4073">
                  <c:v>55425.00000000016</c:v>
                </c:pt>
                <c:pt idx="4074">
                  <c:v>55662.50000000016</c:v>
                </c:pt>
                <c:pt idx="4075">
                  <c:v>55587.50000000016</c:v>
                </c:pt>
                <c:pt idx="4076">
                  <c:v>55487.500000000182</c:v>
                </c:pt>
                <c:pt idx="4077">
                  <c:v>55387.500000000167</c:v>
                </c:pt>
                <c:pt idx="4078">
                  <c:v>55312.500000000167</c:v>
                </c:pt>
                <c:pt idx="4079">
                  <c:v>55350.000000000167</c:v>
                </c:pt>
                <c:pt idx="4080">
                  <c:v>55587.500000000167</c:v>
                </c:pt>
                <c:pt idx="4081">
                  <c:v>55400.000000000196</c:v>
                </c:pt>
                <c:pt idx="4082">
                  <c:v>55312.500000000167</c:v>
                </c:pt>
                <c:pt idx="4083">
                  <c:v>55375.000000000182</c:v>
                </c:pt>
                <c:pt idx="4084">
                  <c:v>55350.000000000167</c:v>
                </c:pt>
                <c:pt idx="4085">
                  <c:v>55400.000000000196</c:v>
                </c:pt>
                <c:pt idx="4086">
                  <c:v>55337.500000000182</c:v>
                </c:pt>
                <c:pt idx="4087">
                  <c:v>55325.000000000196</c:v>
                </c:pt>
                <c:pt idx="4088">
                  <c:v>55312.500000000175</c:v>
                </c:pt>
                <c:pt idx="4089">
                  <c:v>55225.000000000182</c:v>
                </c:pt>
                <c:pt idx="4090">
                  <c:v>55237.500000000167</c:v>
                </c:pt>
                <c:pt idx="4091">
                  <c:v>55187.500000000175</c:v>
                </c:pt>
                <c:pt idx="4092">
                  <c:v>54962.500000000167</c:v>
                </c:pt>
                <c:pt idx="4093">
                  <c:v>54912.500000000175</c:v>
                </c:pt>
                <c:pt idx="4094">
                  <c:v>54950.000000000175</c:v>
                </c:pt>
                <c:pt idx="4095">
                  <c:v>54925.00000000016</c:v>
                </c:pt>
                <c:pt idx="4096">
                  <c:v>54900.000000000182</c:v>
                </c:pt>
                <c:pt idx="4097">
                  <c:v>54850.000000000153</c:v>
                </c:pt>
                <c:pt idx="4098">
                  <c:v>54887.500000000153</c:v>
                </c:pt>
                <c:pt idx="4099">
                  <c:v>54975.000000000182</c:v>
                </c:pt>
                <c:pt idx="4100">
                  <c:v>55037.50000000016</c:v>
                </c:pt>
                <c:pt idx="4101">
                  <c:v>55025.000000000175</c:v>
                </c:pt>
                <c:pt idx="4102">
                  <c:v>54987.500000000175</c:v>
                </c:pt>
                <c:pt idx="4103">
                  <c:v>55025.000000000175</c:v>
                </c:pt>
                <c:pt idx="4104">
                  <c:v>55100.000000000175</c:v>
                </c:pt>
                <c:pt idx="4105">
                  <c:v>55025.000000000175</c:v>
                </c:pt>
                <c:pt idx="4106">
                  <c:v>54912.500000000167</c:v>
                </c:pt>
                <c:pt idx="4107">
                  <c:v>54912.500000000167</c:v>
                </c:pt>
                <c:pt idx="4108">
                  <c:v>55012.500000000182</c:v>
                </c:pt>
                <c:pt idx="4109">
                  <c:v>54950.000000000167</c:v>
                </c:pt>
                <c:pt idx="4110">
                  <c:v>54937.500000000182</c:v>
                </c:pt>
                <c:pt idx="4111">
                  <c:v>54825.000000000175</c:v>
                </c:pt>
                <c:pt idx="4112">
                  <c:v>54887.500000000153</c:v>
                </c:pt>
                <c:pt idx="4113">
                  <c:v>54862.500000000175</c:v>
                </c:pt>
                <c:pt idx="4114">
                  <c:v>54862.500000000175</c:v>
                </c:pt>
                <c:pt idx="4115">
                  <c:v>54750.000000000167</c:v>
                </c:pt>
                <c:pt idx="4116">
                  <c:v>54662.500000000175</c:v>
                </c:pt>
                <c:pt idx="4117">
                  <c:v>54700.000000000175</c:v>
                </c:pt>
                <c:pt idx="4118">
                  <c:v>54737.500000000175</c:v>
                </c:pt>
                <c:pt idx="4119">
                  <c:v>54775.000000000175</c:v>
                </c:pt>
                <c:pt idx="4120">
                  <c:v>54725.000000000146</c:v>
                </c:pt>
                <c:pt idx="4121">
                  <c:v>54837.500000000153</c:v>
                </c:pt>
                <c:pt idx="4122">
                  <c:v>54925.000000000182</c:v>
                </c:pt>
                <c:pt idx="4123">
                  <c:v>54887.500000000182</c:v>
                </c:pt>
                <c:pt idx="4124">
                  <c:v>54950.00000000016</c:v>
                </c:pt>
                <c:pt idx="4125">
                  <c:v>54987.50000000016</c:v>
                </c:pt>
                <c:pt idx="4126">
                  <c:v>54987.50000000016</c:v>
                </c:pt>
                <c:pt idx="4127">
                  <c:v>54975.000000000175</c:v>
                </c:pt>
                <c:pt idx="4128">
                  <c:v>55050.000000000175</c:v>
                </c:pt>
                <c:pt idx="4129">
                  <c:v>55050.000000000175</c:v>
                </c:pt>
                <c:pt idx="4130">
                  <c:v>55137.500000000167</c:v>
                </c:pt>
                <c:pt idx="4131">
                  <c:v>55250.000000000175</c:v>
                </c:pt>
                <c:pt idx="4132">
                  <c:v>55237.500000000189</c:v>
                </c:pt>
                <c:pt idx="4133">
                  <c:v>55262.500000000167</c:v>
                </c:pt>
                <c:pt idx="4134">
                  <c:v>55212.500000000175</c:v>
                </c:pt>
                <c:pt idx="4135">
                  <c:v>55287.500000000175</c:v>
                </c:pt>
                <c:pt idx="4136">
                  <c:v>55300.00000000016</c:v>
                </c:pt>
                <c:pt idx="4137">
                  <c:v>55300.00000000016</c:v>
                </c:pt>
                <c:pt idx="4138">
                  <c:v>55387.500000000153</c:v>
                </c:pt>
                <c:pt idx="4139">
                  <c:v>55412.500000000167</c:v>
                </c:pt>
                <c:pt idx="4140">
                  <c:v>55412.500000000167</c:v>
                </c:pt>
                <c:pt idx="4141">
                  <c:v>55362.500000000175</c:v>
                </c:pt>
                <c:pt idx="4142">
                  <c:v>55325.000000000175</c:v>
                </c:pt>
                <c:pt idx="4143">
                  <c:v>55225.00000000016</c:v>
                </c:pt>
                <c:pt idx="4144">
                  <c:v>55275.000000000189</c:v>
                </c:pt>
                <c:pt idx="4145">
                  <c:v>55250.000000000175</c:v>
                </c:pt>
                <c:pt idx="4146">
                  <c:v>55137.500000000167</c:v>
                </c:pt>
                <c:pt idx="4147">
                  <c:v>55062.500000000167</c:v>
                </c:pt>
                <c:pt idx="4148">
                  <c:v>55112.50000000016</c:v>
                </c:pt>
                <c:pt idx="4149">
                  <c:v>55087.500000000182</c:v>
                </c:pt>
                <c:pt idx="4150">
                  <c:v>55212.500000000175</c:v>
                </c:pt>
                <c:pt idx="4151">
                  <c:v>55125.000000000182</c:v>
                </c:pt>
                <c:pt idx="4152">
                  <c:v>55125.000000000182</c:v>
                </c:pt>
                <c:pt idx="4153">
                  <c:v>55175.000000000175</c:v>
                </c:pt>
                <c:pt idx="4154">
                  <c:v>55287.500000000182</c:v>
                </c:pt>
                <c:pt idx="4155">
                  <c:v>55312.500000000196</c:v>
                </c:pt>
                <c:pt idx="4156">
                  <c:v>55312.500000000196</c:v>
                </c:pt>
                <c:pt idx="4157">
                  <c:v>55175.000000000182</c:v>
                </c:pt>
                <c:pt idx="4158">
                  <c:v>55225.000000000175</c:v>
                </c:pt>
                <c:pt idx="4159">
                  <c:v>55250.000000000189</c:v>
                </c:pt>
                <c:pt idx="4160">
                  <c:v>55250.000000000189</c:v>
                </c:pt>
                <c:pt idx="4161">
                  <c:v>55187.500000000175</c:v>
                </c:pt>
                <c:pt idx="4162">
                  <c:v>55237.500000000204</c:v>
                </c:pt>
                <c:pt idx="4163">
                  <c:v>55162.500000000204</c:v>
                </c:pt>
                <c:pt idx="4164">
                  <c:v>55162.500000000204</c:v>
                </c:pt>
                <c:pt idx="4165">
                  <c:v>55075.000000000175</c:v>
                </c:pt>
                <c:pt idx="4166">
                  <c:v>55137.500000000189</c:v>
                </c:pt>
                <c:pt idx="4167">
                  <c:v>55112.500000000175</c:v>
                </c:pt>
                <c:pt idx="4168">
                  <c:v>55050.000000000196</c:v>
                </c:pt>
                <c:pt idx="4169">
                  <c:v>54725.000000000175</c:v>
                </c:pt>
                <c:pt idx="4170">
                  <c:v>54787.500000000153</c:v>
                </c:pt>
                <c:pt idx="4171">
                  <c:v>54787.500000000153</c:v>
                </c:pt>
                <c:pt idx="4172">
                  <c:v>54800.000000000138</c:v>
                </c:pt>
                <c:pt idx="4173">
                  <c:v>54887.500000000167</c:v>
                </c:pt>
                <c:pt idx="4174">
                  <c:v>54862.500000000153</c:v>
                </c:pt>
                <c:pt idx="4175">
                  <c:v>55125.00000000016</c:v>
                </c:pt>
                <c:pt idx="4176">
                  <c:v>55087.50000000016</c:v>
                </c:pt>
                <c:pt idx="4177">
                  <c:v>54987.500000000146</c:v>
                </c:pt>
                <c:pt idx="4178">
                  <c:v>54775.00000000016</c:v>
                </c:pt>
                <c:pt idx="4179">
                  <c:v>55237.500000000167</c:v>
                </c:pt>
                <c:pt idx="4180">
                  <c:v>55287.50000000016</c:v>
                </c:pt>
                <c:pt idx="4181">
                  <c:v>55262.500000000146</c:v>
                </c:pt>
                <c:pt idx="4182">
                  <c:v>55387.500000000138</c:v>
                </c:pt>
                <c:pt idx="4183">
                  <c:v>55625.000000000167</c:v>
                </c:pt>
                <c:pt idx="4184">
                  <c:v>56162.500000000138</c:v>
                </c:pt>
                <c:pt idx="4185">
                  <c:v>55987.500000000153</c:v>
                </c:pt>
                <c:pt idx="4186">
                  <c:v>55987.500000000153</c:v>
                </c:pt>
                <c:pt idx="4187">
                  <c:v>56100.00000000016</c:v>
                </c:pt>
                <c:pt idx="4188">
                  <c:v>55762.500000000146</c:v>
                </c:pt>
                <c:pt idx="4189">
                  <c:v>55575.000000000138</c:v>
                </c:pt>
                <c:pt idx="4190">
                  <c:v>55325.000000000153</c:v>
                </c:pt>
                <c:pt idx="4191">
                  <c:v>55525.000000000146</c:v>
                </c:pt>
                <c:pt idx="4192">
                  <c:v>55775.000000000131</c:v>
                </c:pt>
                <c:pt idx="4193">
                  <c:v>55625.00000000016</c:v>
                </c:pt>
                <c:pt idx="4194">
                  <c:v>55762.500000000138</c:v>
                </c:pt>
                <c:pt idx="4195">
                  <c:v>55575.000000000131</c:v>
                </c:pt>
                <c:pt idx="4196">
                  <c:v>55562.500000000146</c:v>
                </c:pt>
                <c:pt idx="4197">
                  <c:v>55900.00000000016</c:v>
                </c:pt>
                <c:pt idx="4198">
                  <c:v>55775.000000000131</c:v>
                </c:pt>
                <c:pt idx="4199">
                  <c:v>56387.500000000146</c:v>
                </c:pt>
                <c:pt idx="4200">
                  <c:v>56387.500000000146</c:v>
                </c:pt>
                <c:pt idx="4201">
                  <c:v>56037.500000000146</c:v>
                </c:pt>
                <c:pt idx="4202">
                  <c:v>55900.000000000167</c:v>
                </c:pt>
                <c:pt idx="4203">
                  <c:v>55812.500000000138</c:v>
                </c:pt>
                <c:pt idx="4204">
                  <c:v>55875.000000000153</c:v>
                </c:pt>
                <c:pt idx="4205">
                  <c:v>55762.500000000146</c:v>
                </c:pt>
                <c:pt idx="4206">
                  <c:v>56187.500000000153</c:v>
                </c:pt>
                <c:pt idx="4207">
                  <c:v>56250.000000000167</c:v>
                </c:pt>
                <c:pt idx="4208">
                  <c:v>55962.500000000146</c:v>
                </c:pt>
                <c:pt idx="4209">
                  <c:v>55987.50000000016</c:v>
                </c:pt>
                <c:pt idx="4210">
                  <c:v>55900.000000000167</c:v>
                </c:pt>
                <c:pt idx="4211">
                  <c:v>55912.500000000153</c:v>
                </c:pt>
                <c:pt idx="4212">
                  <c:v>55962.500000000146</c:v>
                </c:pt>
                <c:pt idx="4213">
                  <c:v>56037.500000000146</c:v>
                </c:pt>
                <c:pt idx="4214">
                  <c:v>55875.000000000153</c:v>
                </c:pt>
                <c:pt idx="4215">
                  <c:v>55712.50000000016</c:v>
                </c:pt>
                <c:pt idx="4216">
                  <c:v>55725.000000000146</c:v>
                </c:pt>
                <c:pt idx="4217">
                  <c:v>55625.000000000167</c:v>
                </c:pt>
                <c:pt idx="4218">
                  <c:v>55612.500000000146</c:v>
                </c:pt>
                <c:pt idx="4219">
                  <c:v>55337.500000000146</c:v>
                </c:pt>
                <c:pt idx="4220">
                  <c:v>55200.000000000167</c:v>
                </c:pt>
                <c:pt idx="4221">
                  <c:v>55187.500000000146</c:v>
                </c:pt>
                <c:pt idx="4222">
                  <c:v>55412.500000000153</c:v>
                </c:pt>
                <c:pt idx="4223">
                  <c:v>55262.500000000146</c:v>
                </c:pt>
                <c:pt idx="4224">
                  <c:v>55300.000000000146</c:v>
                </c:pt>
                <c:pt idx="4225">
                  <c:v>55462.500000000138</c:v>
                </c:pt>
                <c:pt idx="4226">
                  <c:v>55737.500000000138</c:v>
                </c:pt>
                <c:pt idx="4227">
                  <c:v>55600.000000000124</c:v>
                </c:pt>
                <c:pt idx="4228">
                  <c:v>55312.500000000138</c:v>
                </c:pt>
                <c:pt idx="4229">
                  <c:v>55287.50000000016</c:v>
                </c:pt>
                <c:pt idx="4230">
                  <c:v>55287.50000000016</c:v>
                </c:pt>
                <c:pt idx="4231">
                  <c:v>55550.000000000131</c:v>
                </c:pt>
                <c:pt idx="4232">
                  <c:v>55562.500000000153</c:v>
                </c:pt>
                <c:pt idx="4233">
                  <c:v>55512.500000000124</c:v>
                </c:pt>
                <c:pt idx="4234">
                  <c:v>55412.500000000146</c:v>
                </c:pt>
                <c:pt idx="4235">
                  <c:v>55362.500000000153</c:v>
                </c:pt>
                <c:pt idx="4236">
                  <c:v>55087.500000000153</c:v>
                </c:pt>
                <c:pt idx="4237">
                  <c:v>55200.000000000124</c:v>
                </c:pt>
                <c:pt idx="4238">
                  <c:v>55512.500000000124</c:v>
                </c:pt>
                <c:pt idx="4239">
                  <c:v>55337.500000000138</c:v>
                </c:pt>
                <c:pt idx="4240">
                  <c:v>55287.500000000146</c:v>
                </c:pt>
                <c:pt idx="4241">
                  <c:v>55412.500000000138</c:v>
                </c:pt>
                <c:pt idx="4242">
                  <c:v>55762.500000000138</c:v>
                </c:pt>
                <c:pt idx="4243">
                  <c:v>55850.000000000131</c:v>
                </c:pt>
                <c:pt idx="4244">
                  <c:v>55675.000000000146</c:v>
                </c:pt>
                <c:pt idx="4245">
                  <c:v>55650.000000000131</c:v>
                </c:pt>
                <c:pt idx="4246">
                  <c:v>56037.500000000131</c:v>
                </c:pt>
                <c:pt idx="4247">
                  <c:v>56037.500000000131</c:v>
                </c:pt>
                <c:pt idx="4248">
                  <c:v>56037.500000000131</c:v>
                </c:pt>
                <c:pt idx="4249">
                  <c:v>56025.000000000146</c:v>
                </c:pt>
                <c:pt idx="4250">
                  <c:v>56325.000000000124</c:v>
                </c:pt>
                <c:pt idx="4251">
                  <c:v>56325.000000000124</c:v>
                </c:pt>
                <c:pt idx="4252">
                  <c:v>56687.500000000153</c:v>
                </c:pt>
                <c:pt idx="4253">
                  <c:v>56375.000000000153</c:v>
                </c:pt>
                <c:pt idx="4254">
                  <c:v>56250.000000000124</c:v>
                </c:pt>
                <c:pt idx="4255">
                  <c:v>56487.500000000124</c:v>
                </c:pt>
                <c:pt idx="4256">
                  <c:v>56525.000000000124</c:v>
                </c:pt>
                <c:pt idx="4257">
                  <c:v>56537.500000000146</c:v>
                </c:pt>
                <c:pt idx="4258">
                  <c:v>56550.000000000131</c:v>
                </c:pt>
                <c:pt idx="4259">
                  <c:v>56550.000000000131</c:v>
                </c:pt>
                <c:pt idx="4260">
                  <c:v>56325.000000000124</c:v>
                </c:pt>
                <c:pt idx="4261">
                  <c:v>55987.500000000146</c:v>
                </c:pt>
                <c:pt idx="4262">
                  <c:v>55900.000000000116</c:v>
                </c:pt>
                <c:pt idx="4263">
                  <c:v>56050.000000000124</c:v>
                </c:pt>
                <c:pt idx="4264">
                  <c:v>56112.500000000138</c:v>
                </c:pt>
                <c:pt idx="4265">
                  <c:v>55925.000000000131</c:v>
                </c:pt>
                <c:pt idx="4266">
                  <c:v>55687.500000000131</c:v>
                </c:pt>
                <c:pt idx="4267">
                  <c:v>55750.000000000146</c:v>
                </c:pt>
                <c:pt idx="4268">
                  <c:v>56025.000000000146</c:v>
                </c:pt>
                <c:pt idx="4269">
                  <c:v>56225.000000000138</c:v>
                </c:pt>
                <c:pt idx="4270">
                  <c:v>56350.000000000131</c:v>
                </c:pt>
                <c:pt idx="4271">
                  <c:v>56162.500000000124</c:v>
                </c:pt>
                <c:pt idx="4272">
                  <c:v>56125.000000000124</c:v>
                </c:pt>
                <c:pt idx="4273">
                  <c:v>56012.500000000116</c:v>
                </c:pt>
                <c:pt idx="4274">
                  <c:v>56100.000000000109</c:v>
                </c:pt>
                <c:pt idx="4275">
                  <c:v>56337.500000000138</c:v>
                </c:pt>
                <c:pt idx="4276">
                  <c:v>56487.500000000109</c:v>
                </c:pt>
                <c:pt idx="4277">
                  <c:v>56850.000000000138</c:v>
                </c:pt>
                <c:pt idx="4278">
                  <c:v>56912.500000000116</c:v>
                </c:pt>
                <c:pt idx="4279">
                  <c:v>57150.000000000116</c:v>
                </c:pt>
                <c:pt idx="4280">
                  <c:v>57137.500000000131</c:v>
                </c:pt>
                <c:pt idx="4281">
                  <c:v>57200.000000000146</c:v>
                </c:pt>
                <c:pt idx="4282">
                  <c:v>57412.500000000131</c:v>
                </c:pt>
                <c:pt idx="4283">
                  <c:v>57575.000000000124</c:v>
                </c:pt>
                <c:pt idx="4284">
                  <c:v>58000.000000000131</c:v>
                </c:pt>
                <c:pt idx="4285">
                  <c:v>58150.000000000138</c:v>
                </c:pt>
                <c:pt idx="4286">
                  <c:v>58150.000000000138</c:v>
                </c:pt>
                <c:pt idx="4287">
                  <c:v>58112.500000000138</c:v>
                </c:pt>
                <c:pt idx="4288">
                  <c:v>58337.500000000146</c:v>
                </c:pt>
                <c:pt idx="4289">
                  <c:v>58550.000000000131</c:v>
                </c:pt>
                <c:pt idx="4290">
                  <c:v>59637.500000000138</c:v>
                </c:pt>
                <c:pt idx="4291">
                  <c:v>59750.000000000146</c:v>
                </c:pt>
                <c:pt idx="4292">
                  <c:v>59137.500000000131</c:v>
                </c:pt>
                <c:pt idx="4293">
                  <c:v>59250.000000000138</c:v>
                </c:pt>
                <c:pt idx="4294">
                  <c:v>59425.00000000016</c:v>
                </c:pt>
                <c:pt idx="4295">
                  <c:v>59287.500000000146</c:v>
                </c:pt>
                <c:pt idx="4296">
                  <c:v>59462.500000000167</c:v>
                </c:pt>
                <c:pt idx="4297">
                  <c:v>59625.00000000016</c:v>
                </c:pt>
                <c:pt idx="4298">
                  <c:v>59387.50000000016</c:v>
                </c:pt>
                <c:pt idx="4299">
                  <c:v>59387.50000000016</c:v>
                </c:pt>
                <c:pt idx="4300">
                  <c:v>59750.000000000153</c:v>
                </c:pt>
                <c:pt idx="4301">
                  <c:v>59750.000000000153</c:v>
                </c:pt>
                <c:pt idx="4302">
                  <c:v>59687.500000000138</c:v>
                </c:pt>
                <c:pt idx="4303">
                  <c:v>59800.000000000146</c:v>
                </c:pt>
                <c:pt idx="4304">
                  <c:v>59762.500000000146</c:v>
                </c:pt>
                <c:pt idx="4305">
                  <c:v>59775.000000000167</c:v>
                </c:pt>
                <c:pt idx="4306">
                  <c:v>59825.00000000016</c:v>
                </c:pt>
                <c:pt idx="4307">
                  <c:v>59775.000000000167</c:v>
                </c:pt>
                <c:pt idx="4308">
                  <c:v>59762.500000000146</c:v>
                </c:pt>
                <c:pt idx="4309">
                  <c:v>59312.500000000167</c:v>
                </c:pt>
                <c:pt idx="4310">
                  <c:v>59112.500000000175</c:v>
                </c:pt>
                <c:pt idx="4311">
                  <c:v>59475.000000000167</c:v>
                </c:pt>
                <c:pt idx="4312">
                  <c:v>59275.000000000175</c:v>
                </c:pt>
                <c:pt idx="4313">
                  <c:v>59075.000000000182</c:v>
                </c:pt>
                <c:pt idx="4314">
                  <c:v>59362.500000000167</c:v>
                </c:pt>
                <c:pt idx="4315">
                  <c:v>59512.500000000175</c:v>
                </c:pt>
                <c:pt idx="4316">
                  <c:v>59637.500000000167</c:v>
                </c:pt>
                <c:pt idx="4317">
                  <c:v>60037.50000000016</c:v>
                </c:pt>
                <c:pt idx="4318">
                  <c:v>59937.500000000182</c:v>
                </c:pt>
                <c:pt idx="4319">
                  <c:v>59950.000000000167</c:v>
                </c:pt>
                <c:pt idx="4320">
                  <c:v>59687.50000000016</c:v>
                </c:pt>
                <c:pt idx="4321">
                  <c:v>59737.500000000189</c:v>
                </c:pt>
                <c:pt idx="4322">
                  <c:v>60137.500000000182</c:v>
                </c:pt>
                <c:pt idx="4323">
                  <c:v>60250.000000000189</c:v>
                </c:pt>
                <c:pt idx="4324">
                  <c:v>59762.500000000167</c:v>
                </c:pt>
                <c:pt idx="4325">
                  <c:v>60012.500000000189</c:v>
                </c:pt>
                <c:pt idx="4326">
                  <c:v>60150.000000000167</c:v>
                </c:pt>
                <c:pt idx="4327">
                  <c:v>60662.50000000016</c:v>
                </c:pt>
                <c:pt idx="4328">
                  <c:v>61037.500000000175</c:v>
                </c:pt>
                <c:pt idx="4329">
                  <c:v>60462.500000000167</c:v>
                </c:pt>
                <c:pt idx="4330">
                  <c:v>60612.500000000175</c:v>
                </c:pt>
                <c:pt idx="4331">
                  <c:v>60237.50000000016</c:v>
                </c:pt>
                <c:pt idx="4332">
                  <c:v>59925.00000000016</c:v>
                </c:pt>
                <c:pt idx="4333">
                  <c:v>60062.500000000175</c:v>
                </c:pt>
                <c:pt idx="4334">
                  <c:v>60112.500000000167</c:v>
                </c:pt>
                <c:pt idx="4335">
                  <c:v>60162.50000000016</c:v>
                </c:pt>
                <c:pt idx="4336">
                  <c:v>60212.500000000189</c:v>
                </c:pt>
                <c:pt idx="4337">
                  <c:v>60337.500000000182</c:v>
                </c:pt>
                <c:pt idx="4338">
                  <c:v>59987.500000000182</c:v>
                </c:pt>
                <c:pt idx="4339">
                  <c:v>59687.500000000167</c:v>
                </c:pt>
                <c:pt idx="4340">
                  <c:v>59650.000000000167</c:v>
                </c:pt>
                <c:pt idx="4341">
                  <c:v>59987.500000000182</c:v>
                </c:pt>
                <c:pt idx="4342">
                  <c:v>59775.000000000196</c:v>
                </c:pt>
                <c:pt idx="4343">
                  <c:v>59750.000000000182</c:v>
                </c:pt>
                <c:pt idx="4344">
                  <c:v>59925.000000000167</c:v>
                </c:pt>
                <c:pt idx="4345">
                  <c:v>59750.000000000182</c:v>
                </c:pt>
                <c:pt idx="4346">
                  <c:v>59950.000000000175</c:v>
                </c:pt>
                <c:pt idx="4347">
                  <c:v>59737.500000000189</c:v>
                </c:pt>
                <c:pt idx="4348">
                  <c:v>59512.500000000182</c:v>
                </c:pt>
                <c:pt idx="4349">
                  <c:v>59100.000000000167</c:v>
                </c:pt>
                <c:pt idx="4350">
                  <c:v>59562.500000000175</c:v>
                </c:pt>
                <c:pt idx="4351">
                  <c:v>59712.500000000146</c:v>
                </c:pt>
                <c:pt idx="4352">
                  <c:v>59725.000000000167</c:v>
                </c:pt>
                <c:pt idx="4353">
                  <c:v>59825.000000000146</c:v>
                </c:pt>
                <c:pt idx="4354">
                  <c:v>59750.000000000146</c:v>
                </c:pt>
                <c:pt idx="4355">
                  <c:v>59962.500000000167</c:v>
                </c:pt>
                <c:pt idx="4356">
                  <c:v>60012.50000000016</c:v>
                </c:pt>
                <c:pt idx="4357">
                  <c:v>59800.000000000175</c:v>
                </c:pt>
                <c:pt idx="4358">
                  <c:v>59650.000000000167</c:v>
                </c:pt>
                <c:pt idx="4359">
                  <c:v>59350.000000000153</c:v>
                </c:pt>
                <c:pt idx="4360">
                  <c:v>59287.500000000175</c:v>
                </c:pt>
                <c:pt idx="4361">
                  <c:v>59312.500000000153</c:v>
                </c:pt>
                <c:pt idx="4362">
                  <c:v>59287.500000000175</c:v>
                </c:pt>
                <c:pt idx="4363">
                  <c:v>59225.00000000016</c:v>
                </c:pt>
                <c:pt idx="4364">
                  <c:v>59100.000000000167</c:v>
                </c:pt>
                <c:pt idx="4365">
                  <c:v>58875.00000000016</c:v>
                </c:pt>
                <c:pt idx="4366">
                  <c:v>58925.000000000153</c:v>
                </c:pt>
                <c:pt idx="4367">
                  <c:v>59062.500000000167</c:v>
                </c:pt>
                <c:pt idx="4368">
                  <c:v>59687.500000000167</c:v>
                </c:pt>
                <c:pt idx="4369">
                  <c:v>59812.50000000016</c:v>
                </c:pt>
                <c:pt idx="4370">
                  <c:v>59462.50000000016</c:v>
                </c:pt>
                <c:pt idx="4371">
                  <c:v>59412.500000000167</c:v>
                </c:pt>
                <c:pt idx="4372">
                  <c:v>59237.500000000146</c:v>
                </c:pt>
                <c:pt idx="4373">
                  <c:v>59025.00000000016</c:v>
                </c:pt>
                <c:pt idx="4374">
                  <c:v>59187.500000000153</c:v>
                </c:pt>
                <c:pt idx="4375">
                  <c:v>59525.000000000167</c:v>
                </c:pt>
                <c:pt idx="4376">
                  <c:v>59325.000000000138</c:v>
                </c:pt>
                <c:pt idx="4377">
                  <c:v>59525.000000000167</c:v>
                </c:pt>
                <c:pt idx="4378">
                  <c:v>59712.500000000138</c:v>
                </c:pt>
                <c:pt idx="4379">
                  <c:v>59787.500000000138</c:v>
                </c:pt>
                <c:pt idx="4380">
                  <c:v>59725.00000000016</c:v>
                </c:pt>
                <c:pt idx="4381">
                  <c:v>59462.500000000153</c:v>
                </c:pt>
                <c:pt idx="4382">
                  <c:v>59362.500000000138</c:v>
                </c:pt>
                <c:pt idx="4383">
                  <c:v>59400.000000000138</c:v>
                </c:pt>
                <c:pt idx="4384">
                  <c:v>59550.000000000146</c:v>
                </c:pt>
                <c:pt idx="4385">
                  <c:v>59487.500000000167</c:v>
                </c:pt>
                <c:pt idx="4386">
                  <c:v>60437.500000000153</c:v>
                </c:pt>
                <c:pt idx="4387">
                  <c:v>60862.50000000016</c:v>
                </c:pt>
                <c:pt idx="4388">
                  <c:v>60600.000000000153</c:v>
                </c:pt>
                <c:pt idx="4389">
                  <c:v>60987.500000000153</c:v>
                </c:pt>
                <c:pt idx="4390">
                  <c:v>61187.500000000146</c:v>
                </c:pt>
                <c:pt idx="4391">
                  <c:v>61212.50000000016</c:v>
                </c:pt>
                <c:pt idx="4392">
                  <c:v>60850.000000000167</c:v>
                </c:pt>
                <c:pt idx="4393">
                  <c:v>60662.50000000016</c:v>
                </c:pt>
                <c:pt idx="4394">
                  <c:v>60775.000000000167</c:v>
                </c:pt>
                <c:pt idx="4395">
                  <c:v>60575.000000000138</c:v>
                </c:pt>
                <c:pt idx="4396">
                  <c:v>60762.500000000146</c:v>
                </c:pt>
                <c:pt idx="4397">
                  <c:v>60512.50000000016</c:v>
                </c:pt>
                <c:pt idx="4398">
                  <c:v>60387.500000000167</c:v>
                </c:pt>
                <c:pt idx="4399">
                  <c:v>60012.500000000153</c:v>
                </c:pt>
                <c:pt idx="4400">
                  <c:v>59825.000000000146</c:v>
                </c:pt>
                <c:pt idx="4401">
                  <c:v>59900.000000000146</c:v>
                </c:pt>
                <c:pt idx="4402">
                  <c:v>59925.00000000016</c:v>
                </c:pt>
                <c:pt idx="4403">
                  <c:v>59837.500000000167</c:v>
                </c:pt>
                <c:pt idx="4404">
                  <c:v>59775.000000000153</c:v>
                </c:pt>
                <c:pt idx="4405">
                  <c:v>59575.00000000016</c:v>
                </c:pt>
                <c:pt idx="4406">
                  <c:v>59512.500000000146</c:v>
                </c:pt>
                <c:pt idx="4407">
                  <c:v>59475.000000000146</c:v>
                </c:pt>
                <c:pt idx="4408">
                  <c:v>59587.500000000153</c:v>
                </c:pt>
                <c:pt idx="4409">
                  <c:v>59775.00000000016</c:v>
                </c:pt>
                <c:pt idx="4410">
                  <c:v>59575.000000000167</c:v>
                </c:pt>
                <c:pt idx="4411">
                  <c:v>59362.500000000146</c:v>
                </c:pt>
                <c:pt idx="4412">
                  <c:v>59487.500000000175</c:v>
                </c:pt>
                <c:pt idx="4413">
                  <c:v>59787.500000000153</c:v>
                </c:pt>
                <c:pt idx="4414">
                  <c:v>59912.500000000182</c:v>
                </c:pt>
                <c:pt idx="4415">
                  <c:v>59900.00000000016</c:v>
                </c:pt>
                <c:pt idx="4416">
                  <c:v>59975.00000000016</c:v>
                </c:pt>
                <c:pt idx="4417">
                  <c:v>60125.000000000167</c:v>
                </c:pt>
                <c:pt idx="4418">
                  <c:v>59637.500000000146</c:v>
                </c:pt>
                <c:pt idx="4419">
                  <c:v>59462.500000000124</c:v>
                </c:pt>
                <c:pt idx="4420">
                  <c:v>59675.000000000109</c:v>
                </c:pt>
                <c:pt idx="4421">
                  <c:v>59587.500000000116</c:v>
                </c:pt>
                <c:pt idx="4422">
                  <c:v>59762.500000000138</c:v>
                </c:pt>
                <c:pt idx="4423">
                  <c:v>59837.500000000138</c:v>
                </c:pt>
                <c:pt idx="4424">
                  <c:v>59737.500000000124</c:v>
                </c:pt>
                <c:pt idx="4425">
                  <c:v>59612.500000000131</c:v>
                </c:pt>
                <c:pt idx="4426">
                  <c:v>59687.500000000131</c:v>
                </c:pt>
                <c:pt idx="4427">
                  <c:v>59650.000000000131</c:v>
                </c:pt>
                <c:pt idx="4428">
                  <c:v>59950.000000000146</c:v>
                </c:pt>
                <c:pt idx="4429">
                  <c:v>59812.500000000131</c:v>
                </c:pt>
                <c:pt idx="4430">
                  <c:v>59675.000000000116</c:v>
                </c:pt>
                <c:pt idx="4431">
                  <c:v>60000.000000000138</c:v>
                </c:pt>
                <c:pt idx="4432">
                  <c:v>59900.000000000124</c:v>
                </c:pt>
                <c:pt idx="4433">
                  <c:v>59887.500000000138</c:v>
                </c:pt>
                <c:pt idx="4434">
                  <c:v>59887.500000000138</c:v>
                </c:pt>
                <c:pt idx="4435">
                  <c:v>59937.500000000131</c:v>
                </c:pt>
                <c:pt idx="4436">
                  <c:v>60075.000000000146</c:v>
                </c:pt>
                <c:pt idx="4437">
                  <c:v>60287.500000000131</c:v>
                </c:pt>
                <c:pt idx="4438">
                  <c:v>60162.500000000138</c:v>
                </c:pt>
                <c:pt idx="4439">
                  <c:v>59837.500000000153</c:v>
                </c:pt>
                <c:pt idx="4440">
                  <c:v>60100.000000000124</c:v>
                </c:pt>
                <c:pt idx="4441">
                  <c:v>60087.500000000138</c:v>
                </c:pt>
                <c:pt idx="4442">
                  <c:v>60275.000000000146</c:v>
                </c:pt>
                <c:pt idx="4443">
                  <c:v>60187.500000000153</c:v>
                </c:pt>
                <c:pt idx="4444">
                  <c:v>60150.000000000153</c:v>
                </c:pt>
                <c:pt idx="4445">
                  <c:v>60350.000000000146</c:v>
                </c:pt>
                <c:pt idx="4446">
                  <c:v>60375.000000000124</c:v>
                </c:pt>
                <c:pt idx="4447">
                  <c:v>60475.000000000138</c:v>
                </c:pt>
                <c:pt idx="4448">
                  <c:v>60375.000000000124</c:v>
                </c:pt>
                <c:pt idx="4449">
                  <c:v>60525.000000000131</c:v>
                </c:pt>
                <c:pt idx="4450">
                  <c:v>60637.500000000138</c:v>
                </c:pt>
                <c:pt idx="4451">
                  <c:v>60637.500000000138</c:v>
                </c:pt>
                <c:pt idx="4452">
                  <c:v>60675.000000000138</c:v>
                </c:pt>
                <c:pt idx="4453">
                  <c:v>60512.500000000146</c:v>
                </c:pt>
                <c:pt idx="4454">
                  <c:v>61650.000000000138</c:v>
                </c:pt>
                <c:pt idx="4455">
                  <c:v>61162.500000000153</c:v>
                </c:pt>
                <c:pt idx="4456">
                  <c:v>60650.000000000124</c:v>
                </c:pt>
                <c:pt idx="4457">
                  <c:v>60475.000000000138</c:v>
                </c:pt>
                <c:pt idx="4458">
                  <c:v>60100.000000000124</c:v>
                </c:pt>
                <c:pt idx="4459">
                  <c:v>60100.000000000124</c:v>
                </c:pt>
                <c:pt idx="4460">
                  <c:v>59837.500000000153</c:v>
                </c:pt>
                <c:pt idx="4461">
                  <c:v>59312.500000000131</c:v>
                </c:pt>
                <c:pt idx="4462">
                  <c:v>59600.000000000153</c:v>
                </c:pt>
                <c:pt idx="4463">
                  <c:v>60212.500000000131</c:v>
                </c:pt>
                <c:pt idx="4464">
                  <c:v>60975.000000000146</c:v>
                </c:pt>
                <c:pt idx="4465">
                  <c:v>60137.500000000124</c:v>
                </c:pt>
                <c:pt idx="4466">
                  <c:v>60537.500000000153</c:v>
                </c:pt>
                <c:pt idx="4467">
                  <c:v>60725.000000000124</c:v>
                </c:pt>
                <c:pt idx="4468">
                  <c:v>61350.000000000124</c:v>
                </c:pt>
                <c:pt idx="4469">
                  <c:v>62200.000000000131</c:v>
                </c:pt>
                <c:pt idx="4470">
                  <c:v>62000.000000000138</c:v>
                </c:pt>
                <c:pt idx="4471">
                  <c:v>61925.000000000138</c:v>
                </c:pt>
                <c:pt idx="4472">
                  <c:v>61425.000000000131</c:v>
                </c:pt>
                <c:pt idx="4473">
                  <c:v>61700.000000000131</c:v>
                </c:pt>
                <c:pt idx="4474">
                  <c:v>61750.00000000016</c:v>
                </c:pt>
                <c:pt idx="4475">
                  <c:v>61875.000000000153</c:v>
                </c:pt>
                <c:pt idx="4476">
                  <c:v>61725.000000000146</c:v>
                </c:pt>
                <c:pt idx="4477">
                  <c:v>61637.500000000153</c:v>
                </c:pt>
                <c:pt idx="4478">
                  <c:v>61987.500000000153</c:v>
                </c:pt>
                <c:pt idx="4479">
                  <c:v>61712.500000000153</c:v>
                </c:pt>
                <c:pt idx="4480">
                  <c:v>62150.000000000146</c:v>
                </c:pt>
                <c:pt idx="4481">
                  <c:v>61912.500000000146</c:v>
                </c:pt>
                <c:pt idx="4482">
                  <c:v>61625.000000000124</c:v>
                </c:pt>
                <c:pt idx="4483">
                  <c:v>61375.000000000138</c:v>
                </c:pt>
                <c:pt idx="4484">
                  <c:v>61537.500000000131</c:v>
                </c:pt>
                <c:pt idx="4485">
                  <c:v>61887.500000000131</c:v>
                </c:pt>
                <c:pt idx="4486">
                  <c:v>62162.500000000131</c:v>
                </c:pt>
                <c:pt idx="4487">
                  <c:v>62150.000000000146</c:v>
                </c:pt>
                <c:pt idx="4488">
                  <c:v>62000.000000000138</c:v>
                </c:pt>
                <c:pt idx="4489">
                  <c:v>62087.500000000131</c:v>
                </c:pt>
                <c:pt idx="4490">
                  <c:v>62525.000000000124</c:v>
                </c:pt>
                <c:pt idx="4491">
                  <c:v>62725.000000000153</c:v>
                </c:pt>
                <c:pt idx="4492">
                  <c:v>62862.500000000131</c:v>
                </c:pt>
                <c:pt idx="4493">
                  <c:v>62787.500000000131</c:v>
                </c:pt>
                <c:pt idx="4494">
                  <c:v>63050.000000000138</c:v>
                </c:pt>
                <c:pt idx="4495">
                  <c:v>63175.000000000131</c:v>
                </c:pt>
                <c:pt idx="4496">
                  <c:v>63112.500000000116</c:v>
                </c:pt>
                <c:pt idx="4497">
                  <c:v>62662.500000000138</c:v>
                </c:pt>
                <c:pt idx="4498">
                  <c:v>62437.500000000131</c:v>
                </c:pt>
                <c:pt idx="4499">
                  <c:v>62812.500000000146</c:v>
                </c:pt>
                <c:pt idx="4500">
                  <c:v>62950.000000000124</c:v>
                </c:pt>
                <c:pt idx="4501">
                  <c:v>63075.000000000153</c:v>
                </c:pt>
                <c:pt idx="4502">
                  <c:v>63325.000000000138</c:v>
                </c:pt>
                <c:pt idx="4503">
                  <c:v>62987.500000000124</c:v>
                </c:pt>
                <c:pt idx="4504">
                  <c:v>62562.500000000116</c:v>
                </c:pt>
                <c:pt idx="4505">
                  <c:v>63150.000000000116</c:v>
                </c:pt>
                <c:pt idx="4506">
                  <c:v>63075.000000000146</c:v>
                </c:pt>
                <c:pt idx="4507">
                  <c:v>63037.500000000146</c:v>
                </c:pt>
                <c:pt idx="4508">
                  <c:v>63287.500000000131</c:v>
                </c:pt>
                <c:pt idx="4509">
                  <c:v>63362.500000000131</c:v>
                </c:pt>
                <c:pt idx="4510">
                  <c:v>63437.500000000131</c:v>
                </c:pt>
                <c:pt idx="4511">
                  <c:v>63387.500000000138</c:v>
                </c:pt>
                <c:pt idx="4512">
                  <c:v>62962.500000000131</c:v>
                </c:pt>
                <c:pt idx="4513">
                  <c:v>63162.500000000124</c:v>
                </c:pt>
                <c:pt idx="4514">
                  <c:v>63500.000000000102</c:v>
                </c:pt>
                <c:pt idx="4515">
                  <c:v>63700.000000000131</c:v>
                </c:pt>
                <c:pt idx="4516">
                  <c:v>63987.500000000116</c:v>
                </c:pt>
                <c:pt idx="4517">
                  <c:v>63875.000000000109</c:v>
                </c:pt>
                <c:pt idx="4518">
                  <c:v>63987.500000000116</c:v>
                </c:pt>
                <c:pt idx="4519">
                  <c:v>64800.000000000124</c:v>
                </c:pt>
                <c:pt idx="4520">
                  <c:v>64675.000000000095</c:v>
                </c:pt>
                <c:pt idx="4521">
                  <c:v>64637.500000000131</c:v>
                </c:pt>
                <c:pt idx="4522">
                  <c:v>64737.500000000109</c:v>
                </c:pt>
                <c:pt idx="4523">
                  <c:v>64637.500000000131</c:v>
                </c:pt>
                <c:pt idx="4524">
                  <c:v>64725.000000000124</c:v>
                </c:pt>
                <c:pt idx="4525">
                  <c:v>64687.500000000124</c:v>
                </c:pt>
                <c:pt idx="4526">
                  <c:v>64712.500000000102</c:v>
                </c:pt>
                <c:pt idx="4527">
                  <c:v>65012.500000000116</c:v>
                </c:pt>
                <c:pt idx="4528">
                  <c:v>65112.500000000131</c:v>
                </c:pt>
                <c:pt idx="4529">
                  <c:v>65025.000000000102</c:v>
                </c:pt>
                <c:pt idx="4530">
                  <c:v>64675.000000000102</c:v>
                </c:pt>
                <c:pt idx="4531">
                  <c:v>65000.000000000124</c:v>
                </c:pt>
                <c:pt idx="4532">
                  <c:v>65062.500000000102</c:v>
                </c:pt>
                <c:pt idx="4533">
                  <c:v>65237.500000000124</c:v>
                </c:pt>
                <c:pt idx="4534">
                  <c:v>65362.500000000116</c:v>
                </c:pt>
                <c:pt idx="4535">
                  <c:v>65612.500000000102</c:v>
                </c:pt>
                <c:pt idx="4536">
                  <c:v>65825.000000000116</c:v>
                </c:pt>
                <c:pt idx="4537">
                  <c:v>65812.500000000131</c:v>
                </c:pt>
                <c:pt idx="4538">
                  <c:v>65637.500000000116</c:v>
                </c:pt>
                <c:pt idx="4539">
                  <c:v>65275.000000000124</c:v>
                </c:pt>
                <c:pt idx="4540">
                  <c:v>65487.500000000109</c:v>
                </c:pt>
                <c:pt idx="4541">
                  <c:v>65537.500000000131</c:v>
                </c:pt>
                <c:pt idx="4542">
                  <c:v>65125.000000000116</c:v>
                </c:pt>
                <c:pt idx="4543">
                  <c:v>65187.500000000131</c:v>
                </c:pt>
                <c:pt idx="4544">
                  <c:v>65037.500000000124</c:v>
                </c:pt>
                <c:pt idx="4545">
                  <c:v>65012.500000000109</c:v>
                </c:pt>
                <c:pt idx="4546">
                  <c:v>65187.500000000131</c:v>
                </c:pt>
                <c:pt idx="4547">
                  <c:v>65287.500000000109</c:v>
                </c:pt>
                <c:pt idx="4548">
                  <c:v>65100.000000000102</c:v>
                </c:pt>
                <c:pt idx="4549">
                  <c:v>64687.500000000124</c:v>
                </c:pt>
                <c:pt idx="4550">
                  <c:v>64637.500000000131</c:v>
                </c:pt>
                <c:pt idx="4551">
                  <c:v>64687.500000000124</c:v>
                </c:pt>
                <c:pt idx="4552">
                  <c:v>64687.500000000124</c:v>
                </c:pt>
                <c:pt idx="4553">
                  <c:v>64800.000000000131</c:v>
                </c:pt>
                <c:pt idx="4554">
                  <c:v>65012.500000000116</c:v>
                </c:pt>
                <c:pt idx="4555">
                  <c:v>64875.000000000138</c:v>
                </c:pt>
                <c:pt idx="4556">
                  <c:v>64750.000000000109</c:v>
                </c:pt>
                <c:pt idx="4557">
                  <c:v>64862.500000000116</c:v>
                </c:pt>
                <c:pt idx="4558">
                  <c:v>64962.500000000131</c:v>
                </c:pt>
                <c:pt idx="4559">
                  <c:v>64637.500000000146</c:v>
                </c:pt>
                <c:pt idx="4560">
                  <c:v>64550.000000000153</c:v>
                </c:pt>
                <c:pt idx="4561">
                  <c:v>64637.500000000146</c:v>
                </c:pt>
                <c:pt idx="4562">
                  <c:v>64587.500000000153</c:v>
                </c:pt>
                <c:pt idx="4563">
                  <c:v>64462.50000000016</c:v>
                </c:pt>
                <c:pt idx="4564">
                  <c:v>64375.000000000167</c:v>
                </c:pt>
                <c:pt idx="4565">
                  <c:v>64562.500000000175</c:v>
                </c:pt>
                <c:pt idx="4566">
                  <c:v>64725.000000000167</c:v>
                </c:pt>
                <c:pt idx="4567">
                  <c:v>64637.500000000138</c:v>
                </c:pt>
                <c:pt idx="4568">
                  <c:v>64650.00000000016</c:v>
                </c:pt>
                <c:pt idx="4569">
                  <c:v>64462.500000000153</c:v>
                </c:pt>
                <c:pt idx="4570">
                  <c:v>64537.500000000153</c:v>
                </c:pt>
                <c:pt idx="4571">
                  <c:v>64650.00000000016</c:v>
                </c:pt>
                <c:pt idx="4572">
                  <c:v>64650.00000000016</c:v>
                </c:pt>
                <c:pt idx="4573">
                  <c:v>64862.500000000146</c:v>
                </c:pt>
                <c:pt idx="4574">
                  <c:v>65112.500000000167</c:v>
                </c:pt>
                <c:pt idx="4575">
                  <c:v>65050.000000000153</c:v>
                </c:pt>
                <c:pt idx="4576">
                  <c:v>64925.00000000016</c:v>
                </c:pt>
                <c:pt idx="4577">
                  <c:v>64837.500000000167</c:v>
                </c:pt>
                <c:pt idx="4578">
                  <c:v>64800.000000000167</c:v>
                </c:pt>
                <c:pt idx="4579">
                  <c:v>64775.000000000153</c:v>
                </c:pt>
                <c:pt idx="4580">
                  <c:v>64775.000000000153</c:v>
                </c:pt>
                <c:pt idx="4581">
                  <c:v>64137.500000000167</c:v>
                </c:pt>
                <c:pt idx="4582">
                  <c:v>64237.500000000146</c:v>
                </c:pt>
                <c:pt idx="4583">
                  <c:v>64262.50000000016</c:v>
                </c:pt>
                <c:pt idx="4584">
                  <c:v>64225.00000000016</c:v>
                </c:pt>
                <c:pt idx="4585">
                  <c:v>64262.50000000016</c:v>
                </c:pt>
                <c:pt idx="4586">
                  <c:v>64350.000000000153</c:v>
                </c:pt>
                <c:pt idx="4587">
                  <c:v>64200.000000000146</c:v>
                </c:pt>
                <c:pt idx="4588">
                  <c:v>64087.500000000138</c:v>
                </c:pt>
                <c:pt idx="4589">
                  <c:v>64025.00000000016</c:v>
                </c:pt>
                <c:pt idx="4590">
                  <c:v>63950.00000000016</c:v>
                </c:pt>
                <c:pt idx="4591">
                  <c:v>63975.000000000175</c:v>
                </c:pt>
                <c:pt idx="4592">
                  <c:v>64050.000000000146</c:v>
                </c:pt>
                <c:pt idx="4593">
                  <c:v>64150.00000000016</c:v>
                </c:pt>
                <c:pt idx="4594">
                  <c:v>64162.500000000146</c:v>
                </c:pt>
                <c:pt idx="4595">
                  <c:v>64087.500000000146</c:v>
                </c:pt>
                <c:pt idx="4596">
                  <c:v>64025.000000000167</c:v>
                </c:pt>
                <c:pt idx="4597">
                  <c:v>64037.500000000153</c:v>
                </c:pt>
                <c:pt idx="4598">
                  <c:v>63975.000000000175</c:v>
                </c:pt>
                <c:pt idx="4599">
                  <c:v>63887.500000000146</c:v>
                </c:pt>
                <c:pt idx="4600">
                  <c:v>63825.000000000167</c:v>
                </c:pt>
                <c:pt idx="4601">
                  <c:v>63900.000000000167</c:v>
                </c:pt>
                <c:pt idx="4602">
                  <c:v>64075.000000000153</c:v>
                </c:pt>
                <c:pt idx="4603">
                  <c:v>64087.500000000138</c:v>
                </c:pt>
                <c:pt idx="4604">
                  <c:v>63937.500000000131</c:v>
                </c:pt>
                <c:pt idx="4605">
                  <c:v>64037.500000000146</c:v>
                </c:pt>
                <c:pt idx="4606">
                  <c:v>64150.000000000153</c:v>
                </c:pt>
                <c:pt idx="4607">
                  <c:v>64200.000000000146</c:v>
                </c:pt>
                <c:pt idx="4608">
                  <c:v>64350.000000000153</c:v>
                </c:pt>
                <c:pt idx="4609">
                  <c:v>64287.500000000138</c:v>
                </c:pt>
                <c:pt idx="4610">
                  <c:v>64400.000000000146</c:v>
                </c:pt>
                <c:pt idx="4611">
                  <c:v>64450.000000000175</c:v>
                </c:pt>
                <c:pt idx="4612">
                  <c:v>64412.500000000175</c:v>
                </c:pt>
                <c:pt idx="4613">
                  <c:v>64412.500000000175</c:v>
                </c:pt>
                <c:pt idx="4614">
                  <c:v>64537.500000000167</c:v>
                </c:pt>
                <c:pt idx="4615">
                  <c:v>64675.000000000146</c:v>
                </c:pt>
                <c:pt idx="4616">
                  <c:v>64712.500000000146</c:v>
                </c:pt>
                <c:pt idx="4617">
                  <c:v>64737.50000000016</c:v>
                </c:pt>
                <c:pt idx="4618">
                  <c:v>64825.000000000153</c:v>
                </c:pt>
                <c:pt idx="4619">
                  <c:v>64875.000000000146</c:v>
                </c:pt>
                <c:pt idx="4620">
                  <c:v>64962.500000000175</c:v>
                </c:pt>
                <c:pt idx="4621">
                  <c:v>65012.500000000167</c:v>
                </c:pt>
                <c:pt idx="4622">
                  <c:v>65112.500000000146</c:v>
                </c:pt>
                <c:pt idx="4623">
                  <c:v>65150.000000000146</c:v>
                </c:pt>
                <c:pt idx="4624">
                  <c:v>65237.500000000175</c:v>
                </c:pt>
                <c:pt idx="4625">
                  <c:v>65412.50000000016</c:v>
                </c:pt>
                <c:pt idx="4626">
                  <c:v>65237.500000000175</c:v>
                </c:pt>
                <c:pt idx="4627">
                  <c:v>65100.00000000016</c:v>
                </c:pt>
                <c:pt idx="4628">
                  <c:v>65000.000000000182</c:v>
                </c:pt>
                <c:pt idx="4629">
                  <c:v>64962.500000000182</c:v>
                </c:pt>
                <c:pt idx="4630">
                  <c:v>65000.000000000182</c:v>
                </c:pt>
                <c:pt idx="4631">
                  <c:v>65137.50000000016</c:v>
                </c:pt>
                <c:pt idx="4632">
                  <c:v>64937.500000000167</c:v>
                </c:pt>
                <c:pt idx="4633">
                  <c:v>65062.50000000016</c:v>
                </c:pt>
                <c:pt idx="4634">
                  <c:v>65212.500000000167</c:v>
                </c:pt>
                <c:pt idx="4635">
                  <c:v>64975.000000000167</c:v>
                </c:pt>
                <c:pt idx="4636">
                  <c:v>64075.000000000167</c:v>
                </c:pt>
                <c:pt idx="4637">
                  <c:v>64125.00000000016</c:v>
                </c:pt>
                <c:pt idx="4638">
                  <c:v>63650.000000000167</c:v>
                </c:pt>
                <c:pt idx="4639">
                  <c:v>63612.500000000167</c:v>
                </c:pt>
                <c:pt idx="4640">
                  <c:v>63762.500000000175</c:v>
                </c:pt>
                <c:pt idx="4641">
                  <c:v>63887.500000000167</c:v>
                </c:pt>
                <c:pt idx="4642">
                  <c:v>63962.500000000167</c:v>
                </c:pt>
                <c:pt idx="4643">
                  <c:v>63975.000000000153</c:v>
                </c:pt>
                <c:pt idx="4644">
                  <c:v>64000.000000000167</c:v>
                </c:pt>
                <c:pt idx="4645">
                  <c:v>63737.50000000016</c:v>
                </c:pt>
                <c:pt idx="4646">
                  <c:v>63975.00000000016</c:v>
                </c:pt>
                <c:pt idx="4647">
                  <c:v>64150.000000000182</c:v>
                </c:pt>
                <c:pt idx="4648">
                  <c:v>64275.000000000175</c:v>
                </c:pt>
                <c:pt idx="4649">
                  <c:v>64262.500000000153</c:v>
                </c:pt>
                <c:pt idx="4650">
                  <c:v>64500.000000000182</c:v>
                </c:pt>
                <c:pt idx="4651">
                  <c:v>64400.000000000167</c:v>
                </c:pt>
                <c:pt idx="4652">
                  <c:v>64375.000000000153</c:v>
                </c:pt>
                <c:pt idx="4653">
                  <c:v>64375.000000000153</c:v>
                </c:pt>
                <c:pt idx="4654">
                  <c:v>64487.50000000016</c:v>
                </c:pt>
                <c:pt idx="4655">
                  <c:v>64600.000000000167</c:v>
                </c:pt>
                <c:pt idx="4656">
                  <c:v>64650.00000000016</c:v>
                </c:pt>
                <c:pt idx="4657">
                  <c:v>64637.500000000175</c:v>
                </c:pt>
                <c:pt idx="4658">
                  <c:v>64787.500000000182</c:v>
                </c:pt>
                <c:pt idx="4659">
                  <c:v>64787.500000000182</c:v>
                </c:pt>
                <c:pt idx="4660">
                  <c:v>64762.500000000167</c:v>
                </c:pt>
                <c:pt idx="4661">
                  <c:v>64662.500000000189</c:v>
                </c:pt>
                <c:pt idx="4662">
                  <c:v>64637.500000000175</c:v>
                </c:pt>
                <c:pt idx="4663">
                  <c:v>64575.00000000016</c:v>
                </c:pt>
                <c:pt idx="4664">
                  <c:v>64662.500000000189</c:v>
                </c:pt>
                <c:pt idx="4665">
                  <c:v>64712.500000000182</c:v>
                </c:pt>
                <c:pt idx="4666">
                  <c:v>64800.000000000175</c:v>
                </c:pt>
                <c:pt idx="4667">
                  <c:v>64862.500000000189</c:v>
                </c:pt>
                <c:pt idx="4668">
                  <c:v>64825.000000000189</c:v>
                </c:pt>
                <c:pt idx="4669">
                  <c:v>64712.500000000182</c:v>
                </c:pt>
                <c:pt idx="4670">
                  <c:v>64775.000000000196</c:v>
                </c:pt>
                <c:pt idx="4671">
                  <c:v>64825.000000000189</c:v>
                </c:pt>
                <c:pt idx="4672">
                  <c:v>64787.500000000189</c:v>
                </c:pt>
                <c:pt idx="4673">
                  <c:v>64762.500000000175</c:v>
                </c:pt>
                <c:pt idx="4674">
                  <c:v>64762.500000000175</c:v>
                </c:pt>
                <c:pt idx="4675">
                  <c:v>64862.500000000189</c:v>
                </c:pt>
                <c:pt idx="4676">
                  <c:v>64825.000000000189</c:v>
                </c:pt>
                <c:pt idx="4677">
                  <c:v>64837.500000000175</c:v>
                </c:pt>
                <c:pt idx="4678">
                  <c:v>64687.500000000167</c:v>
                </c:pt>
                <c:pt idx="4679">
                  <c:v>64687.500000000167</c:v>
                </c:pt>
                <c:pt idx="4680">
                  <c:v>64437.500000000182</c:v>
                </c:pt>
                <c:pt idx="4681">
                  <c:v>64662.500000000189</c:v>
                </c:pt>
                <c:pt idx="4682">
                  <c:v>64900.000000000189</c:v>
                </c:pt>
                <c:pt idx="4683">
                  <c:v>65200.000000000167</c:v>
                </c:pt>
                <c:pt idx="4684">
                  <c:v>65275.000000000167</c:v>
                </c:pt>
                <c:pt idx="4685">
                  <c:v>65300.000000000182</c:v>
                </c:pt>
                <c:pt idx="4686">
                  <c:v>65300.000000000182</c:v>
                </c:pt>
                <c:pt idx="4687">
                  <c:v>65262.500000000182</c:v>
                </c:pt>
                <c:pt idx="4688">
                  <c:v>65387.500000000175</c:v>
                </c:pt>
                <c:pt idx="4689">
                  <c:v>65425.000000000175</c:v>
                </c:pt>
                <c:pt idx="4690">
                  <c:v>65262.500000000182</c:v>
                </c:pt>
                <c:pt idx="4691">
                  <c:v>65462.500000000175</c:v>
                </c:pt>
                <c:pt idx="4692">
                  <c:v>65487.500000000189</c:v>
                </c:pt>
                <c:pt idx="4693">
                  <c:v>65475.000000000204</c:v>
                </c:pt>
                <c:pt idx="4694">
                  <c:v>65587.500000000175</c:v>
                </c:pt>
                <c:pt idx="4695">
                  <c:v>65637.500000000204</c:v>
                </c:pt>
                <c:pt idx="4696">
                  <c:v>65687.500000000189</c:v>
                </c:pt>
                <c:pt idx="4697">
                  <c:v>65737.500000000175</c:v>
                </c:pt>
                <c:pt idx="4698">
                  <c:v>65825.00000000016</c:v>
                </c:pt>
                <c:pt idx="4699">
                  <c:v>65812.500000000175</c:v>
                </c:pt>
                <c:pt idx="4700">
                  <c:v>65750.000000000189</c:v>
                </c:pt>
                <c:pt idx="4701">
                  <c:v>65850.000000000175</c:v>
                </c:pt>
                <c:pt idx="4702">
                  <c:v>65900.00000000016</c:v>
                </c:pt>
                <c:pt idx="4703">
                  <c:v>65925.000000000175</c:v>
                </c:pt>
                <c:pt idx="4704">
                  <c:v>65912.500000000189</c:v>
                </c:pt>
                <c:pt idx="4705">
                  <c:v>65875.000000000189</c:v>
                </c:pt>
                <c:pt idx="4706">
                  <c:v>65812.500000000175</c:v>
                </c:pt>
                <c:pt idx="4707">
                  <c:v>65775.000000000175</c:v>
                </c:pt>
                <c:pt idx="4708">
                  <c:v>65825.00000000016</c:v>
                </c:pt>
                <c:pt idx="4709">
                  <c:v>65700.00000000016</c:v>
                </c:pt>
                <c:pt idx="4710">
                  <c:v>65762.500000000175</c:v>
                </c:pt>
                <c:pt idx="4711">
                  <c:v>65862.50000000016</c:v>
                </c:pt>
                <c:pt idx="4712">
                  <c:v>66037.500000000175</c:v>
                </c:pt>
                <c:pt idx="4713">
                  <c:v>65987.500000000189</c:v>
                </c:pt>
                <c:pt idx="4714">
                  <c:v>65800.000000000189</c:v>
                </c:pt>
                <c:pt idx="4715">
                  <c:v>65862.500000000175</c:v>
                </c:pt>
                <c:pt idx="4716">
                  <c:v>65837.500000000204</c:v>
                </c:pt>
                <c:pt idx="4717">
                  <c:v>65912.500000000204</c:v>
                </c:pt>
                <c:pt idx="4718">
                  <c:v>66012.500000000189</c:v>
                </c:pt>
                <c:pt idx="4719">
                  <c:v>66012.500000000189</c:v>
                </c:pt>
                <c:pt idx="4720">
                  <c:v>66012.500000000189</c:v>
                </c:pt>
                <c:pt idx="4721">
                  <c:v>66012.500000000189</c:v>
                </c:pt>
                <c:pt idx="4722">
                  <c:v>66037.500000000204</c:v>
                </c:pt>
                <c:pt idx="4723">
                  <c:v>66037.500000000204</c:v>
                </c:pt>
                <c:pt idx="4724">
                  <c:v>65862.500000000189</c:v>
                </c:pt>
                <c:pt idx="4725">
                  <c:v>65925.000000000204</c:v>
                </c:pt>
                <c:pt idx="4726">
                  <c:v>66037.500000000204</c:v>
                </c:pt>
                <c:pt idx="4727">
                  <c:v>66000.000000000204</c:v>
                </c:pt>
                <c:pt idx="4728">
                  <c:v>66000.000000000204</c:v>
                </c:pt>
                <c:pt idx="4729">
                  <c:v>65962.500000000204</c:v>
                </c:pt>
                <c:pt idx="4730">
                  <c:v>66000.000000000204</c:v>
                </c:pt>
                <c:pt idx="4731">
                  <c:v>66050.000000000189</c:v>
                </c:pt>
                <c:pt idx="4732">
                  <c:v>66050.000000000189</c:v>
                </c:pt>
                <c:pt idx="4733">
                  <c:v>66087.500000000189</c:v>
                </c:pt>
                <c:pt idx="4734">
                  <c:v>66025.000000000204</c:v>
                </c:pt>
                <c:pt idx="4735">
                  <c:v>66000.000000000189</c:v>
                </c:pt>
                <c:pt idx="4736">
                  <c:v>66137.500000000175</c:v>
                </c:pt>
                <c:pt idx="4737">
                  <c:v>66187.500000000204</c:v>
                </c:pt>
                <c:pt idx="4738">
                  <c:v>66162.500000000189</c:v>
                </c:pt>
                <c:pt idx="4739">
                  <c:v>66212.500000000175</c:v>
                </c:pt>
                <c:pt idx="4740">
                  <c:v>66212.500000000175</c:v>
                </c:pt>
                <c:pt idx="4741">
                  <c:v>66200.000000000189</c:v>
                </c:pt>
                <c:pt idx="4742">
                  <c:v>66300.000000000204</c:v>
                </c:pt>
                <c:pt idx="4743">
                  <c:v>66437.500000000189</c:v>
                </c:pt>
                <c:pt idx="4744">
                  <c:v>66550.000000000189</c:v>
                </c:pt>
                <c:pt idx="4745">
                  <c:v>66562.500000000175</c:v>
                </c:pt>
                <c:pt idx="4746">
                  <c:v>66637.500000000175</c:v>
                </c:pt>
                <c:pt idx="4747">
                  <c:v>66737.500000000189</c:v>
                </c:pt>
                <c:pt idx="4748">
                  <c:v>66787.500000000175</c:v>
                </c:pt>
                <c:pt idx="4749">
                  <c:v>66750.000000000175</c:v>
                </c:pt>
                <c:pt idx="4750">
                  <c:v>66887.500000000189</c:v>
                </c:pt>
                <c:pt idx="4751">
                  <c:v>66875.00000000016</c:v>
                </c:pt>
                <c:pt idx="4752">
                  <c:v>66937.500000000175</c:v>
                </c:pt>
                <c:pt idx="4753">
                  <c:v>66987.50000000016</c:v>
                </c:pt>
                <c:pt idx="4754">
                  <c:v>66987.50000000016</c:v>
                </c:pt>
                <c:pt idx="4755">
                  <c:v>66962.500000000189</c:v>
                </c:pt>
                <c:pt idx="4756">
                  <c:v>67000.000000000189</c:v>
                </c:pt>
                <c:pt idx="4757">
                  <c:v>66912.50000000016</c:v>
                </c:pt>
                <c:pt idx="4758">
                  <c:v>66862.500000000175</c:v>
                </c:pt>
                <c:pt idx="4759">
                  <c:v>66912.50000000016</c:v>
                </c:pt>
                <c:pt idx="4760">
                  <c:v>66937.500000000175</c:v>
                </c:pt>
                <c:pt idx="4761">
                  <c:v>66762.50000000016</c:v>
                </c:pt>
                <c:pt idx="4762">
                  <c:v>66775.000000000189</c:v>
                </c:pt>
                <c:pt idx="4763">
                  <c:v>66500.000000000189</c:v>
                </c:pt>
                <c:pt idx="4764">
                  <c:v>66700.000000000189</c:v>
                </c:pt>
                <c:pt idx="4765">
                  <c:v>66775.000000000189</c:v>
                </c:pt>
                <c:pt idx="4766">
                  <c:v>66812.500000000189</c:v>
                </c:pt>
                <c:pt idx="4767">
                  <c:v>66762.50000000016</c:v>
                </c:pt>
                <c:pt idx="4768">
                  <c:v>66675.000000000175</c:v>
                </c:pt>
                <c:pt idx="4769">
                  <c:v>66637.500000000175</c:v>
                </c:pt>
                <c:pt idx="4770">
                  <c:v>66550.000000000189</c:v>
                </c:pt>
                <c:pt idx="4771">
                  <c:v>66637.500000000175</c:v>
                </c:pt>
                <c:pt idx="4772">
                  <c:v>66862.500000000189</c:v>
                </c:pt>
                <c:pt idx="4773">
                  <c:v>66837.500000000175</c:v>
                </c:pt>
                <c:pt idx="4774">
                  <c:v>66725.000000000204</c:v>
                </c:pt>
                <c:pt idx="4775">
                  <c:v>66725.000000000204</c:v>
                </c:pt>
                <c:pt idx="4776">
                  <c:v>66687.500000000204</c:v>
                </c:pt>
                <c:pt idx="4777">
                  <c:v>66575.000000000204</c:v>
                </c:pt>
                <c:pt idx="4778">
                  <c:v>66487.500000000175</c:v>
                </c:pt>
                <c:pt idx="4779">
                  <c:v>66500.000000000204</c:v>
                </c:pt>
                <c:pt idx="4780">
                  <c:v>66562.500000000189</c:v>
                </c:pt>
                <c:pt idx="4781">
                  <c:v>66525.000000000189</c:v>
                </c:pt>
                <c:pt idx="4782">
                  <c:v>66662.500000000204</c:v>
                </c:pt>
                <c:pt idx="4783">
                  <c:v>66775.000000000204</c:v>
                </c:pt>
                <c:pt idx="4784">
                  <c:v>66887.500000000204</c:v>
                </c:pt>
                <c:pt idx="4785">
                  <c:v>66900.000000000189</c:v>
                </c:pt>
                <c:pt idx="4786">
                  <c:v>67012.500000000189</c:v>
                </c:pt>
                <c:pt idx="4787">
                  <c:v>67050.000000000189</c:v>
                </c:pt>
                <c:pt idx="4788">
                  <c:v>67100.000000000175</c:v>
                </c:pt>
                <c:pt idx="4789">
                  <c:v>67037.500000000189</c:v>
                </c:pt>
                <c:pt idx="4790">
                  <c:v>67125.000000000175</c:v>
                </c:pt>
                <c:pt idx="4791">
                  <c:v>67175.00000000016</c:v>
                </c:pt>
                <c:pt idx="4792">
                  <c:v>67162.500000000175</c:v>
                </c:pt>
                <c:pt idx="4793">
                  <c:v>67187.500000000146</c:v>
                </c:pt>
                <c:pt idx="4794">
                  <c:v>67237.500000000175</c:v>
                </c:pt>
                <c:pt idx="4795">
                  <c:v>67212.50000000016</c:v>
                </c:pt>
                <c:pt idx="4796">
                  <c:v>67225.000000000146</c:v>
                </c:pt>
                <c:pt idx="4797">
                  <c:v>67212.50000000016</c:v>
                </c:pt>
                <c:pt idx="4798">
                  <c:v>67162.500000000175</c:v>
                </c:pt>
                <c:pt idx="4799">
                  <c:v>67212.50000000016</c:v>
                </c:pt>
                <c:pt idx="4800">
                  <c:v>67212.50000000016</c:v>
                </c:pt>
                <c:pt idx="4801">
                  <c:v>67200.000000000175</c:v>
                </c:pt>
                <c:pt idx="4802">
                  <c:v>67200.000000000175</c:v>
                </c:pt>
                <c:pt idx="4803">
                  <c:v>67150.000000000146</c:v>
                </c:pt>
                <c:pt idx="4804">
                  <c:v>67287.50000000016</c:v>
                </c:pt>
                <c:pt idx="4805">
                  <c:v>67362.50000000016</c:v>
                </c:pt>
                <c:pt idx="4806">
                  <c:v>67250.00000000016</c:v>
                </c:pt>
                <c:pt idx="4807">
                  <c:v>67225.000000000146</c:v>
                </c:pt>
                <c:pt idx="4808">
                  <c:v>67137.50000000016</c:v>
                </c:pt>
                <c:pt idx="4809">
                  <c:v>67150.000000000146</c:v>
                </c:pt>
                <c:pt idx="4810">
                  <c:v>67250.00000000016</c:v>
                </c:pt>
                <c:pt idx="4811">
                  <c:v>67362.50000000016</c:v>
                </c:pt>
                <c:pt idx="4812">
                  <c:v>67337.500000000146</c:v>
                </c:pt>
                <c:pt idx="4813">
                  <c:v>67325.00000000016</c:v>
                </c:pt>
                <c:pt idx="4814">
                  <c:v>67225.000000000146</c:v>
                </c:pt>
                <c:pt idx="4815">
                  <c:v>67325.00000000016</c:v>
                </c:pt>
                <c:pt idx="4816">
                  <c:v>67425.000000000146</c:v>
                </c:pt>
                <c:pt idx="4817">
                  <c:v>67512.500000000175</c:v>
                </c:pt>
                <c:pt idx="4818">
                  <c:v>67587.500000000175</c:v>
                </c:pt>
                <c:pt idx="4819">
                  <c:v>67587.500000000175</c:v>
                </c:pt>
                <c:pt idx="4820">
                  <c:v>67612.500000000146</c:v>
                </c:pt>
                <c:pt idx="4821">
                  <c:v>67637.50000000016</c:v>
                </c:pt>
                <c:pt idx="4822">
                  <c:v>67612.500000000146</c:v>
                </c:pt>
                <c:pt idx="4823">
                  <c:v>67487.500000000146</c:v>
                </c:pt>
                <c:pt idx="4824">
                  <c:v>67437.50000000016</c:v>
                </c:pt>
                <c:pt idx="4825">
                  <c:v>67462.500000000131</c:v>
                </c:pt>
                <c:pt idx="4826">
                  <c:v>67512.50000000016</c:v>
                </c:pt>
                <c:pt idx="4827">
                  <c:v>67475.00000000016</c:v>
                </c:pt>
                <c:pt idx="4828">
                  <c:v>67425.000000000131</c:v>
                </c:pt>
                <c:pt idx="4829">
                  <c:v>67375.000000000146</c:v>
                </c:pt>
                <c:pt idx="4830">
                  <c:v>67462.500000000131</c:v>
                </c:pt>
                <c:pt idx="4831">
                  <c:v>67575.000000000131</c:v>
                </c:pt>
                <c:pt idx="4832">
                  <c:v>67600.000000000146</c:v>
                </c:pt>
                <c:pt idx="4833">
                  <c:v>67475.000000000146</c:v>
                </c:pt>
                <c:pt idx="4834">
                  <c:v>67350.000000000146</c:v>
                </c:pt>
                <c:pt idx="4835">
                  <c:v>67425.000000000116</c:v>
                </c:pt>
                <c:pt idx="4836">
                  <c:v>67462.500000000116</c:v>
                </c:pt>
                <c:pt idx="4837">
                  <c:v>67387.500000000116</c:v>
                </c:pt>
                <c:pt idx="4838">
                  <c:v>67400.000000000146</c:v>
                </c:pt>
                <c:pt idx="4839">
                  <c:v>67412.500000000131</c:v>
                </c:pt>
                <c:pt idx="4840">
                  <c:v>67437.500000000146</c:v>
                </c:pt>
                <c:pt idx="4841">
                  <c:v>67450.000000000131</c:v>
                </c:pt>
                <c:pt idx="4842">
                  <c:v>67537.500000000116</c:v>
                </c:pt>
                <c:pt idx="4843">
                  <c:v>67512.500000000146</c:v>
                </c:pt>
                <c:pt idx="4844">
                  <c:v>67462.500000000116</c:v>
                </c:pt>
                <c:pt idx="4845">
                  <c:v>67350.000000000146</c:v>
                </c:pt>
                <c:pt idx="4846">
                  <c:v>67237.500000000175</c:v>
                </c:pt>
                <c:pt idx="4847">
                  <c:v>67350.000000000175</c:v>
                </c:pt>
                <c:pt idx="4848">
                  <c:v>67362.500000000204</c:v>
                </c:pt>
                <c:pt idx="4849">
                  <c:v>67325.000000000204</c:v>
                </c:pt>
                <c:pt idx="4850">
                  <c:v>67350.000000000175</c:v>
                </c:pt>
                <c:pt idx="4851">
                  <c:v>67337.500000000189</c:v>
                </c:pt>
                <c:pt idx="4852">
                  <c:v>67350.000000000175</c:v>
                </c:pt>
                <c:pt idx="4853">
                  <c:v>67400.000000000204</c:v>
                </c:pt>
                <c:pt idx="4854">
                  <c:v>67487.500000000189</c:v>
                </c:pt>
                <c:pt idx="4855">
                  <c:v>67475.00000000016</c:v>
                </c:pt>
                <c:pt idx="4856">
                  <c:v>67425.000000000175</c:v>
                </c:pt>
                <c:pt idx="4857">
                  <c:v>67375.000000000189</c:v>
                </c:pt>
                <c:pt idx="4858">
                  <c:v>67275.000000000175</c:v>
                </c:pt>
                <c:pt idx="4859">
                  <c:v>67212.500000000189</c:v>
                </c:pt>
                <c:pt idx="4860">
                  <c:v>67212.500000000189</c:v>
                </c:pt>
                <c:pt idx="4861">
                  <c:v>67150.000000000175</c:v>
                </c:pt>
                <c:pt idx="4862">
                  <c:v>67187.500000000175</c:v>
                </c:pt>
                <c:pt idx="4863">
                  <c:v>67212.500000000189</c:v>
                </c:pt>
                <c:pt idx="4864">
                  <c:v>67125.000000000204</c:v>
                </c:pt>
                <c:pt idx="4865">
                  <c:v>67025.000000000189</c:v>
                </c:pt>
                <c:pt idx="4866">
                  <c:v>67000.000000000175</c:v>
                </c:pt>
                <c:pt idx="4867">
                  <c:v>67087.500000000204</c:v>
                </c:pt>
                <c:pt idx="4868">
                  <c:v>66862.500000000189</c:v>
                </c:pt>
                <c:pt idx="4869">
                  <c:v>66762.500000000204</c:v>
                </c:pt>
                <c:pt idx="4870">
                  <c:v>66525.000000000204</c:v>
                </c:pt>
                <c:pt idx="4871">
                  <c:v>66550.000000000175</c:v>
                </c:pt>
                <c:pt idx="4872">
                  <c:v>66450.000000000189</c:v>
                </c:pt>
                <c:pt idx="4873">
                  <c:v>66550.000000000175</c:v>
                </c:pt>
                <c:pt idx="4874">
                  <c:v>66687.500000000189</c:v>
                </c:pt>
                <c:pt idx="4875">
                  <c:v>66637.50000000016</c:v>
                </c:pt>
                <c:pt idx="4876">
                  <c:v>66712.50000000016</c:v>
                </c:pt>
                <c:pt idx="4877">
                  <c:v>66712.50000000016</c:v>
                </c:pt>
                <c:pt idx="4878">
                  <c:v>66837.500000000189</c:v>
                </c:pt>
                <c:pt idx="4879">
                  <c:v>67025.00000000016</c:v>
                </c:pt>
                <c:pt idx="4880">
                  <c:v>67200.000000000175</c:v>
                </c:pt>
                <c:pt idx="4881">
                  <c:v>67275.000000000175</c:v>
                </c:pt>
                <c:pt idx="4882">
                  <c:v>67287.50000000016</c:v>
                </c:pt>
                <c:pt idx="4883">
                  <c:v>67087.50000000016</c:v>
                </c:pt>
                <c:pt idx="4884">
                  <c:v>67012.50000000016</c:v>
                </c:pt>
                <c:pt idx="4885">
                  <c:v>66962.500000000175</c:v>
                </c:pt>
                <c:pt idx="4886">
                  <c:v>66937.50000000016</c:v>
                </c:pt>
                <c:pt idx="4887">
                  <c:v>66862.50000000016</c:v>
                </c:pt>
                <c:pt idx="4888">
                  <c:v>66900.00000000016</c:v>
                </c:pt>
                <c:pt idx="4889">
                  <c:v>66850.000000000175</c:v>
                </c:pt>
                <c:pt idx="4890">
                  <c:v>66725.000000000175</c:v>
                </c:pt>
                <c:pt idx="4891">
                  <c:v>66550.00000000016</c:v>
                </c:pt>
                <c:pt idx="4892">
                  <c:v>66550.00000000016</c:v>
                </c:pt>
                <c:pt idx="4893">
                  <c:v>66550.00000000016</c:v>
                </c:pt>
                <c:pt idx="4894">
                  <c:v>66575.000000000175</c:v>
                </c:pt>
                <c:pt idx="4895">
                  <c:v>66587.50000000016</c:v>
                </c:pt>
                <c:pt idx="4896">
                  <c:v>66550.00000000016</c:v>
                </c:pt>
                <c:pt idx="4897">
                  <c:v>66550.00000000016</c:v>
                </c:pt>
                <c:pt idx="4898">
                  <c:v>66537.500000000175</c:v>
                </c:pt>
                <c:pt idx="4899">
                  <c:v>66450.000000000189</c:v>
                </c:pt>
                <c:pt idx="4900">
                  <c:v>66512.500000000175</c:v>
                </c:pt>
                <c:pt idx="4901">
                  <c:v>66600.00000000016</c:v>
                </c:pt>
                <c:pt idx="4902">
                  <c:v>66700.000000000175</c:v>
                </c:pt>
                <c:pt idx="4903">
                  <c:v>66562.500000000189</c:v>
                </c:pt>
                <c:pt idx="4904">
                  <c:v>66462.500000000175</c:v>
                </c:pt>
                <c:pt idx="4905">
                  <c:v>66462.500000000175</c:v>
                </c:pt>
                <c:pt idx="4906">
                  <c:v>66450.000000000189</c:v>
                </c:pt>
                <c:pt idx="4907">
                  <c:v>66425.000000000175</c:v>
                </c:pt>
                <c:pt idx="4908">
                  <c:v>66362.50000000016</c:v>
                </c:pt>
                <c:pt idx="4909">
                  <c:v>66287.50000000016</c:v>
                </c:pt>
                <c:pt idx="4910">
                  <c:v>66200.000000000175</c:v>
                </c:pt>
                <c:pt idx="4911">
                  <c:v>66112.500000000189</c:v>
                </c:pt>
                <c:pt idx="4912">
                  <c:v>66100.000000000204</c:v>
                </c:pt>
                <c:pt idx="4913">
                  <c:v>66125.000000000175</c:v>
                </c:pt>
                <c:pt idx="4914">
                  <c:v>66112.500000000189</c:v>
                </c:pt>
                <c:pt idx="4915">
                  <c:v>66062.500000000204</c:v>
                </c:pt>
                <c:pt idx="4916">
                  <c:v>66025.000000000204</c:v>
                </c:pt>
                <c:pt idx="4917">
                  <c:v>65975.000000000175</c:v>
                </c:pt>
                <c:pt idx="4918">
                  <c:v>65925.000000000189</c:v>
                </c:pt>
                <c:pt idx="4919">
                  <c:v>65850.000000000189</c:v>
                </c:pt>
                <c:pt idx="4920">
                  <c:v>65837.500000000204</c:v>
                </c:pt>
                <c:pt idx="4921">
                  <c:v>65775.000000000189</c:v>
                </c:pt>
                <c:pt idx="4922">
                  <c:v>65825.000000000218</c:v>
                </c:pt>
                <c:pt idx="4923">
                  <c:v>65825.000000000218</c:v>
                </c:pt>
                <c:pt idx="4924">
                  <c:v>65800.000000000204</c:v>
                </c:pt>
                <c:pt idx="4925">
                  <c:v>65712.500000000218</c:v>
                </c:pt>
                <c:pt idx="4926">
                  <c:v>65750.000000000218</c:v>
                </c:pt>
                <c:pt idx="4927">
                  <c:v>65787.500000000218</c:v>
                </c:pt>
                <c:pt idx="4928">
                  <c:v>65800.000000000204</c:v>
                </c:pt>
                <c:pt idx="4929">
                  <c:v>65837.500000000204</c:v>
                </c:pt>
                <c:pt idx="4930">
                  <c:v>65750.000000000218</c:v>
                </c:pt>
                <c:pt idx="4931">
                  <c:v>65800.000000000204</c:v>
                </c:pt>
                <c:pt idx="4932">
                  <c:v>65800.000000000204</c:v>
                </c:pt>
                <c:pt idx="4933">
                  <c:v>65737.500000000218</c:v>
                </c:pt>
                <c:pt idx="4934">
                  <c:v>65825.000000000204</c:v>
                </c:pt>
                <c:pt idx="4935">
                  <c:v>65875.000000000189</c:v>
                </c:pt>
                <c:pt idx="4936">
                  <c:v>65750.000000000189</c:v>
                </c:pt>
                <c:pt idx="4937">
                  <c:v>65725.000000000218</c:v>
                </c:pt>
                <c:pt idx="4938">
                  <c:v>65800.000000000189</c:v>
                </c:pt>
                <c:pt idx="4939">
                  <c:v>65850.000000000218</c:v>
                </c:pt>
                <c:pt idx="4940">
                  <c:v>65900.000000000204</c:v>
                </c:pt>
                <c:pt idx="4941">
                  <c:v>65912.500000000189</c:v>
                </c:pt>
                <c:pt idx="4942">
                  <c:v>65912.500000000189</c:v>
                </c:pt>
                <c:pt idx="4943">
                  <c:v>65975.000000000204</c:v>
                </c:pt>
                <c:pt idx="4944">
                  <c:v>65875.000000000189</c:v>
                </c:pt>
                <c:pt idx="4945">
                  <c:v>65737.500000000204</c:v>
                </c:pt>
                <c:pt idx="4946">
                  <c:v>65825.000000000189</c:v>
                </c:pt>
                <c:pt idx="4947">
                  <c:v>65825.000000000189</c:v>
                </c:pt>
                <c:pt idx="4948">
                  <c:v>65900.000000000189</c:v>
                </c:pt>
                <c:pt idx="4949">
                  <c:v>65875.000000000175</c:v>
                </c:pt>
                <c:pt idx="4950">
                  <c:v>65850.000000000204</c:v>
                </c:pt>
                <c:pt idx="4951">
                  <c:v>65850.000000000204</c:v>
                </c:pt>
                <c:pt idx="4952">
                  <c:v>65900.000000000189</c:v>
                </c:pt>
                <c:pt idx="4953">
                  <c:v>65812.500000000204</c:v>
                </c:pt>
                <c:pt idx="4954">
                  <c:v>65712.500000000189</c:v>
                </c:pt>
                <c:pt idx="4955">
                  <c:v>65712.500000000189</c:v>
                </c:pt>
                <c:pt idx="4956">
                  <c:v>65700.000000000204</c:v>
                </c:pt>
                <c:pt idx="4957">
                  <c:v>65850.000000000204</c:v>
                </c:pt>
                <c:pt idx="4958">
                  <c:v>65900.000000000189</c:v>
                </c:pt>
                <c:pt idx="4959">
                  <c:v>65900.000000000189</c:v>
                </c:pt>
                <c:pt idx="4960">
                  <c:v>65912.500000000175</c:v>
                </c:pt>
                <c:pt idx="4961">
                  <c:v>65875.000000000175</c:v>
                </c:pt>
                <c:pt idx="4962">
                  <c:v>65887.500000000204</c:v>
                </c:pt>
                <c:pt idx="4963">
                  <c:v>66012.500000000204</c:v>
                </c:pt>
                <c:pt idx="4964">
                  <c:v>66012.500000000204</c:v>
                </c:pt>
                <c:pt idx="4965">
                  <c:v>66000.000000000218</c:v>
                </c:pt>
                <c:pt idx="4966">
                  <c:v>65975.000000000204</c:v>
                </c:pt>
                <c:pt idx="4967">
                  <c:v>66000.000000000218</c:v>
                </c:pt>
                <c:pt idx="4968">
                  <c:v>66000.000000000218</c:v>
                </c:pt>
                <c:pt idx="4969">
                  <c:v>66025.000000000189</c:v>
                </c:pt>
                <c:pt idx="4970">
                  <c:v>66037.500000000218</c:v>
                </c:pt>
                <c:pt idx="4971">
                  <c:v>65975.000000000204</c:v>
                </c:pt>
                <c:pt idx="4972">
                  <c:v>66000.000000000218</c:v>
                </c:pt>
                <c:pt idx="4973">
                  <c:v>66050.000000000204</c:v>
                </c:pt>
                <c:pt idx="4974">
                  <c:v>66100.000000000189</c:v>
                </c:pt>
                <c:pt idx="4975">
                  <c:v>66137.500000000189</c:v>
                </c:pt>
                <c:pt idx="4976">
                  <c:v>66162.500000000204</c:v>
                </c:pt>
                <c:pt idx="4977">
                  <c:v>66162.500000000204</c:v>
                </c:pt>
                <c:pt idx="4978">
                  <c:v>66150.000000000175</c:v>
                </c:pt>
                <c:pt idx="4979">
                  <c:v>66162.500000000204</c:v>
                </c:pt>
                <c:pt idx="4980">
                  <c:v>66087.500000000204</c:v>
                </c:pt>
                <c:pt idx="4981">
                  <c:v>66075.000000000218</c:v>
                </c:pt>
                <c:pt idx="4982">
                  <c:v>66000.000000000218</c:v>
                </c:pt>
                <c:pt idx="4983">
                  <c:v>65987.500000000189</c:v>
                </c:pt>
                <c:pt idx="4984">
                  <c:v>66062.500000000189</c:v>
                </c:pt>
                <c:pt idx="4985">
                  <c:v>66075.000000000218</c:v>
                </c:pt>
                <c:pt idx="4986">
                  <c:v>66087.500000000204</c:v>
                </c:pt>
                <c:pt idx="4987">
                  <c:v>66125.000000000204</c:v>
                </c:pt>
                <c:pt idx="4988">
                  <c:v>66075.000000000218</c:v>
                </c:pt>
                <c:pt idx="4989">
                  <c:v>66075.000000000218</c:v>
                </c:pt>
                <c:pt idx="4990">
                  <c:v>66150.000000000189</c:v>
                </c:pt>
                <c:pt idx="4991">
                  <c:v>66150.000000000189</c:v>
                </c:pt>
                <c:pt idx="4992">
                  <c:v>66125.000000000218</c:v>
                </c:pt>
                <c:pt idx="4993">
                  <c:v>66112.500000000189</c:v>
                </c:pt>
                <c:pt idx="4994">
                  <c:v>66175.000000000204</c:v>
                </c:pt>
                <c:pt idx="4995">
                  <c:v>66187.500000000189</c:v>
                </c:pt>
                <c:pt idx="4996">
                  <c:v>66025.000000000189</c:v>
                </c:pt>
                <c:pt idx="4997">
                  <c:v>65887.500000000204</c:v>
                </c:pt>
                <c:pt idx="4998">
                  <c:v>65850.000000000204</c:v>
                </c:pt>
                <c:pt idx="4999">
                  <c:v>65825.000000000189</c:v>
                </c:pt>
                <c:pt idx="5000">
                  <c:v>65650.000000000204</c:v>
                </c:pt>
                <c:pt idx="5001">
                  <c:v>65525.000000000211</c:v>
                </c:pt>
                <c:pt idx="5002">
                  <c:v>65462.500000000233</c:v>
                </c:pt>
                <c:pt idx="5003">
                  <c:v>65462.500000000233</c:v>
                </c:pt>
                <c:pt idx="5004">
                  <c:v>65350.000000000226</c:v>
                </c:pt>
                <c:pt idx="5005">
                  <c:v>65325.000000000211</c:v>
                </c:pt>
                <c:pt idx="5006">
                  <c:v>65350.000000000226</c:v>
                </c:pt>
                <c:pt idx="5007">
                  <c:v>65375.000000000204</c:v>
                </c:pt>
                <c:pt idx="5008">
                  <c:v>65400.000000000218</c:v>
                </c:pt>
                <c:pt idx="5009">
                  <c:v>65612.500000000204</c:v>
                </c:pt>
                <c:pt idx="5010">
                  <c:v>65712.500000000218</c:v>
                </c:pt>
                <c:pt idx="5011">
                  <c:v>65687.500000000204</c:v>
                </c:pt>
                <c:pt idx="5012">
                  <c:v>65737.500000000233</c:v>
                </c:pt>
                <c:pt idx="5013">
                  <c:v>65675.000000000218</c:v>
                </c:pt>
                <c:pt idx="5014">
                  <c:v>65612.500000000204</c:v>
                </c:pt>
                <c:pt idx="5015">
                  <c:v>65437.500000000218</c:v>
                </c:pt>
                <c:pt idx="5016">
                  <c:v>65387.500000000226</c:v>
                </c:pt>
                <c:pt idx="5017">
                  <c:v>65512.500000000218</c:v>
                </c:pt>
                <c:pt idx="5018">
                  <c:v>65612.500000000204</c:v>
                </c:pt>
                <c:pt idx="5019">
                  <c:v>65525.000000000211</c:v>
                </c:pt>
                <c:pt idx="5020">
                  <c:v>65587.500000000218</c:v>
                </c:pt>
                <c:pt idx="5021">
                  <c:v>65500.000000000226</c:v>
                </c:pt>
                <c:pt idx="5022">
                  <c:v>65525.000000000204</c:v>
                </c:pt>
                <c:pt idx="5023">
                  <c:v>65675.000000000204</c:v>
                </c:pt>
                <c:pt idx="5024">
                  <c:v>65550.000000000204</c:v>
                </c:pt>
                <c:pt idx="5025">
                  <c:v>65450.000000000189</c:v>
                </c:pt>
                <c:pt idx="5026">
                  <c:v>65450.000000000189</c:v>
                </c:pt>
                <c:pt idx="5027">
                  <c:v>65412.500000000189</c:v>
                </c:pt>
                <c:pt idx="5028">
                  <c:v>65412.500000000189</c:v>
                </c:pt>
                <c:pt idx="5029">
                  <c:v>65462.500000000218</c:v>
                </c:pt>
                <c:pt idx="5030">
                  <c:v>65412.500000000189</c:v>
                </c:pt>
                <c:pt idx="5031">
                  <c:v>65437.500000000204</c:v>
                </c:pt>
                <c:pt idx="5032">
                  <c:v>65300.000000000189</c:v>
                </c:pt>
                <c:pt idx="5033">
                  <c:v>65287.500000000204</c:v>
                </c:pt>
                <c:pt idx="5034">
                  <c:v>65225.000000000189</c:v>
                </c:pt>
                <c:pt idx="5035">
                  <c:v>65225.000000000189</c:v>
                </c:pt>
                <c:pt idx="5036">
                  <c:v>65275.000000000218</c:v>
                </c:pt>
                <c:pt idx="5037">
                  <c:v>65387.500000000226</c:v>
                </c:pt>
                <c:pt idx="5038">
                  <c:v>65425.000000000226</c:v>
                </c:pt>
                <c:pt idx="5039">
                  <c:v>65375.000000000196</c:v>
                </c:pt>
                <c:pt idx="5040">
                  <c:v>65350.000000000218</c:v>
                </c:pt>
                <c:pt idx="5041">
                  <c:v>65337.500000000196</c:v>
                </c:pt>
                <c:pt idx="5042">
                  <c:v>65275.000000000218</c:v>
                </c:pt>
                <c:pt idx="5043">
                  <c:v>65237.500000000218</c:v>
                </c:pt>
                <c:pt idx="5044">
                  <c:v>65237.500000000218</c:v>
                </c:pt>
                <c:pt idx="5045">
                  <c:v>65212.500000000204</c:v>
                </c:pt>
                <c:pt idx="5046">
                  <c:v>65200.000000000218</c:v>
                </c:pt>
                <c:pt idx="5047">
                  <c:v>65237.500000000218</c:v>
                </c:pt>
                <c:pt idx="5048">
                  <c:v>65212.500000000204</c:v>
                </c:pt>
                <c:pt idx="5049">
                  <c:v>65187.500000000226</c:v>
                </c:pt>
                <c:pt idx="5050">
                  <c:v>65175.000000000204</c:v>
                </c:pt>
                <c:pt idx="5051">
                  <c:v>65187.500000000226</c:v>
                </c:pt>
                <c:pt idx="5052">
                  <c:v>65137.500000000196</c:v>
                </c:pt>
                <c:pt idx="5053">
                  <c:v>65162.500000000211</c:v>
                </c:pt>
                <c:pt idx="5054">
                  <c:v>65187.500000000226</c:v>
                </c:pt>
                <c:pt idx="5055">
                  <c:v>65150.000000000226</c:v>
                </c:pt>
                <c:pt idx="5056">
                  <c:v>65200.000000000218</c:v>
                </c:pt>
                <c:pt idx="5057">
                  <c:v>65187.500000000233</c:v>
                </c:pt>
                <c:pt idx="5058">
                  <c:v>65250.000000000211</c:v>
                </c:pt>
                <c:pt idx="5059">
                  <c:v>65262.500000000196</c:v>
                </c:pt>
                <c:pt idx="5060">
                  <c:v>65162.500000000218</c:v>
                </c:pt>
                <c:pt idx="5061">
                  <c:v>65262.500000000196</c:v>
                </c:pt>
                <c:pt idx="5062">
                  <c:v>65200.000000000218</c:v>
                </c:pt>
                <c:pt idx="5063">
                  <c:v>65187.500000000196</c:v>
                </c:pt>
                <c:pt idx="5064">
                  <c:v>65212.500000000211</c:v>
                </c:pt>
                <c:pt idx="5065">
                  <c:v>65237.500000000226</c:v>
                </c:pt>
                <c:pt idx="5066">
                  <c:v>65275.000000000226</c:v>
                </c:pt>
                <c:pt idx="5067">
                  <c:v>65400.000000000218</c:v>
                </c:pt>
                <c:pt idx="5068">
                  <c:v>65425.000000000196</c:v>
                </c:pt>
                <c:pt idx="5069">
                  <c:v>65437.500000000218</c:v>
                </c:pt>
                <c:pt idx="5070">
                  <c:v>65487.500000000211</c:v>
                </c:pt>
                <c:pt idx="5071">
                  <c:v>65512.500000000226</c:v>
                </c:pt>
                <c:pt idx="5072">
                  <c:v>65537.500000000204</c:v>
                </c:pt>
                <c:pt idx="5073">
                  <c:v>65562.500000000218</c:v>
                </c:pt>
                <c:pt idx="5074">
                  <c:v>65600.000000000218</c:v>
                </c:pt>
                <c:pt idx="5075">
                  <c:v>65537.500000000204</c:v>
                </c:pt>
                <c:pt idx="5076">
                  <c:v>65450.000000000211</c:v>
                </c:pt>
                <c:pt idx="5077">
                  <c:v>65562.500000000218</c:v>
                </c:pt>
                <c:pt idx="5078">
                  <c:v>65550.000000000233</c:v>
                </c:pt>
                <c:pt idx="5079">
                  <c:v>65525.000000000218</c:v>
                </c:pt>
                <c:pt idx="5080">
                  <c:v>65550.000000000233</c:v>
                </c:pt>
                <c:pt idx="5081">
                  <c:v>65575.000000000204</c:v>
                </c:pt>
                <c:pt idx="5082">
                  <c:v>65575.000000000204</c:v>
                </c:pt>
                <c:pt idx="5083">
                  <c:v>65612.500000000204</c:v>
                </c:pt>
                <c:pt idx="5084">
                  <c:v>65600.000000000218</c:v>
                </c:pt>
                <c:pt idx="5085">
                  <c:v>65575.000000000204</c:v>
                </c:pt>
                <c:pt idx="5086">
                  <c:v>65587.500000000233</c:v>
                </c:pt>
                <c:pt idx="5087">
                  <c:v>65612.500000000204</c:v>
                </c:pt>
                <c:pt idx="5088">
                  <c:v>65575.000000000204</c:v>
                </c:pt>
                <c:pt idx="5089">
                  <c:v>65537.500000000204</c:v>
                </c:pt>
                <c:pt idx="5090">
                  <c:v>65512.500000000226</c:v>
                </c:pt>
                <c:pt idx="5091">
                  <c:v>65512.500000000226</c:v>
                </c:pt>
                <c:pt idx="5092">
                  <c:v>65450.000000000211</c:v>
                </c:pt>
                <c:pt idx="5093">
                  <c:v>65425.000000000196</c:v>
                </c:pt>
                <c:pt idx="5094">
                  <c:v>65425.000000000196</c:v>
                </c:pt>
                <c:pt idx="5095">
                  <c:v>65450.000000000211</c:v>
                </c:pt>
                <c:pt idx="5096">
                  <c:v>65537.500000000204</c:v>
                </c:pt>
                <c:pt idx="5097">
                  <c:v>65550.000000000233</c:v>
                </c:pt>
                <c:pt idx="5098">
                  <c:v>65650.000000000218</c:v>
                </c:pt>
                <c:pt idx="5099">
                  <c:v>65600.000000000233</c:v>
                </c:pt>
                <c:pt idx="5100">
                  <c:v>65612.500000000218</c:v>
                </c:pt>
                <c:pt idx="5101">
                  <c:v>65687.500000000218</c:v>
                </c:pt>
                <c:pt idx="5102">
                  <c:v>65712.500000000233</c:v>
                </c:pt>
                <c:pt idx="5103">
                  <c:v>65700.000000000204</c:v>
                </c:pt>
                <c:pt idx="5104">
                  <c:v>65750.000000000233</c:v>
                </c:pt>
                <c:pt idx="5105">
                  <c:v>65775.000000000204</c:v>
                </c:pt>
                <c:pt idx="5106">
                  <c:v>65725.000000000218</c:v>
                </c:pt>
                <c:pt idx="5107">
                  <c:v>65775.000000000204</c:v>
                </c:pt>
                <c:pt idx="5108">
                  <c:v>65762.500000000218</c:v>
                </c:pt>
                <c:pt idx="5109">
                  <c:v>65762.500000000218</c:v>
                </c:pt>
                <c:pt idx="5110">
                  <c:v>65762.500000000218</c:v>
                </c:pt>
                <c:pt idx="5111">
                  <c:v>65775.000000000204</c:v>
                </c:pt>
                <c:pt idx="5112">
                  <c:v>65762.500000000218</c:v>
                </c:pt>
                <c:pt idx="5113">
                  <c:v>65775.000000000204</c:v>
                </c:pt>
                <c:pt idx="5114">
                  <c:v>65775.000000000204</c:v>
                </c:pt>
                <c:pt idx="5115">
                  <c:v>65812.500000000204</c:v>
                </c:pt>
                <c:pt idx="5116">
                  <c:v>65800.000000000218</c:v>
                </c:pt>
                <c:pt idx="5117">
                  <c:v>65837.500000000218</c:v>
                </c:pt>
                <c:pt idx="5118">
                  <c:v>65825.000000000233</c:v>
                </c:pt>
                <c:pt idx="5119">
                  <c:v>65875.000000000218</c:v>
                </c:pt>
                <c:pt idx="5120">
                  <c:v>65875.000000000218</c:v>
                </c:pt>
                <c:pt idx="5121">
                  <c:v>65887.500000000204</c:v>
                </c:pt>
                <c:pt idx="5122">
                  <c:v>65925.000000000204</c:v>
                </c:pt>
                <c:pt idx="5123">
                  <c:v>65912.500000000218</c:v>
                </c:pt>
                <c:pt idx="5124">
                  <c:v>65937.500000000189</c:v>
                </c:pt>
                <c:pt idx="5125">
                  <c:v>65937.500000000189</c:v>
                </c:pt>
                <c:pt idx="5126">
                  <c:v>65900.000000000218</c:v>
                </c:pt>
                <c:pt idx="5127">
                  <c:v>65950.000000000204</c:v>
                </c:pt>
                <c:pt idx="5128">
                  <c:v>65937.500000000175</c:v>
                </c:pt>
                <c:pt idx="5129">
                  <c:v>65887.500000000189</c:v>
                </c:pt>
                <c:pt idx="5130">
                  <c:v>65950.000000000204</c:v>
                </c:pt>
                <c:pt idx="5131">
                  <c:v>65950.000000000204</c:v>
                </c:pt>
                <c:pt idx="5132">
                  <c:v>65912.500000000204</c:v>
                </c:pt>
                <c:pt idx="5133">
                  <c:v>65900.000000000218</c:v>
                </c:pt>
                <c:pt idx="5134">
                  <c:v>65900.000000000218</c:v>
                </c:pt>
                <c:pt idx="5135">
                  <c:v>65925.000000000189</c:v>
                </c:pt>
                <c:pt idx="5136">
                  <c:v>65950.000000000204</c:v>
                </c:pt>
                <c:pt idx="5137">
                  <c:v>65950.000000000204</c:v>
                </c:pt>
                <c:pt idx="5138">
                  <c:v>65950.000000000204</c:v>
                </c:pt>
                <c:pt idx="5139">
                  <c:v>65937.500000000175</c:v>
                </c:pt>
                <c:pt idx="5140">
                  <c:v>65962.500000000189</c:v>
                </c:pt>
                <c:pt idx="5141">
                  <c:v>65962.500000000189</c:v>
                </c:pt>
                <c:pt idx="5142">
                  <c:v>65962.500000000189</c:v>
                </c:pt>
                <c:pt idx="5143">
                  <c:v>65975.000000000175</c:v>
                </c:pt>
                <c:pt idx="5144">
                  <c:v>65937.500000000175</c:v>
                </c:pt>
                <c:pt idx="5145">
                  <c:v>65950.000000000204</c:v>
                </c:pt>
                <c:pt idx="5146">
                  <c:v>65962.500000000189</c:v>
                </c:pt>
                <c:pt idx="5147">
                  <c:v>65925.000000000189</c:v>
                </c:pt>
                <c:pt idx="5148">
                  <c:v>65812.500000000189</c:v>
                </c:pt>
                <c:pt idx="5149">
                  <c:v>65725.000000000204</c:v>
                </c:pt>
                <c:pt idx="5150">
                  <c:v>65662.500000000189</c:v>
                </c:pt>
                <c:pt idx="5151">
                  <c:v>65687.500000000204</c:v>
                </c:pt>
                <c:pt idx="5152">
                  <c:v>65625.000000000189</c:v>
                </c:pt>
                <c:pt idx="5153">
                  <c:v>65612.500000000204</c:v>
                </c:pt>
                <c:pt idx="5154">
                  <c:v>65662.500000000189</c:v>
                </c:pt>
                <c:pt idx="5155">
                  <c:v>65775.000000000189</c:v>
                </c:pt>
                <c:pt idx="5156">
                  <c:v>65762.500000000204</c:v>
                </c:pt>
                <c:pt idx="5157">
                  <c:v>65762.500000000204</c:v>
                </c:pt>
                <c:pt idx="5158">
                  <c:v>65637.500000000204</c:v>
                </c:pt>
                <c:pt idx="5159">
                  <c:v>65550.000000000175</c:v>
                </c:pt>
                <c:pt idx="5160">
                  <c:v>65575.000000000189</c:v>
                </c:pt>
                <c:pt idx="5161">
                  <c:v>65587.500000000175</c:v>
                </c:pt>
                <c:pt idx="5162">
                  <c:v>65637.500000000204</c:v>
                </c:pt>
                <c:pt idx="5163">
                  <c:v>65600.000000000204</c:v>
                </c:pt>
                <c:pt idx="5164">
                  <c:v>65587.500000000175</c:v>
                </c:pt>
                <c:pt idx="5165">
                  <c:v>65725.000000000189</c:v>
                </c:pt>
                <c:pt idx="5166">
                  <c:v>65775.000000000175</c:v>
                </c:pt>
                <c:pt idx="5167">
                  <c:v>65750.000000000204</c:v>
                </c:pt>
                <c:pt idx="5168">
                  <c:v>65725.000000000189</c:v>
                </c:pt>
                <c:pt idx="5169">
                  <c:v>65825.000000000204</c:v>
                </c:pt>
                <c:pt idx="5170">
                  <c:v>65825.000000000204</c:v>
                </c:pt>
                <c:pt idx="5171">
                  <c:v>65837.500000000189</c:v>
                </c:pt>
                <c:pt idx="5172">
                  <c:v>65712.500000000189</c:v>
                </c:pt>
                <c:pt idx="5173">
                  <c:v>65650.000000000175</c:v>
                </c:pt>
                <c:pt idx="517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148672"/>
        <c:axId val="152142976"/>
      </c:lineChart>
      <c:dateAx>
        <c:axId val="1391486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152142976"/>
        <c:crosses val="autoZero"/>
        <c:auto val="1"/>
        <c:lblOffset val="100"/>
        <c:baseTimeUnit val="days"/>
      </c:dateAx>
      <c:valAx>
        <c:axId val="152142976"/>
        <c:scaling>
          <c:orientation val="minMax"/>
          <c:min val="2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148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5</xdr:row>
      <xdr:rowOff>71437</xdr:rowOff>
    </xdr:from>
    <xdr:to>
      <xdr:col>10</xdr:col>
      <xdr:colOff>209550</xdr:colOff>
      <xdr:row>19</xdr:row>
      <xdr:rowOff>147637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bestFit="1" customWidth="1"/>
  </cols>
  <sheetData>
    <row r="1" spans="1:19" x14ac:dyDescent="0.25">
      <c r="A1" t="s">
        <v>0</v>
      </c>
      <c r="B1" t="s">
        <v>3</v>
      </c>
      <c r="C1" t="s">
        <v>4</v>
      </c>
      <c r="D1" t="s">
        <v>5</v>
      </c>
      <c r="E1" t="s">
        <v>7</v>
      </c>
      <c r="F1" t="s">
        <v>6</v>
      </c>
      <c r="G1" t="s">
        <v>8</v>
      </c>
      <c r="H1" t="s">
        <v>1</v>
      </c>
      <c r="I1" t="s">
        <v>2</v>
      </c>
      <c r="J1">
        <v>0.25</v>
      </c>
      <c r="K1">
        <v>1.6</v>
      </c>
      <c r="L1" t="s">
        <v>10</v>
      </c>
      <c r="M1" t="s">
        <v>9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5">
      <c r="A2" s="1">
        <v>33234</v>
      </c>
      <c r="B2">
        <v>79.284999999999997</v>
      </c>
      <c r="C2">
        <v>79.364999999999995</v>
      </c>
      <c r="D2">
        <v>79.284999999999997</v>
      </c>
      <c r="E2">
        <v>79.334999999999994</v>
      </c>
      <c r="F2">
        <v>40</v>
      </c>
      <c r="H2">
        <v>8.9999999999999998E-4</v>
      </c>
      <c r="I2">
        <v>20</v>
      </c>
      <c r="L2">
        <v>2500</v>
      </c>
      <c r="M2">
        <v>25000</v>
      </c>
      <c r="N2">
        <v>2500</v>
      </c>
      <c r="O2">
        <v>25000</v>
      </c>
      <c r="P2">
        <v>100</v>
      </c>
      <c r="Q2">
        <v>100</v>
      </c>
    </row>
    <row r="3" spans="1:19" x14ac:dyDescent="0.25">
      <c r="A3" s="1">
        <v>33235</v>
      </c>
      <c r="B3">
        <v>79.355000000000004</v>
      </c>
      <c r="C3">
        <v>79.394999999999996</v>
      </c>
      <c r="D3">
        <v>79.314999999999998</v>
      </c>
      <c r="E3">
        <v>79.344999999999999</v>
      </c>
      <c r="H3">
        <v>1E-4</v>
      </c>
      <c r="M3">
        <v>25000</v>
      </c>
      <c r="O3">
        <v>25000</v>
      </c>
      <c r="P3">
        <v>100</v>
      </c>
      <c r="Q3">
        <v>100</v>
      </c>
    </row>
    <row r="4" spans="1:19" x14ac:dyDescent="0.25">
      <c r="A4" s="1">
        <v>33238</v>
      </c>
      <c r="B4">
        <v>79.325000000000003</v>
      </c>
      <c r="C4">
        <v>79.375</v>
      </c>
      <c r="D4">
        <v>79.325000000000003</v>
      </c>
      <c r="E4">
        <v>79.364999999999995</v>
      </c>
      <c r="H4">
        <v>2.9999999999999997E-4</v>
      </c>
      <c r="M4">
        <v>25000</v>
      </c>
      <c r="O4">
        <v>25000</v>
      </c>
      <c r="P4">
        <v>100</v>
      </c>
      <c r="Q4">
        <v>100</v>
      </c>
    </row>
    <row r="5" spans="1:19" x14ac:dyDescent="0.25">
      <c r="A5" s="1">
        <v>33240</v>
      </c>
      <c r="B5">
        <v>79.375</v>
      </c>
      <c r="C5">
        <v>79.465000000000003</v>
      </c>
      <c r="D5">
        <v>79.375</v>
      </c>
      <c r="E5">
        <v>79.444999999999993</v>
      </c>
      <c r="H5">
        <v>1E-3</v>
      </c>
      <c r="M5">
        <v>25000</v>
      </c>
      <c r="O5">
        <v>25000</v>
      </c>
      <c r="P5">
        <v>100</v>
      </c>
      <c r="Q5">
        <v>100</v>
      </c>
    </row>
    <row r="6" spans="1:19" x14ac:dyDescent="0.25">
      <c r="A6" s="1">
        <v>33241</v>
      </c>
      <c r="B6">
        <v>79.495000000000005</v>
      </c>
      <c r="C6">
        <v>79.534999999999997</v>
      </c>
      <c r="D6">
        <v>79.454999999999998</v>
      </c>
      <c r="E6">
        <v>79.454999999999998</v>
      </c>
      <c r="H6">
        <v>1E-4</v>
      </c>
      <c r="M6">
        <v>25000</v>
      </c>
      <c r="O6">
        <v>25000</v>
      </c>
      <c r="P6">
        <v>100</v>
      </c>
      <c r="Q6">
        <v>100</v>
      </c>
    </row>
    <row r="7" spans="1:19" x14ac:dyDescent="0.25">
      <c r="A7" s="1">
        <v>33242</v>
      </c>
      <c r="B7">
        <v>79.465000000000003</v>
      </c>
      <c r="C7">
        <v>79.474999999999994</v>
      </c>
      <c r="D7">
        <v>79.295000000000002</v>
      </c>
      <c r="E7">
        <v>79.355000000000004</v>
      </c>
      <c r="H7">
        <v>-1.2999999999999999E-3</v>
      </c>
      <c r="M7">
        <v>25000</v>
      </c>
      <c r="O7">
        <v>25000</v>
      </c>
      <c r="P7">
        <v>100</v>
      </c>
      <c r="Q7">
        <v>100</v>
      </c>
    </row>
    <row r="8" spans="1:19" x14ac:dyDescent="0.25">
      <c r="A8" s="1">
        <v>33245</v>
      </c>
      <c r="B8">
        <v>79.265000000000001</v>
      </c>
      <c r="C8">
        <v>79.275000000000006</v>
      </c>
      <c r="D8">
        <v>79.224999999999994</v>
      </c>
      <c r="E8">
        <v>79.245000000000005</v>
      </c>
      <c r="H8">
        <v>-1.4E-3</v>
      </c>
      <c r="M8">
        <v>25000</v>
      </c>
      <c r="O8">
        <v>25000</v>
      </c>
      <c r="P8">
        <v>100</v>
      </c>
      <c r="Q8">
        <v>100</v>
      </c>
    </row>
    <row r="9" spans="1:19" x14ac:dyDescent="0.25">
      <c r="A9" s="1">
        <v>33246</v>
      </c>
      <c r="B9">
        <v>79.224999999999994</v>
      </c>
      <c r="C9">
        <v>79.424999999999997</v>
      </c>
      <c r="D9">
        <v>79.215000000000003</v>
      </c>
      <c r="E9">
        <v>79.314999999999998</v>
      </c>
      <c r="H9">
        <v>8.9999999999999998E-4</v>
      </c>
      <c r="M9">
        <v>25000</v>
      </c>
      <c r="O9">
        <v>25000</v>
      </c>
      <c r="P9">
        <v>100</v>
      </c>
      <c r="Q9">
        <v>100</v>
      </c>
    </row>
    <row r="10" spans="1:19" x14ac:dyDescent="0.25">
      <c r="A10" s="1">
        <v>33247</v>
      </c>
      <c r="B10">
        <v>79.364999999999995</v>
      </c>
      <c r="C10">
        <v>79.415000000000006</v>
      </c>
      <c r="D10">
        <v>79.144999999999996</v>
      </c>
      <c r="E10">
        <v>79.165000000000006</v>
      </c>
      <c r="H10">
        <v>-1.9E-3</v>
      </c>
      <c r="M10">
        <v>25000</v>
      </c>
      <c r="O10">
        <v>25000</v>
      </c>
      <c r="P10">
        <v>100</v>
      </c>
      <c r="Q10">
        <v>100</v>
      </c>
    </row>
    <row r="11" spans="1:19" x14ac:dyDescent="0.25">
      <c r="A11" s="1">
        <v>33248</v>
      </c>
      <c r="B11">
        <v>79.245000000000005</v>
      </c>
      <c r="C11">
        <v>79.325000000000003</v>
      </c>
      <c r="D11">
        <v>79.245000000000005</v>
      </c>
      <c r="E11">
        <v>79.295000000000002</v>
      </c>
      <c r="H11">
        <v>1.6000000000000001E-3</v>
      </c>
      <c r="M11">
        <v>25000</v>
      </c>
      <c r="O11">
        <v>25000</v>
      </c>
      <c r="P11">
        <v>100</v>
      </c>
      <c r="Q11">
        <v>100</v>
      </c>
    </row>
    <row r="12" spans="1:19" x14ac:dyDescent="0.25">
      <c r="A12" s="1">
        <v>33249</v>
      </c>
      <c r="B12">
        <v>79.314999999999998</v>
      </c>
      <c r="C12">
        <v>79.344999999999999</v>
      </c>
      <c r="D12">
        <v>79.254999999999995</v>
      </c>
      <c r="E12">
        <v>79.295000000000002</v>
      </c>
      <c r="H12">
        <v>0</v>
      </c>
      <c r="M12">
        <v>25000</v>
      </c>
      <c r="O12">
        <v>25000</v>
      </c>
      <c r="P12">
        <v>100</v>
      </c>
      <c r="Q12">
        <v>100</v>
      </c>
    </row>
    <row r="13" spans="1:19" x14ac:dyDescent="0.25">
      <c r="A13" s="1">
        <v>33252</v>
      </c>
      <c r="B13">
        <v>79.185000000000002</v>
      </c>
      <c r="C13">
        <v>79.245000000000005</v>
      </c>
      <c r="D13">
        <v>79.165000000000006</v>
      </c>
      <c r="E13">
        <v>79.194999999999993</v>
      </c>
      <c r="H13">
        <v>-1.2999999999999999E-3</v>
      </c>
      <c r="M13">
        <v>25000</v>
      </c>
      <c r="O13">
        <v>25000</v>
      </c>
      <c r="P13">
        <v>100</v>
      </c>
      <c r="Q13">
        <v>100</v>
      </c>
    </row>
    <row r="14" spans="1:19" x14ac:dyDescent="0.25">
      <c r="A14" s="1">
        <v>33253</v>
      </c>
      <c r="B14">
        <v>79.204999999999998</v>
      </c>
      <c r="C14">
        <v>79.224999999999994</v>
      </c>
      <c r="D14">
        <v>79.174999999999997</v>
      </c>
      <c r="E14">
        <v>79.204999999999998</v>
      </c>
      <c r="H14">
        <v>1E-4</v>
      </c>
      <c r="M14">
        <v>25000</v>
      </c>
      <c r="O14">
        <v>25000</v>
      </c>
      <c r="P14">
        <v>100</v>
      </c>
      <c r="Q14">
        <v>100</v>
      </c>
    </row>
    <row r="15" spans="1:19" x14ac:dyDescent="0.25">
      <c r="A15" s="1">
        <v>33254</v>
      </c>
      <c r="B15">
        <v>79.155000000000001</v>
      </c>
      <c r="C15">
        <v>79.165000000000006</v>
      </c>
      <c r="D15">
        <v>79.075000000000003</v>
      </c>
      <c r="E15">
        <v>79.125</v>
      </c>
      <c r="H15">
        <v>-1E-3</v>
      </c>
      <c r="M15">
        <v>25000</v>
      </c>
      <c r="O15">
        <v>25000</v>
      </c>
      <c r="P15">
        <v>100</v>
      </c>
      <c r="Q15">
        <v>100</v>
      </c>
    </row>
    <row r="16" spans="1:19" x14ac:dyDescent="0.25">
      <c r="A16" s="1">
        <v>33255</v>
      </c>
      <c r="B16">
        <v>79.314999999999998</v>
      </c>
      <c r="C16">
        <v>79.325000000000003</v>
      </c>
      <c r="D16">
        <v>79.254999999999995</v>
      </c>
      <c r="E16">
        <v>79.275000000000006</v>
      </c>
      <c r="H16">
        <v>1.9E-3</v>
      </c>
      <c r="M16">
        <v>25000</v>
      </c>
      <c r="O16">
        <v>25000</v>
      </c>
      <c r="P16">
        <v>100</v>
      </c>
      <c r="Q16">
        <v>100</v>
      </c>
    </row>
    <row r="17" spans="1:17" x14ac:dyDescent="0.25">
      <c r="A17" s="1">
        <v>33256</v>
      </c>
      <c r="B17">
        <v>79.265000000000001</v>
      </c>
      <c r="C17">
        <v>79.375</v>
      </c>
      <c r="D17">
        <v>79.265000000000001</v>
      </c>
      <c r="E17">
        <v>79.364999999999995</v>
      </c>
      <c r="H17">
        <v>1.1000000000000001E-3</v>
      </c>
      <c r="M17">
        <v>25000</v>
      </c>
      <c r="O17">
        <v>25000</v>
      </c>
      <c r="P17">
        <v>100</v>
      </c>
      <c r="Q17">
        <v>100</v>
      </c>
    </row>
    <row r="18" spans="1:17" x14ac:dyDescent="0.25">
      <c r="A18" s="1">
        <v>33259</v>
      </c>
      <c r="B18">
        <v>79.385000000000005</v>
      </c>
      <c r="C18">
        <v>79.424999999999997</v>
      </c>
      <c r="D18">
        <v>79.385000000000005</v>
      </c>
      <c r="E18">
        <v>79.405000000000001</v>
      </c>
      <c r="H18">
        <v>5.0000000000000001E-4</v>
      </c>
      <c r="M18">
        <v>25000</v>
      </c>
      <c r="O18">
        <v>25000</v>
      </c>
      <c r="P18">
        <v>100</v>
      </c>
      <c r="Q18">
        <v>100</v>
      </c>
    </row>
    <row r="19" spans="1:17" x14ac:dyDescent="0.25">
      <c r="A19" s="1">
        <v>33260</v>
      </c>
      <c r="B19">
        <v>79.435000000000002</v>
      </c>
      <c r="C19">
        <v>79.444999999999993</v>
      </c>
      <c r="D19">
        <v>79.344999999999999</v>
      </c>
      <c r="E19">
        <v>79.364999999999995</v>
      </c>
      <c r="H19">
        <v>-5.0000000000000001E-4</v>
      </c>
      <c r="M19">
        <v>25000</v>
      </c>
      <c r="O19">
        <v>25000</v>
      </c>
      <c r="P19">
        <v>100</v>
      </c>
      <c r="Q19">
        <v>100</v>
      </c>
    </row>
    <row r="20" spans="1:17" x14ac:dyDescent="0.25">
      <c r="A20" s="1">
        <v>33261</v>
      </c>
      <c r="B20">
        <v>79.344999999999999</v>
      </c>
      <c r="C20">
        <v>79.444999999999993</v>
      </c>
      <c r="D20">
        <v>79.325000000000003</v>
      </c>
      <c r="E20">
        <v>79.435000000000002</v>
      </c>
      <c r="H20">
        <v>8.9999999999999998E-4</v>
      </c>
      <c r="M20">
        <v>25000</v>
      </c>
      <c r="O20">
        <v>25000</v>
      </c>
      <c r="P20">
        <v>100</v>
      </c>
      <c r="Q20">
        <v>100</v>
      </c>
    </row>
    <row r="21" spans="1:17" x14ac:dyDescent="0.25">
      <c r="A21" s="1">
        <v>33262</v>
      </c>
      <c r="B21">
        <v>79.484999999999999</v>
      </c>
      <c r="C21">
        <v>79.504999999999995</v>
      </c>
      <c r="D21">
        <v>79.465000000000003</v>
      </c>
      <c r="E21">
        <v>79.474999999999994</v>
      </c>
      <c r="H21">
        <v>5.0000000000000001E-4</v>
      </c>
      <c r="M21">
        <v>25000</v>
      </c>
      <c r="O21">
        <v>25000</v>
      </c>
      <c r="P21">
        <v>100</v>
      </c>
      <c r="Q21">
        <v>100</v>
      </c>
    </row>
    <row r="22" spans="1:17" x14ac:dyDescent="0.25">
      <c r="A22" s="1">
        <v>33263</v>
      </c>
      <c r="B22">
        <v>79.484999999999999</v>
      </c>
      <c r="C22">
        <v>79.495000000000005</v>
      </c>
      <c r="D22">
        <v>79.394999999999996</v>
      </c>
      <c r="E22">
        <v>79.415000000000006</v>
      </c>
      <c r="H22">
        <v>-8.0000000000000004E-4</v>
      </c>
      <c r="M22">
        <v>25000</v>
      </c>
      <c r="O22">
        <v>25000</v>
      </c>
      <c r="P22">
        <v>100</v>
      </c>
      <c r="Q22">
        <v>100</v>
      </c>
    </row>
    <row r="23" spans="1:17" x14ac:dyDescent="0.25">
      <c r="A23" s="1">
        <v>33266</v>
      </c>
      <c r="B23">
        <v>79.415000000000006</v>
      </c>
      <c r="C23">
        <v>79.424999999999997</v>
      </c>
      <c r="D23">
        <v>79.355000000000004</v>
      </c>
      <c r="E23">
        <v>79.375</v>
      </c>
      <c r="H23">
        <v>-5.0000000000000001E-4</v>
      </c>
      <c r="I23">
        <f ca="1">STDEV(OFFSET(H23,-$I$2+1,0):H23)</f>
        <v>1.0686440005914035E-3</v>
      </c>
      <c r="M23">
        <v>25000</v>
      </c>
      <c r="O23">
        <v>25000</v>
      </c>
      <c r="P23">
        <v>100</v>
      </c>
      <c r="Q23">
        <v>100</v>
      </c>
    </row>
    <row r="24" spans="1:17" x14ac:dyDescent="0.25">
      <c r="A24" s="1">
        <v>33267</v>
      </c>
      <c r="B24">
        <v>79.385000000000005</v>
      </c>
      <c r="C24">
        <v>79.435000000000002</v>
      </c>
      <c r="D24">
        <v>79.355000000000004</v>
      </c>
      <c r="E24">
        <v>79.424999999999997</v>
      </c>
      <c r="H24">
        <v>5.9999999999999995E-4</v>
      </c>
      <c r="I24">
        <f ca="1">STDEV(OFFSET(H24,-$I$2+1,0):H24)</f>
        <v>1.0750152997687252E-3</v>
      </c>
      <c r="M24">
        <v>25000</v>
      </c>
      <c r="O24">
        <v>25000</v>
      </c>
      <c r="P24">
        <v>100</v>
      </c>
      <c r="Q24">
        <v>100</v>
      </c>
    </row>
    <row r="25" spans="1:17" x14ac:dyDescent="0.25">
      <c r="A25" s="1">
        <v>33268</v>
      </c>
      <c r="B25">
        <v>79.424999999999997</v>
      </c>
      <c r="C25">
        <v>79.465000000000003</v>
      </c>
      <c r="D25">
        <v>79.405000000000001</v>
      </c>
      <c r="E25">
        <v>79.444999999999993</v>
      </c>
      <c r="H25">
        <v>2.9999999999999997E-4</v>
      </c>
      <c r="I25">
        <f ca="1">STDEV(OFFSET(H25,-$I$2+1,0):H25)</f>
        <v>1.0527657809188539E-3</v>
      </c>
      <c r="M25">
        <v>25000</v>
      </c>
      <c r="O25">
        <v>25000</v>
      </c>
      <c r="P25">
        <v>100</v>
      </c>
      <c r="Q25">
        <v>100</v>
      </c>
    </row>
    <row r="26" spans="1:17" x14ac:dyDescent="0.25">
      <c r="A26" s="1">
        <v>33269</v>
      </c>
      <c r="B26">
        <v>79.424999999999997</v>
      </c>
      <c r="C26">
        <v>79.495000000000005</v>
      </c>
      <c r="D26">
        <v>79.424999999999997</v>
      </c>
      <c r="E26">
        <v>79.474999999999994</v>
      </c>
      <c r="H26">
        <v>4.0000000000000002E-4</v>
      </c>
      <c r="I26">
        <f ca="1">STDEV(OFFSET(H26,-$I$2+1,0):H26)</f>
        <v>1.0565460111534235E-3</v>
      </c>
      <c r="M26">
        <v>25000</v>
      </c>
      <c r="O26">
        <v>25000</v>
      </c>
      <c r="P26">
        <v>100</v>
      </c>
      <c r="Q26">
        <v>100</v>
      </c>
    </row>
    <row r="27" spans="1:17" x14ac:dyDescent="0.25">
      <c r="A27" s="1">
        <v>33270</v>
      </c>
      <c r="B27">
        <v>79.515000000000001</v>
      </c>
      <c r="C27">
        <v>79.775000000000006</v>
      </c>
      <c r="D27">
        <v>79.504999999999995</v>
      </c>
      <c r="E27">
        <v>79.734999999999999</v>
      </c>
      <c r="H27">
        <v>3.3E-3</v>
      </c>
      <c r="I27">
        <f ca="1">STDEV(OFFSET(H27,-$I$2+1,0):H27)</f>
        <v>1.2419318567627232E-3</v>
      </c>
      <c r="M27">
        <v>25000</v>
      </c>
      <c r="O27">
        <v>25000</v>
      </c>
      <c r="P27">
        <v>100</v>
      </c>
      <c r="Q27">
        <v>100</v>
      </c>
    </row>
    <row r="28" spans="1:17" x14ac:dyDescent="0.25">
      <c r="A28" s="1">
        <v>33273</v>
      </c>
      <c r="B28">
        <v>79.814999999999998</v>
      </c>
      <c r="C28">
        <v>79.844999999999999</v>
      </c>
      <c r="D28">
        <v>79.805000000000007</v>
      </c>
      <c r="E28">
        <v>79.834999999999994</v>
      </c>
      <c r="H28">
        <v>1.2999999999999999E-3</v>
      </c>
      <c r="I28">
        <f ca="1">STDEV(OFFSET(H28,-$I$2+1,0):H28)</f>
        <v>1.2009206994284798E-3</v>
      </c>
      <c r="M28">
        <v>25000</v>
      </c>
      <c r="O28">
        <v>25000</v>
      </c>
      <c r="P28">
        <v>100</v>
      </c>
      <c r="Q28">
        <v>100</v>
      </c>
    </row>
    <row r="29" spans="1:17" x14ac:dyDescent="0.25">
      <c r="A29" s="1">
        <v>33274</v>
      </c>
      <c r="B29">
        <v>79.885000000000005</v>
      </c>
      <c r="C29">
        <v>79.935000000000002</v>
      </c>
      <c r="D29">
        <v>79.885000000000005</v>
      </c>
      <c r="E29">
        <v>79.894999999999996</v>
      </c>
      <c r="H29">
        <v>8.0000000000000004E-4</v>
      </c>
      <c r="I29">
        <f ca="1">STDEV(OFFSET(H29,-$I$2+1,0):H29)</f>
        <v>1.1988042287827351E-3</v>
      </c>
      <c r="M29">
        <v>25000</v>
      </c>
      <c r="O29">
        <v>25000</v>
      </c>
      <c r="P29">
        <v>100</v>
      </c>
      <c r="Q29">
        <v>100</v>
      </c>
    </row>
    <row r="30" spans="1:17" x14ac:dyDescent="0.25">
      <c r="A30" s="1">
        <v>33275</v>
      </c>
      <c r="B30">
        <v>79.885000000000005</v>
      </c>
      <c r="C30">
        <v>79.915000000000006</v>
      </c>
      <c r="D30">
        <v>79.875</v>
      </c>
      <c r="E30">
        <v>79.915000000000006</v>
      </c>
      <c r="H30">
        <v>2.9999999999999997E-4</v>
      </c>
      <c r="I30">
        <f ca="1">STDEV(OFFSET(H30,-$I$2+1,0):H30)</f>
        <v>1.0745255991170682E-3</v>
      </c>
      <c r="M30">
        <v>25000</v>
      </c>
      <c r="O30">
        <v>25000</v>
      </c>
      <c r="P30">
        <v>100</v>
      </c>
      <c r="Q30">
        <v>100</v>
      </c>
    </row>
    <row r="31" spans="1:17" x14ac:dyDescent="0.25">
      <c r="A31" s="1">
        <v>33276</v>
      </c>
      <c r="B31">
        <v>79.965000000000003</v>
      </c>
      <c r="C31">
        <v>79.974999999999994</v>
      </c>
      <c r="D31">
        <v>79.915000000000006</v>
      </c>
      <c r="E31">
        <v>79.924999999999997</v>
      </c>
      <c r="H31">
        <v>1E-4</v>
      </c>
      <c r="I31">
        <f ca="1">STDEV(OFFSET(H31,-$I$2+1,0):H31)</f>
        <v>1.043778560907689E-3</v>
      </c>
      <c r="M31">
        <v>25000</v>
      </c>
      <c r="O31">
        <v>25000</v>
      </c>
      <c r="P31">
        <v>100</v>
      </c>
      <c r="Q31">
        <v>100</v>
      </c>
    </row>
    <row r="32" spans="1:17" x14ac:dyDescent="0.25">
      <c r="A32" s="1">
        <v>33277</v>
      </c>
      <c r="B32">
        <v>79.935000000000002</v>
      </c>
      <c r="C32">
        <v>79.954999999999998</v>
      </c>
      <c r="D32">
        <v>79.894999999999996</v>
      </c>
      <c r="E32">
        <v>79.944999999999993</v>
      </c>
      <c r="H32">
        <v>2.9999999999999997E-4</v>
      </c>
      <c r="I32">
        <f ca="1">STDEV(OFFSET(H32,-$I$2+1,0):H32)</f>
        <v>1.0398760047540081E-3</v>
      </c>
      <c r="M32">
        <v>25000</v>
      </c>
      <c r="O32">
        <v>25000</v>
      </c>
      <c r="P32">
        <v>100</v>
      </c>
      <c r="Q32">
        <v>100</v>
      </c>
    </row>
    <row r="33" spans="1:19" x14ac:dyDescent="0.25">
      <c r="A33" s="1">
        <v>33280</v>
      </c>
      <c r="B33">
        <v>79.984999999999999</v>
      </c>
      <c r="C33">
        <v>79.995000000000005</v>
      </c>
      <c r="D33">
        <v>79.965000000000003</v>
      </c>
      <c r="E33">
        <v>79.974999999999994</v>
      </c>
      <c r="H33">
        <v>4.0000000000000002E-4</v>
      </c>
      <c r="I33">
        <f ca="1">STDEV(OFFSET(H33,-$I$2+1,0):H33)</f>
        <v>9.5861742547329726E-4</v>
      </c>
      <c r="M33">
        <v>25000</v>
      </c>
      <c r="O33">
        <v>25000</v>
      </c>
      <c r="P33">
        <v>100</v>
      </c>
      <c r="Q33">
        <v>100</v>
      </c>
    </row>
    <row r="34" spans="1:19" x14ac:dyDescent="0.25">
      <c r="A34" s="1">
        <v>33281</v>
      </c>
      <c r="B34">
        <v>79.974999999999994</v>
      </c>
      <c r="C34">
        <v>79.984999999999999</v>
      </c>
      <c r="D34">
        <v>79.954999999999998</v>
      </c>
      <c r="E34">
        <v>79.974999999999994</v>
      </c>
      <c r="H34">
        <v>0</v>
      </c>
      <c r="I34">
        <f ca="1">STDEV(OFFSET(H34,-$I$2+1,0):H34)</f>
        <v>9.6107122250998773E-4</v>
      </c>
      <c r="M34">
        <v>25000</v>
      </c>
      <c r="O34">
        <v>25000</v>
      </c>
      <c r="P34">
        <v>100</v>
      </c>
      <c r="Q34">
        <v>100</v>
      </c>
    </row>
    <row r="35" spans="1:19" x14ac:dyDescent="0.25">
      <c r="A35" s="1">
        <v>33282</v>
      </c>
      <c r="B35">
        <v>80.004999999999995</v>
      </c>
      <c r="C35">
        <v>80.004999999999995</v>
      </c>
      <c r="D35">
        <v>79.965000000000003</v>
      </c>
      <c r="E35">
        <v>79.984999999999999</v>
      </c>
      <c r="H35">
        <v>1E-4</v>
      </c>
      <c r="I35">
        <f ca="1">STDEV(OFFSET(H35,-$I$2+1,0):H35)</f>
        <v>9.0058460545300659E-4</v>
      </c>
      <c r="M35">
        <v>25000</v>
      </c>
      <c r="O35">
        <v>25000</v>
      </c>
      <c r="P35">
        <v>100</v>
      </c>
      <c r="Q35">
        <v>100</v>
      </c>
    </row>
    <row r="36" spans="1:19" x14ac:dyDescent="0.25">
      <c r="A36" s="1">
        <v>33283</v>
      </c>
      <c r="B36">
        <v>79.995000000000005</v>
      </c>
      <c r="C36">
        <v>80.004999999999995</v>
      </c>
      <c r="D36">
        <v>79.974999999999994</v>
      </c>
      <c r="E36">
        <v>79.984999999999999</v>
      </c>
      <c r="H36">
        <v>0</v>
      </c>
      <c r="I36">
        <f ca="1">STDEV(OFFSET(H36,-$I$2+1,0):H36)</f>
        <v>8.4944254165832058E-4</v>
      </c>
      <c r="M36">
        <v>25000</v>
      </c>
      <c r="O36">
        <v>25000</v>
      </c>
      <c r="P36">
        <v>100</v>
      </c>
      <c r="Q36">
        <v>100</v>
      </c>
    </row>
    <row r="37" spans="1:19" x14ac:dyDescent="0.25">
      <c r="A37" s="1">
        <v>33284</v>
      </c>
      <c r="B37">
        <v>79.974999999999994</v>
      </c>
      <c r="C37">
        <v>79.984999999999999</v>
      </c>
      <c r="D37">
        <v>79.915000000000006</v>
      </c>
      <c r="E37">
        <v>79.935000000000002</v>
      </c>
      <c r="H37">
        <v>-5.9999999999999995E-4</v>
      </c>
      <c r="I37">
        <f ca="1">STDEV(OFFSET(H37,-$I$2+1,0):H37)</f>
        <v>8.6638996932522747E-4</v>
      </c>
      <c r="M37">
        <v>25000</v>
      </c>
      <c r="O37">
        <v>25000</v>
      </c>
      <c r="P37">
        <v>100</v>
      </c>
      <c r="Q37">
        <v>100</v>
      </c>
    </row>
    <row r="38" spans="1:19" x14ac:dyDescent="0.25">
      <c r="A38" s="1">
        <v>33288</v>
      </c>
      <c r="B38">
        <v>79.915000000000006</v>
      </c>
      <c r="C38">
        <v>79.924999999999997</v>
      </c>
      <c r="D38">
        <v>79.834999999999994</v>
      </c>
      <c r="E38">
        <v>79.834999999999994</v>
      </c>
      <c r="H38">
        <v>-1.2999999999999999E-3</v>
      </c>
      <c r="I38">
        <f ca="1">STDEV(OFFSET(H38,-$I$2+1,0):H38)</f>
        <v>9.4233751915117985E-4</v>
      </c>
      <c r="M38">
        <v>25000</v>
      </c>
      <c r="O38">
        <v>25000</v>
      </c>
      <c r="P38">
        <v>100</v>
      </c>
      <c r="Q38">
        <v>100</v>
      </c>
    </row>
    <row r="39" spans="1:19" x14ac:dyDescent="0.25">
      <c r="A39" s="1">
        <v>33289</v>
      </c>
      <c r="B39">
        <v>79.814999999999998</v>
      </c>
      <c r="C39">
        <v>79.875</v>
      </c>
      <c r="D39">
        <v>79.754999999999995</v>
      </c>
      <c r="E39">
        <v>79.844999999999999</v>
      </c>
      <c r="H39">
        <v>1E-4</v>
      </c>
      <c r="I39">
        <f ca="1">STDEV(OFFSET(H39,-$I$2+1,0):H39)</f>
        <v>9.2560080061831367E-4</v>
      </c>
      <c r="M39">
        <v>25000</v>
      </c>
      <c r="O39">
        <v>25000</v>
      </c>
      <c r="P39">
        <v>100</v>
      </c>
      <c r="Q39">
        <v>100</v>
      </c>
    </row>
    <row r="40" spans="1:19" x14ac:dyDescent="0.25">
      <c r="A40" s="1">
        <v>33290</v>
      </c>
      <c r="B40">
        <v>79.825000000000003</v>
      </c>
      <c r="C40">
        <v>79.875</v>
      </c>
      <c r="D40">
        <v>79.805000000000007</v>
      </c>
      <c r="E40">
        <v>79.814999999999998</v>
      </c>
      <c r="H40">
        <v>-4.0000000000000002E-4</v>
      </c>
      <c r="I40">
        <f ca="1">STDEV(OFFSET(H40,-$I$2+1,0):H40)</f>
        <v>9.2763139231054489E-4</v>
      </c>
      <c r="M40">
        <v>25000</v>
      </c>
      <c r="O40">
        <v>25000</v>
      </c>
      <c r="P40">
        <v>100</v>
      </c>
      <c r="Q40">
        <v>100</v>
      </c>
    </row>
    <row r="41" spans="1:19" x14ac:dyDescent="0.25">
      <c r="A41" s="1">
        <v>33291</v>
      </c>
      <c r="B41">
        <v>79.765000000000001</v>
      </c>
      <c r="C41">
        <v>79.784999999999997</v>
      </c>
      <c r="D41">
        <v>79.724999999999994</v>
      </c>
      <c r="E41">
        <v>79.775000000000006</v>
      </c>
      <c r="H41">
        <v>-5.0000000000000001E-4</v>
      </c>
      <c r="I41">
        <f ca="1">STDEV(OFFSET(H41,-$I$2+1,0):H41)</f>
        <v>9.4003079456837042E-4</v>
      </c>
      <c r="M41">
        <v>25000</v>
      </c>
      <c r="O41">
        <v>25000</v>
      </c>
      <c r="P41">
        <v>100</v>
      </c>
      <c r="Q41">
        <v>100</v>
      </c>
    </row>
    <row r="42" spans="1:19" x14ac:dyDescent="0.25">
      <c r="A42" s="1">
        <v>33294</v>
      </c>
      <c r="B42">
        <v>79.715000000000003</v>
      </c>
      <c r="C42">
        <v>79.795000000000002</v>
      </c>
      <c r="D42">
        <v>79.715000000000003</v>
      </c>
      <c r="E42">
        <v>79.784999999999997</v>
      </c>
      <c r="F42">
        <f ca="1">AVERAGE(E42:OFFSET(E42,-$F$2+1,0))</f>
        <v>79.56049999999999</v>
      </c>
      <c r="H42">
        <v>1E-4</v>
      </c>
      <c r="I42">
        <f ca="1">STDEV(OFFSET(H42,-$I$2+1,0):H42)</f>
        <v>9.1098558541949782E-4</v>
      </c>
      <c r="M42">
        <v>25000</v>
      </c>
      <c r="O42">
        <v>25000</v>
      </c>
      <c r="P42">
        <v>100</v>
      </c>
      <c r="Q42">
        <v>100</v>
      </c>
    </row>
    <row r="43" spans="1:19" x14ac:dyDescent="0.25">
      <c r="A43" s="1">
        <v>33295</v>
      </c>
      <c r="B43">
        <v>79.795000000000002</v>
      </c>
      <c r="C43">
        <v>79.805000000000007</v>
      </c>
      <c r="D43">
        <v>79.745000000000005</v>
      </c>
      <c r="E43">
        <v>79.754999999999995</v>
      </c>
      <c r="F43">
        <f ca="1">AVERAGE(E43:OFFSET(E43,-$F$2+1,0))</f>
        <v>79.570750000000004</v>
      </c>
      <c r="G43">
        <f ca="1">IF(F43&gt;=F42,1,-1)</f>
        <v>1</v>
      </c>
      <c r="H43">
        <v>-4.0000000000000002E-4</v>
      </c>
      <c r="I43">
        <f ca="1">STDEV(OFFSET(H43,-$I$2+1,0):H43)</f>
        <v>9.0697588896171573E-4</v>
      </c>
      <c r="J43">
        <f ca="1">IF(ABS(H43)&lt;$J$1*I42,G43,J42)</f>
        <v>0</v>
      </c>
      <c r="K43">
        <f ca="1">IF(ABS(H43)&gt;$K$1*I42,G43,K42)</f>
        <v>0</v>
      </c>
      <c r="M43">
        <v>25000</v>
      </c>
      <c r="O43">
        <v>25000</v>
      </c>
      <c r="P43">
        <v>100</v>
      </c>
      <c r="Q43">
        <v>100</v>
      </c>
    </row>
    <row r="44" spans="1:19" x14ac:dyDescent="0.25">
      <c r="A44" s="1">
        <v>33296</v>
      </c>
      <c r="B44">
        <v>79.724999999999994</v>
      </c>
      <c r="C44">
        <v>79.754999999999995</v>
      </c>
      <c r="D44">
        <v>79.724999999999994</v>
      </c>
      <c r="E44">
        <v>79.754999999999995</v>
      </c>
      <c r="F44">
        <f ca="1">AVERAGE(E44:OFFSET(E44,-$F$2+1,0))</f>
        <v>79.580500000000001</v>
      </c>
      <c r="G44">
        <f t="shared" ref="G44:G107" ca="1" si="0">IF(F44&gt;=F43,1,-1)</f>
        <v>1</v>
      </c>
      <c r="H44">
        <v>0</v>
      </c>
      <c r="I44">
        <f ca="1">STDEV(OFFSET(H44,-$I$2+1,0):H44)</f>
        <v>9.0453535615050203E-4</v>
      </c>
      <c r="J44">
        <f t="shared" ref="J44:J107" ca="1" si="1">IF(ABS(H44)&lt;$J$1*I43,G44,J43)</f>
        <v>1</v>
      </c>
      <c r="K44">
        <f t="shared" ref="K44:K107" ca="1" si="2">IF(ABS(H44)&gt;$K$1*I43,G44,K43)</f>
        <v>0</v>
      </c>
      <c r="L44">
        <f ca="1">J44*($E45-$E44)*$L$2</f>
        <v>-99.999999999980105</v>
      </c>
      <c r="M44">
        <f ca="1">M43+L44</f>
        <v>24900.000000000018</v>
      </c>
      <c r="N44">
        <f ca="1">K44*($E45-$E44)*$L$2</f>
        <v>0</v>
      </c>
      <c r="O44">
        <f ca="1">O43+N44</f>
        <v>25000</v>
      </c>
      <c r="P44">
        <f ca="1">P43*(1+L44/O43)</f>
        <v>99.60000000000008</v>
      </c>
      <c r="Q44">
        <f ca="1">Q43*(1+N44/O43)</f>
        <v>100</v>
      </c>
      <c r="R44">
        <f ca="1">L44/M43</f>
        <v>-3.9999999999992038E-3</v>
      </c>
      <c r="S44">
        <f ca="1">N44/O43</f>
        <v>0</v>
      </c>
    </row>
    <row r="45" spans="1:19" x14ac:dyDescent="0.25">
      <c r="A45" s="1">
        <v>33297</v>
      </c>
      <c r="B45">
        <v>79.795000000000002</v>
      </c>
      <c r="C45">
        <v>79.795000000000002</v>
      </c>
      <c r="D45">
        <v>79.704999999999998</v>
      </c>
      <c r="E45">
        <v>79.715000000000003</v>
      </c>
      <c r="F45">
        <f ca="1">AVERAGE(E45:OFFSET(E45,-$F$2+1,0))</f>
        <v>79.587249999999997</v>
      </c>
      <c r="G45">
        <f t="shared" ca="1" si="0"/>
        <v>1</v>
      </c>
      <c r="H45">
        <v>-5.0000000000000001E-4</v>
      </c>
      <c r="I45">
        <f ca="1">STDEV(OFFSET(H45,-$I$2+1,0):H45)</f>
        <v>9.1816464525131523E-4</v>
      </c>
      <c r="J45">
        <f t="shared" ca="1" si="1"/>
        <v>1</v>
      </c>
      <c r="K45">
        <f t="shared" ca="1" si="2"/>
        <v>0</v>
      </c>
      <c r="L45">
        <f t="shared" ref="L45:L108" ca="1" si="3">J45*($E46-$E45)*$L$2</f>
        <v>-474.99999999999432</v>
      </c>
      <c r="M45">
        <f t="shared" ref="M45:M108" ca="1" si="4">M44+L45</f>
        <v>24425.000000000025</v>
      </c>
      <c r="N45">
        <f t="shared" ref="N45:N108" ca="1" si="5">K45*($E46-$E45)*$L$2</f>
        <v>0</v>
      </c>
      <c r="O45">
        <f t="shared" ref="O45:O108" ca="1" si="6">O44+N45</f>
        <v>25000</v>
      </c>
      <c r="P45">
        <f ca="1">P44*(1+L45/O44)</f>
        <v>97.707600000000099</v>
      </c>
      <c r="Q45">
        <f ca="1">Q44*(1+N45/O44)</f>
        <v>100</v>
      </c>
      <c r="R45">
        <f t="shared" ref="R45:R108" ca="1" si="7">L45/M44</f>
        <v>-1.9076305220883293E-2</v>
      </c>
      <c r="S45">
        <f t="shared" ref="S45:S108" ca="1" si="8">N45/O44</f>
        <v>0</v>
      </c>
    </row>
    <row r="46" spans="1:19" x14ac:dyDescent="0.25">
      <c r="A46" s="1">
        <v>33298</v>
      </c>
      <c r="B46">
        <v>79.594999999999999</v>
      </c>
      <c r="C46">
        <v>79.635000000000005</v>
      </c>
      <c r="D46">
        <v>79.504999999999995</v>
      </c>
      <c r="E46">
        <v>79.525000000000006</v>
      </c>
      <c r="F46">
        <f ca="1">AVERAGE(E46:OFFSET(E46,-$F$2+1,0))</f>
        <v>79.588999999999999</v>
      </c>
      <c r="G46">
        <f t="shared" ca="1" si="0"/>
        <v>1</v>
      </c>
      <c r="H46">
        <v>-2.3999999999999998E-3</v>
      </c>
      <c r="I46">
        <f ca="1">STDEV(OFFSET(H46,-$I$2+1,0):H46)</f>
        <v>1.081069158895854E-3</v>
      </c>
      <c r="J46">
        <f t="shared" ca="1" si="1"/>
        <v>1</v>
      </c>
      <c r="K46">
        <f t="shared" ca="1" si="2"/>
        <v>1</v>
      </c>
      <c r="L46">
        <f t="shared" ca="1" si="3"/>
        <v>49.999999999990052</v>
      </c>
      <c r="M46">
        <f t="shared" ca="1" si="4"/>
        <v>24475.000000000015</v>
      </c>
      <c r="N46">
        <f t="shared" ca="1" si="5"/>
        <v>49.999999999990052</v>
      </c>
      <c r="O46">
        <f t="shared" ca="1" si="6"/>
        <v>25049.999999999989</v>
      </c>
      <c r="P46">
        <f t="shared" ref="P46:P109" ca="1" si="9">P45*(1+L46/O45)</f>
        <v>97.903015200000056</v>
      </c>
      <c r="Q46">
        <f t="shared" ref="Q46:Q109" ca="1" si="10">Q45*(1+N46/O45)</f>
        <v>100.19999999999996</v>
      </c>
      <c r="R46">
        <f t="shared" ca="1" si="7"/>
        <v>2.0470829068573184E-3</v>
      </c>
      <c r="S46">
        <f t="shared" ca="1" si="8"/>
        <v>1.9999999999996019E-3</v>
      </c>
    </row>
    <row r="47" spans="1:19" x14ac:dyDescent="0.25">
      <c r="A47" s="1">
        <v>33301</v>
      </c>
      <c r="B47">
        <v>79.555000000000007</v>
      </c>
      <c r="C47">
        <v>79.575000000000003</v>
      </c>
      <c r="D47">
        <v>79.534999999999997</v>
      </c>
      <c r="E47">
        <v>79.545000000000002</v>
      </c>
      <c r="F47">
        <f ca="1">AVERAGE(E47:OFFSET(E47,-$F$2+1,0))</f>
        <v>79.59375</v>
      </c>
      <c r="G47">
        <f t="shared" ca="1" si="0"/>
        <v>1</v>
      </c>
      <c r="H47">
        <v>2.9999999999999997E-4</v>
      </c>
      <c r="I47">
        <f ca="1">STDEV(OFFSET(H47,-$I$2+1,0):H47)</f>
        <v>7.66588478087717E-4</v>
      </c>
      <c r="J47">
        <f t="shared" ca="1" si="1"/>
        <v>1</v>
      </c>
      <c r="K47">
        <f t="shared" ca="1" si="2"/>
        <v>1</v>
      </c>
      <c r="L47">
        <f t="shared" ca="1" si="3"/>
        <v>225.00000000000853</v>
      </c>
      <c r="M47">
        <f t="shared" ca="1" si="4"/>
        <v>24700.000000000022</v>
      </c>
      <c r="N47">
        <f t="shared" ca="1" si="5"/>
        <v>225.00000000000853</v>
      </c>
      <c r="O47">
        <f t="shared" ca="1" si="6"/>
        <v>25274.999999999996</v>
      </c>
      <c r="P47">
        <f t="shared" ca="1" si="9"/>
        <v>98.782383600000088</v>
      </c>
      <c r="Q47">
        <f t="shared" ca="1" si="10"/>
        <v>101.1</v>
      </c>
      <c r="R47">
        <f t="shared" ca="1" si="7"/>
        <v>9.1930541368747051E-3</v>
      </c>
      <c r="S47">
        <f t="shared" ca="1" si="8"/>
        <v>8.9820359281440575E-3</v>
      </c>
    </row>
    <row r="48" spans="1:19" x14ac:dyDescent="0.25">
      <c r="A48" s="1">
        <v>33302</v>
      </c>
      <c r="B48">
        <v>79.625</v>
      </c>
      <c r="C48">
        <v>79.644999999999996</v>
      </c>
      <c r="D48">
        <v>79.614999999999995</v>
      </c>
      <c r="E48">
        <v>79.635000000000005</v>
      </c>
      <c r="F48">
        <f ca="1">AVERAGE(E48:OFFSET(E48,-$F$2+1,0))</f>
        <v>79.603500000000011</v>
      </c>
      <c r="G48">
        <f t="shared" ca="1" si="0"/>
        <v>1</v>
      </c>
      <c r="H48">
        <v>1.1000000000000001E-3</v>
      </c>
      <c r="I48">
        <f ca="1">STDEV(OFFSET(H48,-$I$2+1,0):H48)</f>
        <v>7.4824355730780038E-4</v>
      </c>
      <c r="J48">
        <f t="shared" ca="1" si="1"/>
        <v>1</v>
      </c>
      <c r="K48">
        <f t="shared" ca="1" si="2"/>
        <v>1</v>
      </c>
      <c r="L48">
        <f t="shared" ca="1" si="3"/>
        <v>-150.00000000000568</v>
      </c>
      <c r="M48">
        <f t="shared" ca="1" si="4"/>
        <v>24550.000000000015</v>
      </c>
      <c r="N48">
        <f t="shared" ca="1" si="5"/>
        <v>-150.00000000000568</v>
      </c>
      <c r="O48">
        <f t="shared" ca="1" si="6"/>
        <v>25124.999999999989</v>
      </c>
      <c r="P48">
        <f t="shared" ca="1" si="9"/>
        <v>98.196138000000062</v>
      </c>
      <c r="Q48">
        <f t="shared" ca="1" si="10"/>
        <v>100.49999999999997</v>
      </c>
      <c r="R48">
        <f t="shared" ca="1" si="7"/>
        <v>-6.0728744939273502E-3</v>
      </c>
      <c r="S48">
        <f t="shared" ca="1" si="8"/>
        <v>-5.9347181008904334E-3</v>
      </c>
    </row>
    <row r="49" spans="1:19" x14ac:dyDescent="0.25">
      <c r="A49" s="1">
        <v>33303</v>
      </c>
      <c r="B49">
        <v>79.674999999999997</v>
      </c>
      <c r="C49">
        <v>79.685000000000002</v>
      </c>
      <c r="D49">
        <v>79.555000000000007</v>
      </c>
      <c r="E49">
        <v>79.575000000000003</v>
      </c>
      <c r="F49">
        <f ca="1">AVERAGE(E49:OFFSET(E49,-$F$2+1,0))</f>
        <v>79.61</v>
      </c>
      <c r="G49">
        <f t="shared" ca="1" si="0"/>
        <v>1</v>
      </c>
      <c r="H49">
        <v>-8.0000000000000004E-4</v>
      </c>
      <c r="I49">
        <f ca="1">STDEV(OFFSET(H49,-$I$2+1,0):H49)</f>
        <v>7.2943741840436258E-4</v>
      </c>
      <c r="J49">
        <f t="shared" ca="1" si="1"/>
        <v>1</v>
      </c>
      <c r="K49">
        <f t="shared" ca="1" si="2"/>
        <v>1</v>
      </c>
      <c r="L49">
        <f t="shared" ca="1" si="3"/>
        <v>150.00000000000568</v>
      </c>
      <c r="M49">
        <f t="shared" ca="1" si="4"/>
        <v>24700.000000000022</v>
      </c>
      <c r="N49">
        <f t="shared" ca="1" si="5"/>
        <v>150.00000000000568</v>
      </c>
      <c r="O49">
        <f t="shared" ca="1" si="6"/>
        <v>25274.999999999996</v>
      </c>
      <c r="P49">
        <f t="shared" ca="1" si="9"/>
        <v>98.782383600000088</v>
      </c>
      <c r="Q49">
        <f t="shared" ca="1" si="10"/>
        <v>101.1</v>
      </c>
      <c r="R49">
        <f t="shared" ca="1" si="7"/>
        <v>6.10997963340145E-3</v>
      </c>
      <c r="S49">
        <f t="shared" ca="1" si="8"/>
        <v>5.9701492537315723E-3</v>
      </c>
    </row>
    <row r="50" spans="1:19" x14ac:dyDescent="0.25">
      <c r="A50" s="1">
        <v>33304</v>
      </c>
      <c r="B50">
        <v>79.575000000000003</v>
      </c>
      <c r="C50">
        <v>79.655000000000001</v>
      </c>
      <c r="D50">
        <v>79.564999999999998</v>
      </c>
      <c r="E50">
        <v>79.635000000000005</v>
      </c>
      <c r="F50">
        <f ca="1">AVERAGE(E50:OFFSET(E50,-$F$2+1,0))</f>
        <v>79.621749999999992</v>
      </c>
      <c r="G50">
        <f t="shared" ca="1" si="0"/>
        <v>1</v>
      </c>
      <c r="H50">
        <v>8.0000000000000004E-4</v>
      </c>
      <c r="I50">
        <f ca="1">STDEV(OFFSET(H50,-$I$2+1,0):H50)</f>
        <v>7.5574988900881893E-4</v>
      </c>
      <c r="J50">
        <f t="shared" ca="1" si="1"/>
        <v>1</v>
      </c>
      <c r="K50">
        <f t="shared" ca="1" si="2"/>
        <v>1</v>
      </c>
      <c r="L50">
        <f t="shared" ca="1" si="3"/>
        <v>249.99999999998579</v>
      </c>
      <c r="M50">
        <f t="shared" ca="1" si="4"/>
        <v>24950.000000000007</v>
      </c>
      <c r="N50">
        <f t="shared" ca="1" si="5"/>
        <v>249.99999999998579</v>
      </c>
      <c r="O50">
        <f t="shared" ca="1" si="6"/>
        <v>25524.999999999982</v>
      </c>
      <c r="P50">
        <f t="shared" ca="1" si="9"/>
        <v>99.759459600000042</v>
      </c>
      <c r="Q50">
        <f t="shared" ca="1" si="10"/>
        <v>102.09999999999995</v>
      </c>
      <c r="R50">
        <f t="shared" ca="1" si="7"/>
        <v>1.0121457489877958E-2</v>
      </c>
      <c r="S50">
        <f t="shared" ca="1" si="8"/>
        <v>9.8911968348164517E-3</v>
      </c>
    </row>
    <row r="51" spans="1:19" x14ac:dyDescent="0.25">
      <c r="A51" s="1">
        <v>33305</v>
      </c>
      <c r="B51">
        <v>79.674999999999997</v>
      </c>
      <c r="C51">
        <v>79.795000000000002</v>
      </c>
      <c r="D51">
        <v>79.594999999999999</v>
      </c>
      <c r="E51">
        <v>79.734999999999999</v>
      </c>
      <c r="F51">
        <f ca="1">AVERAGE(E51:OFFSET(E51,-$F$2+1,0))</f>
        <v>79.632750000000001</v>
      </c>
      <c r="G51">
        <f t="shared" ca="1" si="0"/>
        <v>1</v>
      </c>
      <c r="H51">
        <v>1.2999999999999999E-3</v>
      </c>
      <c r="I51">
        <f ca="1">STDEV(OFFSET(H51,-$I$2+1,0):H51)</f>
        <v>8.2372708817269919E-4</v>
      </c>
      <c r="J51">
        <f t="shared" ca="1" si="1"/>
        <v>1</v>
      </c>
      <c r="K51">
        <f t="shared" ca="1" si="2"/>
        <v>1</v>
      </c>
      <c r="L51">
        <f t="shared" ca="1" si="3"/>
        <v>175.00000000001847</v>
      </c>
      <c r="M51">
        <f t="shared" ca="1" si="4"/>
        <v>25125.000000000025</v>
      </c>
      <c r="N51">
        <f t="shared" ca="1" si="5"/>
        <v>175.00000000001847</v>
      </c>
      <c r="O51">
        <f t="shared" ca="1" si="6"/>
        <v>25700</v>
      </c>
      <c r="P51">
        <f t="shared" ca="1" si="9"/>
        <v>100.44341280000012</v>
      </c>
      <c r="Q51">
        <f t="shared" ca="1" si="10"/>
        <v>102.80000000000003</v>
      </c>
      <c r="R51">
        <f t="shared" ca="1" si="7"/>
        <v>7.0140280561129626E-3</v>
      </c>
      <c r="S51">
        <f t="shared" ca="1" si="8"/>
        <v>6.8560235063670361E-3</v>
      </c>
    </row>
    <row r="52" spans="1:19" x14ac:dyDescent="0.25">
      <c r="A52" s="1">
        <v>33308</v>
      </c>
      <c r="B52">
        <v>79.754999999999995</v>
      </c>
      <c r="C52">
        <v>79.814999999999998</v>
      </c>
      <c r="D52">
        <v>79.754999999999995</v>
      </c>
      <c r="E52">
        <v>79.805000000000007</v>
      </c>
      <c r="F52">
        <f ca="1">AVERAGE(E52:OFFSET(E52,-$F$2+1,0))</f>
        <v>79.645499999999998</v>
      </c>
      <c r="G52">
        <f t="shared" ca="1" si="0"/>
        <v>1</v>
      </c>
      <c r="H52">
        <v>8.9999999999999998E-4</v>
      </c>
      <c r="I52">
        <f ca="1">STDEV(OFFSET(H52,-$I$2+1,0):H52)</f>
        <v>8.5032501526119267E-4</v>
      </c>
      <c r="J52">
        <f t="shared" ca="1" si="1"/>
        <v>1</v>
      </c>
      <c r="K52">
        <f t="shared" ca="1" si="2"/>
        <v>1</v>
      </c>
      <c r="L52">
        <f t="shared" ca="1" si="3"/>
        <v>-50.00000000002558</v>
      </c>
      <c r="M52">
        <f t="shared" ca="1" si="4"/>
        <v>25075</v>
      </c>
      <c r="N52">
        <f t="shared" ca="1" si="5"/>
        <v>-50.00000000002558</v>
      </c>
      <c r="O52">
        <f t="shared" ca="1" si="6"/>
        <v>25649.999999999975</v>
      </c>
      <c r="P52">
        <f t="shared" ca="1" si="9"/>
        <v>100.24799760000002</v>
      </c>
      <c r="Q52">
        <f t="shared" ca="1" si="10"/>
        <v>102.59999999999992</v>
      </c>
      <c r="R52">
        <f t="shared" ca="1" si="7"/>
        <v>-1.9900497512447971E-3</v>
      </c>
      <c r="S52">
        <f t="shared" ca="1" si="8"/>
        <v>-1.9455252918297891E-3</v>
      </c>
    </row>
    <row r="53" spans="1:19" x14ac:dyDescent="0.25">
      <c r="A53" s="1">
        <v>33309</v>
      </c>
      <c r="B53">
        <v>79.814999999999998</v>
      </c>
      <c r="C53">
        <v>79.855000000000004</v>
      </c>
      <c r="D53">
        <v>79.765000000000001</v>
      </c>
      <c r="E53">
        <v>79.784999999999997</v>
      </c>
      <c r="F53">
        <f ca="1">AVERAGE(E53:OFFSET(E53,-$F$2+1,0))</f>
        <v>79.660249999999991</v>
      </c>
      <c r="G53">
        <f t="shared" ca="1" si="0"/>
        <v>1</v>
      </c>
      <c r="H53">
        <v>-2.9999999999999997E-4</v>
      </c>
      <c r="I53">
        <f ca="1">STDEV(OFFSET(H53,-$I$2+1,0):H53)</f>
        <v>8.4347339520642419E-4</v>
      </c>
      <c r="J53">
        <f t="shared" ca="1" si="1"/>
        <v>1</v>
      </c>
      <c r="K53">
        <f t="shared" ca="1" si="2"/>
        <v>1</v>
      </c>
      <c r="L53">
        <f t="shared" ca="1" si="3"/>
        <v>150.00000000000568</v>
      </c>
      <c r="M53">
        <f t="shared" ca="1" si="4"/>
        <v>25225.000000000007</v>
      </c>
      <c r="N53">
        <f t="shared" ca="1" si="5"/>
        <v>150.00000000000568</v>
      </c>
      <c r="O53">
        <f t="shared" ca="1" si="6"/>
        <v>25799.999999999982</v>
      </c>
      <c r="P53">
        <f t="shared" ca="1" si="9"/>
        <v>100.83424320000003</v>
      </c>
      <c r="Q53">
        <f t="shared" ca="1" si="10"/>
        <v>103.19999999999995</v>
      </c>
      <c r="R53">
        <f t="shared" ca="1" si="7"/>
        <v>5.9820538384847731E-3</v>
      </c>
      <c r="S53">
        <f t="shared" ca="1" si="8"/>
        <v>5.8479532163744968E-3</v>
      </c>
    </row>
    <row r="54" spans="1:19" x14ac:dyDescent="0.25">
      <c r="A54" s="1">
        <v>33310</v>
      </c>
      <c r="B54">
        <v>79.765000000000001</v>
      </c>
      <c r="C54">
        <v>79.864999999999995</v>
      </c>
      <c r="D54">
        <v>79.754999999999995</v>
      </c>
      <c r="E54">
        <v>79.844999999999999</v>
      </c>
      <c r="F54">
        <f ca="1">AVERAGE(E54:OFFSET(E54,-$F$2+1,0))</f>
        <v>79.676249999999996</v>
      </c>
      <c r="G54">
        <f t="shared" ca="1" si="0"/>
        <v>1</v>
      </c>
      <c r="H54">
        <v>8.0000000000000004E-4</v>
      </c>
      <c r="I54">
        <f ca="1">STDEV(OFFSET(H54,-$I$2+1,0):H54)</f>
        <v>8.6831658063780308E-4</v>
      </c>
      <c r="J54">
        <f t="shared" ca="1" si="1"/>
        <v>1</v>
      </c>
      <c r="K54">
        <f t="shared" ca="1" si="2"/>
        <v>1</v>
      </c>
      <c r="L54">
        <f t="shared" ca="1" si="3"/>
        <v>150.00000000000568</v>
      </c>
      <c r="M54">
        <f t="shared" ca="1" si="4"/>
        <v>25375.000000000015</v>
      </c>
      <c r="N54">
        <f t="shared" ca="1" si="5"/>
        <v>150.00000000000568</v>
      </c>
      <c r="O54">
        <f t="shared" ca="1" si="6"/>
        <v>25949.999999999989</v>
      </c>
      <c r="P54">
        <f t="shared" ca="1" si="9"/>
        <v>101.42048880000006</v>
      </c>
      <c r="Q54">
        <f t="shared" ca="1" si="10"/>
        <v>103.79999999999997</v>
      </c>
      <c r="R54">
        <f t="shared" ca="1" si="7"/>
        <v>5.9464816650150899E-3</v>
      </c>
      <c r="S54">
        <f t="shared" ca="1" si="8"/>
        <v>5.8139534883723176E-3</v>
      </c>
    </row>
    <row r="55" spans="1:19" x14ac:dyDescent="0.25">
      <c r="A55" s="1">
        <v>33311</v>
      </c>
      <c r="B55">
        <v>79.864999999999995</v>
      </c>
      <c r="C55">
        <v>79.915000000000006</v>
      </c>
      <c r="D55">
        <v>79.834999999999994</v>
      </c>
      <c r="E55">
        <v>79.905000000000001</v>
      </c>
      <c r="F55">
        <f ca="1">AVERAGE(E55:OFFSET(E55,-$F$2+1,0))</f>
        <v>79.695750000000004</v>
      </c>
      <c r="G55">
        <f t="shared" ca="1" si="0"/>
        <v>1</v>
      </c>
      <c r="H55">
        <v>8.0000000000000004E-4</v>
      </c>
      <c r="I55">
        <f ca="1">STDEV(OFFSET(H55,-$I$2+1,0):H55)</f>
        <v>8.9000295682536642E-4</v>
      </c>
      <c r="J55">
        <f t="shared" ca="1" si="1"/>
        <v>1</v>
      </c>
      <c r="K55">
        <f t="shared" ca="1" si="2"/>
        <v>1</v>
      </c>
      <c r="L55">
        <f t="shared" ca="1" si="3"/>
        <v>-324.99999999998863</v>
      </c>
      <c r="M55">
        <f t="shared" ca="1" si="4"/>
        <v>25050.000000000025</v>
      </c>
      <c r="N55">
        <f t="shared" ca="1" si="5"/>
        <v>-324.99999999998863</v>
      </c>
      <c r="O55">
        <f t="shared" ca="1" si="6"/>
        <v>25625</v>
      </c>
      <c r="P55">
        <f t="shared" ca="1" si="9"/>
        <v>100.1502900000001</v>
      </c>
      <c r="Q55">
        <f t="shared" ca="1" si="10"/>
        <v>102.50000000000001</v>
      </c>
      <c r="R55">
        <f t="shared" ca="1" si="7"/>
        <v>-1.2807881773398559E-2</v>
      </c>
      <c r="S55">
        <f t="shared" ca="1" si="8"/>
        <v>-1.2524084778419606E-2</v>
      </c>
    </row>
    <row r="56" spans="1:19" x14ac:dyDescent="0.25">
      <c r="A56" s="1">
        <v>33312</v>
      </c>
      <c r="B56">
        <v>79.915000000000006</v>
      </c>
      <c r="C56">
        <v>79.924999999999997</v>
      </c>
      <c r="D56">
        <v>79.765000000000001</v>
      </c>
      <c r="E56">
        <v>79.775000000000006</v>
      </c>
      <c r="F56">
        <f ca="1">AVERAGE(E56:OFFSET(E56,-$F$2+1,0))</f>
        <v>79.708250000000007</v>
      </c>
      <c r="G56">
        <f t="shared" ca="1" si="0"/>
        <v>1</v>
      </c>
      <c r="H56">
        <v>-1.6000000000000001E-3</v>
      </c>
      <c r="I56">
        <f ca="1">STDEV(OFFSET(H56,-$I$2+1,0):H56)</f>
        <v>9.5482155952110546E-4</v>
      </c>
      <c r="J56">
        <f t="shared" ca="1" si="1"/>
        <v>1</v>
      </c>
      <c r="K56">
        <f t="shared" ca="1" si="2"/>
        <v>1</v>
      </c>
      <c r="L56">
        <f t="shared" ca="1" si="3"/>
        <v>-274.99999999999858</v>
      </c>
      <c r="M56">
        <f t="shared" ca="1" si="4"/>
        <v>24775.000000000025</v>
      </c>
      <c r="N56">
        <f t="shared" ca="1" si="5"/>
        <v>-274.99999999999858</v>
      </c>
      <c r="O56">
        <f t="shared" ca="1" si="6"/>
        <v>25350</v>
      </c>
      <c r="P56">
        <f t="shared" ca="1" si="9"/>
        <v>99.075506400000108</v>
      </c>
      <c r="Q56">
        <f t="shared" ca="1" si="10"/>
        <v>101.40000000000002</v>
      </c>
      <c r="R56">
        <f t="shared" ca="1" si="7"/>
        <v>-1.0978043912175581E-2</v>
      </c>
      <c r="S56">
        <f t="shared" ca="1" si="8"/>
        <v>-1.0731707317073116E-2</v>
      </c>
    </row>
    <row r="57" spans="1:19" x14ac:dyDescent="0.25">
      <c r="A57" s="1">
        <v>33315</v>
      </c>
      <c r="B57">
        <v>79.745000000000005</v>
      </c>
      <c r="C57">
        <v>79.775000000000006</v>
      </c>
      <c r="D57">
        <v>79.635000000000005</v>
      </c>
      <c r="E57">
        <v>79.665000000000006</v>
      </c>
      <c r="F57">
        <f ca="1">AVERAGE(E57:OFFSET(E57,-$F$2+1,0))</f>
        <v>79.71575</v>
      </c>
      <c r="G57">
        <f t="shared" ca="1" si="0"/>
        <v>1</v>
      </c>
      <c r="H57">
        <v>-1.4E-3</v>
      </c>
      <c r="I57">
        <f ca="1">STDEV(OFFSET(H57,-$I$2+1,0):H57)</f>
        <v>9.9159626758814345E-4</v>
      </c>
      <c r="J57">
        <f t="shared" ca="1" si="1"/>
        <v>1</v>
      </c>
      <c r="K57">
        <f t="shared" ca="1" si="2"/>
        <v>1</v>
      </c>
      <c r="L57">
        <f t="shared" ca="1" si="3"/>
        <v>-425.00000000000426</v>
      </c>
      <c r="M57">
        <f t="shared" ca="1" si="4"/>
        <v>24350.000000000022</v>
      </c>
      <c r="N57">
        <f t="shared" ca="1" si="5"/>
        <v>-425.00000000000426</v>
      </c>
      <c r="O57">
        <f t="shared" ca="1" si="6"/>
        <v>24924.999999999996</v>
      </c>
      <c r="P57">
        <f t="shared" ca="1" si="9"/>
        <v>97.414477200000093</v>
      </c>
      <c r="Q57">
        <f t="shared" ca="1" si="10"/>
        <v>99.7</v>
      </c>
      <c r="R57">
        <f t="shared" ca="1" si="7"/>
        <v>-1.7154389505550104E-2</v>
      </c>
      <c r="S57">
        <f t="shared" ca="1" si="8"/>
        <v>-1.6765285996055396E-2</v>
      </c>
    </row>
    <row r="58" spans="1:19" x14ac:dyDescent="0.25">
      <c r="A58" s="1">
        <v>33316</v>
      </c>
      <c r="B58">
        <v>79.685000000000002</v>
      </c>
      <c r="C58">
        <v>79.685000000000002</v>
      </c>
      <c r="D58">
        <v>79.444999999999993</v>
      </c>
      <c r="E58">
        <v>79.495000000000005</v>
      </c>
      <c r="F58">
        <f ca="1">AVERAGE(E58:OFFSET(E58,-$F$2+1,0))</f>
        <v>79.718000000000004</v>
      </c>
      <c r="G58">
        <f t="shared" ca="1" si="0"/>
        <v>1</v>
      </c>
      <c r="H58">
        <v>-2.0999999999999999E-3</v>
      </c>
      <c r="I58">
        <f ca="1">STDEV(OFFSET(H58,-$I$2+1,0):H58)</f>
        <v>1.0537651790752905E-3</v>
      </c>
      <c r="J58">
        <f t="shared" ca="1" si="1"/>
        <v>1</v>
      </c>
      <c r="K58">
        <f t="shared" ca="1" si="2"/>
        <v>1</v>
      </c>
      <c r="L58">
        <f t="shared" ca="1" si="3"/>
        <v>150.00000000000568</v>
      </c>
      <c r="M58">
        <f t="shared" ca="1" si="4"/>
        <v>24500.000000000029</v>
      </c>
      <c r="N58">
        <f t="shared" ca="1" si="5"/>
        <v>150.00000000000568</v>
      </c>
      <c r="O58">
        <f t="shared" ca="1" si="6"/>
        <v>25075.000000000004</v>
      </c>
      <c r="P58">
        <f t="shared" ca="1" si="9"/>
        <v>98.000722800000119</v>
      </c>
      <c r="Q58">
        <f t="shared" ca="1" si="10"/>
        <v>100.30000000000003</v>
      </c>
      <c r="R58">
        <f t="shared" ca="1" si="7"/>
        <v>6.1601642710474563E-3</v>
      </c>
      <c r="S58">
        <f t="shared" ca="1" si="8"/>
        <v>6.0180541624876909E-3</v>
      </c>
    </row>
    <row r="59" spans="1:19" x14ac:dyDescent="0.25">
      <c r="A59" s="1">
        <v>33317</v>
      </c>
      <c r="B59">
        <v>79.504999999999995</v>
      </c>
      <c r="C59">
        <v>79.575000000000003</v>
      </c>
      <c r="D59">
        <v>79.504999999999995</v>
      </c>
      <c r="E59">
        <v>79.555000000000007</v>
      </c>
      <c r="F59">
        <f ca="1">AVERAGE(E59:OFFSET(E59,-$F$2+1,0))</f>
        <v>79.722749999999991</v>
      </c>
      <c r="G59">
        <f t="shared" ca="1" si="0"/>
        <v>1</v>
      </c>
      <c r="H59">
        <v>8.0000000000000004E-4</v>
      </c>
      <c r="I59">
        <f ca="1">STDEV(OFFSET(H59,-$I$2+1,0):H59)</f>
        <v>1.0759940324624189E-3</v>
      </c>
      <c r="J59">
        <f t="shared" ca="1" si="1"/>
        <v>1</v>
      </c>
      <c r="K59">
        <f t="shared" ca="1" si="2"/>
        <v>1</v>
      </c>
      <c r="L59">
        <f t="shared" ca="1" si="3"/>
        <v>349.99999999996589</v>
      </c>
      <c r="M59">
        <f t="shared" ca="1" si="4"/>
        <v>24849.999999999996</v>
      </c>
      <c r="N59">
        <f t="shared" ca="1" si="5"/>
        <v>349.99999999996589</v>
      </c>
      <c r="O59">
        <f t="shared" ca="1" si="6"/>
        <v>25424.999999999971</v>
      </c>
      <c r="P59">
        <f t="shared" ca="1" si="9"/>
        <v>99.368629199999972</v>
      </c>
      <c r="Q59">
        <f t="shared" ca="1" si="10"/>
        <v>101.69999999999987</v>
      </c>
      <c r="R59">
        <f t="shared" ca="1" si="7"/>
        <v>1.4285714285712877E-2</v>
      </c>
      <c r="S59">
        <f t="shared" ca="1" si="8"/>
        <v>1.3958125623129246E-2</v>
      </c>
    </row>
    <row r="60" spans="1:19" x14ac:dyDescent="0.25">
      <c r="A60" s="1">
        <v>33318</v>
      </c>
      <c r="B60">
        <v>79.614999999999995</v>
      </c>
      <c r="C60">
        <v>79.734999999999999</v>
      </c>
      <c r="D60">
        <v>79.614999999999995</v>
      </c>
      <c r="E60">
        <v>79.694999999999993</v>
      </c>
      <c r="F60">
        <f ca="1">AVERAGE(E60:OFFSET(E60,-$F$2+1,0))</f>
        <v>79.729249999999993</v>
      </c>
      <c r="G60">
        <f t="shared" ca="1" si="0"/>
        <v>1</v>
      </c>
      <c r="H60">
        <v>1.8E-3</v>
      </c>
      <c r="I60">
        <f ca="1">STDEV(OFFSET(H60,-$I$2+1,0):H60)</f>
        <v>1.1608866847099429E-3</v>
      </c>
      <c r="J60">
        <f t="shared" ca="1" si="1"/>
        <v>1</v>
      </c>
      <c r="K60">
        <f t="shared" ca="1" si="2"/>
        <v>1</v>
      </c>
      <c r="L60">
        <f t="shared" ca="1" si="3"/>
        <v>50.00000000002558</v>
      </c>
      <c r="M60">
        <f t="shared" ca="1" si="4"/>
        <v>24900.000000000022</v>
      </c>
      <c r="N60">
        <f t="shared" ca="1" si="5"/>
        <v>50.00000000002558</v>
      </c>
      <c r="O60">
        <f t="shared" ca="1" si="6"/>
        <v>25474.999999999996</v>
      </c>
      <c r="P60">
        <f t="shared" ca="1" si="9"/>
        <v>99.564044400000071</v>
      </c>
      <c r="Q60">
        <f t="shared" ca="1" si="10"/>
        <v>101.89999999999998</v>
      </c>
      <c r="R60">
        <f t="shared" ca="1" si="7"/>
        <v>2.0120724346086756E-3</v>
      </c>
      <c r="S60">
        <f t="shared" ca="1" si="8"/>
        <v>1.9665683382507626E-3</v>
      </c>
    </row>
    <row r="61" spans="1:19" x14ac:dyDescent="0.25">
      <c r="A61" s="1">
        <v>33319</v>
      </c>
      <c r="B61">
        <v>79.715000000000003</v>
      </c>
      <c r="C61">
        <v>79.724999999999994</v>
      </c>
      <c r="D61">
        <v>79.665000000000006</v>
      </c>
      <c r="E61">
        <v>79.715000000000003</v>
      </c>
      <c r="F61">
        <f ca="1">AVERAGE(E61:OFFSET(E61,-$F$2+1,0))</f>
        <v>79.735250000000008</v>
      </c>
      <c r="G61">
        <f t="shared" ca="1" si="0"/>
        <v>1</v>
      </c>
      <c r="H61">
        <v>2.9999999999999997E-4</v>
      </c>
      <c r="I61">
        <f ca="1">STDEV(OFFSET(H61,-$I$2+1,0):H61)</f>
        <v>1.1588901223970605E-3</v>
      </c>
      <c r="J61">
        <f t="shared" ca="1" si="1"/>
        <v>1</v>
      </c>
      <c r="K61">
        <f t="shared" ca="1" si="2"/>
        <v>1</v>
      </c>
      <c r="L61">
        <f t="shared" ca="1" si="3"/>
        <v>49.999999999990052</v>
      </c>
      <c r="M61">
        <f t="shared" ca="1" si="4"/>
        <v>24950.000000000011</v>
      </c>
      <c r="N61">
        <f t="shared" ca="1" si="5"/>
        <v>49.999999999990052</v>
      </c>
      <c r="O61">
        <f t="shared" ca="1" si="6"/>
        <v>25524.999999999985</v>
      </c>
      <c r="P61">
        <f t="shared" ca="1" si="9"/>
        <v>99.759459600000042</v>
      </c>
      <c r="Q61">
        <f t="shared" ca="1" si="10"/>
        <v>102.09999999999994</v>
      </c>
      <c r="R61">
        <f t="shared" ca="1" si="7"/>
        <v>2.0080321285136549E-3</v>
      </c>
      <c r="S61">
        <f t="shared" ca="1" si="8"/>
        <v>1.9627085377817493E-3</v>
      </c>
    </row>
    <row r="62" spans="1:19" x14ac:dyDescent="0.25">
      <c r="A62" s="1">
        <v>33322</v>
      </c>
      <c r="B62">
        <v>79.704999999999998</v>
      </c>
      <c r="C62">
        <v>79.784999999999997</v>
      </c>
      <c r="D62">
        <v>79.704999999999998</v>
      </c>
      <c r="E62">
        <v>79.734999999999999</v>
      </c>
      <c r="F62">
        <f ca="1">AVERAGE(E62:OFFSET(E62,-$F$2+1,0))</f>
        <v>79.743250000000018</v>
      </c>
      <c r="G62">
        <f t="shared" ca="1" si="0"/>
        <v>1</v>
      </c>
      <c r="H62">
        <v>2.9999999999999997E-4</v>
      </c>
      <c r="I62">
        <f ca="1">STDEV(OFFSET(H62,-$I$2+1,0):H62)</f>
        <v>1.1608866847099429E-3</v>
      </c>
      <c r="J62">
        <f t="shared" ca="1" si="1"/>
        <v>1</v>
      </c>
      <c r="K62">
        <f t="shared" ca="1" si="2"/>
        <v>1</v>
      </c>
      <c r="L62">
        <f t="shared" ca="1" si="3"/>
        <v>49.999999999990052</v>
      </c>
      <c r="M62">
        <f t="shared" ca="1" si="4"/>
        <v>25000</v>
      </c>
      <c r="N62">
        <f t="shared" ca="1" si="5"/>
        <v>49.999999999990052</v>
      </c>
      <c r="O62">
        <f t="shared" ca="1" si="6"/>
        <v>25574.999999999975</v>
      </c>
      <c r="P62">
        <f t="shared" ca="1" si="9"/>
        <v>99.954874799999999</v>
      </c>
      <c r="Q62">
        <f t="shared" ca="1" si="10"/>
        <v>102.2999999999999</v>
      </c>
      <c r="R62">
        <f t="shared" ca="1" si="7"/>
        <v>2.0040080160316645E-3</v>
      </c>
      <c r="S62">
        <f t="shared" ca="1" si="8"/>
        <v>1.9588638589614136E-3</v>
      </c>
    </row>
    <row r="63" spans="1:19" x14ac:dyDescent="0.25">
      <c r="A63" s="1">
        <v>33323</v>
      </c>
      <c r="B63">
        <v>79.734999999999999</v>
      </c>
      <c r="C63">
        <v>79.765000000000001</v>
      </c>
      <c r="D63">
        <v>79.655000000000001</v>
      </c>
      <c r="E63">
        <v>79.754999999999995</v>
      </c>
      <c r="F63">
        <f ca="1">AVERAGE(E63:OFFSET(E63,-$F$2+1,0))</f>
        <v>79.75275000000002</v>
      </c>
      <c r="G63">
        <f t="shared" ca="1" si="0"/>
        <v>1</v>
      </c>
      <c r="H63">
        <v>2.9999999999999997E-4</v>
      </c>
      <c r="I63">
        <f ca="1">STDEV(OFFSET(H63,-$I$2+1,0):H63)</f>
        <v>1.1592193380392732E-3</v>
      </c>
      <c r="J63">
        <f t="shared" ca="1" si="1"/>
        <v>1</v>
      </c>
      <c r="K63">
        <f t="shared" ca="1" si="2"/>
        <v>1</v>
      </c>
      <c r="L63">
        <f t="shared" ca="1" si="3"/>
        <v>199.99999999999574</v>
      </c>
      <c r="M63">
        <f t="shared" ca="1" si="4"/>
        <v>25199.999999999996</v>
      </c>
      <c r="N63">
        <f t="shared" ca="1" si="5"/>
        <v>199.99999999999574</v>
      </c>
      <c r="O63">
        <f t="shared" ca="1" si="6"/>
        <v>25774.999999999971</v>
      </c>
      <c r="P63">
        <f t="shared" ca="1" si="9"/>
        <v>100.73653559999998</v>
      </c>
      <c r="Q63">
        <f t="shared" ca="1" si="10"/>
        <v>103.09999999999987</v>
      </c>
      <c r="R63">
        <f t="shared" ca="1" si="7"/>
        <v>7.9999999999998302E-3</v>
      </c>
      <c r="S63">
        <f t="shared" ca="1" si="8"/>
        <v>7.8201368523947573E-3</v>
      </c>
    </row>
    <row r="64" spans="1:19" x14ac:dyDescent="0.25">
      <c r="A64" s="1">
        <v>33324</v>
      </c>
      <c r="B64">
        <v>79.765000000000001</v>
      </c>
      <c r="C64">
        <v>79.855000000000004</v>
      </c>
      <c r="D64">
        <v>79.765000000000001</v>
      </c>
      <c r="E64">
        <v>79.834999999999994</v>
      </c>
      <c r="F64">
        <f ca="1">AVERAGE(E64:OFFSET(E64,-$F$2+1,0))</f>
        <v>79.763000000000005</v>
      </c>
      <c r="G64">
        <f t="shared" ca="1" si="0"/>
        <v>1</v>
      </c>
      <c r="H64">
        <v>1E-3</v>
      </c>
      <c r="I64">
        <f ca="1">STDEV(OFFSET(H64,-$I$2+1,0):H64)</f>
        <v>1.1796966603861841E-3</v>
      </c>
      <c r="J64">
        <f t="shared" ca="1" si="1"/>
        <v>1</v>
      </c>
      <c r="K64">
        <f t="shared" ca="1" si="2"/>
        <v>1</v>
      </c>
      <c r="L64">
        <f t="shared" ca="1" si="3"/>
        <v>75.000000000002842</v>
      </c>
      <c r="M64">
        <f t="shared" ca="1" si="4"/>
        <v>25275</v>
      </c>
      <c r="N64">
        <f t="shared" ca="1" si="5"/>
        <v>75.000000000002842</v>
      </c>
      <c r="O64">
        <f t="shared" ca="1" si="6"/>
        <v>25849.999999999975</v>
      </c>
      <c r="P64">
        <f t="shared" ca="1" si="9"/>
        <v>101.0296584</v>
      </c>
      <c r="Q64">
        <f t="shared" ca="1" si="10"/>
        <v>103.39999999999988</v>
      </c>
      <c r="R64">
        <f t="shared" ca="1" si="7"/>
        <v>2.9761904761905892E-3</v>
      </c>
      <c r="S64">
        <f t="shared" ca="1" si="8"/>
        <v>2.9097963142581157E-3</v>
      </c>
    </row>
    <row r="65" spans="1:19" x14ac:dyDescent="0.25">
      <c r="A65" s="1">
        <v>33325</v>
      </c>
      <c r="B65">
        <v>79.825000000000003</v>
      </c>
      <c r="C65">
        <v>79.885000000000005</v>
      </c>
      <c r="D65">
        <v>79.805000000000007</v>
      </c>
      <c r="E65">
        <v>79.864999999999995</v>
      </c>
      <c r="F65">
        <f ca="1">AVERAGE(E65:OFFSET(E65,-$F$2+1,0))</f>
        <v>79.773500000000013</v>
      </c>
      <c r="G65">
        <f t="shared" ca="1" si="0"/>
        <v>1</v>
      </c>
      <c r="H65">
        <v>4.0000000000000002E-4</v>
      </c>
      <c r="I65">
        <f ca="1">STDEV(OFFSET(H65,-$I$2+1,0):H65)</f>
        <v>1.1739609067282931E-3</v>
      </c>
      <c r="J65">
        <f t="shared" ca="1" si="1"/>
        <v>1</v>
      </c>
      <c r="K65">
        <f t="shared" ca="1" si="2"/>
        <v>1</v>
      </c>
      <c r="L65">
        <f t="shared" ca="1" si="3"/>
        <v>0</v>
      </c>
      <c r="M65">
        <f t="shared" ca="1" si="4"/>
        <v>25275</v>
      </c>
      <c r="N65">
        <f t="shared" ca="1" si="5"/>
        <v>0</v>
      </c>
      <c r="O65">
        <f t="shared" ca="1" si="6"/>
        <v>25849.999999999975</v>
      </c>
      <c r="P65">
        <f t="shared" ca="1" si="9"/>
        <v>101.0296584</v>
      </c>
      <c r="Q65">
        <f t="shared" ca="1" si="10"/>
        <v>103.39999999999988</v>
      </c>
      <c r="R65">
        <f t="shared" ca="1" si="7"/>
        <v>0</v>
      </c>
      <c r="S65">
        <f t="shared" ca="1" si="8"/>
        <v>0</v>
      </c>
    </row>
    <row r="66" spans="1:19" x14ac:dyDescent="0.25">
      <c r="A66" s="1">
        <v>33329</v>
      </c>
      <c r="B66">
        <v>79.805000000000007</v>
      </c>
      <c r="C66">
        <v>79.915000000000006</v>
      </c>
      <c r="D66">
        <v>79.805000000000007</v>
      </c>
      <c r="E66">
        <v>79.864999999999995</v>
      </c>
      <c r="F66">
        <f ca="1">AVERAGE(E66:OFFSET(E66,-$F$2+1,0))</f>
        <v>79.78325000000001</v>
      </c>
      <c r="G66">
        <f t="shared" ca="1" si="0"/>
        <v>1</v>
      </c>
      <c r="H66">
        <v>0</v>
      </c>
      <c r="I66">
        <f ca="1">STDEV(OFFSET(H66,-$I$2+1,0):H66)</f>
        <v>1.015290987586162E-3</v>
      </c>
      <c r="J66">
        <f t="shared" ca="1" si="1"/>
        <v>1</v>
      </c>
      <c r="K66">
        <f t="shared" ca="1" si="2"/>
        <v>1</v>
      </c>
      <c r="L66">
        <f t="shared" ca="1" si="3"/>
        <v>125.00000000002842</v>
      </c>
      <c r="M66">
        <f t="shared" ca="1" si="4"/>
        <v>25400.000000000029</v>
      </c>
      <c r="N66">
        <f t="shared" ca="1" si="5"/>
        <v>125.00000000002842</v>
      </c>
      <c r="O66">
        <f t="shared" ca="1" si="6"/>
        <v>25975.000000000004</v>
      </c>
      <c r="P66">
        <f t="shared" ca="1" si="9"/>
        <v>101.51819640000012</v>
      </c>
      <c r="Q66">
        <f t="shared" ca="1" si="10"/>
        <v>103.89999999999999</v>
      </c>
      <c r="R66">
        <f t="shared" ca="1" si="7"/>
        <v>4.945598417409631E-3</v>
      </c>
      <c r="S66">
        <f t="shared" ca="1" si="8"/>
        <v>4.8355899419740252E-3</v>
      </c>
    </row>
    <row r="67" spans="1:19" x14ac:dyDescent="0.25">
      <c r="A67" s="1">
        <v>33330</v>
      </c>
      <c r="B67">
        <v>79.855000000000004</v>
      </c>
      <c r="C67">
        <v>79.924999999999997</v>
      </c>
      <c r="D67">
        <v>79.855000000000004</v>
      </c>
      <c r="E67">
        <v>79.915000000000006</v>
      </c>
      <c r="F67">
        <f ca="1">AVERAGE(E67:OFFSET(E67,-$F$2+1,0))</f>
        <v>79.787750000000003</v>
      </c>
      <c r="G67">
        <f t="shared" ca="1" si="0"/>
        <v>1</v>
      </c>
      <c r="H67">
        <v>5.9999999999999995E-4</v>
      </c>
      <c r="I67">
        <f ca="1">STDEV(OFFSET(H67,-$I$2+1,0):H67)</f>
        <v>1.0185128477602193E-3</v>
      </c>
      <c r="J67">
        <f t="shared" ca="1" si="1"/>
        <v>1</v>
      </c>
      <c r="K67">
        <f t="shared" ca="1" si="2"/>
        <v>1</v>
      </c>
      <c r="L67">
        <f t="shared" ca="1" si="3"/>
        <v>-75.000000000002842</v>
      </c>
      <c r="M67">
        <f t="shared" ca="1" si="4"/>
        <v>25325.000000000025</v>
      </c>
      <c r="N67">
        <f t="shared" ca="1" si="5"/>
        <v>-75.000000000002842</v>
      </c>
      <c r="O67">
        <f t="shared" ca="1" si="6"/>
        <v>25900</v>
      </c>
      <c r="P67">
        <f t="shared" ca="1" si="9"/>
        <v>101.22507360000012</v>
      </c>
      <c r="Q67">
        <f t="shared" ca="1" si="10"/>
        <v>103.59999999999998</v>
      </c>
      <c r="R67">
        <f t="shared" ca="1" si="7"/>
        <v>-2.9527559055119194E-3</v>
      </c>
      <c r="S67">
        <f t="shared" ca="1" si="8"/>
        <v>-2.8873917228105037E-3</v>
      </c>
    </row>
    <row r="68" spans="1:19" x14ac:dyDescent="0.25">
      <c r="A68" s="1">
        <v>33331</v>
      </c>
      <c r="B68">
        <v>79.915000000000006</v>
      </c>
      <c r="C68">
        <v>79.924999999999997</v>
      </c>
      <c r="D68">
        <v>79.864999999999995</v>
      </c>
      <c r="E68">
        <v>79.885000000000005</v>
      </c>
      <c r="F68">
        <f ca="1">AVERAGE(E68:OFFSET(E68,-$F$2+1,0))</f>
        <v>79.789000000000016</v>
      </c>
      <c r="G68">
        <f t="shared" ca="1" si="0"/>
        <v>1</v>
      </c>
      <c r="H68">
        <v>-4.0000000000000002E-4</v>
      </c>
      <c r="I68">
        <f ca="1">STDEV(OFFSET(H68,-$I$2+1,0):H68)</f>
        <v>1.0077985387649865E-3</v>
      </c>
      <c r="J68">
        <f t="shared" ca="1" si="1"/>
        <v>1</v>
      </c>
      <c r="K68">
        <f t="shared" ca="1" si="2"/>
        <v>1</v>
      </c>
      <c r="L68">
        <f t="shared" ca="1" si="3"/>
        <v>199.99999999999574</v>
      </c>
      <c r="M68">
        <f t="shared" ca="1" si="4"/>
        <v>25525.000000000022</v>
      </c>
      <c r="N68">
        <f t="shared" ca="1" si="5"/>
        <v>199.99999999999574</v>
      </c>
      <c r="O68">
        <f t="shared" ca="1" si="6"/>
        <v>26099.999999999996</v>
      </c>
      <c r="P68">
        <f t="shared" ca="1" si="9"/>
        <v>102.0067344000001</v>
      </c>
      <c r="Q68">
        <f t="shared" ca="1" si="10"/>
        <v>104.39999999999995</v>
      </c>
      <c r="R68">
        <f t="shared" ca="1" si="7"/>
        <v>7.8973346495555992E-3</v>
      </c>
      <c r="S68">
        <f t="shared" ca="1" si="8"/>
        <v>7.7220077220075574E-3</v>
      </c>
    </row>
    <row r="69" spans="1:19" x14ac:dyDescent="0.25">
      <c r="A69" s="1">
        <v>33332</v>
      </c>
      <c r="B69">
        <v>79.864999999999995</v>
      </c>
      <c r="C69">
        <v>79.995000000000005</v>
      </c>
      <c r="D69">
        <v>79.864999999999995</v>
      </c>
      <c r="E69">
        <v>79.965000000000003</v>
      </c>
      <c r="F69">
        <f ca="1">AVERAGE(E69:OFFSET(E69,-$F$2+1,0))</f>
        <v>79.790750000000031</v>
      </c>
      <c r="G69">
        <f t="shared" ca="1" si="0"/>
        <v>1</v>
      </c>
      <c r="H69">
        <v>1E-3</v>
      </c>
      <c r="I69">
        <f ca="1">STDEV(OFFSET(H69,-$I$2+1,0):H69)</f>
        <v>9.9645424010918787E-4</v>
      </c>
      <c r="J69">
        <f t="shared" ca="1" si="1"/>
        <v>1</v>
      </c>
      <c r="K69">
        <f t="shared" ca="1" si="2"/>
        <v>1</v>
      </c>
      <c r="L69">
        <f t="shared" ca="1" si="3"/>
        <v>99.999999999980105</v>
      </c>
      <c r="M69">
        <f t="shared" ca="1" si="4"/>
        <v>25625.000000000004</v>
      </c>
      <c r="N69">
        <f t="shared" ca="1" si="5"/>
        <v>99.999999999980105</v>
      </c>
      <c r="O69">
        <f t="shared" ca="1" si="6"/>
        <v>26199.999999999978</v>
      </c>
      <c r="P69">
        <f t="shared" ca="1" si="9"/>
        <v>102.39756480000001</v>
      </c>
      <c r="Q69">
        <f t="shared" ca="1" si="10"/>
        <v>104.79999999999986</v>
      </c>
      <c r="R69">
        <f t="shared" ca="1" si="7"/>
        <v>3.9177277179228212E-3</v>
      </c>
      <c r="S69">
        <f t="shared" ca="1" si="8"/>
        <v>3.8314176245203111E-3</v>
      </c>
    </row>
    <row r="70" spans="1:19" x14ac:dyDescent="0.25">
      <c r="A70" s="1">
        <v>33333</v>
      </c>
      <c r="B70">
        <v>79.974999999999994</v>
      </c>
      <c r="C70">
        <v>80.084999999999994</v>
      </c>
      <c r="D70">
        <v>79.954999999999998</v>
      </c>
      <c r="E70">
        <v>80.004999999999995</v>
      </c>
      <c r="F70">
        <f ca="1">AVERAGE(E70:OFFSET(E70,-$F$2+1,0))</f>
        <v>79.793000000000006</v>
      </c>
      <c r="G70">
        <f t="shared" ca="1" si="0"/>
        <v>1</v>
      </c>
      <c r="H70">
        <v>5.0000000000000001E-4</v>
      </c>
      <c r="I70">
        <f ca="1">STDEV(OFFSET(H70,-$I$2+1,0):H70)</f>
        <v>9.9021528759632546E-4</v>
      </c>
      <c r="J70">
        <f t="shared" ca="1" si="1"/>
        <v>1</v>
      </c>
      <c r="K70">
        <f t="shared" ca="1" si="2"/>
        <v>1</v>
      </c>
      <c r="L70">
        <f t="shared" ca="1" si="3"/>
        <v>100.00000000001563</v>
      </c>
      <c r="M70">
        <f t="shared" ca="1" si="4"/>
        <v>25725.000000000018</v>
      </c>
      <c r="N70">
        <f t="shared" ca="1" si="5"/>
        <v>100.00000000001563</v>
      </c>
      <c r="O70">
        <f t="shared" ca="1" si="6"/>
        <v>26299.999999999993</v>
      </c>
      <c r="P70">
        <f t="shared" ca="1" si="9"/>
        <v>102.78839520000008</v>
      </c>
      <c r="Q70">
        <f t="shared" ca="1" si="10"/>
        <v>105.19999999999992</v>
      </c>
      <c r="R70">
        <f t="shared" ca="1" si="7"/>
        <v>3.9024390243908532E-3</v>
      </c>
      <c r="S70">
        <f t="shared" ca="1" si="8"/>
        <v>3.8167938931303706E-3</v>
      </c>
    </row>
    <row r="71" spans="1:19" x14ac:dyDescent="0.25">
      <c r="A71" s="1">
        <v>33336</v>
      </c>
      <c r="B71">
        <v>80.034999999999997</v>
      </c>
      <c r="C71">
        <v>80.064999999999998</v>
      </c>
      <c r="D71">
        <v>80.034999999999997</v>
      </c>
      <c r="E71">
        <v>80.045000000000002</v>
      </c>
      <c r="F71">
        <f ca="1">AVERAGE(E71:OFFSET(E71,-$F$2+1,0))</f>
        <v>79.796000000000021</v>
      </c>
      <c r="G71">
        <f t="shared" ca="1" si="0"/>
        <v>1</v>
      </c>
      <c r="H71">
        <v>5.0000000000000001E-4</v>
      </c>
      <c r="I71">
        <f ca="1">STDEV(OFFSET(H71,-$I$2+1,0):H71)</f>
        <v>9.6130393901091172E-4</v>
      </c>
      <c r="J71">
        <f t="shared" ca="1" si="1"/>
        <v>1</v>
      </c>
      <c r="K71">
        <f t="shared" ca="1" si="2"/>
        <v>1</v>
      </c>
      <c r="L71">
        <f t="shared" ca="1" si="3"/>
        <v>-25.00000000001279</v>
      </c>
      <c r="M71">
        <f t="shared" ca="1" si="4"/>
        <v>25700.000000000004</v>
      </c>
      <c r="N71">
        <f t="shared" ca="1" si="5"/>
        <v>-25.00000000001279</v>
      </c>
      <c r="O71">
        <f t="shared" ca="1" si="6"/>
        <v>26274.999999999978</v>
      </c>
      <c r="P71">
        <f t="shared" ca="1" si="9"/>
        <v>102.69068760000003</v>
      </c>
      <c r="Q71">
        <f t="shared" ca="1" si="10"/>
        <v>105.09999999999987</v>
      </c>
      <c r="R71">
        <f t="shared" ca="1" si="7"/>
        <v>-9.7181729834840711E-4</v>
      </c>
      <c r="S71">
        <f t="shared" ca="1" si="8"/>
        <v>-9.5057034220580978E-4</v>
      </c>
    </row>
    <row r="72" spans="1:19" x14ac:dyDescent="0.25">
      <c r="A72" s="1">
        <v>33337</v>
      </c>
      <c r="B72">
        <v>80.034999999999997</v>
      </c>
      <c r="C72">
        <v>80.045000000000002</v>
      </c>
      <c r="D72">
        <v>80.015000000000001</v>
      </c>
      <c r="E72">
        <v>80.034999999999997</v>
      </c>
      <c r="F72">
        <f ca="1">AVERAGE(E72:OFFSET(E72,-$F$2+1,0))</f>
        <v>79.79825000000001</v>
      </c>
      <c r="G72">
        <f t="shared" ca="1" si="0"/>
        <v>1</v>
      </c>
      <c r="H72">
        <v>-1E-4</v>
      </c>
      <c r="I72">
        <f ca="1">STDEV(OFFSET(H72,-$I$2+1,0):H72)</f>
        <v>9.4945968013946031E-4</v>
      </c>
      <c r="J72">
        <f t="shared" ca="1" si="1"/>
        <v>1</v>
      </c>
      <c r="K72">
        <f t="shared" ca="1" si="2"/>
        <v>1</v>
      </c>
      <c r="L72">
        <f t="shared" ca="1" si="3"/>
        <v>-124.99999999999289</v>
      </c>
      <c r="M72">
        <f t="shared" ca="1" si="4"/>
        <v>25575.000000000011</v>
      </c>
      <c r="N72">
        <f t="shared" ca="1" si="5"/>
        <v>-124.99999999999289</v>
      </c>
      <c r="O72">
        <f t="shared" ca="1" si="6"/>
        <v>26149.999999999985</v>
      </c>
      <c r="P72">
        <f t="shared" ca="1" si="9"/>
        <v>102.20214960000006</v>
      </c>
      <c r="Q72">
        <f t="shared" ca="1" si="10"/>
        <v>104.59999999999989</v>
      </c>
      <c r="R72">
        <f t="shared" ca="1" si="7"/>
        <v>-4.8638132295717069E-3</v>
      </c>
      <c r="S72">
        <f t="shared" ca="1" si="8"/>
        <v>-4.7573739295905994E-3</v>
      </c>
    </row>
    <row r="73" spans="1:19" x14ac:dyDescent="0.25">
      <c r="A73" s="1">
        <v>33338</v>
      </c>
      <c r="B73">
        <v>80.004999999999995</v>
      </c>
      <c r="C73">
        <v>80.025000000000006</v>
      </c>
      <c r="D73">
        <v>79.974999999999994</v>
      </c>
      <c r="E73">
        <v>79.984999999999999</v>
      </c>
      <c r="F73">
        <f ca="1">AVERAGE(E73:OFFSET(E73,-$F$2+1,0))</f>
        <v>79.798500000000018</v>
      </c>
      <c r="G73">
        <f t="shared" ca="1" si="0"/>
        <v>1</v>
      </c>
      <c r="H73">
        <v>-5.9999999999999995E-4</v>
      </c>
      <c r="I73">
        <f ca="1">STDEV(OFFSET(H73,-$I$2+1,0):H73)</f>
        <v>9.5942691227628174E-4</v>
      </c>
      <c r="J73">
        <f t="shared" ca="1" si="1"/>
        <v>1</v>
      </c>
      <c r="K73">
        <f t="shared" ca="1" si="2"/>
        <v>1</v>
      </c>
      <c r="L73">
        <f t="shared" ca="1" si="3"/>
        <v>124.99999999999289</v>
      </c>
      <c r="M73">
        <f t="shared" ca="1" si="4"/>
        <v>25700.000000000004</v>
      </c>
      <c r="N73">
        <f t="shared" ca="1" si="5"/>
        <v>124.99999999999289</v>
      </c>
      <c r="O73">
        <f t="shared" ca="1" si="6"/>
        <v>26274.999999999978</v>
      </c>
      <c r="P73">
        <f t="shared" ca="1" si="9"/>
        <v>102.69068760000003</v>
      </c>
      <c r="Q73">
        <f t="shared" ca="1" si="10"/>
        <v>105.09999999999987</v>
      </c>
      <c r="R73">
        <f t="shared" ca="1" si="7"/>
        <v>4.8875855327465429E-3</v>
      </c>
      <c r="S73">
        <f t="shared" ca="1" si="8"/>
        <v>4.7801147227530772E-3</v>
      </c>
    </row>
    <row r="74" spans="1:19" x14ac:dyDescent="0.25">
      <c r="A74" s="1">
        <v>33339</v>
      </c>
      <c r="B74">
        <v>79.995000000000005</v>
      </c>
      <c r="C74">
        <v>80.064999999999998</v>
      </c>
      <c r="D74">
        <v>79.965000000000003</v>
      </c>
      <c r="E74">
        <v>80.034999999999997</v>
      </c>
      <c r="F74">
        <f ca="1">AVERAGE(E74:OFFSET(E74,-$F$2+1,0))</f>
        <v>79.800000000000011</v>
      </c>
      <c r="G74">
        <f t="shared" ca="1" si="0"/>
        <v>1</v>
      </c>
      <c r="H74">
        <v>5.9999999999999995E-4</v>
      </c>
      <c r="I74">
        <f ca="1">STDEV(OFFSET(H74,-$I$2+1,0):H74)</f>
        <v>9.532630939650342E-4</v>
      </c>
      <c r="J74">
        <f t="shared" ca="1" si="1"/>
        <v>1</v>
      </c>
      <c r="K74">
        <f t="shared" ca="1" si="2"/>
        <v>1</v>
      </c>
      <c r="L74">
        <f t="shared" ca="1" si="3"/>
        <v>250.00000000002132</v>
      </c>
      <c r="M74">
        <f t="shared" ca="1" si="4"/>
        <v>25950.000000000025</v>
      </c>
      <c r="N74">
        <f t="shared" ca="1" si="5"/>
        <v>250.00000000002132</v>
      </c>
      <c r="O74">
        <f t="shared" ca="1" si="6"/>
        <v>26525</v>
      </c>
      <c r="P74">
        <f t="shared" ca="1" si="9"/>
        <v>103.66776360000013</v>
      </c>
      <c r="Q74">
        <f t="shared" ca="1" si="10"/>
        <v>106.09999999999995</v>
      </c>
      <c r="R74">
        <f t="shared" ca="1" si="7"/>
        <v>9.7276264591447965E-3</v>
      </c>
      <c r="S74">
        <f t="shared" ca="1" si="8"/>
        <v>9.5147478591825502E-3</v>
      </c>
    </row>
    <row r="75" spans="1:19" x14ac:dyDescent="0.25">
      <c r="A75" s="1">
        <v>33340</v>
      </c>
      <c r="B75">
        <v>80.055000000000007</v>
      </c>
      <c r="C75">
        <v>80.144999999999996</v>
      </c>
      <c r="D75">
        <v>80.055000000000007</v>
      </c>
      <c r="E75">
        <v>80.135000000000005</v>
      </c>
      <c r="F75">
        <f ca="1">AVERAGE(E75:OFFSET(E75,-$F$2+1,0))</f>
        <v>79.803750000000008</v>
      </c>
      <c r="G75">
        <f t="shared" ca="1" si="0"/>
        <v>1</v>
      </c>
      <c r="H75">
        <v>1.1999999999999999E-3</v>
      </c>
      <c r="I75">
        <f ca="1">STDEV(OFFSET(H75,-$I$2+1,0):H75)</f>
        <v>9.7196220416011529E-4</v>
      </c>
      <c r="J75">
        <f t="shared" ca="1" si="1"/>
        <v>1</v>
      </c>
      <c r="K75">
        <f t="shared" ca="1" si="2"/>
        <v>1</v>
      </c>
      <c r="L75">
        <f t="shared" ca="1" si="3"/>
        <v>-75.000000000002842</v>
      </c>
      <c r="M75">
        <f t="shared" ca="1" si="4"/>
        <v>25875.000000000022</v>
      </c>
      <c r="N75">
        <f t="shared" ca="1" si="5"/>
        <v>-75.000000000002842</v>
      </c>
      <c r="O75">
        <f t="shared" ca="1" si="6"/>
        <v>26449.999999999996</v>
      </c>
      <c r="P75">
        <f t="shared" ca="1" si="9"/>
        <v>103.37464080000012</v>
      </c>
      <c r="Q75">
        <f t="shared" ca="1" si="10"/>
        <v>105.79999999999994</v>
      </c>
      <c r="R75">
        <f t="shared" ca="1" si="7"/>
        <v>-2.8901734104047308E-3</v>
      </c>
      <c r="S75">
        <f t="shared" ca="1" si="8"/>
        <v>-2.8275212064091553E-3</v>
      </c>
    </row>
    <row r="76" spans="1:19" x14ac:dyDescent="0.25">
      <c r="A76" s="1">
        <v>33343</v>
      </c>
      <c r="B76">
        <v>80.155000000000001</v>
      </c>
      <c r="C76">
        <v>80.194999999999993</v>
      </c>
      <c r="D76">
        <v>80.055000000000007</v>
      </c>
      <c r="E76">
        <v>80.105000000000004</v>
      </c>
      <c r="F76">
        <f ca="1">AVERAGE(E76:OFFSET(E76,-$F$2+1,0))</f>
        <v>79.806749999999994</v>
      </c>
      <c r="G76">
        <f t="shared" ca="1" si="0"/>
        <v>1</v>
      </c>
      <c r="H76">
        <v>-4.0000000000000002E-4</v>
      </c>
      <c r="I76">
        <f ca="1">STDEV(OFFSET(H76,-$I$2+1,0):H76)</f>
        <v>8.9164248204618075E-4</v>
      </c>
      <c r="J76">
        <f t="shared" ca="1" si="1"/>
        <v>1</v>
      </c>
      <c r="K76">
        <f t="shared" ca="1" si="2"/>
        <v>1</v>
      </c>
      <c r="L76">
        <f t="shared" ca="1" si="3"/>
        <v>-50.00000000002558</v>
      </c>
      <c r="M76">
        <f t="shared" ca="1" si="4"/>
        <v>25824.999999999996</v>
      </c>
      <c r="N76">
        <f t="shared" ca="1" si="5"/>
        <v>-50.00000000002558</v>
      </c>
      <c r="O76">
        <f t="shared" ca="1" si="6"/>
        <v>26399.999999999971</v>
      </c>
      <c r="P76">
        <f t="shared" ca="1" si="9"/>
        <v>103.17922560000002</v>
      </c>
      <c r="Q76">
        <f t="shared" ca="1" si="10"/>
        <v>105.59999999999984</v>
      </c>
      <c r="R76">
        <f t="shared" ca="1" si="7"/>
        <v>-1.9323671497594411E-3</v>
      </c>
      <c r="S76">
        <f t="shared" ca="1" si="8"/>
        <v>-1.8903591682429333E-3</v>
      </c>
    </row>
    <row r="77" spans="1:19" x14ac:dyDescent="0.25">
      <c r="A77" s="1">
        <v>33344</v>
      </c>
      <c r="B77">
        <v>80.105000000000004</v>
      </c>
      <c r="C77">
        <v>80.125</v>
      </c>
      <c r="D77">
        <v>80.064999999999998</v>
      </c>
      <c r="E77">
        <v>80.084999999999994</v>
      </c>
      <c r="F77">
        <f ca="1">AVERAGE(E77:OFFSET(E77,-$F$2+1,0))</f>
        <v>79.810500000000005</v>
      </c>
      <c r="G77">
        <f t="shared" ca="1" si="0"/>
        <v>1</v>
      </c>
      <c r="H77">
        <v>-2.0000000000000001E-4</v>
      </c>
      <c r="I77">
        <f ca="1">STDEV(OFFSET(H77,-$I$2+1,0):H77)</f>
        <v>8.1426427883671379E-4</v>
      </c>
      <c r="J77">
        <f t="shared" ca="1" si="1"/>
        <v>1</v>
      </c>
      <c r="K77">
        <f t="shared" ca="1" si="2"/>
        <v>1</v>
      </c>
      <c r="L77">
        <f t="shared" ca="1" si="3"/>
        <v>75.000000000002842</v>
      </c>
      <c r="M77">
        <f t="shared" ca="1" si="4"/>
        <v>25900</v>
      </c>
      <c r="N77">
        <f t="shared" ca="1" si="5"/>
        <v>75.000000000002842</v>
      </c>
      <c r="O77">
        <f t="shared" ca="1" si="6"/>
        <v>26474.999999999975</v>
      </c>
      <c r="P77">
        <f t="shared" ca="1" si="9"/>
        <v>103.47234840000003</v>
      </c>
      <c r="Q77">
        <f t="shared" ca="1" si="10"/>
        <v>105.89999999999985</v>
      </c>
      <c r="R77">
        <f t="shared" ca="1" si="7"/>
        <v>2.9041626331075643E-3</v>
      </c>
      <c r="S77">
        <f t="shared" ca="1" si="8"/>
        <v>2.8409090909092016E-3</v>
      </c>
    </row>
    <row r="78" spans="1:19" x14ac:dyDescent="0.25">
      <c r="A78" s="1">
        <v>33345</v>
      </c>
      <c r="B78">
        <v>80.094999999999999</v>
      </c>
      <c r="C78">
        <v>80.135000000000005</v>
      </c>
      <c r="D78">
        <v>80.094999999999999</v>
      </c>
      <c r="E78">
        <v>80.114999999999995</v>
      </c>
      <c r="F78">
        <f ca="1">AVERAGE(E78:OFFSET(E78,-$F$2+1,0))</f>
        <v>79.81750000000001</v>
      </c>
      <c r="G78">
        <f t="shared" ca="1" si="0"/>
        <v>1</v>
      </c>
      <c r="H78">
        <v>4.0000000000000002E-4</v>
      </c>
      <c r="I78">
        <f ca="1">STDEV(OFFSET(H78,-$I$2+1,0):H78)</f>
        <v>5.9205262923955806E-4</v>
      </c>
      <c r="J78">
        <f t="shared" ca="1" si="1"/>
        <v>1</v>
      </c>
      <c r="K78">
        <f t="shared" ca="1" si="2"/>
        <v>1</v>
      </c>
      <c r="L78">
        <f t="shared" ca="1" si="3"/>
        <v>-350.00000000000142</v>
      </c>
      <c r="M78">
        <f t="shared" ca="1" si="4"/>
        <v>25550</v>
      </c>
      <c r="N78">
        <f t="shared" ca="1" si="5"/>
        <v>-350.00000000000142</v>
      </c>
      <c r="O78">
        <f t="shared" ca="1" si="6"/>
        <v>26124.999999999975</v>
      </c>
      <c r="P78">
        <f t="shared" ca="1" si="9"/>
        <v>102.10444200000002</v>
      </c>
      <c r="Q78">
        <f t="shared" ca="1" si="10"/>
        <v>104.49999999999984</v>
      </c>
      <c r="R78">
        <f t="shared" ca="1" si="7"/>
        <v>-1.3513513513513568E-2</v>
      </c>
      <c r="S78">
        <f t="shared" ca="1" si="8"/>
        <v>-1.3220018885741331E-2</v>
      </c>
    </row>
    <row r="79" spans="1:19" x14ac:dyDescent="0.25">
      <c r="A79" s="1">
        <v>33346</v>
      </c>
      <c r="B79">
        <v>80.055000000000007</v>
      </c>
      <c r="C79">
        <v>80.064999999999998</v>
      </c>
      <c r="D79">
        <v>79.954999999999998</v>
      </c>
      <c r="E79">
        <v>79.974999999999994</v>
      </c>
      <c r="F79">
        <f ca="1">AVERAGE(E79:OFFSET(E79,-$F$2+1,0))</f>
        <v>79.820750000000004</v>
      </c>
      <c r="G79">
        <f t="shared" ca="1" si="0"/>
        <v>1</v>
      </c>
      <c r="H79">
        <v>-1.6999999999999999E-3</v>
      </c>
      <c r="I79">
        <f ca="1">STDEV(OFFSET(H79,-$I$2+1,0):H79)</f>
        <v>7.4683542892309068E-4</v>
      </c>
      <c r="J79">
        <f t="shared" ca="1" si="1"/>
        <v>1</v>
      </c>
      <c r="K79">
        <f t="shared" ca="1" si="2"/>
        <v>1</v>
      </c>
      <c r="L79">
        <f t="shared" ca="1" si="3"/>
        <v>-24.999999999977263</v>
      </c>
      <c r="M79">
        <f t="shared" ca="1" si="4"/>
        <v>25525.000000000022</v>
      </c>
      <c r="N79">
        <f t="shared" ca="1" si="5"/>
        <v>-24.999999999977263</v>
      </c>
      <c r="O79">
        <f t="shared" ca="1" si="6"/>
        <v>26099.999999999996</v>
      </c>
      <c r="P79">
        <f t="shared" ca="1" si="9"/>
        <v>102.00673440000011</v>
      </c>
      <c r="Q79">
        <f t="shared" ca="1" si="10"/>
        <v>104.39999999999993</v>
      </c>
      <c r="R79">
        <f t="shared" ca="1" si="7"/>
        <v>-9.7847358121241727E-4</v>
      </c>
      <c r="S79">
        <f t="shared" ca="1" si="8"/>
        <v>-9.5693779904219281E-4</v>
      </c>
    </row>
    <row r="80" spans="1:19" x14ac:dyDescent="0.25">
      <c r="A80" s="1">
        <v>33347</v>
      </c>
      <c r="B80">
        <v>79.935000000000002</v>
      </c>
      <c r="C80">
        <v>79.984999999999999</v>
      </c>
      <c r="D80">
        <v>79.885000000000005</v>
      </c>
      <c r="E80">
        <v>79.965000000000003</v>
      </c>
      <c r="F80">
        <f ca="1">AVERAGE(E80:OFFSET(E80,-$F$2+1,0))</f>
        <v>79.824500000000015</v>
      </c>
      <c r="G80">
        <f t="shared" ca="1" si="0"/>
        <v>1</v>
      </c>
      <c r="H80">
        <v>-1E-4</v>
      </c>
      <c r="I80">
        <f ca="1">STDEV(OFFSET(H80,-$I$2+1,0):H80)</f>
        <v>6.5822728437427819E-4</v>
      </c>
      <c r="J80">
        <f t="shared" ca="1" si="1"/>
        <v>1</v>
      </c>
      <c r="K80">
        <f t="shared" ca="1" si="2"/>
        <v>1</v>
      </c>
      <c r="L80">
        <f t="shared" ca="1" si="3"/>
        <v>-25.00000000001279</v>
      </c>
      <c r="M80">
        <f t="shared" ca="1" si="4"/>
        <v>25500.000000000007</v>
      </c>
      <c r="N80">
        <f t="shared" ca="1" si="5"/>
        <v>-25.00000000001279</v>
      </c>
      <c r="O80">
        <f t="shared" ca="1" si="6"/>
        <v>26074.999999999982</v>
      </c>
      <c r="P80">
        <f t="shared" ca="1" si="9"/>
        <v>101.90902680000006</v>
      </c>
      <c r="Q80">
        <f t="shared" ca="1" si="10"/>
        <v>104.29999999999988</v>
      </c>
      <c r="R80">
        <f t="shared" ca="1" si="7"/>
        <v>-9.7943192948140136E-4</v>
      </c>
      <c r="S80">
        <f t="shared" ca="1" si="8"/>
        <v>-9.5785440613075832E-4</v>
      </c>
    </row>
    <row r="81" spans="1:19" x14ac:dyDescent="0.25">
      <c r="A81" s="1">
        <v>33350</v>
      </c>
      <c r="B81">
        <v>79.935000000000002</v>
      </c>
      <c r="C81">
        <v>79.965000000000003</v>
      </c>
      <c r="D81">
        <v>79.924999999999997</v>
      </c>
      <c r="E81">
        <v>79.954999999999998</v>
      </c>
      <c r="F81">
        <f ca="1">AVERAGE(E81:OFFSET(E81,-$F$2+1,0))</f>
        <v>79.829000000000008</v>
      </c>
      <c r="G81">
        <f t="shared" ca="1" si="0"/>
        <v>1</v>
      </c>
      <c r="H81">
        <v>-1E-4</v>
      </c>
      <c r="I81">
        <f ca="1">STDEV(OFFSET(H81,-$I$2+1,0):H81)</f>
        <v>6.604623579855171E-4</v>
      </c>
      <c r="J81">
        <f t="shared" ca="1" si="1"/>
        <v>1</v>
      </c>
      <c r="K81">
        <f t="shared" ca="1" si="2"/>
        <v>1</v>
      </c>
      <c r="L81">
        <f t="shared" ca="1" si="3"/>
        <v>124.99999999999289</v>
      </c>
      <c r="M81">
        <f t="shared" ca="1" si="4"/>
        <v>25625</v>
      </c>
      <c r="N81">
        <f t="shared" ca="1" si="5"/>
        <v>124.99999999999289</v>
      </c>
      <c r="O81">
        <f t="shared" ca="1" si="6"/>
        <v>26199.999999999975</v>
      </c>
      <c r="P81">
        <f t="shared" ca="1" si="9"/>
        <v>102.39756480000003</v>
      </c>
      <c r="Q81">
        <f t="shared" ca="1" si="10"/>
        <v>104.79999999999984</v>
      </c>
      <c r="R81">
        <f t="shared" ca="1" si="7"/>
        <v>4.9019607843134453E-3</v>
      </c>
      <c r="S81">
        <f t="shared" ca="1" si="8"/>
        <v>4.7938638542662695E-3</v>
      </c>
    </row>
    <row r="82" spans="1:19" x14ac:dyDescent="0.25">
      <c r="A82" s="1">
        <v>33351</v>
      </c>
      <c r="B82">
        <v>79.924999999999997</v>
      </c>
      <c r="C82">
        <v>80.045000000000002</v>
      </c>
      <c r="D82">
        <v>79.924999999999997</v>
      </c>
      <c r="E82">
        <v>80.004999999999995</v>
      </c>
      <c r="F82">
        <f ca="1">AVERAGE(E82:OFFSET(E82,-$F$2+1,0))</f>
        <v>79.83450000000002</v>
      </c>
      <c r="G82">
        <f t="shared" ca="1" si="0"/>
        <v>1</v>
      </c>
      <c r="H82">
        <v>5.9999999999999995E-4</v>
      </c>
      <c r="I82">
        <f ca="1">STDEV(OFFSET(H82,-$I$2+1,0):H82)</f>
        <v>6.6718181850779505E-4</v>
      </c>
      <c r="J82">
        <f t="shared" ca="1" si="1"/>
        <v>1</v>
      </c>
      <c r="K82">
        <f t="shared" ca="1" si="2"/>
        <v>1</v>
      </c>
      <c r="L82">
        <f t="shared" ca="1" si="3"/>
        <v>199.99999999999574</v>
      </c>
      <c r="M82">
        <f t="shared" ca="1" si="4"/>
        <v>25824.999999999996</v>
      </c>
      <c r="N82">
        <f t="shared" ca="1" si="5"/>
        <v>199.99999999999574</v>
      </c>
      <c r="O82">
        <f t="shared" ca="1" si="6"/>
        <v>26399.999999999971</v>
      </c>
      <c r="P82">
        <f t="shared" ca="1" si="9"/>
        <v>103.17922560000001</v>
      </c>
      <c r="Q82">
        <f t="shared" ca="1" si="10"/>
        <v>105.59999999999982</v>
      </c>
      <c r="R82">
        <f t="shared" ca="1" si="7"/>
        <v>7.8048780487803213E-3</v>
      </c>
      <c r="S82">
        <f t="shared" ca="1" si="8"/>
        <v>7.6335877862593864E-3</v>
      </c>
    </row>
    <row r="83" spans="1:19" x14ac:dyDescent="0.25">
      <c r="A83" s="1">
        <v>33352</v>
      </c>
      <c r="B83">
        <v>80.025000000000006</v>
      </c>
      <c r="C83">
        <v>80.094999999999999</v>
      </c>
      <c r="D83">
        <v>80.025000000000006</v>
      </c>
      <c r="E83">
        <v>80.084999999999994</v>
      </c>
      <c r="F83">
        <f ca="1">AVERAGE(E83:OFFSET(E83,-$F$2+1,0))</f>
        <v>79.842749999999995</v>
      </c>
      <c r="G83">
        <f t="shared" ca="1" si="0"/>
        <v>1</v>
      </c>
      <c r="H83">
        <v>1E-3</v>
      </c>
      <c r="I83">
        <f ca="1">STDEV(OFFSET(H83,-$I$2+1,0):H83)</f>
        <v>6.9198417992260338E-4</v>
      </c>
      <c r="J83">
        <f t="shared" ca="1" si="1"/>
        <v>1</v>
      </c>
      <c r="K83">
        <f t="shared" ca="1" si="2"/>
        <v>1</v>
      </c>
      <c r="L83">
        <f t="shared" ca="1" si="3"/>
        <v>50.00000000002558</v>
      </c>
      <c r="M83">
        <f t="shared" ca="1" si="4"/>
        <v>25875.000000000022</v>
      </c>
      <c r="N83">
        <f t="shared" ca="1" si="5"/>
        <v>50.00000000002558</v>
      </c>
      <c r="O83">
        <f t="shared" ca="1" si="6"/>
        <v>26449.999999999996</v>
      </c>
      <c r="P83">
        <f t="shared" ca="1" si="9"/>
        <v>103.37464080000011</v>
      </c>
      <c r="Q83">
        <f t="shared" ca="1" si="10"/>
        <v>105.79999999999993</v>
      </c>
      <c r="R83">
        <f t="shared" ca="1" si="7"/>
        <v>1.9361084220726268E-3</v>
      </c>
      <c r="S83">
        <f t="shared" ca="1" si="8"/>
        <v>1.893939393940365E-3</v>
      </c>
    </row>
    <row r="84" spans="1:19" x14ac:dyDescent="0.25">
      <c r="A84" s="1">
        <v>33353</v>
      </c>
      <c r="B84">
        <v>80.094999999999999</v>
      </c>
      <c r="C84">
        <v>80.144999999999996</v>
      </c>
      <c r="D84">
        <v>80.084999999999994</v>
      </c>
      <c r="E84">
        <v>80.105000000000004</v>
      </c>
      <c r="F84">
        <f ca="1">AVERAGE(E84:OFFSET(E84,-$F$2+1,0))</f>
        <v>79.851500000000001</v>
      </c>
      <c r="G84">
        <f t="shared" ca="1" si="0"/>
        <v>1</v>
      </c>
      <c r="H84">
        <v>2.0000000000000001E-4</v>
      </c>
      <c r="I84">
        <f ca="1">STDEV(OFFSET(H84,-$I$2+1,0):H84)</f>
        <v>6.6657016845466776E-4</v>
      </c>
      <c r="J84">
        <f t="shared" ca="1" si="1"/>
        <v>1</v>
      </c>
      <c r="K84">
        <f t="shared" ca="1" si="2"/>
        <v>1</v>
      </c>
      <c r="L84">
        <f t="shared" ca="1" si="3"/>
        <v>0</v>
      </c>
      <c r="M84">
        <f t="shared" ca="1" si="4"/>
        <v>25875.000000000022</v>
      </c>
      <c r="N84">
        <f t="shared" ca="1" si="5"/>
        <v>0</v>
      </c>
      <c r="O84">
        <f t="shared" ca="1" si="6"/>
        <v>26449.999999999996</v>
      </c>
      <c r="P84">
        <f t="shared" ca="1" si="9"/>
        <v>103.37464080000011</v>
      </c>
      <c r="Q84">
        <f t="shared" ca="1" si="10"/>
        <v>105.79999999999993</v>
      </c>
      <c r="R84">
        <f t="shared" ca="1" si="7"/>
        <v>0</v>
      </c>
      <c r="S84">
        <f t="shared" ca="1" si="8"/>
        <v>0</v>
      </c>
    </row>
    <row r="85" spans="1:19" x14ac:dyDescent="0.25">
      <c r="A85" s="1">
        <v>33354</v>
      </c>
      <c r="B85">
        <v>80.105000000000004</v>
      </c>
      <c r="C85">
        <v>80.125</v>
      </c>
      <c r="D85">
        <v>80.045000000000002</v>
      </c>
      <c r="E85">
        <v>80.105000000000004</v>
      </c>
      <c r="F85">
        <f ca="1">AVERAGE(E85:OFFSET(E85,-$F$2+1,0))</f>
        <v>79.861249999999998</v>
      </c>
      <c r="G85">
        <f t="shared" ca="1" si="0"/>
        <v>1</v>
      </c>
      <c r="H85">
        <v>0</v>
      </c>
      <c r="I85">
        <f ca="1">STDEV(OFFSET(H85,-$I$2+1,0):H85)</f>
        <v>6.6530562822462904E-4</v>
      </c>
      <c r="J85">
        <f t="shared" ca="1" si="1"/>
        <v>1</v>
      </c>
      <c r="K85">
        <f t="shared" ca="1" si="2"/>
        <v>1</v>
      </c>
      <c r="L85">
        <f t="shared" ca="1" si="3"/>
        <v>24.999999999977263</v>
      </c>
      <c r="M85">
        <f t="shared" ca="1" si="4"/>
        <v>25900</v>
      </c>
      <c r="N85">
        <f t="shared" ca="1" si="5"/>
        <v>24.999999999977263</v>
      </c>
      <c r="O85">
        <f t="shared" ca="1" si="6"/>
        <v>26474.999999999975</v>
      </c>
      <c r="P85">
        <f t="shared" ca="1" si="9"/>
        <v>103.47234840000003</v>
      </c>
      <c r="Q85">
        <f t="shared" ca="1" si="10"/>
        <v>105.89999999999985</v>
      </c>
      <c r="R85">
        <f t="shared" ca="1" si="7"/>
        <v>9.6618357487834752E-4</v>
      </c>
      <c r="S85">
        <f t="shared" ca="1" si="8"/>
        <v>9.4517958412012346E-4</v>
      </c>
    </row>
    <row r="86" spans="1:19" x14ac:dyDescent="0.25">
      <c r="A86" s="1">
        <v>33357</v>
      </c>
      <c r="B86">
        <v>80.125</v>
      </c>
      <c r="C86">
        <v>80.165000000000006</v>
      </c>
      <c r="D86">
        <v>80.105000000000004</v>
      </c>
      <c r="E86">
        <v>80.114999999999995</v>
      </c>
      <c r="F86">
        <f ca="1">AVERAGE(E86:OFFSET(E86,-$F$2+1,0))</f>
        <v>79.875999999999991</v>
      </c>
      <c r="G86">
        <f t="shared" ca="1" si="0"/>
        <v>1</v>
      </c>
      <c r="H86">
        <v>1E-4</v>
      </c>
      <c r="I86">
        <f ca="1">STDEV(OFFSET(H86,-$I$2+1,0):H86)</f>
        <v>6.6449426752903393E-4</v>
      </c>
      <c r="J86">
        <f t="shared" ca="1" si="1"/>
        <v>1</v>
      </c>
      <c r="K86">
        <f t="shared" ca="1" si="2"/>
        <v>1</v>
      </c>
      <c r="L86">
        <f t="shared" ca="1" si="3"/>
        <v>500.00000000000711</v>
      </c>
      <c r="M86">
        <f t="shared" ca="1" si="4"/>
        <v>26400.000000000007</v>
      </c>
      <c r="N86">
        <f t="shared" ca="1" si="5"/>
        <v>500.00000000000711</v>
      </c>
      <c r="O86">
        <f t="shared" ca="1" si="6"/>
        <v>26974.999999999982</v>
      </c>
      <c r="P86">
        <f t="shared" ca="1" si="9"/>
        <v>105.42650040000005</v>
      </c>
      <c r="Q86">
        <f t="shared" ca="1" si="10"/>
        <v>107.89999999999988</v>
      </c>
      <c r="R86">
        <f t="shared" ca="1" si="7"/>
        <v>1.9305019305019579E-2</v>
      </c>
      <c r="S86">
        <f t="shared" ca="1" si="8"/>
        <v>1.8885741265344952E-2</v>
      </c>
    </row>
    <row r="87" spans="1:19" x14ac:dyDescent="0.25">
      <c r="A87" s="1">
        <v>33358</v>
      </c>
      <c r="B87">
        <v>80.125</v>
      </c>
      <c r="C87">
        <v>80.344999999999999</v>
      </c>
      <c r="D87">
        <v>80.105000000000004</v>
      </c>
      <c r="E87">
        <v>80.314999999999998</v>
      </c>
      <c r="F87">
        <f ca="1">AVERAGE(E87:OFFSET(E87,-$F$2+1,0))</f>
        <v>79.895250000000004</v>
      </c>
      <c r="G87">
        <f t="shared" ca="1" si="0"/>
        <v>1</v>
      </c>
      <c r="H87">
        <v>2.5000000000000001E-3</v>
      </c>
      <c r="I87">
        <f ca="1">STDEV(OFFSET(H87,-$I$2+1,0):H87)</f>
        <v>8.4323936790151543E-4</v>
      </c>
      <c r="J87">
        <f t="shared" ca="1" si="1"/>
        <v>1</v>
      </c>
      <c r="K87">
        <f t="shared" ca="1" si="2"/>
        <v>1</v>
      </c>
      <c r="L87">
        <f t="shared" ca="1" si="3"/>
        <v>49.999999999990052</v>
      </c>
      <c r="M87">
        <f t="shared" ca="1" si="4"/>
        <v>26449.999999999996</v>
      </c>
      <c r="N87">
        <f t="shared" ca="1" si="5"/>
        <v>49.999999999990052</v>
      </c>
      <c r="O87">
        <f t="shared" ca="1" si="6"/>
        <v>27024.999999999971</v>
      </c>
      <c r="P87">
        <f t="shared" ca="1" si="9"/>
        <v>105.62191560000002</v>
      </c>
      <c r="Q87">
        <f t="shared" ca="1" si="10"/>
        <v>108.09999999999984</v>
      </c>
      <c r="R87">
        <f t="shared" ca="1" si="7"/>
        <v>1.8939393939390167E-3</v>
      </c>
      <c r="S87">
        <f t="shared" ca="1" si="8"/>
        <v>1.8535681186279921E-3</v>
      </c>
    </row>
    <row r="88" spans="1:19" x14ac:dyDescent="0.25">
      <c r="A88" s="1">
        <v>33359</v>
      </c>
      <c r="B88">
        <v>80.334999999999994</v>
      </c>
      <c r="C88">
        <v>80.375</v>
      </c>
      <c r="D88">
        <v>80.325000000000003</v>
      </c>
      <c r="E88">
        <v>80.334999999999994</v>
      </c>
      <c r="F88">
        <f ca="1">AVERAGE(E88:OFFSET(E88,-$F$2+1,0))</f>
        <v>79.912749999999988</v>
      </c>
      <c r="G88">
        <f t="shared" ca="1" si="0"/>
        <v>1</v>
      </c>
      <c r="H88">
        <v>2.0000000000000001E-4</v>
      </c>
      <c r="I88">
        <f ca="1">STDEV(OFFSET(H88,-$I$2+1,0):H88)</f>
        <v>8.2945765413310881E-4</v>
      </c>
      <c r="J88">
        <f t="shared" ca="1" si="1"/>
        <v>1</v>
      </c>
      <c r="K88">
        <f t="shared" ca="1" si="2"/>
        <v>1</v>
      </c>
      <c r="L88">
        <f t="shared" ca="1" si="3"/>
        <v>100.00000000001563</v>
      </c>
      <c r="M88">
        <f t="shared" ca="1" si="4"/>
        <v>26550.000000000011</v>
      </c>
      <c r="N88">
        <f t="shared" ca="1" si="5"/>
        <v>100.00000000001563</v>
      </c>
      <c r="O88">
        <f t="shared" ca="1" si="6"/>
        <v>27124.999999999985</v>
      </c>
      <c r="P88">
        <f t="shared" ca="1" si="9"/>
        <v>106.01274600000008</v>
      </c>
      <c r="Q88">
        <f t="shared" ca="1" si="10"/>
        <v>108.4999999999999</v>
      </c>
      <c r="R88">
        <f t="shared" ca="1" si="7"/>
        <v>3.7807183364845236E-3</v>
      </c>
      <c r="S88">
        <f t="shared" ca="1" si="8"/>
        <v>3.7002775208146437E-3</v>
      </c>
    </row>
    <row r="89" spans="1:19" x14ac:dyDescent="0.25">
      <c r="A89" s="1">
        <v>33360</v>
      </c>
      <c r="B89">
        <v>80.355000000000004</v>
      </c>
      <c r="C89">
        <v>80.394999999999996</v>
      </c>
      <c r="D89">
        <v>80.344999999999999</v>
      </c>
      <c r="E89">
        <v>80.375</v>
      </c>
      <c r="F89">
        <f ca="1">AVERAGE(E89:OFFSET(E89,-$F$2+1,0))</f>
        <v>79.932749999999999</v>
      </c>
      <c r="G89">
        <f t="shared" ca="1" si="0"/>
        <v>1</v>
      </c>
      <c r="H89">
        <v>5.0000000000000001E-4</v>
      </c>
      <c r="I89">
        <f ca="1">STDEV(OFFSET(H89,-$I$2+1,0):H89)</f>
        <v>8.1400568988054041E-4</v>
      </c>
      <c r="J89">
        <f t="shared" ca="1" si="1"/>
        <v>1</v>
      </c>
      <c r="K89">
        <f t="shared" ca="1" si="2"/>
        <v>1</v>
      </c>
      <c r="L89">
        <f t="shared" ca="1" si="3"/>
        <v>-100.00000000001563</v>
      </c>
      <c r="M89">
        <f t="shared" ca="1" si="4"/>
        <v>26449.999999999996</v>
      </c>
      <c r="N89">
        <f t="shared" ca="1" si="5"/>
        <v>-100.00000000001563</v>
      </c>
      <c r="O89">
        <f t="shared" ca="1" si="6"/>
        <v>27024.999999999971</v>
      </c>
      <c r="P89">
        <f t="shared" ca="1" si="9"/>
        <v>105.62191560000001</v>
      </c>
      <c r="Q89">
        <f t="shared" ca="1" si="10"/>
        <v>108.09999999999984</v>
      </c>
      <c r="R89">
        <f t="shared" ca="1" si="7"/>
        <v>-3.7664783427501162E-3</v>
      </c>
      <c r="S89">
        <f t="shared" ca="1" si="8"/>
        <v>-3.6866359447010389E-3</v>
      </c>
    </row>
    <row r="90" spans="1:19" x14ac:dyDescent="0.25">
      <c r="A90" s="1">
        <v>33361</v>
      </c>
      <c r="B90">
        <v>80.405000000000001</v>
      </c>
      <c r="C90">
        <v>80.424999999999997</v>
      </c>
      <c r="D90">
        <v>80.295000000000002</v>
      </c>
      <c r="E90">
        <v>80.334999999999994</v>
      </c>
      <c r="F90">
        <f ca="1">AVERAGE(E90:OFFSET(E90,-$F$2+1,0))</f>
        <v>79.950250000000011</v>
      </c>
      <c r="G90">
        <f t="shared" ca="1" si="0"/>
        <v>1</v>
      </c>
      <c r="H90">
        <v>-5.0000000000000001E-4</v>
      </c>
      <c r="I90">
        <f ca="1">STDEV(OFFSET(H90,-$I$2+1,0):H90)</f>
        <v>8.2874350041112481E-4</v>
      </c>
      <c r="J90">
        <f t="shared" ca="1" si="1"/>
        <v>1</v>
      </c>
      <c r="K90">
        <f t="shared" ca="1" si="2"/>
        <v>1</v>
      </c>
      <c r="L90">
        <f t="shared" ca="1" si="3"/>
        <v>-49.999999999990052</v>
      </c>
      <c r="M90">
        <f t="shared" ca="1" si="4"/>
        <v>26400.000000000007</v>
      </c>
      <c r="N90">
        <f t="shared" ca="1" si="5"/>
        <v>-49.999999999990052</v>
      </c>
      <c r="O90">
        <f t="shared" ca="1" si="6"/>
        <v>26974.999999999982</v>
      </c>
      <c r="P90">
        <f t="shared" ca="1" si="9"/>
        <v>105.42650040000005</v>
      </c>
      <c r="Q90">
        <f t="shared" ca="1" si="10"/>
        <v>107.89999999999988</v>
      </c>
      <c r="R90">
        <f t="shared" ca="1" si="7"/>
        <v>-1.8903591682415902E-3</v>
      </c>
      <c r="S90">
        <f t="shared" ca="1" si="8"/>
        <v>-1.8501387604066644E-3</v>
      </c>
    </row>
    <row r="91" spans="1:19" x14ac:dyDescent="0.25">
      <c r="A91" s="1">
        <v>33364</v>
      </c>
      <c r="B91">
        <v>80.305000000000007</v>
      </c>
      <c r="C91">
        <v>80.325000000000003</v>
      </c>
      <c r="D91">
        <v>80.295000000000002</v>
      </c>
      <c r="E91">
        <v>80.314999999999998</v>
      </c>
      <c r="F91">
        <f ca="1">AVERAGE(E91:OFFSET(E91,-$F$2+1,0))</f>
        <v>79.964750000000009</v>
      </c>
      <c r="G91">
        <f t="shared" ca="1" si="0"/>
        <v>1</v>
      </c>
      <c r="H91">
        <v>-2.0000000000000001E-4</v>
      </c>
      <c r="I91">
        <f ca="1">STDEV(OFFSET(H91,-$I$2+1,0):H91)</f>
        <v>8.304089037145621E-4</v>
      </c>
      <c r="J91">
        <f t="shared" ca="1" si="1"/>
        <v>1</v>
      </c>
      <c r="K91">
        <f t="shared" ca="1" si="2"/>
        <v>1</v>
      </c>
      <c r="L91">
        <f t="shared" ca="1" si="3"/>
        <v>49.999999999990052</v>
      </c>
      <c r="M91">
        <f t="shared" ca="1" si="4"/>
        <v>26449.999999999996</v>
      </c>
      <c r="N91">
        <f t="shared" ca="1" si="5"/>
        <v>49.999999999990052</v>
      </c>
      <c r="O91">
        <f t="shared" ca="1" si="6"/>
        <v>27024.999999999971</v>
      </c>
      <c r="P91">
        <f t="shared" ca="1" si="9"/>
        <v>105.62191560000002</v>
      </c>
      <c r="Q91">
        <f t="shared" ca="1" si="10"/>
        <v>108.09999999999984</v>
      </c>
      <c r="R91">
        <f t="shared" ca="1" si="7"/>
        <v>1.8939393939390167E-3</v>
      </c>
      <c r="S91">
        <f t="shared" ca="1" si="8"/>
        <v>1.8535681186279921E-3</v>
      </c>
    </row>
    <row r="92" spans="1:19" x14ac:dyDescent="0.25">
      <c r="A92" s="1">
        <v>33365</v>
      </c>
      <c r="B92">
        <v>80.334999999999994</v>
      </c>
      <c r="C92">
        <v>80.355000000000004</v>
      </c>
      <c r="D92">
        <v>80.325000000000003</v>
      </c>
      <c r="E92">
        <v>80.334999999999994</v>
      </c>
      <c r="F92">
        <f ca="1">AVERAGE(E92:OFFSET(E92,-$F$2+1,0))</f>
        <v>79.977999999999994</v>
      </c>
      <c r="G92">
        <f t="shared" ca="1" si="0"/>
        <v>1</v>
      </c>
      <c r="H92">
        <v>2.0000000000000001E-4</v>
      </c>
      <c r="I92">
        <f ca="1">STDEV(OFFSET(H92,-$I$2+1,0):H92)</f>
        <v>8.2798105750007782E-4</v>
      </c>
      <c r="J92">
        <f t="shared" ca="1" si="1"/>
        <v>1</v>
      </c>
      <c r="K92">
        <f t="shared" ca="1" si="2"/>
        <v>1</v>
      </c>
      <c r="L92">
        <f t="shared" ca="1" si="3"/>
        <v>-99.999999999980105</v>
      </c>
      <c r="M92">
        <f t="shared" ca="1" si="4"/>
        <v>26350.000000000015</v>
      </c>
      <c r="N92">
        <f t="shared" ca="1" si="5"/>
        <v>-99.999999999980105</v>
      </c>
      <c r="O92">
        <f t="shared" ca="1" si="6"/>
        <v>26924.999999999989</v>
      </c>
      <c r="P92">
        <f t="shared" ca="1" si="9"/>
        <v>105.23108520000009</v>
      </c>
      <c r="Q92">
        <f t="shared" ca="1" si="10"/>
        <v>107.69999999999992</v>
      </c>
      <c r="R92">
        <f t="shared" ca="1" si="7"/>
        <v>-3.7807183364831805E-3</v>
      </c>
      <c r="S92">
        <f t="shared" ca="1" si="8"/>
        <v>-3.7002775208133287E-3</v>
      </c>
    </row>
    <row r="93" spans="1:19" x14ac:dyDescent="0.25">
      <c r="A93" s="1">
        <v>33366</v>
      </c>
      <c r="B93">
        <v>80.325000000000003</v>
      </c>
      <c r="C93">
        <v>80.334999999999994</v>
      </c>
      <c r="D93">
        <v>80.284999999999997</v>
      </c>
      <c r="E93">
        <v>80.295000000000002</v>
      </c>
      <c r="F93">
        <f ca="1">AVERAGE(E93:OFFSET(E93,-$F$2+1,0))</f>
        <v>79.99075000000002</v>
      </c>
      <c r="G93">
        <f t="shared" ca="1" si="0"/>
        <v>1</v>
      </c>
      <c r="H93">
        <v>-5.0000000000000001E-4</v>
      </c>
      <c r="I93">
        <f ca="1">STDEV(OFFSET(H93,-$I$2+1,0):H93)</f>
        <v>8.2327970561906253E-4</v>
      </c>
      <c r="J93">
        <f t="shared" ca="1" si="1"/>
        <v>1</v>
      </c>
      <c r="K93">
        <f t="shared" ca="1" si="2"/>
        <v>1</v>
      </c>
      <c r="L93">
        <f t="shared" ca="1" si="3"/>
        <v>49.999999999990052</v>
      </c>
      <c r="M93">
        <f t="shared" ca="1" si="4"/>
        <v>26400.000000000004</v>
      </c>
      <c r="N93">
        <f t="shared" ca="1" si="5"/>
        <v>49.999999999990052</v>
      </c>
      <c r="O93">
        <f t="shared" ca="1" si="6"/>
        <v>26974.999999999978</v>
      </c>
      <c r="P93">
        <f t="shared" ca="1" si="9"/>
        <v>105.42650040000005</v>
      </c>
      <c r="Q93">
        <f t="shared" ca="1" si="10"/>
        <v>107.89999999999988</v>
      </c>
      <c r="R93">
        <f t="shared" ca="1" si="7"/>
        <v>1.897533206830741E-3</v>
      </c>
      <c r="S93">
        <f t="shared" ca="1" si="8"/>
        <v>1.8570102135558059E-3</v>
      </c>
    </row>
    <row r="94" spans="1:19" x14ac:dyDescent="0.25">
      <c r="A94" s="1">
        <v>33367</v>
      </c>
      <c r="B94">
        <v>80.295000000000002</v>
      </c>
      <c r="C94">
        <v>80.325000000000003</v>
      </c>
      <c r="D94">
        <v>80.254999999999995</v>
      </c>
      <c r="E94">
        <v>80.314999999999998</v>
      </c>
      <c r="F94">
        <f ca="1">AVERAGE(E94:OFFSET(E94,-$F$2+1,0))</f>
        <v>80.002500000000012</v>
      </c>
      <c r="G94">
        <f t="shared" ca="1" si="0"/>
        <v>1</v>
      </c>
      <c r="H94">
        <v>2.0000000000000001E-4</v>
      </c>
      <c r="I94">
        <f ca="1">STDEV(OFFSET(H94,-$I$2+1,0):H94)</f>
        <v>8.1763458573465048E-4</v>
      </c>
      <c r="J94">
        <f t="shared" ca="1" si="1"/>
        <v>1</v>
      </c>
      <c r="K94">
        <f t="shared" ca="1" si="2"/>
        <v>1</v>
      </c>
      <c r="L94">
        <f t="shared" ca="1" si="3"/>
        <v>-49.999999999990052</v>
      </c>
      <c r="M94">
        <f t="shared" ca="1" si="4"/>
        <v>26350.000000000015</v>
      </c>
      <c r="N94">
        <f t="shared" ca="1" si="5"/>
        <v>-49.999999999990052</v>
      </c>
      <c r="O94">
        <f t="shared" ca="1" si="6"/>
        <v>26924.999999999989</v>
      </c>
      <c r="P94">
        <f t="shared" ca="1" si="9"/>
        <v>105.23108520000008</v>
      </c>
      <c r="Q94">
        <f t="shared" ca="1" si="10"/>
        <v>107.69999999999992</v>
      </c>
      <c r="R94">
        <f t="shared" ca="1" si="7"/>
        <v>-1.8939393939390169E-3</v>
      </c>
      <c r="S94">
        <f t="shared" ca="1" si="8"/>
        <v>-1.8535681186279923E-3</v>
      </c>
    </row>
    <row r="95" spans="1:19" x14ac:dyDescent="0.25">
      <c r="A95" s="1">
        <v>33368</v>
      </c>
      <c r="B95">
        <v>80.355000000000004</v>
      </c>
      <c r="C95">
        <v>80.394999999999996</v>
      </c>
      <c r="D95">
        <v>80.275000000000006</v>
      </c>
      <c r="E95">
        <v>80.295000000000002</v>
      </c>
      <c r="F95">
        <f ca="1">AVERAGE(E95:OFFSET(E95,-$F$2+1,0))</f>
        <v>80.012250000000009</v>
      </c>
      <c r="G95">
        <f t="shared" ca="1" si="0"/>
        <v>1</v>
      </c>
      <c r="H95">
        <v>-2.0000000000000001E-4</v>
      </c>
      <c r="I95">
        <f ca="1">STDEV(OFFSET(H95,-$I$2+1,0):H95)</f>
        <v>7.8405155576993964E-4</v>
      </c>
      <c r="J95">
        <f t="shared" ca="1" si="1"/>
        <v>1</v>
      </c>
      <c r="K95">
        <f t="shared" ca="1" si="2"/>
        <v>1</v>
      </c>
      <c r="L95">
        <f t="shared" ca="1" si="3"/>
        <v>150.00000000000568</v>
      </c>
      <c r="M95">
        <f t="shared" ca="1" si="4"/>
        <v>26500.000000000022</v>
      </c>
      <c r="N95">
        <f t="shared" ca="1" si="5"/>
        <v>150.00000000000568</v>
      </c>
      <c r="O95">
        <f t="shared" ca="1" si="6"/>
        <v>27074.999999999996</v>
      </c>
      <c r="P95">
        <f t="shared" ca="1" si="9"/>
        <v>105.81733080000009</v>
      </c>
      <c r="Q95">
        <f t="shared" ca="1" si="10"/>
        <v>108.29999999999993</v>
      </c>
      <c r="R95">
        <f t="shared" ca="1" si="7"/>
        <v>5.692599620493571E-3</v>
      </c>
      <c r="S95">
        <f t="shared" ca="1" si="8"/>
        <v>5.5710306406687371E-3</v>
      </c>
    </row>
    <row r="96" spans="1:19" x14ac:dyDescent="0.25">
      <c r="A96" s="1">
        <v>33371</v>
      </c>
      <c r="B96">
        <v>80.325000000000003</v>
      </c>
      <c r="C96">
        <v>80.364999999999995</v>
      </c>
      <c r="D96">
        <v>80.325000000000003</v>
      </c>
      <c r="E96">
        <v>80.355000000000004</v>
      </c>
      <c r="F96">
        <f ca="1">AVERAGE(E96:OFFSET(E96,-$F$2+1,0))</f>
        <v>80.026750000000007</v>
      </c>
      <c r="G96">
        <f t="shared" ca="1" si="0"/>
        <v>1</v>
      </c>
      <c r="H96">
        <v>6.9999999999999999E-4</v>
      </c>
      <c r="I96">
        <f ca="1">STDEV(OFFSET(H96,-$I$2+1,0):H96)</f>
        <v>7.85711209836768E-4</v>
      </c>
      <c r="J96">
        <f t="shared" ca="1" si="1"/>
        <v>1</v>
      </c>
      <c r="K96">
        <f t="shared" ca="1" si="2"/>
        <v>1</v>
      </c>
      <c r="L96">
        <f t="shared" ca="1" si="3"/>
        <v>-25.00000000001279</v>
      </c>
      <c r="M96">
        <f t="shared" ca="1" si="4"/>
        <v>26475.000000000007</v>
      </c>
      <c r="N96">
        <f t="shared" ca="1" si="5"/>
        <v>-25.00000000001279</v>
      </c>
      <c r="O96">
        <f t="shared" ca="1" si="6"/>
        <v>27049.999999999982</v>
      </c>
      <c r="P96">
        <f t="shared" ca="1" si="9"/>
        <v>105.71962320000004</v>
      </c>
      <c r="Q96">
        <f t="shared" ca="1" si="10"/>
        <v>108.19999999999987</v>
      </c>
      <c r="R96">
        <f t="shared" ca="1" si="7"/>
        <v>-9.4339622641557617E-4</v>
      </c>
      <c r="S96">
        <f t="shared" ca="1" si="8"/>
        <v>-9.2336103416483073E-4</v>
      </c>
    </row>
    <row r="97" spans="1:19" x14ac:dyDescent="0.25">
      <c r="A97" s="1">
        <v>33372</v>
      </c>
      <c r="B97">
        <v>80.344999999999999</v>
      </c>
      <c r="C97">
        <v>80.355000000000004</v>
      </c>
      <c r="D97">
        <v>80.295000000000002</v>
      </c>
      <c r="E97">
        <v>80.344999999999999</v>
      </c>
      <c r="F97">
        <f ca="1">AVERAGE(E97:OFFSET(E97,-$F$2+1,0))</f>
        <v>80.043750000000003</v>
      </c>
      <c r="G97">
        <f t="shared" ca="1" si="0"/>
        <v>1</v>
      </c>
      <c r="H97">
        <v>-1E-4</v>
      </c>
      <c r="I97">
        <f ca="1">STDEV(OFFSET(H97,-$I$2+1,0):H97)</f>
        <v>7.8364868605638235E-4</v>
      </c>
      <c r="J97">
        <f t="shared" ca="1" si="1"/>
        <v>1</v>
      </c>
      <c r="K97">
        <f t="shared" ca="1" si="2"/>
        <v>1</v>
      </c>
      <c r="L97">
        <f t="shared" ca="1" si="3"/>
        <v>25.00000000001279</v>
      </c>
      <c r="M97">
        <f t="shared" ca="1" si="4"/>
        <v>26500.000000000022</v>
      </c>
      <c r="N97">
        <f t="shared" ca="1" si="5"/>
        <v>25.00000000001279</v>
      </c>
      <c r="O97">
        <f t="shared" ca="1" si="6"/>
        <v>27074.999999999996</v>
      </c>
      <c r="P97">
        <f t="shared" ca="1" si="9"/>
        <v>105.81733080000011</v>
      </c>
      <c r="Q97">
        <f t="shared" ca="1" si="10"/>
        <v>108.29999999999994</v>
      </c>
      <c r="R97">
        <f t="shared" ca="1" si="7"/>
        <v>9.4428706326771608E-4</v>
      </c>
      <c r="S97">
        <f t="shared" ca="1" si="8"/>
        <v>9.2421441774539028E-4</v>
      </c>
    </row>
    <row r="98" spans="1:19" x14ac:dyDescent="0.25">
      <c r="A98" s="1">
        <v>33373</v>
      </c>
      <c r="B98">
        <v>80.334999999999994</v>
      </c>
      <c r="C98">
        <v>80.375</v>
      </c>
      <c r="D98">
        <v>80.334999999999994</v>
      </c>
      <c r="E98">
        <v>80.355000000000004</v>
      </c>
      <c r="F98">
        <f ca="1">AVERAGE(E98:OFFSET(E98,-$F$2+1,0))</f>
        <v>80.065250000000006</v>
      </c>
      <c r="G98">
        <f t="shared" ca="1" si="0"/>
        <v>1</v>
      </c>
      <c r="H98">
        <v>1E-4</v>
      </c>
      <c r="I98">
        <f ca="1">STDEV(OFFSET(H98,-$I$2+1,0):H98)</f>
        <v>7.8168172281912367E-4</v>
      </c>
      <c r="J98">
        <f t="shared" ca="1" si="1"/>
        <v>1</v>
      </c>
      <c r="K98">
        <f t="shared" ca="1" si="2"/>
        <v>1</v>
      </c>
      <c r="L98">
        <f t="shared" ca="1" si="3"/>
        <v>0</v>
      </c>
      <c r="M98">
        <f t="shared" ca="1" si="4"/>
        <v>26500.000000000022</v>
      </c>
      <c r="N98">
        <f t="shared" ca="1" si="5"/>
        <v>0</v>
      </c>
      <c r="O98">
        <f t="shared" ca="1" si="6"/>
        <v>27074.999999999996</v>
      </c>
      <c r="P98">
        <f t="shared" ca="1" si="9"/>
        <v>105.81733080000011</v>
      </c>
      <c r="Q98">
        <f t="shared" ca="1" si="10"/>
        <v>108.29999999999994</v>
      </c>
      <c r="R98">
        <f t="shared" ca="1" si="7"/>
        <v>0</v>
      </c>
      <c r="S98">
        <f t="shared" ca="1" si="8"/>
        <v>0</v>
      </c>
    </row>
    <row r="99" spans="1:19" x14ac:dyDescent="0.25">
      <c r="A99" s="1">
        <v>33374</v>
      </c>
      <c r="B99">
        <v>80.344999999999999</v>
      </c>
      <c r="C99">
        <v>80.375</v>
      </c>
      <c r="D99">
        <v>80.334999999999994</v>
      </c>
      <c r="E99">
        <v>80.355000000000004</v>
      </c>
      <c r="F99">
        <f ca="1">AVERAGE(E99:OFFSET(E99,-$F$2+1,0))</f>
        <v>80.085250000000002</v>
      </c>
      <c r="G99">
        <f t="shared" ca="1" si="0"/>
        <v>1</v>
      </c>
      <c r="H99">
        <v>0</v>
      </c>
      <c r="I99">
        <f ca="1">STDEV(OFFSET(H99,-$I$2+1,0):H99)</f>
        <v>6.5220274535809149E-4</v>
      </c>
      <c r="J99">
        <f t="shared" ca="1" si="1"/>
        <v>1</v>
      </c>
      <c r="K99">
        <f t="shared" ca="1" si="2"/>
        <v>1</v>
      </c>
      <c r="L99">
        <f t="shared" ca="1" si="3"/>
        <v>-25.00000000001279</v>
      </c>
      <c r="M99">
        <f t="shared" ca="1" si="4"/>
        <v>26475.000000000007</v>
      </c>
      <c r="N99">
        <f t="shared" ca="1" si="5"/>
        <v>-25.00000000001279</v>
      </c>
      <c r="O99">
        <f t="shared" ca="1" si="6"/>
        <v>27049.999999999982</v>
      </c>
      <c r="P99">
        <f t="shared" ca="1" si="9"/>
        <v>105.71962320000006</v>
      </c>
      <c r="Q99">
        <f t="shared" ca="1" si="10"/>
        <v>108.19999999999989</v>
      </c>
      <c r="R99">
        <f t="shared" ca="1" si="7"/>
        <v>-9.4339622641557617E-4</v>
      </c>
      <c r="S99">
        <f t="shared" ca="1" si="8"/>
        <v>-9.2336103416483073E-4</v>
      </c>
    </row>
    <row r="100" spans="1:19" x14ac:dyDescent="0.25">
      <c r="A100" s="1">
        <v>33375</v>
      </c>
      <c r="B100">
        <v>80.314999999999998</v>
      </c>
      <c r="C100">
        <v>80.355000000000004</v>
      </c>
      <c r="D100">
        <v>80.305000000000007</v>
      </c>
      <c r="E100">
        <v>80.344999999999999</v>
      </c>
      <c r="F100">
        <f ca="1">AVERAGE(E100:OFFSET(E100,-$F$2+1,0))</f>
        <v>80.101499999999987</v>
      </c>
      <c r="G100">
        <f t="shared" ca="1" si="0"/>
        <v>1</v>
      </c>
      <c r="H100">
        <v>-1E-4</v>
      </c>
      <c r="I100">
        <f ca="1">STDEV(OFFSET(H100,-$I$2+1,0):H100)</f>
        <v>6.5220274535809138E-4</v>
      </c>
      <c r="J100">
        <f t="shared" ca="1" si="1"/>
        <v>1</v>
      </c>
      <c r="K100">
        <f t="shared" ca="1" si="2"/>
        <v>1</v>
      </c>
      <c r="L100">
        <f t="shared" ca="1" si="3"/>
        <v>0</v>
      </c>
      <c r="M100">
        <f t="shared" ca="1" si="4"/>
        <v>26475.000000000007</v>
      </c>
      <c r="N100">
        <f t="shared" ca="1" si="5"/>
        <v>0</v>
      </c>
      <c r="O100">
        <f t="shared" ca="1" si="6"/>
        <v>27049.999999999982</v>
      </c>
      <c r="P100">
        <f t="shared" ca="1" si="9"/>
        <v>105.71962320000006</v>
      </c>
      <c r="Q100">
        <f t="shared" ca="1" si="10"/>
        <v>108.19999999999989</v>
      </c>
      <c r="R100">
        <f t="shared" ca="1" si="7"/>
        <v>0</v>
      </c>
      <c r="S100">
        <f t="shared" ca="1" si="8"/>
        <v>0</v>
      </c>
    </row>
    <row r="101" spans="1:19" x14ac:dyDescent="0.25">
      <c r="A101" s="1">
        <v>33378</v>
      </c>
      <c r="B101">
        <v>80.334999999999994</v>
      </c>
      <c r="C101">
        <v>80.355000000000004</v>
      </c>
      <c r="D101">
        <v>80.325000000000003</v>
      </c>
      <c r="E101">
        <v>80.344999999999999</v>
      </c>
      <c r="F101">
        <f ca="1">AVERAGE(E101:OFFSET(E101,-$F$2+1,0))</f>
        <v>80.117249999999984</v>
      </c>
      <c r="G101">
        <f t="shared" ca="1" si="0"/>
        <v>1</v>
      </c>
      <c r="H101">
        <v>0</v>
      </c>
      <c r="I101">
        <f ca="1">STDEV(OFFSET(H101,-$I$2+1,0):H101)</f>
        <v>6.4991902329606039E-4</v>
      </c>
      <c r="J101">
        <f t="shared" ca="1" si="1"/>
        <v>1</v>
      </c>
      <c r="K101">
        <f t="shared" ca="1" si="2"/>
        <v>1</v>
      </c>
      <c r="L101">
        <f t="shared" ca="1" si="3"/>
        <v>100.00000000001563</v>
      </c>
      <c r="M101">
        <f t="shared" ca="1" si="4"/>
        <v>26575.000000000022</v>
      </c>
      <c r="N101">
        <f t="shared" ca="1" si="5"/>
        <v>100.00000000001563</v>
      </c>
      <c r="O101">
        <f t="shared" ca="1" si="6"/>
        <v>27149.999999999996</v>
      </c>
      <c r="P101">
        <f t="shared" ca="1" si="9"/>
        <v>106.11045360000011</v>
      </c>
      <c r="Q101">
        <f t="shared" ca="1" si="10"/>
        <v>108.59999999999994</v>
      </c>
      <c r="R101">
        <f t="shared" ca="1" si="7"/>
        <v>3.7771482530695225E-3</v>
      </c>
      <c r="S101">
        <f t="shared" ca="1" si="8"/>
        <v>3.6968576709802475E-3</v>
      </c>
    </row>
    <row r="102" spans="1:19" x14ac:dyDescent="0.25">
      <c r="A102" s="1">
        <v>33379</v>
      </c>
      <c r="B102">
        <v>80.344999999999999</v>
      </c>
      <c r="C102">
        <v>80.385000000000005</v>
      </c>
      <c r="D102">
        <v>80.344999999999999</v>
      </c>
      <c r="E102">
        <v>80.385000000000005</v>
      </c>
      <c r="F102">
        <f ca="1">AVERAGE(E102:OFFSET(E102,-$F$2+1,0))</f>
        <v>80.133499999999998</v>
      </c>
      <c r="G102">
        <f t="shared" ca="1" si="0"/>
        <v>1</v>
      </c>
      <c r="H102">
        <v>5.0000000000000001E-4</v>
      </c>
      <c r="I102">
        <f ca="1">STDEV(OFFSET(H102,-$I$2+1,0):H102)</f>
        <v>6.4734274660256078E-4</v>
      </c>
      <c r="J102">
        <f t="shared" ca="1" si="1"/>
        <v>1</v>
      </c>
      <c r="K102">
        <f t="shared" ca="1" si="2"/>
        <v>1</v>
      </c>
      <c r="L102">
        <f t="shared" ca="1" si="3"/>
        <v>0</v>
      </c>
      <c r="M102">
        <f t="shared" ca="1" si="4"/>
        <v>26575.000000000022</v>
      </c>
      <c r="N102">
        <f t="shared" ca="1" si="5"/>
        <v>0</v>
      </c>
      <c r="O102">
        <f t="shared" ca="1" si="6"/>
        <v>27149.999999999996</v>
      </c>
      <c r="P102">
        <f t="shared" ca="1" si="9"/>
        <v>106.11045360000011</v>
      </c>
      <c r="Q102">
        <f t="shared" ca="1" si="10"/>
        <v>108.59999999999994</v>
      </c>
      <c r="R102">
        <f t="shared" ca="1" si="7"/>
        <v>0</v>
      </c>
      <c r="S102">
        <f t="shared" ca="1" si="8"/>
        <v>0</v>
      </c>
    </row>
    <row r="103" spans="1:19" x14ac:dyDescent="0.25">
      <c r="A103" s="1">
        <v>33380</v>
      </c>
      <c r="B103">
        <v>80.405000000000001</v>
      </c>
      <c r="C103">
        <v>80.405000000000001</v>
      </c>
      <c r="D103">
        <v>80.375</v>
      </c>
      <c r="E103">
        <v>80.385000000000005</v>
      </c>
      <c r="F103">
        <f ca="1">AVERAGE(E103:OFFSET(E103,-$F$2+1,0))</f>
        <v>80.149250000000009</v>
      </c>
      <c r="G103">
        <f t="shared" ca="1" si="0"/>
        <v>1</v>
      </c>
      <c r="H103">
        <v>0</v>
      </c>
      <c r="I103">
        <f ca="1">STDEV(OFFSET(H103,-$I$2+1,0):H103)</f>
        <v>6.2289646009589742E-4</v>
      </c>
      <c r="J103">
        <f t="shared" ca="1" si="1"/>
        <v>1</v>
      </c>
      <c r="K103">
        <f t="shared" ca="1" si="2"/>
        <v>1</v>
      </c>
      <c r="L103">
        <f t="shared" ca="1" si="3"/>
        <v>49.999999999990052</v>
      </c>
      <c r="M103">
        <f t="shared" ca="1" si="4"/>
        <v>26625.000000000011</v>
      </c>
      <c r="N103">
        <f t="shared" ca="1" si="5"/>
        <v>49.999999999990052</v>
      </c>
      <c r="O103">
        <f t="shared" ca="1" si="6"/>
        <v>27199.999999999985</v>
      </c>
      <c r="P103">
        <f t="shared" ca="1" si="9"/>
        <v>106.30586880000008</v>
      </c>
      <c r="Q103">
        <f t="shared" ca="1" si="10"/>
        <v>108.7999999999999</v>
      </c>
      <c r="R103">
        <f t="shared" ca="1" si="7"/>
        <v>1.8814675446844782E-3</v>
      </c>
      <c r="S103">
        <f t="shared" ca="1" si="8"/>
        <v>1.8416206261506467E-3</v>
      </c>
    </row>
    <row r="104" spans="1:19" x14ac:dyDescent="0.25">
      <c r="A104" s="1">
        <v>33381</v>
      </c>
      <c r="B104">
        <v>80.375</v>
      </c>
      <c r="C104">
        <v>80.424999999999997</v>
      </c>
      <c r="D104">
        <v>80.364999999999995</v>
      </c>
      <c r="E104">
        <v>80.405000000000001</v>
      </c>
      <c r="F104">
        <f ca="1">AVERAGE(E104:OFFSET(E104,-$F$2+1,0))</f>
        <v>80.163499999999999</v>
      </c>
      <c r="G104">
        <f t="shared" ca="1" si="0"/>
        <v>1</v>
      </c>
      <c r="H104">
        <v>2.0000000000000001E-4</v>
      </c>
      <c r="I104">
        <f ca="1">STDEV(OFFSET(H104,-$I$2+1,0):H104)</f>
        <v>6.2289646009589742E-4</v>
      </c>
      <c r="J104">
        <f t="shared" ca="1" si="1"/>
        <v>1</v>
      </c>
      <c r="K104">
        <f t="shared" ca="1" si="2"/>
        <v>1</v>
      </c>
      <c r="L104">
        <f t="shared" ca="1" si="3"/>
        <v>-49.999999999990052</v>
      </c>
      <c r="M104">
        <f t="shared" ca="1" si="4"/>
        <v>26575.000000000022</v>
      </c>
      <c r="N104">
        <f t="shared" ca="1" si="5"/>
        <v>-49.999999999990052</v>
      </c>
      <c r="O104">
        <f t="shared" ca="1" si="6"/>
        <v>27149.999999999996</v>
      </c>
      <c r="P104">
        <f t="shared" ca="1" si="9"/>
        <v>106.11045360000011</v>
      </c>
      <c r="Q104">
        <f t="shared" ca="1" si="10"/>
        <v>108.59999999999994</v>
      </c>
      <c r="R104">
        <f t="shared" ca="1" si="7"/>
        <v>-1.8779342723000952E-3</v>
      </c>
      <c r="S104">
        <f t="shared" ca="1" si="8"/>
        <v>-1.8382352941172823E-3</v>
      </c>
    </row>
    <row r="105" spans="1:19" x14ac:dyDescent="0.25">
      <c r="A105" s="1">
        <v>33382</v>
      </c>
      <c r="B105">
        <v>80.405000000000001</v>
      </c>
      <c r="C105">
        <v>80.424999999999997</v>
      </c>
      <c r="D105">
        <v>80.375</v>
      </c>
      <c r="E105">
        <v>80.385000000000005</v>
      </c>
      <c r="F105">
        <f ca="1">AVERAGE(E105:OFFSET(E105,-$F$2+1,0))</f>
        <v>80.176500000000004</v>
      </c>
      <c r="G105">
        <f t="shared" ca="1" si="0"/>
        <v>1</v>
      </c>
      <c r="H105">
        <v>-2.0000000000000001E-4</v>
      </c>
      <c r="I105">
        <f ca="1">STDEV(OFFSET(H105,-$I$2+1,0):H105)</f>
        <v>6.275264724967468E-4</v>
      </c>
      <c r="J105">
        <f t="shared" ca="1" si="1"/>
        <v>1</v>
      </c>
      <c r="K105">
        <f t="shared" ca="1" si="2"/>
        <v>1</v>
      </c>
      <c r="L105">
        <f t="shared" ca="1" si="3"/>
        <v>0</v>
      </c>
      <c r="M105">
        <f t="shared" ca="1" si="4"/>
        <v>26575.000000000022</v>
      </c>
      <c r="N105">
        <f t="shared" ca="1" si="5"/>
        <v>0</v>
      </c>
      <c r="O105">
        <f t="shared" ca="1" si="6"/>
        <v>27149.999999999996</v>
      </c>
      <c r="P105">
        <f t="shared" ca="1" si="9"/>
        <v>106.11045360000011</v>
      </c>
      <c r="Q105">
        <f t="shared" ca="1" si="10"/>
        <v>108.59999999999994</v>
      </c>
      <c r="R105">
        <f t="shared" ca="1" si="7"/>
        <v>0</v>
      </c>
      <c r="S105">
        <f t="shared" ca="1" si="8"/>
        <v>0</v>
      </c>
    </row>
    <row r="106" spans="1:19" x14ac:dyDescent="0.25">
      <c r="A106" s="1">
        <v>33386</v>
      </c>
      <c r="B106">
        <v>80.394999999999996</v>
      </c>
      <c r="C106">
        <v>80.415000000000006</v>
      </c>
      <c r="D106">
        <v>80.385000000000005</v>
      </c>
      <c r="E106">
        <v>80.385000000000005</v>
      </c>
      <c r="F106">
        <f ca="1">AVERAGE(E106:OFFSET(E106,-$F$2+1,0))</f>
        <v>80.189500000000024</v>
      </c>
      <c r="G106">
        <f t="shared" ca="1" si="0"/>
        <v>1</v>
      </c>
      <c r="H106">
        <v>0</v>
      </c>
      <c r="I106">
        <f ca="1">STDEV(OFFSET(H106,-$I$2+1,0):H106)</f>
        <v>6.285111898681467E-4</v>
      </c>
      <c r="J106">
        <f t="shared" ca="1" si="1"/>
        <v>1</v>
      </c>
      <c r="K106">
        <f t="shared" ca="1" si="2"/>
        <v>1</v>
      </c>
      <c r="L106">
        <f t="shared" ca="1" si="3"/>
        <v>49.999999999990052</v>
      </c>
      <c r="M106">
        <f t="shared" ca="1" si="4"/>
        <v>26625.000000000011</v>
      </c>
      <c r="N106">
        <f t="shared" ca="1" si="5"/>
        <v>49.999999999990052</v>
      </c>
      <c r="O106">
        <f t="shared" ca="1" si="6"/>
        <v>27199.999999999985</v>
      </c>
      <c r="P106">
        <f t="shared" ca="1" si="9"/>
        <v>106.30586880000008</v>
      </c>
      <c r="Q106">
        <f t="shared" ca="1" si="10"/>
        <v>108.7999999999999</v>
      </c>
      <c r="R106">
        <f t="shared" ca="1" si="7"/>
        <v>1.8814675446844782E-3</v>
      </c>
      <c r="S106">
        <f t="shared" ca="1" si="8"/>
        <v>1.8416206261506467E-3</v>
      </c>
    </row>
    <row r="107" spans="1:19" x14ac:dyDescent="0.25">
      <c r="A107" s="1">
        <v>33387</v>
      </c>
      <c r="B107">
        <v>80.405000000000001</v>
      </c>
      <c r="C107">
        <v>80.415000000000006</v>
      </c>
      <c r="D107">
        <v>80.405000000000001</v>
      </c>
      <c r="E107">
        <v>80.405000000000001</v>
      </c>
      <c r="F107">
        <f ca="1">AVERAGE(E107:OFFSET(E107,-$F$2+1,0))</f>
        <v>80.201750000000033</v>
      </c>
      <c r="G107">
        <f t="shared" ca="1" si="0"/>
        <v>1</v>
      </c>
      <c r="H107">
        <v>2.0000000000000001E-4</v>
      </c>
      <c r="I107">
        <f ca="1">STDEV(OFFSET(H107,-$I$2+1,0):H107)</f>
        <v>3.069373328804912E-4</v>
      </c>
      <c r="J107">
        <f t="shared" ca="1" si="1"/>
        <v>1</v>
      </c>
      <c r="K107">
        <f t="shared" ca="1" si="2"/>
        <v>1</v>
      </c>
      <c r="L107">
        <f t="shared" ca="1" si="3"/>
        <v>150.00000000000568</v>
      </c>
      <c r="M107">
        <f t="shared" ca="1" si="4"/>
        <v>26775.000000000018</v>
      </c>
      <c r="N107">
        <f t="shared" ca="1" si="5"/>
        <v>150.00000000000568</v>
      </c>
      <c r="O107">
        <f t="shared" ca="1" si="6"/>
        <v>27349.999999999993</v>
      </c>
      <c r="P107">
        <f t="shared" ca="1" si="9"/>
        <v>106.89211440000012</v>
      </c>
      <c r="Q107">
        <f t="shared" ca="1" si="10"/>
        <v>109.39999999999993</v>
      </c>
      <c r="R107">
        <f t="shared" ca="1" si="7"/>
        <v>5.6338028169016195E-3</v>
      </c>
      <c r="S107">
        <f t="shared" ca="1" si="8"/>
        <v>5.5147058823531532E-3</v>
      </c>
    </row>
    <row r="108" spans="1:19" x14ac:dyDescent="0.25">
      <c r="A108" s="1">
        <v>33388</v>
      </c>
      <c r="B108">
        <v>80.435000000000002</v>
      </c>
      <c r="C108">
        <v>80.474999999999994</v>
      </c>
      <c r="D108">
        <v>80.424999999999997</v>
      </c>
      <c r="E108">
        <v>80.465000000000003</v>
      </c>
      <c r="F108">
        <f ca="1">AVERAGE(E108:OFFSET(E108,-$F$2+1,0))</f>
        <v>80.216250000000031</v>
      </c>
      <c r="G108">
        <f t="shared" ref="G108:G171" ca="1" si="11">IF(F108&gt;=F107,1,-1)</f>
        <v>1</v>
      </c>
      <c r="H108">
        <v>6.9999999999999999E-4</v>
      </c>
      <c r="I108">
        <f ca="1">STDEV(OFFSET(H108,-$I$2+1,0):H108)</f>
        <v>3.3853399114105917E-4</v>
      </c>
      <c r="J108">
        <f t="shared" ref="J108:J171" ca="1" si="12">IF(ABS(H108)&lt;$J$1*I107,G108,J107)</f>
        <v>1</v>
      </c>
      <c r="K108">
        <f t="shared" ref="K108:K171" ca="1" si="13">IF(ABS(H108)&gt;$K$1*I107,G108,K107)</f>
        <v>1</v>
      </c>
      <c r="L108">
        <f t="shared" ca="1" si="3"/>
        <v>-274.99999999999858</v>
      </c>
      <c r="M108">
        <f t="shared" ca="1" si="4"/>
        <v>26500.000000000018</v>
      </c>
      <c r="N108">
        <f t="shared" ca="1" si="5"/>
        <v>-274.99999999999858</v>
      </c>
      <c r="O108">
        <f t="shared" ca="1" si="6"/>
        <v>27074.999999999993</v>
      </c>
      <c r="P108">
        <f t="shared" ca="1" si="9"/>
        <v>105.81733080000012</v>
      </c>
      <c r="Q108">
        <f t="shared" ca="1" si="10"/>
        <v>108.29999999999994</v>
      </c>
      <c r="R108">
        <f t="shared" ca="1" si="7"/>
        <v>-1.0270774976657269E-2</v>
      </c>
      <c r="S108">
        <f t="shared" ca="1" si="8"/>
        <v>-1.0054844606946934E-2</v>
      </c>
    </row>
    <row r="109" spans="1:19" x14ac:dyDescent="0.25">
      <c r="A109" s="1">
        <v>33389</v>
      </c>
      <c r="B109">
        <v>80.474999999999994</v>
      </c>
      <c r="C109">
        <v>80.484999999999999</v>
      </c>
      <c r="D109">
        <v>80.314999999999998</v>
      </c>
      <c r="E109">
        <v>80.355000000000004</v>
      </c>
      <c r="F109">
        <f ca="1">AVERAGE(E109:OFFSET(E109,-$F$2+1,0))</f>
        <v>80.226000000000028</v>
      </c>
      <c r="G109">
        <f t="shared" ca="1" si="11"/>
        <v>1</v>
      </c>
      <c r="H109">
        <v>-1.4E-3</v>
      </c>
      <c r="I109">
        <f ca="1">STDEV(OFFSET(H109,-$I$2+1,0):H109)</f>
        <v>4.5837240662794564E-4</v>
      </c>
      <c r="J109">
        <f t="shared" ca="1" si="12"/>
        <v>1</v>
      </c>
      <c r="K109">
        <f t="shared" ca="1" si="13"/>
        <v>1</v>
      </c>
      <c r="L109">
        <f t="shared" ref="L109:L172" ca="1" si="14">J109*($E110-$E109)*$L$2</f>
        <v>-350.00000000000142</v>
      </c>
      <c r="M109">
        <f t="shared" ref="M109:M172" ca="1" si="15">M108+L109</f>
        <v>26150.000000000018</v>
      </c>
      <c r="N109">
        <f t="shared" ref="N109:N172" ca="1" si="16">K109*($E110-$E109)*$L$2</f>
        <v>-350.00000000000142</v>
      </c>
      <c r="O109">
        <f t="shared" ref="O109:O172" ca="1" si="17">O108+N109</f>
        <v>26724.999999999993</v>
      </c>
      <c r="P109">
        <f t="shared" ca="1" si="9"/>
        <v>104.44942440000011</v>
      </c>
      <c r="Q109">
        <f t="shared" ca="1" si="10"/>
        <v>106.89999999999993</v>
      </c>
      <c r="R109">
        <f t="shared" ref="R109:R172" ca="1" si="18">L109/M108</f>
        <v>-1.3207547169811365E-2</v>
      </c>
      <c r="S109">
        <f t="shared" ref="S109:S172" ca="1" si="19">N109/O108</f>
        <v>-1.2927054478301071E-2</v>
      </c>
    </row>
    <row r="110" spans="1:19" x14ac:dyDescent="0.25">
      <c r="A110" s="1">
        <v>33392</v>
      </c>
      <c r="B110">
        <v>80.334999999999994</v>
      </c>
      <c r="C110">
        <v>80.334999999999994</v>
      </c>
      <c r="D110">
        <v>80.204999999999998</v>
      </c>
      <c r="E110">
        <v>80.215000000000003</v>
      </c>
      <c r="F110">
        <f ca="1">AVERAGE(E110:OFFSET(E110,-$F$2+1,0))</f>
        <v>80.231250000000031</v>
      </c>
      <c r="G110">
        <f t="shared" ca="1" si="11"/>
        <v>1</v>
      </c>
      <c r="H110">
        <v>-1.6999999999999999E-3</v>
      </c>
      <c r="I110">
        <f ca="1">STDEV(OFFSET(H110,-$I$2+1,0):H110)</f>
        <v>5.8543730843298939E-4</v>
      </c>
      <c r="J110">
        <f t="shared" ca="1" si="12"/>
        <v>1</v>
      </c>
      <c r="K110">
        <f t="shared" ca="1" si="13"/>
        <v>1</v>
      </c>
      <c r="L110">
        <f t="shared" ca="1" si="14"/>
        <v>-25.00000000001279</v>
      </c>
      <c r="M110">
        <f t="shared" ca="1" si="15"/>
        <v>26125.000000000004</v>
      </c>
      <c r="N110">
        <f t="shared" ca="1" si="16"/>
        <v>-25.00000000001279</v>
      </c>
      <c r="O110">
        <f t="shared" ca="1" si="17"/>
        <v>26699.999999999978</v>
      </c>
      <c r="P110">
        <f t="shared" ref="P110:P173" ca="1" si="20">P109*(1+L110/O109)</f>
        <v>104.35171680000006</v>
      </c>
      <c r="Q110">
        <f t="shared" ref="Q110:Q173" ca="1" si="21">Q109*(1+N110/O109)</f>
        <v>106.79999999999988</v>
      </c>
      <c r="R110">
        <f t="shared" ca="1" si="18"/>
        <v>-9.5602294455115761E-4</v>
      </c>
      <c r="S110">
        <f t="shared" ca="1" si="19"/>
        <v>-9.3545369504257421E-4</v>
      </c>
    </row>
    <row r="111" spans="1:19" x14ac:dyDescent="0.25">
      <c r="A111" s="1">
        <v>33393</v>
      </c>
      <c r="B111">
        <v>80.204999999999998</v>
      </c>
      <c r="C111">
        <v>80.234999999999999</v>
      </c>
      <c r="D111">
        <v>80.185000000000002</v>
      </c>
      <c r="E111">
        <v>80.204999999999998</v>
      </c>
      <c r="F111">
        <f ca="1">AVERAGE(E111:OFFSET(E111,-$F$2+1,0))</f>
        <v>80.235250000000036</v>
      </c>
      <c r="G111">
        <f t="shared" ca="1" si="11"/>
        <v>1</v>
      </c>
      <c r="H111">
        <v>-1E-4</v>
      </c>
      <c r="I111">
        <f ca="1">STDEV(OFFSET(H111,-$I$2+1,0):H111)</f>
        <v>5.847851607304398E-4</v>
      </c>
      <c r="J111">
        <f t="shared" ca="1" si="12"/>
        <v>1</v>
      </c>
      <c r="K111">
        <f t="shared" ca="1" si="13"/>
        <v>1</v>
      </c>
      <c r="L111">
        <f t="shared" ca="1" si="14"/>
        <v>-150.00000000000568</v>
      </c>
      <c r="M111">
        <f t="shared" ca="1" si="15"/>
        <v>25974.999999999996</v>
      </c>
      <c r="N111">
        <f t="shared" ca="1" si="16"/>
        <v>-150.00000000000568</v>
      </c>
      <c r="O111">
        <f t="shared" ca="1" si="17"/>
        <v>26549.999999999971</v>
      </c>
      <c r="P111">
        <f t="shared" ca="1" si="20"/>
        <v>103.76547120000004</v>
      </c>
      <c r="Q111">
        <f t="shared" ca="1" si="21"/>
        <v>106.19999999999986</v>
      </c>
      <c r="R111">
        <f t="shared" ca="1" si="18"/>
        <v>-5.74162679425859E-3</v>
      </c>
      <c r="S111">
        <f t="shared" ca="1" si="19"/>
        <v>-5.6179775280901052E-3</v>
      </c>
    </row>
    <row r="112" spans="1:19" x14ac:dyDescent="0.25">
      <c r="A112" s="1">
        <v>33394</v>
      </c>
      <c r="B112">
        <v>80.165000000000006</v>
      </c>
      <c r="C112">
        <v>80.165000000000006</v>
      </c>
      <c r="D112">
        <v>80.094999999999999</v>
      </c>
      <c r="E112">
        <v>80.144999999999996</v>
      </c>
      <c r="F112">
        <f ca="1">AVERAGE(E112:OFFSET(E112,-$F$2+1,0))</f>
        <v>80.238000000000028</v>
      </c>
      <c r="G112">
        <f t="shared" ca="1" si="11"/>
        <v>1</v>
      </c>
      <c r="H112">
        <v>-6.9999999999999999E-4</v>
      </c>
      <c r="I112">
        <f ca="1">STDEV(OFFSET(H112,-$I$2+1,0):H112)</f>
        <v>5.9701009424596751E-4</v>
      </c>
      <c r="J112">
        <f t="shared" ca="1" si="12"/>
        <v>1</v>
      </c>
      <c r="K112">
        <f t="shared" ca="1" si="13"/>
        <v>1</v>
      </c>
      <c r="L112">
        <f t="shared" ca="1" si="14"/>
        <v>-24.999999999977263</v>
      </c>
      <c r="M112">
        <f t="shared" ca="1" si="15"/>
        <v>25950.000000000018</v>
      </c>
      <c r="N112">
        <f t="shared" ca="1" si="16"/>
        <v>-24.999999999977263</v>
      </c>
      <c r="O112">
        <f t="shared" ca="1" si="17"/>
        <v>26524.999999999993</v>
      </c>
      <c r="P112">
        <f t="shared" ca="1" si="20"/>
        <v>103.66776360000013</v>
      </c>
      <c r="Q112">
        <f t="shared" ca="1" si="21"/>
        <v>106.09999999999995</v>
      </c>
      <c r="R112">
        <f t="shared" ca="1" si="18"/>
        <v>-9.6246390760258965E-4</v>
      </c>
      <c r="S112">
        <f t="shared" ca="1" si="19"/>
        <v>-9.4161958568652693E-4</v>
      </c>
    </row>
    <row r="113" spans="1:19" x14ac:dyDescent="0.25">
      <c r="A113" s="1">
        <v>33395</v>
      </c>
      <c r="B113">
        <v>80.174999999999997</v>
      </c>
      <c r="C113">
        <v>80.194999999999993</v>
      </c>
      <c r="D113">
        <v>80.105000000000004</v>
      </c>
      <c r="E113">
        <v>80.135000000000005</v>
      </c>
      <c r="F113">
        <f ca="1">AVERAGE(E113:OFFSET(E113,-$F$2+1,0))</f>
        <v>80.241750000000053</v>
      </c>
      <c r="G113">
        <f t="shared" ca="1" si="11"/>
        <v>1</v>
      </c>
      <c r="H113">
        <v>-1E-4</v>
      </c>
      <c r="I113">
        <f ca="1">STDEV(OFFSET(H113,-$I$2+1,0):H113)</f>
        <v>5.9027201579575064E-4</v>
      </c>
      <c r="J113">
        <f t="shared" ca="1" si="12"/>
        <v>1</v>
      </c>
      <c r="K113">
        <f t="shared" ca="1" si="13"/>
        <v>1</v>
      </c>
      <c r="L113">
        <f t="shared" ca="1" si="14"/>
        <v>-375.00000000001421</v>
      </c>
      <c r="M113">
        <f t="shared" ca="1" si="15"/>
        <v>25575.000000000004</v>
      </c>
      <c r="N113">
        <f t="shared" ca="1" si="16"/>
        <v>-375.00000000001421</v>
      </c>
      <c r="O113">
        <f t="shared" ca="1" si="17"/>
        <v>26149.999999999978</v>
      </c>
      <c r="P113">
        <f t="shared" ca="1" si="20"/>
        <v>102.20214960000007</v>
      </c>
      <c r="Q113">
        <f t="shared" ca="1" si="21"/>
        <v>104.59999999999989</v>
      </c>
      <c r="R113">
        <f t="shared" ca="1" si="18"/>
        <v>-1.4450867052023659E-2</v>
      </c>
      <c r="S113">
        <f t="shared" ca="1" si="19"/>
        <v>-1.413760603204578E-2</v>
      </c>
    </row>
    <row r="114" spans="1:19" x14ac:dyDescent="0.25">
      <c r="A114" s="1">
        <v>33396</v>
      </c>
      <c r="B114">
        <v>80.105000000000004</v>
      </c>
      <c r="C114">
        <v>80.114999999999995</v>
      </c>
      <c r="D114">
        <v>79.944999999999993</v>
      </c>
      <c r="E114">
        <v>79.984999999999999</v>
      </c>
      <c r="F114">
        <f ca="1">AVERAGE(E114:OFFSET(E114,-$F$2+1,0))</f>
        <v>80.240500000000054</v>
      </c>
      <c r="G114">
        <f t="shared" ca="1" si="11"/>
        <v>-1</v>
      </c>
      <c r="H114">
        <v>-1.9E-3</v>
      </c>
      <c r="I114">
        <f ca="1">STDEV(OFFSET(H114,-$I$2+1,0):H114)</f>
        <v>7.0894658695694053E-4</v>
      </c>
      <c r="J114">
        <f t="shared" ca="1" si="12"/>
        <v>1</v>
      </c>
      <c r="K114">
        <f t="shared" ca="1" si="13"/>
        <v>-1</v>
      </c>
      <c r="L114">
        <f t="shared" ca="1" si="14"/>
        <v>0</v>
      </c>
      <c r="M114">
        <f t="shared" ca="1" si="15"/>
        <v>25575.000000000004</v>
      </c>
      <c r="N114">
        <f t="shared" ca="1" si="16"/>
        <v>0</v>
      </c>
      <c r="O114">
        <f t="shared" ca="1" si="17"/>
        <v>26149.999999999978</v>
      </c>
      <c r="P114">
        <f t="shared" ca="1" si="20"/>
        <v>102.20214960000007</v>
      </c>
      <c r="Q114">
        <f t="shared" ca="1" si="21"/>
        <v>104.59999999999989</v>
      </c>
      <c r="R114">
        <f t="shared" ca="1" si="18"/>
        <v>0</v>
      </c>
      <c r="S114">
        <f t="shared" ca="1" si="19"/>
        <v>0</v>
      </c>
    </row>
    <row r="115" spans="1:19" x14ac:dyDescent="0.25">
      <c r="A115" s="1">
        <v>33399</v>
      </c>
      <c r="B115">
        <v>79.984999999999999</v>
      </c>
      <c r="C115">
        <v>80.004999999999995</v>
      </c>
      <c r="D115">
        <v>79.974999999999994</v>
      </c>
      <c r="E115">
        <v>79.984999999999999</v>
      </c>
      <c r="F115">
        <f ca="1">AVERAGE(E115:OFFSET(E115,-$F$2+1,0))</f>
        <v>80.236750000000058</v>
      </c>
      <c r="G115">
        <f t="shared" ca="1" si="11"/>
        <v>-1</v>
      </c>
      <c r="H115">
        <v>0</v>
      </c>
      <c r="I115">
        <f ca="1">STDEV(OFFSET(H115,-$I$2+1,0):H115)</f>
        <v>7.1042981800864015E-4</v>
      </c>
      <c r="J115">
        <f t="shared" ca="1" si="12"/>
        <v>-1</v>
      </c>
      <c r="K115">
        <f t="shared" ca="1" si="13"/>
        <v>-1</v>
      </c>
      <c r="L115">
        <f t="shared" ca="1" si="14"/>
        <v>0</v>
      </c>
      <c r="M115">
        <f t="shared" ca="1" si="15"/>
        <v>25575.000000000004</v>
      </c>
      <c r="N115">
        <f t="shared" ca="1" si="16"/>
        <v>0</v>
      </c>
      <c r="O115">
        <f t="shared" ca="1" si="17"/>
        <v>26149.999999999978</v>
      </c>
      <c r="P115">
        <f t="shared" ca="1" si="20"/>
        <v>102.20214960000007</v>
      </c>
      <c r="Q115">
        <f t="shared" ca="1" si="21"/>
        <v>104.59999999999989</v>
      </c>
      <c r="R115">
        <f t="shared" ca="1" si="18"/>
        <v>0</v>
      </c>
      <c r="S115">
        <f t="shared" ca="1" si="19"/>
        <v>0</v>
      </c>
    </row>
    <row r="116" spans="1:19" x14ac:dyDescent="0.25">
      <c r="A116" s="1">
        <v>33400</v>
      </c>
      <c r="B116">
        <v>79.974999999999994</v>
      </c>
      <c r="C116">
        <v>79.995000000000005</v>
      </c>
      <c r="D116">
        <v>79.944999999999993</v>
      </c>
      <c r="E116">
        <v>79.984999999999999</v>
      </c>
      <c r="F116">
        <f ca="1">AVERAGE(E116:OFFSET(E116,-$F$2+1,0))</f>
        <v>80.233750000000072</v>
      </c>
      <c r="G116">
        <f t="shared" ca="1" si="11"/>
        <v>-1</v>
      </c>
      <c r="H116">
        <v>0</v>
      </c>
      <c r="I116">
        <f ca="1">STDEV(OFFSET(H116,-$I$2+1,0):H116)</f>
        <v>6.8063437901323849E-4</v>
      </c>
      <c r="J116">
        <f t="shared" ca="1" si="12"/>
        <v>-1</v>
      </c>
      <c r="K116">
        <f t="shared" ca="1" si="13"/>
        <v>-1</v>
      </c>
      <c r="L116">
        <f t="shared" ca="1" si="14"/>
        <v>199.99999999999574</v>
      </c>
      <c r="M116">
        <f t="shared" ca="1" si="15"/>
        <v>25775</v>
      </c>
      <c r="N116">
        <f t="shared" ca="1" si="16"/>
        <v>199.99999999999574</v>
      </c>
      <c r="O116">
        <f t="shared" ca="1" si="17"/>
        <v>26349.999999999975</v>
      </c>
      <c r="P116">
        <f t="shared" ca="1" si="20"/>
        <v>102.98381040000007</v>
      </c>
      <c r="Q116">
        <f t="shared" ca="1" si="21"/>
        <v>105.39999999999989</v>
      </c>
      <c r="R116">
        <f t="shared" ca="1" si="18"/>
        <v>7.8201368523947486E-3</v>
      </c>
      <c r="S116">
        <f t="shared" ca="1" si="19"/>
        <v>7.6481835564051973E-3</v>
      </c>
    </row>
    <row r="117" spans="1:19" x14ac:dyDescent="0.25">
      <c r="A117" s="1">
        <v>33401</v>
      </c>
      <c r="B117">
        <v>79.974999999999994</v>
      </c>
      <c r="C117">
        <v>79.984999999999999</v>
      </c>
      <c r="D117">
        <v>79.894999999999996</v>
      </c>
      <c r="E117">
        <v>79.905000000000001</v>
      </c>
      <c r="F117">
        <f ca="1">AVERAGE(E117:OFFSET(E117,-$F$2+1,0))</f>
        <v>80.229250000000064</v>
      </c>
      <c r="G117">
        <f t="shared" ca="1" si="11"/>
        <v>-1</v>
      </c>
      <c r="H117">
        <v>-1E-3</v>
      </c>
      <c r="I117">
        <f ca="1">STDEV(OFFSET(H117,-$I$2+1,0):H117)</f>
        <v>7.0103307227337901E-4</v>
      </c>
      <c r="J117">
        <f t="shared" ca="1" si="12"/>
        <v>-1</v>
      </c>
      <c r="K117">
        <f t="shared" ca="1" si="13"/>
        <v>-1</v>
      </c>
      <c r="L117">
        <f t="shared" ca="1" si="14"/>
        <v>-99.999999999980105</v>
      </c>
      <c r="M117">
        <f t="shared" ca="1" si="15"/>
        <v>25675.000000000018</v>
      </c>
      <c r="N117">
        <f t="shared" ca="1" si="16"/>
        <v>-99.999999999980105</v>
      </c>
      <c r="O117">
        <f t="shared" ca="1" si="17"/>
        <v>26249.999999999993</v>
      </c>
      <c r="P117">
        <f t="shared" ca="1" si="20"/>
        <v>102.59298000000015</v>
      </c>
      <c r="Q117">
        <f t="shared" ca="1" si="21"/>
        <v>104.99999999999997</v>
      </c>
      <c r="R117">
        <f t="shared" ca="1" si="18"/>
        <v>-3.8797284190098973E-3</v>
      </c>
      <c r="S117">
        <f t="shared" ca="1" si="19"/>
        <v>-3.7950664136614876E-3</v>
      </c>
    </row>
    <row r="118" spans="1:19" x14ac:dyDescent="0.25">
      <c r="A118" s="1">
        <v>33402</v>
      </c>
      <c r="B118">
        <v>79.855000000000004</v>
      </c>
      <c r="C118">
        <v>79.984999999999999</v>
      </c>
      <c r="D118">
        <v>79.795000000000002</v>
      </c>
      <c r="E118">
        <v>79.944999999999993</v>
      </c>
      <c r="F118">
        <f ca="1">AVERAGE(E118:OFFSET(E118,-$F$2+1,0))</f>
        <v>80.225000000000051</v>
      </c>
      <c r="G118">
        <f t="shared" ca="1" si="11"/>
        <v>-1</v>
      </c>
      <c r="H118">
        <v>5.0000000000000001E-4</v>
      </c>
      <c r="I118">
        <f ca="1">STDEV(OFFSET(H118,-$I$2+1,0):H118)</f>
        <v>7.1780000146646919E-4</v>
      </c>
      <c r="J118">
        <f t="shared" ca="1" si="12"/>
        <v>-1</v>
      </c>
      <c r="K118">
        <f t="shared" ca="1" si="13"/>
        <v>-1</v>
      </c>
      <c r="L118">
        <f t="shared" ca="1" si="14"/>
        <v>-250.00000000002132</v>
      </c>
      <c r="M118">
        <f t="shared" ca="1" si="15"/>
        <v>25424.999999999996</v>
      </c>
      <c r="N118">
        <f t="shared" ca="1" si="16"/>
        <v>-250.00000000002132</v>
      </c>
      <c r="O118">
        <f t="shared" ca="1" si="17"/>
        <v>25999.999999999971</v>
      </c>
      <c r="P118">
        <f t="shared" ca="1" si="20"/>
        <v>101.61590400000006</v>
      </c>
      <c r="Q118">
        <f t="shared" ca="1" si="21"/>
        <v>103.99999999999989</v>
      </c>
      <c r="R118">
        <f t="shared" ca="1" si="18"/>
        <v>-9.7370983446941044E-3</v>
      </c>
      <c r="S118">
        <f t="shared" ca="1" si="19"/>
        <v>-9.5238095238103383E-3</v>
      </c>
    </row>
    <row r="119" spans="1:19" x14ac:dyDescent="0.25">
      <c r="A119" s="1">
        <v>33403</v>
      </c>
      <c r="B119">
        <v>79.965000000000003</v>
      </c>
      <c r="C119">
        <v>80.064999999999998</v>
      </c>
      <c r="D119">
        <v>79.965000000000003</v>
      </c>
      <c r="E119">
        <v>80.045000000000002</v>
      </c>
      <c r="F119">
        <f ca="1">AVERAGE(E119:OFFSET(E119,-$F$2+1,0))</f>
        <v>80.226750000000067</v>
      </c>
      <c r="G119">
        <f t="shared" ca="1" si="11"/>
        <v>1</v>
      </c>
      <c r="H119">
        <v>1.2999999999999999E-3</v>
      </c>
      <c r="I119">
        <f ca="1">STDEV(OFFSET(H119,-$I$2+1,0):H119)</f>
        <v>7.9663767105715526E-4</v>
      </c>
      <c r="J119">
        <f t="shared" ca="1" si="12"/>
        <v>-1</v>
      </c>
      <c r="K119">
        <f t="shared" ca="1" si="13"/>
        <v>1</v>
      </c>
      <c r="L119">
        <f t="shared" ca="1" si="14"/>
        <v>25.00000000001279</v>
      </c>
      <c r="M119">
        <f t="shared" ca="1" si="15"/>
        <v>25450.000000000011</v>
      </c>
      <c r="N119">
        <f t="shared" ca="1" si="16"/>
        <v>-25.00000000001279</v>
      </c>
      <c r="O119">
        <f t="shared" ca="1" si="17"/>
        <v>25974.999999999956</v>
      </c>
      <c r="P119">
        <f t="shared" ca="1" si="20"/>
        <v>101.71361160000011</v>
      </c>
      <c r="Q119">
        <f t="shared" ca="1" si="21"/>
        <v>103.89999999999984</v>
      </c>
      <c r="R119">
        <f t="shared" ca="1" si="18"/>
        <v>9.8328416912538022E-4</v>
      </c>
      <c r="S119">
        <f t="shared" ca="1" si="19"/>
        <v>-9.6153846153895458E-4</v>
      </c>
    </row>
    <row r="120" spans="1:19" x14ac:dyDescent="0.25">
      <c r="A120" s="1">
        <v>33406</v>
      </c>
      <c r="B120">
        <v>80.055000000000007</v>
      </c>
      <c r="C120">
        <v>80.075000000000003</v>
      </c>
      <c r="D120">
        <v>80.025000000000006</v>
      </c>
      <c r="E120">
        <v>80.034999999999997</v>
      </c>
      <c r="F120">
        <f ca="1">AVERAGE(E120:OFFSET(E120,-$F$2+1,0))</f>
        <v>80.228500000000039</v>
      </c>
      <c r="G120">
        <f t="shared" ca="1" si="11"/>
        <v>1</v>
      </c>
      <c r="H120">
        <v>-1E-4</v>
      </c>
      <c r="I120">
        <f ca="1">STDEV(OFFSET(H120,-$I$2+1,0):H120)</f>
        <v>7.9663767105715526E-4</v>
      </c>
      <c r="J120">
        <f t="shared" ca="1" si="12"/>
        <v>1</v>
      </c>
      <c r="K120">
        <f t="shared" ca="1" si="13"/>
        <v>1</v>
      </c>
      <c r="L120">
        <f t="shared" ca="1" si="14"/>
        <v>-49.999999999990052</v>
      </c>
      <c r="M120">
        <f t="shared" ca="1" si="15"/>
        <v>25400.000000000022</v>
      </c>
      <c r="N120">
        <f t="shared" ca="1" si="16"/>
        <v>-49.999999999990052</v>
      </c>
      <c r="O120">
        <f t="shared" ca="1" si="17"/>
        <v>25924.999999999967</v>
      </c>
      <c r="P120">
        <f t="shared" ca="1" si="20"/>
        <v>101.51782023984615</v>
      </c>
      <c r="Q120">
        <f t="shared" ca="1" si="21"/>
        <v>103.69999999999987</v>
      </c>
      <c r="R120">
        <f t="shared" ca="1" si="18"/>
        <v>-1.9646365422392939E-3</v>
      </c>
      <c r="S120">
        <f t="shared" ca="1" si="19"/>
        <v>-1.9249278152065499E-3</v>
      </c>
    </row>
    <row r="121" spans="1:19" x14ac:dyDescent="0.25">
      <c r="A121" s="1">
        <v>33407</v>
      </c>
      <c r="B121">
        <v>79.984999999999999</v>
      </c>
      <c r="C121">
        <v>80.075000000000003</v>
      </c>
      <c r="D121">
        <v>79.965000000000003</v>
      </c>
      <c r="E121">
        <v>80.015000000000001</v>
      </c>
      <c r="F121">
        <f ca="1">AVERAGE(E121:OFFSET(E121,-$F$2+1,0))</f>
        <v>80.230000000000032</v>
      </c>
      <c r="G121">
        <f t="shared" ca="1" si="11"/>
        <v>1</v>
      </c>
      <c r="H121">
        <v>-2.0000000000000001E-4</v>
      </c>
      <c r="I121">
        <f ca="1">STDEV(OFFSET(H121,-$I$2+1,0):H121)</f>
        <v>7.95381404703032E-4</v>
      </c>
      <c r="J121">
        <f t="shared" ca="1" si="12"/>
        <v>1</v>
      </c>
      <c r="K121">
        <f t="shared" ca="1" si="13"/>
        <v>1</v>
      </c>
      <c r="L121">
        <f t="shared" ca="1" si="14"/>
        <v>0</v>
      </c>
      <c r="M121">
        <f t="shared" ca="1" si="15"/>
        <v>25400.000000000022</v>
      </c>
      <c r="N121">
        <f t="shared" ca="1" si="16"/>
        <v>0</v>
      </c>
      <c r="O121">
        <f t="shared" ca="1" si="17"/>
        <v>25924.999999999967</v>
      </c>
      <c r="P121">
        <f t="shared" ca="1" si="20"/>
        <v>101.51782023984615</v>
      </c>
      <c r="Q121">
        <f t="shared" ca="1" si="21"/>
        <v>103.69999999999987</v>
      </c>
      <c r="R121">
        <f t="shared" ca="1" si="18"/>
        <v>0</v>
      </c>
      <c r="S121">
        <f t="shared" ca="1" si="19"/>
        <v>0</v>
      </c>
    </row>
    <row r="122" spans="1:19" x14ac:dyDescent="0.25">
      <c r="A122" s="1">
        <v>33408</v>
      </c>
      <c r="B122">
        <v>79.995000000000005</v>
      </c>
      <c r="C122">
        <v>80.025000000000006</v>
      </c>
      <c r="D122">
        <v>79.984999999999999</v>
      </c>
      <c r="E122">
        <v>80.015000000000001</v>
      </c>
      <c r="F122">
        <f ca="1">AVERAGE(E122:OFFSET(E122,-$F$2+1,0))</f>
        <v>80.230250000000026</v>
      </c>
      <c r="G122">
        <f t="shared" ca="1" si="11"/>
        <v>1</v>
      </c>
      <c r="H122">
        <v>0</v>
      </c>
      <c r="I122">
        <f ca="1">STDEV(OFFSET(H122,-$I$2+1,0):H122)</f>
        <v>7.7992914657948928E-4</v>
      </c>
      <c r="J122">
        <f t="shared" ca="1" si="12"/>
        <v>1</v>
      </c>
      <c r="K122">
        <f t="shared" ca="1" si="13"/>
        <v>1</v>
      </c>
      <c r="L122">
        <f t="shared" ca="1" si="14"/>
        <v>150.00000000000568</v>
      </c>
      <c r="M122">
        <f t="shared" ca="1" si="15"/>
        <v>25550.000000000029</v>
      </c>
      <c r="N122">
        <f t="shared" ca="1" si="16"/>
        <v>150.00000000000568</v>
      </c>
      <c r="O122">
        <f t="shared" ca="1" si="17"/>
        <v>26074.999999999975</v>
      </c>
      <c r="P122">
        <f t="shared" ca="1" si="20"/>
        <v>102.10519432030816</v>
      </c>
      <c r="Q122">
        <f t="shared" ca="1" si="21"/>
        <v>104.2999999999999</v>
      </c>
      <c r="R122">
        <f t="shared" ca="1" si="18"/>
        <v>5.9055118110238405E-3</v>
      </c>
      <c r="S122">
        <f t="shared" ca="1" si="19"/>
        <v>5.7859209257475749E-3</v>
      </c>
    </row>
    <row r="123" spans="1:19" x14ac:dyDescent="0.25">
      <c r="A123" s="1">
        <v>33409</v>
      </c>
      <c r="B123">
        <v>80.045000000000002</v>
      </c>
      <c r="C123">
        <v>80.105000000000004</v>
      </c>
      <c r="D123">
        <v>80.045000000000002</v>
      </c>
      <c r="E123">
        <v>80.075000000000003</v>
      </c>
      <c r="F123">
        <f ca="1">AVERAGE(E123:OFFSET(E123,-$F$2+1,0))</f>
        <v>80.23</v>
      </c>
      <c r="G123">
        <f t="shared" ca="1" si="11"/>
        <v>-1</v>
      </c>
      <c r="H123">
        <v>6.9999999999999999E-4</v>
      </c>
      <c r="I123">
        <f ca="1">STDEV(OFFSET(H123,-$I$2+1,0):H123)</f>
        <v>8.0583399100101968E-4</v>
      </c>
      <c r="J123">
        <f t="shared" ca="1" si="12"/>
        <v>1</v>
      </c>
      <c r="K123">
        <f t="shared" ca="1" si="13"/>
        <v>1</v>
      </c>
      <c r="L123">
        <f t="shared" ca="1" si="14"/>
        <v>-25.00000000001279</v>
      </c>
      <c r="M123">
        <f t="shared" ca="1" si="15"/>
        <v>25525.000000000015</v>
      </c>
      <c r="N123">
        <f t="shared" ca="1" si="16"/>
        <v>-25.00000000001279</v>
      </c>
      <c r="O123">
        <f t="shared" ca="1" si="17"/>
        <v>26049.99999999996</v>
      </c>
      <c r="P123">
        <f t="shared" ca="1" si="20"/>
        <v>102.00729864023111</v>
      </c>
      <c r="Q123">
        <f t="shared" ca="1" si="21"/>
        <v>104.19999999999985</v>
      </c>
      <c r="R123">
        <f t="shared" ca="1" si="18"/>
        <v>-9.7847358121380679E-4</v>
      </c>
      <c r="S123">
        <f t="shared" ca="1" si="19"/>
        <v>-9.5877277085379918E-4</v>
      </c>
    </row>
    <row r="124" spans="1:19" x14ac:dyDescent="0.25">
      <c r="A124" s="1">
        <v>33410</v>
      </c>
      <c r="B124">
        <v>80.084999999999994</v>
      </c>
      <c r="C124">
        <v>80.094999999999999</v>
      </c>
      <c r="D124">
        <v>80.045000000000002</v>
      </c>
      <c r="E124">
        <v>80.064999999999998</v>
      </c>
      <c r="F124">
        <f ca="1">AVERAGE(E124:OFFSET(E124,-$F$2+1,0))</f>
        <v>80.229000000000013</v>
      </c>
      <c r="G124">
        <f t="shared" ca="1" si="11"/>
        <v>-1</v>
      </c>
      <c r="H124">
        <v>-1E-4</v>
      </c>
      <c r="I124">
        <f ca="1">STDEV(OFFSET(H124,-$I$2+1,0):H124)</f>
        <v>8.0096980690844231E-4</v>
      </c>
      <c r="J124">
        <f t="shared" ca="1" si="12"/>
        <v>-1</v>
      </c>
      <c r="K124">
        <f t="shared" ca="1" si="13"/>
        <v>1</v>
      </c>
      <c r="L124">
        <f t="shared" ca="1" si="14"/>
        <v>124.99999999999289</v>
      </c>
      <c r="M124">
        <f t="shared" ca="1" si="15"/>
        <v>25650.000000000007</v>
      </c>
      <c r="N124">
        <f t="shared" ca="1" si="16"/>
        <v>-124.99999999999289</v>
      </c>
      <c r="O124">
        <f t="shared" ca="1" si="17"/>
        <v>25924.999999999967</v>
      </c>
      <c r="P124">
        <f t="shared" ca="1" si="20"/>
        <v>102.49677704061608</v>
      </c>
      <c r="Q124">
        <f t="shared" ca="1" si="21"/>
        <v>103.69999999999987</v>
      </c>
      <c r="R124">
        <f t="shared" ca="1" si="18"/>
        <v>4.8971596474042239E-3</v>
      </c>
      <c r="S124">
        <f t="shared" ca="1" si="19"/>
        <v>-4.7984644913624981E-3</v>
      </c>
    </row>
    <row r="125" spans="1:19" x14ac:dyDescent="0.25">
      <c r="A125" s="1">
        <v>33413</v>
      </c>
      <c r="B125">
        <v>80.034999999999997</v>
      </c>
      <c r="C125">
        <v>80.034999999999997</v>
      </c>
      <c r="D125">
        <v>79.995000000000005</v>
      </c>
      <c r="E125">
        <v>80.015000000000001</v>
      </c>
      <c r="F125">
        <f ca="1">AVERAGE(E125:OFFSET(E125,-$F$2+1,0))</f>
        <v>80.22675000000001</v>
      </c>
      <c r="G125">
        <f t="shared" ca="1" si="11"/>
        <v>-1</v>
      </c>
      <c r="H125">
        <v>-5.9999999999999995E-4</v>
      </c>
      <c r="I125">
        <f ca="1">STDEV(OFFSET(H125,-$I$2+1,0):H125)</f>
        <v>8.0581766254107258E-4</v>
      </c>
      <c r="J125">
        <f t="shared" ca="1" si="12"/>
        <v>-1</v>
      </c>
      <c r="K125">
        <f t="shared" ca="1" si="13"/>
        <v>1</v>
      </c>
      <c r="L125">
        <f t="shared" ca="1" si="14"/>
        <v>0</v>
      </c>
      <c r="M125">
        <f t="shared" ca="1" si="15"/>
        <v>25650.000000000007</v>
      </c>
      <c r="N125">
        <f t="shared" ca="1" si="16"/>
        <v>0</v>
      </c>
      <c r="O125">
        <f t="shared" ca="1" si="17"/>
        <v>25924.999999999967</v>
      </c>
      <c r="P125">
        <f t="shared" ca="1" si="20"/>
        <v>102.49677704061608</v>
      </c>
      <c r="Q125">
        <f t="shared" ca="1" si="21"/>
        <v>103.69999999999987</v>
      </c>
      <c r="R125">
        <f t="shared" ca="1" si="18"/>
        <v>0</v>
      </c>
      <c r="S125">
        <f t="shared" ca="1" si="19"/>
        <v>0</v>
      </c>
    </row>
    <row r="126" spans="1:19" x14ac:dyDescent="0.25">
      <c r="A126" s="1">
        <v>33414</v>
      </c>
      <c r="B126">
        <v>79.984999999999999</v>
      </c>
      <c r="C126">
        <v>80.025000000000006</v>
      </c>
      <c r="D126">
        <v>79.954999999999998</v>
      </c>
      <c r="E126">
        <v>80.015000000000001</v>
      </c>
      <c r="F126">
        <f ca="1">AVERAGE(E126:OFFSET(E126,-$F$2+1,0))</f>
        <v>80.224249999999998</v>
      </c>
      <c r="G126">
        <f t="shared" ca="1" si="11"/>
        <v>-1</v>
      </c>
      <c r="H126">
        <v>0</v>
      </c>
      <c r="I126">
        <f ca="1">STDEV(OFFSET(H126,-$I$2+1,0):H126)</f>
        <v>8.0581766254107258E-4</v>
      </c>
      <c r="J126">
        <f t="shared" ca="1" si="12"/>
        <v>-1</v>
      </c>
      <c r="K126">
        <f t="shared" ca="1" si="13"/>
        <v>1</v>
      </c>
      <c r="L126">
        <f t="shared" ca="1" si="14"/>
        <v>-75.000000000002842</v>
      </c>
      <c r="M126">
        <f t="shared" ca="1" si="15"/>
        <v>25575.000000000004</v>
      </c>
      <c r="N126">
        <f t="shared" ca="1" si="16"/>
        <v>75.000000000002842</v>
      </c>
      <c r="O126">
        <f t="shared" ca="1" si="17"/>
        <v>25999.999999999971</v>
      </c>
      <c r="P126">
        <f t="shared" ca="1" si="20"/>
        <v>102.20025791706558</v>
      </c>
      <c r="Q126">
        <f t="shared" ca="1" si="21"/>
        <v>103.99999999999989</v>
      </c>
      <c r="R126">
        <f t="shared" ca="1" si="18"/>
        <v>-2.9239766081872445E-3</v>
      </c>
      <c r="S126">
        <f t="shared" ca="1" si="19"/>
        <v>2.8929604628737875E-3</v>
      </c>
    </row>
    <row r="127" spans="1:19" x14ac:dyDescent="0.25">
      <c r="A127" s="1">
        <v>33415</v>
      </c>
      <c r="B127">
        <v>80.015000000000001</v>
      </c>
      <c r="C127">
        <v>80.055000000000007</v>
      </c>
      <c r="D127">
        <v>80.015000000000001</v>
      </c>
      <c r="E127">
        <v>80.045000000000002</v>
      </c>
      <c r="F127">
        <f ca="1">AVERAGE(E127:OFFSET(E127,-$F$2+1,0))</f>
        <v>80.217500000000001</v>
      </c>
      <c r="G127">
        <f t="shared" ca="1" si="11"/>
        <v>-1</v>
      </c>
      <c r="H127">
        <v>4.0000000000000002E-4</v>
      </c>
      <c r="I127">
        <f ca="1">STDEV(OFFSET(H127,-$I$2+1,0):H127)</f>
        <v>8.1258197966987337E-4</v>
      </c>
      <c r="J127">
        <f t="shared" ca="1" si="12"/>
        <v>-1</v>
      </c>
      <c r="K127">
        <f t="shared" ca="1" si="13"/>
        <v>1</v>
      </c>
      <c r="L127">
        <f t="shared" ca="1" si="14"/>
        <v>-49.999999999990052</v>
      </c>
      <c r="M127">
        <f t="shared" ca="1" si="15"/>
        <v>25525.000000000015</v>
      </c>
      <c r="N127">
        <f t="shared" ca="1" si="16"/>
        <v>49.999999999990052</v>
      </c>
      <c r="O127">
        <f t="shared" ca="1" si="17"/>
        <v>26049.99999999996</v>
      </c>
      <c r="P127">
        <f t="shared" ca="1" si="20"/>
        <v>102.0037189595328</v>
      </c>
      <c r="Q127">
        <f t="shared" ca="1" si="21"/>
        <v>104.19999999999983</v>
      </c>
      <c r="R127">
        <f t="shared" ca="1" si="18"/>
        <v>-1.9550342130983398E-3</v>
      </c>
      <c r="S127">
        <f t="shared" ca="1" si="19"/>
        <v>1.9230769230765426E-3</v>
      </c>
    </row>
    <row r="128" spans="1:19" x14ac:dyDescent="0.25">
      <c r="A128" s="1">
        <v>33416</v>
      </c>
      <c r="B128">
        <v>80.025000000000006</v>
      </c>
      <c r="C128">
        <v>80.084999999999994</v>
      </c>
      <c r="D128">
        <v>80.015000000000001</v>
      </c>
      <c r="E128">
        <v>80.064999999999998</v>
      </c>
      <c r="F128">
        <f ca="1">AVERAGE(E128:OFFSET(E128,-$F$2+1,0))</f>
        <v>80.21074999999999</v>
      </c>
      <c r="G128">
        <f t="shared" ca="1" si="11"/>
        <v>-1</v>
      </c>
      <c r="H128">
        <v>2.0000000000000001E-4</v>
      </c>
      <c r="I128">
        <f ca="1">STDEV(OFFSET(H128,-$I$2+1,0):H128)</f>
        <v>7.9033637076080985E-4</v>
      </c>
      <c r="J128">
        <f t="shared" ca="1" si="12"/>
        <v>-1</v>
      </c>
      <c r="K128">
        <f t="shared" ca="1" si="13"/>
        <v>1</v>
      </c>
      <c r="L128">
        <f t="shared" ca="1" si="14"/>
        <v>-274.99999999999858</v>
      </c>
      <c r="M128">
        <f t="shared" ca="1" si="15"/>
        <v>25250.000000000015</v>
      </c>
      <c r="N128">
        <f t="shared" ca="1" si="16"/>
        <v>274.99999999999858</v>
      </c>
      <c r="O128">
        <f t="shared" ca="1" si="17"/>
        <v>26324.99999999996</v>
      </c>
      <c r="P128">
        <f t="shared" ca="1" si="20"/>
        <v>100.92690426802143</v>
      </c>
      <c r="Q128">
        <f t="shared" ca="1" si="21"/>
        <v>105.29999999999983</v>
      </c>
      <c r="R128">
        <f t="shared" ca="1" si="18"/>
        <v>-1.077375122428985E-2</v>
      </c>
      <c r="S128">
        <f t="shared" ca="1" si="19"/>
        <v>1.0556621880998042E-2</v>
      </c>
    </row>
    <row r="129" spans="1:19" x14ac:dyDescent="0.25">
      <c r="A129" s="1">
        <v>33417</v>
      </c>
      <c r="B129">
        <v>80.084999999999994</v>
      </c>
      <c r="C129">
        <v>80.185000000000002</v>
      </c>
      <c r="D129">
        <v>80.075000000000003</v>
      </c>
      <c r="E129">
        <v>80.174999999999997</v>
      </c>
      <c r="F129">
        <f ca="1">AVERAGE(E129:OFFSET(E129,-$F$2+1,0))</f>
        <v>80.205749999999995</v>
      </c>
      <c r="G129">
        <f t="shared" ca="1" si="11"/>
        <v>-1</v>
      </c>
      <c r="H129">
        <v>1.4E-3</v>
      </c>
      <c r="I129">
        <f ca="1">STDEV(OFFSET(H129,-$I$2+1,0):H129)</f>
        <v>8.2142366785067922E-4</v>
      </c>
      <c r="J129">
        <f t="shared" ca="1" si="12"/>
        <v>-1</v>
      </c>
      <c r="K129">
        <f t="shared" ca="1" si="13"/>
        <v>-1</v>
      </c>
      <c r="L129">
        <f t="shared" ca="1" si="14"/>
        <v>174.99999999998295</v>
      </c>
      <c r="M129">
        <f t="shared" ca="1" si="15"/>
        <v>25424.999999999996</v>
      </c>
      <c r="N129">
        <f t="shared" ca="1" si="16"/>
        <v>174.99999999998295</v>
      </c>
      <c r="O129">
        <f t="shared" ca="1" si="17"/>
        <v>26499.999999999942</v>
      </c>
      <c r="P129">
        <f t="shared" ca="1" si="20"/>
        <v>101.59783335622282</v>
      </c>
      <c r="Q129">
        <f t="shared" ca="1" si="21"/>
        <v>105.99999999999974</v>
      </c>
      <c r="R129">
        <f t="shared" ca="1" si="18"/>
        <v>6.9306930693062516E-3</v>
      </c>
      <c r="S129">
        <f t="shared" ca="1" si="19"/>
        <v>6.6476733143393434E-3</v>
      </c>
    </row>
    <row r="130" spans="1:19" x14ac:dyDescent="0.25">
      <c r="A130" s="1">
        <v>33420</v>
      </c>
      <c r="B130">
        <v>80.204999999999998</v>
      </c>
      <c r="C130">
        <v>80.215000000000003</v>
      </c>
      <c r="D130">
        <v>80.084999999999994</v>
      </c>
      <c r="E130">
        <v>80.105000000000004</v>
      </c>
      <c r="F130">
        <f ca="1">AVERAGE(E130:OFFSET(E130,-$F$2+1,0))</f>
        <v>80.199999999999989</v>
      </c>
      <c r="G130">
        <f t="shared" ca="1" si="11"/>
        <v>-1</v>
      </c>
      <c r="H130">
        <v>-8.9999999999999998E-4</v>
      </c>
      <c r="I130">
        <f ca="1">STDEV(OFFSET(H130,-$I$2+1,0):H130)</f>
        <v>7.5630681604756144E-4</v>
      </c>
      <c r="J130">
        <f t="shared" ca="1" si="12"/>
        <v>-1</v>
      </c>
      <c r="K130">
        <f t="shared" ca="1" si="13"/>
        <v>-1</v>
      </c>
      <c r="L130">
        <f t="shared" ca="1" si="14"/>
        <v>0</v>
      </c>
      <c r="M130">
        <f t="shared" ca="1" si="15"/>
        <v>25424.999999999996</v>
      </c>
      <c r="N130">
        <f t="shared" ca="1" si="16"/>
        <v>0</v>
      </c>
      <c r="O130">
        <f t="shared" ca="1" si="17"/>
        <v>26499.999999999942</v>
      </c>
      <c r="P130">
        <f t="shared" ca="1" si="20"/>
        <v>101.59783335622282</v>
      </c>
      <c r="Q130">
        <f t="shared" ca="1" si="21"/>
        <v>105.99999999999974</v>
      </c>
      <c r="R130">
        <f t="shared" ca="1" si="18"/>
        <v>0</v>
      </c>
      <c r="S130">
        <f t="shared" ca="1" si="19"/>
        <v>0</v>
      </c>
    </row>
    <row r="131" spans="1:19" x14ac:dyDescent="0.25">
      <c r="A131" s="1">
        <v>33421</v>
      </c>
      <c r="B131">
        <v>80.094999999999999</v>
      </c>
      <c r="C131">
        <v>80.105000000000004</v>
      </c>
      <c r="D131">
        <v>80.055000000000007</v>
      </c>
      <c r="E131">
        <v>80.105000000000004</v>
      </c>
      <c r="F131">
        <f ca="1">AVERAGE(E131:OFFSET(E131,-$F$2+1,0))</f>
        <v>80.194749999999985</v>
      </c>
      <c r="G131">
        <f t="shared" ca="1" si="11"/>
        <v>-1</v>
      </c>
      <c r="H131">
        <v>0</v>
      </c>
      <c r="I131">
        <f ca="1">STDEV(OFFSET(H131,-$I$2+1,0):H131)</f>
        <v>7.5635900693283285E-4</v>
      </c>
      <c r="J131">
        <f t="shared" ca="1" si="12"/>
        <v>-1</v>
      </c>
      <c r="K131">
        <f t="shared" ca="1" si="13"/>
        <v>-1</v>
      </c>
      <c r="L131">
        <f t="shared" ca="1" si="14"/>
        <v>-75.000000000002842</v>
      </c>
      <c r="M131">
        <f t="shared" ca="1" si="15"/>
        <v>25349.999999999993</v>
      </c>
      <c r="N131">
        <f t="shared" ca="1" si="16"/>
        <v>-75.000000000002842</v>
      </c>
      <c r="O131">
        <f t="shared" ca="1" si="17"/>
        <v>26424.999999999938</v>
      </c>
      <c r="P131">
        <f t="shared" ca="1" si="20"/>
        <v>101.31029231842217</v>
      </c>
      <c r="Q131">
        <f t="shared" ca="1" si="21"/>
        <v>105.69999999999973</v>
      </c>
      <c r="R131">
        <f t="shared" ca="1" si="18"/>
        <v>-2.9498525073747436E-3</v>
      </c>
      <c r="S131">
        <f t="shared" ca="1" si="19"/>
        <v>-2.8301886792453964E-3</v>
      </c>
    </row>
    <row r="132" spans="1:19" x14ac:dyDescent="0.25">
      <c r="A132" s="1">
        <v>33422</v>
      </c>
      <c r="B132">
        <v>80.094999999999999</v>
      </c>
      <c r="C132">
        <v>80.165000000000006</v>
      </c>
      <c r="D132">
        <v>80.075000000000003</v>
      </c>
      <c r="E132">
        <v>80.135000000000005</v>
      </c>
      <c r="F132">
        <f ca="1">AVERAGE(E132:OFFSET(E132,-$F$2+1,0))</f>
        <v>80.189749999999975</v>
      </c>
      <c r="G132">
        <f t="shared" ca="1" si="11"/>
        <v>-1</v>
      </c>
      <c r="H132">
        <v>4.0000000000000002E-4</v>
      </c>
      <c r="I132">
        <f ca="1">STDEV(OFFSET(H132,-$I$2+1,0):H132)</f>
        <v>7.4692351472028596E-4</v>
      </c>
      <c r="J132">
        <f t="shared" ca="1" si="12"/>
        <v>-1</v>
      </c>
      <c r="K132">
        <f t="shared" ca="1" si="13"/>
        <v>-1</v>
      </c>
      <c r="L132">
        <f t="shared" ca="1" si="14"/>
        <v>175.00000000001847</v>
      </c>
      <c r="M132">
        <f t="shared" ca="1" si="15"/>
        <v>25525.000000000011</v>
      </c>
      <c r="N132">
        <f t="shared" ca="1" si="16"/>
        <v>175.00000000001847</v>
      </c>
      <c r="O132">
        <f t="shared" ca="1" si="17"/>
        <v>26599.999999999956</v>
      </c>
      <c r="P132">
        <f t="shared" ca="1" si="20"/>
        <v>101.98122140662372</v>
      </c>
      <c r="Q132">
        <f t="shared" ca="1" si="21"/>
        <v>106.39999999999981</v>
      </c>
      <c r="R132">
        <f t="shared" ca="1" si="18"/>
        <v>6.9033530571999419E-3</v>
      </c>
      <c r="S132">
        <f t="shared" ca="1" si="19"/>
        <v>6.6225165562921054E-3</v>
      </c>
    </row>
    <row r="133" spans="1:19" x14ac:dyDescent="0.25">
      <c r="A133" s="1">
        <v>33424</v>
      </c>
      <c r="B133">
        <v>80.144999999999996</v>
      </c>
      <c r="C133">
        <v>80.174999999999997</v>
      </c>
      <c r="D133">
        <v>80.055000000000007</v>
      </c>
      <c r="E133">
        <v>80.064999999999998</v>
      </c>
      <c r="F133">
        <f ca="1">AVERAGE(E133:OFFSET(E133,-$F$2+1,0))</f>
        <v>80.183999999999983</v>
      </c>
      <c r="G133">
        <f t="shared" ca="1" si="11"/>
        <v>-1</v>
      </c>
      <c r="H133">
        <v>-8.9999999999999998E-4</v>
      </c>
      <c r="I133">
        <f ca="1">STDEV(OFFSET(H133,-$I$2+1,0):H133)</f>
        <v>7.7350875203431558E-4</v>
      </c>
      <c r="J133">
        <f t="shared" ca="1" si="12"/>
        <v>-1</v>
      </c>
      <c r="K133">
        <f t="shared" ca="1" si="13"/>
        <v>-1</v>
      </c>
      <c r="L133">
        <f t="shared" ca="1" si="14"/>
        <v>-150.00000000000568</v>
      </c>
      <c r="M133">
        <f t="shared" ca="1" si="15"/>
        <v>25375.000000000004</v>
      </c>
      <c r="N133">
        <f t="shared" ca="1" si="16"/>
        <v>-150.00000000000568</v>
      </c>
      <c r="O133">
        <f t="shared" ca="1" si="17"/>
        <v>26449.999999999949</v>
      </c>
      <c r="P133">
        <f t="shared" ca="1" si="20"/>
        <v>101.40613933102243</v>
      </c>
      <c r="Q133">
        <f t="shared" ca="1" si="21"/>
        <v>105.79999999999978</v>
      </c>
      <c r="R133">
        <f t="shared" ca="1" si="18"/>
        <v>-5.8765915768856265E-3</v>
      </c>
      <c r="S133">
        <f t="shared" ca="1" si="19"/>
        <v>-5.6390977443611249E-3</v>
      </c>
    </row>
    <row r="134" spans="1:19" x14ac:dyDescent="0.25">
      <c r="A134" s="1">
        <v>33427</v>
      </c>
      <c r="B134">
        <v>80.064999999999998</v>
      </c>
      <c r="C134">
        <v>80.135000000000005</v>
      </c>
      <c r="D134">
        <v>80.055000000000007</v>
      </c>
      <c r="E134">
        <v>80.125</v>
      </c>
      <c r="F134">
        <f ca="1">AVERAGE(E134:OFFSET(E134,-$F$2+1,0))</f>
        <v>80.179249999999996</v>
      </c>
      <c r="G134">
        <f t="shared" ca="1" si="11"/>
        <v>-1</v>
      </c>
      <c r="H134">
        <v>6.9999999999999999E-4</v>
      </c>
      <c r="I134">
        <f ca="1">STDEV(OFFSET(H134,-$I$2+1,0):H134)</f>
        <v>6.5365369875396324E-4</v>
      </c>
      <c r="J134">
        <f t="shared" ca="1" si="12"/>
        <v>-1</v>
      </c>
      <c r="K134">
        <f t="shared" ca="1" si="13"/>
        <v>-1</v>
      </c>
      <c r="L134">
        <f t="shared" ca="1" si="14"/>
        <v>-25.00000000001279</v>
      </c>
      <c r="M134">
        <f t="shared" ca="1" si="15"/>
        <v>25349.999999999989</v>
      </c>
      <c r="N134">
        <f t="shared" ca="1" si="16"/>
        <v>-25.00000000001279</v>
      </c>
      <c r="O134">
        <f t="shared" ca="1" si="17"/>
        <v>26424.999999999935</v>
      </c>
      <c r="P134">
        <f t="shared" ca="1" si="20"/>
        <v>101.31029231842217</v>
      </c>
      <c r="Q134">
        <f t="shared" ca="1" si="21"/>
        <v>105.69999999999973</v>
      </c>
      <c r="R134">
        <f t="shared" ca="1" si="18"/>
        <v>-9.8522167487735115E-4</v>
      </c>
      <c r="S134">
        <f t="shared" ca="1" si="19"/>
        <v>-9.451795841214683E-4</v>
      </c>
    </row>
    <row r="135" spans="1:19" x14ac:dyDescent="0.25">
      <c r="A135" s="1">
        <v>33428</v>
      </c>
      <c r="B135">
        <v>80.125</v>
      </c>
      <c r="C135">
        <v>80.174999999999997</v>
      </c>
      <c r="D135">
        <v>80.105000000000004</v>
      </c>
      <c r="E135">
        <v>80.135000000000005</v>
      </c>
      <c r="F135">
        <f ca="1">AVERAGE(E135:OFFSET(E135,-$F$2+1,0))</f>
        <v>80.175249999999991</v>
      </c>
      <c r="G135">
        <f t="shared" ca="1" si="11"/>
        <v>-1</v>
      </c>
      <c r="H135">
        <v>1E-4</v>
      </c>
      <c r="I135">
        <f ca="1">STDEV(OFFSET(H135,-$I$2+1,0):H135)</f>
        <v>6.5331140314071076E-4</v>
      </c>
      <c r="J135">
        <f t="shared" ca="1" si="12"/>
        <v>-1</v>
      </c>
      <c r="K135">
        <f t="shared" ca="1" si="13"/>
        <v>-1</v>
      </c>
      <c r="L135">
        <f t="shared" ca="1" si="14"/>
        <v>-75.000000000002842</v>
      </c>
      <c r="M135">
        <f t="shared" ca="1" si="15"/>
        <v>25274.999999999985</v>
      </c>
      <c r="N135">
        <f t="shared" ca="1" si="16"/>
        <v>-75.000000000002842</v>
      </c>
      <c r="O135">
        <f t="shared" ca="1" si="17"/>
        <v>26349.999999999931</v>
      </c>
      <c r="P135">
        <f t="shared" ca="1" si="20"/>
        <v>101.02275128062152</v>
      </c>
      <c r="Q135">
        <f t="shared" ca="1" si="21"/>
        <v>105.39999999999972</v>
      </c>
      <c r="R135">
        <f t="shared" ca="1" si="18"/>
        <v>-2.9585798816569183E-3</v>
      </c>
      <c r="S135">
        <f t="shared" ca="1" si="19"/>
        <v>-2.8382213812678534E-3</v>
      </c>
    </row>
    <row r="136" spans="1:19" x14ac:dyDescent="0.25">
      <c r="A136" s="1">
        <v>33429</v>
      </c>
      <c r="B136">
        <v>80.135000000000005</v>
      </c>
      <c r="C136">
        <v>80.174999999999997</v>
      </c>
      <c r="D136">
        <v>80.135000000000005</v>
      </c>
      <c r="E136">
        <v>80.165000000000006</v>
      </c>
      <c r="F136">
        <f ca="1">AVERAGE(E136:OFFSET(E136,-$F$2+1,0))</f>
        <v>80.170500000000004</v>
      </c>
      <c r="G136">
        <f t="shared" ca="1" si="11"/>
        <v>-1</v>
      </c>
      <c r="H136">
        <v>4.0000000000000002E-4</v>
      </c>
      <c r="I136">
        <f ca="1">STDEV(OFFSET(H136,-$I$2+1,0):H136)</f>
        <v>6.5636559132368003E-4</v>
      </c>
      <c r="J136">
        <f t="shared" ca="1" si="12"/>
        <v>-1</v>
      </c>
      <c r="K136">
        <f t="shared" ca="1" si="13"/>
        <v>-1</v>
      </c>
      <c r="L136">
        <f t="shared" ca="1" si="14"/>
        <v>-99.999999999980105</v>
      </c>
      <c r="M136">
        <f t="shared" ca="1" si="15"/>
        <v>25175.000000000004</v>
      </c>
      <c r="N136">
        <f t="shared" ca="1" si="16"/>
        <v>-99.999999999980105</v>
      </c>
      <c r="O136">
        <f t="shared" ca="1" si="17"/>
        <v>26249.999999999949</v>
      </c>
      <c r="P136">
        <f t="shared" ca="1" si="20"/>
        <v>100.63936323022075</v>
      </c>
      <c r="Q136">
        <f t="shared" ca="1" si="21"/>
        <v>104.9999999999998</v>
      </c>
      <c r="R136">
        <f t="shared" ca="1" si="18"/>
        <v>-3.95647873392602E-3</v>
      </c>
      <c r="S136">
        <f t="shared" ca="1" si="19"/>
        <v>-3.7950664136614941E-3</v>
      </c>
    </row>
    <row r="137" spans="1:19" x14ac:dyDescent="0.25">
      <c r="A137" s="1">
        <v>33430</v>
      </c>
      <c r="B137">
        <v>80.155000000000001</v>
      </c>
      <c r="C137">
        <v>80.215000000000003</v>
      </c>
      <c r="D137">
        <v>80.135000000000005</v>
      </c>
      <c r="E137">
        <v>80.204999999999998</v>
      </c>
      <c r="F137">
        <f ca="1">AVERAGE(E137:OFFSET(E137,-$F$2+1,0))</f>
        <v>80.167000000000002</v>
      </c>
      <c r="G137">
        <f t="shared" ca="1" si="11"/>
        <v>-1</v>
      </c>
      <c r="H137">
        <v>5.0000000000000001E-4</v>
      </c>
      <c r="I137">
        <f ca="1">STDEV(OFFSET(H137,-$I$2+1,0):H137)</f>
        <v>6.0602240708965268E-4</v>
      </c>
      <c r="J137">
        <f t="shared" ca="1" si="12"/>
        <v>-1</v>
      </c>
      <c r="K137">
        <f t="shared" ca="1" si="13"/>
        <v>-1</v>
      </c>
      <c r="L137">
        <f t="shared" ca="1" si="14"/>
        <v>-225.00000000000853</v>
      </c>
      <c r="M137">
        <f t="shared" ca="1" si="15"/>
        <v>24949.999999999996</v>
      </c>
      <c r="N137">
        <f t="shared" ca="1" si="16"/>
        <v>-225.00000000000853</v>
      </c>
      <c r="O137">
        <f t="shared" ca="1" si="17"/>
        <v>26024.999999999942</v>
      </c>
      <c r="P137">
        <f t="shared" ca="1" si="20"/>
        <v>99.776740116818829</v>
      </c>
      <c r="Q137">
        <f t="shared" ca="1" si="21"/>
        <v>104.09999999999977</v>
      </c>
      <c r="R137">
        <f t="shared" ca="1" si="18"/>
        <v>-8.9374379344591259E-3</v>
      </c>
      <c r="S137">
        <f t="shared" ca="1" si="19"/>
        <v>-8.5714285714289136E-3</v>
      </c>
    </row>
    <row r="138" spans="1:19" x14ac:dyDescent="0.25">
      <c r="A138" s="1">
        <v>33431</v>
      </c>
      <c r="B138">
        <v>80.204999999999998</v>
      </c>
      <c r="C138">
        <v>80.344999999999999</v>
      </c>
      <c r="D138">
        <v>80.204999999999998</v>
      </c>
      <c r="E138">
        <v>80.295000000000002</v>
      </c>
      <c r="F138">
        <f ca="1">AVERAGE(E138:OFFSET(E138,-$F$2+1,0))</f>
        <v>80.165500000000009</v>
      </c>
      <c r="G138">
        <f t="shared" ca="1" si="11"/>
        <v>-1</v>
      </c>
      <c r="H138">
        <v>1.1000000000000001E-3</v>
      </c>
      <c r="I138">
        <f ca="1">STDEV(OFFSET(H138,-$I$2+1,0):H138)</f>
        <v>6.3627203715325878E-4</v>
      </c>
      <c r="J138">
        <f t="shared" ca="1" si="12"/>
        <v>-1</v>
      </c>
      <c r="K138">
        <f t="shared" ca="1" si="13"/>
        <v>-1</v>
      </c>
      <c r="L138">
        <f t="shared" ca="1" si="14"/>
        <v>0</v>
      </c>
      <c r="M138">
        <f t="shared" ca="1" si="15"/>
        <v>24949.999999999996</v>
      </c>
      <c r="N138">
        <f t="shared" ca="1" si="16"/>
        <v>0</v>
      </c>
      <c r="O138">
        <f t="shared" ca="1" si="17"/>
        <v>26024.999999999942</v>
      </c>
      <c r="P138">
        <f t="shared" ca="1" si="20"/>
        <v>99.776740116818829</v>
      </c>
      <c r="Q138">
        <f t="shared" ca="1" si="21"/>
        <v>104.09999999999977</v>
      </c>
      <c r="R138">
        <f t="shared" ca="1" si="18"/>
        <v>0</v>
      </c>
      <c r="S138">
        <f t="shared" ca="1" si="19"/>
        <v>0</v>
      </c>
    </row>
    <row r="139" spans="1:19" x14ac:dyDescent="0.25">
      <c r="A139" s="1">
        <v>33434</v>
      </c>
      <c r="B139">
        <v>80.284999999999997</v>
      </c>
      <c r="C139">
        <v>80.314999999999998</v>
      </c>
      <c r="D139">
        <v>80.254999999999995</v>
      </c>
      <c r="E139">
        <v>80.295000000000002</v>
      </c>
      <c r="F139">
        <f ca="1">AVERAGE(E139:OFFSET(E139,-$F$2+1,0))</f>
        <v>80.164000000000016</v>
      </c>
      <c r="G139">
        <f t="shared" ca="1" si="11"/>
        <v>-1</v>
      </c>
      <c r="H139">
        <v>0</v>
      </c>
      <c r="I139">
        <f ca="1">STDEV(OFFSET(H139,-$I$2+1,0):H139)</f>
        <v>5.8442504359322881E-4</v>
      </c>
      <c r="J139">
        <f t="shared" ca="1" si="12"/>
        <v>-1</v>
      </c>
      <c r="K139">
        <f t="shared" ca="1" si="13"/>
        <v>-1</v>
      </c>
      <c r="L139">
        <f t="shared" ca="1" si="14"/>
        <v>25.00000000001279</v>
      </c>
      <c r="M139">
        <f t="shared" ca="1" si="15"/>
        <v>24975.000000000011</v>
      </c>
      <c r="N139">
        <f t="shared" ca="1" si="16"/>
        <v>25.00000000001279</v>
      </c>
      <c r="O139">
        <f t="shared" ca="1" si="17"/>
        <v>26049.999999999956</v>
      </c>
      <c r="P139">
        <f t="shared" ca="1" si="20"/>
        <v>99.872587129419074</v>
      </c>
      <c r="Q139">
        <f t="shared" ca="1" si="21"/>
        <v>104.1999999999998</v>
      </c>
      <c r="R139">
        <f t="shared" ca="1" si="18"/>
        <v>1.0020040080165448E-3</v>
      </c>
      <c r="S139">
        <f t="shared" ca="1" si="19"/>
        <v>9.6061479346831301E-4</v>
      </c>
    </row>
    <row r="140" spans="1:19" x14ac:dyDescent="0.25">
      <c r="A140" s="1">
        <v>33435</v>
      </c>
      <c r="B140">
        <v>80.295000000000002</v>
      </c>
      <c r="C140">
        <v>80.334999999999994</v>
      </c>
      <c r="D140">
        <v>80.275000000000006</v>
      </c>
      <c r="E140">
        <v>80.284999999999997</v>
      </c>
      <c r="F140">
        <f ca="1">AVERAGE(E140:OFFSET(E140,-$F$2+1,0))</f>
        <v>80.162500000000023</v>
      </c>
      <c r="G140">
        <f t="shared" ca="1" si="11"/>
        <v>-1</v>
      </c>
      <c r="H140">
        <v>-1E-4</v>
      </c>
      <c r="I140">
        <f ca="1">STDEV(OFFSET(H140,-$I$2+1,0):H140)</f>
        <v>5.8442504359322881E-4</v>
      </c>
      <c r="J140">
        <f t="shared" ca="1" si="12"/>
        <v>-1</v>
      </c>
      <c r="K140">
        <f t="shared" ca="1" si="13"/>
        <v>-1</v>
      </c>
      <c r="L140">
        <f t="shared" ca="1" si="14"/>
        <v>99.999999999980105</v>
      </c>
      <c r="M140">
        <f t="shared" ca="1" si="15"/>
        <v>25074.999999999993</v>
      </c>
      <c r="N140">
        <f t="shared" ca="1" si="16"/>
        <v>99.999999999980105</v>
      </c>
      <c r="O140">
        <f t="shared" ca="1" si="17"/>
        <v>26149.999999999938</v>
      </c>
      <c r="P140">
        <f t="shared" ca="1" si="20"/>
        <v>100.25597517981984</v>
      </c>
      <c r="Q140">
        <f t="shared" ca="1" si="21"/>
        <v>104.59999999999972</v>
      </c>
      <c r="R140">
        <f t="shared" ca="1" si="18"/>
        <v>4.004004004003206E-3</v>
      </c>
      <c r="S140">
        <f t="shared" ca="1" si="19"/>
        <v>3.8387715930894538E-3</v>
      </c>
    </row>
    <row r="141" spans="1:19" x14ac:dyDescent="0.25">
      <c r="A141" s="1">
        <v>33436</v>
      </c>
      <c r="B141">
        <v>80.275000000000006</v>
      </c>
      <c r="C141">
        <v>80.284999999999997</v>
      </c>
      <c r="D141">
        <v>80.234999999999999</v>
      </c>
      <c r="E141">
        <v>80.245000000000005</v>
      </c>
      <c r="F141">
        <f ca="1">AVERAGE(E141:OFFSET(E141,-$F$2+1,0))</f>
        <v>80.160000000000025</v>
      </c>
      <c r="G141">
        <f t="shared" ca="1" si="11"/>
        <v>-1</v>
      </c>
      <c r="H141">
        <v>-5.0000000000000001E-4</v>
      </c>
      <c r="I141">
        <f ca="1">STDEV(OFFSET(H141,-$I$2+1,0):H141)</f>
        <v>5.977149470230244E-4</v>
      </c>
      <c r="J141">
        <f t="shared" ca="1" si="12"/>
        <v>-1</v>
      </c>
      <c r="K141">
        <f t="shared" ca="1" si="13"/>
        <v>-1</v>
      </c>
      <c r="L141">
        <f t="shared" ca="1" si="14"/>
        <v>-49.999999999990052</v>
      </c>
      <c r="M141">
        <f t="shared" ca="1" si="15"/>
        <v>25025.000000000004</v>
      </c>
      <c r="N141">
        <f t="shared" ca="1" si="16"/>
        <v>-49.999999999990052</v>
      </c>
      <c r="O141">
        <f t="shared" ca="1" si="17"/>
        <v>26099.999999999949</v>
      </c>
      <c r="P141">
        <f t="shared" ca="1" si="20"/>
        <v>100.06428115461945</v>
      </c>
      <c r="Q141">
        <f t="shared" ca="1" si="21"/>
        <v>104.39999999999976</v>
      </c>
      <c r="R141">
        <f t="shared" ca="1" si="18"/>
        <v>-1.9940179461611193E-3</v>
      </c>
      <c r="S141">
        <f t="shared" ca="1" si="19"/>
        <v>-1.9120458891009626E-3</v>
      </c>
    </row>
    <row r="142" spans="1:19" x14ac:dyDescent="0.25">
      <c r="A142" s="1">
        <v>33437</v>
      </c>
      <c r="B142">
        <v>80.215000000000003</v>
      </c>
      <c r="C142">
        <v>80.284999999999997</v>
      </c>
      <c r="D142">
        <v>80.215000000000003</v>
      </c>
      <c r="E142">
        <v>80.265000000000001</v>
      </c>
      <c r="F142">
        <f ca="1">AVERAGE(E142:OFFSET(E142,-$F$2+1,0))</f>
        <v>80.157000000000025</v>
      </c>
      <c r="G142">
        <f t="shared" ca="1" si="11"/>
        <v>-1</v>
      </c>
      <c r="H142">
        <v>2.0000000000000001E-4</v>
      </c>
      <c r="I142">
        <f ca="1">STDEV(OFFSET(H142,-$I$2+1,0):H142)</f>
        <v>5.9692192912782507E-4</v>
      </c>
      <c r="J142">
        <f t="shared" ca="1" si="12"/>
        <v>-1</v>
      </c>
      <c r="K142">
        <f t="shared" ca="1" si="13"/>
        <v>-1</v>
      </c>
      <c r="L142">
        <f t="shared" ca="1" si="14"/>
        <v>-150.00000000000568</v>
      </c>
      <c r="M142">
        <f t="shared" ca="1" si="15"/>
        <v>24874.999999999996</v>
      </c>
      <c r="N142">
        <f t="shared" ca="1" si="16"/>
        <v>-150.00000000000568</v>
      </c>
      <c r="O142">
        <f t="shared" ca="1" si="17"/>
        <v>25949.999999999942</v>
      </c>
      <c r="P142">
        <f t="shared" ca="1" si="20"/>
        <v>99.489199079018164</v>
      </c>
      <c r="Q142">
        <f t="shared" ca="1" si="21"/>
        <v>103.79999999999974</v>
      </c>
      <c r="R142">
        <f t="shared" ca="1" si="18"/>
        <v>-5.9940059940062204E-3</v>
      </c>
      <c r="S142">
        <f t="shared" ca="1" si="19"/>
        <v>-5.7471264367818381E-3</v>
      </c>
    </row>
    <row r="143" spans="1:19" x14ac:dyDescent="0.25">
      <c r="A143" s="1">
        <v>33438</v>
      </c>
      <c r="B143">
        <v>80.295000000000002</v>
      </c>
      <c r="C143">
        <v>80.344999999999999</v>
      </c>
      <c r="D143">
        <v>80.295000000000002</v>
      </c>
      <c r="E143">
        <v>80.325000000000003</v>
      </c>
      <c r="F143">
        <f ca="1">AVERAGE(E143:OFFSET(E143,-$F$2+1,0))</f>
        <v>80.155500000000018</v>
      </c>
      <c r="G143">
        <f t="shared" ca="1" si="11"/>
        <v>-1</v>
      </c>
      <c r="H143">
        <v>6.9999999999999999E-4</v>
      </c>
      <c r="I143">
        <f ca="1">STDEV(OFFSET(H143,-$I$2+1,0):H143)</f>
        <v>5.9692192912782507E-4</v>
      </c>
      <c r="J143">
        <f t="shared" ca="1" si="12"/>
        <v>-1</v>
      </c>
      <c r="K143">
        <f t="shared" ca="1" si="13"/>
        <v>-1</v>
      </c>
      <c r="L143">
        <f t="shared" ca="1" si="14"/>
        <v>0</v>
      </c>
      <c r="M143">
        <f t="shared" ca="1" si="15"/>
        <v>24874.999999999996</v>
      </c>
      <c r="N143">
        <f t="shared" ca="1" si="16"/>
        <v>0</v>
      </c>
      <c r="O143">
        <f t="shared" ca="1" si="17"/>
        <v>25949.999999999942</v>
      </c>
      <c r="P143">
        <f t="shared" ca="1" si="20"/>
        <v>99.489199079018164</v>
      </c>
      <c r="Q143">
        <f t="shared" ca="1" si="21"/>
        <v>103.79999999999974</v>
      </c>
      <c r="R143">
        <f t="shared" ca="1" si="18"/>
        <v>0</v>
      </c>
      <c r="S143">
        <f t="shared" ca="1" si="19"/>
        <v>0</v>
      </c>
    </row>
    <row r="144" spans="1:19" x14ac:dyDescent="0.25">
      <c r="A144" s="1">
        <v>33441</v>
      </c>
      <c r="B144">
        <v>80.314999999999998</v>
      </c>
      <c r="C144">
        <v>80.334999999999994</v>
      </c>
      <c r="D144">
        <v>80.314999999999998</v>
      </c>
      <c r="E144">
        <v>80.325000000000003</v>
      </c>
      <c r="F144">
        <f ca="1">AVERAGE(E144:OFFSET(E144,-$F$2+1,0))</f>
        <v>80.153500000000008</v>
      </c>
      <c r="G144">
        <f t="shared" ca="1" si="11"/>
        <v>-1</v>
      </c>
      <c r="H144">
        <v>0</v>
      </c>
      <c r="I144">
        <f ca="1">STDEV(OFFSET(H144,-$I$2+1,0):H144)</f>
        <v>5.951337753197308E-4</v>
      </c>
      <c r="J144">
        <f t="shared" ca="1" si="12"/>
        <v>-1</v>
      </c>
      <c r="K144">
        <f t="shared" ca="1" si="13"/>
        <v>-1</v>
      </c>
      <c r="L144">
        <f t="shared" ca="1" si="14"/>
        <v>25.00000000001279</v>
      </c>
      <c r="M144">
        <f t="shared" ca="1" si="15"/>
        <v>24900.000000000011</v>
      </c>
      <c r="N144">
        <f t="shared" ca="1" si="16"/>
        <v>25.00000000001279</v>
      </c>
      <c r="O144">
        <f t="shared" ca="1" si="17"/>
        <v>25974.999999999956</v>
      </c>
      <c r="P144">
        <f t="shared" ca="1" si="20"/>
        <v>99.585046091618423</v>
      </c>
      <c r="Q144">
        <f t="shared" ca="1" si="21"/>
        <v>103.89999999999981</v>
      </c>
      <c r="R144">
        <f t="shared" ca="1" si="18"/>
        <v>1.0050251256286549E-3</v>
      </c>
      <c r="S144">
        <f t="shared" ca="1" si="19"/>
        <v>9.6339113680203646E-4</v>
      </c>
    </row>
    <row r="145" spans="1:19" x14ac:dyDescent="0.25">
      <c r="A145" s="1">
        <v>33442</v>
      </c>
      <c r="B145">
        <v>80.325000000000003</v>
      </c>
      <c r="C145">
        <v>80.334999999999994</v>
      </c>
      <c r="D145">
        <v>80.295000000000002</v>
      </c>
      <c r="E145">
        <v>80.314999999999998</v>
      </c>
      <c r="F145">
        <f ca="1">AVERAGE(E145:OFFSET(E145,-$F$2+1,0))</f>
        <v>80.151750000000021</v>
      </c>
      <c r="G145">
        <f t="shared" ca="1" si="11"/>
        <v>-1</v>
      </c>
      <c r="H145">
        <v>-1E-4</v>
      </c>
      <c r="I145">
        <f ca="1">STDEV(OFFSET(H145,-$I$2+1,0):H145)</f>
        <v>5.7179311680104422E-4</v>
      </c>
      <c r="J145">
        <f t="shared" ca="1" si="12"/>
        <v>-1</v>
      </c>
      <c r="K145">
        <f t="shared" ca="1" si="13"/>
        <v>-1</v>
      </c>
      <c r="L145">
        <f t="shared" ca="1" si="14"/>
        <v>-300.00000000001137</v>
      </c>
      <c r="M145">
        <f t="shared" ca="1" si="15"/>
        <v>24600</v>
      </c>
      <c r="N145">
        <f t="shared" ca="1" si="16"/>
        <v>-300.00000000001137</v>
      </c>
      <c r="O145">
        <f t="shared" ca="1" si="17"/>
        <v>25674.999999999945</v>
      </c>
      <c r="P145">
        <f t="shared" ca="1" si="20"/>
        <v>98.434881940415863</v>
      </c>
      <c r="Q145">
        <f t="shared" ca="1" si="21"/>
        <v>102.69999999999976</v>
      </c>
      <c r="R145">
        <f t="shared" ca="1" si="18"/>
        <v>-1.2048192771084789E-2</v>
      </c>
      <c r="S145">
        <f t="shared" ca="1" si="19"/>
        <v>-1.1549566891242036E-2</v>
      </c>
    </row>
    <row r="146" spans="1:19" x14ac:dyDescent="0.25">
      <c r="A146" s="1">
        <v>33443</v>
      </c>
      <c r="B146">
        <v>80.295000000000002</v>
      </c>
      <c r="C146">
        <v>80.454999999999998</v>
      </c>
      <c r="D146">
        <v>80.295000000000002</v>
      </c>
      <c r="E146">
        <v>80.435000000000002</v>
      </c>
      <c r="F146">
        <f ca="1">AVERAGE(E146:OFFSET(E146,-$F$2+1,0))</f>
        <v>80.153000000000006</v>
      </c>
      <c r="G146">
        <f t="shared" ca="1" si="11"/>
        <v>1</v>
      </c>
      <c r="H146">
        <v>1.5E-3</v>
      </c>
      <c r="I146">
        <f ca="1">STDEV(OFFSET(H146,-$I$2+1,0):H146)</f>
        <v>6.4111334082943066E-4</v>
      </c>
      <c r="J146">
        <f t="shared" ca="1" si="12"/>
        <v>-1</v>
      </c>
      <c r="K146">
        <f t="shared" ca="1" si="13"/>
        <v>1</v>
      </c>
      <c r="L146">
        <f t="shared" ca="1" si="14"/>
        <v>-49.999999999990052</v>
      </c>
      <c r="M146">
        <f t="shared" ca="1" si="15"/>
        <v>24550.000000000011</v>
      </c>
      <c r="N146">
        <f t="shared" ca="1" si="16"/>
        <v>49.999999999990052</v>
      </c>
      <c r="O146">
        <f t="shared" ca="1" si="17"/>
        <v>25724.999999999935</v>
      </c>
      <c r="P146">
        <f t="shared" ca="1" si="20"/>
        <v>98.243187915215472</v>
      </c>
      <c r="Q146">
        <f t="shared" ca="1" si="21"/>
        <v>102.89999999999971</v>
      </c>
      <c r="R146">
        <f t="shared" ca="1" si="18"/>
        <v>-2.0325203252028476E-3</v>
      </c>
      <c r="S146">
        <f t="shared" ca="1" si="19"/>
        <v>1.947419668938273E-3</v>
      </c>
    </row>
    <row r="147" spans="1:19" x14ac:dyDescent="0.25">
      <c r="A147" s="1">
        <v>33444</v>
      </c>
      <c r="B147">
        <v>80.435000000000002</v>
      </c>
      <c r="C147">
        <v>80.504999999999995</v>
      </c>
      <c r="D147">
        <v>80.435000000000002</v>
      </c>
      <c r="E147">
        <v>80.454999999999998</v>
      </c>
      <c r="F147">
        <f ca="1">AVERAGE(E147:OFFSET(E147,-$F$2+1,0))</f>
        <v>80.154250000000005</v>
      </c>
      <c r="G147">
        <f t="shared" ca="1" si="11"/>
        <v>1</v>
      </c>
      <c r="H147">
        <v>2.0000000000000001E-4</v>
      </c>
      <c r="I147">
        <f ca="1">STDEV(OFFSET(H147,-$I$2+1,0):H147)</f>
        <v>6.402918742343419E-4</v>
      </c>
      <c r="J147">
        <f t="shared" ca="1" si="12"/>
        <v>-1</v>
      </c>
      <c r="K147">
        <f t="shared" ca="1" si="13"/>
        <v>1</v>
      </c>
      <c r="L147">
        <f t="shared" ca="1" si="14"/>
        <v>-100.00000000001563</v>
      </c>
      <c r="M147">
        <f t="shared" ca="1" si="15"/>
        <v>24449.999999999996</v>
      </c>
      <c r="N147">
        <f t="shared" ca="1" si="16"/>
        <v>100.00000000001563</v>
      </c>
      <c r="O147">
        <f t="shared" ca="1" si="17"/>
        <v>25824.999999999949</v>
      </c>
      <c r="P147">
        <f t="shared" ca="1" si="20"/>
        <v>97.861290197372014</v>
      </c>
      <c r="Q147">
        <f t="shared" ca="1" si="21"/>
        <v>103.29999999999977</v>
      </c>
      <c r="R147">
        <f t="shared" ca="1" si="18"/>
        <v>-4.0733197556014492E-3</v>
      </c>
      <c r="S147">
        <f t="shared" ca="1" si="19"/>
        <v>3.8872691933922597E-3</v>
      </c>
    </row>
    <row r="148" spans="1:19" x14ac:dyDescent="0.25">
      <c r="A148" s="1">
        <v>33445</v>
      </c>
      <c r="B148">
        <v>80.465000000000003</v>
      </c>
      <c r="C148">
        <v>80.525000000000006</v>
      </c>
      <c r="D148">
        <v>80.465000000000003</v>
      </c>
      <c r="E148">
        <v>80.495000000000005</v>
      </c>
      <c r="F148">
        <f ca="1">AVERAGE(E148:OFFSET(E148,-$F$2+1,0))</f>
        <v>80.155000000000001</v>
      </c>
      <c r="G148">
        <f t="shared" ca="1" si="11"/>
        <v>1</v>
      </c>
      <c r="H148">
        <v>5.0000000000000001E-4</v>
      </c>
      <c r="I148">
        <f ca="1">STDEV(OFFSET(H148,-$I$2+1,0):H148)</f>
        <v>6.4269170803655726E-4</v>
      </c>
      <c r="J148">
        <f t="shared" ca="1" si="12"/>
        <v>-1</v>
      </c>
      <c r="K148">
        <f t="shared" ca="1" si="13"/>
        <v>1</v>
      </c>
      <c r="L148">
        <f t="shared" ca="1" si="14"/>
        <v>-24.999999999977263</v>
      </c>
      <c r="M148">
        <f t="shared" ca="1" si="15"/>
        <v>24425.000000000018</v>
      </c>
      <c r="N148">
        <f t="shared" ca="1" si="16"/>
        <v>24.999999999977263</v>
      </c>
      <c r="O148">
        <f t="shared" ca="1" si="17"/>
        <v>25849.999999999927</v>
      </c>
      <c r="P148">
        <f t="shared" ca="1" si="20"/>
        <v>97.766555163299131</v>
      </c>
      <c r="Q148">
        <f t="shared" ca="1" si="21"/>
        <v>103.39999999999966</v>
      </c>
      <c r="R148">
        <f t="shared" ca="1" si="18"/>
        <v>-1.0224948875246327E-3</v>
      </c>
      <c r="S148">
        <f t="shared" ca="1" si="19"/>
        <v>9.6805421103493951E-4</v>
      </c>
    </row>
    <row r="149" spans="1:19" x14ac:dyDescent="0.25">
      <c r="A149" s="1">
        <v>33448</v>
      </c>
      <c r="B149">
        <v>80.525000000000006</v>
      </c>
      <c r="C149">
        <v>80.525000000000006</v>
      </c>
      <c r="D149">
        <v>80.504999999999995</v>
      </c>
      <c r="E149">
        <v>80.504999999999995</v>
      </c>
      <c r="F149">
        <f ca="1">AVERAGE(E149:OFFSET(E149,-$F$2+1,0))</f>
        <v>80.158749999999984</v>
      </c>
      <c r="G149">
        <f t="shared" ca="1" si="11"/>
        <v>1</v>
      </c>
      <c r="H149">
        <v>1E-4</v>
      </c>
      <c r="I149">
        <f ca="1">STDEV(OFFSET(H149,-$I$2+1,0):H149)</f>
        <v>5.8442504359322871E-4</v>
      </c>
      <c r="J149">
        <f t="shared" ca="1" si="12"/>
        <v>1</v>
      </c>
      <c r="K149">
        <f t="shared" ca="1" si="13"/>
        <v>1</v>
      </c>
      <c r="L149">
        <f t="shared" ca="1" si="14"/>
        <v>-24.999999999977263</v>
      </c>
      <c r="M149">
        <f t="shared" ca="1" si="15"/>
        <v>24400.00000000004</v>
      </c>
      <c r="N149">
        <f t="shared" ca="1" si="16"/>
        <v>-24.999999999977263</v>
      </c>
      <c r="O149">
        <f t="shared" ca="1" si="17"/>
        <v>25824.999999999949</v>
      </c>
      <c r="P149">
        <f t="shared" ca="1" si="20"/>
        <v>97.672003369137428</v>
      </c>
      <c r="Q149">
        <f t="shared" ca="1" si="21"/>
        <v>103.29999999999976</v>
      </c>
      <c r="R149">
        <f t="shared" ca="1" si="18"/>
        <v>-1.0235414534279321E-3</v>
      </c>
      <c r="S149">
        <f t="shared" ca="1" si="19"/>
        <v>-9.6711798839370724E-4</v>
      </c>
    </row>
    <row r="150" spans="1:19" x14ac:dyDescent="0.25">
      <c r="A150" s="1">
        <v>33449</v>
      </c>
      <c r="B150">
        <v>80.484999999999999</v>
      </c>
      <c r="C150">
        <v>80.504999999999995</v>
      </c>
      <c r="D150">
        <v>80.474999999999994</v>
      </c>
      <c r="E150">
        <v>80.495000000000005</v>
      </c>
      <c r="F150">
        <f ca="1">AVERAGE(E150:OFFSET(E150,-$F$2+1,0))</f>
        <v>80.165749999999989</v>
      </c>
      <c r="G150">
        <f t="shared" ca="1" si="11"/>
        <v>1</v>
      </c>
      <c r="H150">
        <v>-1E-4</v>
      </c>
      <c r="I150">
        <f ca="1">STDEV(OFFSET(H150,-$I$2+1,0):H150)</f>
        <v>5.3041691645643984E-4</v>
      </c>
      <c r="J150">
        <f t="shared" ca="1" si="12"/>
        <v>1</v>
      </c>
      <c r="K150">
        <f t="shared" ca="1" si="13"/>
        <v>1</v>
      </c>
      <c r="L150">
        <f t="shared" ca="1" si="14"/>
        <v>249.99999999998579</v>
      </c>
      <c r="M150">
        <f t="shared" ca="1" si="15"/>
        <v>24650.000000000025</v>
      </c>
      <c r="N150">
        <f t="shared" ca="1" si="16"/>
        <v>249.99999999998579</v>
      </c>
      <c r="O150">
        <f t="shared" ca="1" si="17"/>
        <v>26074.999999999935</v>
      </c>
      <c r="P150">
        <f t="shared" ca="1" si="20"/>
        <v>98.61752131075535</v>
      </c>
      <c r="Q150">
        <f t="shared" ca="1" si="21"/>
        <v>104.2999999999997</v>
      </c>
      <c r="R150">
        <f t="shared" ca="1" si="18"/>
        <v>1.0245901639343663E-2</v>
      </c>
      <c r="S150">
        <f t="shared" ca="1" si="19"/>
        <v>9.6805421103576487E-3</v>
      </c>
    </row>
    <row r="151" spans="1:19" x14ac:dyDescent="0.25">
      <c r="A151" s="1">
        <v>33450</v>
      </c>
      <c r="B151">
        <v>80.495000000000005</v>
      </c>
      <c r="C151">
        <v>80.605000000000004</v>
      </c>
      <c r="D151">
        <v>80.484999999999999</v>
      </c>
      <c r="E151">
        <v>80.594999999999999</v>
      </c>
      <c r="F151">
        <f ca="1">AVERAGE(E151:OFFSET(E151,-$F$2+1,0))</f>
        <v>80.175499999999985</v>
      </c>
      <c r="G151">
        <f t="shared" ca="1" si="11"/>
        <v>1</v>
      </c>
      <c r="H151">
        <v>1.1999999999999999E-3</v>
      </c>
      <c r="I151">
        <f ca="1">STDEV(OFFSET(H151,-$I$2+1,0):H151)</f>
        <v>5.6890939062107437E-4</v>
      </c>
      <c r="J151">
        <f t="shared" ca="1" si="12"/>
        <v>1</v>
      </c>
      <c r="K151">
        <f t="shared" ca="1" si="13"/>
        <v>1</v>
      </c>
      <c r="L151">
        <f t="shared" ca="1" si="14"/>
        <v>-124.99999999999289</v>
      </c>
      <c r="M151">
        <f t="shared" ca="1" si="15"/>
        <v>24525.000000000033</v>
      </c>
      <c r="N151">
        <f t="shared" ca="1" si="16"/>
        <v>-124.99999999999289</v>
      </c>
      <c r="O151">
        <f t="shared" ca="1" si="17"/>
        <v>25949.999999999942</v>
      </c>
      <c r="P151">
        <f t="shared" ca="1" si="20"/>
        <v>98.144762339946382</v>
      </c>
      <c r="Q151">
        <f t="shared" ca="1" si="21"/>
        <v>103.79999999999973</v>
      </c>
      <c r="R151">
        <f t="shared" ca="1" si="18"/>
        <v>-5.070993914807009E-3</v>
      </c>
      <c r="S151">
        <f t="shared" ca="1" si="19"/>
        <v>-4.7938638542662781E-3</v>
      </c>
    </row>
    <row r="152" spans="1:19" x14ac:dyDescent="0.25">
      <c r="A152" s="1">
        <v>33451</v>
      </c>
      <c r="B152">
        <v>80.614999999999995</v>
      </c>
      <c r="C152">
        <v>80.625</v>
      </c>
      <c r="D152">
        <v>80.534999999999997</v>
      </c>
      <c r="E152">
        <v>80.545000000000002</v>
      </c>
      <c r="F152">
        <f ca="1">AVERAGE(E152:OFFSET(E152,-$F$2+1,0))</f>
        <v>80.185499999999976</v>
      </c>
      <c r="G152">
        <f t="shared" ca="1" si="11"/>
        <v>1</v>
      </c>
      <c r="H152">
        <v>-5.9999999999999995E-4</v>
      </c>
      <c r="I152">
        <f ca="1">STDEV(OFFSET(H152,-$I$2+1,0):H152)</f>
        <v>6.0216713888910835E-4</v>
      </c>
      <c r="J152">
        <f t="shared" ca="1" si="12"/>
        <v>1</v>
      </c>
      <c r="K152">
        <f t="shared" ca="1" si="13"/>
        <v>1</v>
      </c>
      <c r="L152">
        <f t="shared" ca="1" si="14"/>
        <v>674.99999999999</v>
      </c>
      <c r="M152">
        <f t="shared" ca="1" si="15"/>
        <v>25200.000000000022</v>
      </c>
      <c r="N152">
        <f t="shared" ca="1" si="16"/>
        <v>674.99999999999</v>
      </c>
      <c r="O152">
        <f t="shared" ca="1" si="17"/>
        <v>26624.999999999931</v>
      </c>
      <c r="P152">
        <f t="shared" ca="1" si="20"/>
        <v>100.6976607823149</v>
      </c>
      <c r="Q152">
        <f t="shared" ca="1" si="21"/>
        <v>106.49999999999969</v>
      </c>
      <c r="R152">
        <f t="shared" ca="1" si="18"/>
        <v>2.7522935779816068E-2</v>
      </c>
      <c r="S152">
        <f t="shared" ca="1" si="19"/>
        <v>2.601156069364129E-2</v>
      </c>
    </row>
    <row r="153" spans="1:19" x14ac:dyDescent="0.25">
      <c r="A153" s="1">
        <v>33452</v>
      </c>
      <c r="B153">
        <v>80.584999999999994</v>
      </c>
      <c r="C153">
        <v>80.864999999999995</v>
      </c>
      <c r="D153">
        <v>80.584999999999994</v>
      </c>
      <c r="E153">
        <v>80.814999999999998</v>
      </c>
      <c r="F153">
        <f ca="1">AVERAGE(E153:OFFSET(E153,-$F$2+1,0))</f>
        <v>80.202499999999972</v>
      </c>
      <c r="G153">
        <f t="shared" ca="1" si="11"/>
        <v>1</v>
      </c>
      <c r="H153">
        <v>3.3999999999999998E-3</v>
      </c>
      <c r="I153">
        <f ca="1">STDEV(OFFSET(H153,-$I$2+1,0):H153)</f>
        <v>8.7683641875959848E-4</v>
      </c>
      <c r="J153">
        <f t="shared" ca="1" si="12"/>
        <v>1</v>
      </c>
      <c r="K153">
        <f t="shared" ca="1" si="13"/>
        <v>1</v>
      </c>
      <c r="L153">
        <f t="shared" ca="1" si="14"/>
        <v>-24.999999999977263</v>
      </c>
      <c r="M153">
        <f t="shared" ca="1" si="15"/>
        <v>25175.000000000044</v>
      </c>
      <c r="N153">
        <f t="shared" ca="1" si="16"/>
        <v>-24.999999999977263</v>
      </c>
      <c r="O153">
        <f t="shared" ca="1" si="17"/>
        <v>26599.999999999953</v>
      </c>
      <c r="P153">
        <f t="shared" ca="1" si="20"/>
        <v>100.60310898815318</v>
      </c>
      <c r="Q153">
        <f t="shared" ca="1" si="21"/>
        <v>106.39999999999978</v>
      </c>
      <c r="R153">
        <f t="shared" ca="1" si="18"/>
        <v>-9.9206349206258887E-4</v>
      </c>
      <c r="S153">
        <f t="shared" ca="1" si="19"/>
        <v>-9.3896713614938319E-4</v>
      </c>
    </row>
    <row r="154" spans="1:19" x14ac:dyDescent="0.25">
      <c r="A154" s="1">
        <v>33455</v>
      </c>
      <c r="B154">
        <v>80.814999999999998</v>
      </c>
      <c r="C154">
        <v>80.825000000000003</v>
      </c>
      <c r="D154">
        <v>80.805000000000007</v>
      </c>
      <c r="E154">
        <v>80.805000000000007</v>
      </c>
      <c r="F154">
        <f ca="1">AVERAGE(E154:OFFSET(E154,-$F$2+1,0))</f>
        <v>80.222999999999985</v>
      </c>
      <c r="G154">
        <f t="shared" ca="1" si="11"/>
        <v>1</v>
      </c>
      <c r="H154">
        <v>-1E-4</v>
      </c>
      <c r="I154">
        <f ca="1">STDEV(OFFSET(H154,-$I$2+1,0):H154)</f>
        <v>8.8353357544994772E-4</v>
      </c>
      <c r="J154">
        <f t="shared" ca="1" si="12"/>
        <v>1</v>
      </c>
      <c r="K154">
        <f t="shared" ca="1" si="13"/>
        <v>1</v>
      </c>
      <c r="L154">
        <f t="shared" ca="1" si="14"/>
        <v>424.99999999996874</v>
      </c>
      <c r="M154">
        <f t="shared" ca="1" si="15"/>
        <v>25600.000000000011</v>
      </c>
      <c r="N154">
        <f t="shared" ca="1" si="16"/>
        <v>424.99999999996874</v>
      </c>
      <c r="O154">
        <f t="shared" ca="1" si="17"/>
        <v>27024.99999999992</v>
      </c>
      <c r="P154">
        <f t="shared" ca="1" si="20"/>
        <v>102.21048948890363</v>
      </c>
      <c r="Q154">
        <f t="shared" ca="1" si="21"/>
        <v>108.09999999999965</v>
      </c>
      <c r="R154">
        <f t="shared" ca="1" si="18"/>
        <v>1.6881827209531994E-2</v>
      </c>
      <c r="S154">
        <f t="shared" ca="1" si="19"/>
        <v>1.5977443609021411E-2</v>
      </c>
    </row>
    <row r="155" spans="1:19" x14ac:dyDescent="0.25">
      <c r="A155" s="1">
        <v>33456</v>
      </c>
      <c r="B155">
        <v>80.805000000000007</v>
      </c>
      <c r="C155">
        <v>81.004999999999995</v>
      </c>
      <c r="D155">
        <v>80.775000000000006</v>
      </c>
      <c r="E155">
        <v>80.974999999999994</v>
      </c>
      <c r="F155">
        <f ca="1">AVERAGE(E155:OFFSET(E155,-$F$2+1,0))</f>
        <v>80.247749999999968</v>
      </c>
      <c r="G155">
        <f t="shared" ca="1" si="11"/>
        <v>1</v>
      </c>
      <c r="H155">
        <v>2.0999999999999999E-3</v>
      </c>
      <c r="I155">
        <f ca="1">STDEV(OFFSET(H155,-$I$2+1,0):H155)</f>
        <v>9.5564803034105434E-4</v>
      </c>
      <c r="J155">
        <f t="shared" ca="1" si="12"/>
        <v>1</v>
      </c>
      <c r="K155">
        <f t="shared" ca="1" si="13"/>
        <v>1</v>
      </c>
      <c r="L155">
        <f t="shared" ca="1" si="14"/>
        <v>75.000000000002842</v>
      </c>
      <c r="M155">
        <f t="shared" ca="1" si="15"/>
        <v>25675.000000000015</v>
      </c>
      <c r="N155">
        <f t="shared" ca="1" si="16"/>
        <v>75.000000000002842</v>
      </c>
      <c r="O155">
        <f t="shared" ca="1" si="17"/>
        <v>27099.999999999924</v>
      </c>
      <c r="P155">
        <f t="shared" ca="1" si="20"/>
        <v>102.49414487138904</v>
      </c>
      <c r="Q155">
        <f t="shared" ca="1" si="21"/>
        <v>108.39999999999966</v>
      </c>
      <c r="R155">
        <f t="shared" ca="1" si="18"/>
        <v>2.9296875000001097E-3</v>
      </c>
      <c r="S155">
        <f t="shared" ca="1" si="19"/>
        <v>2.7752081406106593E-3</v>
      </c>
    </row>
    <row r="156" spans="1:19" x14ac:dyDescent="0.25">
      <c r="A156" s="1">
        <v>33457</v>
      </c>
      <c r="B156">
        <v>80.965000000000003</v>
      </c>
      <c r="C156">
        <v>81.025000000000006</v>
      </c>
      <c r="D156">
        <v>80.965000000000003</v>
      </c>
      <c r="E156">
        <v>81.004999999999995</v>
      </c>
      <c r="F156">
        <f ca="1">AVERAGE(E156:OFFSET(E156,-$F$2+1,0))</f>
        <v>80.273249999999976</v>
      </c>
      <c r="G156">
        <f t="shared" ca="1" si="11"/>
        <v>1</v>
      </c>
      <c r="H156">
        <v>4.0000000000000002E-4</v>
      </c>
      <c r="I156">
        <f ca="1">STDEV(OFFSET(H156,-$I$2+1,0):H156)</f>
        <v>9.5564803034105434E-4</v>
      </c>
      <c r="J156">
        <f t="shared" ca="1" si="12"/>
        <v>1</v>
      </c>
      <c r="K156">
        <f t="shared" ca="1" si="13"/>
        <v>1</v>
      </c>
      <c r="L156">
        <f t="shared" ca="1" si="14"/>
        <v>0</v>
      </c>
      <c r="M156">
        <f t="shared" ca="1" si="15"/>
        <v>25675.000000000015</v>
      </c>
      <c r="N156">
        <f t="shared" ca="1" si="16"/>
        <v>0</v>
      </c>
      <c r="O156">
        <f t="shared" ca="1" si="17"/>
        <v>27099.999999999924</v>
      </c>
      <c r="P156">
        <f t="shared" ca="1" si="20"/>
        <v>102.49414487138904</v>
      </c>
      <c r="Q156">
        <f t="shared" ca="1" si="21"/>
        <v>108.39999999999966</v>
      </c>
      <c r="R156">
        <f t="shared" ca="1" si="18"/>
        <v>0</v>
      </c>
      <c r="S156">
        <f t="shared" ca="1" si="19"/>
        <v>0</v>
      </c>
    </row>
    <row r="157" spans="1:19" x14ac:dyDescent="0.25">
      <c r="A157" s="1">
        <v>33458</v>
      </c>
      <c r="B157">
        <v>81.034999999999997</v>
      </c>
      <c r="C157">
        <v>81.084999999999994</v>
      </c>
      <c r="D157">
        <v>80.995000000000005</v>
      </c>
      <c r="E157">
        <v>81.004999999999995</v>
      </c>
      <c r="F157">
        <f ca="1">AVERAGE(E157:OFFSET(E157,-$F$2+1,0))</f>
        <v>80.300749999999994</v>
      </c>
      <c r="G157">
        <f t="shared" ca="1" si="11"/>
        <v>1</v>
      </c>
      <c r="H157">
        <v>0</v>
      </c>
      <c r="I157">
        <f ca="1">STDEV(OFFSET(H157,-$I$2+1,0):H157)</f>
        <v>9.6271272427120454E-4</v>
      </c>
      <c r="J157">
        <f t="shared" ca="1" si="12"/>
        <v>1</v>
      </c>
      <c r="K157">
        <f t="shared" ca="1" si="13"/>
        <v>1</v>
      </c>
      <c r="L157">
        <f t="shared" ca="1" si="14"/>
        <v>75.000000000002842</v>
      </c>
      <c r="M157">
        <f t="shared" ca="1" si="15"/>
        <v>25750.000000000018</v>
      </c>
      <c r="N157">
        <f t="shared" ca="1" si="16"/>
        <v>75.000000000002842</v>
      </c>
      <c r="O157">
        <f t="shared" ca="1" si="17"/>
        <v>27174.999999999927</v>
      </c>
      <c r="P157">
        <f t="shared" ca="1" si="20"/>
        <v>102.77780025387443</v>
      </c>
      <c r="Q157">
        <f t="shared" ca="1" si="21"/>
        <v>108.69999999999966</v>
      </c>
      <c r="R157">
        <f t="shared" ca="1" si="18"/>
        <v>2.9211295034080936E-3</v>
      </c>
      <c r="S157">
        <f t="shared" ca="1" si="19"/>
        <v>2.7675276752768653E-3</v>
      </c>
    </row>
    <row r="158" spans="1:19" x14ac:dyDescent="0.25">
      <c r="A158" s="1">
        <v>33459</v>
      </c>
      <c r="B158">
        <v>80.965000000000003</v>
      </c>
      <c r="C158">
        <v>81.084999999999994</v>
      </c>
      <c r="D158">
        <v>80.965000000000003</v>
      </c>
      <c r="E158">
        <v>81.034999999999997</v>
      </c>
      <c r="F158">
        <f ca="1">AVERAGE(E158:OFFSET(E158,-$F$2+1,0))</f>
        <v>80.327999999999989</v>
      </c>
      <c r="G158">
        <f t="shared" ca="1" si="11"/>
        <v>1</v>
      </c>
      <c r="H158">
        <v>4.0000000000000002E-4</v>
      </c>
      <c r="I158">
        <f ca="1">STDEV(OFFSET(H158,-$I$2+1,0):H158)</f>
        <v>9.5222730590193805E-4</v>
      </c>
      <c r="J158">
        <f t="shared" ca="1" si="12"/>
        <v>1</v>
      </c>
      <c r="K158">
        <f t="shared" ca="1" si="13"/>
        <v>1</v>
      </c>
      <c r="L158">
        <f t="shared" ca="1" si="14"/>
        <v>0</v>
      </c>
      <c r="M158">
        <f t="shared" ca="1" si="15"/>
        <v>25750.000000000018</v>
      </c>
      <c r="N158">
        <f t="shared" ca="1" si="16"/>
        <v>0</v>
      </c>
      <c r="O158">
        <f t="shared" ca="1" si="17"/>
        <v>27174.999999999927</v>
      </c>
      <c r="P158">
        <f t="shared" ca="1" si="20"/>
        <v>102.77780025387443</v>
      </c>
      <c r="Q158">
        <f t="shared" ca="1" si="21"/>
        <v>108.69999999999966</v>
      </c>
      <c r="R158">
        <f t="shared" ca="1" si="18"/>
        <v>0</v>
      </c>
      <c r="S158">
        <f t="shared" ca="1" si="19"/>
        <v>0</v>
      </c>
    </row>
    <row r="159" spans="1:19" x14ac:dyDescent="0.25">
      <c r="A159" s="1">
        <v>33462</v>
      </c>
      <c r="B159">
        <v>81.045000000000002</v>
      </c>
      <c r="C159">
        <v>81.064999999999998</v>
      </c>
      <c r="D159">
        <v>81.025000000000006</v>
      </c>
      <c r="E159">
        <v>81.034999999999997</v>
      </c>
      <c r="F159">
        <f ca="1">AVERAGE(E159:OFFSET(E159,-$F$2+1,0))</f>
        <v>80.352749999999986</v>
      </c>
      <c r="G159">
        <f t="shared" ca="1" si="11"/>
        <v>1</v>
      </c>
      <c r="H159">
        <v>0</v>
      </c>
      <c r="I159">
        <f ca="1">STDEV(OFFSET(H159,-$I$2+1,0):H159)</f>
        <v>9.5222730590193805E-4</v>
      </c>
      <c r="J159">
        <f t="shared" ca="1" si="12"/>
        <v>1</v>
      </c>
      <c r="K159">
        <f t="shared" ca="1" si="13"/>
        <v>1</v>
      </c>
      <c r="L159">
        <f t="shared" ca="1" si="14"/>
        <v>75.000000000002842</v>
      </c>
      <c r="M159">
        <f t="shared" ca="1" si="15"/>
        <v>25825.000000000022</v>
      </c>
      <c r="N159">
        <f t="shared" ca="1" si="16"/>
        <v>75.000000000002842</v>
      </c>
      <c r="O159">
        <f t="shared" ca="1" si="17"/>
        <v>27249.999999999931</v>
      </c>
      <c r="P159">
        <f t="shared" ca="1" si="20"/>
        <v>103.06145563635982</v>
      </c>
      <c r="Q159">
        <f t="shared" ca="1" si="21"/>
        <v>108.99999999999966</v>
      </c>
      <c r="R159">
        <f t="shared" ca="1" si="18"/>
        <v>2.9126213592234095E-3</v>
      </c>
      <c r="S159">
        <f t="shared" ca="1" si="19"/>
        <v>2.7598896044159354E-3</v>
      </c>
    </row>
    <row r="160" spans="1:19" x14ac:dyDescent="0.25">
      <c r="A160" s="1">
        <v>33463</v>
      </c>
      <c r="B160">
        <v>81.045000000000002</v>
      </c>
      <c r="C160">
        <v>81.075000000000003</v>
      </c>
      <c r="D160">
        <v>80.984999999999999</v>
      </c>
      <c r="E160">
        <v>81.064999999999998</v>
      </c>
      <c r="F160">
        <f ca="1">AVERAGE(E160:OFFSET(E160,-$F$2+1,0))</f>
        <v>80.378500000000003</v>
      </c>
      <c r="G160">
        <f t="shared" ca="1" si="11"/>
        <v>1</v>
      </c>
      <c r="H160">
        <v>4.0000000000000002E-4</v>
      </c>
      <c r="I160">
        <f ca="1">STDEV(OFFSET(H160,-$I$2+1,0):H160)</f>
        <v>9.4327257878872787E-4</v>
      </c>
      <c r="J160">
        <f t="shared" ca="1" si="12"/>
        <v>1</v>
      </c>
      <c r="K160">
        <f t="shared" ca="1" si="13"/>
        <v>1</v>
      </c>
      <c r="L160">
        <f t="shared" ca="1" si="14"/>
        <v>350.00000000000142</v>
      </c>
      <c r="M160">
        <f t="shared" ca="1" si="15"/>
        <v>26175.000000000022</v>
      </c>
      <c r="N160">
        <f t="shared" ca="1" si="16"/>
        <v>350.00000000000142</v>
      </c>
      <c r="O160">
        <f t="shared" ca="1" si="17"/>
        <v>27599.999999999931</v>
      </c>
      <c r="P160">
        <f t="shared" ca="1" si="20"/>
        <v>104.385180754625</v>
      </c>
      <c r="Q160">
        <f t="shared" ca="1" si="21"/>
        <v>110.39999999999966</v>
      </c>
      <c r="R160">
        <f t="shared" ca="1" si="18"/>
        <v>1.3552758954501495E-2</v>
      </c>
      <c r="S160">
        <f t="shared" ca="1" si="19"/>
        <v>1.284403669724779E-2</v>
      </c>
    </row>
    <row r="161" spans="1:19" x14ac:dyDescent="0.25">
      <c r="A161" s="1">
        <v>33464</v>
      </c>
      <c r="B161">
        <v>81.084999999999994</v>
      </c>
      <c r="C161">
        <v>81.215000000000003</v>
      </c>
      <c r="D161">
        <v>81.075000000000003</v>
      </c>
      <c r="E161">
        <v>81.204999999999998</v>
      </c>
      <c r="F161">
        <f ca="1">AVERAGE(E161:OFFSET(E161,-$F$2+1,0))</f>
        <v>80.408249999999995</v>
      </c>
      <c r="G161">
        <f t="shared" ca="1" si="11"/>
        <v>1</v>
      </c>
      <c r="H161">
        <v>1.6999999999999999E-3</v>
      </c>
      <c r="I161">
        <f ca="1">STDEV(OFFSET(H161,-$I$2+1,0):H161)</f>
        <v>9.5060922293908033E-4</v>
      </c>
      <c r="J161">
        <f t="shared" ca="1" si="12"/>
        <v>1</v>
      </c>
      <c r="K161">
        <f t="shared" ca="1" si="13"/>
        <v>1</v>
      </c>
      <c r="L161">
        <f t="shared" ca="1" si="14"/>
        <v>25.00000000001279</v>
      </c>
      <c r="M161">
        <f t="shared" ca="1" si="15"/>
        <v>26200.000000000036</v>
      </c>
      <c r="N161">
        <f t="shared" ca="1" si="16"/>
        <v>25.00000000001279</v>
      </c>
      <c r="O161">
        <f t="shared" ca="1" si="17"/>
        <v>27624.999999999945</v>
      </c>
      <c r="P161">
        <f t="shared" ca="1" si="20"/>
        <v>104.47973254878684</v>
      </c>
      <c r="Q161">
        <f t="shared" ca="1" si="21"/>
        <v>110.4999999999997</v>
      </c>
      <c r="R161">
        <f t="shared" ca="1" si="18"/>
        <v>9.5510983763181546E-4</v>
      </c>
      <c r="S161">
        <f t="shared" ca="1" si="19"/>
        <v>9.0579710144974104E-4</v>
      </c>
    </row>
    <row r="162" spans="1:19" x14ac:dyDescent="0.25">
      <c r="A162" s="1">
        <v>33465</v>
      </c>
      <c r="B162">
        <v>81.224999999999994</v>
      </c>
      <c r="C162">
        <v>81.295000000000002</v>
      </c>
      <c r="D162">
        <v>81.194999999999993</v>
      </c>
      <c r="E162">
        <v>81.215000000000003</v>
      </c>
      <c r="F162">
        <f ca="1">AVERAGE(E162:OFFSET(E162,-$F$2+1,0))</f>
        <v>80.438250000000011</v>
      </c>
      <c r="G162">
        <f t="shared" ca="1" si="11"/>
        <v>1</v>
      </c>
      <c r="H162">
        <v>1E-4</v>
      </c>
      <c r="I162">
        <f ca="1">STDEV(OFFSET(H162,-$I$2+1,0):H162)</f>
        <v>9.5305602640856552E-4</v>
      </c>
      <c r="J162">
        <f t="shared" ca="1" si="12"/>
        <v>1</v>
      </c>
      <c r="K162">
        <f t="shared" ca="1" si="13"/>
        <v>1</v>
      </c>
      <c r="L162">
        <f t="shared" ca="1" si="14"/>
        <v>150.00000000000568</v>
      </c>
      <c r="M162">
        <f t="shared" ca="1" si="15"/>
        <v>26350.000000000044</v>
      </c>
      <c r="N162">
        <f t="shared" ca="1" si="16"/>
        <v>150.00000000000568</v>
      </c>
      <c r="O162">
        <f t="shared" ca="1" si="17"/>
        <v>27774.999999999953</v>
      </c>
      <c r="P162">
        <f t="shared" ca="1" si="20"/>
        <v>105.04704331375765</v>
      </c>
      <c r="Q162">
        <f t="shared" ca="1" si="21"/>
        <v>111.09999999999972</v>
      </c>
      <c r="R162">
        <f t="shared" ca="1" si="18"/>
        <v>5.7251908396948655E-3</v>
      </c>
      <c r="S162">
        <f t="shared" ca="1" si="19"/>
        <v>5.4298642533938818E-3</v>
      </c>
    </row>
    <row r="163" spans="1:19" x14ac:dyDescent="0.25">
      <c r="A163" s="1">
        <v>33466</v>
      </c>
      <c r="B163">
        <v>81.234999999999999</v>
      </c>
      <c r="C163">
        <v>81.284999999999997</v>
      </c>
      <c r="D163">
        <v>81.204999999999998</v>
      </c>
      <c r="E163">
        <v>81.275000000000006</v>
      </c>
      <c r="F163">
        <f ca="1">AVERAGE(E163:OFFSET(E163,-$F$2+1,0))</f>
        <v>80.468249999999998</v>
      </c>
      <c r="G163">
        <f t="shared" ca="1" si="11"/>
        <v>1</v>
      </c>
      <c r="H163">
        <v>6.9999999999999999E-4</v>
      </c>
      <c r="I163">
        <f ca="1">STDEV(OFFSET(H163,-$I$2+1,0):H163)</f>
        <v>9.5305602640856552E-4</v>
      </c>
      <c r="J163">
        <f t="shared" ca="1" si="12"/>
        <v>1</v>
      </c>
      <c r="K163">
        <f t="shared" ca="1" si="13"/>
        <v>1</v>
      </c>
      <c r="L163">
        <f t="shared" ca="1" si="14"/>
        <v>124.99999999999289</v>
      </c>
      <c r="M163">
        <f t="shared" ca="1" si="15"/>
        <v>26475.000000000036</v>
      </c>
      <c r="N163">
        <f t="shared" ca="1" si="16"/>
        <v>124.99999999999289</v>
      </c>
      <c r="O163">
        <f t="shared" ca="1" si="17"/>
        <v>27899.999999999945</v>
      </c>
      <c r="P163">
        <f t="shared" ca="1" si="20"/>
        <v>105.51980228456662</v>
      </c>
      <c r="Q163">
        <f t="shared" ca="1" si="21"/>
        <v>111.59999999999971</v>
      </c>
      <c r="R163">
        <f t="shared" ca="1" si="18"/>
        <v>4.7438330170775211E-3</v>
      </c>
      <c r="S163">
        <f t="shared" ca="1" si="19"/>
        <v>4.5004500450042525E-3</v>
      </c>
    </row>
    <row r="164" spans="1:19" x14ac:dyDescent="0.25">
      <c r="A164" s="1">
        <v>33469</v>
      </c>
      <c r="B164">
        <v>81.435000000000002</v>
      </c>
      <c r="C164">
        <v>81.444999999999993</v>
      </c>
      <c r="D164">
        <v>81.284999999999997</v>
      </c>
      <c r="E164">
        <v>81.325000000000003</v>
      </c>
      <c r="F164">
        <f ca="1">AVERAGE(E164:OFFSET(E164,-$F$2+1,0))</f>
        <v>80.499749999999992</v>
      </c>
      <c r="G164">
        <f t="shared" ca="1" si="11"/>
        <v>1</v>
      </c>
      <c r="H164">
        <v>5.9999999999999995E-4</v>
      </c>
      <c r="I164">
        <f ca="1">STDEV(OFFSET(H164,-$I$2+1,0):H164)</f>
        <v>9.4289587525821087E-4</v>
      </c>
      <c r="J164">
        <f t="shared" ca="1" si="12"/>
        <v>1</v>
      </c>
      <c r="K164">
        <f t="shared" ca="1" si="13"/>
        <v>1</v>
      </c>
      <c r="L164">
        <f t="shared" ca="1" si="14"/>
        <v>99.999999999980105</v>
      </c>
      <c r="M164">
        <f t="shared" ca="1" si="15"/>
        <v>26575.000000000018</v>
      </c>
      <c r="N164">
        <f t="shared" ca="1" si="16"/>
        <v>99.999999999980105</v>
      </c>
      <c r="O164">
        <f t="shared" ca="1" si="17"/>
        <v>27999.999999999927</v>
      </c>
      <c r="P164">
        <f t="shared" ca="1" si="20"/>
        <v>105.89800946121373</v>
      </c>
      <c r="Q164">
        <f t="shared" ca="1" si="21"/>
        <v>111.99999999999963</v>
      </c>
      <c r="R164">
        <f t="shared" ca="1" si="18"/>
        <v>3.7771482530681764E-3</v>
      </c>
      <c r="S164">
        <f t="shared" ca="1" si="19"/>
        <v>3.5842293906802975E-3</v>
      </c>
    </row>
    <row r="165" spans="1:19" x14ac:dyDescent="0.25">
      <c r="A165" s="1">
        <v>33470</v>
      </c>
      <c r="B165">
        <v>81.334999999999994</v>
      </c>
      <c r="C165">
        <v>81.375</v>
      </c>
      <c r="D165">
        <v>81.325000000000003</v>
      </c>
      <c r="E165">
        <v>81.364999999999995</v>
      </c>
      <c r="F165">
        <f ca="1">AVERAGE(E165:OFFSET(E165,-$F$2+1,0))</f>
        <v>80.533499999999989</v>
      </c>
      <c r="G165">
        <f t="shared" ca="1" si="11"/>
        <v>1</v>
      </c>
      <c r="H165">
        <v>5.0000000000000001E-4</v>
      </c>
      <c r="I165">
        <f ca="1">STDEV(OFFSET(H165,-$I$2+1,0):H165)</f>
        <v>9.2821277052646781E-4</v>
      </c>
      <c r="J165">
        <f t="shared" ca="1" si="12"/>
        <v>1</v>
      </c>
      <c r="K165">
        <f t="shared" ca="1" si="13"/>
        <v>1</v>
      </c>
      <c r="L165">
        <f t="shared" ca="1" si="14"/>
        <v>-124.99999999999289</v>
      </c>
      <c r="M165">
        <f t="shared" ca="1" si="15"/>
        <v>26450.000000000025</v>
      </c>
      <c r="N165">
        <f t="shared" ca="1" si="16"/>
        <v>-124.99999999999289</v>
      </c>
      <c r="O165">
        <f t="shared" ca="1" si="17"/>
        <v>27874.999999999935</v>
      </c>
      <c r="P165">
        <f t="shared" ca="1" si="20"/>
        <v>105.42525049040476</v>
      </c>
      <c r="Q165">
        <f t="shared" ca="1" si="21"/>
        <v>111.49999999999966</v>
      </c>
      <c r="R165">
        <f t="shared" ca="1" si="18"/>
        <v>-4.7036688617118644E-3</v>
      </c>
      <c r="S165">
        <f t="shared" ca="1" si="19"/>
        <v>-4.464285714285472E-3</v>
      </c>
    </row>
    <row r="166" spans="1:19" x14ac:dyDescent="0.25">
      <c r="A166" s="1">
        <v>33471</v>
      </c>
      <c r="B166">
        <v>81.295000000000002</v>
      </c>
      <c r="C166">
        <v>81.344999999999999</v>
      </c>
      <c r="D166">
        <v>81.234999999999999</v>
      </c>
      <c r="E166">
        <v>81.314999999999998</v>
      </c>
      <c r="F166">
        <f ca="1">AVERAGE(E166:OFFSET(E166,-$F$2+1,0))</f>
        <v>80.566000000000003</v>
      </c>
      <c r="G166">
        <f t="shared" ca="1" si="11"/>
        <v>1</v>
      </c>
      <c r="H166">
        <v>-5.9999999999999995E-4</v>
      </c>
      <c r="I166">
        <f ca="1">STDEV(OFFSET(H166,-$I$2+1,0):H166)</f>
        <v>9.4561313999241554E-4</v>
      </c>
      <c r="J166">
        <f t="shared" ca="1" si="12"/>
        <v>1</v>
      </c>
      <c r="K166">
        <f t="shared" ca="1" si="13"/>
        <v>1</v>
      </c>
      <c r="L166">
        <f t="shared" ca="1" si="14"/>
        <v>25.00000000001279</v>
      </c>
      <c r="M166">
        <f t="shared" ca="1" si="15"/>
        <v>26475.00000000004</v>
      </c>
      <c r="N166">
        <f t="shared" ca="1" si="16"/>
        <v>25.00000000001279</v>
      </c>
      <c r="O166">
        <f t="shared" ca="1" si="17"/>
        <v>27899.999999999949</v>
      </c>
      <c r="P166">
        <f t="shared" ca="1" si="20"/>
        <v>105.51980228456662</v>
      </c>
      <c r="Q166">
        <f t="shared" ca="1" si="21"/>
        <v>111.59999999999972</v>
      </c>
      <c r="R166">
        <f t="shared" ca="1" si="18"/>
        <v>9.4517958412146559E-4</v>
      </c>
      <c r="S166">
        <f t="shared" ca="1" si="19"/>
        <v>8.968609865475461E-4</v>
      </c>
    </row>
    <row r="167" spans="1:19" x14ac:dyDescent="0.25">
      <c r="A167" s="1">
        <v>33472</v>
      </c>
      <c r="B167">
        <v>81.305000000000007</v>
      </c>
      <c r="C167">
        <v>81.355000000000004</v>
      </c>
      <c r="D167">
        <v>81.305000000000007</v>
      </c>
      <c r="E167">
        <v>81.325000000000003</v>
      </c>
      <c r="F167">
        <f ca="1">AVERAGE(E167:OFFSET(E167,-$F$2+1,0))</f>
        <v>80.597999999999985</v>
      </c>
      <c r="G167">
        <f t="shared" ca="1" si="11"/>
        <v>1</v>
      </c>
      <c r="H167">
        <v>1E-4</v>
      </c>
      <c r="I167">
        <f ca="1">STDEV(OFFSET(H167,-$I$2+1,0):H167)</f>
        <v>9.4779522549635377E-4</v>
      </c>
      <c r="J167">
        <f t="shared" ca="1" si="12"/>
        <v>1</v>
      </c>
      <c r="K167">
        <f t="shared" ca="1" si="13"/>
        <v>1</v>
      </c>
      <c r="L167">
        <f t="shared" ca="1" si="14"/>
        <v>-525.0000000000199</v>
      </c>
      <c r="M167">
        <f t="shared" ca="1" si="15"/>
        <v>25950.000000000022</v>
      </c>
      <c r="N167">
        <f t="shared" ca="1" si="16"/>
        <v>-525.0000000000199</v>
      </c>
      <c r="O167">
        <f t="shared" ca="1" si="17"/>
        <v>27374.999999999931</v>
      </c>
      <c r="P167">
        <f t="shared" ca="1" si="20"/>
        <v>103.53421460716878</v>
      </c>
      <c r="Q167">
        <f t="shared" ca="1" si="21"/>
        <v>109.49999999999964</v>
      </c>
      <c r="R167">
        <f t="shared" ca="1" si="18"/>
        <v>-1.9830028328612619E-2</v>
      </c>
      <c r="S167">
        <f t="shared" ca="1" si="19"/>
        <v>-1.8817204301076015E-2</v>
      </c>
    </row>
    <row r="168" spans="1:19" x14ac:dyDescent="0.25">
      <c r="A168" s="1">
        <v>33473</v>
      </c>
      <c r="B168">
        <v>81.355000000000004</v>
      </c>
      <c r="C168">
        <v>81.364999999999995</v>
      </c>
      <c r="D168">
        <v>81.094999999999999</v>
      </c>
      <c r="E168">
        <v>81.114999999999995</v>
      </c>
      <c r="F168">
        <f ca="1">AVERAGE(E168:OFFSET(E168,-$F$2+1,0))</f>
        <v>80.624249999999989</v>
      </c>
      <c r="G168">
        <f t="shared" ca="1" si="11"/>
        <v>1</v>
      </c>
      <c r="H168">
        <v>-2.5999999999999999E-3</v>
      </c>
      <c r="I168">
        <f ca="1">STDEV(OFFSET(H168,-$I$2+1,0):H168)</f>
        <v>1.1797747331811406E-3</v>
      </c>
      <c r="J168">
        <f t="shared" ca="1" si="12"/>
        <v>1</v>
      </c>
      <c r="K168">
        <f t="shared" ca="1" si="13"/>
        <v>1</v>
      </c>
      <c r="L168">
        <f t="shared" ca="1" si="14"/>
        <v>-75.000000000002842</v>
      </c>
      <c r="M168">
        <f t="shared" ca="1" si="15"/>
        <v>25875.000000000018</v>
      </c>
      <c r="N168">
        <f t="shared" ca="1" si="16"/>
        <v>-75.000000000002842</v>
      </c>
      <c r="O168">
        <f t="shared" ca="1" si="17"/>
        <v>27299.999999999927</v>
      </c>
      <c r="P168">
        <f t="shared" ca="1" si="20"/>
        <v>103.25055922468337</v>
      </c>
      <c r="Q168">
        <f t="shared" ca="1" si="21"/>
        <v>109.19999999999963</v>
      </c>
      <c r="R168">
        <f t="shared" ca="1" si="18"/>
        <v>-2.8901734104047313E-3</v>
      </c>
      <c r="S168">
        <f t="shared" ca="1" si="19"/>
        <v>-2.7397260273973709E-3</v>
      </c>
    </row>
    <row r="169" spans="1:19" x14ac:dyDescent="0.25">
      <c r="A169" s="1">
        <v>33476</v>
      </c>
      <c r="B169">
        <v>81.125</v>
      </c>
      <c r="C169">
        <v>81.135000000000005</v>
      </c>
      <c r="D169">
        <v>81.084999999999994</v>
      </c>
      <c r="E169">
        <v>81.084999999999994</v>
      </c>
      <c r="F169">
        <f ca="1">AVERAGE(E169:OFFSET(E169,-$F$2+1,0))</f>
        <v>80.646999999999991</v>
      </c>
      <c r="G169">
        <f t="shared" ca="1" si="11"/>
        <v>1</v>
      </c>
      <c r="H169">
        <v>-4.0000000000000002E-4</v>
      </c>
      <c r="I169">
        <f ca="1">STDEV(OFFSET(H169,-$I$2+1,0):H169)</f>
        <v>1.1913724946684943E-3</v>
      </c>
      <c r="J169">
        <f t="shared" ca="1" si="12"/>
        <v>1</v>
      </c>
      <c r="K169">
        <f t="shared" ca="1" si="13"/>
        <v>1</v>
      </c>
      <c r="L169">
        <f t="shared" ca="1" si="14"/>
        <v>200.00000000003126</v>
      </c>
      <c r="M169">
        <f t="shared" ca="1" si="15"/>
        <v>26075.000000000051</v>
      </c>
      <c r="N169">
        <f t="shared" ca="1" si="16"/>
        <v>200.00000000003126</v>
      </c>
      <c r="O169">
        <f t="shared" ca="1" si="17"/>
        <v>27499.99999999996</v>
      </c>
      <c r="P169">
        <f t="shared" ca="1" si="20"/>
        <v>104.00697357797787</v>
      </c>
      <c r="Q169">
        <f t="shared" ca="1" si="21"/>
        <v>109.99999999999974</v>
      </c>
      <c r="R169">
        <f t="shared" ca="1" si="18"/>
        <v>7.7294685990350193E-3</v>
      </c>
      <c r="S169">
        <f t="shared" ca="1" si="19"/>
        <v>7.3260073260084909E-3</v>
      </c>
    </row>
    <row r="170" spans="1:19" x14ac:dyDescent="0.25">
      <c r="A170" s="1">
        <v>33477</v>
      </c>
      <c r="B170">
        <v>81.094999999999999</v>
      </c>
      <c r="C170">
        <v>81.174999999999997</v>
      </c>
      <c r="D170">
        <v>81.094999999999999</v>
      </c>
      <c r="E170">
        <v>81.165000000000006</v>
      </c>
      <c r="F170">
        <f ca="1">AVERAGE(E170:OFFSET(E170,-$F$2+1,0))</f>
        <v>80.67349999999999</v>
      </c>
      <c r="G170">
        <f t="shared" ca="1" si="11"/>
        <v>1</v>
      </c>
      <c r="H170">
        <v>1E-3</v>
      </c>
      <c r="I170">
        <f ca="1">STDEV(OFFSET(H170,-$I$2+1,0):H170)</f>
        <v>1.1944058201289437E-3</v>
      </c>
      <c r="J170">
        <f t="shared" ca="1" si="12"/>
        <v>1</v>
      </c>
      <c r="K170">
        <f t="shared" ca="1" si="13"/>
        <v>1</v>
      </c>
      <c r="L170">
        <f t="shared" ca="1" si="14"/>
        <v>399.99999999999147</v>
      </c>
      <c r="M170">
        <f t="shared" ca="1" si="15"/>
        <v>26475.000000000044</v>
      </c>
      <c r="N170">
        <f t="shared" ca="1" si="16"/>
        <v>399.99999999999147</v>
      </c>
      <c r="O170">
        <f t="shared" ca="1" si="17"/>
        <v>27899.999999999953</v>
      </c>
      <c r="P170">
        <f t="shared" ca="1" si="20"/>
        <v>105.51980228456661</v>
      </c>
      <c r="Q170">
        <f t="shared" ca="1" si="21"/>
        <v>111.5999999999997</v>
      </c>
      <c r="R170">
        <f t="shared" ca="1" si="18"/>
        <v>1.5340364333652568E-2</v>
      </c>
      <c r="S170">
        <f t="shared" ca="1" si="19"/>
        <v>1.4545454545454256E-2</v>
      </c>
    </row>
    <row r="171" spans="1:19" x14ac:dyDescent="0.25">
      <c r="A171" s="1">
        <v>33478</v>
      </c>
      <c r="B171">
        <v>81.165000000000006</v>
      </c>
      <c r="C171">
        <v>81.325000000000003</v>
      </c>
      <c r="D171">
        <v>81.165000000000006</v>
      </c>
      <c r="E171">
        <v>81.325000000000003</v>
      </c>
      <c r="F171">
        <f ca="1">AVERAGE(E171:OFFSET(E171,-$F$2+1,0))</f>
        <v>80.703999999999979</v>
      </c>
      <c r="G171">
        <f t="shared" ca="1" si="11"/>
        <v>1</v>
      </c>
      <c r="H171">
        <v>2E-3</v>
      </c>
      <c r="I171">
        <f ca="1">STDEV(OFFSET(H171,-$I$2+1,0):H171)</f>
        <v>1.2347916934915741E-3</v>
      </c>
      <c r="J171">
        <f t="shared" ca="1" si="12"/>
        <v>1</v>
      </c>
      <c r="K171">
        <f t="shared" ca="1" si="13"/>
        <v>1</v>
      </c>
      <c r="L171">
        <f t="shared" ca="1" si="14"/>
        <v>99.999999999980105</v>
      </c>
      <c r="M171">
        <f t="shared" ca="1" si="15"/>
        <v>26575.000000000025</v>
      </c>
      <c r="N171">
        <f t="shared" ca="1" si="16"/>
        <v>99.999999999980105</v>
      </c>
      <c r="O171">
        <f t="shared" ca="1" si="17"/>
        <v>27999.999999999935</v>
      </c>
      <c r="P171">
        <f t="shared" ca="1" si="20"/>
        <v>105.89800946121372</v>
      </c>
      <c r="Q171">
        <f t="shared" ca="1" si="21"/>
        <v>111.99999999999962</v>
      </c>
      <c r="R171">
        <f t="shared" ca="1" si="18"/>
        <v>3.7771482530681751E-3</v>
      </c>
      <c r="S171">
        <f t="shared" ca="1" si="19"/>
        <v>3.5842293906802967E-3</v>
      </c>
    </row>
    <row r="172" spans="1:19" x14ac:dyDescent="0.25">
      <c r="A172" s="1">
        <v>33479</v>
      </c>
      <c r="B172">
        <v>81.325000000000003</v>
      </c>
      <c r="C172">
        <v>81.394999999999996</v>
      </c>
      <c r="D172">
        <v>81.325000000000003</v>
      </c>
      <c r="E172">
        <v>81.364999999999995</v>
      </c>
      <c r="F172">
        <f ca="1">AVERAGE(E172:OFFSET(E172,-$F$2+1,0))</f>
        <v>80.734749999999977</v>
      </c>
      <c r="G172">
        <f t="shared" ref="G172:G235" ca="1" si="22">IF(F172&gt;=F171,1,-1)</f>
        <v>1</v>
      </c>
      <c r="H172">
        <v>5.0000000000000001E-4</v>
      </c>
      <c r="I172">
        <f ca="1">STDEV(OFFSET(H172,-$I$2+1,0):H172)</f>
        <v>1.2095671257019791E-3</v>
      </c>
      <c r="J172">
        <f t="shared" ref="J172:J235" ca="1" si="23">IF(ABS(H172)&lt;$J$1*I171,G172,J171)</f>
        <v>1</v>
      </c>
      <c r="K172">
        <f t="shared" ref="K172:K235" ca="1" si="24">IF(ABS(H172)&gt;$K$1*I171,G172,K171)</f>
        <v>1</v>
      </c>
      <c r="L172">
        <f t="shared" ca="1" si="14"/>
        <v>-374.99999999997868</v>
      </c>
      <c r="M172">
        <f t="shared" ca="1" si="15"/>
        <v>26200.000000000047</v>
      </c>
      <c r="N172">
        <f t="shared" ca="1" si="16"/>
        <v>-374.99999999997868</v>
      </c>
      <c r="O172">
        <f t="shared" ca="1" si="17"/>
        <v>27624.999999999956</v>
      </c>
      <c r="P172">
        <f t="shared" ca="1" si="20"/>
        <v>104.47973254878683</v>
      </c>
      <c r="Q172">
        <f t="shared" ca="1" si="21"/>
        <v>110.4999999999997</v>
      </c>
      <c r="R172">
        <f t="shared" ca="1" si="18"/>
        <v>-1.4111006585135592E-2</v>
      </c>
      <c r="S172">
        <f t="shared" ca="1" si="19"/>
        <v>-1.3392857142856414E-2</v>
      </c>
    </row>
    <row r="173" spans="1:19" x14ac:dyDescent="0.25">
      <c r="A173" s="1">
        <v>33480</v>
      </c>
      <c r="B173">
        <v>81.305000000000007</v>
      </c>
      <c r="C173">
        <v>81.325000000000003</v>
      </c>
      <c r="D173">
        <v>81.185000000000002</v>
      </c>
      <c r="E173">
        <v>81.215000000000003</v>
      </c>
      <c r="F173">
        <f ca="1">AVERAGE(E173:OFFSET(E173,-$F$2+1,0))</f>
        <v>80.763499999999993</v>
      </c>
      <c r="G173">
        <f t="shared" ca="1" si="22"/>
        <v>1</v>
      </c>
      <c r="H173">
        <v>-1.8E-3</v>
      </c>
      <c r="I173">
        <f ca="1">STDEV(OFFSET(H173,-$I$2+1,0):H173)</f>
        <v>1.1104764269163224E-3</v>
      </c>
      <c r="J173">
        <f t="shared" ca="1" si="23"/>
        <v>1</v>
      </c>
      <c r="K173">
        <f t="shared" ca="1" si="24"/>
        <v>1</v>
      </c>
      <c r="L173">
        <f t="shared" ref="L173:L236" ca="1" si="25">J173*($E174-$E173)*$L$2</f>
        <v>99.999999999980105</v>
      </c>
      <c r="M173">
        <f t="shared" ref="M173:M236" ca="1" si="26">M172+L173</f>
        <v>26300.000000000029</v>
      </c>
      <c r="N173">
        <f t="shared" ref="N173:N236" ca="1" si="27">K173*($E174-$E173)*$L$2</f>
        <v>99.999999999980105</v>
      </c>
      <c r="O173">
        <f t="shared" ref="O173:O236" ca="1" si="28">O172+N173</f>
        <v>27724.999999999938</v>
      </c>
      <c r="P173">
        <f t="shared" ca="1" si="20"/>
        <v>104.85793972543395</v>
      </c>
      <c r="Q173">
        <f t="shared" ca="1" si="21"/>
        <v>110.89999999999962</v>
      </c>
      <c r="R173">
        <f t="shared" ref="R173:R236" ca="1" si="29">L173/M172</f>
        <v>3.8167938931290045E-3</v>
      </c>
      <c r="S173">
        <f t="shared" ref="S173:S236" ca="1" si="30">N173/O172</f>
        <v>3.6199095022617289E-3</v>
      </c>
    </row>
    <row r="174" spans="1:19" x14ac:dyDescent="0.25">
      <c r="A174" s="1">
        <v>33484</v>
      </c>
      <c r="B174">
        <v>81.224999999999994</v>
      </c>
      <c r="C174">
        <v>81.265000000000001</v>
      </c>
      <c r="D174">
        <v>81.194999999999993</v>
      </c>
      <c r="E174">
        <v>81.254999999999995</v>
      </c>
      <c r="F174">
        <f ca="1">AVERAGE(E174:OFFSET(E174,-$F$2+1,0))</f>
        <v>80.791749999999993</v>
      </c>
      <c r="G174">
        <f t="shared" ca="1" si="22"/>
        <v>1</v>
      </c>
      <c r="H174">
        <v>5.0000000000000001E-4</v>
      </c>
      <c r="I174">
        <f ca="1">STDEV(OFFSET(H174,-$I$2+1,0):H174)</f>
        <v>1.1086264616988661E-3</v>
      </c>
      <c r="J174">
        <f t="shared" ca="1" si="23"/>
        <v>1</v>
      </c>
      <c r="K174">
        <f t="shared" ca="1" si="24"/>
        <v>1</v>
      </c>
      <c r="L174">
        <f t="shared" ca="1" si="25"/>
        <v>-24.999999999977263</v>
      </c>
      <c r="M174">
        <f t="shared" ca="1" si="26"/>
        <v>26275.000000000051</v>
      </c>
      <c r="N174">
        <f t="shared" ca="1" si="27"/>
        <v>-24.999999999977263</v>
      </c>
      <c r="O174">
        <f t="shared" ca="1" si="28"/>
        <v>27699.99999999996</v>
      </c>
      <c r="P174">
        <f t="shared" ref="P174:P237" ca="1" si="31">P173*(1+L174/O173)</f>
        <v>104.76338793127223</v>
      </c>
      <c r="Q174">
        <f t="shared" ref="Q174:Q237" ca="1" si="32">Q173*(1+N174/O173)</f>
        <v>110.79999999999971</v>
      </c>
      <c r="R174">
        <f t="shared" ca="1" si="29"/>
        <v>-9.5057034220445756E-4</v>
      </c>
      <c r="S174">
        <f t="shared" ca="1" si="30"/>
        <v>-9.0171325518403314E-4</v>
      </c>
    </row>
    <row r="175" spans="1:19" x14ac:dyDescent="0.25">
      <c r="A175" s="1">
        <v>33485</v>
      </c>
      <c r="B175">
        <v>81.275000000000006</v>
      </c>
      <c r="C175">
        <v>81.305000000000007</v>
      </c>
      <c r="D175">
        <v>81.224999999999994</v>
      </c>
      <c r="E175">
        <v>81.245000000000005</v>
      </c>
      <c r="F175">
        <f ca="1">AVERAGE(E175:OFFSET(E175,-$F$2+1,0))</f>
        <v>80.819499999999991</v>
      </c>
      <c r="G175">
        <f t="shared" ca="1" si="22"/>
        <v>1</v>
      </c>
      <c r="H175">
        <v>-1E-4</v>
      </c>
      <c r="I175">
        <f ca="1">STDEV(OFFSET(H175,-$I$2+1,0):H175)</f>
        <v>1.0244896033481359E-3</v>
      </c>
      <c r="J175">
        <f t="shared" ca="1" si="23"/>
        <v>1</v>
      </c>
      <c r="K175">
        <f t="shared" ca="1" si="24"/>
        <v>1</v>
      </c>
      <c r="L175">
        <f t="shared" ca="1" si="25"/>
        <v>-50.00000000002558</v>
      </c>
      <c r="M175">
        <f t="shared" ca="1" si="26"/>
        <v>26225.000000000025</v>
      </c>
      <c r="N175">
        <f t="shared" ca="1" si="27"/>
        <v>-50.00000000002558</v>
      </c>
      <c r="O175">
        <f t="shared" ca="1" si="28"/>
        <v>27649.999999999935</v>
      </c>
      <c r="P175">
        <f t="shared" ca="1" si="31"/>
        <v>104.57428434294854</v>
      </c>
      <c r="Q175">
        <f t="shared" ca="1" si="32"/>
        <v>110.59999999999961</v>
      </c>
      <c r="R175">
        <f t="shared" ca="1" si="29"/>
        <v>-1.9029495718373161E-3</v>
      </c>
      <c r="S175">
        <f t="shared" ca="1" si="30"/>
        <v>-1.8050541516254747E-3</v>
      </c>
    </row>
    <row r="176" spans="1:19" x14ac:dyDescent="0.25">
      <c r="A176" s="1">
        <v>33486</v>
      </c>
      <c r="B176">
        <v>81.254999999999995</v>
      </c>
      <c r="C176">
        <v>81.275000000000006</v>
      </c>
      <c r="D176">
        <v>81.215000000000003</v>
      </c>
      <c r="E176">
        <v>81.224999999999994</v>
      </c>
      <c r="F176">
        <f ca="1">AVERAGE(E176:OFFSET(E176,-$F$2+1,0))</f>
        <v>80.845999999999989</v>
      </c>
      <c r="G176">
        <f t="shared" ca="1" si="22"/>
        <v>1</v>
      </c>
      <c r="H176">
        <v>-2.0000000000000001E-4</v>
      </c>
      <c r="I176">
        <f ca="1">STDEV(OFFSET(H176,-$I$2+1,0):H176)</f>
        <v>1.026183527240107E-3</v>
      </c>
      <c r="J176">
        <f t="shared" ca="1" si="23"/>
        <v>1</v>
      </c>
      <c r="K176">
        <f t="shared" ca="1" si="24"/>
        <v>1</v>
      </c>
      <c r="L176">
        <f t="shared" ca="1" si="25"/>
        <v>274.99999999999858</v>
      </c>
      <c r="M176">
        <f t="shared" ca="1" si="26"/>
        <v>26500.000000000025</v>
      </c>
      <c r="N176">
        <f t="shared" ca="1" si="27"/>
        <v>274.99999999999858</v>
      </c>
      <c r="O176">
        <f t="shared" ca="1" si="28"/>
        <v>27924.999999999935</v>
      </c>
      <c r="P176">
        <f t="shared" ca="1" si="31"/>
        <v>105.61435407872831</v>
      </c>
      <c r="Q176">
        <f t="shared" ca="1" si="32"/>
        <v>111.69999999999959</v>
      </c>
      <c r="R176">
        <f t="shared" ca="1" si="29"/>
        <v>1.0486177311725388E-2</v>
      </c>
      <c r="S176">
        <f t="shared" ca="1" si="30"/>
        <v>9.9457504520795385E-3</v>
      </c>
    </row>
    <row r="177" spans="1:19" x14ac:dyDescent="0.25">
      <c r="A177" s="1">
        <v>33487</v>
      </c>
      <c r="B177">
        <v>81.155000000000001</v>
      </c>
      <c r="C177">
        <v>81.344999999999999</v>
      </c>
      <c r="D177">
        <v>81.125</v>
      </c>
      <c r="E177">
        <v>81.334999999999994</v>
      </c>
      <c r="F177">
        <f ca="1">AVERAGE(E177:OFFSET(E177,-$F$2+1,0))</f>
        <v>80.874249999999975</v>
      </c>
      <c r="G177">
        <f t="shared" ca="1" si="22"/>
        <v>1</v>
      </c>
      <c r="H177">
        <v>1.4E-3</v>
      </c>
      <c r="I177">
        <f ca="1">STDEV(OFFSET(H177,-$I$2+1,0):H177)</f>
        <v>1.063212609326836E-3</v>
      </c>
      <c r="J177">
        <f t="shared" ca="1" si="23"/>
        <v>1</v>
      </c>
      <c r="K177">
        <f t="shared" ca="1" si="24"/>
        <v>1</v>
      </c>
      <c r="L177">
        <f t="shared" ca="1" si="25"/>
        <v>100.00000000001563</v>
      </c>
      <c r="M177">
        <f t="shared" ca="1" si="26"/>
        <v>26600.00000000004</v>
      </c>
      <c r="N177">
        <f t="shared" ca="1" si="27"/>
        <v>100.00000000001563</v>
      </c>
      <c r="O177">
        <f t="shared" ca="1" si="28"/>
        <v>28024.999999999949</v>
      </c>
      <c r="P177">
        <f t="shared" ca="1" si="31"/>
        <v>105.99256125537558</v>
      </c>
      <c r="Q177">
        <f t="shared" ca="1" si="32"/>
        <v>112.09999999999967</v>
      </c>
      <c r="R177">
        <f t="shared" ca="1" si="29"/>
        <v>3.7735849056609637E-3</v>
      </c>
      <c r="S177">
        <f t="shared" ca="1" si="30"/>
        <v>3.5810205908689656E-3</v>
      </c>
    </row>
    <row r="178" spans="1:19" x14ac:dyDescent="0.25">
      <c r="A178" s="1">
        <v>33490</v>
      </c>
      <c r="B178">
        <v>81.355000000000004</v>
      </c>
      <c r="C178">
        <v>81.405000000000001</v>
      </c>
      <c r="D178">
        <v>81.344999999999999</v>
      </c>
      <c r="E178">
        <v>81.375</v>
      </c>
      <c r="F178">
        <f ca="1">AVERAGE(E178:OFFSET(E178,-$F$2+1,0))</f>
        <v>80.90124999999999</v>
      </c>
      <c r="G178">
        <f t="shared" ca="1" si="22"/>
        <v>1</v>
      </c>
      <c r="H178">
        <v>5.0000000000000001E-4</v>
      </c>
      <c r="I178">
        <f ca="1">STDEV(OFFSET(H178,-$I$2+1,0):H178)</f>
        <v>1.064387642088905E-3</v>
      </c>
      <c r="J178">
        <f t="shared" ca="1" si="23"/>
        <v>1</v>
      </c>
      <c r="K178">
        <f t="shared" ca="1" si="24"/>
        <v>1</v>
      </c>
      <c r="L178">
        <f t="shared" ca="1" si="25"/>
        <v>49.999999999990052</v>
      </c>
      <c r="M178">
        <f t="shared" ca="1" si="26"/>
        <v>26650.000000000029</v>
      </c>
      <c r="N178">
        <f t="shared" ca="1" si="27"/>
        <v>49.999999999990052</v>
      </c>
      <c r="O178">
        <f t="shared" ca="1" si="28"/>
        <v>28074.999999999938</v>
      </c>
      <c r="P178">
        <f t="shared" ca="1" si="31"/>
        <v>106.18166484369914</v>
      </c>
      <c r="Q178">
        <f t="shared" ca="1" si="32"/>
        <v>112.29999999999963</v>
      </c>
      <c r="R178">
        <f t="shared" ca="1" si="29"/>
        <v>1.879699248119924E-3</v>
      </c>
      <c r="S178">
        <f t="shared" ca="1" si="30"/>
        <v>1.7841213202494253E-3</v>
      </c>
    </row>
    <row r="179" spans="1:19" x14ac:dyDescent="0.25">
      <c r="A179" s="1">
        <v>33491</v>
      </c>
      <c r="B179">
        <v>81.415000000000006</v>
      </c>
      <c r="C179">
        <v>81.435000000000002</v>
      </c>
      <c r="D179">
        <v>81.355000000000004</v>
      </c>
      <c r="E179">
        <v>81.394999999999996</v>
      </c>
      <c r="F179">
        <f ca="1">AVERAGE(E179:OFFSET(E179,-$F$2+1,0))</f>
        <v>80.928749999999994</v>
      </c>
      <c r="G179">
        <f t="shared" ca="1" si="22"/>
        <v>1</v>
      </c>
      <c r="H179">
        <v>2.0000000000000001E-4</v>
      </c>
      <c r="I179">
        <f ca="1">STDEV(OFFSET(H179,-$I$2+1,0):H179)</f>
        <v>1.063200233654087E-3</v>
      </c>
      <c r="J179">
        <f t="shared" ca="1" si="23"/>
        <v>1</v>
      </c>
      <c r="K179">
        <f t="shared" ca="1" si="24"/>
        <v>1</v>
      </c>
      <c r="L179">
        <f t="shared" ca="1" si="25"/>
        <v>-124.99999999999289</v>
      </c>
      <c r="M179">
        <f t="shared" ca="1" si="26"/>
        <v>26525.000000000036</v>
      </c>
      <c r="N179">
        <f t="shared" ca="1" si="27"/>
        <v>-124.99999999999289</v>
      </c>
      <c r="O179">
        <f t="shared" ca="1" si="28"/>
        <v>27949.999999999945</v>
      </c>
      <c r="P179">
        <f t="shared" ca="1" si="31"/>
        <v>105.70890587289017</v>
      </c>
      <c r="Q179">
        <f t="shared" ca="1" si="32"/>
        <v>111.79999999999966</v>
      </c>
      <c r="R179">
        <f t="shared" ca="1" si="29"/>
        <v>-4.6904315196995405E-3</v>
      </c>
      <c r="S179">
        <f t="shared" ca="1" si="30"/>
        <v>-4.4523597506676109E-3</v>
      </c>
    </row>
    <row r="180" spans="1:19" x14ac:dyDescent="0.25">
      <c r="A180" s="1">
        <v>33492</v>
      </c>
      <c r="B180">
        <v>81.385000000000005</v>
      </c>
      <c r="C180">
        <v>81.394999999999996</v>
      </c>
      <c r="D180">
        <v>81.344999999999999</v>
      </c>
      <c r="E180">
        <v>81.344999999999999</v>
      </c>
      <c r="F180">
        <f ca="1">AVERAGE(E180:OFFSET(E180,-$F$2+1,0))</f>
        <v>80.955249999999978</v>
      </c>
      <c r="G180">
        <f t="shared" ca="1" si="22"/>
        <v>1</v>
      </c>
      <c r="H180">
        <v>-5.9999999999999995E-4</v>
      </c>
      <c r="I180">
        <f ca="1">STDEV(OFFSET(H180,-$I$2+1,0):H180)</f>
        <v>1.0779488319073991E-3</v>
      </c>
      <c r="J180">
        <f t="shared" ca="1" si="23"/>
        <v>1</v>
      </c>
      <c r="K180">
        <f t="shared" ca="1" si="24"/>
        <v>1</v>
      </c>
      <c r="L180">
        <f t="shared" ca="1" si="25"/>
        <v>150.00000000000568</v>
      </c>
      <c r="M180">
        <f t="shared" ca="1" si="26"/>
        <v>26675.000000000044</v>
      </c>
      <c r="N180">
        <f t="shared" ca="1" si="27"/>
        <v>150.00000000000568</v>
      </c>
      <c r="O180">
        <f t="shared" ca="1" si="28"/>
        <v>28099.999999999953</v>
      </c>
      <c r="P180">
        <f t="shared" ca="1" si="31"/>
        <v>106.27621663786097</v>
      </c>
      <c r="Q180">
        <f t="shared" ca="1" si="32"/>
        <v>112.39999999999966</v>
      </c>
      <c r="R180">
        <f t="shared" ca="1" si="29"/>
        <v>5.6550424128183029E-3</v>
      </c>
      <c r="S180">
        <f t="shared" ca="1" si="30"/>
        <v>5.3667262969590689E-3</v>
      </c>
    </row>
    <row r="181" spans="1:19" x14ac:dyDescent="0.25">
      <c r="A181" s="1">
        <v>33493</v>
      </c>
      <c r="B181">
        <v>81.344999999999999</v>
      </c>
      <c r="C181">
        <v>81.435000000000002</v>
      </c>
      <c r="D181">
        <v>81.344999999999999</v>
      </c>
      <c r="E181">
        <v>81.405000000000001</v>
      </c>
      <c r="F181">
        <f ca="1">AVERAGE(E181:OFFSET(E181,-$F$2+1,0))</f>
        <v>80.984250000000003</v>
      </c>
      <c r="G181">
        <f t="shared" ca="1" si="22"/>
        <v>1</v>
      </c>
      <c r="H181">
        <v>6.9999999999999999E-4</v>
      </c>
      <c r="I181">
        <f ca="1">STDEV(OFFSET(H181,-$I$2+1,0):H181)</f>
        <v>1.0254010768577593E-3</v>
      </c>
      <c r="J181">
        <f t="shared" ca="1" si="23"/>
        <v>1</v>
      </c>
      <c r="K181">
        <f t="shared" ca="1" si="24"/>
        <v>1</v>
      </c>
      <c r="L181">
        <f t="shared" ca="1" si="25"/>
        <v>75.000000000002842</v>
      </c>
      <c r="M181">
        <f t="shared" ca="1" si="26"/>
        <v>26750.000000000047</v>
      </c>
      <c r="N181">
        <f t="shared" ca="1" si="27"/>
        <v>75.000000000002842</v>
      </c>
      <c r="O181">
        <f t="shared" ca="1" si="28"/>
        <v>28174.999999999956</v>
      </c>
      <c r="P181">
        <f t="shared" ca="1" si="31"/>
        <v>106.55987202034639</v>
      </c>
      <c r="Q181">
        <f t="shared" ca="1" si="32"/>
        <v>112.69999999999969</v>
      </c>
      <c r="R181">
        <f t="shared" ca="1" si="29"/>
        <v>2.8116213683225012E-3</v>
      </c>
      <c r="S181">
        <f t="shared" ca="1" si="30"/>
        <v>2.6690391459075788E-3</v>
      </c>
    </row>
    <row r="182" spans="1:19" x14ac:dyDescent="0.25">
      <c r="A182" s="1">
        <v>33494</v>
      </c>
      <c r="B182">
        <v>81.484999999999999</v>
      </c>
      <c r="C182">
        <v>81.504999999999995</v>
      </c>
      <c r="D182">
        <v>81.375</v>
      </c>
      <c r="E182">
        <v>81.435000000000002</v>
      </c>
      <c r="F182">
        <f ca="1">AVERAGE(E182:OFFSET(E182,-$F$2+1,0))</f>
        <v>81.013499999999993</v>
      </c>
      <c r="G182">
        <f t="shared" ca="1" si="22"/>
        <v>1</v>
      </c>
      <c r="H182">
        <v>4.0000000000000002E-4</v>
      </c>
      <c r="I182">
        <f ca="1">STDEV(OFFSET(H182,-$I$2+1,0):H182)</f>
        <v>1.0272087882883605E-3</v>
      </c>
      <c r="J182">
        <f t="shared" ca="1" si="23"/>
        <v>1</v>
      </c>
      <c r="K182">
        <f t="shared" ca="1" si="24"/>
        <v>1</v>
      </c>
      <c r="L182">
        <f t="shared" ca="1" si="25"/>
        <v>-25.00000000001279</v>
      </c>
      <c r="M182">
        <f t="shared" ca="1" si="26"/>
        <v>26725.000000000033</v>
      </c>
      <c r="N182">
        <f t="shared" ca="1" si="27"/>
        <v>-25.00000000001279</v>
      </c>
      <c r="O182">
        <f t="shared" ca="1" si="28"/>
        <v>28149.999999999942</v>
      </c>
      <c r="P182">
        <f t="shared" ca="1" si="31"/>
        <v>106.46532022618455</v>
      </c>
      <c r="Q182">
        <f t="shared" ca="1" si="32"/>
        <v>112.59999999999964</v>
      </c>
      <c r="R182">
        <f t="shared" ca="1" si="29"/>
        <v>-9.3457943925281289E-4</v>
      </c>
      <c r="S182">
        <f t="shared" ca="1" si="30"/>
        <v>-8.8731144631811279E-4</v>
      </c>
    </row>
    <row r="183" spans="1:19" x14ac:dyDescent="0.25">
      <c r="A183" s="1">
        <v>33497</v>
      </c>
      <c r="B183">
        <v>81.444999999999993</v>
      </c>
      <c r="C183">
        <v>81.465000000000003</v>
      </c>
      <c r="D183">
        <v>81.415000000000006</v>
      </c>
      <c r="E183">
        <v>81.424999999999997</v>
      </c>
      <c r="F183">
        <f ca="1">AVERAGE(E183:OFFSET(E183,-$F$2+1,0))</f>
        <v>81.040999999999997</v>
      </c>
      <c r="G183">
        <f t="shared" ca="1" si="22"/>
        <v>1</v>
      </c>
      <c r="H183">
        <v>-1E-4</v>
      </c>
      <c r="I183">
        <f ca="1">STDEV(OFFSET(H183,-$I$2+1,0):H183)</f>
        <v>1.0198039027185569E-3</v>
      </c>
      <c r="J183">
        <f t="shared" ca="1" si="23"/>
        <v>1</v>
      </c>
      <c r="K183">
        <f t="shared" ca="1" si="24"/>
        <v>1</v>
      </c>
      <c r="L183">
        <f t="shared" ca="1" si="25"/>
        <v>0</v>
      </c>
      <c r="M183">
        <f t="shared" ca="1" si="26"/>
        <v>26725.000000000033</v>
      </c>
      <c r="N183">
        <f t="shared" ca="1" si="27"/>
        <v>0</v>
      </c>
      <c r="O183">
        <f t="shared" ca="1" si="28"/>
        <v>28149.999999999942</v>
      </c>
      <c r="P183">
        <f t="shared" ca="1" si="31"/>
        <v>106.46532022618455</v>
      </c>
      <c r="Q183">
        <f t="shared" ca="1" si="32"/>
        <v>112.59999999999964</v>
      </c>
      <c r="R183">
        <f t="shared" ca="1" si="29"/>
        <v>0</v>
      </c>
      <c r="S183">
        <f t="shared" ca="1" si="30"/>
        <v>0</v>
      </c>
    </row>
    <row r="184" spans="1:19" x14ac:dyDescent="0.25">
      <c r="A184" s="1">
        <v>33498</v>
      </c>
      <c r="B184">
        <v>81.405000000000001</v>
      </c>
      <c r="C184">
        <v>81.424999999999997</v>
      </c>
      <c r="D184">
        <v>81.375</v>
      </c>
      <c r="E184">
        <v>81.424999999999997</v>
      </c>
      <c r="F184">
        <f ca="1">AVERAGE(E184:OFFSET(E184,-$F$2+1,0))</f>
        <v>81.068500000000014</v>
      </c>
      <c r="G184">
        <f t="shared" ca="1" si="22"/>
        <v>1</v>
      </c>
      <c r="H184">
        <v>0</v>
      </c>
      <c r="I184">
        <f ca="1">STDEV(OFFSET(H184,-$I$2+1,0):H184)</f>
        <v>1.0131244013602567E-3</v>
      </c>
      <c r="J184">
        <f t="shared" ca="1" si="23"/>
        <v>1</v>
      </c>
      <c r="K184">
        <f t="shared" ca="1" si="24"/>
        <v>1</v>
      </c>
      <c r="L184">
        <f t="shared" ca="1" si="25"/>
        <v>0</v>
      </c>
      <c r="M184">
        <f t="shared" ca="1" si="26"/>
        <v>26725.000000000033</v>
      </c>
      <c r="N184">
        <f t="shared" ca="1" si="27"/>
        <v>0</v>
      </c>
      <c r="O184">
        <f t="shared" ca="1" si="28"/>
        <v>28149.999999999942</v>
      </c>
      <c r="P184">
        <f t="shared" ca="1" si="31"/>
        <v>106.46532022618455</v>
      </c>
      <c r="Q184">
        <f t="shared" ca="1" si="32"/>
        <v>112.59999999999964</v>
      </c>
      <c r="R184">
        <f t="shared" ca="1" si="29"/>
        <v>0</v>
      </c>
      <c r="S184">
        <f t="shared" ca="1" si="30"/>
        <v>0</v>
      </c>
    </row>
    <row r="185" spans="1:19" x14ac:dyDescent="0.25">
      <c r="A185" s="1">
        <v>33499</v>
      </c>
      <c r="B185">
        <v>81.435000000000002</v>
      </c>
      <c r="C185">
        <v>81.465000000000003</v>
      </c>
      <c r="D185">
        <v>81.415000000000006</v>
      </c>
      <c r="E185">
        <v>81.424999999999997</v>
      </c>
      <c r="F185">
        <f ca="1">AVERAGE(E185:OFFSET(E185,-$F$2+1,0))</f>
        <v>81.096250000000012</v>
      </c>
      <c r="G185">
        <f t="shared" ca="1" si="22"/>
        <v>1</v>
      </c>
      <c r="H185">
        <v>0</v>
      </c>
      <c r="I185">
        <f ca="1">STDEV(OFFSET(H185,-$I$2+1,0):H185)</f>
        <v>1.0081118359012607E-3</v>
      </c>
      <c r="J185">
        <f t="shared" ca="1" si="23"/>
        <v>1</v>
      </c>
      <c r="K185">
        <f t="shared" ca="1" si="24"/>
        <v>1</v>
      </c>
      <c r="L185">
        <f t="shared" ca="1" si="25"/>
        <v>-49.999999999990052</v>
      </c>
      <c r="M185">
        <f t="shared" ca="1" si="26"/>
        <v>26675.000000000044</v>
      </c>
      <c r="N185">
        <f t="shared" ca="1" si="27"/>
        <v>-49.999999999990052</v>
      </c>
      <c r="O185">
        <f t="shared" ca="1" si="28"/>
        <v>28099.999999999953</v>
      </c>
      <c r="P185">
        <f t="shared" ca="1" si="31"/>
        <v>106.27621663786098</v>
      </c>
      <c r="Q185">
        <f t="shared" ca="1" si="32"/>
        <v>112.39999999999968</v>
      </c>
      <c r="R185">
        <f t="shared" ca="1" si="29"/>
        <v>-1.8709073900838164E-3</v>
      </c>
      <c r="S185">
        <f t="shared" ca="1" si="30"/>
        <v>-1.7761989342802897E-3</v>
      </c>
    </row>
    <row r="186" spans="1:19" x14ac:dyDescent="0.25">
      <c r="A186" s="1">
        <v>33500</v>
      </c>
      <c r="B186">
        <v>81.394999999999996</v>
      </c>
      <c r="C186">
        <v>81.435000000000002</v>
      </c>
      <c r="D186">
        <v>81.375</v>
      </c>
      <c r="E186">
        <v>81.405000000000001</v>
      </c>
      <c r="F186">
        <f ca="1">AVERAGE(E186:OFFSET(E186,-$F$2+1,0))</f>
        <v>81.120500000000021</v>
      </c>
      <c r="G186">
        <f t="shared" ca="1" si="22"/>
        <v>1</v>
      </c>
      <c r="H186">
        <v>-2.0000000000000001E-4</v>
      </c>
      <c r="I186">
        <f ca="1">STDEV(OFFSET(H186,-$I$2+1,0):H186)</f>
        <v>9.985647595160609E-4</v>
      </c>
      <c r="J186">
        <f t="shared" ca="1" si="23"/>
        <v>1</v>
      </c>
      <c r="K186">
        <f t="shared" ca="1" si="24"/>
        <v>1</v>
      </c>
      <c r="L186">
        <f t="shared" ca="1" si="25"/>
        <v>99.999999999980105</v>
      </c>
      <c r="M186">
        <f t="shared" ca="1" si="26"/>
        <v>26775.000000000025</v>
      </c>
      <c r="N186">
        <f t="shared" ca="1" si="27"/>
        <v>99.999999999980105</v>
      </c>
      <c r="O186">
        <f t="shared" ca="1" si="28"/>
        <v>28199.999999999935</v>
      </c>
      <c r="P186">
        <f t="shared" ca="1" si="31"/>
        <v>106.65442381450809</v>
      </c>
      <c r="Q186">
        <f t="shared" ca="1" si="32"/>
        <v>112.79999999999959</v>
      </c>
      <c r="R186">
        <f t="shared" ca="1" si="29"/>
        <v>3.7488284910957804E-3</v>
      </c>
      <c r="S186">
        <f t="shared" ca="1" si="30"/>
        <v>3.5587188612092625E-3</v>
      </c>
    </row>
    <row r="187" spans="1:19" x14ac:dyDescent="0.25">
      <c r="A187" s="1">
        <v>33501</v>
      </c>
      <c r="B187">
        <v>81.435000000000002</v>
      </c>
      <c r="C187">
        <v>81.474999999999994</v>
      </c>
      <c r="D187">
        <v>81.435000000000002</v>
      </c>
      <c r="E187">
        <v>81.444999999999993</v>
      </c>
      <c r="F187">
        <f ca="1">AVERAGE(E187:OFFSET(E187,-$F$2+1,0))</f>
        <v>81.145250000000019</v>
      </c>
      <c r="G187">
        <f t="shared" ca="1" si="22"/>
        <v>1</v>
      </c>
      <c r="H187">
        <v>5.0000000000000001E-4</v>
      </c>
      <c r="I187">
        <f ca="1">STDEV(OFFSET(H187,-$I$2+1,0):H187)</f>
        <v>1.0032971958287807E-3</v>
      </c>
      <c r="J187">
        <f t="shared" ca="1" si="23"/>
        <v>1</v>
      </c>
      <c r="K187">
        <f t="shared" ca="1" si="24"/>
        <v>1</v>
      </c>
      <c r="L187">
        <f t="shared" ca="1" si="25"/>
        <v>125.00000000002842</v>
      </c>
      <c r="M187">
        <f t="shared" ca="1" si="26"/>
        <v>26900.000000000055</v>
      </c>
      <c r="N187">
        <f t="shared" ca="1" si="27"/>
        <v>125.00000000002842</v>
      </c>
      <c r="O187">
        <f t="shared" ca="1" si="28"/>
        <v>28324.999999999964</v>
      </c>
      <c r="P187">
        <f t="shared" ca="1" si="31"/>
        <v>107.12718278531719</v>
      </c>
      <c r="Q187">
        <f t="shared" ca="1" si="32"/>
        <v>113.2999999999997</v>
      </c>
      <c r="R187">
        <f t="shared" ca="1" si="29"/>
        <v>4.6685340802998434E-3</v>
      </c>
      <c r="S187">
        <f t="shared" ca="1" si="30"/>
        <v>4.432624113476195E-3</v>
      </c>
    </row>
    <row r="188" spans="1:19" x14ac:dyDescent="0.25">
      <c r="A188" s="1">
        <v>33504</v>
      </c>
      <c r="B188">
        <v>81.454999999999998</v>
      </c>
      <c r="C188">
        <v>81.515000000000001</v>
      </c>
      <c r="D188">
        <v>81.444999999999993</v>
      </c>
      <c r="E188">
        <v>81.495000000000005</v>
      </c>
      <c r="F188">
        <f ca="1">AVERAGE(E188:OFFSET(E188,-$F$2+1,0))</f>
        <v>81.17025000000001</v>
      </c>
      <c r="G188">
        <f t="shared" ca="1" si="22"/>
        <v>1</v>
      </c>
      <c r="H188">
        <v>5.9999999999999995E-4</v>
      </c>
      <c r="I188">
        <f ca="1">STDEV(OFFSET(H188,-$I$2+1,0):H188)</f>
        <v>7.836990560963537E-4</v>
      </c>
      <c r="J188">
        <f t="shared" ca="1" si="23"/>
        <v>1</v>
      </c>
      <c r="K188">
        <f t="shared" ca="1" si="24"/>
        <v>1</v>
      </c>
      <c r="L188">
        <f t="shared" ca="1" si="25"/>
        <v>124.99999999999289</v>
      </c>
      <c r="M188">
        <f t="shared" ca="1" si="26"/>
        <v>27025.000000000047</v>
      </c>
      <c r="N188">
        <f t="shared" ca="1" si="27"/>
        <v>124.99999999999289</v>
      </c>
      <c r="O188">
        <f t="shared" ca="1" si="28"/>
        <v>28449.999999999956</v>
      </c>
      <c r="P188">
        <f t="shared" ca="1" si="31"/>
        <v>107.59994175612616</v>
      </c>
      <c r="Q188">
        <f t="shared" ca="1" si="32"/>
        <v>113.79999999999968</v>
      </c>
      <c r="R188">
        <f t="shared" ca="1" si="29"/>
        <v>4.6468401486986109E-3</v>
      </c>
      <c r="S188">
        <f t="shared" ca="1" si="30"/>
        <v>4.413062665489605E-3</v>
      </c>
    </row>
    <row r="189" spans="1:19" x14ac:dyDescent="0.25">
      <c r="A189" s="1">
        <v>33505</v>
      </c>
      <c r="B189">
        <v>81.525000000000006</v>
      </c>
      <c r="C189">
        <v>81.564999999999998</v>
      </c>
      <c r="D189">
        <v>81.525000000000006</v>
      </c>
      <c r="E189">
        <v>81.545000000000002</v>
      </c>
      <c r="F189">
        <f ca="1">AVERAGE(E189:OFFSET(E189,-$F$2+1,0))</f>
        <v>81.19625000000002</v>
      </c>
      <c r="G189">
        <f t="shared" ca="1" si="22"/>
        <v>1</v>
      </c>
      <c r="H189">
        <v>5.9999999999999995E-4</v>
      </c>
      <c r="I189">
        <f ca="1">STDEV(OFFSET(H189,-$I$2+1,0):H189)</f>
        <v>7.7219782030527018E-4</v>
      </c>
      <c r="J189">
        <f t="shared" ca="1" si="23"/>
        <v>1</v>
      </c>
      <c r="K189">
        <f t="shared" ca="1" si="24"/>
        <v>1</v>
      </c>
      <c r="L189">
        <f t="shared" ca="1" si="25"/>
        <v>25.00000000001279</v>
      </c>
      <c r="M189">
        <f t="shared" ca="1" si="26"/>
        <v>27050.000000000062</v>
      </c>
      <c r="N189">
        <f t="shared" ca="1" si="27"/>
        <v>25.00000000001279</v>
      </c>
      <c r="O189">
        <f t="shared" ca="1" si="28"/>
        <v>28474.999999999971</v>
      </c>
      <c r="P189">
        <f t="shared" ca="1" si="31"/>
        <v>107.694493550288</v>
      </c>
      <c r="Q189">
        <f t="shared" ca="1" si="32"/>
        <v>113.89999999999974</v>
      </c>
      <c r="R189">
        <f t="shared" ca="1" si="29"/>
        <v>9.2506938020398694E-4</v>
      </c>
      <c r="S189">
        <f t="shared" ca="1" si="30"/>
        <v>8.7873462214456334E-4</v>
      </c>
    </row>
    <row r="190" spans="1:19" x14ac:dyDescent="0.25">
      <c r="A190" s="1">
        <v>33506</v>
      </c>
      <c r="B190">
        <v>81.555000000000007</v>
      </c>
      <c r="C190">
        <v>81.575000000000003</v>
      </c>
      <c r="D190">
        <v>81.495000000000005</v>
      </c>
      <c r="E190">
        <v>81.555000000000007</v>
      </c>
      <c r="F190">
        <f ca="1">AVERAGE(E190:OFFSET(E190,-$F$2+1,0))</f>
        <v>81.222750000000019</v>
      </c>
      <c r="G190">
        <f t="shared" ca="1" si="22"/>
        <v>1</v>
      </c>
      <c r="H190">
        <v>1E-4</v>
      </c>
      <c r="I190">
        <f ca="1">STDEV(OFFSET(H190,-$I$2+1,0):H190)</f>
        <v>7.5498344352707485E-4</v>
      </c>
      <c r="J190">
        <f t="shared" ca="1" si="23"/>
        <v>1</v>
      </c>
      <c r="K190">
        <f t="shared" ca="1" si="24"/>
        <v>1</v>
      </c>
      <c r="L190">
        <f t="shared" ca="1" si="25"/>
        <v>199.99999999999574</v>
      </c>
      <c r="M190">
        <f t="shared" ca="1" si="26"/>
        <v>27250.000000000058</v>
      </c>
      <c r="N190">
        <f t="shared" ca="1" si="27"/>
        <v>199.99999999999574</v>
      </c>
      <c r="O190">
        <f t="shared" ca="1" si="28"/>
        <v>28674.999999999967</v>
      </c>
      <c r="P190">
        <f t="shared" ca="1" si="31"/>
        <v>108.45090790358238</v>
      </c>
      <c r="Q190">
        <f t="shared" ca="1" si="32"/>
        <v>114.69999999999973</v>
      </c>
      <c r="R190">
        <f t="shared" ca="1" si="29"/>
        <v>7.3937153419591601E-3</v>
      </c>
      <c r="S190">
        <f t="shared" ca="1" si="30"/>
        <v>7.0237050043896734E-3</v>
      </c>
    </row>
    <row r="191" spans="1:19" x14ac:dyDescent="0.25">
      <c r="A191" s="1">
        <v>33507</v>
      </c>
      <c r="B191">
        <v>81.564999999999998</v>
      </c>
      <c r="C191">
        <v>81.644999999999996</v>
      </c>
      <c r="D191">
        <v>81.564999999999998</v>
      </c>
      <c r="E191">
        <v>81.635000000000005</v>
      </c>
      <c r="F191">
        <f ca="1">AVERAGE(E191:OFFSET(E191,-$F$2+1,0))</f>
        <v>81.248750000000015</v>
      </c>
      <c r="G191">
        <f t="shared" ca="1" si="22"/>
        <v>1</v>
      </c>
      <c r="H191">
        <v>1E-3</v>
      </c>
      <c r="I191">
        <f ca="1">STDEV(OFFSET(H191,-$I$2+1,0):H191)</f>
        <v>6.6014352506421701E-4</v>
      </c>
      <c r="J191">
        <f t="shared" ca="1" si="23"/>
        <v>1</v>
      </c>
      <c r="K191">
        <f t="shared" ca="1" si="24"/>
        <v>1</v>
      </c>
      <c r="L191">
        <f t="shared" ca="1" si="25"/>
        <v>75.000000000002842</v>
      </c>
      <c r="M191">
        <f t="shared" ca="1" si="26"/>
        <v>27325.000000000062</v>
      </c>
      <c r="N191">
        <f t="shared" ca="1" si="27"/>
        <v>75.000000000002842</v>
      </c>
      <c r="O191">
        <f t="shared" ca="1" si="28"/>
        <v>28749.999999999971</v>
      </c>
      <c r="P191">
        <f t="shared" ca="1" si="31"/>
        <v>108.73456328606778</v>
      </c>
      <c r="Q191">
        <f t="shared" ca="1" si="32"/>
        <v>114.99999999999974</v>
      </c>
      <c r="R191">
        <f t="shared" ca="1" si="29"/>
        <v>2.75229357798175E-3</v>
      </c>
      <c r="S191">
        <f t="shared" ca="1" si="30"/>
        <v>2.6155187445511046E-3</v>
      </c>
    </row>
    <row r="192" spans="1:19" x14ac:dyDescent="0.25">
      <c r="A192" s="1">
        <v>33508</v>
      </c>
      <c r="B192">
        <v>81.625</v>
      </c>
      <c r="C192">
        <v>81.674999999999997</v>
      </c>
      <c r="D192">
        <v>81.625</v>
      </c>
      <c r="E192">
        <v>81.665000000000006</v>
      </c>
      <c r="F192">
        <f ca="1">AVERAGE(E192:OFFSET(E192,-$F$2+1,0))</f>
        <v>81.276750000000021</v>
      </c>
      <c r="G192">
        <f t="shared" ca="1" si="22"/>
        <v>1</v>
      </c>
      <c r="H192">
        <v>4.0000000000000002E-4</v>
      </c>
      <c r="I192">
        <f ca="1">STDEV(OFFSET(H192,-$I$2+1,0):H192)</f>
        <v>6.5812732730632635E-4</v>
      </c>
      <c r="J192">
        <f t="shared" ca="1" si="23"/>
        <v>1</v>
      </c>
      <c r="K192">
        <f t="shared" ca="1" si="24"/>
        <v>1</v>
      </c>
      <c r="L192">
        <f t="shared" ca="1" si="25"/>
        <v>24.999999999977263</v>
      </c>
      <c r="M192">
        <f t="shared" ca="1" si="26"/>
        <v>27350.00000000004</v>
      </c>
      <c r="N192">
        <f t="shared" ca="1" si="27"/>
        <v>24.999999999977263</v>
      </c>
      <c r="O192">
        <f t="shared" ca="1" si="28"/>
        <v>28774.999999999949</v>
      </c>
      <c r="P192">
        <f t="shared" ca="1" si="31"/>
        <v>108.82911508022949</v>
      </c>
      <c r="Q192">
        <f t="shared" ca="1" si="32"/>
        <v>115.09999999999965</v>
      </c>
      <c r="R192">
        <f t="shared" ca="1" si="29"/>
        <v>9.1491308325625644E-4</v>
      </c>
      <c r="S192">
        <f t="shared" ca="1" si="30"/>
        <v>8.6956521739051432E-4</v>
      </c>
    </row>
    <row r="193" spans="1:19" x14ac:dyDescent="0.25">
      <c r="A193" s="1">
        <v>33511</v>
      </c>
      <c r="B193">
        <v>81.674999999999997</v>
      </c>
      <c r="C193">
        <v>81.694999999999993</v>
      </c>
      <c r="D193">
        <v>81.655000000000001</v>
      </c>
      <c r="E193">
        <v>81.674999999999997</v>
      </c>
      <c r="F193">
        <f ca="1">AVERAGE(E193:OFFSET(E193,-$F$2+1,0))</f>
        <v>81.298250000000024</v>
      </c>
      <c r="G193">
        <f t="shared" ca="1" si="22"/>
        <v>1</v>
      </c>
      <c r="H193">
        <v>1E-4</v>
      </c>
      <c r="I193">
        <f ca="1">STDEV(OFFSET(H193,-$I$2+1,0):H193)</f>
        <v>4.6328347579788388E-4</v>
      </c>
      <c r="J193">
        <f t="shared" ca="1" si="23"/>
        <v>1</v>
      </c>
      <c r="K193">
        <f t="shared" ca="1" si="24"/>
        <v>1</v>
      </c>
      <c r="L193">
        <f t="shared" ca="1" si="25"/>
        <v>-24.999999999977263</v>
      </c>
      <c r="M193">
        <f t="shared" ca="1" si="26"/>
        <v>27325.000000000062</v>
      </c>
      <c r="N193">
        <f t="shared" ca="1" si="27"/>
        <v>-24.999999999977263</v>
      </c>
      <c r="O193">
        <f t="shared" ca="1" si="28"/>
        <v>28749.999999999971</v>
      </c>
      <c r="P193">
        <f t="shared" ca="1" si="31"/>
        <v>108.73456328606778</v>
      </c>
      <c r="Q193">
        <f t="shared" ca="1" si="32"/>
        <v>114.99999999999974</v>
      </c>
      <c r="R193">
        <f t="shared" ca="1" si="29"/>
        <v>-9.1407678244889311E-4</v>
      </c>
      <c r="S193">
        <f t="shared" ca="1" si="30"/>
        <v>-8.688097306681949E-4</v>
      </c>
    </row>
    <row r="194" spans="1:19" x14ac:dyDescent="0.25">
      <c r="A194" s="1">
        <v>33512</v>
      </c>
      <c r="B194">
        <v>81.694999999999993</v>
      </c>
      <c r="C194">
        <v>81.715000000000003</v>
      </c>
      <c r="D194">
        <v>81.644999999999996</v>
      </c>
      <c r="E194">
        <v>81.665000000000006</v>
      </c>
      <c r="F194">
        <f ca="1">AVERAGE(E194:OFFSET(E194,-$F$2+1,0))</f>
        <v>81.319750000000028</v>
      </c>
      <c r="G194">
        <f t="shared" ca="1" si="22"/>
        <v>1</v>
      </c>
      <c r="H194">
        <v>-1E-4</v>
      </c>
      <c r="I194">
        <f ca="1">STDEV(OFFSET(H194,-$I$2+1,0):H194)</f>
        <v>4.6836782666258325E-4</v>
      </c>
      <c r="J194">
        <f t="shared" ca="1" si="23"/>
        <v>1</v>
      </c>
      <c r="K194">
        <f t="shared" ca="1" si="24"/>
        <v>1</v>
      </c>
      <c r="L194">
        <f t="shared" ca="1" si="25"/>
        <v>-50.00000000002558</v>
      </c>
      <c r="M194">
        <f t="shared" ca="1" si="26"/>
        <v>27275.000000000036</v>
      </c>
      <c r="N194">
        <f t="shared" ca="1" si="27"/>
        <v>-50.00000000002558</v>
      </c>
      <c r="O194">
        <f t="shared" ca="1" si="28"/>
        <v>28699.999999999945</v>
      </c>
      <c r="P194">
        <f t="shared" ca="1" si="31"/>
        <v>108.54545969774409</v>
      </c>
      <c r="Q194">
        <f t="shared" ca="1" si="32"/>
        <v>114.79999999999964</v>
      </c>
      <c r="R194">
        <f t="shared" ca="1" si="29"/>
        <v>-1.8298261665151132E-3</v>
      </c>
      <c r="S194">
        <f t="shared" ca="1" si="30"/>
        <v>-1.7391304347835002E-3</v>
      </c>
    </row>
    <row r="195" spans="1:19" x14ac:dyDescent="0.25">
      <c r="A195" s="1">
        <v>33513</v>
      </c>
      <c r="B195">
        <v>81.665000000000006</v>
      </c>
      <c r="C195">
        <v>81.674999999999997</v>
      </c>
      <c r="D195">
        <v>81.635000000000005</v>
      </c>
      <c r="E195">
        <v>81.644999999999996</v>
      </c>
      <c r="F195">
        <f ca="1">AVERAGE(E195:OFFSET(E195,-$F$2+1,0))</f>
        <v>81.336500000000029</v>
      </c>
      <c r="G195">
        <f t="shared" ca="1" si="22"/>
        <v>1</v>
      </c>
      <c r="H195">
        <v>-2.0000000000000001E-4</v>
      </c>
      <c r="I195">
        <f ca="1">STDEV(OFFSET(H195,-$I$2+1,0):H195)</f>
        <v>4.7292482990094961E-4</v>
      </c>
      <c r="J195">
        <f t="shared" ca="1" si="23"/>
        <v>1</v>
      </c>
      <c r="K195">
        <f t="shared" ca="1" si="24"/>
        <v>1</v>
      </c>
      <c r="L195">
        <f t="shared" ca="1" si="25"/>
        <v>100.00000000001563</v>
      </c>
      <c r="M195">
        <f t="shared" ca="1" si="26"/>
        <v>27375.000000000051</v>
      </c>
      <c r="N195">
        <f t="shared" ca="1" si="27"/>
        <v>100.00000000001563</v>
      </c>
      <c r="O195">
        <f t="shared" ca="1" si="28"/>
        <v>28799.99999999996</v>
      </c>
      <c r="P195">
        <f t="shared" ca="1" si="31"/>
        <v>108.92366687439136</v>
      </c>
      <c r="Q195">
        <f t="shared" ca="1" si="32"/>
        <v>115.19999999999972</v>
      </c>
      <c r="R195">
        <f t="shared" ca="1" si="29"/>
        <v>3.6663611365725206E-3</v>
      </c>
      <c r="S195">
        <f t="shared" ca="1" si="30"/>
        <v>3.4843205574918404E-3</v>
      </c>
    </row>
    <row r="196" spans="1:19" x14ac:dyDescent="0.25">
      <c r="A196" s="1">
        <v>33514</v>
      </c>
      <c r="B196">
        <v>81.674999999999997</v>
      </c>
      <c r="C196">
        <v>81.694999999999993</v>
      </c>
      <c r="D196">
        <v>81.665000000000006</v>
      </c>
      <c r="E196">
        <v>81.685000000000002</v>
      </c>
      <c r="F196">
        <f ca="1">AVERAGE(E196:OFFSET(E196,-$F$2+1,0))</f>
        <v>81.353500000000025</v>
      </c>
      <c r="G196">
        <f t="shared" ca="1" si="22"/>
        <v>1</v>
      </c>
      <c r="H196">
        <v>5.0000000000000001E-4</v>
      </c>
      <c r="I196">
        <f ca="1">STDEV(OFFSET(H196,-$I$2+1,0):H196)</f>
        <v>4.6328347579788388E-4</v>
      </c>
      <c r="J196">
        <f t="shared" ca="1" si="23"/>
        <v>1</v>
      </c>
      <c r="K196">
        <f t="shared" ca="1" si="24"/>
        <v>1</v>
      </c>
      <c r="L196">
        <f t="shared" ca="1" si="25"/>
        <v>199.99999999999574</v>
      </c>
      <c r="M196">
        <f t="shared" ca="1" si="26"/>
        <v>27575.000000000047</v>
      </c>
      <c r="N196">
        <f t="shared" ca="1" si="27"/>
        <v>199.99999999999574</v>
      </c>
      <c r="O196">
        <f t="shared" ca="1" si="28"/>
        <v>28999.999999999956</v>
      </c>
      <c r="P196">
        <f t="shared" ca="1" si="31"/>
        <v>109.68008122768572</v>
      </c>
      <c r="Q196">
        <f t="shared" ca="1" si="32"/>
        <v>115.99999999999969</v>
      </c>
      <c r="R196">
        <f t="shared" ca="1" si="29"/>
        <v>7.3059360730591914E-3</v>
      </c>
      <c r="S196">
        <f t="shared" ca="1" si="30"/>
        <v>6.9444444444443061E-3</v>
      </c>
    </row>
    <row r="197" spans="1:19" x14ac:dyDescent="0.25">
      <c r="A197" s="1">
        <v>33515</v>
      </c>
      <c r="B197">
        <v>81.724999999999994</v>
      </c>
      <c r="C197">
        <v>81.784999999999997</v>
      </c>
      <c r="D197">
        <v>81.674999999999997</v>
      </c>
      <c r="E197">
        <v>81.765000000000001</v>
      </c>
      <c r="F197">
        <f ca="1">AVERAGE(E197:OFFSET(E197,-$F$2+1,0))</f>
        <v>81.372500000000016</v>
      </c>
      <c r="G197">
        <f t="shared" ca="1" si="22"/>
        <v>1</v>
      </c>
      <c r="H197">
        <v>1E-3</v>
      </c>
      <c r="I197">
        <f ca="1">STDEV(OFFSET(H197,-$I$2+1,0):H197)</f>
        <v>4.1939806490028688E-4</v>
      </c>
      <c r="J197">
        <f t="shared" ca="1" si="23"/>
        <v>1</v>
      </c>
      <c r="K197">
        <f t="shared" ca="1" si="24"/>
        <v>1</v>
      </c>
      <c r="L197">
        <f t="shared" ca="1" si="25"/>
        <v>25.00000000001279</v>
      </c>
      <c r="M197">
        <f t="shared" ca="1" si="26"/>
        <v>27600.000000000062</v>
      </c>
      <c r="N197">
        <f t="shared" ca="1" si="27"/>
        <v>25.00000000001279</v>
      </c>
      <c r="O197">
        <f t="shared" ca="1" si="28"/>
        <v>29024.999999999971</v>
      </c>
      <c r="P197">
        <f t="shared" ca="1" si="31"/>
        <v>109.77463302184756</v>
      </c>
      <c r="Q197">
        <f t="shared" ca="1" si="32"/>
        <v>116.09999999999974</v>
      </c>
      <c r="R197">
        <f t="shared" ca="1" si="29"/>
        <v>9.0661831369039884E-4</v>
      </c>
      <c r="S197">
        <f t="shared" ca="1" si="30"/>
        <v>8.6206896551768372E-4</v>
      </c>
    </row>
    <row r="198" spans="1:19" x14ac:dyDescent="0.25">
      <c r="A198" s="1">
        <v>33518</v>
      </c>
      <c r="B198">
        <v>81.784999999999997</v>
      </c>
      <c r="C198">
        <v>81.795000000000002</v>
      </c>
      <c r="D198">
        <v>81.765000000000001</v>
      </c>
      <c r="E198">
        <v>81.775000000000006</v>
      </c>
      <c r="F198">
        <f ca="1">AVERAGE(E198:OFFSET(E198,-$F$2+1,0))</f>
        <v>81.391000000000005</v>
      </c>
      <c r="G198">
        <f t="shared" ca="1" si="22"/>
        <v>1</v>
      </c>
      <c r="H198">
        <v>1E-4</v>
      </c>
      <c r="I198">
        <f ca="1">STDEV(OFFSET(H198,-$I$2+1,0):H198)</f>
        <v>4.1738534511382824E-4</v>
      </c>
      <c r="J198">
        <f t="shared" ca="1" si="23"/>
        <v>1</v>
      </c>
      <c r="K198">
        <f t="shared" ca="1" si="24"/>
        <v>1</v>
      </c>
      <c r="L198">
        <f t="shared" ca="1" si="25"/>
        <v>0</v>
      </c>
      <c r="M198">
        <f t="shared" ca="1" si="26"/>
        <v>27600.000000000062</v>
      </c>
      <c r="N198">
        <f t="shared" ca="1" si="27"/>
        <v>0</v>
      </c>
      <c r="O198">
        <f t="shared" ca="1" si="28"/>
        <v>29024.999999999971</v>
      </c>
      <c r="P198">
        <f t="shared" ca="1" si="31"/>
        <v>109.77463302184756</v>
      </c>
      <c r="Q198">
        <f t="shared" ca="1" si="32"/>
        <v>116.09999999999974</v>
      </c>
      <c r="R198">
        <f t="shared" ca="1" si="29"/>
        <v>0</v>
      </c>
      <c r="S198">
        <f t="shared" ca="1" si="30"/>
        <v>0</v>
      </c>
    </row>
    <row r="199" spans="1:19" x14ac:dyDescent="0.25">
      <c r="A199" s="1">
        <v>33519</v>
      </c>
      <c r="B199">
        <v>81.765000000000001</v>
      </c>
      <c r="C199">
        <v>81.795000000000002</v>
      </c>
      <c r="D199">
        <v>81.745000000000005</v>
      </c>
      <c r="E199">
        <v>81.775000000000006</v>
      </c>
      <c r="F199">
        <f ca="1">AVERAGE(E199:OFFSET(E199,-$F$2+1,0))</f>
        <v>81.409500000000008</v>
      </c>
      <c r="G199">
        <f t="shared" ca="1" si="22"/>
        <v>1</v>
      </c>
      <c r="H199">
        <v>0</v>
      </c>
      <c r="I199">
        <f ca="1">STDEV(OFFSET(H199,-$I$2+1,0):H199)</f>
        <v>4.2102631496705387E-4</v>
      </c>
      <c r="J199">
        <f t="shared" ca="1" si="23"/>
        <v>1</v>
      </c>
      <c r="K199">
        <f t="shared" ca="1" si="24"/>
        <v>1</v>
      </c>
      <c r="L199">
        <f t="shared" ca="1" si="25"/>
        <v>-125.00000000002842</v>
      </c>
      <c r="M199">
        <f t="shared" ca="1" si="26"/>
        <v>27475.000000000033</v>
      </c>
      <c r="N199">
        <f t="shared" ca="1" si="27"/>
        <v>-125.00000000002842</v>
      </c>
      <c r="O199">
        <f t="shared" ca="1" si="28"/>
        <v>28899.999999999942</v>
      </c>
      <c r="P199">
        <f t="shared" ca="1" si="31"/>
        <v>109.30187405103847</v>
      </c>
      <c r="Q199">
        <f t="shared" ca="1" si="32"/>
        <v>115.59999999999962</v>
      </c>
      <c r="R199">
        <f t="shared" ca="1" si="29"/>
        <v>-4.5289855072473961E-3</v>
      </c>
      <c r="S199">
        <f t="shared" ca="1" si="30"/>
        <v>-4.3066322136099417E-3</v>
      </c>
    </row>
    <row r="200" spans="1:19" x14ac:dyDescent="0.25">
      <c r="A200" s="1">
        <v>33520</v>
      </c>
      <c r="B200">
        <v>81.734999999999999</v>
      </c>
      <c r="C200">
        <v>81.775000000000006</v>
      </c>
      <c r="D200">
        <v>81.715000000000003</v>
      </c>
      <c r="E200">
        <v>81.724999999999994</v>
      </c>
      <c r="F200">
        <f ca="1">AVERAGE(E200:OFFSET(E200,-$F$2+1,0))</f>
        <v>81.426000000000002</v>
      </c>
      <c r="G200">
        <f t="shared" ca="1" si="22"/>
        <v>1</v>
      </c>
      <c r="H200">
        <v>-5.9999999999999995E-4</v>
      </c>
      <c r="I200">
        <f ca="1">STDEV(OFFSET(H200,-$I$2+1,0):H200)</f>
        <v>4.2102631496705387E-4</v>
      </c>
      <c r="J200">
        <f t="shared" ca="1" si="23"/>
        <v>1</v>
      </c>
      <c r="K200">
        <f t="shared" ca="1" si="24"/>
        <v>1</v>
      </c>
      <c r="L200">
        <f t="shared" ca="1" si="25"/>
        <v>-49.999999999990052</v>
      </c>
      <c r="M200">
        <f t="shared" ca="1" si="26"/>
        <v>27425.000000000044</v>
      </c>
      <c r="N200">
        <f t="shared" ca="1" si="27"/>
        <v>-49.999999999990052</v>
      </c>
      <c r="O200">
        <f t="shared" ca="1" si="28"/>
        <v>28849.999999999953</v>
      </c>
      <c r="P200">
        <f t="shared" ca="1" si="31"/>
        <v>109.11277046271491</v>
      </c>
      <c r="Q200">
        <f t="shared" ca="1" si="32"/>
        <v>115.39999999999966</v>
      </c>
      <c r="R200">
        <f t="shared" ca="1" si="29"/>
        <v>-1.8198362147403091E-3</v>
      </c>
      <c r="S200">
        <f t="shared" ca="1" si="30"/>
        <v>-1.7301038062280329E-3</v>
      </c>
    </row>
    <row r="201" spans="1:19" x14ac:dyDescent="0.25">
      <c r="A201" s="1">
        <v>33521</v>
      </c>
      <c r="B201">
        <v>81.694999999999993</v>
      </c>
      <c r="C201">
        <v>81.734999999999999</v>
      </c>
      <c r="D201">
        <v>81.674999999999997</v>
      </c>
      <c r="E201">
        <v>81.704999999999998</v>
      </c>
      <c r="F201">
        <f ca="1">AVERAGE(E201:OFFSET(E201,-$F$2+1,0))</f>
        <v>81.438500000000005</v>
      </c>
      <c r="G201">
        <f t="shared" ca="1" si="22"/>
        <v>1</v>
      </c>
      <c r="H201">
        <v>-2.0000000000000001E-4</v>
      </c>
      <c r="I201">
        <f ca="1">STDEV(OFFSET(H201,-$I$2+1,0):H201)</f>
        <v>4.1735381935033945E-4</v>
      </c>
      <c r="J201">
        <f t="shared" ca="1" si="23"/>
        <v>1</v>
      </c>
      <c r="K201">
        <f t="shared" ca="1" si="24"/>
        <v>1</v>
      </c>
      <c r="L201">
        <f t="shared" ca="1" si="25"/>
        <v>225.00000000000853</v>
      </c>
      <c r="M201">
        <f t="shared" ca="1" si="26"/>
        <v>27650.000000000051</v>
      </c>
      <c r="N201">
        <f t="shared" ca="1" si="27"/>
        <v>225.00000000000853</v>
      </c>
      <c r="O201">
        <f t="shared" ca="1" si="28"/>
        <v>29074.99999999996</v>
      </c>
      <c r="P201">
        <f t="shared" ca="1" si="31"/>
        <v>109.96373661017113</v>
      </c>
      <c r="Q201">
        <f t="shared" ca="1" si="32"/>
        <v>116.2999999999997</v>
      </c>
      <c r="R201">
        <f t="shared" ca="1" si="29"/>
        <v>8.204193254330288E-3</v>
      </c>
      <c r="S201">
        <f t="shared" ca="1" si="30"/>
        <v>7.7989601386484883E-3</v>
      </c>
    </row>
    <row r="202" spans="1:19" x14ac:dyDescent="0.25">
      <c r="A202" s="1">
        <v>33522</v>
      </c>
      <c r="B202">
        <v>81.724999999999994</v>
      </c>
      <c r="C202">
        <v>81.805000000000007</v>
      </c>
      <c r="D202">
        <v>81.724999999999994</v>
      </c>
      <c r="E202">
        <v>81.795000000000002</v>
      </c>
      <c r="F202">
        <f ca="1">AVERAGE(E202:OFFSET(E202,-$F$2+1,0))</f>
        <v>81.453000000000003</v>
      </c>
      <c r="G202">
        <f t="shared" ca="1" si="22"/>
        <v>1</v>
      </c>
      <c r="H202">
        <v>1.1000000000000001E-3</v>
      </c>
      <c r="I202">
        <f ca="1">STDEV(OFFSET(H202,-$I$2+1,0):H202)</f>
        <v>4.6237373809961412E-4</v>
      </c>
      <c r="J202">
        <f t="shared" ca="1" si="23"/>
        <v>1</v>
      </c>
      <c r="K202">
        <f t="shared" ca="1" si="24"/>
        <v>1</v>
      </c>
      <c r="L202">
        <f t="shared" ca="1" si="25"/>
        <v>75.000000000002842</v>
      </c>
      <c r="M202">
        <f t="shared" ca="1" si="26"/>
        <v>27725.000000000055</v>
      </c>
      <c r="N202">
        <f t="shared" ca="1" si="27"/>
        <v>75.000000000002842</v>
      </c>
      <c r="O202">
        <f t="shared" ca="1" si="28"/>
        <v>29149.999999999964</v>
      </c>
      <c r="P202">
        <f t="shared" ca="1" si="31"/>
        <v>110.24739199265655</v>
      </c>
      <c r="Q202">
        <f t="shared" ca="1" si="32"/>
        <v>116.59999999999972</v>
      </c>
      <c r="R202">
        <f t="shared" ca="1" si="29"/>
        <v>2.7124773960217974E-3</v>
      </c>
      <c r="S202">
        <f t="shared" ca="1" si="30"/>
        <v>2.5795356835770574E-3</v>
      </c>
    </row>
    <row r="203" spans="1:19" x14ac:dyDescent="0.25">
      <c r="A203" s="1">
        <v>33525</v>
      </c>
      <c r="B203">
        <v>81.825000000000003</v>
      </c>
      <c r="C203">
        <v>81.834999999999994</v>
      </c>
      <c r="D203">
        <v>81.814999999999998</v>
      </c>
      <c r="E203">
        <v>81.825000000000003</v>
      </c>
      <c r="F203">
        <f ca="1">AVERAGE(E203:OFFSET(E203,-$F$2+1,0))</f>
        <v>81.46674999999999</v>
      </c>
      <c r="G203">
        <f t="shared" ca="1" si="22"/>
        <v>1</v>
      </c>
      <c r="H203">
        <v>4.0000000000000002E-4</v>
      </c>
      <c r="I203">
        <f ca="1">STDEV(OFFSET(H203,-$I$2+1,0):H203)</f>
        <v>4.5707882540277334E-4</v>
      </c>
      <c r="J203">
        <f t="shared" ca="1" si="23"/>
        <v>1</v>
      </c>
      <c r="K203">
        <f t="shared" ca="1" si="24"/>
        <v>1</v>
      </c>
      <c r="L203">
        <f t="shared" ca="1" si="25"/>
        <v>24.999999999977263</v>
      </c>
      <c r="M203">
        <f t="shared" ca="1" si="26"/>
        <v>27750.000000000033</v>
      </c>
      <c r="N203">
        <f t="shared" ca="1" si="27"/>
        <v>24.999999999977263</v>
      </c>
      <c r="O203">
        <f t="shared" ca="1" si="28"/>
        <v>29174.999999999942</v>
      </c>
      <c r="P203">
        <f t="shared" ca="1" si="31"/>
        <v>110.34194378681825</v>
      </c>
      <c r="Q203">
        <f t="shared" ca="1" si="32"/>
        <v>116.69999999999963</v>
      </c>
      <c r="R203">
        <f t="shared" ca="1" si="29"/>
        <v>9.0171325518402935E-4</v>
      </c>
      <c r="S203">
        <f t="shared" ca="1" si="30"/>
        <v>8.5763293310385231E-4</v>
      </c>
    </row>
    <row r="204" spans="1:19" x14ac:dyDescent="0.25">
      <c r="A204" s="1">
        <v>33526</v>
      </c>
      <c r="B204">
        <v>81.834999999999994</v>
      </c>
      <c r="C204">
        <v>81.855000000000004</v>
      </c>
      <c r="D204">
        <v>81.814999999999998</v>
      </c>
      <c r="E204">
        <v>81.834999999999994</v>
      </c>
      <c r="F204">
        <f ca="1">AVERAGE(E204:OFFSET(E204,-$F$2+1,0))</f>
        <v>81.479500000000002</v>
      </c>
      <c r="G204">
        <f t="shared" ca="1" si="22"/>
        <v>1</v>
      </c>
      <c r="H204">
        <v>1E-4</v>
      </c>
      <c r="I204">
        <f ca="1">STDEV(OFFSET(H204,-$I$2+1,0):H204)</f>
        <v>4.5468323270741264E-4</v>
      </c>
      <c r="J204">
        <f t="shared" ca="1" si="23"/>
        <v>1</v>
      </c>
      <c r="K204">
        <f t="shared" ca="1" si="24"/>
        <v>1</v>
      </c>
      <c r="L204">
        <f t="shared" ca="1" si="25"/>
        <v>25.00000000001279</v>
      </c>
      <c r="M204">
        <f t="shared" ca="1" si="26"/>
        <v>27775.000000000047</v>
      </c>
      <c r="N204">
        <f t="shared" ca="1" si="27"/>
        <v>25.00000000001279</v>
      </c>
      <c r="O204">
        <f t="shared" ca="1" si="28"/>
        <v>29199.999999999956</v>
      </c>
      <c r="P204">
        <f t="shared" ca="1" si="31"/>
        <v>110.43649558098011</v>
      </c>
      <c r="Q204">
        <f t="shared" ca="1" si="32"/>
        <v>116.79999999999968</v>
      </c>
      <c r="R204">
        <f t="shared" ca="1" si="29"/>
        <v>9.0090090090136072E-4</v>
      </c>
      <c r="S204">
        <f t="shared" ca="1" si="30"/>
        <v>8.5689802913497311E-4</v>
      </c>
    </row>
    <row r="205" spans="1:19" x14ac:dyDescent="0.25">
      <c r="A205" s="1">
        <v>33527</v>
      </c>
      <c r="B205">
        <v>81.855000000000004</v>
      </c>
      <c r="C205">
        <v>81.864999999999995</v>
      </c>
      <c r="D205">
        <v>81.844999999999999</v>
      </c>
      <c r="E205">
        <v>81.844999999999999</v>
      </c>
      <c r="F205">
        <f ca="1">AVERAGE(E205:OFFSET(E205,-$F$2+1,0))</f>
        <v>81.491499999999988</v>
      </c>
      <c r="G205">
        <f t="shared" ca="1" si="22"/>
        <v>1</v>
      </c>
      <c r="H205">
        <v>1E-4</v>
      </c>
      <c r="I205">
        <f ca="1">STDEV(OFFSET(H205,-$I$2+1,0):H205)</f>
        <v>4.5221676218380052E-4</v>
      </c>
      <c r="J205">
        <f t="shared" ca="1" si="23"/>
        <v>1</v>
      </c>
      <c r="K205">
        <f t="shared" ca="1" si="24"/>
        <v>1</v>
      </c>
      <c r="L205">
        <f t="shared" ca="1" si="25"/>
        <v>-199.99999999999574</v>
      </c>
      <c r="M205">
        <f t="shared" ca="1" si="26"/>
        <v>27575.000000000051</v>
      </c>
      <c r="N205">
        <f t="shared" ca="1" si="27"/>
        <v>-199.99999999999574</v>
      </c>
      <c r="O205">
        <f t="shared" ca="1" si="28"/>
        <v>28999.99999999996</v>
      </c>
      <c r="P205">
        <f t="shared" ca="1" si="31"/>
        <v>109.68008122768573</v>
      </c>
      <c r="Q205">
        <f t="shared" ca="1" si="32"/>
        <v>115.9999999999997</v>
      </c>
      <c r="R205">
        <f t="shared" ca="1" si="29"/>
        <v>-7.2007200720070347E-3</v>
      </c>
      <c r="S205">
        <f t="shared" ca="1" si="30"/>
        <v>-6.849315068493015E-3</v>
      </c>
    </row>
    <row r="206" spans="1:19" x14ac:dyDescent="0.25">
      <c r="A206" s="1">
        <v>33528</v>
      </c>
      <c r="B206">
        <v>81.855000000000004</v>
      </c>
      <c r="C206">
        <v>81.864999999999995</v>
      </c>
      <c r="D206">
        <v>81.734999999999999</v>
      </c>
      <c r="E206">
        <v>81.765000000000001</v>
      </c>
      <c r="F206">
        <f ca="1">AVERAGE(E206:OFFSET(E206,-$F$2+1,0))</f>
        <v>81.502749999999992</v>
      </c>
      <c r="G206">
        <f t="shared" ca="1" si="22"/>
        <v>1</v>
      </c>
      <c r="H206">
        <v>-1E-3</v>
      </c>
      <c r="I206">
        <f ca="1">STDEV(OFFSET(H206,-$I$2+1,0):H206)</f>
        <v>5.2503132738613038E-4</v>
      </c>
      <c r="J206">
        <f t="shared" ca="1" si="23"/>
        <v>1</v>
      </c>
      <c r="K206">
        <f t="shared" ca="1" si="24"/>
        <v>1</v>
      </c>
      <c r="L206">
        <f t="shared" ca="1" si="25"/>
        <v>75.000000000002842</v>
      </c>
      <c r="M206">
        <f t="shared" ca="1" si="26"/>
        <v>27650.000000000055</v>
      </c>
      <c r="N206">
        <f t="shared" ca="1" si="27"/>
        <v>75.000000000002842</v>
      </c>
      <c r="O206">
        <f t="shared" ca="1" si="28"/>
        <v>29074.999999999964</v>
      </c>
      <c r="P206">
        <f t="shared" ca="1" si="31"/>
        <v>109.96373661017114</v>
      </c>
      <c r="Q206">
        <f t="shared" ca="1" si="32"/>
        <v>116.29999999999971</v>
      </c>
      <c r="R206">
        <f t="shared" ca="1" si="29"/>
        <v>2.7198549410699076E-3</v>
      </c>
      <c r="S206">
        <f t="shared" ca="1" si="30"/>
        <v>2.5862068965518256E-3</v>
      </c>
    </row>
    <row r="207" spans="1:19" x14ac:dyDescent="0.25">
      <c r="A207" s="1">
        <v>33529</v>
      </c>
      <c r="B207">
        <v>81.734999999999999</v>
      </c>
      <c r="C207">
        <v>81.805000000000007</v>
      </c>
      <c r="D207">
        <v>81.734999999999999</v>
      </c>
      <c r="E207">
        <v>81.795000000000002</v>
      </c>
      <c r="F207">
        <f ca="1">AVERAGE(E207:OFFSET(E207,-$F$2+1,0))</f>
        <v>81.514499999999984</v>
      </c>
      <c r="G207">
        <f t="shared" ca="1" si="22"/>
        <v>1</v>
      </c>
      <c r="H207">
        <v>4.0000000000000002E-4</v>
      </c>
      <c r="I207">
        <f ca="1">STDEV(OFFSET(H207,-$I$2+1,0):H207)</f>
        <v>5.2274578706550741E-4</v>
      </c>
      <c r="J207">
        <f t="shared" ca="1" si="23"/>
        <v>1</v>
      </c>
      <c r="K207">
        <f t="shared" ca="1" si="24"/>
        <v>1</v>
      </c>
      <c r="L207">
        <f t="shared" ca="1" si="25"/>
        <v>-124.99999999999289</v>
      </c>
      <c r="M207">
        <f t="shared" ca="1" si="26"/>
        <v>27525.000000000062</v>
      </c>
      <c r="N207">
        <f t="shared" ca="1" si="27"/>
        <v>-124.99999999999289</v>
      </c>
      <c r="O207">
        <f t="shared" ca="1" si="28"/>
        <v>28949.999999999971</v>
      </c>
      <c r="P207">
        <f t="shared" ca="1" si="31"/>
        <v>109.49097763936217</v>
      </c>
      <c r="Q207">
        <f t="shared" ca="1" si="32"/>
        <v>115.79999999999974</v>
      </c>
      <c r="R207">
        <f t="shared" ca="1" si="29"/>
        <v>-4.5207956600359003E-3</v>
      </c>
      <c r="S207">
        <f t="shared" ca="1" si="30"/>
        <v>-4.2992261392946875E-3</v>
      </c>
    </row>
    <row r="208" spans="1:19" x14ac:dyDescent="0.25">
      <c r="A208" s="1">
        <v>33532</v>
      </c>
      <c r="B208">
        <v>81.784999999999997</v>
      </c>
      <c r="C208">
        <v>81.805000000000007</v>
      </c>
      <c r="D208">
        <v>81.734999999999999</v>
      </c>
      <c r="E208">
        <v>81.745000000000005</v>
      </c>
      <c r="F208">
        <f ca="1">AVERAGE(E208:OFFSET(E208,-$F$2+1,0))</f>
        <v>81.530249999999995</v>
      </c>
      <c r="G208">
        <f t="shared" ca="1" si="22"/>
        <v>1</v>
      </c>
      <c r="H208">
        <v>-5.9999999999999995E-4</v>
      </c>
      <c r="I208">
        <f ca="1">STDEV(OFFSET(H208,-$I$2+1,0):H208)</f>
        <v>5.4521844970134385E-4</v>
      </c>
      <c r="J208">
        <f t="shared" ca="1" si="23"/>
        <v>1</v>
      </c>
      <c r="K208">
        <f t="shared" ca="1" si="24"/>
        <v>1</v>
      </c>
      <c r="L208">
        <f t="shared" ca="1" si="25"/>
        <v>0</v>
      </c>
      <c r="M208">
        <f t="shared" ca="1" si="26"/>
        <v>27525.000000000062</v>
      </c>
      <c r="N208">
        <f t="shared" ca="1" si="27"/>
        <v>0</v>
      </c>
      <c r="O208">
        <f t="shared" ca="1" si="28"/>
        <v>28949.999999999971</v>
      </c>
      <c r="P208">
        <f t="shared" ca="1" si="31"/>
        <v>109.49097763936217</v>
      </c>
      <c r="Q208">
        <f t="shared" ca="1" si="32"/>
        <v>115.79999999999974</v>
      </c>
      <c r="R208">
        <f t="shared" ca="1" si="29"/>
        <v>0</v>
      </c>
      <c r="S208">
        <f t="shared" ca="1" si="30"/>
        <v>0</v>
      </c>
    </row>
    <row r="209" spans="1:19" x14ac:dyDescent="0.25">
      <c r="A209" s="1">
        <v>33533</v>
      </c>
      <c r="B209">
        <v>81.724999999999994</v>
      </c>
      <c r="C209">
        <v>81.765000000000001</v>
      </c>
      <c r="D209">
        <v>81.655000000000001</v>
      </c>
      <c r="E209">
        <v>81.745000000000005</v>
      </c>
      <c r="F209">
        <f ca="1">AVERAGE(E209:OFFSET(E209,-$F$2+1,0))</f>
        <v>81.546749999999989</v>
      </c>
      <c r="G209">
        <f t="shared" ca="1" si="22"/>
        <v>1</v>
      </c>
      <c r="H209">
        <v>0</v>
      </c>
      <c r="I209">
        <f ca="1">STDEV(OFFSET(H209,-$I$2+1,0):H209)</f>
        <v>5.3616572457639087E-4</v>
      </c>
      <c r="J209">
        <f t="shared" ca="1" si="23"/>
        <v>1</v>
      </c>
      <c r="K209">
        <f t="shared" ca="1" si="24"/>
        <v>1</v>
      </c>
      <c r="L209">
        <f t="shared" ca="1" si="25"/>
        <v>24.999999999977263</v>
      </c>
      <c r="M209">
        <f t="shared" ca="1" si="26"/>
        <v>27550.00000000004</v>
      </c>
      <c r="N209">
        <f t="shared" ca="1" si="27"/>
        <v>24.999999999977263</v>
      </c>
      <c r="O209">
        <f t="shared" ca="1" si="28"/>
        <v>28974.999999999949</v>
      </c>
      <c r="P209">
        <f t="shared" ca="1" si="31"/>
        <v>109.58552943352389</v>
      </c>
      <c r="Q209">
        <f t="shared" ca="1" si="32"/>
        <v>115.89999999999965</v>
      </c>
      <c r="R209">
        <f t="shared" ca="1" si="29"/>
        <v>9.0826521344149701E-4</v>
      </c>
      <c r="S209">
        <f t="shared" ca="1" si="30"/>
        <v>8.6355785837572666E-4</v>
      </c>
    </row>
    <row r="210" spans="1:19" x14ac:dyDescent="0.25">
      <c r="A210" s="1">
        <v>33534</v>
      </c>
      <c r="B210">
        <v>81.754999999999995</v>
      </c>
      <c r="C210">
        <v>81.775000000000006</v>
      </c>
      <c r="D210">
        <v>81.724999999999994</v>
      </c>
      <c r="E210">
        <v>81.754999999999995</v>
      </c>
      <c r="F210">
        <f ca="1">AVERAGE(E210:OFFSET(E210,-$F$2+1,0))</f>
        <v>81.561499999999995</v>
      </c>
      <c r="G210">
        <f t="shared" ca="1" si="22"/>
        <v>1</v>
      </c>
      <c r="H210">
        <v>1E-4</v>
      </c>
      <c r="I210">
        <f ca="1">STDEV(OFFSET(H210,-$I$2+1,0):H210)</f>
        <v>5.3616572457639087E-4</v>
      </c>
      <c r="J210">
        <f t="shared" ca="1" si="23"/>
        <v>1</v>
      </c>
      <c r="K210">
        <f t="shared" ca="1" si="24"/>
        <v>1</v>
      </c>
      <c r="L210">
        <f t="shared" ca="1" si="25"/>
        <v>199.99999999999574</v>
      </c>
      <c r="M210">
        <f t="shared" ca="1" si="26"/>
        <v>27750.000000000036</v>
      </c>
      <c r="N210">
        <f t="shared" ca="1" si="27"/>
        <v>199.99999999999574</v>
      </c>
      <c r="O210">
        <f t="shared" ca="1" si="28"/>
        <v>29174.999999999945</v>
      </c>
      <c r="P210">
        <f t="shared" ca="1" si="31"/>
        <v>110.34194378681825</v>
      </c>
      <c r="Q210">
        <f t="shared" ca="1" si="32"/>
        <v>116.69999999999962</v>
      </c>
      <c r="R210">
        <f t="shared" ca="1" si="29"/>
        <v>7.2595281306713413E-3</v>
      </c>
      <c r="S210">
        <f t="shared" ca="1" si="30"/>
        <v>6.9025021570317891E-3</v>
      </c>
    </row>
    <row r="211" spans="1:19" x14ac:dyDescent="0.25">
      <c r="A211" s="1">
        <v>33535</v>
      </c>
      <c r="B211">
        <v>81.765000000000001</v>
      </c>
      <c r="C211">
        <v>81.844999999999999</v>
      </c>
      <c r="D211">
        <v>81.765000000000001</v>
      </c>
      <c r="E211">
        <v>81.834999999999994</v>
      </c>
      <c r="F211">
        <f ca="1">AVERAGE(E211:OFFSET(E211,-$F$2+1,0))</f>
        <v>81.574249999999978</v>
      </c>
      <c r="G211">
        <f t="shared" ca="1" si="22"/>
        <v>1</v>
      </c>
      <c r="H211">
        <v>1E-3</v>
      </c>
      <c r="I211">
        <f ca="1">STDEV(OFFSET(H211,-$I$2+1,0):H211)</f>
        <v>5.3616572457639087E-4</v>
      </c>
      <c r="J211">
        <f t="shared" ca="1" si="23"/>
        <v>1</v>
      </c>
      <c r="K211">
        <f t="shared" ca="1" si="24"/>
        <v>1</v>
      </c>
      <c r="L211">
        <f t="shared" ca="1" si="25"/>
        <v>0</v>
      </c>
      <c r="M211">
        <f t="shared" ca="1" si="26"/>
        <v>27750.000000000036</v>
      </c>
      <c r="N211">
        <f t="shared" ca="1" si="27"/>
        <v>0</v>
      </c>
      <c r="O211">
        <f t="shared" ca="1" si="28"/>
        <v>29174.999999999945</v>
      </c>
      <c r="P211">
        <f t="shared" ca="1" si="31"/>
        <v>110.34194378681825</v>
      </c>
      <c r="Q211">
        <f t="shared" ca="1" si="32"/>
        <v>116.69999999999962</v>
      </c>
      <c r="R211">
        <f t="shared" ca="1" si="29"/>
        <v>0</v>
      </c>
      <c r="S211">
        <f t="shared" ca="1" si="30"/>
        <v>0</v>
      </c>
    </row>
    <row r="212" spans="1:19" x14ac:dyDescent="0.25">
      <c r="A212" s="1">
        <v>33536</v>
      </c>
      <c r="B212">
        <v>81.825000000000003</v>
      </c>
      <c r="C212">
        <v>81.855000000000004</v>
      </c>
      <c r="D212">
        <v>81.805000000000007</v>
      </c>
      <c r="E212">
        <v>81.834999999999994</v>
      </c>
      <c r="F212">
        <f ca="1">AVERAGE(E212:OFFSET(E212,-$F$2+1,0))</f>
        <v>81.585999999999984</v>
      </c>
      <c r="G212">
        <f t="shared" ca="1" si="22"/>
        <v>1</v>
      </c>
      <c r="H212">
        <v>0</v>
      </c>
      <c r="I212">
        <f ca="1">STDEV(OFFSET(H212,-$I$2+1,0):H212)</f>
        <v>5.3301525602734371E-4</v>
      </c>
      <c r="J212">
        <f t="shared" ca="1" si="23"/>
        <v>1</v>
      </c>
      <c r="K212">
        <f t="shared" ca="1" si="24"/>
        <v>1</v>
      </c>
      <c r="L212">
        <f t="shared" ca="1" si="25"/>
        <v>125.00000000002842</v>
      </c>
      <c r="M212">
        <f t="shared" ca="1" si="26"/>
        <v>27875.000000000065</v>
      </c>
      <c r="N212">
        <f t="shared" ca="1" si="27"/>
        <v>125.00000000002842</v>
      </c>
      <c r="O212">
        <f t="shared" ca="1" si="28"/>
        <v>29299.999999999975</v>
      </c>
      <c r="P212">
        <f t="shared" ca="1" si="31"/>
        <v>110.81470275762733</v>
      </c>
      <c r="Q212">
        <f t="shared" ca="1" si="32"/>
        <v>117.19999999999972</v>
      </c>
      <c r="R212">
        <f t="shared" ca="1" si="29"/>
        <v>4.5045045045055227E-3</v>
      </c>
      <c r="S212">
        <f t="shared" ca="1" si="30"/>
        <v>4.2844901456736469E-3</v>
      </c>
    </row>
    <row r="213" spans="1:19" x14ac:dyDescent="0.25">
      <c r="A213" s="1">
        <v>33539</v>
      </c>
      <c r="B213">
        <v>81.805000000000007</v>
      </c>
      <c r="C213">
        <v>81.894999999999996</v>
      </c>
      <c r="D213">
        <v>81.784999999999997</v>
      </c>
      <c r="E213">
        <v>81.885000000000005</v>
      </c>
      <c r="F213">
        <f ca="1">AVERAGE(E213:OFFSET(E213,-$F$2+1,0))</f>
        <v>81.602749999999986</v>
      </c>
      <c r="G213">
        <f t="shared" ca="1" si="22"/>
        <v>1</v>
      </c>
      <c r="H213">
        <v>5.9999999999999995E-4</v>
      </c>
      <c r="I213">
        <f ca="1">STDEV(OFFSET(H213,-$I$2+1,0):H213)</f>
        <v>5.4413136958681319E-4</v>
      </c>
      <c r="J213">
        <f t="shared" ca="1" si="23"/>
        <v>1</v>
      </c>
      <c r="K213">
        <f t="shared" ca="1" si="24"/>
        <v>1</v>
      </c>
      <c r="L213">
        <f t="shared" ca="1" si="25"/>
        <v>274.99999999999858</v>
      </c>
      <c r="M213">
        <f t="shared" ca="1" si="26"/>
        <v>28150.000000000065</v>
      </c>
      <c r="N213">
        <f t="shared" ca="1" si="27"/>
        <v>274.99999999999858</v>
      </c>
      <c r="O213">
        <f t="shared" ca="1" si="28"/>
        <v>29574.999999999975</v>
      </c>
      <c r="P213">
        <f t="shared" ca="1" si="31"/>
        <v>111.8547724934071</v>
      </c>
      <c r="Q213">
        <f t="shared" ca="1" si="32"/>
        <v>118.2999999999997</v>
      </c>
      <c r="R213">
        <f t="shared" ca="1" si="29"/>
        <v>9.8654708520178637E-3</v>
      </c>
      <c r="S213">
        <f t="shared" ca="1" si="30"/>
        <v>9.3856655290101981E-3</v>
      </c>
    </row>
    <row r="214" spans="1:19" x14ac:dyDescent="0.25">
      <c r="A214" s="1">
        <v>33540</v>
      </c>
      <c r="B214">
        <v>81.885000000000005</v>
      </c>
      <c r="C214">
        <v>82.015000000000001</v>
      </c>
      <c r="D214">
        <v>81.885000000000005</v>
      </c>
      <c r="E214">
        <v>81.995000000000005</v>
      </c>
      <c r="F214">
        <f ca="1">AVERAGE(E214:OFFSET(E214,-$F$2+1,0))</f>
        <v>81.621249999999989</v>
      </c>
      <c r="G214">
        <f t="shared" ca="1" si="22"/>
        <v>1</v>
      </c>
      <c r="H214">
        <v>1.2999999999999999E-3</v>
      </c>
      <c r="I214">
        <f ca="1">STDEV(OFFSET(H214,-$I$2+1,0):H214)</f>
        <v>5.9953929681135377E-4</v>
      </c>
      <c r="J214">
        <f t="shared" ca="1" si="23"/>
        <v>1</v>
      </c>
      <c r="K214">
        <f t="shared" ca="1" si="24"/>
        <v>1</v>
      </c>
      <c r="L214">
        <f t="shared" ca="1" si="25"/>
        <v>124.99999999999289</v>
      </c>
      <c r="M214">
        <f t="shared" ca="1" si="26"/>
        <v>28275.000000000058</v>
      </c>
      <c r="N214">
        <f t="shared" ca="1" si="27"/>
        <v>124.99999999999289</v>
      </c>
      <c r="O214">
        <f t="shared" ca="1" si="28"/>
        <v>29699.999999999967</v>
      </c>
      <c r="P214">
        <f t="shared" ca="1" si="31"/>
        <v>112.32753146421607</v>
      </c>
      <c r="Q214">
        <f t="shared" ca="1" si="32"/>
        <v>118.79999999999968</v>
      </c>
      <c r="R214">
        <f t="shared" ca="1" si="29"/>
        <v>4.4404973357013355E-3</v>
      </c>
      <c r="S214">
        <f t="shared" ca="1" si="30"/>
        <v>4.2265426880809132E-3</v>
      </c>
    </row>
    <row r="215" spans="1:19" x14ac:dyDescent="0.25">
      <c r="A215" s="1">
        <v>33541</v>
      </c>
      <c r="B215">
        <v>82.004999999999995</v>
      </c>
      <c r="C215">
        <v>82.064999999999998</v>
      </c>
      <c r="D215">
        <v>81.984999999999999</v>
      </c>
      <c r="E215">
        <v>82.045000000000002</v>
      </c>
      <c r="F215">
        <f ca="1">AVERAGE(E215:OFFSET(E215,-$F$2+1,0))</f>
        <v>81.641249999999985</v>
      </c>
      <c r="G215">
        <f t="shared" ca="1" si="22"/>
        <v>1</v>
      </c>
      <c r="H215">
        <v>5.9999999999999995E-4</v>
      </c>
      <c r="I215">
        <f ca="1">STDEV(OFFSET(H215,-$I$2+1,0):H215)</f>
        <v>5.9778098436062514E-4</v>
      </c>
      <c r="J215">
        <f t="shared" ca="1" si="23"/>
        <v>1</v>
      </c>
      <c r="K215">
        <f t="shared" ca="1" si="24"/>
        <v>1</v>
      </c>
      <c r="L215">
        <f t="shared" ca="1" si="25"/>
        <v>99.999999999980105</v>
      </c>
      <c r="M215">
        <f t="shared" ca="1" si="26"/>
        <v>28375.00000000004</v>
      </c>
      <c r="N215">
        <f t="shared" ca="1" si="27"/>
        <v>99.999999999980105</v>
      </c>
      <c r="O215">
        <f t="shared" ca="1" si="28"/>
        <v>29799.999999999949</v>
      </c>
      <c r="P215">
        <f t="shared" ca="1" si="31"/>
        <v>112.70573864086319</v>
      </c>
      <c r="Q215">
        <f t="shared" ca="1" si="32"/>
        <v>119.19999999999962</v>
      </c>
      <c r="R215">
        <f t="shared" ca="1" si="29"/>
        <v>3.5366931918648947E-3</v>
      </c>
      <c r="S215">
        <f t="shared" ca="1" si="30"/>
        <v>3.3670033670027007E-3</v>
      </c>
    </row>
    <row r="216" spans="1:19" x14ac:dyDescent="0.25">
      <c r="A216" s="1">
        <v>33542</v>
      </c>
      <c r="B216">
        <v>82.075000000000003</v>
      </c>
      <c r="C216">
        <v>82.105000000000004</v>
      </c>
      <c r="D216">
        <v>82.045000000000002</v>
      </c>
      <c r="E216">
        <v>82.084999999999994</v>
      </c>
      <c r="F216">
        <f ca="1">AVERAGE(E216:OFFSET(E216,-$F$2+1,0))</f>
        <v>81.662749999999988</v>
      </c>
      <c r="G216">
        <f t="shared" ca="1" si="22"/>
        <v>1</v>
      </c>
      <c r="H216">
        <v>5.0000000000000001E-4</v>
      </c>
      <c r="I216">
        <f ca="1">STDEV(OFFSET(H216,-$I$2+1,0):H216)</f>
        <v>5.9778098436062514E-4</v>
      </c>
      <c r="J216">
        <f t="shared" ca="1" si="23"/>
        <v>1</v>
      </c>
      <c r="K216">
        <f t="shared" ca="1" si="24"/>
        <v>1</v>
      </c>
      <c r="L216">
        <f t="shared" ca="1" si="25"/>
        <v>150.00000000000568</v>
      </c>
      <c r="M216">
        <f t="shared" ca="1" si="26"/>
        <v>28525.000000000047</v>
      </c>
      <c r="N216">
        <f t="shared" ca="1" si="27"/>
        <v>150.00000000000568</v>
      </c>
      <c r="O216">
        <f t="shared" ca="1" si="28"/>
        <v>29949.999999999956</v>
      </c>
      <c r="P216">
        <f t="shared" ca="1" si="31"/>
        <v>113.27304940583402</v>
      </c>
      <c r="Q216">
        <f t="shared" ca="1" si="32"/>
        <v>119.79999999999966</v>
      </c>
      <c r="R216">
        <f t="shared" ca="1" si="29"/>
        <v>5.286343612334995E-3</v>
      </c>
      <c r="S216">
        <f t="shared" ca="1" si="30"/>
        <v>5.0335570469800649E-3</v>
      </c>
    </row>
    <row r="217" spans="1:19" x14ac:dyDescent="0.25">
      <c r="A217" s="1">
        <v>33543</v>
      </c>
      <c r="B217">
        <v>82.105000000000004</v>
      </c>
      <c r="C217">
        <v>82.204999999999998</v>
      </c>
      <c r="D217">
        <v>82.084999999999994</v>
      </c>
      <c r="E217">
        <v>82.144999999999996</v>
      </c>
      <c r="F217">
        <f ca="1">AVERAGE(E217:OFFSET(E217,-$F$2+1,0))</f>
        <v>81.682999999999993</v>
      </c>
      <c r="G217">
        <f t="shared" ca="1" si="22"/>
        <v>1</v>
      </c>
      <c r="H217">
        <v>6.9999999999999999E-4</v>
      </c>
      <c r="I217">
        <f ca="1">STDEV(OFFSET(H217,-$I$2+1,0):H217)</f>
        <v>5.8137767414994529E-4</v>
      </c>
      <c r="J217">
        <f t="shared" ca="1" si="23"/>
        <v>1</v>
      </c>
      <c r="K217">
        <f t="shared" ca="1" si="24"/>
        <v>1</v>
      </c>
      <c r="L217">
        <f t="shared" ca="1" si="25"/>
        <v>0</v>
      </c>
      <c r="M217">
        <f t="shared" ca="1" si="26"/>
        <v>28525.000000000047</v>
      </c>
      <c r="N217">
        <f t="shared" ca="1" si="27"/>
        <v>0</v>
      </c>
      <c r="O217">
        <f t="shared" ca="1" si="28"/>
        <v>29949.999999999956</v>
      </c>
      <c r="P217">
        <f t="shared" ca="1" si="31"/>
        <v>113.27304940583402</v>
      </c>
      <c r="Q217">
        <f t="shared" ca="1" si="32"/>
        <v>119.79999999999966</v>
      </c>
      <c r="R217">
        <f t="shared" ca="1" si="29"/>
        <v>0</v>
      </c>
      <c r="S217">
        <f t="shared" ca="1" si="30"/>
        <v>0</v>
      </c>
    </row>
    <row r="218" spans="1:19" x14ac:dyDescent="0.25">
      <c r="A218" s="1">
        <v>33546</v>
      </c>
      <c r="B218">
        <v>82.144999999999996</v>
      </c>
      <c r="C218">
        <v>82.155000000000001</v>
      </c>
      <c r="D218">
        <v>82.125</v>
      </c>
      <c r="E218">
        <v>82.144999999999996</v>
      </c>
      <c r="F218">
        <f ca="1">AVERAGE(E218:OFFSET(E218,-$F$2+1,0))</f>
        <v>81.702249999999992</v>
      </c>
      <c r="G218">
        <f t="shared" ca="1" si="22"/>
        <v>1</v>
      </c>
      <c r="H218">
        <v>0</v>
      </c>
      <c r="I218">
        <f ca="1">STDEV(OFFSET(H218,-$I$2+1,0):H218)</f>
        <v>5.8298235054985283E-4</v>
      </c>
      <c r="J218">
        <f t="shared" ca="1" si="23"/>
        <v>1</v>
      </c>
      <c r="K218">
        <f t="shared" ca="1" si="24"/>
        <v>1</v>
      </c>
      <c r="L218">
        <f t="shared" ca="1" si="25"/>
        <v>-199.99999999999574</v>
      </c>
      <c r="M218">
        <f t="shared" ca="1" si="26"/>
        <v>28325.000000000051</v>
      </c>
      <c r="N218">
        <f t="shared" ca="1" si="27"/>
        <v>-199.99999999999574</v>
      </c>
      <c r="O218">
        <f t="shared" ca="1" si="28"/>
        <v>29749.99999999996</v>
      </c>
      <c r="P218">
        <f t="shared" ca="1" si="31"/>
        <v>112.51663505253964</v>
      </c>
      <c r="Q218">
        <f t="shared" ca="1" si="32"/>
        <v>118.99999999999967</v>
      </c>
      <c r="R218">
        <f t="shared" ca="1" si="29"/>
        <v>-7.011393514460838E-3</v>
      </c>
      <c r="S218">
        <f t="shared" ca="1" si="30"/>
        <v>-6.6777963272118875E-3</v>
      </c>
    </row>
    <row r="219" spans="1:19" x14ac:dyDescent="0.25">
      <c r="A219" s="1">
        <v>33547</v>
      </c>
      <c r="B219">
        <v>82.155000000000001</v>
      </c>
      <c r="C219">
        <v>82.174999999999997</v>
      </c>
      <c r="D219">
        <v>82.055000000000007</v>
      </c>
      <c r="E219">
        <v>82.064999999999998</v>
      </c>
      <c r="F219">
        <f ca="1">AVERAGE(E219:OFFSET(E219,-$F$2+1,0))</f>
        <v>81.719000000000008</v>
      </c>
      <c r="G219">
        <f t="shared" ca="1" si="22"/>
        <v>1</v>
      </c>
      <c r="H219">
        <v>-1E-3</v>
      </c>
      <c r="I219">
        <f ca="1">STDEV(OFFSET(H219,-$I$2+1,0):H219)</f>
        <v>6.430805793825121E-4</v>
      </c>
      <c r="J219">
        <f t="shared" ca="1" si="23"/>
        <v>1</v>
      </c>
      <c r="K219">
        <f t="shared" ca="1" si="24"/>
        <v>1</v>
      </c>
      <c r="L219">
        <f t="shared" ca="1" si="25"/>
        <v>250.00000000002132</v>
      </c>
      <c r="M219">
        <f t="shared" ca="1" si="26"/>
        <v>28575.000000000073</v>
      </c>
      <c r="N219">
        <f t="shared" ca="1" si="27"/>
        <v>250.00000000002132</v>
      </c>
      <c r="O219">
        <f t="shared" ca="1" si="28"/>
        <v>29999.999999999982</v>
      </c>
      <c r="P219">
        <f t="shared" ca="1" si="31"/>
        <v>113.46215299415769</v>
      </c>
      <c r="Q219">
        <f t="shared" ca="1" si="32"/>
        <v>119.99999999999974</v>
      </c>
      <c r="R219">
        <f t="shared" ca="1" si="29"/>
        <v>8.8261253309804364E-3</v>
      </c>
      <c r="S219">
        <f t="shared" ca="1" si="30"/>
        <v>8.4033613445385433E-3</v>
      </c>
    </row>
    <row r="220" spans="1:19" x14ac:dyDescent="0.25">
      <c r="A220" s="1">
        <v>33548</v>
      </c>
      <c r="B220">
        <v>82.084999999999994</v>
      </c>
      <c r="C220">
        <v>82.204999999999998</v>
      </c>
      <c r="D220">
        <v>82.075000000000003</v>
      </c>
      <c r="E220">
        <v>82.165000000000006</v>
      </c>
      <c r="F220">
        <f ca="1">AVERAGE(E220:OFFSET(E220,-$F$2+1,0))</f>
        <v>81.739500000000007</v>
      </c>
      <c r="G220">
        <f t="shared" ca="1" si="22"/>
        <v>1</v>
      </c>
      <c r="H220">
        <v>1.1999999999999999E-3</v>
      </c>
      <c r="I220">
        <f ca="1">STDEV(OFFSET(H220,-$I$2+1,0):H220)</f>
        <v>6.547598997463036E-4</v>
      </c>
      <c r="J220">
        <f t="shared" ca="1" si="23"/>
        <v>1</v>
      </c>
      <c r="K220">
        <f t="shared" ca="1" si="24"/>
        <v>1</v>
      </c>
      <c r="L220">
        <f t="shared" ca="1" si="25"/>
        <v>124.99999999999289</v>
      </c>
      <c r="M220">
        <f t="shared" ca="1" si="26"/>
        <v>28700.000000000065</v>
      </c>
      <c r="N220">
        <f t="shared" ca="1" si="27"/>
        <v>124.99999999999289</v>
      </c>
      <c r="O220">
        <f t="shared" ca="1" si="28"/>
        <v>30124.999999999975</v>
      </c>
      <c r="P220">
        <f t="shared" ca="1" si="31"/>
        <v>113.93491196496666</v>
      </c>
      <c r="Q220">
        <f t="shared" ca="1" si="32"/>
        <v>120.49999999999972</v>
      </c>
      <c r="R220">
        <f t="shared" ca="1" si="29"/>
        <v>4.3744531933505712E-3</v>
      </c>
      <c r="S220">
        <f t="shared" ca="1" si="30"/>
        <v>4.1666666666664324E-3</v>
      </c>
    </row>
    <row r="221" spans="1:19" x14ac:dyDescent="0.25">
      <c r="A221" s="1">
        <v>33549</v>
      </c>
      <c r="B221">
        <v>82.185000000000002</v>
      </c>
      <c r="C221">
        <v>82.224999999999994</v>
      </c>
      <c r="D221">
        <v>82.174999999999997</v>
      </c>
      <c r="E221">
        <v>82.215000000000003</v>
      </c>
      <c r="F221">
        <f ca="1">AVERAGE(E221:OFFSET(E221,-$F$2+1,0))</f>
        <v>81.759750000000011</v>
      </c>
      <c r="G221">
        <f t="shared" ca="1" si="22"/>
        <v>1</v>
      </c>
      <c r="H221">
        <v>5.9999999999999995E-4</v>
      </c>
      <c r="I221">
        <f ca="1">STDEV(OFFSET(H221,-$I$2+1,0):H221)</f>
        <v>6.4927084608732235E-4</v>
      </c>
      <c r="J221">
        <f t="shared" ca="1" si="23"/>
        <v>1</v>
      </c>
      <c r="K221">
        <f t="shared" ca="1" si="24"/>
        <v>1</v>
      </c>
      <c r="L221">
        <f t="shared" ca="1" si="25"/>
        <v>0</v>
      </c>
      <c r="M221">
        <f t="shared" ca="1" si="26"/>
        <v>28700.000000000065</v>
      </c>
      <c r="N221">
        <f t="shared" ca="1" si="27"/>
        <v>0</v>
      </c>
      <c r="O221">
        <f t="shared" ca="1" si="28"/>
        <v>30124.999999999975</v>
      </c>
      <c r="P221">
        <f t="shared" ca="1" si="31"/>
        <v>113.93491196496666</v>
      </c>
      <c r="Q221">
        <f t="shared" ca="1" si="32"/>
        <v>120.49999999999972</v>
      </c>
      <c r="R221">
        <f t="shared" ca="1" si="29"/>
        <v>0</v>
      </c>
      <c r="S221">
        <f t="shared" ca="1" si="30"/>
        <v>0</v>
      </c>
    </row>
    <row r="222" spans="1:19" x14ac:dyDescent="0.25">
      <c r="A222" s="1">
        <v>33550</v>
      </c>
      <c r="B222">
        <v>82.254999999999995</v>
      </c>
      <c r="C222">
        <v>82.265000000000001</v>
      </c>
      <c r="D222">
        <v>82.204999999999998</v>
      </c>
      <c r="E222">
        <v>82.215000000000003</v>
      </c>
      <c r="F222">
        <f ca="1">AVERAGE(E222:OFFSET(E222,-$F$2+1,0))</f>
        <v>81.779250000000019</v>
      </c>
      <c r="G222">
        <f t="shared" ca="1" si="22"/>
        <v>1</v>
      </c>
      <c r="H222">
        <v>0</v>
      </c>
      <c r="I222">
        <f ca="1">STDEV(OFFSET(H222,-$I$2+1,0):H222)</f>
        <v>6.244997998398398E-4</v>
      </c>
      <c r="J222">
        <f t="shared" ca="1" si="23"/>
        <v>1</v>
      </c>
      <c r="K222">
        <f t="shared" ca="1" si="24"/>
        <v>1</v>
      </c>
      <c r="L222">
        <f t="shared" ca="1" si="25"/>
        <v>24.999999999977263</v>
      </c>
      <c r="M222">
        <f t="shared" ca="1" si="26"/>
        <v>28725.000000000044</v>
      </c>
      <c r="N222">
        <f t="shared" ca="1" si="27"/>
        <v>24.999999999977263</v>
      </c>
      <c r="O222">
        <f t="shared" ca="1" si="28"/>
        <v>30149.999999999953</v>
      </c>
      <c r="P222">
        <f t="shared" ca="1" si="31"/>
        <v>114.02946375912838</v>
      </c>
      <c r="Q222">
        <f t="shared" ca="1" si="32"/>
        <v>120.59999999999964</v>
      </c>
      <c r="R222">
        <f t="shared" ca="1" si="29"/>
        <v>8.7108013937202812E-4</v>
      </c>
      <c r="S222">
        <f t="shared" ca="1" si="30"/>
        <v>8.2987551867144509E-4</v>
      </c>
    </row>
    <row r="223" spans="1:19" x14ac:dyDescent="0.25">
      <c r="A223" s="1">
        <v>33553</v>
      </c>
      <c r="B223">
        <v>82.224999999999994</v>
      </c>
      <c r="C223">
        <v>82.234999999999999</v>
      </c>
      <c r="D223">
        <v>82.224999999999994</v>
      </c>
      <c r="E223">
        <v>82.224999999999994</v>
      </c>
      <c r="F223">
        <f ca="1">AVERAGE(E223:OFFSET(E223,-$F$2+1,0))</f>
        <v>81.799250000000015</v>
      </c>
      <c r="G223">
        <f t="shared" ca="1" si="22"/>
        <v>1</v>
      </c>
      <c r="H223">
        <v>1E-4</v>
      </c>
      <c r="I223">
        <f ca="1">STDEV(OFFSET(H223,-$I$2+1,0):H223)</f>
        <v>6.2431014559651108E-4</v>
      </c>
      <c r="J223">
        <f t="shared" ca="1" si="23"/>
        <v>1</v>
      </c>
      <c r="K223">
        <f t="shared" ca="1" si="24"/>
        <v>1</v>
      </c>
      <c r="L223">
        <f t="shared" ca="1" si="25"/>
        <v>-24.999999999977263</v>
      </c>
      <c r="M223">
        <f t="shared" ca="1" si="26"/>
        <v>28700.000000000065</v>
      </c>
      <c r="N223">
        <f t="shared" ca="1" si="27"/>
        <v>-24.999999999977263</v>
      </c>
      <c r="O223">
        <f t="shared" ca="1" si="28"/>
        <v>30124.999999999975</v>
      </c>
      <c r="P223">
        <f t="shared" ca="1" si="31"/>
        <v>113.93491196496666</v>
      </c>
      <c r="Q223">
        <f t="shared" ca="1" si="32"/>
        <v>120.49999999999973</v>
      </c>
      <c r="R223">
        <f t="shared" ca="1" si="29"/>
        <v>-8.7032201914629152E-4</v>
      </c>
      <c r="S223">
        <f t="shared" ca="1" si="30"/>
        <v>-8.2918739635082261E-4</v>
      </c>
    </row>
    <row r="224" spans="1:19" x14ac:dyDescent="0.25">
      <c r="A224" s="1">
        <v>33554</v>
      </c>
      <c r="B224">
        <v>82.254999999999995</v>
      </c>
      <c r="C224">
        <v>82.265000000000001</v>
      </c>
      <c r="D224">
        <v>82.194999999999993</v>
      </c>
      <c r="E224">
        <v>82.215000000000003</v>
      </c>
      <c r="F224">
        <f ca="1">AVERAGE(E224:OFFSET(E224,-$F$2+1,0))</f>
        <v>81.819000000000031</v>
      </c>
      <c r="G224">
        <f t="shared" ca="1" si="22"/>
        <v>1</v>
      </c>
      <c r="H224">
        <v>-1E-4</v>
      </c>
      <c r="I224">
        <f ca="1">STDEV(OFFSET(H224,-$I$2+1,0):H224)</f>
        <v>6.281761402328925E-4</v>
      </c>
      <c r="J224">
        <f t="shared" ca="1" si="23"/>
        <v>1</v>
      </c>
      <c r="K224">
        <f t="shared" ca="1" si="24"/>
        <v>1</v>
      </c>
      <c r="L224">
        <f t="shared" ca="1" si="25"/>
        <v>-100.00000000001563</v>
      </c>
      <c r="M224">
        <f t="shared" ca="1" si="26"/>
        <v>28600.000000000051</v>
      </c>
      <c r="N224">
        <f t="shared" ca="1" si="27"/>
        <v>-100.00000000001563</v>
      </c>
      <c r="O224">
        <f t="shared" ca="1" si="28"/>
        <v>30024.99999999996</v>
      </c>
      <c r="P224">
        <f t="shared" ca="1" si="31"/>
        <v>113.55670478831941</v>
      </c>
      <c r="Q224">
        <f t="shared" ca="1" si="32"/>
        <v>120.09999999999967</v>
      </c>
      <c r="R224">
        <f t="shared" ca="1" si="29"/>
        <v>-3.4843205574918261E-3</v>
      </c>
      <c r="S224">
        <f t="shared" ca="1" si="30"/>
        <v>-3.3195020746893183E-3</v>
      </c>
    </row>
    <row r="225" spans="1:19" x14ac:dyDescent="0.25">
      <c r="A225" s="1">
        <v>33555</v>
      </c>
      <c r="B225">
        <v>82.204999999999998</v>
      </c>
      <c r="C225">
        <v>82.215000000000003</v>
      </c>
      <c r="D225">
        <v>82.055000000000007</v>
      </c>
      <c r="E225">
        <v>82.174999999999997</v>
      </c>
      <c r="F225">
        <f ca="1">AVERAGE(E225:OFFSET(E225,-$F$2+1,0))</f>
        <v>81.837750000000028</v>
      </c>
      <c r="G225">
        <f t="shared" ca="1" si="22"/>
        <v>1</v>
      </c>
      <c r="H225">
        <v>-5.0000000000000001E-4</v>
      </c>
      <c r="I225">
        <f ca="1">STDEV(OFFSET(H225,-$I$2+1,0):H225)</f>
        <v>6.4845971347493895E-4</v>
      </c>
      <c r="J225">
        <f t="shared" ca="1" si="23"/>
        <v>1</v>
      </c>
      <c r="K225">
        <f t="shared" ca="1" si="24"/>
        <v>1</v>
      </c>
      <c r="L225">
        <f t="shared" ca="1" si="25"/>
        <v>175.00000000001847</v>
      </c>
      <c r="M225">
        <f t="shared" ca="1" si="26"/>
        <v>28775.000000000069</v>
      </c>
      <c r="N225">
        <f t="shared" ca="1" si="27"/>
        <v>175.00000000001847</v>
      </c>
      <c r="O225">
        <f t="shared" ca="1" si="28"/>
        <v>30199.999999999978</v>
      </c>
      <c r="P225">
        <f t="shared" ca="1" si="31"/>
        <v>114.21856734745207</v>
      </c>
      <c r="Q225">
        <f t="shared" ca="1" si="32"/>
        <v>120.79999999999974</v>
      </c>
      <c r="R225">
        <f t="shared" ca="1" si="29"/>
        <v>6.1188811188817539E-3</v>
      </c>
      <c r="S225">
        <f t="shared" ca="1" si="30"/>
        <v>5.8284762697758102E-3</v>
      </c>
    </row>
    <row r="226" spans="1:19" x14ac:dyDescent="0.25">
      <c r="A226" s="1">
        <v>33556</v>
      </c>
      <c r="B226">
        <v>82.174999999999997</v>
      </c>
      <c r="C226">
        <v>82.265000000000001</v>
      </c>
      <c r="D226">
        <v>82.165000000000006</v>
      </c>
      <c r="E226">
        <v>82.245000000000005</v>
      </c>
      <c r="F226">
        <f ca="1">AVERAGE(E226:OFFSET(E226,-$F$2+1,0))</f>
        <v>81.858750000000015</v>
      </c>
      <c r="G226">
        <f t="shared" ca="1" si="22"/>
        <v>1</v>
      </c>
      <c r="H226">
        <v>8.9999999999999998E-4</v>
      </c>
      <c r="I226">
        <f ca="1">STDEV(OFFSET(H226,-$I$2+1,0):H226)</f>
        <v>6.0166435825965286E-4</v>
      </c>
      <c r="J226">
        <f t="shared" ca="1" si="23"/>
        <v>1</v>
      </c>
      <c r="K226">
        <f t="shared" ca="1" si="24"/>
        <v>1</v>
      </c>
      <c r="L226">
        <f t="shared" ca="1" si="25"/>
        <v>99.999999999980105</v>
      </c>
      <c r="M226">
        <f t="shared" ca="1" si="26"/>
        <v>28875.000000000051</v>
      </c>
      <c r="N226">
        <f t="shared" ca="1" si="27"/>
        <v>99.999999999980105</v>
      </c>
      <c r="O226">
        <f t="shared" ca="1" si="28"/>
        <v>30299.99999999996</v>
      </c>
      <c r="P226">
        <f t="shared" ca="1" si="31"/>
        <v>114.59677452409917</v>
      </c>
      <c r="Q226">
        <f t="shared" ca="1" si="32"/>
        <v>121.19999999999965</v>
      </c>
      <c r="R226">
        <f t="shared" ca="1" si="29"/>
        <v>3.4752389226752342E-3</v>
      </c>
      <c r="S226">
        <f t="shared" ca="1" si="30"/>
        <v>3.3112582781450388E-3</v>
      </c>
    </row>
    <row r="227" spans="1:19" x14ac:dyDescent="0.25">
      <c r="A227" s="1">
        <v>33557</v>
      </c>
      <c r="B227">
        <v>82.254999999999995</v>
      </c>
      <c r="C227">
        <v>82.305000000000007</v>
      </c>
      <c r="D227">
        <v>82.254999999999995</v>
      </c>
      <c r="E227">
        <v>82.284999999999997</v>
      </c>
      <c r="F227">
        <f ca="1">AVERAGE(E227:OFFSET(E227,-$F$2+1,0))</f>
        <v>81.87975000000003</v>
      </c>
      <c r="G227">
        <f t="shared" ca="1" si="22"/>
        <v>1</v>
      </c>
      <c r="H227">
        <v>5.0000000000000001E-4</v>
      </c>
      <c r="I227">
        <f ca="1">STDEV(OFFSET(H227,-$I$2+1,0):H227)</f>
        <v>6.0304054153667152E-4</v>
      </c>
      <c r="J227">
        <f t="shared" ca="1" si="23"/>
        <v>1</v>
      </c>
      <c r="K227">
        <f t="shared" ca="1" si="24"/>
        <v>1</v>
      </c>
      <c r="L227">
        <f t="shared" ca="1" si="25"/>
        <v>25.00000000001279</v>
      </c>
      <c r="M227">
        <f t="shared" ca="1" si="26"/>
        <v>28900.000000000065</v>
      </c>
      <c r="N227">
        <f t="shared" ca="1" si="27"/>
        <v>25.00000000001279</v>
      </c>
      <c r="O227">
        <f t="shared" ca="1" si="28"/>
        <v>30324.999999999975</v>
      </c>
      <c r="P227">
        <f t="shared" ca="1" si="31"/>
        <v>114.69132631826102</v>
      </c>
      <c r="Q227">
        <f t="shared" ca="1" si="32"/>
        <v>121.2999999999997</v>
      </c>
      <c r="R227">
        <f t="shared" ca="1" si="29"/>
        <v>8.6580086580130718E-4</v>
      </c>
      <c r="S227">
        <f t="shared" ca="1" si="30"/>
        <v>8.2508250825124826E-4</v>
      </c>
    </row>
    <row r="228" spans="1:19" x14ac:dyDescent="0.25">
      <c r="A228" s="1">
        <v>33560</v>
      </c>
      <c r="B228">
        <v>82.325000000000003</v>
      </c>
      <c r="C228">
        <v>82.344999999999999</v>
      </c>
      <c r="D228">
        <v>82.284999999999997</v>
      </c>
      <c r="E228">
        <v>82.295000000000002</v>
      </c>
      <c r="F228">
        <f ca="1">AVERAGE(E228:OFFSET(E228,-$F$2+1,0))</f>
        <v>81.899750000000026</v>
      </c>
      <c r="G228">
        <f t="shared" ca="1" si="22"/>
        <v>1</v>
      </c>
      <c r="H228">
        <v>1E-4</v>
      </c>
      <c r="I228">
        <f ca="1">STDEV(OFFSET(H228,-$I$2+1,0):H228)</f>
        <v>5.676359099949451E-4</v>
      </c>
      <c r="J228">
        <f t="shared" ca="1" si="23"/>
        <v>1</v>
      </c>
      <c r="K228">
        <f t="shared" ca="1" si="24"/>
        <v>1</v>
      </c>
      <c r="L228">
        <f t="shared" ca="1" si="25"/>
        <v>150.00000000000568</v>
      </c>
      <c r="M228">
        <f t="shared" ca="1" si="26"/>
        <v>29050.000000000073</v>
      </c>
      <c r="N228">
        <f t="shared" ca="1" si="27"/>
        <v>150.00000000000568</v>
      </c>
      <c r="O228">
        <f t="shared" ca="1" si="28"/>
        <v>30474.999999999982</v>
      </c>
      <c r="P228">
        <f t="shared" ca="1" si="31"/>
        <v>115.25863708323182</v>
      </c>
      <c r="Q228">
        <f t="shared" ca="1" si="32"/>
        <v>121.89999999999971</v>
      </c>
      <c r="R228">
        <f t="shared" ca="1" si="29"/>
        <v>5.1903114186853064E-3</v>
      </c>
      <c r="S228">
        <f t="shared" ca="1" si="30"/>
        <v>4.9464138499589715E-3</v>
      </c>
    </row>
    <row r="229" spans="1:19" x14ac:dyDescent="0.25">
      <c r="A229" s="1">
        <v>33561</v>
      </c>
      <c r="B229">
        <v>82.305000000000007</v>
      </c>
      <c r="C229">
        <v>82.375</v>
      </c>
      <c r="D229">
        <v>82.295000000000002</v>
      </c>
      <c r="E229">
        <v>82.355000000000004</v>
      </c>
      <c r="F229">
        <f ca="1">AVERAGE(E229:OFFSET(E229,-$F$2+1,0))</f>
        <v>81.92000000000003</v>
      </c>
      <c r="G229">
        <f t="shared" ca="1" si="22"/>
        <v>1</v>
      </c>
      <c r="H229">
        <v>6.9999999999999999E-4</v>
      </c>
      <c r="I229">
        <f ca="1">STDEV(OFFSET(H229,-$I$2+1,0):H229)</f>
        <v>5.6779814797347234E-4</v>
      </c>
      <c r="J229">
        <f t="shared" ca="1" si="23"/>
        <v>1</v>
      </c>
      <c r="K229">
        <f t="shared" ca="1" si="24"/>
        <v>1</v>
      </c>
      <c r="L229">
        <f t="shared" ca="1" si="25"/>
        <v>0</v>
      </c>
      <c r="M229">
        <f t="shared" ca="1" si="26"/>
        <v>29050.000000000073</v>
      </c>
      <c r="N229">
        <f t="shared" ca="1" si="27"/>
        <v>0</v>
      </c>
      <c r="O229">
        <f t="shared" ca="1" si="28"/>
        <v>30474.999999999982</v>
      </c>
      <c r="P229">
        <f t="shared" ca="1" si="31"/>
        <v>115.25863708323182</v>
      </c>
      <c r="Q229">
        <f t="shared" ca="1" si="32"/>
        <v>121.89999999999971</v>
      </c>
      <c r="R229">
        <f t="shared" ca="1" si="29"/>
        <v>0</v>
      </c>
      <c r="S229">
        <f t="shared" ca="1" si="30"/>
        <v>0</v>
      </c>
    </row>
    <row r="230" spans="1:19" x14ac:dyDescent="0.25">
      <c r="A230" s="1">
        <v>33562</v>
      </c>
      <c r="B230">
        <v>82.334999999999994</v>
      </c>
      <c r="C230">
        <v>82.355000000000004</v>
      </c>
      <c r="D230">
        <v>82.295000000000002</v>
      </c>
      <c r="E230">
        <v>82.355000000000004</v>
      </c>
      <c r="F230">
        <f ca="1">AVERAGE(E230:OFFSET(E230,-$F$2+1,0))</f>
        <v>81.940000000000026</v>
      </c>
      <c r="G230">
        <f t="shared" ca="1" si="22"/>
        <v>1</v>
      </c>
      <c r="H230">
        <v>0</v>
      </c>
      <c r="I230">
        <f ca="1">STDEV(OFFSET(H230,-$I$2+1,0):H230)</f>
        <v>5.7068748937252488E-4</v>
      </c>
      <c r="J230">
        <f t="shared" ca="1" si="23"/>
        <v>1</v>
      </c>
      <c r="K230">
        <f t="shared" ca="1" si="24"/>
        <v>1</v>
      </c>
      <c r="L230">
        <f t="shared" ca="1" si="25"/>
        <v>99.999999999980105</v>
      </c>
      <c r="M230">
        <f t="shared" ca="1" si="26"/>
        <v>29150.000000000055</v>
      </c>
      <c r="N230">
        <f t="shared" ca="1" si="27"/>
        <v>99.999999999980105</v>
      </c>
      <c r="O230">
        <f t="shared" ca="1" si="28"/>
        <v>30574.999999999964</v>
      </c>
      <c r="P230">
        <f t="shared" ca="1" si="31"/>
        <v>115.63684425987894</v>
      </c>
      <c r="Q230">
        <f t="shared" ca="1" si="32"/>
        <v>122.29999999999964</v>
      </c>
      <c r="R230">
        <f t="shared" ca="1" si="29"/>
        <v>3.4423407917376888E-3</v>
      </c>
      <c r="S230">
        <f t="shared" ca="1" si="30"/>
        <v>3.28137817883446E-3</v>
      </c>
    </row>
    <row r="231" spans="1:19" x14ac:dyDescent="0.25">
      <c r="A231" s="1">
        <v>33563</v>
      </c>
      <c r="B231">
        <v>82.344999999999999</v>
      </c>
      <c r="C231">
        <v>82.415000000000006</v>
      </c>
      <c r="D231">
        <v>82.344999999999999</v>
      </c>
      <c r="E231">
        <v>82.394999999999996</v>
      </c>
      <c r="F231">
        <f ca="1">AVERAGE(E231:OFFSET(E231,-$F$2+1,0))</f>
        <v>81.959000000000032</v>
      </c>
      <c r="G231">
        <f t="shared" ca="1" si="22"/>
        <v>1</v>
      </c>
      <c r="H231">
        <v>5.0000000000000001E-4</v>
      </c>
      <c r="I231">
        <f ca="1">STDEV(OFFSET(H231,-$I$2+1,0):H231)</f>
        <v>5.5181518645285586E-4</v>
      </c>
      <c r="J231">
        <f t="shared" ca="1" si="23"/>
        <v>1</v>
      </c>
      <c r="K231">
        <f t="shared" ca="1" si="24"/>
        <v>1</v>
      </c>
      <c r="L231">
        <f t="shared" ca="1" si="25"/>
        <v>0</v>
      </c>
      <c r="M231">
        <f t="shared" ca="1" si="26"/>
        <v>29150.000000000055</v>
      </c>
      <c r="N231">
        <f t="shared" ca="1" si="27"/>
        <v>0</v>
      </c>
      <c r="O231">
        <f t="shared" ca="1" si="28"/>
        <v>30574.999999999964</v>
      </c>
      <c r="P231">
        <f t="shared" ca="1" si="31"/>
        <v>115.63684425987894</v>
      </c>
      <c r="Q231">
        <f t="shared" ca="1" si="32"/>
        <v>122.29999999999964</v>
      </c>
      <c r="R231">
        <f t="shared" ca="1" si="29"/>
        <v>0</v>
      </c>
      <c r="S231">
        <f t="shared" ca="1" si="30"/>
        <v>0</v>
      </c>
    </row>
    <row r="232" spans="1:19" x14ac:dyDescent="0.25">
      <c r="A232" s="1">
        <v>33564</v>
      </c>
      <c r="B232">
        <v>82.394999999999996</v>
      </c>
      <c r="C232">
        <v>82.415000000000006</v>
      </c>
      <c r="D232">
        <v>82.375</v>
      </c>
      <c r="E232">
        <v>82.394999999999996</v>
      </c>
      <c r="F232">
        <f ca="1">AVERAGE(E232:OFFSET(E232,-$F$2+1,0))</f>
        <v>81.977250000000026</v>
      </c>
      <c r="G232">
        <f t="shared" ca="1" si="22"/>
        <v>1</v>
      </c>
      <c r="H232">
        <v>0</v>
      </c>
      <c r="I232">
        <f ca="1">STDEV(OFFSET(H232,-$I$2+1,0):H232)</f>
        <v>5.5181518645285586E-4</v>
      </c>
      <c r="J232">
        <f t="shared" ca="1" si="23"/>
        <v>1</v>
      </c>
      <c r="K232">
        <f t="shared" ca="1" si="24"/>
        <v>1</v>
      </c>
      <c r="L232">
        <f t="shared" ca="1" si="25"/>
        <v>50.00000000002558</v>
      </c>
      <c r="M232">
        <f t="shared" ca="1" si="26"/>
        <v>29200.00000000008</v>
      </c>
      <c r="N232">
        <f t="shared" ca="1" si="27"/>
        <v>50.00000000002558</v>
      </c>
      <c r="O232">
        <f t="shared" ca="1" si="28"/>
        <v>30624.999999999989</v>
      </c>
      <c r="P232">
        <f t="shared" ca="1" si="31"/>
        <v>115.82594784820263</v>
      </c>
      <c r="Q232">
        <f t="shared" ca="1" si="32"/>
        <v>122.49999999999974</v>
      </c>
      <c r="R232">
        <f t="shared" ca="1" si="29"/>
        <v>1.7152658662101367E-3</v>
      </c>
      <c r="S232">
        <f t="shared" ca="1" si="30"/>
        <v>1.6353229762886554E-3</v>
      </c>
    </row>
    <row r="233" spans="1:19" x14ac:dyDescent="0.25">
      <c r="A233" s="1">
        <v>33567</v>
      </c>
      <c r="B233">
        <v>82.415000000000006</v>
      </c>
      <c r="C233">
        <v>82.435000000000002</v>
      </c>
      <c r="D233">
        <v>82.405000000000001</v>
      </c>
      <c r="E233">
        <v>82.415000000000006</v>
      </c>
      <c r="F233">
        <f ca="1">AVERAGE(E233:OFFSET(E233,-$F$2+1,0))</f>
        <v>81.995750000000015</v>
      </c>
      <c r="G233">
        <f t="shared" ca="1" si="22"/>
        <v>1</v>
      </c>
      <c r="H233">
        <v>2.0000000000000001E-4</v>
      </c>
      <c r="I233">
        <f ca="1">STDEV(OFFSET(H233,-$I$2+1,0):H233)</f>
        <v>5.4894635918562918E-4</v>
      </c>
      <c r="J233">
        <f t="shared" ca="1" si="23"/>
        <v>1</v>
      </c>
      <c r="K233">
        <f t="shared" ca="1" si="24"/>
        <v>1</v>
      </c>
      <c r="L233">
        <f t="shared" ca="1" si="25"/>
        <v>199.99999999999574</v>
      </c>
      <c r="M233">
        <f t="shared" ca="1" si="26"/>
        <v>29400.000000000076</v>
      </c>
      <c r="N233">
        <f t="shared" ca="1" si="27"/>
        <v>199.99999999999574</v>
      </c>
      <c r="O233">
        <f t="shared" ca="1" si="28"/>
        <v>30824.999999999985</v>
      </c>
      <c r="P233">
        <f t="shared" ca="1" si="31"/>
        <v>116.58236220149701</v>
      </c>
      <c r="Q233">
        <f t="shared" ca="1" si="32"/>
        <v>123.29999999999973</v>
      </c>
      <c r="R233">
        <f t="shared" ca="1" si="29"/>
        <v>6.8493150684929855E-3</v>
      </c>
      <c r="S233">
        <f t="shared" ca="1" si="30"/>
        <v>6.5306122448978224E-3</v>
      </c>
    </row>
    <row r="234" spans="1:19" x14ac:dyDescent="0.25">
      <c r="A234" s="1">
        <v>33568</v>
      </c>
      <c r="B234">
        <v>82.424999999999997</v>
      </c>
      <c r="C234">
        <v>82.504999999999995</v>
      </c>
      <c r="D234">
        <v>82.424999999999997</v>
      </c>
      <c r="E234">
        <v>82.495000000000005</v>
      </c>
      <c r="F234">
        <f ca="1">AVERAGE(E234:OFFSET(E234,-$F$2+1,0))</f>
        <v>82.016500000000022</v>
      </c>
      <c r="G234">
        <f t="shared" ca="1" si="22"/>
        <v>1</v>
      </c>
      <c r="H234">
        <v>1E-3</v>
      </c>
      <c r="I234">
        <f ca="1">STDEV(OFFSET(H234,-$I$2+1,0):H234)</f>
        <v>5.2415345282203678E-4</v>
      </c>
      <c r="J234">
        <f t="shared" ca="1" si="23"/>
        <v>1</v>
      </c>
      <c r="K234">
        <f t="shared" ca="1" si="24"/>
        <v>1</v>
      </c>
      <c r="L234">
        <f t="shared" ca="1" si="25"/>
        <v>49.999999999990052</v>
      </c>
      <c r="M234">
        <f t="shared" ca="1" si="26"/>
        <v>29450.000000000065</v>
      </c>
      <c r="N234">
        <f t="shared" ca="1" si="27"/>
        <v>49.999999999990052</v>
      </c>
      <c r="O234">
        <f t="shared" ca="1" si="28"/>
        <v>30874.999999999975</v>
      </c>
      <c r="P234">
        <f t="shared" ca="1" si="31"/>
        <v>116.77146578982055</v>
      </c>
      <c r="Q234">
        <f t="shared" ca="1" si="32"/>
        <v>123.49999999999969</v>
      </c>
      <c r="R234">
        <f t="shared" ca="1" si="29"/>
        <v>1.7006802721085009E-3</v>
      </c>
      <c r="S234">
        <f t="shared" ca="1" si="30"/>
        <v>1.6220600162202782E-3</v>
      </c>
    </row>
    <row r="235" spans="1:19" x14ac:dyDescent="0.25">
      <c r="A235" s="1">
        <v>33569</v>
      </c>
      <c r="B235">
        <v>82.484999999999999</v>
      </c>
      <c r="C235">
        <v>82.525000000000006</v>
      </c>
      <c r="D235">
        <v>82.435000000000002</v>
      </c>
      <c r="E235">
        <v>82.515000000000001</v>
      </c>
      <c r="F235">
        <f ca="1">AVERAGE(E235:OFFSET(E235,-$F$2+1,0))</f>
        <v>82.038250000000019</v>
      </c>
      <c r="G235">
        <f t="shared" ca="1" si="22"/>
        <v>1</v>
      </c>
      <c r="H235">
        <v>2.0000000000000001E-4</v>
      </c>
      <c r="I235">
        <f ca="1">STDEV(OFFSET(H235,-$I$2+1,0):H235)</f>
        <v>5.1971652192122459E-4</v>
      </c>
      <c r="J235">
        <f t="shared" ca="1" si="23"/>
        <v>1</v>
      </c>
      <c r="K235">
        <f t="shared" ca="1" si="24"/>
        <v>1</v>
      </c>
      <c r="L235">
        <f t="shared" ca="1" si="25"/>
        <v>150.00000000000568</v>
      </c>
      <c r="M235">
        <f t="shared" ca="1" si="26"/>
        <v>29600.000000000073</v>
      </c>
      <c r="N235">
        <f t="shared" ca="1" si="27"/>
        <v>150.00000000000568</v>
      </c>
      <c r="O235">
        <f t="shared" ca="1" si="28"/>
        <v>31024.999999999982</v>
      </c>
      <c r="P235">
        <f t="shared" ca="1" si="31"/>
        <v>117.33877655479135</v>
      </c>
      <c r="Q235">
        <f t="shared" ca="1" si="32"/>
        <v>124.0999999999997</v>
      </c>
      <c r="R235">
        <f t="shared" ca="1" si="29"/>
        <v>5.0933786078100288E-3</v>
      </c>
      <c r="S235">
        <f t="shared" ca="1" si="30"/>
        <v>4.8582995951418888E-3</v>
      </c>
    </row>
    <row r="236" spans="1:19" x14ac:dyDescent="0.25">
      <c r="A236" s="1">
        <v>33571</v>
      </c>
      <c r="B236">
        <v>82.534999999999997</v>
      </c>
      <c r="C236">
        <v>82.584999999999994</v>
      </c>
      <c r="D236">
        <v>82.534999999999997</v>
      </c>
      <c r="E236">
        <v>82.575000000000003</v>
      </c>
      <c r="F236">
        <f ca="1">AVERAGE(E236:OFFSET(E236,-$F$2+1,0))</f>
        <v>82.06049999999999</v>
      </c>
      <c r="G236">
        <f t="shared" ref="G236:G299" ca="1" si="33">IF(F236&gt;=F235,1,-1)</f>
        <v>1</v>
      </c>
      <c r="H236">
        <v>6.9999999999999999E-4</v>
      </c>
      <c r="I236">
        <f ca="1">STDEV(OFFSET(H236,-$I$2+1,0):H236)</f>
        <v>5.2605783152165234E-4</v>
      </c>
      <c r="J236">
        <f t="shared" ref="J236:J299" ca="1" si="34">IF(ABS(H236)&lt;$J$1*I235,G236,J235)</f>
        <v>1</v>
      </c>
      <c r="K236">
        <f t="shared" ref="K236:K299" ca="1" si="35">IF(ABS(H236)&gt;$K$1*I235,G236,K235)</f>
        <v>1</v>
      </c>
      <c r="L236">
        <f t="shared" ca="1" si="25"/>
        <v>150.00000000000568</v>
      </c>
      <c r="M236">
        <f t="shared" ca="1" si="26"/>
        <v>29750.00000000008</v>
      </c>
      <c r="N236">
        <f t="shared" ca="1" si="27"/>
        <v>150.00000000000568</v>
      </c>
      <c r="O236">
        <f t="shared" ca="1" si="28"/>
        <v>31174.999999999989</v>
      </c>
      <c r="P236">
        <f t="shared" ca="1" si="31"/>
        <v>117.90608731976216</v>
      </c>
      <c r="Q236">
        <f t="shared" ca="1" si="32"/>
        <v>124.69999999999972</v>
      </c>
      <c r="R236">
        <f t="shared" ca="1" si="29"/>
        <v>5.0675675675677474E-3</v>
      </c>
      <c r="S236">
        <f t="shared" ca="1" si="30"/>
        <v>4.8348106365835863E-3</v>
      </c>
    </row>
    <row r="237" spans="1:19" x14ac:dyDescent="0.25">
      <c r="A237" s="1">
        <v>33574</v>
      </c>
      <c r="B237">
        <v>82.635000000000005</v>
      </c>
      <c r="C237">
        <v>82.674999999999997</v>
      </c>
      <c r="D237">
        <v>82.625</v>
      </c>
      <c r="E237">
        <v>82.635000000000005</v>
      </c>
      <c r="F237">
        <f ca="1">AVERAGE(E237:OFFSET(E237,-$F$2+1,0))</f>
        <v>82.082250000000002</v>
      </c>
      <c r="G237">
        <f t="shared" ca="1" si="33"/>
        <v>1</v>
      </c>
      <c r="H237">
        <v>6.9999999999999999E-4</v>
      </c>
      <c r="I237">
        <f ca="1">STDEV(OFFSET(H237,-$I$2+1,0):H237)</f>
        <v>5.2605783152165234E-4</v>
      </c>
      <c r="J237">
        <f t="shared" ca="1" si="34"/>
        <v>1</v>
      </c>
      <c r="K237">
        <f t="shared" ca="1" si="35"/>
        <v>1</v>
      </c>
      <c r="L237">
        <f t="shared" ref="L237:L300" ca="1" si="36">J237*($E238-$E237)*$L$2</f>
        <v>149.99999999997016</v>
      </c>
      <c r="M237">
        <f t="shared" ref="M237:M300" ca="1" si="37">M236+L237</f>
        <v>29900.000000000051</v>
      </c>
      <c r="N237">
        <f t="shared" ref="N237:N300" ca="1" si="38">K237*($E238-$E237)*$L$2</f>
        <v>149.99999999997016</v>
      </c>
      <c r="O237">
        <f t="shared" ref="O237:O300" ca="1" si="39">O236+N237</f>
        <v>31324.99999999996</v>
      </c>
      <c r="P237">
        <f t="shared" ca="1" si="31"/>
        <v>118.47339808473284</v>
      </c>
      <c r="Q237">
        <f t="shared" ca="1" si="32"/>
        <v>125.2999999999996</v>
      </c>
      <c r="R237">
        <f t="shared" ref="R237:R300" ca="1" si="40">L237/M236</f>
        <v>5.042016806721672E-3</v>
      </c>
      <c r="S237">
        <f t="shared" ref="S237:S300" ca="1" si="41">N237/O236</f>
        <v>4.8115477145138797E-3</v>
      </c>
    </row>
    <row r="238" spans="1:19" x14ac:dyDescent="0.25">
      <c r="A238" s="1">
        <v>33575</v>
      </c>
      <c r="B238">
        <v>82.655000000000001</v>
      </c>
      <c r="C238">
        <v>82.694999999999993</v>
      </c>
      <c r="D238">
        <v>82.605000000000004</v>
      </c>
      <c r="E238">
        <v>82.694999999999993</v>
      </c>
      <c r="F238">
        <f ca="1">AVERAGE(E238:OFFSET(E238,-$F$2+1,0))</f>
        <v>82.105249999999998</v>
      </c>
      <c r="G238">
        <f t="shared" ca="1" si="33"/>
        <v>1</v>
      </c>
      <c r="H238">
        <v>6.9999999999999999E-4</v>
      </c>
      <c r="I238">
        <f ca="1">STDEV(OFFSET(H238,-$I$2+1,0):H238)</f>
        <v>5.2902591718424503E-4</v>
      </c>
      <c r="J238">
        <f t="shared" ca="1" si="34"/>
        <v>1</v>
      </c>
      <c r="K238">
        <f t="shared" ca="1" si="35"/>
        <v>1</v>
      </c>
      <c r="L238">
        <f t="shared" ca="1" si="36"/>
        <v>125.00000000002842</v>
      </c>
      <c r="M238">
        <f t="shared" ca="1" si="37"/>
        <v>30025.00000000008</v>
      </c>
      <c r="N238">
        <f t="shared" ca="1" si="38"/>
        <v>125.00000000002842</v>
      </c>
      <c r="O238">
        <f t="shared" ca="1" si="39"/>
        <v>31449.999999999989</v>
      </c>
      <c r="P238">
        <f t="shared" ref="P238:P301" ca="1" si="42">P237*(1+L238/O237)</f>
        <v>118.94615705554193</v>
      </c>
      <c r="Q238">
        <f t="shared" ref="Q238:Q301" ca="1" si="43">Q237*(1+N238/O237)</f>
        <v>125.79999999999971</v>
      </c>
      <c r="R238">
        <f t="shared" ca="1" si="40"/>
        <v>4.1806020066899067E-3</v>
      </c>
      <c r="S238">
        <f t="shared" ca="1" si="41"/>
        <v>3.990422984837305E-3</v>
      </c>
    </row>
    <row r="239" spans="1:19" x14ac:dyDescent="0.25">
      <c r="A239" s="1">
        <v>33576</v>
      </c>
      <c r="B239">
        <v>82.694999999999993</v>
      </c>
      <c r="C239">
        <v>82.754999999999995</v>
      </c>
      <c r="D239">
        <v>82.685000000000002</v>
      </c>
      <c r="E239">
        <v>82.745000000000005</v>
      </c>
      <c r="F239">
        <f ca="1">AVERAGE(E239:OFFSET(E239,-$F$2+1,0))</f>
        <v>82.129499999999993</v>
      </c>
      <c r="G239">
        <f t="shared" ca="1" si="33"/>
        <v>1</v>
      </c>
      <c r="H239">
        <v>5.9999999999999995E-4</v>
      </c>
      <c r="I239">
        <f ca="1">STDEV(OFFSET(H239,-$I$2+1,0):H239)</f>
        <v>4.2977962529160146E-4</v>
      </c>
      <c r="J239">
        <f t="shared" ca="1" si="34"/>
        <v>1</v>
      </c>
      <c r="K239">
        <f t="shared" ca="1" si="35"/>
        <v>1</v>
      </c>
      <c r="L239">
        <f t="shared" ca="1" si="36"/>
        <v>-100.00000000001563</v>
      </c>
      <c r="M239">
        <f t="shared" ca="1" si="37"/>
        <v>29925.000000000065</v>
      </c>
      <c r="N239">
        <f t="shared" ca="1" si="38"/>
        <v>-100.00000000001563</v>
      </c>
      <c r="O239">
        <f t="shared" ca="1" si="39"/>
        <v>31349.999999999975</v>
      </c>
      <c r="P239">
        <f t="shared" ca="1" si="42"/>
        <v>118.56794987889468</v>
      </c>
      <c r="Q239">
        <f t="shared" ca="1" si="43"/>
        <v>125.39999999999965</v>
      </c>
      <c r="R239">
        <f t="shared" ca="1" si="40"/>
        <v>-3.330557868443476E-3</v>
      </c>
      <c r="S239">
        <f t="shared" ca="1" si="41"/>
        <v>-3.179650238474266E-3</v>
      </c>
    </row>
    <row r="240" spans="1:19" x14ac:dyDescent="0.25">
      <c r="A240" s="1">
        <v>33577</v>
      </c>
      <c r="B240">
        <v>82.765000000000001</v>
      </c>
      <c r="C240">
        <v>82.784999999999997</v>
      </c>
      <c r="D240">
        <v>82.694999999999993</v>
      </c>
      <c r="E240">
        <v>82.704999999999998</v>
      </c>
      <c r="F240">
        <f ca="1">AVERAGE(E240:OFFSET(E240,-$F$2+1,0))</f>
        <v>82.153999999999982</v>
      </c>
      <c r="G240">
        <f t="shared" ca="1" si="33"/>
        <v>1</v>
      </c>
      <c r="H240">
        <v>-5.0000000000000001E-4</v>
      </c>
      <c r="I240">
        <f ca="1">STDEV(OFFSET(H240,-$I$2+1,0):H240)</f>
        <v>4.323741070196649E-4</v>
      </c>
      <c r="J240">
        <f t="shared" ca="1" si="34"/>
        <v>1</v>
      </c>
      <c r="K240">
        <f t="shared" ca="1" si="35"/>
        <v>1</v>
      </c>
      <c r="L240">
        <f t="shared" ca="1" si="36"/>
        <v>175.00000000001847</v>
      </c>
      <c r="M240">
        <f t="shared" ca="1" si="37"/>
        <v>30100.000000000084</v>
      </c>
      <c r="N240">
        <f t="shared" ca="1" si="38"/>
        <v>175.00000000001847</v>
      </c>
      <c r="O240">
        <f t="shared" ca="1" si="39"/>
        <v>31524.999999999993</v>
      </c>
      <c r="P240">
        <f t="shared" ca="1" si="42"/>
        <v>119.22981243802734</v>
      </c>
      <c r="Q240">
        <f t="shared" ca="1" si="43"/>
        <v>126.09999999999972</v>
      </c>
      <c r="R240">
        <f t="shared" ca="1" si="40"/>
        <v>5.8479532163748732E-3</v>
      </c>
      <c r="S240">
        <f t="shared" ca="1" si="41"/>
        <v>5.5821371610851236E-3</v>
      </c>
    </row>
    <row r="241" spans="1:19" x14ac:dyDescent="0.25">
      <c r="A241" s="1">
        <v>33578</v>
      </c>
      <c r="B241">
        <v>82.715000000000003</v>
      </c>
      <c r="C241">
        <v>82.834999999999994</v>
      </c>
      <c r="D241">
        <v>82.694999999999993</v>
      </c>
      <c r="E241">
        <v>82.775000000000006</v>
      </c>
      <c r="F241">
        <f ca="1">AVERAGE(E241:OFFSET(E241,-$F$2+1,0))</f>
        <v>82.180749999999989</v>
      </c>
      <c r="G241">
        <f t="shared" ca="1" si="33"/>
        <v>1</v>
      </c>
      <c r="H241">
        <v>8.0000000000000004E-4</v>
      </c>
      <c r="I241">
        <f ca="1">STDEV(OFFSET(H241,-$I$2+1,0):H241)</f>
        <v>4.4140922652699256E-4</v>
      </c>
      <c r="J241">
        <f t="shared" ca="1" si="34"/>
        <v>1</v>
      </c>
      <c r="K241">
        <f t="shared" ca="1" si="35"/>
        <v>1</v>
      </c>
      <c r="L241">
        <f t="shared" ca="1" si="36"/>
        <v>324.99999999998863</v>
      </c>
      <c r="M241">
        <f t="shared" ca="1" si="37"/>
        <v>30425.000000000073</v>
      </c>
      <c r="N241">
        <f t="shared" ca="1" si="38"/>
        <v>324.99999999998863</v>
      </c>
      <c r="O241">
        <f t="shared" ca="1" si="39"/>
        <v>31849.999999999982</v>
      </c>
      <c r="P241">
        <f t="shared" ca="1" si="42"/>
        <v>120.45898576213068</v>
      </c>
      <c r="Q241">
        <f t="shared" ca="1" si="43"/>
        <v>127.39999999999969</v>
      </c>
      <c r="R241">
        <f t="shared" ca="1" si="40"/>
        <v>1.0797342192690622E-2</v>
      </c>
      <c r="S241">
        <f t="shared" ca="1" si="41"/>
        <v>1.0309278350515106E-2</v>
      </c>
    </row>
    <row r="242" spans="1:19" x14ac:dyDescent="0.25">
      <c r="A242" s="1">
        <v>33581</v>
      </c>
      <c r="B242">
        <v>82.825000000000003</v>
      </c>
      <c r="C242">
        <v>82.915000000000006</v>
      </c>
      <c r="D242">
        <v>82.825000000000003</v>
      </c>
      <c r="E242">
        <v>82.905000000000001</v>
      </c>
      <c r="F242">
        <f ca="1">AVERAGE(E242:OFFSET(E242,-$F$2+1,0))</f>
        <v>82.208499999999987</v>
      </c>
      <c r="G242">
        <f t="shared" ca="1" si="33"/>
        <v>1</v>
      </c>
      <c r="H242">
        <v>1.6000000000000001E-3</v>
      </c>
      <c r="I242">
        <f ca="1">STDEV(OFFSET(H242,-$I$2+1,0):H242)</f>
        <v>5.1697500703103323E-4</v>
      </c>
      <c r="J242">
        <f t="shared" ca="1" si="34"/>
        <v>1</v>
      </c>
      <c r="K242">
        <f t="shared" ca="1" si="35"/>
        <v>1</v>
      </c>
      <c r="L242">
        <f t="shared" ca="1" si="36"/>
        <v>-124.99999999999289</v>
      </c>
      <c r="M242">
        <f t="shared" ca="1" si="37"/>
        <v>30300.00000000008</v>
      </c>
      <c r="N242">
        <f t="shared" ca="1" si="38"/>
        <v>-124.99999999999289</v>
      </c>
      <c r="O242">
        <f t="shared" ca="1" si="39"/>
        <v>31724.999999999989</v>
      </c>
      <c r="P242">
        <f t="shared" ca="1" si="42"/>
        <v>119.98622679132173</v>
      </c>
      <c r="Q242">
        <f t="shared" ca="1" si="43"/>
        <v>126.89999999999972</v>
      </c>
      <c r="R242">
        <f t="shared" ca="1" si="40"/>
        <v>-4.1084634346751879E-3</v>
      </c>
      <c r="S242">
        <f t="shared" ca="1" si="41"/>
        <v>-3.9246467817894183E-3</v>
      </c>
    </row>
    <row r="243" spans="1:19" x14ac:dyDescent="0.25">
      <c r="A243" s="1">
        <v>33582</v>
      </c>
      <c r="B243">
        <v>82.935000000000002</v>
      </c>
      <c r="C243">
        <v>82.984999999999999</v>
      </c>
      <c r="D243">
        <v>82.844999999999999</v>
      </c>
      <c r="E243">
        <v>82.855000000000004</v>
      </c>
      <c r="F243">
        <f ca="1">AVERAGE(E243:OFFSET(E243,-$F$2+1,0))</f>
        <v>82.234249999999989</v>
      </c>
      <c r="G243">
        <f t="shared" ca="1" si="33"/>
        <v>1</v>
      </c>
      <c r="H243">
        <v>-5.9999999999999995E-4</v>
      </c>
      <c r="I243">
        <f ca="1">STDEV(OFFSET(H243,-$I$2+1,0):H243)</f>
        <v>5.6089683824915137E-4</v>
      </c>
      <c r="J243">
        <f t="shared" ca="1" si="34"/>
        <v>1</v>
      </c>
      <c r="K243">
        <f t="shared" ca="1" si="35"/>
        <v>1</v>
      </c>
      <c r="L243">
        <f t="shared" ca="1" si="36"/>
        <v>99.999999999980105</v>
      </c>
      <c r="M243">
        <f t="shared" ca="1" si="37"/>
        <v>30400.000000000062</v>
      </c>
      <c r="N243">
        <f t="shared" ca="1" si="38"/>
        <v>99.999999999980105</v>
      </c>
      <c r="O243">
        <f t="shared" ca="1" si="39"/>
        <v>31824.999999999971</v>
      </c>
      <c r="P243">
        <f t="shared" ca="1" si="42"/>
        <v>120.36443396796884</v>
      </c>
      <c r="Q243">
        <f t="shared" ca="1" si="43"/>
        <v>127.29999999999964</v>
      </c>
      <c r="R243">
        <f t="shared" ca="1" si="40"/>
        <v>3.3003300330026351E-3</v>
      </c>
      <c r="S243">
        <f t="shared" ca="1" si="41"/>
        <v>3.1520882584706112E-3</v>
      </c>
    </row>
    <row r="244" spans="1:19" x14ac:dyDescent="0.25">
      <c r="A244" s="1">
        <v>33583</v>
      </c>
      <c r="B244">
        <v>82.905000000000001</v>
      </c>
      <c r="C244">
        <v>82.915000000000006</v>
      </c>
      <c r="D244">
        <v>82.875</v>
      </c>
      <c r="E244">
        <v>82.894999999999996</v>
      </c>
      <c r="F244">
        <f ca="1">AVERAGE(E244:OFFSET(E244,-$F$2+1,0))</f>
        <v>82.260750000000002</v>
      </c>
      <c r="G244">
        <f t="shared" ca="1" si="33"/>
        <v>1</v>
      </c>
      <c r="H244">
        <v>5.0000000000000001E-4</v>
      </c>
      <c r="I244">
        <f ca="1">STDEV(OFFSET(H244,-$I$2+1,0):H244)</f>
        <v>5.5009568545653464E-4</v>
      </c>
      <c r="J244">
        <f t="shared" ca="1" si="34"/>
        <v>1</v>
      </c>
      <c r="K244">
        <f t="shared" ca="1" si="35"/>
        <v>1</v>
      </c>
      <c r="L244">
        <f t="shared" ca="1" si="36"/>
        <v>0</v>
      </c>
      <c r="M244">
        <f t="shared" ca="1" si="37"/>
        <v>30400.000000000062</v>
      </c>
      <c r="N244">
        <f t="shared" ca="1" si="38"/>
        <v>0</v>
      </c>
      <c r="O244">
        <f t="shared" ca="1" si="39"/>
        <v>31824.999999999971</v>
      </c>
      <c r="P244">
        <f t="shared" ca="1" si="42"/>
        <v>120.36443396796884</v>
      </c>
      <c r="Q244">
        <f t="shared" ca="1" si="43"/>
        <v>127.29999999999964</v>
      </c>
      <c r="R244">
        <f t="shared" ca="1" si="40"/>
        <v>0</v>
      </c>
      <c r="S244">
        <f t="shared" ca="1" si="41"/>
        <v>0</v>
      </c>
    </row>
    <row r="245" spans="1:19" x14ac:dyDescent="0.25">
      <c r="A245" s="1">
        <v>33584</v>
      </c>
      <c r="B245">
        <v>82.905000000000001</v>
      </c>
      <c r="C245">
        <v>82.924999999999997</v>
      </c>
      <c r="D245">
        <v>82.885000000000005</v>
      </c>
      <c r="E245">
        <v>82.894999999999996</v>
      </c>
      <c r="F245">
        <f ca="1">AVERAGE(E245:OFFSET(E245,-$F$2+1,0))</f>
        <v>82.286999999999992</v>
      </c>
      <c r="G245">
        <f t="shared" ca="1" si="33"/>
        <v>1</v>
      </c>
      <c r="H245">
        <v>0</v>
      </c>
      <c r="I245">
        <f ca="1">STDEV(OFFSET(H245,-$I$2+1,0):H245)</f>
        <v>5.1717858057978995E-4</v>
      </c>
      <c r="J245">
        <f t="shared" ca="1" si="34"/>
        <v>1</v>
      </c>
      <c r="K245">
        <f t="shared" ca="1" si="35"/>
        <v>1</v>
      </c>
      <c r="L245">
        <f t="shared" ca="1" si="36"/>
        <v>-75.000000000002842</v>
      </c>
      <c r="M245">
        <f t="shared" ca="1" si="37"/>
        <v>30325.000000000058</v>
      </c>
      <c r="N245">
        <f t="shared" ca="1" si="38"/>
        <v>-75.000000000002842</v>
      </c>
      <c r="O245">
        <f t="shared" ca="1" si="39"/>
        <v>31749.999999999967</v>
      </c>
      <c r="P245">
        <f t="shared" ca="1" si="42"/>
        <v>120.08077858548343</v>
      </c>
      <c r="Q245">
        <f t="shared" ca="1" si="43"/>
        <v>126.99999999999963</v>
      </c>
      <c r="R245">
        <f t="shared" ca="1" si="40"/>
        <v>-2.4671052631579831E-3</v>
      </c>
      <c r="S245">
        <f t="shared" ca="1" si="41"/>
        <v>-2.3566378633150956E-3</v>
      </c>
    </row>
    <row r="246" spans="1:19" x14ac:dyDescent="0.25">
      <c r="A246" s="1">
        <v>33585</v>
      </c>
      <c r="B246">
        <v>82.905000000000001</v>
      </c>
      <c r="C246">
        <v>82.915000000000006</v>
      </c>
      <c r="D246">
        <v>82.844999999999999</v>
      </c>
      <c r="E246">
        <v>82.864999999999995</v>
      </c>
      <c r="F246">
        <f ca="1">AVERAGE(E246:OFFSET(E246,-$F$2+1,0))</f>
        <v>82.314499999999995</v>
      </c>
      <c r="G246">
        <f t="shared" ca="1" si="33"/>
        <v>1</v>
      </c>
      <c r="H246">
        <v>-4.0000000000000002E-4</v>
      </c>
      <c r="I246">
        <f ca="1">STDEV(OFFSET(H246,-$I$2+1,0):H246)</f>
        <v>5.3633748212934178E-4</v>
      </c>
      <c r="J246">
        <f t="shared" ca="1" si="34"/>
        <v>1</v>
      </c>
      <c r="K246">
        <f t="shared" ca="1" si="35"/>
        <v>1</v>
      </c>
      <c r="L246">
        <f t="shared" ca="1" si="36"/>
        <v>50.00000000002558</v>
      </c>
      <c r="M246">
        <f t="shared" ca="1" si="37"/>
        <v>30375.000000000084</v>
      </c>
      <c r="N246">
        <f t="shared" ca="1" si="38"/>
        <v>50.00000000002558</v>
      </c>
      <c r="O246">
        <f t="shared" ca="1" si="39"/>
        <v>31799.999999999993</v>
      </c>
      <c r="P246">
        <f t="shared" ca="1" si="42"/>
        <v>120.2698821738071</v>
      </c>
      <c r="Q246">
        <f t="shared" ca="1" si="43"/>
        <v>127.19999999999972</v>
      </c>
      <c r="R246">
        <f t="shared" ca="1" si="40"/>
        <v>1.6488046166537669E-3</v>
      </c>
      <c r="S246">
        <f t="shared" ca="1" si="41"/>
        <v>1.5748031496071065E-3</v>
      </c>
    </row>
    <row r="247" spans="1:19" x14ac:dyDescent="0.25">
      <c r="A247" s="1">
        <v>33588</v>
      </c>
      <c r="B247">
        <v>82.885000000000005</v>
      </c>
      <c r="C247">
        <v>82.905000000000001</v>
      </c>
      <c r="D247">
        <v>82.875</v>
      </c>
      <c r="E247">
        <v>82.885000000000005</v>
      </c>
      <c r="F247">
        <f ca="1">AVERAGE(E247:OFFSET(E247,-$F$2+1,0))</f>
        <v>82.341750000000005</v>
      </c>
      <c r="G247">
        <f t="shared" ca="1" si="33"/>
        <v>1</v>
      </c>
      <c r="H247">
        <v>2.0000000000000001E-4</v>
      </c>
      <c r="I247">
        <f ca="1">STDEV(OFFSET(H247,-$I$2+1,0):H247)</f>
        <v>5.3655823248004067E-4</v>
      </c>
      <c r="J247">
        <f t="shared" ca="1" si="34"/>
        <v>1</v>
      </c>
      <c r="K247">
        <f t="shared" ca="1" si="35"/>
        <v>1</v>
      </c>
      <c r="L247">
        <f t="shared" ca="1" si="36"/>
        <v>124.99999999999289</v>
      </c>
      <c r="M247">
        <f t="shared" ca="1" si="37"/>
        <v>30500.000000000076</v>
      </c>
      <c r="N247">
        <f t="shared" ca="1" si="38"/>
        <v>124.99999999999289</v>
      </c>
      <c r="O247">
        <f t="shared" ca="1" si="39"/>
        <v>31924.999999999985</v>
      </c>
      <c r="P247">
        <f t="shared" ca="1" si="42"/>
        <v>120.74264114461607</v>
      </c>
      <c r="Q247">
        <f t="shared" ca="1" si="43"/>
        <v>127.6999999999997</v>
      </c>
      <c r="R247">
        <f t="shared" ca="1" si="40"/>
        <v>4.1152263374483146E-3</v>
      </c>
      <c r="S247">
        <f t="shared" ca="1" si="41"/>
        <v>3.9308176100626702E-3</v>
      </c>
    </row>
    <row r="248" spans="1:19" x14ac:dyDescent="0.25">
      <c r="A248" s="1">
        <v>33589</v>
      </c>
      <c r="B248">
        <v>82.905000000000001</v>
      </c>
      <c r="C248">
        <v>82.944999999999993</v>
      </c>
      <c r="D248">
        <v>82.844999999999999</v>
      </c>
      <c r="E248">
        <v>82.935000000000002</v>
      </c>
      <c r="F248">
        <f ca="1">AVERAGE(E248:OFFSET(E248,-$F$2+1,0))</f>
        <v>82.371499999999997</v>
      </c>
      <c r="G248">
        <f t="shared" ca="1" si="33"/>
        <v>1</v>
      </c>
      <c r="H248">
        <v>5.9999999999999995E-4</v>
      </c>
      <c r="I248">
        <f ca="1">STDEV(OFFSET(H248,-$I$2+1,0):H248)</f>
        <v>5.3594481255560559E-4</v>
      </c>
      <c r="J248">
        <f t="shared" ca="1" si="34"/>
        <v>1</v>
      </c>
      <c r="K248">
        <f t="shared" ca="1" si="35"/>
        <v>1</v>
      </c>
      <c r="L248">
        <f t="shared" ca="1" si="36"/>
        <v>-175.00000000001847</v>
      </c>
      <c r="M248">
        <f t="shared" ca="1" si="37"/>
        <v>30325.000000000058</v>
      </c>
      <c r="N248">
        <f t="shared" ca="1" si="38"/>
        <v>-175.00000000001847</v>
      </c>
      <c r="O248">
        <f t="shared" ca="1" si="39"/>
        <v>31749.999999999967</v>
      </c>
      <c r="P248">
        <f t="shared" ca="1" si="42"/>
        <v>120.08077858548342</v>
      </c>
      <c r="Q248">
        <f t="shared" ca="1" si="43"/>
        <v>126.99999999999963</v>
      </c>
      <c r="R248">
        <f t="shared" ca="1" si="40"/>
        <v>-5.7377049180333782E-3</v>
      </c>
      <c r="S248">
        <f t="shared" ca="1" si="41"/>
        <v>-5.4815974941274407E-3</v>
      </c>
    </row>
    <row r="249" spans="1:19" x14ac:dyDescent="0.25">
      <c r="A249" s="1">
        <v>33590</v>
      </c>
      <c r="B249">
        <v>82.935000000000002</v>
      </c>
      <c r="C249">
        <v>82.954999999999998</v>
      </c>
      <c r="D249">
        <v>82.844999999999999</v>
      </c>
      <c r="E249">
        <v>82.864999999999995</v>
      </c>
      <c r="F249">
        <f ca="1">AVERAGE(E249:OFFSET(E249,-$F$2+1,0))</f>
        <v>82.399500000000003</v>
      </c>
      <c r="G249">
        <f t="shared" ca="1" si="33"/>
        <v>1</v>
      </c>
      <c r="H249">
        <v>-8.0000000000000004E-4</v>
      </c>
      <c r="I249">
        <f ca="1">STDEV(OFFSET(H249,-$I$2+1,0):H249)</f>
        <v>5.9027201579575075E-4</v>
      </c>
      <c r="J249">
        <f t="shared" ca="1" si="34"/>
        <v>1</v>
      </c>
      <c r="K249">
        <f t="shared" ca="1" si="35"/>
        <v>1</v>
      </c>
      <c r="L249">
        <f t="shared" ca="1" si="36"/>
        <v>125.00000000002842</v>
      </c>
      <c r="M249">
        <f t="shared" ca="1" si="37"/>
        <v>30450.000000000087</v>
      </c>
      <c r="N249">
        <f t="shared" ca="1" si="38"/>
        <v>125.00000000002842</v>
      </c>
      <c r="O249">
        <f t="shared" ca="1" si="39"/>
        <v>31874.999999999996</v>
      </c>
      <c r="P249">
        <f t="shared" ca="1" si="42"/>
        <v>120.55353755629251</v>
      </c>
      <c r="Q249">
        <f t="shared" ca="1" si="43"/>
        <v>127.49999999999974</v>
      </c>
      <c r="R249">
        <f t="shared" ca="1" si="40"/>
        <v>4.1220115416332461E-3</v>
      </c>
      <c r="S249">
        <f t="shared" ca="1" si="41"/>
        <v>3.9370078740166474E-3</v>
      </c>
    </row>
    <row r="250" spans="1:19" x14ac:dyDescent="0.25">
      <c r="A250" s="1">
        <v>33591</v>
      </c>
      <c r="B250">
        <v>82.864999999999995</v>
      </c>
      <c r="C250">
        <v>82.935000000000002</v>
      </c>
      <c r="D250">
        <v>82.864999999999995</v>
      </c>
      <c r="E250">
        <v>82.915000000000006</v>
      </c>
      <c r="F250">
        <f ca="1">AVERAGE(E250:OFFSET(E250,-$F$2+1,0))</f>
        <v>82.4285</v>
      </c>
      <c r="G250">
        <f t="shared" ca="1" si="33"/>
        <v>1</v>
      </c>
      <c r="H250">
        <v>5.9999999999999995E-4</v>
      </c>
      <c r="I250">
        <f ca="1">STDEV(OFFSET(H250,-$I$2+1,0):H250)</f>
        <v>5.8946898494367491E-4</v>
      </c>
      <c r="J250">
        <f t="shared" ca="1" si="34"/>
        <v>1</v>
      </c>
      <c r="K250">
        <f t="shared" ca="1" si="35"/>
        <v>1</v>
      </c>
      <c r="L250">
        <f t="shared" ca="1" si="36"/>
        <v>674.99999999999</v>
      </c>
      <c r="M250">
        <f t="shared" ca="1" si="37"/>
        <v>31125.000000000076</v>
      </c>
      <c r="N250">
        <f t="shared" ca="1" si="38"/>
        <v>674.99999999999</v>
      </c>
      <c r="O250">
        <f t="shared" ca="1" si="39"/>
        <v>32549.999999999985</v>
      </c>
      <c r="P250">
        <f t="shared" ca="1" si="42"/>
        <v>123.10643599866101</v>
      </c>
      <c r="Q250">
        <f t="shared" ca="1" si="43"/>
        <v>130.19999999999968</v>
      </c>
      <c r="R250">
        <f t="shared" ca="1" si="40"/>
        <v>2.2167487684728673E-2</v>
      </c>
      <c r="S250">
        <f t="shared" ca="1" si="41"/>
        <v>2.1176470588234984E-2</v>
      </c>
    </row>
    <row r="251" spans="1:19" x14ac:dyDescent="0.25">
      <c r="A251" s="1">
        <v>33592</v>
      </c>
      <c r="B251">
        <v>82.915000000000006</v>
      </c>
      <c r="C251">
        <v>83.385000000000005</v>
      </c>
      <c r="D251">
        <v>82.915000000000006</v>
      </c>
      <c r="E251">
        <v>83.185000000000002</v>
      </c>
      <c r="F251">
        <f ca="1">AVERAGE(E251:OFFSET(E251,-$F$2+1,0))</f>
        <v>82.462250000000012</v>
      </c>
      <c r="G251">
        <f t="shared" ca="1" si="33"/>
        <v>1</v>
      </c>
      <c r="H251">
        <v>3.3E-3</v>
      </c>
      <c r="I251">
        <f ca="1">STDEV(OFFSET(H251,-$I$2+1,0):H251)</f>
        <v>8.8858254955204987E-4</v>
      </c>
      <c r="J251">
        <f t="shared" ca="1" si="34"/>
        <v>1</v>
      </c>
      <c r="K251">
        <f t="shared" ca="1" si="35"/>
        <v>1</v>
      </c>
      <c r="L251">
        <f t="shared" ca="1" si="36"/>
        <v>24.999999999977263</v>
      </c>
      <c r="M251">
        <f t="shared" ca="1" si="37"/>
        <v>31150.000000000055</v>
      </c>
      <c r="N251">
        <f t="shared" ca="1" si="38"/>
        <v>24.999999999977263</v>
      </c>
      <c r="O251">
        <f t="shared" ca="1" si="39"/>
        <v>32574.999999999964</v>
      </c>
      <c r="P251">
        <f t="shared" ca="1" si="42"/>
        <v>123.20098779282272</v>
      </c>
      <c r="Q251">
        <f t="shared" ca="1" si="43"/>
        <v>130.29999999999959</v>
      </c>
      <c r="R251">
        <f t="shared" ca="1" si="40"/>
        <v>8.0321285140489004E-4</v>
      </c>
      <c r="S251">
        <f t="shared" ca="1" si="41"/>
        <v>7.6804915514523111E-4</v>
      </c>
    </row>
    <row r="252" spans="1:19" x14ac:dyDescent="0.25">
      <c r="A252" s="1">
        <v>33595</v>
      </c>
      <c r="B252">
        <v>83.194999999999993</v>
      </c>
      <c r="C252">
        <v>83.224999999999994</v>
      </c>
      <c r="D252">
        <v>83.185000000000002</v>
      </c>
      <c r="E252">
        <v>83.194999999999993</v>
      </c>
      <c r="F252">
        <f ca="1">AVERAGE(E252:OFFSET(E252,-$F$2+1,0))</f>
        <v>82.496250000000018</v>
      </c>
      <c r="G252">
        <f t="shared" ca="1" si="33"/>
        <v>1</v>
      </c>
      <c r="H252">
        <v>1E-4</v>
      </c>
      <c r="I252">
        <f ca="1">STDEV(OFFSET(H252,-$I$2+1,0):H252)</f>
        <v>8.8607650851795449E-4</v>
      </c>
      <c r="J252">
        <f t="shared" ca="1" si="34"/>
        <v>1</v>
      </c>
      <c r="K252">
        <f t="shared" ca="1" si="35"/>
        <v>1</v>
      </c>
      <c r="L252">
        <f t="shared" ca="1" si="36"/>
        <v>-24.999999999977263</v>
      </c>
      <c r="M252">
        <f t="shared" ca="1" si="37"/>
        <v>31125.000000000076</v>
      </c>
      <c r="N252">
        <f t="shared" ca="1" si="38"/>
        <v>-24.999999999977263</v>
      </c>
      <c r="O252">
        <f t="shared" ca="1" si="39"/>
        <v>32549.999999999985</v>
      </c>
      <c r="P252">
        <f t="shared" ca="1" si="42"/>
        <v>123.10643599866101</v>
      </c>
      <c r="Q252">
        <f t="shared" ca="1" si="43"/>
        <v>130.19999999999968</v>
      </c>
      <c r="R252">
        <f t="shared" ca="1" si="40"/>
        <v>-8.0256821829782408E-4</v>
      </c>
      <c r="S252">
        <f t="shared" ca="1" si="41"/>
        <v>-7.6745970836461367E-4</v>
      </c>
    </row>
    <row r="253" spans="1:19" x14ac:dyDescent="0.25">
      <c r="A253" s="1">
        <v>33596</v>
      </c>
      <c r="B253">
        <v>83.204999999999998</v>
      </c>
      <c r="C253">
        <v>83.234999999999999</v>
      </c>
      <c r="D253">
        <v>83.165000000000006</v>
      </c>
      <c r="E253">
        <v>83.185000000000002</v>
      </c>
      <c r="F253">
        <f ca="1">AVERAGE(E253:OFFSET(E253,-$F$2+1,0))</f>
        <v>82.528750000000002</v>
      </c>
      <c r="G253">
        <f t="shared" ca="1" si="33"/>
        <v>1</v>
      </c>
      <c r="H253">
        <v>-1E-4</v>
      </c>
      <c r="I253">
        <f ca="1">STDEV(OFFSET(H253,-$I$2+1,0):H253)</f>
        <v>8.9348519264377546E-4</v>
      </c>
      <c r="J253">
        <f t="shared" ca="1" si="34"/>
        <v>1</v>
      </c>
      <c r="K253">
        <f t="shared" ca="1" si="35"/>
        <v>1</v>
      </c>
      <c r="L253">
        <f t="shared" ca="1" si="36"/>
        <v>24.999999999977263</v>
      </c>
      <c r="M253">
        <f t="shared" ca="1" si="37"/>
        <v>31150.000000000055</v>
      </c>
      <c r="N253">
        <f t="shared" ca="1" si="38"/>
        <v>24.999999999977263</v>
      </c>
      <c r="O253">
        <f t="shared" ca="1" si="39"/>
        <v>32574.999999999964</v>
      </c>
      <c r="P253">
        <f t="shared" ca="1" si="42"/>
        <v>123.20098779282272</v>
      </c>
      <c r="Q253">
        <f t="shared" ca="1" si="43"/>
        <v>130.29999999999959</v>
      </c>
      <c r="R253">
        <f t="shared" ca="1" si="40"/>
        <v>8.0321285140489004E-4</v>
      </c>
      <c r="S253">
        <f t="shared" ca="1" si="41"/>
        <v>7.6804915514523111E-4</v>
      </c>
    </row>
    <row r="254" spans="1:19" x14ac:dyDescent="0.25">
      <c r="A254" s="1">
        <v>33598</v>
      </c>
      <c r="B254">
        <v>83.194999999999993</v>
      </c>
      <c r="C254">
        <v>83.204999999999998</v>
      </c>
      <c r="D254">
        <v>83.185000000000002</v>
      </c>
      <c r="E254">
        <v>83.194999999999993</v>
      </c>
      <c r="F254">
        <f ca="1">AVERAGE(E254:OFFSET(E254,-$F$2+1,0))</f>
        <v>82.558750000000003</v>
      </c>
      <c r="G254">
        <f t="shared" ca="1" si="33"/>
        <v>1</v>
      </c>
      <c r="H254">
        <v>1E-4</v>
      </c>
      <c r="I254">
        <f ca="1">STDEV(OFFSET(H254,-$I$2+1,0):H254)</f>
        <v>8.8750092661182172E-4</v>
      </c>
      <c r="J254">
        <f t="shared" ca="1" si="34"/>
        <v>1</v>
      </c>
      <c r="K254">
        <f t="shared" ca="1" si="35"/>
        <v>1</v>
      </c>
      <c r="L254">
        <f t="shared" ca="1" si="36"/>
        <v>25.00000000001279</v>
      </c>
      <c r="M254">
        <f t="shared" ca="1" si="37"/>
        <v>31175.000000000069</v>
      </c>
      <c r="N254">
        <f t="shared" ca="1" si="38"/>
        <v>25.00000000001279</v>
      </c>
      <c r="O254">
        <f t="shared" ca="1" si="39"/>
        <v>32599.999999999978</v>
      </c>
      <c r="P254">
        <f t="shared" ca="1" si="42"/>
        <v>123.29553958698457</v>
      </c>
      <c r="Q254">
        <f t="shared" ca="1" si="43"/>
        <v>130.39999999999964</v>
      </c>
      <c r="R254">
        <f t="shared" ca="1" si="40"/>
        <v>8.0256821829896455E-4</v>
      </c>
      <c r="S254">
        <f t="shared" ca="1" si="41"/>
        <v>7.6745970836570427E-4</v>
      </c>
    </row>
    <row r="255" spans="1:19" x14ac:dyDescent="0.25">
      <c r="A255" s="1">
        <v>33599</v>
      </c>
      <c r="B255">
        <v>83.204999999999998</v>
      </c>
      <c r="C255">
        <v>83.224999999999994</v>
      </c>
      <c r="D255">
        <v>83.194999999999993</v>
      </c>
      <c r="E255">
        <v>83.204999999999998</v>
      </c>
      <c r="F255">
        <f ca="1">AVERAGE(E255:OFFSET(E255,-$F$2+1,0))</f>
        <v>82.58775</v>
      </c>
      <c r="G255">
        <f t="shared" ca="1" si="33"/>
        <v>1</v>
      </c>
      <c r="H255">
        <v>1E-4</v>
      </c>
      <c r="I255">
        <f ca="1">STDEV(OFFSET(H255,-$I$2+1,0):H255)</f>
        <v>8.8905627079031351E-4</v>
      </c>
      <c r="J255">
        <f t="shared" ca="1" si="34"/>
        <v>1</v>
      </c>
      <c r="K255">
        <f t="shared" ca="1" si="35"/>
        <v>1</v>
      </c>
      <c r="L255">
        <f t="shared" ca="1" si="36"/>
        <v>124.99999999999289</v>
      </c>
      <c r="M255">
        <f t="shared" ca="1" si="37"/>
        <v>31300.000000000062</v>
      </c>
      <c r="N255">
        <f t="shared" ca="1" si="38"/>
        <v>124.99999999999289</v>
      </c>
      <c r="O255">
        <f t="shared" ca="1" si="39"/>
        <v>32724.999999999971</v>
      </c>
      <c r="P255">
        <f t="shared" ca="1" si="42"/>
        <v>123.76829855779353</v>
      </c>
      <c r="Q255">
        <f t="shared" ca="1" si="43"/>
        <v>130.89999999999961</v>
      </c>
      <c r="R255">
        <f t="shared" ca="1" si="40"/>
        <v>4.0096230954287928E-3</v>
      </c>
      <c r="S255">
        <f t="shared" ca="1" si="41"/>
        <v>3.8343558282206433E-3</v>
      </c>
    </row>
    <row r="256" spans="1:19" x14ac:dyDescent="0.25">
      <c r="A256" s="1">
        <v>33602</v>
      </c>
      <c r="B256">
        <v>83.224999999999994</v>
      </c>
      <c r="C256">
        <v>83.265000000000001</v>
      </c>
      <c r="D256">
        <v>83.224999999999994</v>
      </c>
      <c r="E256">
        <v>83.254999999999995</v>
      </c>
      <c r="F256">
        <f ca="1">AVERAGE(E256:OFFSET(E256,-$F$2+1,0))</f>
        <v>82.61699999999999</v>
      </c>
      <c r="G256">
        <f t="shared" ca="1" si="33"/>
        <v>1</v>
      </c>
      <c r="H256">
        <v>5.9999999999999995E-4</v>
      </c>
      <c r="I256">
        <f ca="1">STDEV(OFFSET(H256,-$I$2+1,0):H256)</f>
        <v>8.8761952493882871E-4</v>
      </c>
      <c r="J256">
        <f t="shared" ca="1" si="34"/>
        <v>1</v>
      </c>
      <c r="K256">
        <f t="shared" ca="1" si="35"/>
        <v>1</v>
      </c>
      <c r="L256">
        <f t="shared" ca="1" si="36"/>
        <v>75.000000000002842</v>
      </c>
      <c r="M256">
        <f t="shared" ca="1" si="37"/>
        <v>31375.000000000065</v>
      </c>
      <c r="N256">
        <f t="shared" ca="1" si="38"/>
        <v>75.000000000002842</v>
      </c>
      <c r="O256">
        <f t="shared" ca="1" si="39"/>
        <v>32799.999999999971</v>
      </c>
      <c r="P256">
        <f t="shared" ca="1" si="42"/>
        <v>124.05195394027893</v>
      </c>
      <c r="Q256">
        <f t="shared" ca="1" si="43"/>
        <v>131.19999999999962</v>
      </c>
      <c r="R256">
        <f t="shared" ca="1" si="40"/>
        <v>2.3961661341853897E-3</v>
      </c>
      <c r="S256">
        <f t="shared" ca="1" si="41"/>
        <v>2.291825821237675E-3</v>
      </c>
    </row>
    <row r="257" spans="1:19" x14ac:dyDescent="0.25">
      <c r="A257" s="1">
        <v>33603</v>
      </c>
      <c r="B257">
        <v>83.295000000000002</v>
      </c>
      <c r="C257">
        <v>83.325000000000003</v>
      </c>
      <c r="D257">
        <v>83.284999999999997</v>
      </c>
      <c r="E257">
        <v>83.284999999999997</v>
      </c>
      <c r="F257">
        <f ca="1">AVERAGE(E257:OFFSET(E257,-$F$2+1,0))</f>
        <v>82.645499999999998</v>
      </c>
      <c r="G257">
        <f t="shared" ca="1" si="33"/>
        <v>1</v>
      </c>
      <c r="H257">
        <v>4.0000000000000002E-4</v>
      </c>
      <c r="I257">
        <f ca="1">STDEV(OFFSET(H257,-$I$2+1,0):H257)</f>
        <v>8.8490261135276769E-4</v>
      </c>
      <c r="J257">
        <f t="shared" ca="1" si="34"/>
        <v>1</v>
      </c>
      <c r="K257">
        <f t="shared" ca="1" si="35"/>
        <v>1</v>
      </c>
      <c r="L257">
        <f t="shared" ca="1" si="36"/>
        <v>0</v>
      </c>
      <c r="M257">
        <f t="shared" ca="1" si="37"/>
        <v>31375.000000000065</v>
      </c>
      <c r="N257">
        <f t="shared" ca="1" si="38"/>
        <v>0</v>
      </c>
      <c r="O257">
        <f t="shared" ca="1" si="39"/>
        <v>32799.999999999971</v>
      </c>
      <c r="P257">
        <f t="shared" ca="1" si="42"/>
        <v>124.05195394027893</v>
      </c>
      <c r="Q257">
        <f t="shared" ca="1" si="43"/>
        <v>131.19999999999962</v>
      </c>
      <c r="R257">
        <f t="shared" ca="1" si="40"/>
        <v>0</v>
      </c>
      <c r="S257">
        <f t="shared" ca="1" si="41"/>
        <v>0</v>
      </c>
    </row>
    <row r="258" spans="1:19" x14ac:dyDescent="0.25">
      <c r="A258" s="1">
        <v>33605</v>
      </c>
      <c r="B258">
        <v>83.314999999999998</v>
      </c>
      <c r="C258">
        <v>83.325000000000003</v>
      </c>
      <c r="D258">
        <v>83.265000000000001</v>
      </c>
      <c r="E258">
        <v>83.284999999999997</v>
      </c>
      <c r="F258">
        <f ca="1">AVERAGE(E258:OFFSET(E258,-$F$2+1,0))</f>
        <v>82.673999999999978</v>
      </c>
      <c r="G258">
        <f t="shared" ca="1" si="33"/>
        <v>1</v>
      </c>
      <c r="H258">
        <v>0</v>
      </c>
      <c r="I258">
        <f ca="1">STDEV(OFFSET(H258,-$I$2+1,0):H258)</f>
        <v>8.8583888282000223E-4</v>
      </c>
      <c r="J258">
        <f t="shared" ca="1" si="34"/>
        <v>1</v>
      </c>
      <c r="K258">
        <f t="shared" ca="1" si="35"/>
        <v>1</v>
      </c>
      <c r="L258">
        <f t="shared" ca="1" si="36"/>
        <v>-99.999999999980105</v>
      </c>
      <c r="M258">
        <f t="shared" ca="1" si="37"/>
        <v>31275.000000000084</v>
      </c>
      <c r="N258">
        <f t="shared" ca="1" si="38"/>
        <v>-99.999999999980105</v>
      </c>
      <c r="O258">
        <f t="shared" ca="1" si="39"/>
        <v>32699.999999999989</v>
      </c>
      <c r="P258">
        <f t="shared" ca="1" si="42"/>
        <v>123.67374676363181</v>
      </c>
      <c r="Q258">
        <f t="shared" ca="1" si="43"/>
        <v>130.7999999999997</v>
      </c>
      <c r="R258">
        <f t="shared" ca="1" si="40"/>
        <v>-3.1872509960152954E-3</v>
      </c>
      <c r="S258">
        <f t="shared" ca="1" si="41"/>
        <v>-3.048780487804274E-3</v>
      </c>
    </row>
    <row r="259" spans="1:19" x14ac:dyDescent="0.25">
      <c r="A259" s="1">
        <v>33606</v>
      </c>
      <c r="B259">
        <v>83.275000000000006</v>
      </c>
      <c r="C259">
        <v>83.284999999999997</v>
      </c>
      <c r="D259">
        <v>83.224999999999994</v>
      </c>
      <c r="E259">
        <v>83.245000000000005</v>
      </c>
      <c r="F259">
        <f ca="1">AVERAGE(E259:OFFSET(E259,-$F$2+1,0))</f>
        <v>82.703499999999991</v>
      </c>
      <c r="G259">
        <f t="shared" ca="1" si="33"/>
        <v>1</v>
      </c>
      <c r="H259">
        <v>-5.0000000000000001E-4</v>
      </c>
      <c r="I259">
        <f ca="1">STDEV(OFFSET(H259,-$I$2+1,0):H259)</f>
        <v>9.0379317615434454E-4</v>
      </c>
      <c r="J259">
        <f t="shared" ca="1" si="34"/>
        <v>1</v>
      </c>
      <c r="K259">
        <f t="shared" ca="1" si="35"/>
        <v>1</v>
      </c>
      <c r="L259">
        <f t="shared" ca="1" si="36"/>
        <v>99.999999999980105</v>
      </c>
      <c r="M259">
        <f t="shared" ca="1" si="37"/>
        <v>31375.000000000065</v>
      </c>
      <c r="N259">
        <f t="shared" ca="1" si="38"/>
        <v>99.999999999980105</v>
      </c>
      <c r="O259">
        <f t="shared" ca="1" si="39"/>
        <v>32799.999999999971</v>
      </c>
      <c r="P259">
        <f t="shared" ca="1" si="42"/>
        <v>124.05195394027893</v>
      </c>
      <c r="Q259">
        <f t="shared" ca="1" si="43"/>
        <v>131.19999999999962</v>
      </c>
      <c r="R259">
        <f t="shared" ca="1" si="40"/>
        <v>3.1974420463622651E-3</v>
      </c>
      <c r="S259">
        <f t="shared" ca="1" si="41"/>
        <v>3.0581039755345606E-3</v>
      </c>
    </row>
    <row r="260" spans="1:19" x14ac:dyDescent="0.25">
      <c r="A260" s="1">
        <v>33609</v>
      </c>
      <c r="B260">
        <v>83.265000000000001</v>
      </c>
      <c r="C260">
        <v>83.305000000000007</v>
      </c>
      <c r="D260">
        <v>83.265000000000001</v>
      </c>
      <c r="E260">
        <v>83.284999999999997</v>
      </c>
      <c r="F260">
        <f ca="1">AVERAGE(E260:OFFSET(E260,-$F$2+1,0))</f>
        <v>82.731499999999997</v>
      </c>
      <c r="G260">
        <f t="shared" ca="1" si="33"/>
        <v>1</v>
      </c>
      <c r="H260">
        <v>5.0000000000000001E-4</v>
      </c>
      <c r="I260">
        <f ca="1">STDEV(OFFSET(H260,-$I$2+1,0):H260)</f>
        <v>8.8466467033976694E-4</v>
      </c>
      <c r="J260">
        <f t="shared" ca="1" si="34"/>
        <v>1</v>
      </c>
      <c r="K260">
        <f t="shared" ca="1" si="35"/>
        <v>1</v>
      </c>
      <c r="L260">
        <f t="shared" ca="1" si="36"/>
        <v>175.00000000001847</v>
      </c>
      <c r="M260">
        <f t="shared" ca="1" si="37"/>
        <v>31550.000000000084</v>
      </c>
      <c r="N260">
        <f t="shared" ca="1" si="38"/>
        <v>175.00000000001847</v>
      </c>
      <c r="O260">
        <f t="shared" ca="1" si="39"/>
        <v>32974.999999999993</v>
      </c>
      <c r="P260">
        <f t="shared" ca="1" si="42"/>
        <v>124.71381649941158</v>
      </c>
      <c r="Q260">
        <f t="shared" ca="1" si="43"/>
        <v>131.89999999999969</v>
      </c>
      <c r="R260">
        <f t="shared" ca="1" si="40"/>
        <v>5.5776892430284657E-3</v>
      </c>
      <c r="S260">
        <f t="shared" ca="1" si="41"/>
        <v>5.3353658536591042E-3</v>
      </c>
    </row>
    <row r="261" spans="1:19" x14ac:dyDescent="0.25">
      <c r="A261" s="1">
        <v>33610</v>
      </c>
      <c r="B261">
        <v>83.314999999999998</v>
      </c>
      <c r="C261">
        <v>83.364999999999995</v>
      </c>
      <c r="D261">
        <v>83.305000000000007</v>
      </c>
      <c r="E261">
        <v>83.355000000000004</v>
      </c>
      <c r="F261">
        <f ca="1">AVERAGE(E261:OFFSET(E261,-$F$2+1,0))</f>
        <v>82.759999999999991</v>
      </c>
      <c r="G261">
        <f t="shared" ca="1" si="33"/>
        <v>1</v>
      </c>
      <c r="H261">
        <v>8.0000000000000004E-4</v>
      </c>
      <c r="I261">
        <f ca="1">STDEV(OFFSET(H261,-$I$2+1,0):H261)</f>
        <v>8.8466467033976694E-4</v>
      </c>
      <c r="J261">
        <f t="shared" ca="1" si="34"/>
        <v>1</v>
      </c>
      <c r="K261">
        <f t="shared" ca="1" si="35"/>
        <v>1</v>
      </c>
      <c r="L261">
        <f t="shared" ca="1" si="36"/>
        <v>0</v>
      </c>
      <c r="M261">
        <f t="shared" ca="1" si="37"/>
        <v>31550.000000000084</v>
      </c>
      <c r="N261">
        <f t="shared" ca="1" si="38"/>
        <v>0</v>
      </c>
      <c r="O261">
        <f t="shared" ca="1" si="39"/>
        <v>32974.999999999993</v>
      </c>
      <c r="P261">
        <f t="shared" ca="1" si="42"/>
        <v>124.71381649941158</v>
      </c>
      <c r="Q261">
        <f t="shared" ca="1" si="43"/>
        <v>131.89999999999969</v>
      </c>
      <c r="R261">
        <f t="shared" ca="1" si="40"/>
        <v>0</v>
      </c>
      <c r="S261">
        <f t="shared" ca="1" si="41"/>
        <v>0</v>
      </c>
    </row>
    <row r="262" spans="1:19" x14ac:dyDescent="0.25">
      <c r="A262" s="1">
        <v>33611</v>
      </c>
      <c r="B262">
        <v>83.375</v>
      </c>
      <c r="C262">
        <v>83.394999999999996</v>
      </c>
      <c r="D262">
        <v>83.355000000000004</v>
      </c>
      <c r="E262">
        <v>83.355000000000004</v>
      </c>
      <c r="F262">
        <f ca="1">AVERAGE(E262:OFFSET(E262,-$F$2+1,0))</f>
        <v>82.788499999999985</v>
      </c>
      <c r="G262">
        <f t="shared" ca="1" si="33"/>
        <v>1</v>
      </c>
      <c r="H262">
        <v>0</v>
      </c>
      <c r="I262">
        <f ca="1">STDEV(OFFSET(H262,-$I$2+1,0):H262)</f>
        <v>8.3672293093824948E-4</v>
      </c>
      <c r="J262">
        <f t="shared" ca="1" si="34"/>
        <v>1</v>
      </c>
      <c r="K262">
        <f t="shared" ca="1" si="35"/>
        <v>1</v>
      </c>
      <c r="L262">
        <f t="shared" ca="1" si="36"/>
        <v>-250.00000000002132</v>
      </c>
      <c r="M262">
        <f t="shared" ca="1" si="37"/>
        <v>31300.000000000062</v>
      </c>
      <c r="N262">
        <f t="shared" ca="1" si="38"/>
        <v>-250.00000000002132</v>
      </c>
      <c r="O262">
        <f t="shared" ca="1" si="39"/>
        <v>32724.999999999971</v>
      </c>
      <c r="P262">
        <f t="shared" ca="1" si="42"/>
        <v>123.76829855779353</v>
      </c>
      <c r="Q262">
        <f t="shared" ca="1" si="43"/>
        <v>130.89999999999961</v>
      </c>
      <c r="R262">
        <f t="shared" ca="1" si="40"/>
        <v>-7.9239302694142835E-3</v>
      </c>
      <c r="S262">
        <f t="shared" ca="1" si="41"/>
        <v>-7.5815011372258184E-3</v>
      </c>
    </row>
    <row r="263" spans="1:19" x14ac:dyDescent="0.25">
      <c r="A263" s="1">
        <v>33612</v>
      </c>
      <c r="B263">
        <v>83.385000000000005</v>
      </c>
      <c r="C263">
        <v>83.405000000000001</v>
      </c>
      <c r="D263">
        <v>83.125</v>
      </c>
      <c r="E263">
        <v>83.254999999999995</v>
      </c>
      <c r="F263">
        <f ca="1">AVERAGE(E263:OFFSET(E263,-$F$2+1,0))</f>
        <v>82.814249999999987</v>
      </c>
      <c r="G263">
        <f t="shared" ca="1" si="33"/>
        <v>1</v>
      </c>
      <c r="H263">
        <v>-1.1999999999999999E-3</v>
      </c>
      <c r="I263">
        <f ca="1">STDEV(OFFSET(H263,-$I$2+1,0):H263)</f>
        <v>8.7923411647805561E-4</v>
      </c>
      <c r="J263">
        <f t="shared" ca="1" si="34"/>
        <v>1</v>
      </c>
      <c r="K263">
        <f t="shared" ca="1" si="35"/>
        <v>1</v>
      </c>
      <c r="L263">
        <f t="shared" ca="1" si="36"/>
        <v>-224.999999999973</v>
      </c>
      <c r="M263">
        <f t="shared" ca="1" si="37"/>
        <v>31075.000000000087</v>
      </c>
      <c r="N263">
        <f t="shared" ca="1" si="38"/>
        <v>-224.999999999973</v>
      </c>
      <c r="O263">
        <f t="shared" ca="1" si="39"/>
        <v>32499.999999999996</v>
      </c>
      <c r="P263">
        <f t="shared" ca="1" si="42"/>
        <v>122.91733241033744</v>
      </c>
      <c r="Q263">
        <f t="shared" ca="1" si="43"/>
        <v>129.99999999999972</v>
      </c>
      <c r="R263">
        <f t="shared" ca="1" si="40"/>
        <v>-7.1884984025550333E-3</v>
      </c>
      <c r="S263">
        <f t="shared" ca="1" si="41"/>
        <v>-6.8754774637119391E-3</v>
      </c>
    </row>
    <row r="264" spans="1:19" x14ac:dyDescent="0.25">
      <c r="A264" s="1">
        <v>33613</v>
      </c>
      <c r="B264">
        <v>83.265000000000001</v>
      </c>
      <c r="C264">
        <v>83.275000000000006</v>
      </c>
      <c r="D264">
        <v>83.025000000000006</v>
      </c>
      <c r="E264">
        <v>83.165000000000006</v>
      </c>
      <c r="F264">
        <f ca="1">AVERAGE(E264:OFFSET(E264,-$F$2+1,0))</f>
        <v>82.837999999999994</v>
      </c>
      <c r="G264">
        <f t="shared" ca="1" si="33"/>
        <v>1</v>
      </c>
      <c r="H264">
        <v>-1.1000000000000001E-3</v>
      </c>
      <c r="I264">
        <f ca="1">STDEV(OFFSET(H264,-$I$2+1,0):H264)</f>
        <v>9.258850673246311E-4</v>
      </c>
      <c r="J264">
        <f t="shared" ca="1" si="34"/>
        <v>1</v>
      </c>
      <c r="K264">
        <f t="shared" ca="1" si="35"/>
        <v>1</v>
      </c>
      <c r="L264">
        <f t="shared" ca="1" si="36"/>
        <v>-100.00000000001563</v>
      </c>
      <c r="M264">
        <f t="shared" ca="1" si="37"/>
        <v>30975.000000000073</v>
      </c>
      <c r="N264">
        <f t="shared" ca="1" si="38"/>
        <v>-100.00000000001563</v>
      </c>
      <c r="O264">
        <f t="shared" ca="1" si="39"/>
        <v>32399.999999999982</v>
      </c>
      <c r="P264">
        <f t="shared" ca="1" si="42"/>
        <v>122.53912523369019</v>
      </c>
      <c r="Q264">
        <f t="shared" ca="1" si="43"/>
        <v>129.59999999999965</v>
      </c>
      <c r="R264">
        <f t="shared" ca="1" si="40"/>
        <v>-3.2180209171364556E-3</v>
      </c>
      <c r="S264">
        <f t="shared" ca="1" si="41"/>
        <v>-3.0769230769235583E-3</v>
      </c>
    </row>
    <row r="265" spans="1:19" x14ac:dyDescent="0.25">
      <c r="A265" s="1">
        <v>33616</v>
      </c>
      <c r="B265">
        <v>83.144999999999996</v>
      </c>
      <c r="C265">
        <v>83.155000000000001</v>
      </c>
      <c r="D265">
        <v>83.055000000000007</v>
      </c>
      <c r="E265">
        <v>83.125</v>
      </c>
      <c r="F265">
        <f ca="1">AVERAGE(E265:OFFSET(E265,-$F$2+1,0))</f>
        <v>82.861750000000001</v>
      </c>
      <c r="G265">
        <f t="shared" ca="1" si="33"/>
        <v>1</v>
      </c>
      <c r="H265">
        <v>-5.0000000000000001E-4</v>
      </c>
      <c r="I265">
        <f ca="1">STDEV(OFFSET(H265,-$I$2+1,0):H265)</f>
        <v>9.3711483315883745E-4</v>
      </c>
      <c r="J265">
        <f t="shared" ca="1" si="34"/>
        <v>1</v>
      </c>
      <c r="K265">
        <f t="shared" ca="1" si="35"/>
        <v>1</v>
      </c>
      <c r="L265">
        <f t="shared" ca="1" si="36"/>
        <v>-174.99999999998295</v>
      </c>
      <c r="M265">
        <f t="shared" ca="1" si="37"/>
        <v>30800.000000000091</v>
      </c>
      <c r="N265">
        <f t="shared" ca="1" si="38"/>
        <v>-174.99999999998295</v>
      </c>
      <c r="O265">
        <f t="shared" ca="1" si="39"/>
        <v>32225</v>
      </c>
      <c r="P265">
        <f t="shared" ca="1" si="42"/>
        <v>121.87726267455766</v>
      </c>
      <c r="Q265">
        <f t="shared" ca="1" si="43"/>
        <v>128.89999999999972</v>
      </c>
      <c r="R265">
        <f t="shared" ca="1" si="40"/>
        <v>-5.64971751412373E-3</v>
      </c>
      <c r="S265">
        <f t="shared" ca="1" si="41"/>
        <v>-5.4012345679007112E-3</v>
      </c>
    </row>
    <row r="266" spans="1:19" x14ac:dyDescent="0.25">
      <c r="A266" s="1">
        <v>33617</v>
      </c>
      <c r="B266">
        <v>83.045000000000002</v>
      </c>
      <c r="C266">
        <v>83.105000000000004</v>
      </c>
      <c r="D266">
        <v>82.924999999999997</v>
      </c>
      <c r="E266">
        <v>83.055000000000007</v>
      </c>
      <c r="F266">
        <f ca="1">AVERAGE(E266:OFFSET(E266,-$F$2+1,0))</f>
        <v>82.881999999999991</v>
      </c>
      <c r="G266">
        <f t="shared" ca="1" si="33"/>
        <v>1</v>
      </c>
      <c r="H266">
        <v>-8.0000000000000004E-4</v>
      </c>
      <c r="I266">
        <f ca="1">STDEV(OFFSET(H266,-$I$2+1,0):H266)</f>
        <v>9.5326309396503409E-4</v>
      </c>
      <c r="J266">
        <f t="shared" ca="1" si="34"/>
        <v>1</v>
      </c>
      <c r="K266">
        <f t="shared" ca="1" si="35"/>
        <v>1</v>
      </c>
      <c r="L266">
        <f t="shared" ca="1" si="36"/>
        <v>-275.00000000003411</v>
      </c>
      <c r="M266">
        <f t="shared" ca="1" si="37"/>
        <v>30525.000000000058</v>
      </c>
      <c r="N266">
        <f t="shared" ca="1" si="38"/>
        <v>-275.00000000003411</v>
      </c>
      <c r="O266">
        <f t="shared" ca="1" si="39"/>
        <v>31949.999999999967</v>
      </c>
      <c r="P266">
        <f t="shared" ca="1" si="42"/>
        <v>120.83719293877775</v>
      </c>
      <c r="Q266">
        <f t="shared" ca="1" si="43"/>
        <v>127.79999999999959</v>
      </c>
      <c r="R266">
        <f t="shared" ca="1" si="40"/>
        <v>-8.9285714285725088E-3</v>
      </c>
      <c r="S266">
        <f t="shared" ca="1" si="41"/>
        <v>-8.5337470907690949E-3</v>
      </c>
    </row>
    <row r="267" spans="1:19" x14ac:dyDescent="0.25">
      <c r="A267" s="1">
        <v>33618</v>
      </c>
      <c r="B267">
        <v>82.965000000000003</v>
      </c>
      <c r="C267">
        <v>83.025000000000006</v>
      </c>
      <c r="D267">
        <v>82.894999999999996</v>
      </c>
      <c r="E267">
        <v>82.944999999999993</v>
      </c>
      <c r="F267">
        <f ca="1">AVERAGE(E267:OFFSET(E267,-$F$2+1,0))</f>
        <v>82.898499999999984</v>
      </c>
      <c r="G267">
        <f t="shared" ca="1" si="33"/>
        <v>1</v>
      </c>
      <c r="H267">
        <v>-1.2999999999999999E-3</v>
      </c>
      <c r="I267">
        <f ca="1">STDEV(OFFSET(H267,-$I$2+1,0):H267)</f>
        <v>1.0038871817511221E-3</v>
      </c>
      <c r="J267">
        <f t="shared" ca="1" si="34"/>
        <v>1</v>
      </c>
      <c r="K267">
        <f t="shared" ca="1" si="35"/>
        <v>1</v>
      </c>
      <c r="L267">
        <f t="shared" ca="1" si="36"/>
        <v>50.00000000002558</v>
      </c>
      <c r="M267">
        <f t="shared" ca="1" si="37"/>
        <v>30575.000000000084</v>
      </c>
      <c r="N267">
        <f t="shared" ca="1" si="38"/>
        <v>50.00000000002558</v>
      </c>
      <c r="O267">
        <f t="shared" ca="1" si="39"/>
        <v>31999.999999999993</v>
      </c>
      <c r="P267">
        <f t="shared" ca="1" si="42"/>
        <v>121.02629652710145</v>
      </c>
      <c r="Q267">
        <f t="shared" ca="1" si="43"/>
        <v>127.9999999999997</v>
      </c>
      <c r="R267">
        <f t="shared" ca="1" si="40"/>
        <v>1.6380016380024729E-3</v>
      </c>
      <c r="S267">
        <f t="shared" ca="1" si="41"/>
        <v>1.56494522691786E-3</v>
      </c>
    </row>
    <row r="268" spans="1:19" x14ac:dyDescent="0.25">
      <c r="A268" s="1">
        <v>33619</v>
      </c>
      <c r="B268">
        <v>82.905000000000001</v>
      </c>
      <c r="C268">
        <v>83.004999999999995</v>
      </c>
      <c r="D268">
        <v>82.885000000000005</v>
      </c>
      <c r="E268">
        <v>82.965000000000003</v>
      </c>
      <c r="F268">
        <f ca="1">AVERAGE(E268:OFFSET(E268,-$F$2+1,0))</f>
        <v>82.91525</v>
      </c>
      <c r="G268">
        <f t="shared" ca="1" si="33"/>
        <v>1</v>
      </c>
      <c r="H268">
        <v>2.0000000000000001E-4</v>
      </c>
      <c r="I268">
        <f ca="1">STDEV(OFFSET(H268,-$I$2+1,0):H268)</f>
        <v>9.9609764898617712E-4</v>
      </c>
      <c r="J268">
        <f t="shared" ca="1" si="34"/>
        <v>1</v>
      </c>
      <c r="K268">
        <f t="shared" ca="1" si="35"/>
        <v>1</v>
      </c>
      <c r="L268">
        <f t="shared" ca="1" si="36"/>
        <v>199.99999999999574</v>
      </c>
      <c r="M268">
        <f t="shared" ca="1" si="37"/>
        <v>30775.00000000008</v>
      </c>
      <c r="N268">
        <f t="shared" ca="1" si="38"/>
        <v>199.99999999999574</v>
      </c>
      <c r="O268">
        <f t="shared" ca="1" si="39"/>
        <v>32199.999999999989</v>
      </c>
      <c r="P268">
        <f t="shared" ca="1" si="42"/>
        <v>121.78271088039583</v>
      </c>
      <c r="Q268">
        <f t="shared" ca="1" si="43"/>
        <v>128.79999999999967</v>
      </c>
      <c r="R268">
        <f t="shared" ca="1" si="40"/>
        <v>6.5412919051511097E-3</v>
      </c>
      <c r="S268">
        <f t="shared" ca="1" si="41"/>
        <v>6.2499999999998685E-3</v>
      </c>
    </row>
    <row r="269" spans="1:19" x14ac:dyDescent="0.25">
      <c r="A269" s="1">
        <v>33620</v>
      </c>
      <c r="B269">
        <v>83.075000000000003</v>
      </c>
      <c r="C269">
        <v>83.105000000000004</v>
      </c>
      <c r="D269">
        <v>83.004999999999995</v>
      </c>
      <c r="E269">
        <v>83.045000000000002</v>
      </c>
      <c r="F269">
        <f ca="1">AVERAGE(E269:OFFSET(E269,-$F$2+1,0))</f>
        <v>82.93249999999999</v>
      </c>
      <c r="G269">
        <f t="shared" ca="1" si="33"/>
        <v>1</v>
      </c>
      <c r="H269">
        <v>1E-3</v>
      </c>
      <c r="I269">
        <f ca="1">STDEV(OFFSET(H269,-$I$2+1,0):H269)</f>
        <v>9.9942088494445517E-4</v>
      </c>
      <c r="J269">
        <f t="shared" ca="1" si="34"/>
        <v>1</v>
      </c>
      <c r="K269">
        <f t="shared" ca="1" si="35"/>
        <v>1</v>
      </c>
      <c r="L269">
        <f t="shared" ca="1" si="36"/>
        <v>199.99999999999574</v>
      </c>
      <c r="M269">
        <f t="shared" ca="1" si="37"/>
        <v>30975.000000000076</v>
      </c>
      <c r="N269">
        <f t="shared" ca="1" si="38"/>
        <v>199.99999999999574</v>
      </c>
      <c r="O269">
        <f t="shared" ca="1" si="39"/>
        <v>32399.999999999985</v>
      </c>
      <c r="P269">
        <f t="shared" ca="1" si="42"/>
        <v>122.5391252336902</v>
      </c>
      <c r="Q269">
        <f t="shared" ca="1" si="43"/>
        <v>129.59999999999965</v>
      </c>
      <c r="R269">
        <f t="shared" ca="1" si="40"/>
        <v>6.4987814784726308E-3</v>
      </c>
      <c r="S269">
        <f t="shared" ca="1" si="41"/>
        <v>6.211180124223472E-3</v>
      </c>
    </row>
    <row r="270" spans="1:19" x14ac:dyDescent="0.25">
      <c r="A270" s="1">
        <v>33623</v>
      </c>
      <c r="B270">
        <v>83.075000000000003</v>
      </c>
      <c r="C270">
        <v>83.135000000000005</v>
      </c>
      <c r="D270">
        <v>83.064999999999998</v>
      </c>
      <c r="E270">
        <v>83.125</v>
      </c>
      <c r="F270">
        <f ca="1">AVERAGE(E270:OFFSET(E270,-$F$2+1,0))</f>
        <v>82.951749999999976</v>
      </c>
      <c r="G270">
        <f t="shared" ca="1" si="33"/>
        <v>1</v>
      </c>
      <c r="H270">
        <v>1E-3</v>
      </c>
      <c r="I270">
        <f ca="1">STDEV(OFFSET(H270,-$I$2+1,0):H270)</f>
        <v>1.013643765930875E-3</v>
      </c>
      <c r="J270">
        <f t="shared" ca="1" si="34"/>
        <v>1</v>
      </c>
      <c r="K270">
        <f t="shared" ca="1" si="35"/>
        <v>1</v>
      </c>
      <c r="L270">
        <f t="shared" ca="1" si="36"/>
        <v>25.00000000001279</v>
      </c>
      <c r="M270">
        <f t="shared" ca="1" si="37"/>
        <v>31000.000000000091</v>
      </c>
      <c r="N270">
        <f t="shared" ca="1" si="38"/>
        <v>25.00000000001279</v>
      </c>
      <c r="O270">
        <f t="shared" ca="1" si="39"/>
        <v>32425</v>
      </c>
      <c r="P270">
        <f t="shared" ca="1" si="42"/>
        <v>122.63367702785204</v>
      </c>
      <c r="Q270">
        <f t="shared" ca="1" si="43"/>
        <v>129.6999999999997</v>
      </c>
      <c r="R270">
        <f t="shared" ca="1" si="40"/>
        <v>8.0710250201816713E-4</v>
      </c>
      <c r="S270">
        <f t="shared" ca="1" si="41"/>
        <v>7.7160493827199998E-4</v>
      </c>
    </row>
    <row r="271" spans="1:19" x14ac:dyDescent="0.25">
      <c r="A271" s="1">
        <v>33624</v>
      </c>
      <c r="B271">
        <v>83.125</v>
      </c>
      <c r="C271">
        <v>83.144999999999996</v>
      </c>
      <c r="D271">
        <v>83.114999999999995</v>
      </c>
      <c r="E271">
        <v>83.135000000000005</v>
      </c>
      <c r="F271">
        <f ca="1">AVERAGE(E271:OFFSET(E271,-$F$2+1,0))</f>
        <v>82.970249999999993</v>
      </c>
      <c r="G271">
        <f t="shared" ca="1" si="33"/>
        <v>1</v>
      </c>
      <c r="H271">
        <v>1E-4</v>
      </c>
      <c r="I271">
        <f ca="1">STDEV(OFFSET(H271,-$I$2+1,0):H271)</f>
        <v>6.8679269836415403E-4</v>
      </c>
      <c r="J271">
        <f t="shared" ca="1" si="34"/>
        <v>1</v>
      </c>
      <c r="K271">
        <f t="shared" ca="1" si="35"/>
        <v>1</v>
      </c>
      <c r="L271">
        <f t="shared" ca="1" si="36"/>
        <v>-25.00000000001279</v>
      </c>
      <c r="M271">
        <f t="shared" ca="1" si="37"/>
        <v>30975.000000000076</v>
      </c>
      <c r="N271">
        <f t="shared" ca="1" si="38"/>
        <v>-25.00000000001279</v>
      </c>
      <c r="O271">
        <f t="shared" ca="1" si="39"/>
        <v>32399.999999999985</v>
      </c>
      <c r="P271">
        <f t="shared" ca="1" si="42"/>
        <v>122.5391252336902</v>
      </c>
      <c r="Q271">
        <f t="shared" ca="1" si="43"/>
        <v>129.59999999999965</v>
      </c>
      <c r="R271">
        <f t="shared" ca="1" si="40"/>
        <v>-8.0645161290363596E-4</v>
      </c>
      <c r="S271">
        <f t="shared" ca="1" si="41"/>
        <v>-7.7101002313069509E-4</v>
      </c>
    </row>
    <row r="272" spans="1:19" x14ac:dyDescent="0.25">
      <c r="A272" s="1">
        <v>33625</v>
      </c>
      <c r="B272">
        <v>83.155000000000001</v>
      </c>
      <c r="C272">
        <v>83.155000000000001</v>
      </c>
      <c r="D272">
        <v>83.075000000000003</v>
      </c>
      <c r="E272">
        <v>83.125</v>
      </c>
      <c r="F272">
        <f ca="1">AVERAGE(E272:OFFSET(E272,-$F$2+1,0))</f>
        <v>82.988499999999988</v>
      </c>
      <c r="G272">
        <f t="shared" ca="1" si="33"/>
        <v>1</v>
      </c>
      <c r="H272">
        <v>-1E-4</v>
      </c>
      <c r="I272">
        <f ca="1">STDEV(OFFSET(H272,-$I$2+1,0):H272)</f>
        <v>6.8625605164621508E-4</v>
      </c>
      <c r="J272">
        <f t="shared" ca="1" si="34"/>
        <v>1</v>
      </c>
      <c r="K272">
        <f t="shared" ca="1" si="35"/>
        <v>1</v>
      </c>
      <c r="L272">
        <f t="shared" ca="1" si="36"/>
        <v>-199.99999999999574</v>
      </c>
      <c r="M272">
        <f t="shared" ca="1" si="37"/>
        <v>30775.00000000008</v>
      </c>
      <c r="N272">
        <f t="shared" ca="1" si="38"/>
        <v>-199.99999999999574</v>
      </c>
      <c r="O272">
        <f t="shared" ca="1" si="39"/>
        <v>32199.999999999989</v>
      </c>
      <c r="P272">
        <f t="shared" ca="1" si="42"/>
        <v>121.78271088039583</v>
      </c>
      <c r="Q272">
        <f t="shared" ca="1" si="43"/>
        <v>128.79999999999967</v>
      </c>
      <c r="R272">
        <f t="shared" ca="1" si="40"/>
        <v>-6.4568200161418962E-3</v>
      </c>
      <c r="S272">
        <f t="shared" ca="1" si="41"/>
        <v>-6.1728395061727108E-3</v>
      </c>
    </row>
    <row r="273" spans="1:19" x14ac:dyDescent="0.25">
      <c r="A273" s="1">
        <v>33626</v>
      </c>
      <c r="B273">
        <v>83.105000000000004</v>
      </c>
      <c r="C273">
        <v>83.105000000000004</v>
      </c>
      <c r="D273">
        <v>83.034999999999997</v>
      </c>
      <c r="E273">
        <v>83.045000000000002</v>
      </c>
      <c r="F273">
        <f ca="1">AVERAGE(E273:OFFSET(E273,-$F$2+1,0))</f>
        <v>83.004249999999999</v>
      </c>
      <c r="G273">
        <f t="shared" ca="1" si="33"/>
        <v>1</v>
      </c>
      <c r="H273">
        <v>-1E-3</v>
      </c>
      <c r="I273">
        <f ca="1">STDEV(OFFSET(H273,-$I$2+1,0):H273)</f>
        <v>7.1911861257192367E-4</v>
      </c>
      <c r="J273">
        <f t="shared" ca="1" si="34"/>
        <v>1</v>
      </c>
      <c r="K273">
        <f t="shared" ca="1" si="35"/>
        <v>1</v>
      </c>
      <c r="L273">
        <f t="shared" ca="1" si="36"/>
        <v>-124.99999999999289</v>
      </c>
      <c r="M273">
        <f t="shared" ca="1" si="37"/>
        <v>30650.000000000087</v>
      </c>
      <c r="N273">
        <f t="shared" ca="1" si="38"/>
        <v>-124.99999999999289</v>
      </c>
      <c r="O273">
        <f t="shared" ca="1" si="39"/>
        <v>32074.999999999996</v>
      </c>
      <c r="P273">
        <f t="shared" ca="1" si="42"/>
        <v>121.30995190958686</v>
      </c>
      <c r="Q273">
        <f t="shared" ca="1" si="43"/>
        <v>128.2999999999997</v>
      </c>
      <c r="R273">
        <f t="shared" ca="1" si="40"/>
        <v>-4.0617384240452499E-3</v>
      </c>
      <c r="S273">
        <f t="shared" ca="1" si="41"/>
        <v>-3.8819875776395321E-3</v>
      </c>
    </row>
    <row r="274" spans="1:19" x14ac:dyDescent="0.25">
      <c r="A274" s="1">
        <v>33627</v>
      </c>
      <c r="B274">
        <v>82.974999999999994</v>
      </c>
      <c r="C274">
        <v>83.025000000000006</v>
      </c>
      <c r="D274">
        <v>82.974999999999994</v>
      </c>
      <c r="E274">
        <v>82.995000000000005</v>
      </c>
      <c r="F274">
        <f ca="1">AVERAGE(E274:OFFSET(E274,-$F$2+1,0))</f>
        <v>83.016750000000002</v>
      </c>
      <c r="G274">
        <f t="shared" ca="1" si="33"/>
        <v>1</v>
      </c>
      <c r="H274">
        <v>-5.9999999999999995E-4</v>
      </c>
      <c r="I274">
        <f ca="1">STDEV(OFFSET(H274,-$I$2+1,0):H274)</f>
        <v>7.2663608498339805E-4</v>
      </c>
      <c r="J274">
        <f t="shared" ca="1" si="34"/>
        <v>1</v>
      </c>
      <c r="K274">
        <f t="shared" ca="1" si="35"/>
        <v>1</v>
      </c>
      <c r="L274">
        <f t="shared" ca="1" si="36"/>
        <v>-25.00000000001279</v>
      </c>
      <c r="M274">
        <f t="shared" ca="1" si="37"/>
        <v>30625.000000000073</v>
      </c>
      <c r="N274">
        <f t="shared" ca="1" si="38"/>
        <v>-25.00000000001279</v>
      </c>
      <c r="O274">
        <f t="shared" ca="1" si="39"/>
        <v>32049.999999999982</v>
      </c>
      <c r="P274">
        <f t="shared" ca="1" si="42"/>
        <v>121.21540011542501</v>
      </c>
      <c r="Q274">
        <f t="shared" ca="1" si="43"/>
        <v>128.19999999999965</v>
      </c>
      <c r="R274">
        <f t="shared" ca="1" si="40"/>
        <v>-8.1566068515539049E-4</v>
      </c>
      <c r="S274">
        <f t="shared" ca="1" si="41"/>
        <v>-7.7942322681255778E-4</v>
      </c>
    </row>
    <row r="275" spans="1:19" x14ac:dyDescent="0.25">
      <c r="A275" s="1">
        <v>33630</v>
      </c>
      <c r="B275">
        <v>83.015000000000001</v>
      </c>
      <c r="C275">
        <v>83.045000000000002</v>
      </c>
      <c r="D275">
        <v>82.954999999999998</v>
      </c>
      <c r="E275">
        <v>82.984999999999999</v>
      </c>
      <c r="F275">
        <f ca="1">AVERAGE(E275:OFFSET(E275,-$F$2+1,0))</f>
        <v>83.028500000000008</v>
      </c>
      <c r="G275">
        <f t="shared" ca="1" si="33"/>
        <v>1</v>
      </c>
      <c r="H275">
        <v>-1E-4</v>
      </c>
      <c r="I275">
        <f ca="1">STDEV(OFFSET(H275,-$I$2+1,0):H275)</f>
        <v>7.2482302740229743E-4</v>
      </c>
      <c r="J275">
        <f t="shared" ca="1" si="34"/>
        <v>1</v>
      </c>
      <c r="K275">
        <f t="shared" ca="1" si="35"/>
        <v>1</v>
      </c>
      <c r="L275">
        <f t="shared" ca="1" si="36"/>
        <v>199.99999999999574</v>
      </c>
      <c r="M275">
        <f t="shared" ca="1" si="37"/>
        <v>30825.000000000069</v>
      </c>
      <c r="N275">
        <f t="shared" ca="1" si="38"/>
        <v>199.99999999999574</v>
      </c>
      <c r="O275">
        <f t="shared" ca="1" si="39"/>
        <v>32249.999999999978</v>
      </c>
      <c r="P275">
        <f t="shared" ca="1" si="42"/>
        <v>121.97181446871937</v>
      </c>
      <c r="Q275">
        <f t="shared" ca="1" si="43"/>
        <v>128.99999999999963</v>
      </c>
      <c r="R275">
        <f t="shared" ca="1" si="40"/>
        <v>6.5306122448978042E-3</v>
      </c>
      <c r="S275">
        <f t="shared" ca="1" si="41"/>
        <v>6.2402496099842695E-3</v>
      </c>
    </row>
    <row r="276" spans="1:19" x14ac:dyDescent="0.25">
      <c r="A276" s="1">
        <v>33631</v>
      </c>
      <c r="B276">
        <v>83.004999999999995</v>
      </c>
      <c r="C276">
        <v>83.084999999999994</v>
      </c>
      <c r="D276">
        <v>83.004999999999995</v>
      </c>
      <c r="E276">
        <v>83.064999999999998</v>
      </c>
      <c r="F276">
        <f ca="1">AVERAGE(E276:OFFSET(E276,-$F$2+1,0))</f>
        <v>83.040750000000003</v>
      </c>
      <c r="G276">
        <f t="shared" ca="1" si="33"/>
        <v>1</v>
      </c>
      <c r="H276">
        <v>1E-3</v>
      </c>
      <c r="I276">
        <f ca="1">STDEV(OFFSET(H276,-$I$2+1,0):H276)</f>
        <v>7.5106941300914038E-4</v>
      </c>
      <c r="J276">
        <f t="shared" ca="1" si="34"/>
        <v>1</v>
      </c>
      <c r="K276">
        <f t="shared" ca="1" si="35"/>
        <v>1</v>
      </c>
      <c r="L276">
        <f t="shared" ca="1" si="36"/>
        <v>-199.99999999999574</v>
      </c>
      <c r="M276">
        <f t="shared" ca="1" si="37"/>
        <v>30625.000000000073</v>
      </c>
      <c r="N276">
        <f t="shared" ca="1" si="38"/>
        <v>-199.99999999999574</v>
      </c>
      <c r="O276">
        <f t="shared" ca="1" si="39"/>
        <v>32049.999999999982</v>
      </c>
      <c r="P276">
        <f t="shared" ca="1" si="42"/>
        <v>121.21540011542501</v>
      </c>
      <c r="Q276">
        <f t="shared" ca="1" si="43"/>
        <v>128.19999999999965</v>
      </c>
      <c r="R276">
        <f t="shared" ca="1" si="40"/>
        <v>-6.4882400648822482E-3</v>
      </c>
      <c r="S276">
        <f t="shared" ca="1" si="41"/>
        <v>-6.2015503875967716E-3</v>
      </c>
    </row>
    <row r="277" spans="1:19" x14ac:dyDescent="0.25">
      <c r="A277" s="1">
        <v>33632</v>
      </c>
      <c r="B277">
        <v>83.135000000000005</v>
      </c>
      <c r="C277">
        <v>83.174999999999997</v>
      </c>
      <c r="D277">
        <v>82.974999999999994</v>
      </c>
      <c r="E277">
        <v>82.984999999999999</v>
      </c>
      <c r="F277">
        <f ca="1">AVERAGE(E277:OFFSET(E277,-$F$2+1,0))</f>
        <v>83.049500000000009</v>
      </c>
      <c r="G277">
        <f t="shared" ca="1" si="33"/>
        <v>1</v>
      </c>
      <c r="H277">
        <v>-1E-3</v>
      </c>
      <c r="I277">
        <f ca="1">STDEV(OFFSET(H277,-$I$2+1,0):H277)</f>
        <v>7.6612490392954382E-4</v>
      </c>
      <c r="J277">
        <f t="shared" ca="1" si="34"/>
        <v>1</v>
      </c>
      <c r="K277">
        <f t="shared" ca="1" si="35"/>
        <v>1</v>
      </c>
      <c r="L277">
        <f t="shared" ca="1" si="36"/>
        <v>0</v>
      </c>
      <c r="M277">
        <f t="shared" ca="1" si="37"/>
        <v>30625.000000000073</v>
      </c>
      <c r="N277">
        <f t="shared" ca="1" si="38"/>
        <v>0</v>
      </c>
      <c r="O277">
        <f t="shared" ca="1" si="39"/>
        <v>32049.999999999982</v>
      </c>
      <c r="P277">
        <f t="shared" ca="1" si="42"/>
        <v>121.21540011542501</v>
      </c>
      <c r="Q277">
        <f t="shared" ca="1" si="43"/>
        <v>128.19999999999965</v>
      </c>
      <c r="R277">
        <f t="shared" ca="1" si="40"/>
        <v>0</v>
      </c>
      <c r="S277">
        <f t="shared" ca="1" si="41"/>
        <v>0</v>
      </c>
    </row>
    <row r="278" spans="1:19" x14ac:dyDescent="0.25">
      <c r="A278" s="1">
        <v>33633</v>
      </c>
      <c r="B278">
        <v>83.025000000000006</v>
      </c>
      <c r="C278">
        <v>83.084999999999994</v>
      </c>
      <c r="D278">
        <v>82.954999999999998</v>
      </c>
      <c r="E278">
        <v>82.984999999999999</v>
      </c>
      <c r="F278">
        <f ca="1">AVERAGE(E278:OFFSET(E278,-$F$2+1,0))</f>
        <v>83.056750000000008</v>
      </c>
      <c r="G278">
        <f t="shared" ca="1" si="33"/>
        <v>1</v>
      </c>
      <c r="H278">
        <v>0</v>
      </c>
      <c r="I278">
        <f ca="1">STDEV(OFFSET(H278,-$I$2+1,0):H278)</f>
        <v>7.6612490392954382E-4</v>
      </c>
      <c r="J278">
        <f t="shared" ca="1" si="34"/>
        <v>1</v>
      </c>
      <c r="K278">
        <f t="shared" ca="1" si="35"/>
        <v>1</v>
      </c>
      <c r="L278">
        <f t="shared" ca="1" si="36"/>
        <v>124.99999999999289</v>
      </c>
      <c r="M278">
        <f t="shared" ca="1" si="37"/>
        <v>30750.000000000065</v>
      </c>
      <c r="N278">
        <f t="shared" ca="1" si="38"/>
        <v>124.99999999999289</v>
      </c>
      <c r="O278">
        <f t="shared" ca="1" si="39"/>
        <v>32174.999999999975</v>
      </c>
      <c r="P278">
        <f t="shared" ca="1" si="42"/>
        <v>121.68815908623397</v>
      </c>
      <c r="Q278">
        <f t="shared" ca="1" si="43"/>
        <v>128.69999999999962</v>
      </c>
      <c r="R278">
        <f t="shared" ca="1" si="40"/>
        <v>4.0816326530609829E-3</v>
      </c>
      <c r="S278">
        <f t="shared" ca="1" si="41"/>
        <v>3.9001560062400303E-3</v>
      </c>
    </row>
    <row r="279" spans="1:19" x14ac:dyDescent="0.25">
      <c r="A279" s="1">
        <v>33634</v>
      </c>
      <c r="B279">
        <v>82.995000000000005</v>
      </c>
      <c r="C279">
        <v>83.045000000000002</v>
      </c>
      <c r="D279">
        <v>82.984999999999999</v>
      </c>
      <c r="E279">
        <v>83.034999999999997</v>
      </c>
      <c r="F279">
        <f ca="1">AVERAGE(E279:OFFSET(E279,-$F$2+1,0))</f>
        <v>83.064000000000007</v>
      </c>
      <c r="G279">
        <f t="shared" ca="1" si="33"/>
        <v>1</v>
      </c>
      <c r="H279">
        <v>5.9999999999999995E-4</v>
      </c>
      <c r="I279">
        <f ca="1">STDEV(OFFSET(H279,-$I$2+1,0):H279)</f>
        <v>7.8127763109032207E-4</v>
      </c>
      <c r="J279">
        <f t="shared" ca="1" si="34"/>
        <v>1</v>
      </c>
      <c r="K279">
        <f t="shared" ca="1" si="35"/>
        <v>1</v>
      </c>
      <c r="L279">
        <f t="shared" ca="1" si="36"/>
        <v>-24.999999999977263</v>
      </c>
      <c r="M279">
        <f t="shared" ca="1" si="37"/>
        <v>30725.000000000087</v>
      </c>
      <c r="N279">
        <f t="shared" ca="1" si="38"/>
        <v>-24.999999999977263</v>
      </c>
      <c r="O279">
        <f t="shared" ca="1" si="39"/>
        <v>32149.999999999996</v>
      </c>
      <c r="P279">
        <f t="shared" ca="1" si="42"/>
        <v>121.59360729207226</v>
      </c>
      <c r="Q279">
        <f t="shared" ca="1" si="43"/>
        <v>128.59999999999971</v>
      </c>
      <c r="R279">
        <f t="shared" ca="1" si="40"/>
        <v>-8.1300813008055965E-4</v>
      </c>
      <c r="S279">
        <f t="shared" ca="1" si="41"/>
        <v>-7.7700077700007097E-4</v>
      </c>
    </row>
    <row r="280" spans="1:19" x14ac:dyDescent="0.25">
      <c r="A280" s="1">
        <v>33637</v>
      </c>
      <c r="B280">
        <v>83.034999999999997</v>
      </c>
      <c r="C280">
        <v>83.064999999999998</v>
      </c>
      <c r="D280">
        <v>82.995000000000005</v>
      </c>
      <c r="E280">
        <v>83.025000000000006</v>
      </c>
      <c r="F280">
        <f ca="1">AVERAGE(E280:OFFSET(E280,-$F$2+1,0))</f>
        <v>83.072000000000017</v>
      </c>
      <c r="G280">
        <f t="shared" ca="1" si="33"/>
        <v>1</v>
      </c>
      <c r="H280">
        <v>-1E-4</v>
      </c>
      <c r="I280">
        <f ca="1">STDEV(OFFSET(H280,-$I$2+1,0):H280)</f>
        <v>7.6741191848418602E-4</v>
      </c>
      <c r="J280">
        <f t="shared" ca="1" si="34"/>
        <v>1</v>
      </c>
      <c r="K280">
        <f t="shared" ca="1" si="35"/>
        <v>1</v>
      </c>
      <c r="L280">
        <f t="shared" ca="1" si="36"/>
        <v>174.99999999998295</v>
      </c>
      <c r="M280">
        <f t="shared" ca="1" si="37"/>
        <v>30900.000000000069</v>
      </c>
      <c r="N280">
        <f t="shared" ca="1" si="38"/>
        <v>174.99999999998295</v>
      </c>
      <c r="O280">
        <f t="shared" ca="1" si="39"/>
        <v>32324.999999999978</v>
      </c>
      <c r="P280">
        <f t="shared" ca="1" si="42"/>
        <v>122.25546985120478</v>
      </c>
      <c r="Q280">
        <f t="shared" ca="1" si="43"/>
        <v>129.29999999999964</v>
      </c>
      <c r="R280">
        <f t="shared" ca="1" si="40"/>
        <v>5.6956875508537824E-3</v>
      </c>
      <c r="S280">
        <f t="shared" ca="1" si="41"/>
        <v>5.4432348367024251E-3</v>
      </c>
    </row>
    <row r="281" spans="1:19" x14ac:dyDescent="0.25">
      <c r="A281" s="1">
        <v>33638</v>
      </c>
      <c r="B281">
        <v>83.055000000000007</v>
      </c>
      <c r="C281">
        <v>83.105000000000004</v>
      </c>
      <c r="D281">
        <v>83.045000000000002</v>
      </c>
      <c r="E281">
        <v>83.094999999999999</v>
      </c>
      <c r="F281">
        <f ca="1">AVERAGE(E281:OFFSET(E281,-$F$2+1,0))</f>
        <v>83.080000000000013</v>
      </c>
      <c r="G281">
        <f t="shared" ca="1" si="33"/>
        <v>1</v>
      </c>
      <c r="H281">
        <v>8.0000000000000004E-4</v>
      </c>
      <c r="I281">
        <f ca="1">STDEV(OFFSET(H281,-$I$2+1,0):H281)</f>
        <v>7.6741191848418602E-4</v>
      </c>
      <c r="J281">
        <f t="shared" ca="1" si="34"/>
        <v>1</v>
      </c>
      <c r="K281">
        <f t="shared" ca="1" si="35"/>
        <v>1</v>
      </c>
      <c r="L281">
        <f t="shared" ca="1" si="36"/>
        <v>100.00000000001563</v>
      </c>
      <c r="M281">
        <f t="shared" ca="1" si="37"/>
        <v>31000.000000000084</v>
      </c>
      <c r="N281">
        <f t="shared" ca="1" si="38"/>
        <v>100.00000000001563</v>
      </c>
      <c r="O281">
        <f t="shared" ca="1" si="39"/>
        <v>32424.999999999993</v>
      </c>
      <c r="P281">
        <f t="shared" ca="1" si="42"/>
        <v>122.63367702785203</v>
      </c>
      <c r="Q281">
        <f t="shared" ca="1" si="43"/>
        <v>129.6999999999997</v>
      </c>
      <c r="R281">
        <f t="shared" ca="1" si="40"/>
        <v>3.2362459546930551E-3</v>
      </c>
      <c r="S281">
        <f t="shared" ca="1" si="41"/>
        <v>3.0935808197994031E-3</v>
      </c>
    </row>
    <row r="282" spans="1:19" x14ac:dyDescent="0.25">
      <c r="A282" s="1">
        <v>33639</v>
      </c>
      <c r="B282">
        <v>83.114999999999995</v>
      </c>
      <c r="C282">
        <v>83.144999999999996</v>
      </c>
      <c r="D282">
        <v>83.094999999999999</v>
      </c>
      <c r="E282">
        <v>83.135000000000005</v>
      </c>
      <c r="F282">
        <f ca="1">AVERAGE(E282:OFFSET(E282,-$F$2+1,0))</f>
        <v>83.085750000000004</v>
      </c>
      <c r="G282">
        <f t="shared" ca="1" si="33"/>
        <v>1</v>
      </c>
      <c r="H282">
        <v>5.0000000000000001E-4</v>
      </c>
      <c r="I282">
        <f ca="1">STDEV(OFFSET(H282,-$I$2+1,0):H282)</f>
        <v>7.807553697339654E-4</v>
      </c>
      <c r="J282">
        <f t="shared" ca="1" si="34"/>
        <v>1</v>
      </c>
      <c r="K282">
        <f t="shared" ca="1" si="35"/>
        <v>1</v>
      </c>
      <c r="L282">
        <f t="shared" ca="1" si="36"/>
        <v>24.999999999977263</v>
      </c>
      <c r="M282">
        <f t="shared" ca="1" si="37"/>
        <v>31025.000000000062</v>
      </c>
      <c r="N282">
        <f t="shared" ca="1" si="38"/>
        <v>24.999999999977263</v>
      </c>
      <c r="O282">
        <f t="shared" ca="1" si="39"/>
        <v>32449.999999999971</v>
      </c>
      <c r="P282">
        <f t="shared" ca="1" si="42"/>
        <v>122.72822882201373</v>
      </c>
      <c r="Q282">
        <f t="shared" ca="1" si="43"/>
        <v>129.79999999999961</v>
      </c>
      <c r="R282">
        <f t="shared" ca="1" si="40"/>
        <v>8.0645161290249017E-4</v>
      </c>
      <c r="S282">
        <f t="shared" ca="1" si="41"/>
        <v>7.7101002312959961E-4</v>
      </c>
    </row>
    <row r="283" spans="1:19" x14ac:dyDescent="0.25">
      <c r="A283" s="1">
        <v>33640</v>
      </c>
      <c r="B283">
        <v>83.155000000000001</v>
      </c>
      <c r="C283">
        <v>83.185000000000002</v>
      </c>
      <c r="D283">
        <v>83.105000000000004</v>
      </c>
      <c r="E283">
        <v>83.144999999999996</v>
      </c>
      <c r="F283">
        <f ca="1">AVERAGE(E283:OFFSET(E283,-$F$2+1,0))</f>
        <v>83.093000000000018</v>
      </c>
      <c r="G283">
        <f t="shared" ca="1" si="33"/>
        <v>1</v>
      </c>
      <c r="H283">
        <v>1E-4</v>
      </c>
      <c r="I283">
        <f ca="1">STDEV(OFFSET(H283,-$I$2+1,0):H283)</f>
        <v>7.40039117031554E-4</v>
      </c>
      <c r="J283">
        <f t="shared" ca="1" si="34"/>
        <v>1</v>
      </c>
      <c r="K283">
        <f t="shared" ca="1" si="35"/>
        <v>1</v>
      </c>
      <c r="L283">
        <f t="shared" ca="1" si="36"/>
        <v>425.00000000000426</v>
      </c>
      <c r="M283">
        <f t="shared" ca="1" si="37"/>
        <v>31450.000000000065</v>
      </c>
      <c r="N283">
        <f t="shared" ca="1" si="38"/>
        <v>425.00000000000426</v>
      </c>
      <c r="O283">
        <f t="shared" ca="1" si="39"/>
        <v>32874.999999999978</v>
      </c>
      <c r="P283">
        <f t="shared" ca="1" si="42"/>
        <v>124.33560932276431</v>
      </c>
      <c r="Q283">
        <f t="shared" ca="1" si="43"/>
        <v>131.49999999999963</v>
      </c>
      <c r="R283">
        <f t="shared" ca="1" si="40"/>
        <v>1.3698630136986412E-2</v>
      </c>
      <c r="S283">
        <f t="shared" ca="1" si="41"/>
        <v>1.3097072419106461E-2</v>
      </c>
    </row>
    <row r="284" spans="1:19" x14ac:dyDescent="0.25">
      <c r="A284" s="1">
        <v>33641</v>
      </c>
      <c r="B284">
        <v>83.114999999999995</v>
      </c>
      <c r="C284">
        <v>83.375</v>
      </c>
      <c r="D284">
        <v>83.114999999999995</v>
      </c>
      <c r="E284">
        <v>83.314999999999998</v>
      </c>
      <c r="F284">
        <f ca="1">AVERAGE(E284:OFFSET(E284,-$F$2+1,0))</f>
        <v>83.103500000000011</v>
      </c>
      <c r="G284">
        <f t="shared" ca="1" si="33"/>
        <v>1</v>
      </c>
      <c r="H284">
        <v>2E-3</v>
      </c>
      <c r="I284">
        <f ca="1">STDEV(OFFSET(H284,-$I$2+1,0):H284)</f>
        <v>8.3091579154062232E-4</v>
      </c>
      <c r="J284">
        <f t="shared" ca="1" si="34"/>
        <v>1</v>
      </c>
      <c r="K284">
        <f t="shared" ca="1" si="35"/>
        <v>1</v>
      </c>
      <c r="L284">
        <f t="shared" ca="1" si="36"/>
        <v>75.000000000002842</v>
      </c>
      <c r="M284">
        <f t="shared" ca="1" si="37"/>
        <v>31525.000000000069</v>
      </c>
      <c r="N284">
        <f t="shared" ca="1" si="38"/>
        <v>75.000000000002842</v>
      </c>
      <c r="O284">
        <f t="shared" ca="1" si="39"/>
        <v>32949.999999999978</v>
      </c>
      <c r="P284">
        <f t="shared" ca="1" si="42"/>
        <v>124.61926470524971</v>
      </c>
      <c r="Q284">
        <f t="shared" ca="1" si="43"/>
        <v>131.79999999999964</v>
      </c>
      <c r="R284">
        <f t="shared" ca="1" si="40"/>
        <v>2.3847376788554112E-3</v>
      </c>
      <c r="S284">
        <f t="shared" ca="1" si="41"/>
        <v>2.2813688212928638E-3</v>
      </c>
    </row>
    <row r="285" spans="1:19" x14ac:dyDescent="0.25">
      <c r="A285" s="1">
        <v>33644</v>
      </c>
      <c r="B285">
        <v>83.344999999999999</v>
      </c>
      <c r="C285">
        <v>83.364999999999995</v>
      </c>
      <c r="D285">
        <v>83.325000000000003</v>
      </c>
      <c r="E285">
        <v>83.344999999999999</v>
      </c>
      <c r="F285">
        <f ca="1">AVERAGE(E285:OFFSET(E285,-$F$2+1,0))</f>
        <v>83.114750000000015</v>
      </c>
      <c r="G285">
        <f t="shared" ca="1" si="33"/>
        <v>1</v>
      </c>
      <c r="H285">
        <v>4.0000000000000002E-4</v>
      </c>
      <c r="I285">
        <f ca="1">STDEV(OFFSET(H285,-$I$2+1,0):H285)</f>
        <v>8.2159985138111709E-4</v>
      </c>
      <c r="J285">
        <f t="shared" ca="1" si="34"/>
        <v>1</v>
      </c>
      <c r="K285">
        <f t="shared" ca="1" si="35"/>
        <v>1</v>
      </c>
      <c r="L285">
        <f t="shared" ca="1" si="36"/>
        <v>-124.99999999999289</v>
      </c>
      <c r="M285">
        <f t="shared" ca="1" si="37"/>
        <v>31400.000000000076</v>
      </c>
      <c r="N285">
        <f t="shared" ca="1" si="38"/>
        <v>-124.99999999999289</v>
      </c>
      <c r="O285">
        <f t="shared" ca="1" si="39"/>
        <v>32824.999999999985</v>
      </c>
      <c r="P285">
        <f t="shared" ca="1" si="42"/>
        <v>124.14650573444074</v>
      </c>
      <c r="Q285">
        <f t="shared" ca="1" si="43"/>
        <v>131.29999999999967</v>
      </c>
      <c r="R285">
        <f t="shared" ca="1" si="40"/>
        <v>-3.9651070578903286E-3</v>
      </c>
      <c r="S285">
        <f t="shared" ca="1" si="41"/>
        <v>-3.793626707131805E-3</v>
      </c>
    </row>
    <row r="286" spans="1:19" x14ac:dyDescent="0.25">
      <c r="A286" s="1">
        <v>33645</v>
      </c>
      <c r="B286">
        <v>83.344999999999999</v>
      </c>
      <c r="C286">
        <v>83.355000000000004</v>
      </c>
      <c r="D286">
        <v>83.234999999999999</v>
      </c>
      <c r="E286">
        <v>83.295000000000002</v>
      </c>
      <c r="F286">
        <f ca="1">AVERAGE(E286:OFFSET(E286,-$F$2+1,0))</f>
        <v>83.125500000000002</v>
      </c>
      <c r="G286">
        <f t="shared" ca="1" si="33"/>
        <v>1</v>
      </c>
      <c r="H286">
        <v>-5.9999999999999995E-4</v>
      </c>
      <c r="I286">
        <f ca="1">STDEV(OFFSET(H286,-$I$2+1,0):H286)</f>
        <v>8.1076636909972884E-4</v>
      </c>
      <c r="J286">
        <f t="shared" ca="1" si="34"/>
        <v>1</v>
      </c>
      <c r="K286">
        <f t="shared" ca="1" si="35"/>
        <v>1</v>
      </c>
      <c r="L286">
        <f t="shared" ca="1" si="36"/>
        <v>-100.00000000001563</v>
      </c>
      <c r="M286">
        <f t="shared" ca="1" si="37"/>
        <v>31300.000000000062</v>
      </c>
      <c r="N286">
        <f t="shared" ca="1" si="38"/>
        <v>-100.00000000001563</v>
      </c>
      <c r="O286">
        <f t="shared" ca="1" si="39"/>
        <v>32724.999999999971</v>
      </c>
      <c r="P286">
        <f t="shared" ca="1" si="42"/>
        <v>123.76829855779349</v>
      </c>
      <c r="Q286">
        <f t="shared" ca="1" si="43"/>
        <v>130.89999999999961</v>
      </c>
      <c r="R286">
        <f t="shared" ca="1" si="40"/>
        <v>-3.1847133757966686E-3</v>
      </c>
      <c r="S286">
        <f t="shared" ca="1" si="41"/>
        <v>-3.046458492003524E-3</v>
      </c>
    </row>
    <row r="287" spans="1:19" x14ac:dyDescent="0.25">
      <c r="A287" s="1">
        <v>33646</v>
      </c>
      <c r="B287">
        <v>83.275000000000006</v>
      </c>
      <c r="C287">
        <v>83.284999999999997</v>
      </c>
      <c r="D287">
        <v>83.234999999999999</v>
      </c>
      <c r="E287">
        <v>83.254999999999995</v>
      </c>
      <c r="F287">
        <f ca="1">AVERAGE(E287:OFFSET(E287,-$F$2+1,0))</f>
        <v>83.134750000000011</v>
      </c>
      <c r="G287">
        <f t="shared" ca="1" si="33"/>
        <v>1</v>
      </c>
      <c r="H287">
        <v>-5.0000000000000001E-4</v>
      </c>
      <c r="I287">
        <f ca="1">STDEV(OFFSET(H287,-$I$2+1,0):H287)</f>
        <v>7.5343074979512348E-4</v>
      </c>
      <c r="J287">
        <f t="shared" ca="1" si="34"/>
        <v>1</v>
      </c>
      <c r="K287">
        <f t="shared" ca="1" si="35"/>
        <v>1</v>
      </c>
      <c r="L287">
        <f t="shared" ca="1" si="36"/>
        <v>-549.99999999999716</v>
      </c>
      <c r="M287">
        <f t="shared" ca="1" si="37"/>
        <v>30750.000000000065</v>
      </c>
      <c r="N287">
        <f t="shared" ca="1" si="38"/>
        <v>-549.99999999999716</v>
      </c>
      <c r="O287">
        <f t="shared" ca="1" si="39"/>
        <v>32174.999999999975</v>
      </c>
      <c r="P287">
        <f t="shared" ca="1" si="42"/>
        <v>121.68815908623394</v>
      </c>
      <c r="Q287">
        <f t="shared" ca="1" si="43"/>
        <v>128.69999999999962</v>
      </c>
      <c r="R287">
        <f t="shared" ca="1" si="40"/>
        <v>-1.7571884984025433E-2</v>
      </c>
      <c r="S287">
        <f t="shared" ca="1" si="41"/>
        <v>-1.6806722689075557E-2</v>
      </c>
    </row>
    <row r="288" spans="1:19" x14ac:dyDescent="0.25">
      <c r="A288" s="1">
        <v>33647</v>
      </c>
      <c r="B288">
        <v>83.265000000000001</v>
      </c>
      <c r="C288">
        <v>83.275000000000006</v>
      </c>
      <c r="D288">
        <v>83.004999999999995</v>
      </c>
      <c r="E288">
        <v>83.034999999999997</v>
      </c>
      <c r="F288">
        <f ca="1">AVERAGE(E288:OFFSET(E288,-$F$2+1,0))</f>
        <v>83.137250000000009</v>
      </c>
      <c r="G288">
        <f t="shared" ca="1" si="33"/>
        <v>1</v>
      </c>
      <c r="H288">
        <v>-2.5999999999999999E-3</v>
      </c>
      <c r="I288">
        <f ca="1">STDEV(OFFSET(H288,-$I$2+1,0):H288)</f>
        <v>9.7736218573528984E-4</v>
      </c>
      <c r="J288">
        <f t="shared" ca="1" si="34"/>
        <v>1</v>
      </c>
      <c r="K288">
        <f t="shared" ca="1" si="35"/>
        <v>1</v>
      </c>
      <c r="L288">
        <f t="shared" ca="1" si="36"/>
        <v>-75.000000000002842</v>
      </c>
      <c r="M288">
        <f t="shared" ca="1" si="37"/>
        <v>30675.000000000062</v>
      </c>
      <c r="N288">
        <f t="shared" ca="1" si="38"/>
        <v>-75.000000000002842</v>
      </c>
      <c r="O288">
        <f t="shared" ca="1" si="39"/>
        <v>32099.999999999971</v>
      </c>
      <c r="P288">
        <f t="shared" ca="1" si="42"/>
        <v>121.40450370374853</v>
      </c>
      <c r="Q288">
        <f t="shared" ca="1" si="43"/>
        <v>128.39999999999961</v>
      </c>
      <c r="R288">
        <f t="shared" ca="1" si="40"/>
        <v>-2.4390243902439896E-3</v>
      </c>
      <c r="S288">
        <f t="shared" ca="1" si="41"/>
        <v>-2.3310023310024212E-3</v>
      </c>
    </row>
    <row r="289" spans="1:19" x14ac:dyDescent="0.25">
      <c r="A289" s="1">
        <v>33648</v>
      </c>
      <c r="B289">
        <v>82.944999999999993</v>
      </c>
      <c r="C289">
        <v>83.025000000000006</v>
      </c>
      <c r="D289">
        <v>82.905000000000001</v>
      </c>
      <c r="E289">
        <v>83.004999999999995</v>
      </c>
      <c r="F289">
        <f ca="1">AVERAGE(E289:OFFSET(E289,-$F$2+1,0))</f>
        <v>83.140749999999997</v>
      </c>
      <c r="G289">
        <f t="shared" ca="1" si="33"/>
        <v>1</v>
      </c>
      <c r="H289">
        <v>-4.0000000000000002E-4</v>
      </c>
      <c r="I289">
        <f ca="1">STDEV(OFFSET(H289,-$I$2+1,0):H289)</f>
        <v>9.5524865872713991E-4</v>
      </c>
      <c r="J289">
        <f t="shared" ca="1" si="34"/>
        <v>1</v>
      </c>
      <c r="K289">
        <f t="shared" ca="1" si="35"/>
        <v>1</v>
      </c>
      <c r="L289">
        <f t="shared" ca="1" si="36"/>
        <v>0</v>
      </c>
      <c r="M289">
        <f t="shared" ca="1" si="37"/>
        <v>30675.000000000062</v>
      </c>
      <c r="N289">
        <f t="shared" ca="1" si="38"/>
        <v>0</v>
      </c>
      <c r="O289">
        <f t="shared" ca="1" si="39"/>
        <v>32099.999999999971</v>
      </c>
      <c r="P289">
        <f t="shared" ca="1" si="42"/>
        <v>121.40450370374853</v>
      </c>
      <c r="Q289">
        <f t="shared" ca="1" si="43"/>
        <v>128.39999999999961</v>
      </c>
      <c r="R289">
        <f t="shared" ca="1" si="40"/>
        <v>0</v>
      </c>
      <c r="S289">
        <f t="shared" ca="1" si="41"/>
        <v>0</v>
      </c>
    </row>
    <row r="290" spans="1:19" x14ac:dyDescent="0.25">
      <c r="A290" s="1">
        <v>33652</v>
      </c>
      <c r="B290">
        <v>83.055000000000007</v>
      </c>
      <c r="C290">
        <v>83.114999999999995</v>
      </c>
      <c r="D290">
        <v>82.974999999999994</v>
      </c>
      <c r="E290">
        <v>83.004999999999995</v>
      </c>
      <c r="F290">
        <f ca="1">AVERAGE(E290:OFFSET(E290,-$F$2+1,0))</f>
        <v>83.143000000000001</v>
      </c>
      <c r="G290">
        <f t="shared" ca="1" si="33"/>
        <v>1</v>
      </c>
      <c r="H290">
        <v>0</v>
      </c>
      <c r="I290">
        <f ca="1">STDEV(OFFSET(H290,-$I$2+1,0):H290)</f>
        <v>9.2444862656498904E-4</v>
      </c>
      <c r="J290">
        <f t="shared" ca="1" si="34"/>
        <v>1</v>
      </c>
      <c r="K290">
        <f t="shared" ca="1" si="35"/>
        <v>1</v>
      </c>
      <c r="L290">
        <f t="shared" ca="1" si="36"/>
        <v>-49.999999999990052</v>
      </c>
      <c r="M290">
        <f t="shared" ca="1" si="37"/>
        <v>30625.000000000073</v>
      </c>
      <c r="N290">
        <f t="shared" ca="1" si="38"/>
        <v>-49.999999999990052</v>
      </c>
      <c r="O290">
        <f t="shared" ca="1" si="39"/>
        <v>32049.999999999982</v>
      </c>
      <c r="P290">
        <f t="shared" ca="1" si="42"/>
        <v>121.21540011542497</v>
      </c>
      <c r="Q290">
        <f t="shared" ca="1" si="43"/>
        <v>128.19999999999965</v>
      </c>
      <c r="R290">
        <f t="shared" ca="1" si="40"/>
        <v>-1.6299918500404223E-3</v>
      </c>
      <c r="S290">
        <f t="shared" ca="1" si="41"/>
        <v>-1.5576323987535857E-3</v>
      </c>
    </row>
    <row r="291" spans="1:19" x14ac:dyDescent="0.25">
      <c r="A291" s="1">
        <v>33653</v>
      </c>
      <c r="B291">
        <v>82.954999999999998</v>
      </c>
      <c r="C291">
        <v>83.004999999999995</v>
      </c>
      <c r="D291">
        <v>82.944999999999993</v>
      </c>
      <c r="E291">
        <v>82.984999999999999</v>
      </c>
      <c r="F291">
        <f ca="1">AVERAGE(E291:OFFSET(E291,-$F$2+1,0))</f>
        <v>83.138000000000005</v>
      </c>
      <c r="G291">
        <f t="shared" ca="1" si="33"/>
        <v>-1</v>
      </c>
      <c r="H291">
        <v>-2.0000000000000001E-4</v>
      </c>
      <c r="I291">
        <f ca="1">STDEV(OFFSET(H291,-$I$2+1,0):H291)</f>
        <v>9.238933636347979E-4</v>
      </c>
      <c r="J291">
        <f t="shared" ca="1" si="34"/>
        <v>-1</v>
      </c>
      <c r="K291">
        <f t="shared" ca="1" si="35"/>
        <v>1</v>
      </c>
      <c r="L291">
        <f t="shared" ca="1" si="36"/>
        <v>25.00000000001279</v>
      </c>
      <c r="M291">
        <f t="shared" ca="1" si="37"/>
        <v>30650.000000000087</v>
      </c>
      <c r="N291">
        <f t="shared" ca="1" si="38"/>
        <v>-25.00000000001279</v>
      </c>
      <c r="O291">
        <f t="shared" ca="1" si="39"/>
        <v>32024.999999999967</v>
      </c>
      <c r="P291">
        <f t="shared" ca="1" si="42"/>
        <v>121.30995190958681</v>
      </c>
      <c r="Q291">
        <f t="shared" ca="1" si="43"/>
        <v>128.0999999999996</v>
      </c>
      <c r="R291">
        <f t="shared" ca="1" si="40"/>
        <v>8.1632653061266061E-4</v>
      </c>
      <c r="S291">
        <f t="shared" ca="1" si="41"/>
        <v>-7.8003120124844937E-4</v>
      </c>
    </row>
    <row r="292" spans="1:19" x14ac:dyDescent="0.25">
      <c r="A292" s="1">
        <v>33654</v>
      </c>
      <c r="B292">
        <v>82.984999999999999</v>
      </c>
      <c r="C292">
        <v>83.025000000000006</v>
      </c>
      <c r="D292">
        <v>82.944999999999993</v>
      </c>
      <c r="E292">
        <v>82.974999999999994</v>
      </c>
      <c r="F292">
        <f ca="1">AVERAGE(E292:OFFSET(E292,-$F$2+1,0))</f>
        <v>83.132500000000007</v>
      </c>
      <c r="G292">
        <f t="shared" ca="1" si="33"/>
        <v>-1</v>
      </c>
      <c r="H292">
        <v>-1E-4</v>
      </c>
      <c r="I292">
        <f ca="1">STDEV(OFFSET(H292,-$I$2+1,0):H292)</f>
        <v>9.238933636347979E-4</v>
      </c>
      <c r="J292">
        <f t="shared" ca="1" si="34"/>
        <v>-1</v>
      </c>
      <c r="K292">
        <f t="shared" ca="1" si="35"/>
        <v>1</v>
      </c>
      <c r="L292">
        <f t="shared" ca="1" si="36"/>
        <v>524.99999999998431</v>
      </c>
      <c r="M292">
        <f t="shared" ca="1" si="37"/>
        <v>31175.000000000073</v>
      </c>
      <c r="N292">
        <f t="shared" ca="1" si="38"/>
        <v>-524.99999999998431</v>
      </c>
      <c r="O292">
        <f t="shared" ca="1" si="39"/>
        <v>31499.999999999982</v>
      </c>
      <c r="P292">
        <f t="shared" ca="1" si="42"/>
        <v>123.2986396458095</v>
      </c>
      <c r="Q292">
        <f t="shared" ca="1" si="43"/>
        <v>125.99999999999966</v>
      </c>
      <c r="R292">
        <f t="shared" ca="1" si="40"/>
        <v>1.7128874388253924E-2</v>
      </c>
      <c r="S292">
        <f t="shared" ca="1" si="41"/>
        <v>-1.6393442622950345E-2</v>
      </c>
    </row>
    <row r="293" spans="1:19" x14ac:dyDescent="0.25">
      <c r="A293" s="1">
        <v>33655</v>
      </c>
      <c r="B293">
        <v>82.944999999999993</v>
      </c>
      <c r="C293">
        <v>82.944999999999993</v>
      </c>
      <c r="D293">
        <v>82.754999999999995</v>
      </c>
      <c r="E293">
        <v>82.765000000000001</v>
      </c>
      <c r="F293">
        <f ca="1">AVERAGE(E293:OFFSET(E293,-$F$2+1,0))</f>
        <v>83.121999999999986</v>
      </c>
      <c r="G293">
        <f t="shared" ca="1" si="33"/>
        <v>-1</v>
      </c>
      <c r="H293">
        <v>-2.5000000000000001E-3</v>
      </c>
      <c r="I293">
        <f ca="1">STDEV(OFFSET(H293,-$I$2+1,0):H293)</f>
        <v>1.0534529689999153E-3</v>
      </c>
      <c r="J293">
        <f t="shared" ca="1" si="34"/>
        <v>-1</v>
      </c>
      <c r="K293">
        <f t="shared" ca="1" si="35"/>
        <v>-1</v>
      </c>
      <c r="L293">
        <f t="shared" ca="1" si="36"/>
        <v>-25.00000000001279</v>
      </c>
      <c r="M293">
        <f t="shared" ca="1" si="37"/>
        <v>31150.000000000058</v>
      </c>
      <c r="N293">
        <f t="shared" ca="1" si="38"/>
        <v>-25.00000000001279</v>
      </c>
      <c r="O293">
        <f t="shared" ca="1" si="39"/>
        <v>31474.999999999967</v>
      </c>
      <c r="P293">
        <f t="shared" ca="1" si="42"/>
        <v>123.20078358259849</v>
      </c>
      <c r="Q293">
        <f t="shared" ca="1" si="43"/>
        <v>125.89999999999961</v>
      </c>
      <c r="R293">
        <f t="shared" ca="1" si="40"/>
        <v>-8.0192461908621434E-4</v>
      </c>
      <c r="S293">
        <f t="shared" ca="1" si="41"/>
        <v>-7.9365079365120012E-4</v>
      </c>
    </row>
    <row r="294" spans="1:19" x14ac:dyDescent="0.25">
      <c r="A294" s="1">
        <v>33658</v>
      </c>
      <c r="B294">
        <v>82.715000000000003</v>
      </c>
      <c r="C294">
        <v>82.814999999999998</v>
      </c>
      <c r="D294">
        <v>82.715000000000003</v>
      </c>
      <c r="E294">
        <v>82.775000000000006</v>
      </c>
      <c r="F294">
        <f ca="1">AVERAGE(E294:OFFSET(E294,-$F$2+1,0))</f>
        <v>83.111500000000007</v>
      </c>
      <c r="G294">
        <f t="shared" ca="1" si="33"/>
        <v>-1</v>
      </c>
      <c r="H294">
        <v>1E-4</v>
      </c>
      <c r="I294">
        <f ca="1">STDEV(OFFSET(H294,-$I$2+1,0):H294)</f>
        <v>1.0498621463391226E-3</v>
      </c>
      <c r="J294">
        <f t="shared" ca="1" si="34"/>
        <v>-1</v>
      </c>
      <c r="K294">
        <f t="shared" ca="1" si="35"/>
        <v>-1</v>
      </c>
      <c r="L294">
        <f t="shared" ca="1" si="36"/>
        <v>-249.99999999998579</v>
      </c>
      <c r="M294">
        <f t="shared" ca="1" si="37"/>
        <v>30900.000000000073</v>
      </c>
      <c r="N294">
        <f t="shared" ca="1" si="38"/>
        <v>-249.99999999998579</v>
      </c>
      <c r="O294">
        <f t="shared" ca="1" si="39"/>
        <v>31224.999999999982</v>
      </c>
      <c r="P294">
        <f t="shared" ca="1" si="42"/>
        <v>122.22222295048894</v>
      </c>
      <c r="Q294">
        <f t="shared" ca="1" si="43"/>
        <v>124.89999999999966</v>
      </c>
      <c r="R294">
        <f t="shared" ca="1" si="40"/>
        <v>-8.0256821829850829E-3</v>
      </c>
      <c r="S294">
        <f t="shared" ca="1" si="41"/>
        <v>-7.9428117553609554E-3</v>
      </c>
    </row>
    <row r="295" spans="1:19" x14ac:dyDescent="0.25">
      <c r="A295" s="1">
        <v>33659</v>
      </c>
      <c r="B295">
        <v>82.805000000000007</v>
      </c>
      <c r="C295">
        <v>82.984999999999999</v>
      </c>
      <c r="D295">
        <v>82.805000000000007</v>
      </c>
      <c r="E295">
        <v>82.875</v>
      </c>
      <c r="F295">
        <f ca="1">AVERAGE(E295:OFFSET(E295,-$F$2+1,0))</f>
        <v>83.103250000000003</v>
      </c>
      <c r="G295">
        <f t="shared" ca="1" si="33"/>
        <v>-1</v>
      </c>
      <c r="H295">
        <v>1.1999999999999999E-3</v>
      </c>
      <c r="I295">
        <f ca="1">STDEV(OFFSET(H295,-$I$2+1,0):H295)</f>
        <v>1.0912450638943044E-3</v>
      </c>
      <c r="J295">
        <f t="shared" ca="1" si="34"/>
        <v>-1</v>
      </c>
      <c r="K295">
        <f t="shared" ca="1" si="35"/>
        <v>-1</v>
      </c>
      <c r="L295">
        <f t="shared" ca="1" si="36"/>
        <v>-300.00000000001137</v>
      </c>
      <c r="M295">
        <f t="shared" ca="1" si="37"/>
        <v>30600.000000000062</v>
      </c>
      <c r="N295">
        <f t="shared" ca="1" si="38"/>
        <v>-300.00000000001137</v>
      </c>
      <c r="O295">
        <f t="shared" ca="1" si="39"/>
        <v>30924.999999999971</v>
      </c>
      <c r="P295">
        <f t="shared" ca="1" si="42"/>
        <v>121.04795019195738</v>
      </c>
      <c r="Q295">
        <f t="shared" ca="1" si="43"/>
        <v>123.69999999999962</v>
      </c>
      <c r="R295">
        <f t="shared" ca="1" si="40"/>
        <v>-9.7087378640780143E-3</v>
      </c>
      <c r="S295">
        <f t="shared" ca="1" si="41"/>
        <v>-9.6076861489195042E-3</v>
      </c>
    </row>
    <row r="296" spans="1:19" x14ac:dyDescent="0.25">
      <c r="A296" s="1">
        <v>33660</v>
      </c>
      <c r="B296">
        <v>82.885000000000005</v>
      </c>
      <c r="C296">
        <v>83.015000000000001</v>
      </c>
      <c r="D296">
        <v>82.855000000000004</v>
      </c>
      <c r="E296">
        <v>82.995000000000005</v>
      </c>
      <c r="F296">
        <f ca="1">AVERAGE(E296:OFFSET(E296,-$F$2+1,0))</f>
        <v>83.09675</v>
      </c>
      <c r="G296">
        <f t="shared" ca="1" si="33"/>
        <v>-1</v>
      </c>
      <c r="H296">
        <v>1.4E-3</v>
      </c>
      <c r="I296">
        <f ca="1">STDEV(OFFSET(H296,-$I$2+1,0):H296)</f>
        <v>1.1151941063047464E-3</v>
      </c>
      <c r="J296">
        <f t="shared" ca="1" si="34"/>
        <v>-1</v>
      </c>
      <c r="K296">
        <f t="shared" ca="1" si="35"/>
        <v>-1</v>
      </c>
      <c r="L296">
        <f t="shared" ca="1" si="36"/>
        <v>-49.999999999990052</v>
      </c>
      <c r="M296">
        <f t="shared" ca="1" si="37"/>
        <v>30550.000000000073</v>
      </c>
      <c r="N296">
        <f t="shared" ca="1" si="38"/>
        <v>-49.999999999990052</v>
      </c>
      <c r="O296">
        <f t="shared" ca="1" si="39"/>
        <v>30874.999999999982</v>
      </c>
      <c r="P296">
        <f t="shared" ca="1" si="42"/>
        <v>120.8522380655355</v>
      </c>
      <c r="Q296">
        <f t="shared" ca="1" si="43"/>
        <v>123.49999999999966</v>
      </c>
      <c r="R296">
        <f t="shared" ca="1" si="40"/>
        <v>-1.6339869281042467E-3</v>
      </c>
      <c r="S296">
        <f t="shared" ca="1" si="41"/>
        <v>-1.6168148746965271E-3</v>
      </c>
    </row>
    <row r="297" spans="1:19" x14ac:dyDescent="0.25">
      <c r="A297" s="1">
        <v>33661</v>
      </c>
      <c r="B297">
        <v>83.015000000000001</v>
      </c>
      <c r="C297">
        <v>83.055000000000007</v>
      </c>
      <c r="D297">
        <v>82.995000000000005</v>
      </c>
      <c r="E297">
        <v>83.015000000000001</v>
      </c>
      <c r="F297">
        <f ca="1">AVERAGE(E297:OFFSET(E297,-$F$2+1,0))</f>
        <v>83.09</v>
      </c>
      <c r="G297">
        <f t="shared" ca="1" si="33"/>
        <v>-1</v>
      </c>
      <c r="H297">
        <v>2.0000000000000001E-4</v>
      </c>
      <c r="I297">
        <f ca="1">STDEV(OFFSET(H297,-$I$2+1,0):H297)</f>
        <v>1.0931725919494477E-3</v>
      </c>
      <c r="J297">
        <f t="shared" ca="1" si="34"/>
        <v>-1</v>
      </c>
      <c r="K297">
        <f t="shared" ca="1" si="35"/>
        <v>-1</v>
      </c>
      <c r="L297">
        <f t="shared" ca="1" si="36"/>
        <v>-100.00000000001563</v>
      </c>
      <c r="M297">
        <f t="shared" ca="1" si="37"/>
        <v>30450.000000000058</v>
      </c>
      <c r="N297">
        <f t="shared" ca="1" si="38"/>
        <v>-100.00000000001563</v>
      </c>
      <c r="O297">
        <f t="shared" ca="1" si="39"/>
        <v>30774.999999999967</v>
      </c>
      <c r="P297">
        <f t="shared" ca="1" si="42"/>
        <v>120.4608138126916</v>
      </c>
      <c r="Q297">
        <f t="shared" ca="1" si="43"/>
        <v>123.0999999999996</v>
      </c>
      <c r="R297">
        <f t="shared" ca="1" si="40"/>
        <v>-3.2733224222590966E-3</v>
      </c>
      <c r="S297">
        <f t="shared" ca="1" si="41"/>
        <v>-3.2388663967616417E-3</v>
      </c>
    </row>
    <row r="298" spans="1:19" x14ac:dyDescent="0.25">
      <c r="A298" s="1">
        <v>33662</v>
      </c>
      <c r="B298">
        <v>83.025000000000006</v>
      </c>
      <c r="C298">
        <v>83.084999999999994</v>
      </c>
      <c r="D298">
        <v>83.025000000000006</v>
      </c>
      <c r="E298">
        <v>83.055000000000007</v>
      </c>
      <c r="F298">
        <f ca="1">AVERAGE(E298:OFFSET(E298,-$F$2+1,0))</f>
        <v>83.084249999999997</v>
      </c>
      <c r="G298">
        <f t="shared" ca="1" si="33"/>
        <v>-1</v>
      </c>
      <c r="H298">
        <v>5.0000000000000001E-4</v>
      </c>
      <c r="I298">
        <f ca="1">STDEV(OFFSET(H298,-$I$2+1,0):H298)</f>
        <v>1.0985157450420376E-3</v>
      </c>
      <c r="J298">
        <f t="shared" ca="1" si="34"/>
        <v>-1</v>
      </c>
      <c r="K298">
        <f t="shared" ca="1" si="35"/>
        <v>-1</v>
      </c>
      <c r="L298">
        <f t="shared" ca="1" si="36"/>
        <v>525.0000000000199</v>
      </c>
      <c r="M298">
        <f t="shared" ca="1" si="37"/>
        <v>30975.000000000076</v>
      </c>
      <c r="N298">
        <f t="shared" ca="1" si="38"/>
        <v>525.0000000000199</v>
      </c>
      <c r="O298">
        <f t="shared" ca="1" si="39"/>
        <v>31299.999999999985</v>
      </c>
      <c r="P298">
        <f t="shared" ca="1" si="42"/>
        <v>122.51579114012182</v>
      </c>
      <c r="Q298">
        <f t="shared" ca="1" si="43"/>
        <v>125.19999999999966</v>
      </c>
      <c r="R298">
        <f t="shared" ca="1" si="40"/>
        <v>1.7241379310345448E-2</v>
      </c>
      <c r="S298">
        <f t="shared" ca="1" si="41"/>
        <v>1.705930138099173E-2</v>
      </c>
    </row>
    <row r="299" spans="1:19" x14ac:dyDescent="0.25">
      <c r="A299" s="1">
        <v>33665</v>
      </c>
      <c r="B299">
        <v>83.064999999999998</v>
      </c>
      <c r="C299">
        <v>83.094999999999999</v>
      </c>
      <c r="D299">
        <v>82.825000000000003</v>
      </c>
      <c r="E299">
        <v>82.844999999999999</v>
      </c>
      <c r="F299">
        <f ca="1">AVERAGE(E299:OFFSET(E299,-$F$2+1,0))</f>
        <v>83.074249999999978</v>
      </c>
      <c r="G299">
        <f t="shared" ca="1" si="33"/>
        <v>-1</v>
      </c>
      <c r="H299">
        <v>-2.5000000000000001E-3</v>
      </c>
      <c r="I299">
        <f ca="1">STDEV(OFFSET(H299,-$I$2+1,0):H299)</f>
        <v>1.2265806129235859E-3</v>
      </c>
      <c r="J299">
        <f t="shared" ca="1" si="34"/>
        <v>-1</v>
      </c>
      <c r="K299">
        <f t="shared" ca="1" si="35"/>
        <v>-1</v>
      </c>
      <c r="L299">
        <f t="shared" ca="1" si="36"/>
        <v>-25.00000000001279</v>
      </c>
      <c r="M299">
        <f t="shared" ca="1" si="37"/>
        <v>30950.000000000062</v>
      </c>
      <c r="N299">
        <f t="shared" ca="1" si="38"/>
        <v>-25.00000000001279</v>
      </c>
      <c r="O299">
        <f t="shared" ca="1" si="39"/>
        <v>31274.999999999971</v>
      </c>
      <c r="P299">
        <f t="shared" ca="1" si="42"/>
        <v>122.41793507691081</v>
      </c>
      <c r="Q299">
        <f t="shared" ca="1" si="43"/>
        <v>125.09999999999961</v>
      </c>
      <c r="R299">
        <f t="shared" ca="1" si="40"/>
        <v>-8.0710250201816713E-4</v>
      </c>
      <c r="S299">
        <f t="shared" ca="1" si="41"/>
        <v>-7.9872204472884354E-4</v>
      </c>
    </row>
    <row r="300" spans="1:19" x14ac:dyDescent="0.25">
      <c r="A300" s="1">
        <v>33666</v>
      </c>
      <c r="B300">
        <v>82.805000000000007</v>
      </c>
      <c r="C300">
        <v>82.864999999999995</v>
      </c>
      <c r="D300">
        <v>82.745000000000005</v>
      </c>
      <c r="E300">
        <v>82.855000000000004</v>
      </c>
      <c r="F300">
        <f ca="1">AVERAGE(E300:OFFSET(E300,-$F$2+1,0))</f>
        <v>83.063499999999991</v>
      </c>
      <c r="G300">
        <f t="shared" ref="G300:G363" ca="1" si="44">IF(F300&gt;=F299,1,-1)</f>
        <v>-1</v>
      </c>
      <c r="H300">
        <v>1E-4</v>
      </c>
      <c r="I300">
        <f ca="1">STDEV(OFFSET(H300,-$I$2+1,0):H300)</f>
        <v>1.2275242520918617E-3</v>
      </c>
      <c r="J300">
        <f t="shared" ref="J300:J363" ca="1" si="45">IF(ABS(H300)&lt;$J$1*I299,G300,J299)</f>
        <v>-1</v>
      </c>
      <c r="K300">
        <f t="shared" ref="K300:K363" ca="1" si="46">IF(ABS(H300)&gt;$K$1*I299,G300,K299)</f>
        <v>-1</v>
      </c>
      <c r="L300">
        <f t="shared" ca="1" si="36"/>
        <v>75.000000000002842</v>
      </c>
      <c r="M300">
        <f t="shared" ca="1" si="37"/>
        <v>31025.000000000065</v>
      </c>
      <c r="N300">
        <f t="shared" ca="1" si="38"/>
        <v>75.000000000002842</v>
      </c>
      <c r="O300">
        <f t="shared" ca="1" si="39"/>
        <v>31349.999999999975</v>
      </c>
      <c r="P300">
        <f t="shared" ca="1" si="42"/>
        <v>122.71150326654369</v>
      </c>
      <c r="Q300">
        <f t="shared" ca="1" si="43"/>
        <v>125.39999999999961</v>
      </c>
      <c r="R300">
        <f t="shared" ca="1" si="40"/>
        <v>2.4232633279483908E-3</v>
      </c>
      <c r="S300">
        <f t="shared" ca="1" si="41"/>
        <v>2.3980815347722753E-3</v>
      </c>
    </row>
    <row r="301" spans="1:19" x14ac:dyDescent="0.25">
      <c r="A301" s="1">
        <v>33667</v>
      </c>
      <c r="B301">
        <v>82.844999999999999</v>
      </c>
      <c r="C301">
        <v>82.855000000000004</v>
      </c>
      <c r="D301">
        <v>82.754999999999995</v>
      </c>
      <c r="E301">
        <v>82.825000000000003</v>
      </c>
      <c r="F301">
        <f ca="1">AVERAGE(E301:OFFSET(E301,-$F$2+1,0))</f>
        <v>83.050249999999977</v>
      </c>
      <c r="G301">
        <f t="shared" ca="1" si="44"/>
        <v>-1</v>
      </c>
      <c r="H301">
        <v>-4.0000000000000002E-4</v>
      </c>
      <c r="I301">
        <f ca="1">STDEV(OFFSET(H301,-$I$2+1,0):H301)</f>
        <v>1.2101652779682617E-3</v>
      </c>
      <c r="J301">
        <f t="shared" ca="1" si="45"/>
        <v>-1</v>
      </c>
      <c r="K301">
        <f t="shared" ca="1" si="46"/>
        <v>-1</v>
      </c>
      <c r="L301">
        <f t="shared" ref="L301:L364" ca="1" si="47">J301*($E302-$E301)*$L$2</f>
        <v>350.00000000000142</v>
      </c>
      <c r="M301">
        <f t="shared" ref="M301:M364" ca="1" si="48">M300+L301</f>
        <v>31375.000000000065</v>
      </c>
      <c r="N301">
        <f t="shared" ref="N301:N364" ca="1" si="49">K301*($E302-$E301)*$L$2</f>
        <v>350.00000000000142</v>
      </c>
      <c r="O301">
        <f t="shared" ref="O301:O364" ca="1" si="50">O300+N301</f>
        <v>31699.999999999975</v>
      </c>
      <c r="P301">
        <f t="shared" ca="1" si="42"/>
        <v>124.08148815149714</v>
      </c>
      <c r="Q301">
        <f t="shared" ca="1" si="43"/>
        <v>126.79999999999961</v>
      </c>
      <c r="R301">
        <f t="shared" ref="R301:R364" ca="1" si="51">L301/M300</f>
        <v>1.1281224818694624E-2</v>
      </c>
      <c r="S301">
        <f t="shared" ref="S301:S364" ca="1" si="52">N301/O300</f>
        <v>1.1164274322169113E-2</v>
      </c>
    </row>
    <row r="302" spans="1:19" x14ac:dyDescent="0.25">
      <c r="A302" s="1">
        <v>33668</v>
      </c>
      <c r="B302">
        <v>82.784999999999997</v>
      </c>
      <c r="C302">
        <v>82.795000000000002</v>
      </c>
      <c r="D302">
        <v>82.674999999999997</v>
      </c>
      <c r="E302">
        <v>82.685000000000002</v>
      </c>
      <c r="F302">
        <f ca="1">AVERAGE(E302:OFFSET(E302,-$F$2+1,0))</f>
        <v>83.033499999999975</v>
      </c>
      <c r="G302">
        <f t="shared" ca="1" si="44"/>
        <v>-1</v>
      </c>
      <c r="H302">
        <v>-1.6999999999999999E-3</v>
      </c>
      <c r="I302">
        <f ca="1">STDEV(OFFSET(H302,-$I$2+1,0):H302)</f>
        <v>1.2459935794377111E-3</v>
      </c>
      <c r="J302">
        <f t="shared" ca="1" si="45"/>
        <v>-1</v>
      </c>
      <c r="K302">
        <f t="shared" ca="1" si="46"/>
        <v>-1</v>
      </c>
      <c r="L302">
        <f t="shared" ca="1" si="47"/>
        <v>-199.99999999999574</v>
      </c>
      <c r="M302">
        <f t="shared" ca="1" si="48"/>
        <v>31175.000000000069</v>
      </c>
      <c r="N302">
        <f t="shared" ca="1" si="49"/>
        <v>-199.99999999999574</v>
      </c>
      <c r="O302">
        <f t="shared" ca="1" si="50"/>
        <v>31499.999999999978</v>
      </c>
      <c r="P302">
        <f t="shared" ref="P302:P365" ca="1" si="53">P301*(1+L302/O301)</f>
        <v>123.29863964580947</v>
      </c>
      <c r="Q302">
        <f t="shared" ref="Q302:Q365" ca="1" si="54">Q301*(1+N302/O301)</f>
        <v>125.99999999999963</v>
      </c>
      <c r="R302">
        <f t="shared" ca="1" si="51"/>
        <v>-6.3745019920317236E-3</v>
      </c>
      <c r="S302">
        <f t="shared" ca="1" si="52"/>
        <v>-6.3091482649840977E-3</v>
      </c>
    </row>
    <row r="303" spans="1:19" x14ac:dyDescent="0.25">
      <c r="A303" s="1">
        <v>33669</v>
      </c>
      <c r="B303">
        <v>82.685000000000002</v>
      </c>
      <c r="C303">
        <v>82.775000000000006</v>
      </c>
      <c r="D303">
        <v>82.584999999999994</v>
      </c>
      <c r="E303">
        <v>82.765000000000001</v>
      </c>
      <c r="F303">
        <f ca="1">AVERAGE(E303:OFFSET(E303,-$F$2+1,0))</f>
        <v>83.021249999999981</v>
      </c>
      <c r="G303">
        <f t="shared" ca="1" si="44"/>
        <v>-1</v>
      </c>
      <c r="H303">
        <v>1E-3</v>
      </c>
      <c r="I303">
        <f ca="1">STDEV(OFFSET(H303,-$I$2+1,0):H303)</f>
        <v>1.2761372636944167E-3</v>
      </c>
      <c r="J303">
        <f t="shared" ca="1" si="45"/>
        <v>-1</v>
      </c>
      <c r="K303">
        <f t="shared" ca="1" si="46"/>
        <v>-1</v>
      </c>
      <c r="L303">
        <f t="shared" ca="1" si="47"/>
        <v>-124.99999999999289</v>
      </c>
      <c r="M303">
        <f t="shared" ca="1" si="48"/>
        <v>31050.000000000076</v>
      </c>
      <c r="N303">
        <f t="shared" ca="1" si="49"/>
        <v>-124.99999999999289</v>
      </c>
      <c r="O303">
        <f t="shared" ca="1" si="50"/>
        <v>31374.999999999985</v>
      </c>
      <c r="P303">
        <f t="shared" ca="1" si="53"/>
        <v>122.8093593297547</v>
      </c>
      <c r="Q303">
        <f t="shared" ca="1" si="54"/>
        <v>125.49999999999966</v>
      </c>
      <c r="R303">
        <f t="shared" ca="1" si="51"/>
        <v>-4.0096230954287928E-3</v>
      </c>
      <c r="S303">
        <f t="shared" ca="1" si="52"/>
        <v>-3.9682539682537451E-3</v>
      </c>
    </row>
    <row r="304" spans="1:19" x14ac:dyDescent="0.25">
      <c r="A304" s="1">
        <v>33672</v>
      </c>
      <c r="B304">
        <v>82.784999999999997</v>
      </c>
      <c r="C304">
        <v>82.834999999999994</v>
      </c>
      <c r="D304">
        <v>82.784999999999997</v>
      </c>
      <c r="E304">
        <v>82.814999999999998</v>
      </c>
      <c r="F304">
        <f ca="1">AVERAGE(E304:OFFSET(E304,-$F$2+1,0))</f>
        <v>83.012499999999989</v>
      </c>
      <c r="G304">
        <f t="shared" ca="1" si="44"/>
        <v>-1</v>
      </c>
      <c r="H304">
        <v>5.9999999999999995E-4</v>
      </c>
      <c r="I304">
        <f ca="1">STDEV(OFFSET(H304,-$I$2+1,0):H304)</f>
        <v>1.1823259858609661E-3</v>
      </c>
      <c r="J304">
        <f t="shared" ca="1" si="45"/>
        <v>-1</v>
      </c>
      <c r="K304">
        <f t="shared" ca="1" si="46"/>
        <v>-1</v>
      </c>
      <c r="L304">
        <f t="shared" ca="1" si="47"/>
        <v>49.999999999990052</v>
      </c>
      <c r="M304">
        <f t="shared" ca="1" si="48"/>
        <v>31100.000000000065</v>
      </c>
      <c r="N304">
        <f t="shared" ca="1" si="49"/>
        <v>49.999999999990052</v>
      </c>
      <c r="O304">
        <f t="shared" ca="1" si="50"/>
        <v>31424.999999999975</v>
      </c>
      <c r="P304">
        <f t="shared" ca="1" si="53"/>
        <v>123.00507145617657</v>
      </c>
      <c r="Q304">
        <f t="shared" ca="1" si="54"/>
        <v>125.6999999999996</v>
      </c>
      <c r="R304">
        <f t="shared" ca="1" si="51"/>
        <v>1.6103059581317207E-3</v>
      </c>
      <c r="S304">
        <f t="shared" ca="1" si="52"/>
        <v>1.5936254980076518E-3</v>
      </c>
    </row>
    <row r="305" spans="1:19" x14ac:dyDescent="0.25">
      <c r="A305" s="1">
        <v>33673</v>
      </c>
      <c r="B305">
        <v>82.825000000000003</v>
      </c>
      <c r="C305">
        <v>82.844999999999999</v>
      </c>
      <c r="D305">
        <v>82.775000000000006</v>
      </c>
      <c r="E305">
        <v>82.795000000000002</v>
      </c>
      <c r="F305">
        <f ca="1">AVERAGE(E305:OFFSET(E305,-$F$2+1,0))</f>
        <v>83.004249999999985</v>
      </c>
      <c r="G305">
        <f t="shared" ca="1" si="44"/>
        <v>-1</v>
      </c>
      <c r="H305">
        <v>-2.0000000000000001E-4</v>
      </c>
      <c r="I305">
        <f ca="1">STDEV(OFFSET(H305,-$I$2+1,0):H305)</f>
        <v>1.171189229171066E-3</v>
      </c>
      <c r="J305">
        <f t="shared" ca="1" si="45"/>
        <v>-1</v>
      </c>
      <c r="K305">
        <f t="shared" ca="1" si="46"/>
        <v>-1</v>
      </c>
      <c r="L305">
        <f t="shared" ca="1" si="47"/>
        <v>199.99999999999574</v>
      </c>
      <c r="M305">
        <f t="shared" ca="1" si="48"/>
        <v>31300.000000000062</v>
      </c>
      <c r="N305">
        <f t="shared" ca="1" si="49"/>
        <v>199.99999999999574</v>
      </c>
      <c r="O305">
        <f t="shared" ca="1" si="50"/>
        <v>31624.999999999971</v>
      </c>
      <c r="P305">
        <f t="shared" ca="1" si="53"/>
        <v>123.78791996186423</v>
      </c>
      <c r="Q305">
        <f t="shared" ca="1" si="54"/>
        <v>126.49999999999959</v>
      </c>
      <c r="R305">
        <f t="shared" ca="1" si="51"/>
        <v>6.4308681672024214E-3</v>
      </c>
      <c r="S305">
        <f t="shared" ca="1" si="52"/>
        <v>6.3643595863164962E-3</v>
      </c>
    </row>
    <row r="306" spans="1:19" x14ac:dyDescent="0.25">
      <c r="A306" s="1">
        <v>33674</v>
      </c>
      <c r="B306">
        <v>82.745000000000005</v>
      </c>
      <c r="C306">
        <v>82.775000000000006</v>
      </c>
      <c r="D306">
        <v>82.674999999999997</v>
      </c>
      <c r="E306">
        <v>82.715000000000003</v>
      </c>
      <c r="F306">
        <f ca="1">AVERAGE(E306:OFFSET(E306,-$F$2+1,0))</f>
        <v>82.995750000000001</v>
      </c>
      <c r="G306">
        <f t="shared" ca="1" si="44"/>
        <v>-1</v>
      </c>
      <c r="H306">
        <v>-1E-3</v>
      </c>
      <c r="I306">
        <f ca="1">STDEV(OFFSET(H306,-$I$2+1,0):H306)</f>
        <v>1.1794289429969691E-3</v>
      </c>
      <c r="J306">
        <f t="shared" ca="1" si="45"/>
        <v>-1</v>
      </c>
      <c r="K306">
        <f t="shared" ca="1" si="46"/>
        <v>-1</v>
      </c>
      <c r="L306">
        <f t="shared" ca="1" si="47"/>
        <v>399.99999999999147</v>
      </c>
      <c r="M306">
        <f t="shared" ca="1" si="48"/>
        <v>31700.000000000055</v>
      </c>
      <c r="N306">
        <f t="shared" ca="1" si="49"/>
        <v>399.99999999999147</v>
      </c>
      <c r="O306">
        <f t="shared" ca="1" si="50"/>
        <v>32024.999999999964</v>
      </c>
      <c r="P306">
        <f t="shared" ca="1" si="53"/>
        <v>125.35361697323955</v>
      </c>
      <c r="Q306">
        <f t="shared" ca="1" si="54"/>
        <v>128.09999999999954</v>
      </c>
      <c r="R306">
        <f t="shared" ca="1" si="51"/>
        <v>1.2779552715654655E-2</v>
      </c>
      <c r="S306">
        <f t="shared" ca="1" si="52"/>
        <v>1.2648221343873259E-2</v>
      </c>
    </row>
    <row r="307" spans="1:19" x14ac:dyDescent="0.25">
      <c r="A307" s="1">
        <v>33675</v>
      </c>
      <c r="B307">
        <v>82.674999999999997</v>
      </c>
      <c r="C307">
        <v>82.685000000000002</v>
      </c>
      <c r="D307">
        <v>82.555000000000007</v>
      </c>
      <c r="E307">
        <v>82.555000000000007</v>
      </c>
      <c r="F307">
        <f ca="1">AVERAGE(E307:OFFSET(E307,-$F$2+1,0))</f>
        <v>82.985999999999976</v>
      </c>
      <c r="G307">
        <f t="shared" ca="1" si="44"/>
        <v>-1</v>
      </c>
      <c r="H307">
        <v>-1.9E-3</v>
      </c>
      <c r="I307">
        <f ca="1">STDEV(OFFSET(H307,-$I$2+1,0):H307)</f>
        <v>1.2292916231459651E-3</v>
      </c>
      <c r="J307">
        <f t="shared" ca="1" si="45"/>
        <v>-1</v>
      </c>
      <c r="K307">
        <f t="shared" ca="1" si="46"/>
        <v>-1</v>
      </c>
      <c r="L307">
        <f t="shared" ca="1" si="47"/>
        <v>325.00000000002416</v>
      </c>
      <c r="M307">
        <f t="shared" ca="1" si="48"/>
        <v>32025.00000000008</v>
      </c>
      <c r="N307">
        <f t="shared" ca="1" si="49"/>
        <v>325.00000000002416</v>
      </c>
      <c r="O307">
        <f t="shared" ca="1" si="50"/>
        <v>32349.999999999989</v>
      </c>
      <c r="P307">
        <f t="shared" ca="1" si="53"/>
        <v>126.62574579498212</v>
      </c>
      <c r="Q307">
        <f t="shared" ca="1" si="54"/>
        <v>129.39999999999961</v>
      </c>
      <c r="R307">
        <f t="shared" ca="1" si="51"/>
        <v>1.0252365930600114E-2</v>
      </c>
      <c r="S307">
        <f t="shared" ca="1" si="52"/>
        <v>1.0148321623732226E-2</v>
      </c>
    </row>
    <row r="308" spans="1:19" x14ac:dyDescent="0.25">
      <c r="A308" s="1">
        <v>33676</v>
      </c>
      <c r="B308">
        <v>82.504999999999995</v>
      </c>
      <c r="C308">
        <v>82.635000000000005</v>
      </c>
      <c r="D308">
        <v>82.405000000000001</v>
      </c>
      <c r="E308">
        <v>82.424999999999997</v>
      </c>
      <c r="F308">
        <f ca="1">AVERAGE(E308:OFFSET(E308,-$F$2+1,0))</f>
        <v>82.972499999999997</v>
      </c>
      <c r="G308">
        <f t="shared" ca="1" si="44"/>
        <v>-1</v>
      </c>
      <c r="H308">
        <v>-1.6000000000000001E-3</v>
      </c>
      <c r="I308">
        <f ca="1">STDEV(OFFSET(H308,-$I$2+1,0):H308)</f>
        <v>1.1539862263156852E-3</v>
      </c>
      <c r="J308">
        <f t="shared" ca="1" si="45"/>
        <v>-1</v>
      </c>
      <c r="K308">
        <f t="shared" ca="1" si="46"/>
        <v>-1</v>
      </c>
      <c r="L308">
        <f t="shared" ca="1" si="47"/>
        <v>-75.000000000002842</v>
      </c>
      <c r="M308">
        <f t="shared" ca="1" si="48"/>
        <v>31950.000000000076</v>
      </c>
      <c r="N308">
        <f t="shared" ca="1" si="49"/>
        <v>-75.000000000002842</v>
      </c>
      <c r="O308">
        <f t="shared" ca="1" si="50"/>
        <v>32274.999999999985</v>
      </c>
      <c r="P308">
        <f t="shared" ca="1" si="53"/>
        <v>126.33217760534923</v>
      </c>
      <c r="Q308">
        <f t="shared" ca="1" si="54"/>
        <v>129.0999999999996</v>
      </c>
      <c r="R308">
        <f t="shared" ca="1" si="51"/>
        <v>-2.3419203747073428E-3</v>
      </c>
      <c r="S308">
        <f t="shared" ca="1" si="52"/>
        <v>-2.3183925811438291E-3</v>
      </c>
    </row>
    <row r="309" spans="1:19" x14ac:dyDescent="0.25">
      <c r="A309" s="1">
        <v>33679</v>
      </c>
      <c r="B309">
        <v>82.444999999999993</v>
      </c>
      <c r="C309">
        <v>82.484999999999999</v>
      </c>
      <c r="D309">
        <v>82.415000000000006</v>
      </c>
      <c r="E309">
        <v>82.454999999999998</v>
      </c>
      <c r="F309">
        <f ca="1">AVERAGE(E309:OFFSET(E309,-$F$2+1,0))</f>
        <v>82.95774999999999</v>
      </c>
      <c r="G309">
        <f t="shared" ca="1" si="44"/>
        <v>-1</v>
      </c>
      <c r="H309">
        <v>4.0000000000000002E-4</v>
      </c>
      <c r="I309">
        <f ca="1">STDEV(OFFSET(H309,-$I$2+1,0):H309)</f>
        <v>1.166686716619694E-3</v>
      </c>
      <c r="J309">
        <f t="shared" ca="1" si="45"/>
        <v>-1</v>
      </c>
      <c r="K309">
        <f t="shared" ca="1" si="46"/>
        <v>-1</v>
      </c>
      <c r="L309">
        <f t="shared" ca="1" si="47"/>
        <v>-250.00000000002132</v>
      </c>
      <c r="M309">
        <f t="shared" ca="1" si="48"/>
        <v>31700.000000000055</v>
      </c>
      <c r="N309">
        <f t="shared" ca="1" si="49"/>
        <v>-250.00000000002132</v>
      </c>
      <c r="O309">
        <f t="shared" ca="1" si="50"/>
        <v>32024.999999999964</v>
      </c>
      <c r="P309">
        <f t="shared" ca="1" si="53"/>
        <v>125.35361697323955</v>
      </c>
      <c r="Q309">
        <f t="shared" ca="1" si="54"/>
        <v>128.09999999999951</v>
      </c>
      <c r="R309">
        <f t="shared" ca="1" si="51"/>
        <v>-7.8247261345859385E-3</v>
      </c>
      <c r="S309">
        <f t="shared" ca="1" si="52"/>
        <v>-7.745933384973553E-3</v>
      </c>
    </row>
    <row r="310" spans="1:19" x14ac:dyDescent="0.25">
      <c r="A310" s="1">
        <v>33680</v>
      </c>
      <c r="B310">
        <v>82.465000000000003</v>
      </c>
      <c r="C310">
        <v>82.564999999999998</v>
      </c>
      <c r="D310">
        <v>82.405000000000001</v>
      </c>
      <c r="E310">
        <v>82.555000000000007</v>
      </c>
      <c r="F310">
        <f ca="1">AVERAGE(E310:OFFSET(E310,-$F$2+1,0))</f>
        <v>82.943499999999986</v>
      </c>
      <c r="G310">
        <f t="shared" ca="1" si="44"/>
        <v>-1</v>
      </c>
      <c r="H310">
        <v>1.1999999999999999E-3</v>
      </c>
      <c r="I310">
        <f ca="1">STDEV(OFFSET(H310,-$I$2+1,0):H310)</f>
        <v>1.2144307741749456E-3</v>
      </c>
      <c r="J310">
        <f t="shared" ca="1" si="45"/>
        <v>-1</v>
      </c>
      <c r="K310">
        <f t="shared" ca="1" si="46"/>
        <v>-1</v>
      </c>
      <c r="L310">
        <f t="shared" ca="1" si="47"/>
        <v>0</v>
      </c>
      <c r="M310">
        <f t="shared" ca="1" si="48"/>
        <v>31700.000000000055</v>
      </c>
      <c r="N310">
        <f t="shared" ca="1" si="49"/>
        <v>0</v>
      </c>
      <c r="O310">
        <f t="shared" ca="1" si="50"/>
        <v>32024.999999999964</v>
      </c>
      <c r="P310">
        <f t="shared" ca="1" si="53"/>
        <v>125.35361697323955</v>
      </c>
      <c r="Q310">
        <f t="shared" ca="1" si="54"/>
        <v>128.09999999999951</v>
      </c>
      <c r="R310">
        <f t="shared" ca="1" si="51"/>
        <v>0</v>
      </c>
      <c r="S310">
        <f t="shared" ca="1" si="52"/>
        <v>0</v>
      </c>
    </row>
    <row r="311" spans="1:19" x14ac:dyDescent="0.25">
      <c r="A311" s="1">
        <v>33681</v>
      </c>
      <c r="B311">
        <v>82.575000000000003</v>
      </c>
      <c r="C311">
        <v>82.584999999999994</v>
      </c>
      <c r="D311">
        <v>82.504999999999995</v>
      </c>
      <c r="E311">
        <v>82.555000000000007</v>
      </c>
      <c r="F311">
        <f ca="1">AVERAGE(E311:OFFSET(E311,-$F$2+1,0))</f>
        <v>82.928999999999974</v>
      </c>
      <c r="G311">
        <f t="shared" ca="1" si="44"/>
        <v>-1</v>
      </c>
      <c r="H311">
        <v>0</v>
      </c>
      <c r="I311">
        <f ca="1">STDEV(OFFSET(H311,-$I$2+1,0):H311)</f>
        <v>1.2158601027559396E-3</v>
      </c>
      <c r="J311">
        <f t="shared" ca="1" si="45"/>
        <v>-1</v>
      </c>
      <c r="K311">
        <f t="shared" ca="1" si="46"/>
        <v>-1</v>
      </c>
      <c r="L311">
        <f t="shared" ca="1" si="47"/>
        <v>-124.99999999999289</v>
      </c>
      <c r="M311">
        <f t="shared" ca="1" si="48"/>
        <v>31575.000000000062</v>
      </c>
      <c r="N311">
        <f t="shared" ca="1" si="49"/>
        <v>-124.99999999999289</v>
      </c>
      <c r="O311">
        <f t="shared" ca="1" si="50"/>
        <v>31899.999999999971</v>
      </c>
      <c r="P311">
        <f t="shared" ca="1" si="53"/>
        <v>124.86433665718478</v>
      </c>
      <c r="Q311">
        <f t="shared" ca="1" si="54"/>
        <v>127.59999999999954</v>
      </c>
      <c r="R311">
        <f t="shared" ca="1" si="51"/>
        <v>-3.943217665614911E-3</v>
      </c>
      <c r="S311">
        <f t="shared" ca="1" si="52"/>
        <v>-3.9032006245118826E-3</v>
      </c>
    </row>
    <row r="312" spans="1:19" x14ac:dyDescent="0.25">
      <c r="A312" s="1">
        <v>33682</v>
      </c>
      <c r="B312">
        <v>82.555000000000007</v>
      </c>
      <c r="C312">
        <v>82.644999999999996</v>
      </c>
      <c r="D312">
        <v>82.555000000000007</v>
      </c>
      <c r="E312">
        <v>82.605000000000004</v>
      </c>
      <c r="F312">
        <f ca="1">AVERAGE(E312:OFFSET(E312,-$F$2+1,0))</f>
        <v>82.915999999999968</v>
      </c>
      <c r="G312">
        <f t="shared" ca="1" si="44"/>
        <v>-1</v>
      </c>
      <c r="H312">
        <v>5.9999999999999995E-4</v>
      </c>
      <c r="I312">
        <f ca="1">STDEV(OFFSET(H312,-$I$2+1,0):H312)</f>
        <v>1.2306930011818117E-3</v>
      </c>
      <c r="J312">
        <f t="shared" ca="1" si="45"/>
        <v>-1</v>
      </c>
      <c r="K312">
        <f t="shared" ca="1" si="46"/>
        <v>-1</v>
      </c>
      <c r="L312">
        <f t="shared" ca="1" si="47"/>
        <v>350.00000000000142</v>
      </c>
      <c r="M312">
        <f t="shared" ca="1" si="48"/>
        <v>31925.000000000062</v>
      </c>
      <c r="N312">
        <f t="shared" ca="1" si="49"/>
        <v>350.00000000000142</v>
      </c>
      <c r="O312">
        <f t="shared" ca="1" si="50"/>
        <v>32249.999999999971</v>
      </c>
      <c r="P312">
        <f t="shared" ca="1" si="53"/>
        <v>126.23432154213823</v>
      </c>
      <c r="Q312">
        <f t="shared" ca="1" si="54"/>
        <v>128.99999999999955</v>
      </c>
      <c r="R312">
        <f t="shared" ca="1" si="51"/>
        <v>1.1084718923198756E-2</v>
      </c>
      <c r="S312">
        <f t="shared" ca="1" si="52"/>
        <v>1.0971786833855853E-2</v>
      </c>
    </row>
    <row r="313" spans="1:19" x14ac:dyDescent="0.25">
      <c r="A313" s="1">
        <v>33683</v>
      </c>
      <c r="B313">
        <v>82.614999999999995</v>
      </c>
      <c r="C313">
        <v>82.635000000000005</v>
      </c>
      <c r="D313">
        <v>82.444999999999993</v>
      </c>
      <c r="E313">
        <v>82.465000000000003</v>
      </c>
      <c r="F313">
        <f ca="1">AVERAGE(E313:OFFSET(E313,-$F$2+1,0))</f>
        <v>82.901499999999999</v>
      </c>
      <c r="G313">
        <f t="shared" ca="1" si="44"/>
        <v>-1</v>
      </c>
      <c r="H313">
        <v>-1.6999999999999999E-3</v>
      </c>
      <c r="I313">
        <f ca="1">STDEV(OFFSET(H313,-$I$2+1,0):H313)</f>
        <v>1.1640559762268624E-3</v>
      </c>
      <c r="J313">
        <f t="shared" ca="1" si="45"/>
        <v>-1</v>
      </c>
      <c r="K313">
        <f t="shared" ca="1" si="46"/>
        <v>-1</v>
      </c>
      <c r="L313">
        <f t="shared" ca="1" si="47"/>
        <v>-199.99999999999574</v>
      </c>
      <c r="M313">
        <f t="shared" ca="1" si="48"/>
        <v>31725.000000000065</v>
      </c>
      <c r="N313">
        <f t="shared" ca="1" si="49"/>
        <v>-199.99999999999574</v>
      </c>
      <c r="O313">
        <f t="shared" ca="1" si="50"/>
        <v>32049.999999999975</v>
      </c>
      <c r="P313">
        <f t="shared" ca="1" si="53"/>
        <v>125.45147303645058</v>
      </c>
      <c r="Q313">
        <f t="shared" ca="1" si="54"/>
        <v>128.19999999999956</v>
      </c>
      <c r="R313">
        <f t="shared" ca="1" si="51"/>
        <v>-6.2646828504305512E-3</v>
      </c>
      <c r="S313">
        <f t="shared" ca="1" si="52"/>
        <v>-6.2015503875967725E-3</v>
      </c>
    </row>
    <row r="314" spans="1:19" x14ac:dyDescent="0.25">
      <c r="A314" s="1">
        <v>33686</v>
      </c>
      <c r="B314">
        <v>82.484999999999999</v>
      </c>
      <c r="C314">
        <v>82.564999999999998</v>
      </c>
      <c r="D314">
        <v>82.454999999999998</v>
      </c>
      <c r="E314">
        <v>82.545000000000002</v>
      </c>
      <c r="F314">
        <f ca="1">AVERAGE(E314:OFFSET(E314,-$F$2+1,0))</f>
        <v>82.890249999999995</v>
      </c>
      <c r="G314">
        <f t="shared" ca="1" si="44"/>
        <v>-1</v>
      </c>
      <c r="H314">
        <v>1E-3</v>
      </c>
      <c r="I314">
        <f ca="1">STDEV(OFFSET(H314,-$I$2+1,0):H314)</f>
        <v>1.1926970762894801E-3</v>
      </c>
      <c r="J314">
        <f t="shared" ca="1" si="45"/>
        <v>-1</v>
      </c>
      <c r="K314">
        <f t="shared" ca="1" si="46"/>
        <v>-1</v>
      </c>
      <c r="L314">
        <f t="shared" ca="1" si="47"/>
        <v>-374.99999999997868</v>
      </c>
      <c r="M314">
        <f t="shared" ca="1" si="48"/>
        <v>31350.000000000087</v>
      </c>
      <c r="N314">
        <f t="shared" ca="1" si="49"/>
        <v>-374.99999999997868</v>
      </c>
      <c r="O314">
        <f t="shared" ca="1" si="50"/>
        <v>31674.999999999996</v>
      </c>
      <c r="P314">
        <f t="shared" ca="1" si="53"/>
        <v>123.98363208828627</v>
      </c>
      <c r="Q314">
        <f t="shared" ca="1" si="54"/>
        <v>126.69999999999966</v>
      </c>
      <c r="R314">
        <f t="shared" ca="1" si="51"/>
        <v>-1.1820330969266444E-2</v>
      </c>
      <c r="S314">
        <f t="shared" ca="1" si="52"/>
        <v>-1.1700468018720094E-2</v>
      </c>
    </row>
    <row r="315" spans="1:19" x14ac:dyDescent="0.25">
      <c r="A315" s="1">
        <v>33687</v>
      </c>
      <c r="B315">
        <v>82.555000000000007</v>
      </c>
      <c r="C315">
        <v>82.704999999999998</v>
      </c>
      <c r="D315">
        <v>82.555000000000007</v>
      </c>
      <c r="E315">
        <v>82.694999999999993</v>
      </c>
      <c r="F315">
        <f ca="1">AVERAGE(E315:OFFSET(E315,-$F$2+1,0))</f>
        <v>82.88300000000001</v>
      </c>
      <c r="G315">
        <f t="shared" ca="1" si="44"/>
        <v>-1</v>
      </c>
      <c r="H315">
        <v>1.8E-3</v>
      </c>
      <c r="I315">
        <f ca="1">STDEV(OFFSET(H315,-$I$2+1,0):H315)</f>
        <v>1.2349728315784287E-3</v>
      </c>
      <c r="J315">
        <f t="shared" ca="1" si="45"/>
        <v>-1</v>
      </c>
      <c r="K315">
        <f t="shared" ca="1" si="46"/>
        <v>-1</v>
      </c>
      <c r="L315">
        <f t="shared" ca="1" si="47"/>
        <v>-175.00000000001847</v>
      </c>
      <c r="M315">
        <f t="shared" ca="1" si="48"/>
        <v>31175.000000000069</v>
      </c>
      <c r="N315">
        <f t="shared" ca="1" si="49"/>
        <v>-175.00000000001847</v>
      </c>
      <c r="O315">
        <f t="shared" ca="1" si="50"/>
        <v>31499.999999999978</v>
      </c>
      <c r="P315">
        <f t="shared" ca="1" si="53"/>
        <v>123.29863964580949</v>
      </c>
      <c r="Q315">
        <f t="shared" ca="1" si="54"/>
        <v>125.9999999999996</v>
      </c>
      <c r="R315">
        <f t="shared" ca="1" si="51"/>
        <v>-5.5821371610851036E-3</v>
      </c>
      <c r="S315">
        <f t="shared" ca="1" si="52"/>
        <v>-5.5248618784536222E-3</v>
      </c>
    </row>
    <row r="316" spans="1:19" x14ac:dyDescent="0.25">
      <c r="A316" s="1">
        <v>33688</v>
      </c>
      <c r="B316">
        <v>82.685000000000002</v>
      </c>
      <c r="C316">
        <v>82.825000000000003</v>
      </c>
      <c r="D316">
        <v>82.674999999999997</v>
      </c>
      <c r="E316">
        <v>82.765000000000001</v>
      </c>
      <c r="F316">
        <f ca="1">AVERAGE(E316:OFFSET(E316,-$F$2+1,0))</f>
        <v>82.875500000000002</v>
      </c>
      <c r="G316">
        <f t="shared" ca="1" si="44"/>
        <v>-1</v>
      </c>
      <c r="H316">
        <v>8.0000000000000004E-4</v>
      </c>
      <c r="I316">
        <f ca="1">STDEV(OFFSET(H316,-$I$2+1,0):H316)</f>
        <v>1.203241236695373E-3</v>
      </c>
      <c r="J316">
        <f t="shared" ca="1" si="45"/>
        <v>-1</v>
      </c>
      <c r="K316">
        <f t="shared" ca="1" si="46"/>
        <v>-1</v>
      </c>
      <c r="L316">
        <f t="shared" ca="1" si="47"/>
        <v>75.000000000002842</v>
      </c>
      <c r="M316">
        <f t="shared" ca="1" si="48"/>
        <v>31250.000000000073</v>
      </c>
      <c r="N316">
        <f t="shared" ca="1" si="49"/>
        <v>75.000000000002842</v>
      </c>
      <c r="O316">
        <f t="shared" ca="1" si="50"/>
        <v>31574.999999999982</v>
      </c>
      <c r="P316">
        <f t="shared" ca="1" si="53"/>
        <v>123.59220783544237</v>
      </c>
      <c r="Q316">
        <f t="shared" ca="1" si="54"/>
        <v>126.2999999999996</v>
      </c>
      <c r="R316">
        <f t="shared" ca="1" si="51"/>
        <v>2.4057738572575036E-3</v>
      </c>
      <c r="S316">
        <f t="shared" ca="1" si="52"/>
        <v>2.3809523809524727E-3</v>
      </c>
    </row>
    <row r="317" spans="1:19" x14ac:dyDescent="0.25">
      <c r="A317" s="1">
        <v>33689</v>
      </c>
      <c r="B317">
        <v>82.775000000000006</v>
      </c>
      <c r="C317">
        <v>82.825000000000003</v>
      </c>
      <c r="D317">
        <v>82.715000000000003</v>
      </c>
      <c r="E317">
        <v>82.734999999999999</v>
      </c>
      <c r="F317">
        <f ca="1">AVERAGE(E317:OFFSET(E317,-$F$2+1,0))</f>
        <v>82.869249999999994</v>
      </c>
      <c r="G317">
        <f t="shared" ca="1" si="44"/>
        <v>-1</v>
      </c>
      <c r="H317">
        <v>-4.0000000000000002E-4</v>
      </c>
      <c r="I317">
        <f ca="1">STDEV(OFFSET(H317,-$I$2+1,0):H317)</f>
        <v>1.2017969002596422E-3</v>
      </c>
      <c r="J317">
        <f t="shared" ca="1" si="45"/>
        <v>-1</v>
      </c>
      <c r="K317">
        <f t="shared" ca="1" si="46"/>
        <v>-1</v>
      </c>
      <c r="L317">
        <f t="shared" ca="1" si="47"/>
        <v>-124.99999999999289</v>
      </c>
      <c r="M317">
        <f t="shared" ca="1" si="48"/>
        <v>31125.00000000008</v>
      </c>
      <c r="N317">
        <f t="shared" ca="1" si="49"/>
        <v>-124.99999999999289</v>
      </c>
      <c r="O317">
        <f t="shared" ca="1" si="50"/>
        <v>31449.999999999989</v>
      </c>
      <c r="P317">
        <f t="shared" ca="1" si="53"/>
        <v>123.10292751938759</v>
      </c>
      <c r="Q317">
        <f t="shared" ca="1" si="54"/>
        <v>125.79999999999963</v>
      </c>
      <c r="R317">
        <f t="shared" ca="1" si="51"/>
        <v>-3.9999999999997633E-3</v>
      </c>
      <c r="S317">
        <f t="shared" ca="1" si="52"/>
        <v>-3.958828186856468E-3</v>
      </c>
    </row>
    <row r="318" spans="1:19" x14ac:dyDescent="0.25">
      <c r="A318" s="1">
        <v>33690</v>
      </c>
      <c r="B318">
        <v>82.715000000000003</v>
      </c>
      <c r="C318">
        <v>82.814999999999998</v>
      </c>
      <c r="D318">
        <v>82.674999999999997</v>
      </c>
      <c r="E318">
        <v>82.784999999999997</v>
      </c>
      <c r="F318">
        <f ca="1">AVERAGE(E318:OFFSET(E318,-$F$2+1,0))</f>
        <v>82.864249999999998</v>
      </c>
      <c r="G318">
        <f t="shared" ca="1" si="44"/>
        <v>-1</v>
      </c>
      <c r="H318">
        <v>5.9999999999999995E-4</v>
      </c>
      <c r="I318">
        <f ca="1">STDEV(OFFSET(H318,-$I$2+1,0):H318)</f>
        <v>1.2049350277308032E-3</v>
      </c>
      <c r="J318">
        <f t="shared" ca="1" si="45"/>
        <v>-1</v>
      </c>
      <c r="K318">
        <f t="shared" ca="1" si="46"/>
        <v>-1</v>
      </c>
      <c r="L318">
        <f t="shared" ca="1" si="47"/>
        <v>-124.99999999999289</v>
      </c>
      <c r="M318">
        <f t="shared" ca="1" si="48"/>
        <v>31000.000000000087</v>
      </c>
      <c r="N318">
        <f t="shared" ca="1" si="49"/>
        <v>-124.99999999999289</v>
      </c>
      <c r="O318">
        <f t="shared" ca="1" si="50"/>
        <v>31324.999999999996</v>
      </c>
      <c r="P318">
        <f t="shared" ca="1" si="53"/>
        <v>122.61364720333283</v>
      </c>
      <c r="Q318">
        <f t="shared" ca="1" si="54"/>
        <v>125.29999999999966</v>
      </c>
      <c r="R318">
        <f t="shared" ca="1" si="51"/>
        <v>-4.0160642570278736E-3</v>
      </c>
      <c r="S318">
        <f t="shared" ca="1" si="52"/>
        <v>-3.9745627980919849E-3</v>
      </c>
    </row>
    <row r="319" spans="1:19" x14ac:dyDescent="0.25">
      <c r="A319" s="1">
        <v>33693</v>
      </c>
      <c r="B319">
        <v>82.814999999999998</v>
      </c>
      <c r="C319">
        <v>82.855000000000004</v>
      </c>
      <c r="D319">
        <v>82.784999999999997</v>
      </c>
      <c r="E319">
        <v>82.834999999999994</v>
      </c>
      <c r="F319">
        <f ca="1">AVERAGE(E319:OFFSET(E319,-$F$2+1,0))</f>
        <v>82.859250000000003</v>
      </c>
      <c r="G319">
        <f t="shared" ca="1" si="44"/>
        <v>-1</v>
      </c>
      <c r="H319">
        <v>5.9999999999999995E-4</v>
      </c>
      <c r="I319">
        <f ca="1">STDEV(OFFSET(H319,-$I$2+1,0):H319)</f>
        <v>1.0818599967794256E-3</v>
      </c>
      <c r="J319">
        <f t="shared" ca="1" si="45"/>
        <v>-1</v>
      </c>
      <c r="K319">
        <f t="shared" ca="1" si="46"/>
        <v>-1</v>
      </c>
      <c r="L319">
        <f t="shared" ca="1" si="47"/>
        <v>-75.000000000002842</v>
      </c>
      <c r="M319">
        <f t="shared" ca="1" si="48"/>
        <v>30925.000000000084</v>
      </c>
      <c r="N319">
        <f t="shared" ca="1" si="49"/>
        <v>-75.000000000002842</v>
      </c>
      <c r="O319">
        <f t="shared" ca="1" si="50"/>
        <v>31249.999999999993</v>
      </c>
      <c r="P319">
        <f t="shared" ca="1" si="53"/>
        <v>122.32007901369994</v>
      </c>
      <c r="Q319">
        <f t="shared" ca="1" si="54"/>
        <v>124.99999999999964</v>
      </c>
      <c r="R319">
        <f t="shared" ca="1" si="51"/>
        <v>-2.4193548387097621E-3</v>
      </c>
      <c r="S319">
        <f t="shared" ca="1" si="52"/>
        <v>-2.3942537909019267E-3</v>
      </c>
    </row>
    <row r="320" spans="1:19" x14ac:dyDescent="0.25">
      <c r="A320" s="1">
        <v>33694</v>
      </c>
      <c r="B320">
        <v>82.834999999999994</v>
      </c>
      <c r="C320">
        <v>82.875</v>
      </c>
      <c r="D320">
        <v>82.765000000000001</v>
      </c>
      <c r="E320">
        <v>82.864999999999995</v>
      </c>
      <c r="F320">
        <f ca="1">AVERAGE(E320:OFFSET(E320,-$F$2+1,0))</f>
        <v>82.855249999999998</v>
      </c>
      <c r="G320">
        <f t="shared" ca="1" si="44"/>
        <v>-1</v>
      </c>
      <c r="H320">
        <v>4.0000000000000002E-4</v>
      </c>
      <c r="I320">
        <f ca="1">STDEV(OFFSET(H320,-$I$2+1,0):H320)</f>
        <v>1.0855389153973732E-3</v>
      </c>
      <c r="J320">
        <f t="shared" ca="1" si="45"/>
        <v>-1</v>
      </c>
      <c r="K320">
        <f t="shared" ca="1" si="46"/>
        <v>-1</v>
      </c>
      <c r="L320">
        <f t="shared" ca="1" si="47"/>
        <v>-199.99999999999574</v>
      </c>
      <c r="M320">
        <f t="shared" ca="1" si="48"/>
        <v>30725.000000000087</v>
      </c>
      <c r="N320">
        <f t="shared" ca="1" si="49"/>
        <v>-199.99999999999574</v>
      </c>
      <c r="O320">
        <f t="shared" ca="1" si="50"/>
        <v>31049.999999999996</v>
      </c>
      <c r="P320">
        <f t="shared" ca="1" si="53"/>
        <v>121.53723050801227</v>
      </c>
      <c r="Q320">
        <f t="shared" ca="1" si="54"/>
        <v>124.19999999999966</v>
      </c>
      <c r="R320">
        <f t="shared" ca="1" si="51"/>
        <v>-6.4672594987872332E-3</v>
      </c>
      <c r="S320">
        <f t="shared" ca="1" si="52"/>
        <v>-6.399999999999865E-3</v>
      </c>
    </row>
    <row r="321" spans="1:19" x14ac:dyDescent="0.25">
      <c r="A321" s="1">
        <v>33695</v>
      </c>
      <c r="B321">
        <v>82.864999999999995</v>
      </c>
      <c r="C321">
        <v>82.965000000000003</v>
      </c>
      <c r="D321">
        <v>82.834999999999994</v>
      </c>
      <c r="E321">
        <v>82.944999999999993</v>
      </c>
      <c r="F321">
        <f ca="1">AVERAGE(E321:OFFSET(E321,-$F$2+1,0))</f>
        <v>82.851500000000016</v>
      </c>
      <c r="G321">
        <f t="shared" ca="1" si="44"/>
        <v>-1</v>
      </c>
      <c r="H321">
        <v>1E-3</v>
      </c>
      <c r="I321">
        <f ca="1">STDEV(OFFSET(H321,-$I$2+1,0):H321)</f>
        <v>1.1030460218484945E-3</v>
      </c>
      <c r="J321">
        <f t="shared" ca="1" si="45"/>
        <v>-1</v>
      </c>
      <c r="K321">
        <f t="shared" ca="1" si="46"/>
        <v>-1</v>
      </c>
      <c r="L321">
        <f t="shared" ca="1" si="47"/>
        <v>74.999999999967315</v>
      </c>
      <c r="M321">
        <f t="shared" ca="1" si="48"/>
        <v>30800.000000000055</v>
      </c>
      <c r="N321">
        <f t="shared" ca="1" si="49"/>
        <v>74.999999999967315</v>
      </c>
      <c r="O321">
        <f t="shared" ca="1" si="50"/>
        <v>31124.999999999964</v>
      </c>
      <c r="P321">
        <f t="shared" ca="1" si="53"/>
        <v>121.83079869764502</v>
      </c>
      <c r="Q321">
        <f t="shared" ca="1" si="54"/>
        <v>124.49999999999953</v>
      </c>
      <c r="R321">
        <f t="shared" ca="1" si="51"/>
        <v>2.4410089503650806E-3</v>
      </c>
      <c r="S321">
        <f t="shared" ca="1" si="52"/>
        <v>2.4154589371970154E-3</v>
      </c>
    </row>
    <row r="322" spans="1:19" x14ac:dyDescent="0.25">
      <c r="A322" s="1">
        <v>33696</v>
      </c>
      <c r="B322">
        <v>82.935000000000002</v>
      </c>
      <c r="C322">
        <v>82.965000000000003</v>
      </c>
      <c r="D322">
        <v>82.905000000000001</v>
      </c>
      <c r="E322">
        <v>82.915000000000006</v>
      </c>
      <c r="F322">
        <f ca="1">AVERAGE(E322:OFFSET(E322,-$F$2+1,0))</f>
        <v>82.846000000000004</v>
      </c>
      <c r="G322">
        <f t="shared" ca="1" si="44"/>
        <v>-1</v>
      </c>
      <c r="H322">
        <v>-4.0000000000000002E-4</v>
      </c>
      <c r="I322">
        <f ca="1">STDEV(OFFSET(H322,-$I$2+1,0):H322)</f>
        <v>1.0287447640079069E-3</v>
      </c>
      <c r="J322">
        <f t="shared" ca="1" si="45"/>
        <v>-1</v>
      </c>
      <c r="K322">
        <f t="shared" ca="1" si="46"/>
        <v>-1</v>
      </c>
      <c r="L322">
        <f t="shared" ca="1" si="47"/>
        <v>-474.99999999999432</v>
      </c>
      <c r="M322">
        <f t="shared" ca="1" si="48"/>
        <v>30325.000000000062</v>
      </c>
      <c r="N322">
        <f t="shared" ca="1" si="49"/>
        <v>-474.99999999999432</v>
      </c>
      <c r="O322">
        <f t="shared" ca="1" si="50"/>
        <v>30649.999999999971</v>
      </c>
      <c r="P322">
        <f t="shared" ca="1" si="53"/>
        <v>119.97153349663679</v>
      </c>
      <c r="Q322">
        <f t="shared" ca="1" si="54"/>
        <v>122.59999999999955</v>
      </c>
      <c r="R322">
        <f t="shared" ca="1" si="51"/>
        <v>-1.542207792207771E-2</v>
      </c>
      <c r="S322">
        <f t="shared" ca="1" si="52"/>
        <v>-1.5261044176706663E-2</v>
      </c>
    </row>
    <row r="323" spans="1:19" x14ac:dyDescent="0.25">
      <c r="A323" s="1">
        <v>33697</v>
      </c>
      <c r="B323">
        <v>82.974999999999994</v>
      </c>
      <c r="C323">
        <v>83.125</v>
      </c>
      <c r="D323">
        <v>82.974999999999994</v>
      </c>
      <c r="E323">
        <v>83.105000000000004</v>
      </c>
      <c r="F323">
        <f ca="1">AVERAGE(E323:OFFSET(E323,-$F$2+1,0))</f>
        <v>82.844999999999999</v>
      </c>
      <c r="G323">
        <f t="shared" ca="1" si="44"/>
        <v>-1</v>
      </c>
      <c r="H323">
        <v>2.3E-3</v>
      </c>
      <c r="I323">
        <f ca="1">STDEV(OFFSET(H323,-$I$2+1,0):H323)</f>
        <v>1.1227199116431489E-3</v>
      </c>
      <c r="J323">
        <f t="shared" ca="1" si="45"/>
        <v>-1</v>
      </c>
      <c r="K323">
        <f t="shared" ca="1" si="46"/>
        <v>-1</v>
      </c>
      <c r="L323">
        <f t="shared" ca="1" si="47"/>
        <v>0</v>
      </c>
      <c r="M323">
        <f t="shared" ca="1" si="48"/>
        <v>30325.000000000062</v>
      </c>
      <c r="N323">
        <f t="shared" ca="1" si="49"/>
        <v>0</v>
      </c>
      <c r="O323">
        <f t="shared" ca="1" si="50"/>
        <v>30649.999999999971</v>
      </c>
      <c r="P323">
        <f t="shared" ca="1" si="53"/>
        <v>119.97153349663679</v>
      </c>
      <c r="Q323">
        <f t="shared" ca="1" si="54"/>
        <v>122.59999999999955</v>
      </c>
      <c r="R323">
        <f t="shared" ca="1" si="51"/>
        <v>0</v>
      </c>
      <c r="S323">
        <f t="shared" ca="1" si="52"/>
        <v>0</v>
      </c>
    </row>
    <row r="324" spans="1:19" x14ac:dyDescent="0.25">
      <c r="A324" s="1">
        <v>33700</v>
      </c>
      <c r="B324">
        <v>83.125</v>
      </c>
      <c r="C324">
        <v>83.165000000000006</v>
      </c>
      <c r="D324">
        <v>83.105000000000004</v>
      </c>
      <c r="E324">
        <v>83.105000000000004</v>
      </c>
      <c r="F324">
        <f ca="1">AVERAGE(E324:OFFSET(E324,-$F$2+1,0))</f>
        <v>82.839750000000009</v>
      </c>
      <c r="G324">
        <f t="shared" ca="1" si="44"/>
        <v>-1</v>
      </c>
      <c r="H324">
        <v>0</v>
      </c>
      <c r="I324">
        <f ca="1">STDEV(OFFSET(H324,-$I$2+1,0):H324)</f>
        <v>1.119621646619494E-3</v>
      </c>
      <c r="J324">
        <f t="shared" ca="1" si="45"/>
        <v>-1</v>
      </c>
      <c r="K324">
        <f t="shared" ca="1" si="46"/>
        <v>-1</v>
      </c>
      <c r="L324">
        <f t="shared" ca="1" si="47"/>
        <v>-199.99999999999574</v>
      </c>
      <c r="M324">
        <f t="shared" ca="1" si="48"/>
        <v>30125.000000000065</v>
      </c>
      <c r="N324">
        <f t="shared" ca="1" si="49"/>
        <v>-199.99999999999574</v>
      </c>
      <c r="O324">
        <f t="shared" ca="1" si="50"/>
        <v>30449.999999999975</v>
      </c>
      <c r="P324">
        <f t="shared" ca="1" si="53"/>
        <v>119.18868499094913</v>
      </c>
      <c r="Q324">
        <f t="shared" ca="1" si="54"/>
        <v>121.79999999999957</v>
      </c>
      <c r="R324">
        <f t="shared" ca="1" si="51"/>
        <v>-6.5952184666115523E-3</v>
      </c>
      <c r="S324">
        <f t="shared" ca="1" si="52"/>
        <v>-6.525285481239671E-3</v>
      </c>
    </row>
    <row r="325" spans="1:19" x14ac:dyDescent="0.25">
      <c r="A325" s="1">
        <v>33701</v>
      </c>
      <c r="B325">
        <v>83.105000000000004</v>
      </c>
      <c r="C325">
        <v>83.194999999999993</v>
      </c>
      <c r="D325">
        <v>83.075000000000003</v>
      </c>
      <c r="E325">
        <v>83.185000000000002</v>
      </c>
      <c r="F325">
        <f ca="1">AVERAGE(E325:OFFSET(E325,-$F$2+1,0))</f>
        <v>82.835750000000004</v>
      </c>
      <c r="G325">
        <f t="shared" ca="1" si="44"/>
        <v>-1</v>
      </c>
      <c r="H325">
        <v>1E-3</v>
      </c>
      <c r="I325">
        <f ca="1">STDEV(OFFSET(H325,-$I$2+1,0):H325)</f>
        <v>1.1305680919459543E-3</v>
      </c>
      <c r="J325">
        <f t="shared" ca="1" si="45"/>
        <v>-1</v>
      </c>
      <c r="K325">
        <f t="shared" ca="1" si="46"/>
        <v>-1</v>
      </c>
      <c r="L325">
        <f t="shared" ca="1" si="47"/>
        <v>-24.999999999977263</v>
      </c>
      <c r="M325">
        <f t="shared" ca="1" si="48"/>
        <v>30100.000000000087</v>
      </c>
      <c r="N325">
        <f t="shared" ca="1" si="49"/>
        <v>-24.999999999977263</v>
      </c>
      <c r="O325">
        <f t="shared" ca="1" si="50"/>
        <v>30424.999999999996</v>
      </c>
      <c r="P325">
        <f t="shared" ca="1" si="53"/>
        <v>119.09082892773826</v>
      </c>
      <c r="Q325">
        <f t="shared" ca="1" si="54"/>
        <v>121.69999999999966</v>
      </c>
      <c r="R325">
        <f t="shared" ca="1" si="51"/>
        <v>-8.2987551867144259E-4</v>
      </c>
      <c r="S325">
        <f t="shared" ca="1" si="52"/>
        <v>-8.2101806239662668E-4</v>
      </c>
    </row>
    <row r="326" spans="1:19" x14ac:dyDescent="0.25">
      <c r="A326" s="1">
        <v>33702</v>
      </c>
      <c r="B326">
        <v>83.224999999999994</v>
      </c>
      <c r="C326">
        <v>83.265000000000001</v>
      </c>
      <c r="D326">
        <v>83.194999999999993</v>
      </c>
      <c r="E326">
        <v>83.194999999999993</v>
      </c>
      <c r="F326">
        <f ca="1">AVERAGE(E326:OFFSET(E326,-$F$2+1,0))</f>
        <v>82.833250000000007</v>
      </c>
      <c r="G326">
        <f t="shared" ca="1" si="44"/>
        <v>-1</v>
      </c>
      <c r="H326">
        <v>1E-4</v>
      </c>
      <c r="I326">
        <f ca="1">STDEV(OFFSET(H326,-$I$2+1,0):H326)</f>
        <v>1.0934734612812129E-3</v>
      </c>
      <c r="J326">
        <f t="shared" ca="1" si="45"/>
        <v>-1</v>
      </c>
      <c r="K326">
        <f t="shared" ca="1" si="46"/>
        <v>-1</v>
      </c>
      <c r="L326">
        <f t="shared" ca="1" si="47"/>
        <v>-825.00000000003126</v>
      </c>
      <c r="M326">
        <f t="shared" ca="1" si="48"/>
        <v>29275.000000000055</v>
      </c>
      <c r="N326">
        <f t="shared" ca="1" si="49"/>
        <v>-825.00000000003126</v>
      </c>
      <c r="O326">
        <f t="shared" ca="1" si="50"/>
        <v>29599.999999999964</v>
      </c>
      <c r="P326">
        <f t="shared" ca="1" si="53"/>
        <v>115.86157884177645</v>
      </c>
      <c r="Q326">
        <f t="shared" ca="1" si="54"/>
        <v>118.39999999999954</v>
      </c>
      <c r="R326">
        <f t="shared" ca="1" si="51"/>
        <v>-2.7408637873755113E-2</v>
      </c>
      <c r="S326">
        <f t="shared" ca="1" si="52"/>
        <v>-2.7115858668858878E-2</v>
      </c>
    </row>
    <row r="327" spans="1:19" x14ac:dyDescent="0.25">
      <c r="A327" s="1">
        <v>33703</v>
      </c>
      <c r="B327">
        <v>83.204999999999998</v>
      </c>
      <c r="C327">
        <v>83.545000000000002</v>
      </c>
      <c r="D327">
        <v>83.174999999999997</v>
      </c>
      <c r="E327">
        <v>83.525000000000006</v>
      </c>
      <c r="F327">
        <f ca="1">AVERAGE(E327:OFFSET(E327,-$F$2+1,0))</f>
        <v>82.84</v>
      </c>
      <c r="G327">
        <f t="shared" ca="1" si="44"/>
        <v>1</v>
      </c>
      <c r="H327">
        <v>4.0000000000000001E-3</v>
      </c>
      <c r="I327">
        <f ca="1">STDEV(OFFSET(H327,-$I$2+1,0):H327)</f>
        <v>1.2554198291282567E-3</v>
      </c>
      <c r="J327">
        <f t="shared" ca="1" si="45"/>
        <v>-1</v>
      </c>
      <c r="K327">
        <f t="shared" ca="1" si="46"/>
        <v>1</v>
      </c>
      <c r="L327">
        <f t="shared" ca="1" si="47"/>
        <v>200.00000000003126</v>
      </c>
      <c r="M327">
        <f t="shared" ca="1" si="48"/>
        <v>29475.000000000087</v>
      </c>
      <c r="N327">
        <f t="shared" ca="1" si="49"/>
        <v>-200.00000000003126</v>
      </c>
      <c r="O327">
        <f t="shared" ca="1" si="50"/>
        <v>29399.999999999931</v>
      </c>
      <c r="P327">
        <f t="shared" ca="1" si="53"/>
        <v>116.64442734746426</v>
      </c>
      <c r="Q327">
        <f t="shared" ca="1" si="54"/>
        <v>117.59999999999941</v>
      </c>
      <c r="R327">
        <f t="shared" ca="1" si="51"/>
        <v>6.831767719898579E-3</v>
      </c>
      <c r="S327">
        <f t="shared" ca="1" si="52"/>
        <v>-6.7567567567578214E-3</v>
      </c>
    </row>
    <row r="328" spans="1:19" x14ac:dyDescent="0.25">
      <c r="A328" s="1">
        <v>33704</v>
      </c>
      <c r="B328">
        <v>83.465000000000003</v>
      </c>
      <c r="C328">
        <v>83.525000000000006</v>
      </c>
      <c r="D328">
        <v>83.415000000000006</v>
      </c>
      <c r="E328">
        <v>83.444999999999993</v>
      </c>
      <c r="F328">
        <f ca="1">AVERAGE(E328:OFFSET(E328,-$F$2+1,0))</f>
        <v>82.850250000000017</v>
      </c>
      <c r="G328">
        <f t="shared" ca="1" si="44"/>
        <v>1</v>
      </c>
      <c r="H328">
        <v>-1E-3</v>
      </c>
      <c r="I328">
        <f ca="1">STDEV(OFFSET(H328,-$I$2+1,0):H328)</f>
        <v>1.2066809633736752E-3</v>
      </c>
      <c r="J328">
        <f t="shared" ca="1" si="45"/>
        <v>-1</v>
      </c>
      <c r="K328">
        <f t="shared" ca="1" si="46"/>
        <v>1</v>
      </c>
      <c r="L328">
        <f t="shared" ca="1" si="47"/>
        <v>-50.00000000002558</v>
      </c>
      <c r="M328">
        <f t="shared" ca="1" si="48"/>
        <v>29425.000000000062</v>
      </c>
      <c r="N328">
        <f t="shared" ca="1" si="49"/>
        <v>50.00000000002558</v>
      </c>
      <c r="O328">
        <f t="shared" ca="1" si="50"/>
        <v>29449.999999999956</v>
      </c>
      <c r="P328">
        <f t="shared" ca="1" si="53"/>
        <v>116.4460524710229</v>
      </c>
      <c r="Q328">
        <f t="shared" ca="1" si="54"/>
        <v>117.79999999999953</v>
      </c>
      <c r="R328">
        <f t="shared" ca="1" si="51"/>
        <v>-1.6963528413918721E-3</v>
      </c>
      <c r="S328">
        <f t="shared" ca="1" si="52"/>
        <v>1.7006802721097176E-3</v>
      </c>
    </row>
    <row r="329" spans="1:19" x14ac:dyDescent="0.25">
      <c r="A329" s="1">
        <v>33707</v>
      </c>
      <c r="B329">
        <v>83.454999999999998</v>
      </c>
      <c r="C329">
        <v>83.495000000000005</v>
      </c>
      <c r="D329">
        <v>83.444999999999993</v>
      </c>
      <c r="E329">
        <v>83.465000000000003</v>
      </c>
      <c r="F329">
        <f ca="1">AVERAGE(E329:OFFSET(E329,-$F$2+1,0))</f>
        <v>82.861750000000015</v>
      </c>
      <c r="G329">
        <f t="shared" ca="1" si="44"/>
        <v>1</v>
      </c>
      <c r="H329">
        <v>2.0000000000000001E-4</v>
      </c>
      <c r="I329">
        <f ca="1">STDEV(OFFSET(H329,-$I$2+1,0):H329)</f>
        <v>1.2093821824212124E-3</v>
      </c>
      <c r="J329">
        <f t="shared" ca="1" si="45"/>
        <v>1</v>
      </c>
      <c r="K329">
        <f t="shared" ca="1" si="46"/>
        <v>1</v>
      </c>
      <c r="L329">
        <f t="shared" ca="1" si="47"/>
        <v>-25.00000000001279</v>
      </c>
      <c r="M329">
        <f t="shared" ca="1" si="48"/>
        <v>29400.000000000047</v>
      </c>
      <c r="N329">
        <f t="shared" ca="1" si="49"/>
        <v>-25.00000000001279</v>
      </c>
      <c r="O329">
        <f t="shared" ca="1" si="50"/>
        <v>29424.999999999942</v>
      </c>
      <c r="P329">
        <f t="shared" ca="1" si="53"/>
        <v>116.34720183225288</v>
      </c>
      <c r="Q329">
        <f t="shared" ca="1" si="54"/>
        <v>117.69999999999948</v>
      </c>
      <c r="R329">
        <f t="shared" ca="1" si="51"/>
        <v>-8.4961767204801142E-4</v>
      </c>
      <c r="S329">
        <f t="shared" ca="1" si="52"/>
        <v>-8.4889643463541004E-4</v>
      </c>
    </row>
    <row r="330" spans="1:19" x14ac:dyDescent="0.25">
      <c r="A330" s="1">
        <v>33708</v>
      </c>
      <c r="B330">
        <v>83.465000000000003</v>
      </c>
      <c r="C330">
        <v>83.495000000000005</v>
      </c>
      <c r="D330">
        <v>83.435000000000002</v>
      </c>
      <c r="E330">
        <v>83.454999999999998</v>
      </c>
      <c r="F330">
        <f ca="1">AVERAGE(E330:OFFSET(E330,-$F$2+1,0))</f>
        <v>82.873000000000019</v>
      </c>
      <c r="G330">
        <f t="shared" ca="1" si="44"/>
        <v>1</v>
      </c>
      <c r="H330">
        <v>-1E-4</v>
      </c>
      <c r="I330">
        <f ca="1">STDEV(OFFSET(H330,-$I$2+1,0):H330)</f>
        <v>1.2106544554604819E-3</v>
      </c>
      <c r="J330">
        <f t="shared" ca="1" si="45"/>
        <v>1</v>
      </c>
      <c r="K330">
        <f t="shared" ca="1" si="46"/>
        <v>1</v>
      </c>
      <c r="L330">
        <f t="shared" ca="1" si="47"/>
        <v>-199.99999999999574</v>
      </c>
      <c r="M330">
        <f t="shared" ca="1" si="48"/>
        <v>29200.000000000051</v>
      </c>
      <c r="N330">
        <f t="shared" ca="1" si="49"/>
        <v>-199.99999999999574</v>
      </c>
      <c r="O330">
        <f t="shared" ca="1" si="50"/>
        <v>29224.999999999945</v>
      </c>
      <c r="P330">
        <f t="shared" ca="1" si="53"/>
        <v>115.55639672209314</v>
      </c>
      <c r="Q330">
        <f t="shared" ca="1" si="54"/>
        <v>116.89999999999949</v>
      </c>
      <c r="R330">
        <f t="shared" ca="1" si="51"/>
        <v>-6.8027210884352178E-3</v>
      </c>
      <c r="S330">
        <f t="shared" ca="1" si="52"/>
        <v>-6.796941376380497E-3</v>
      </c>
    </row>
    <row r="331" spans="1:19" x14ac:dyDescent="0.25">
      <c r="A331" s="1">
        <v>33709</v>
      </c>
      <c r="B331">
        <v>83.424999999999997</v>
      </c>
      <c r="C331">
        <v>83.435000000000002</v>
      </c>
      <c r="D331">
        <v>83.364999999999995</v>
      </c>
      <c r="E331">
        <v>83.375</v>
      </c>
      <c r="F331">
        <f ca="1">AVERAGE(E331:OFFSET(E331,-$F$2+1,0))</f>
        <v>82.882750000000016</v>
      </c>
      <c r="G331">
        <f t="shared" ca="1" si="44"/>
        <v>1</v>
      </c>
      <c r="H331">
        <v>-1E-3</v>
      </c>
      <c r="I331">
        <f ca="1">STDEV(OFFSET(H331,-$I$2+1,0):H331)</f>
        <v>1.2540041131469521E-3</v>
      </c>
      <c r="J331">
        <f t="shared" ca="1" si="45"/>
        <v>1</v>
      </c>
      <c r="K331">
        <f t="shared" ca="1" si="46"/>
        <v>1</v>
      </c>
      <c r="L331">
        <f t="shared" ca="1" si="47"/>
        <v>-274.99999999999858</v>
      </c>
      <c r="M331">
        <f t="shared" ca="1" si="48"/>
        <v>28925.000000000051</v>
      </c>
      <c r="N331">
        <f t="shared" ca="1" si="49"/>
        <v>-274.99999999999858</v>
      </c>
      <c r="O331">
        <f t="shared" ca="1" si="50"/>
        <v>28949.999999999945</v>
      </c>
      <c r="P331">
        <f t="shared" ca="1" si="53"/>
        <v>114.46903969562349</v>
      </c>
      <c r="Q331">
        <f t="shared" ca="1" si="54"/>
        <v>115.7999999999995</v>
      </c>
      <c r="R331">
        <f t="shared" ca="1" si="51"/>
        <v>-9.4178082191780175E-3</v>
      </c>
      <c r="S331">
        <f t="shared" ca="1" si="52"/>
        <v>-9.4097519247219527E-3</v>
      </c>
    </row>
    <row r="332" spans="1:19" x14ac:dyDescent="0.25">
      <c r="A332" s="1">
        <v>33710</v>
      </c>
      <c r="B332">
        <v>83.344999999999999</v>
      </c>
      <c r="C332">
        <v>83.355000000000004</v>
      </c>
      <c r="D332">
        <v>83.254999999999995</v>
      </c>
      <c r="E332">
        <v>83.265000000000001</v>
      </c>
      <c r="F332">
        <f ca="1">AVERAGE(E332:OFFSET(E332,-$F$2+1,0))</f>
        <v>82.890000000000015</v>
      </c>
      <c r="G332">
        <f t="shared" ca="1" si="44"/>
        <v>1</v>
      </c>
      <c r="H332">
        <v>-1.2999999999999999E-3</v>
      </c>
      <c r="I332">
        <f ca="1">STDEV(OFFSET(H332,-$I$2+1,0):H332)</f>
        <v>1.3156847326732468E-3</v>
      </c>
      <c r="J332">
        <f t="shared" ca="1" si="45"/>
        <v>1</v>
      </c>
      <c r="K332">
        <f t="shared" ca="1" si="46"/>
        <v>1</v>
      </c>
      <c r="L332">
        <f t="shared" ca="1" si="47"/>
        <v>-225.00000000000853</v>
      </c>
      <c r="M332">
        <f t="shared" ca="1" si="48"/>
        <v>28700.000000000044</v>
      </c>
      <c r="N332">
        <f t="shared" ca="1" si="49"/>
        <v>-225.00000000000853</v>
      </c>
      <c r="O332">
        <f t="shared" ca="1" si="50"/>
        <v>28724.999999999938</v>
      </c>
      <c r="P332">
        <f t="shared" ca="1" si="53"/>
        <v>113.57938394669374</v>
      </c>
      <c r="Q332">
        <f t="shared" ca="1" si="54"/>
        <v>114.89999999999947</v>
      </c>
      <c r="R332">
        <f t="shared" ca="1" si="51"/>
        <v>-7.778738115817049E-3</v>
      </c>
      <c r="S332">
        <f t="shared" ca="1" si="52"/>
        <v>-7.7720207253889105E-3</v>
      </c>
    </row>
    <row r="333" spans="1:19" x14ac:dyDescent="0.25">
      <c r="A333" s="1">
        <v>33714</v>
      </c>
      <c r="B333">
        <v>83.185000000000002</v>
      </c>
      <c r="C333">
        <v>83.224999999999994</v>
      </c>
      <c r="D333">
        <v>83.155000000000001</v>
      </c>
      <c r="E333">
        <v>83.174999999999997</v>
      </c>
      <c r="F333">
        <f ca="1">AVERAGE(E333:OFFSET(E333,-$F$2+1,0))</f>
        <v>82.900250000000014</v>
      </c>
      <c r="G333">
        <f t="shared" ca="1" si="44"/>
        <v>1</v>
      </c>
      <c r="H333">
        <v>-1.1000000000000001E-3</v>
      </c>
      <c r="I333">
        <f ca="1">STDEV(OFFSET(H333,-$I$2+1,0):H333)</f>
        <v>1.2714993221845576E-3</v>
      </c>
      <c r="J333">
        <f t="shared" ca="1" si="45"/>
        <v>1</v>
      </c>
      <c r="K333">
        <f t="shared" ca="1" si="46"/>
        <v>1</v>
      </c>
      <c r="L333">
        <f t="shared" ca="1" si="47"/>
        <v>75.000000000002842</v>
      </c>
      <c r="M333">
        <f t="shared" ca="1" si="48"/>
        <v>28775.000000000047</v>
      </c>
      <c r="N333">
        <f t="shared" ca="1" si="49"/>
        <v>75.000000000002842</v>
      </c>
      <c r="O333">
        <f t="shared" ca="1" si="50"/>
        <v>28799.999999999942</v>
      </c>
      <c r="P333">
        <f t="shared" ca="1" si="53"/>
        <v>113.87593586300366</v>
      </c>
      <c r="Q333">
        <f t="shared" ca="1" si="54"/>
        <v>115.19999999999948</v>
      </c>
      <c r="R333">
        <f t="shared" ca="1" si="51"/>
        <v>2.6132404181185621E-3</v>
      </c>
      <c r="S333">
        <f t="shared" ca="1" si="52"/>
        <v>2.6109660574413578E-3</v>
      </c>
    </row>
    <row r="334" spans="1:19" x14ac:dyDescent="0.25">
      <c r="A334" s="1">
        <v>33715</v>
      </c>
      <c r="B334">
        <v>83.204999999999998</v>
      </c>
      <c r="C334">
        <v>83.245000000000005</v>
      </c>
      <c r="D334">
        <v>83.194999999999993</v>
      </c>
      <c r="E334">
        <v>83.204999999999998</v>
      </c>
      <c r="F334">
        <f ca="1">AVERAGE(E334:OFFSET(E334,-$F$2+1,0))</f>
        <v>82.911000000000016</v>
      </c>
      <c r="G334">
        <f t="shared" ca="1" si="44"/>
        <v>1</v>
      </c>
      <c r="H334">
        <v>4.0000000000000002E-4</v>
      </c>
      <c r="I334">
        <f ca="1">STDEV(OFFSET(H334,-$I$2+1,0):H334)</f>
        <v>1.2642763688537823E-3</v>
      </c>
      <c r="J334">
        <f t="shared" ca="1" si="45"/>
        <v>1</v>
      </c>
      <c r="K334">
        <f t="shared" ca="1" si="46"/>
        <v>1</v>
      </c>
      <c r="L334">
        <f t="shared" ca="1" si="47"/>
        <v>0</v>
      </c>
      <c r="M334">
        <f t="shared" ca="1" si="48"/>
        <v>28775.000000000047</v>
      </c>
      <c r="N334">
        <f t="shared" ca="1" si="49"/>
        <v>0</v>
      </c>
      <c r="O334">
        <f t="shared" ca="1" si="50"/>
        <v>28799.999999999942</v>
      </c>
      <c r="P334">
        <f t="shared" ca="1" si="53"/>
        <v>113.87593586300366</v>
      </c>
      <c r="Q334">
        <f t="shared" ca="1" si="54"/>
        <v>115.19999999999948</v>
      </c>
      <c r="R334">
        <f t="shared" ca="1" si="51"/>
        <v>0</v>
      </c>
      <c r="S334">
        <f t="shared" ca="1" si="52"/>
        <v>0</v>
      </c>
    </row>
    <row r="335" spans="1:19" x14ac:dyDescent="0.25">
      <c r="A335" s="1">
        <v>33716</v>
      </c>
      <c r="B335">
        <v>83.215000000000003</v>
      </c>
      <c r="C335">
        <v>83.284999999999997</v>
      </c>
      <c r="D335">
        <v>83.194999999999993</v>
      </c>
      <c r="E335">
        <v>83.204999999999998</v>
      </c>
      <c r="F335">
        <f ca="1">AVERAGE(E335:OFFSET(E335,-$F$2+1,0))</f>
        <v>82.919250000000005</v>
      </c>
      <c r="G335">
        <f t="shared" ca="1" si="44"/>
        <v>1</v>
      </c>
      <c r="H335">
        <v>0</v>
      </c>
      <c r="I335">
        <f ca="1">STDEV(OFFSET(H335,-$I$2+1,0):H335)</f>
        <v>1.2223682794175884E-3</v>
      </c>
      <c r="J335">
        <f t="shared" ca="1" si="45"/>
        <v>1</v>
      </c>
      <c r="K335">
        <f t="shared" ca="1" si="46"/>
        <v>1</v>
      </c>
      <c r="L335">
        <f t="shared" ca="1" si="47"/>
        <v>75.000000000002842</v>
      </c>
      <c r="M335">
        <f t="shared" ca="1" si="48"/>
        <v>28850.000000000051</v>
      </c>
      <c r="N335">
        <f t="shared" ca="1" si="49"/>
        <v>75.000000000002842</v>
      </c>
      <c r="O335">
        <f t="shared" ca="1" si="50"/>
        <v>28874.999999999945</v>
      </c>
      <c r="P335">
        <f t="shared" ca="1" si="53"/>
        <v>114.17248777931357</v>
      </c>
      <c r="Q335">
        <f t="shared" ca="1" si="54"/>
        <v>115.49999999999949</v>
      </c>
      <c r="R335">
        <f t="shared" ca="1" si="51"/>
        <v>2.6064291920070448E-3</v>
      </c>
      <c r="S335">
        <f t="shared" ca="1" si="52"/>
        <v>2.6041666666667706E-3</v>
      </c>
    </row>
    <row r="336" spans="1:19" x14ac:dyDescent="0.25">
      <c r="A336" s="1">
        <v>33717</v>
      </c>
      <c r="B336">
        <v>83.185000000000002</v>
      </c>
      <c r="C336">
        <v>83.245000000000005</v>
      </c>
      <c r="D336">
        <v>83.125</v>
      </c>
      <c r="E336">
        <v>83.234999999999999</v>
      </c>
      <c r="F336">
        <f ca="1">AVERAGE(E336:OFFSET(E336,-$F$2+1,0))</f>
        <v>82.92525000000002</v>
      </c>
      <c r="G336">
        <f t="shared" ca="1" si="44"/>
        <v>1</v>
      </c>
      <c r="H336">
        <v>4.0000000000000002E-4</v>
      </c>
      <c r="I336">
        <f ca="1">STDEV(OFFSET(H336,-$I$2+1,0):H336)</f>
        <v>1.2171039829296253E-3</v>
      </c>
      <c r="J336">
        <f t="shared" ca="1" si="45"/>
        <v>1</v>
      </c>
      <c r="K336">
        <f t="shared" ca="1" si="46"/>
        <v>1</v>
      </c>
      <c r="L336">
        <f t="shared" ca="1" si="47"/>
        <v>225.00000000000853</v>
      </c>
      <c r="M336">
        <f t="shared" ca="1" si="48"/>
        <v>29075.000000000058</v>
      </c>
      <c r="N336">
        <f t="shared" ca="1" si="49"/>
        <v>225.00000000000853</v>
      </c>
      <c r="O336">
        <f t="shared" ca="1" si="50"/>
        <v>29099.999999999953</v>
      </c>
      <c r="P336">
        <f t="shared" ca="1" si="53"/>
        <v>115.06214352824333</v>
      </c>
      <c r="Q336">
        <f t="shared" ca="1" si="54"/>
        <v>116.39999999999952</v>
      </c>
      <c r="R336">
        <f t="shared" ca="1" si="51"/>
        <v>7.7989601386484622E-3</v>
      </c>
      <c r="S336">
        <f t="shared" ca="1" si="52"/>
        <v>7.7922077922081018E-3</v>
      </c>
    </row>
    <row r="337" spans="1:19" x14ac:dyDescent="0.25">
      <c r="A337" s="1">
        <v>33718</v>
      </c>
      <c r="B337">
        <v>83.265000000000001</v>
      </c>
      <c r="C337">
        <v>83.344999999999999</v>
      </c>
      <c r="D337">
        <v>83.265000000000001</v>
      </c>
      <c r="E337">
        <v>83.325000000000003</v>
      </c>
      <c r="F337">
        <f ca="1">AVERAGE(E337:OFFSET(E337,-$F$2+1,0))</f>
        <v>82.933000000000021</v>
      </c>
      <c r="G337">
        <f t="shared" ca="1" si="44"/>
        <v>1</v>
      </c>
      <c r="H337">
        <v>1.1000000000000001E-3</v>
      </c>
      <c r="I337">
        <f ca="1">STDEV(OFFSET(H337,-$I$2+1,0):H337)</f>
        <v>1.2188864633452599E-3</v>
      </c>
      <c r="J337">
        <f t="shared" ca="1" si="45"/>
        <v>1</v>
      </c>
      <c r="K337">
        <f t="shared" ca="1" si="46"/>
        <v>1</v>
      </c>
      <c r="L337">
        <f t="shared" ca="1" si="47"/>
        <v>-175.00000000001847</v>
      </c>
      <c r="M337">
        <f t="shared" ca="1" si="48"/>
        <v>28900.00000000004</v>
      </c>
      <c r="N337">
        <f t="shared" ca="1" si="49"/>
        <v>-175.00000000001847</v>
      </c>
      <c r="O337">
        <f t="shared" ca="1" si="50"/>
        <v>28924.999999999935</v>
      </c>
      <c r="P337">
        <f t="shared" ca="1" si="53"/>
        <v>114.37018905685348</v>
      </c>
      <c r="Q337">
        <f t="shared" ca="1" si="54"/>
        <v>115.69999999999945</v>
      </c>
      <c r="R337">
        <f t="shared" ca="1" si="51"/>
        <v>-6.0189165950135211E-3</v>
      </c>
      <c r="S337">
        <f t="shared" ca="1" si="52"/>
        <v>-6.0137457044679987E-3</v>
      </c>
    </row>
    <row r="338" spans="1:19" x14ac:dyDescent="0.25">
      <c r="A338" s="1">
        <v>33721</v>
      </c>
      <c r="B338">
        <v>83.314999999999998</v>
      </c>
      <c r="C338">
        <v>83.334999999999994</v>
      </c>
      <c r="D338">
        <v>83.245000000000005</v>
      </c>
      <c r="E338">
        <v>83.254999999999995</v>
      </c>
      <c r="F338">
        <f ca="1">AVERAGE(E338:OFFSET(E338,-$F$2+1,0))</f>
        <v>82.938000000000017</v>
      </c>
      <c r="G338">
        <f t="shared" ca="1" si="44"/>
        <v>1</v>
      </c>
      <c r="H338">
        <v>-8.0000000000000004E-4</v>
      </c>
      <c r="I338">
        <f ca="1">STDEV(OFFSET(H338,-$I$2+1,0):H338)</f>
        <v>1.2443133807340031E-3</v>
      </c>
      <c r="J338">
        <f t="shared" ca="1" si="45"/>
        <v>1</v>
      </c>
      <c r="K338">
        <f t="shared" ca="1" si="46"/>
        <v>1</v>
      </c>
      <c r="L338">
        <f t="shared" ca="1" si="47"/>
        <v>125.00000000002842</v>
      </c>
      <c r="M338">
        <f t="shared" ca="1" si="48"/>
        <v>29025.000000000069</v>
      </c>
      <c r="N338">
        <f t="shared" ca="1" si="49"/>
        <v>125.00000000002842</v>
      </c>
      <c r="O338">
        <f t="shared" ca="1" si="50"/>
        <v>29049.999999999964</v>
      </c>
      <c r="P338">
        <f t="shared" ca="1" si="53"/>
        <v>114.86444225070343</v>
      </c>
      <c r="Q338">
        <f t="shared" ca="1" si="54"/>
        <v>116.19999999999956</v>
      </c>
      <c r="R338">
        <f t="shared" ca="1" si="51"/>
        <v>4.3252595155719121E-3</v>
      </c>
      <c r="S338">
        <f t="shared" ca="1" si="52"/>
        <v>4.3215211754547523E-3</v>
      </c>
    </row>
    <row r="339" spans="1:19" x14ac:dyDescent="0.25">
      <c r="A339" s="1">
        <v>33722</v>
      </c>
      <c r="B339">
        <v>83.194999999999993</v>
      </c>
      <c r="C339">
        <v>83.314999999999998</v>
      </c>
      <c r="D339">
        <v>83.155000000000001</v>
      </c>
      <c r="E339">
        <v>83.305000000000007</v>
      </c>
      <c r="F339">
        <f ca="1">AVERAGE(E339:OFFSET(E339,-$F$2+1,0))</f>
        <v>82.9495</v>
      </c>
      <c r="G339">
        <f t="shared" ca="1" si="44"/>
        <v>1</v>
      </c>
      <c r="H339">
        <v>5.9999999999999995E-4</v>
      </c>
      <c r="I339">
        <f ca="1">STDEV(OFFSET(H339,-$I$2+1,0):H339)</f>
        <v>1.2443133807340031E-3</v>
      </c>
      <c r="J339">
        <f t="shared" ca="1" si="45"/>
        <v>1</v>
      </c>
      <c r="K339">
        <f t="shared" ca="1" si="46"/>
        <v>1</v>
      </c>
      <c r="L339">
        <f t="shared" ca="1" si="47"/>
        <v>-100.00000000001563</v>
      </c>
      <c r="M339">
        <f t="shared" ca="1" si="48"/>
        <v>28925.000000000055</v>
      </c>
      <c r="N339">
        <f t="shared" ca="1" si="49"/>
        <v>-100.00000000001563</v>
      </c>
      <c r="O339">
        <f t="shared" ca="1" si="50"/>
        <v>28949.999999999949</v>
      </c>
      <c r="P339">
        <f t="shared" ca="1" si="53"/>
        <v>114.46903969562351</v>
      </c>
      <c r="Q339">
        <f t="shared" ca="1" si="54"/>
        <v>115.7999999999995</v>
      </c>
      <c r="R339">
        <f t="shared" ca="1" si="51"/>
        <v>-3.4453057708876966E-3</v>
      </c>
      <c r="S339">
        <f t="shared" ca="1" si="52"/>
        <v>-3.4423407917389243E-3</v>
      </c>
    </row>
    <row r="340" spans="1:19" x14ac:dyDescent="0.25">
      <c r="A340" s="1">
        <v>33723</v>
      </c>
      <c r="B340">
        <v>83.325000000000003</v>
      </c>
      <c r="C340">
        <v>83.334999999999994</v>
      </c>
      <c r="D340">
        <v>83.254999999999995</v>
      </c>
      <c r="E340">
        <v>83.265000000000001</v>
      </c>
      <c r="F340">
        <f ca="1">AVERAGE(E340:OFFSET(E340,-$F$2+1,0))</f>
        <v>82.959750000000014</v>
      </c>
      <c r="G340">
        <f t="shared" ca="1" si="44"/>
        <v>1</v>
      </c>
      <c r="H340">
        <v>-5.0000000000000001E-4</v>
      </c>
      <c r="I340">
        <f ca="1">STDEV(OFFSET(H340,-$I$2+1,0):H340)</f>
        <v>1.256341807328764E-3</v>
      </c>
      <c r="J340">
        <f t="shared" ca="1" si="45"/>
        <v>1</v>
      </c>
      <c r="K340">
        <f t="shared" ca="1" si="46"/>
        <v>1</v>
      </c>
      <c r="L340">
        <f t="shared" ca="1" si="47"/>
        <v>-100.00000000001563</v>
      </c>
      <c r="M340">
        <f t="shared" ca="1" si="48"/>
        <v>28825.00000000004</v>
      </c>
      <c r="N340">
        <f t="shared" ca="1" si="49"/>
        <v>-100.00000000001563</v>
      </c>
      <c r="O340">
        <f t="shared" ca="1" si="50"/>
        <v>28849.999999999935</v>
      </c>
      <c r="P340">
        <f t="shared" ca="1" si="53"/>
        <v>114.07363714054358</v>
      </c>
      <c r="Q340">
        <f t="shared" ca="1" si="54"/>
        <v>115.39999999999945</v>
      </c>
      <c r="R340">
        <f t="shared" ca="1" si="51"/>
        <v>-3.4572169403635417E-3</v>
      </c>
      <c r="S340">
        <f t="shared" ca="1" si="52"/>
        <v>-3.4542314335065907E-3</v>
      </c>
    </row>
    <row r="341" spans="1:19" x14ac:dyDescent="0.25">
      <c r="A341" s="1">
        <v>33724</v>
      </c>
      <c r="B341">
        <v>83.234999999999999</v>
      </c>
      <c r="C341">
        <v>83.265000000000001</v>
      </c>
      <c r="D341">
        <v>83.204999999999998</v>
      </c>
      <c r="E341">
        <v>83.224999999999994</v>
      </c>
      <c r="F341">
        <f ca="1">AVERAGE(E341:OFFSET(E341,-$F$2+1,0))</f>
        <v>82.969750000000005</v>
      </c>
      <c r="G341">
        <f t="shared" ca="1" si="44"/>
        <v>1</v>
      </c>
      <c r="H341">
        <v>-5.0000000000000001E-4</v>
      </c>
      <c r="I341">
        <f ca="1">STDEV(OFFSET(H341,-$I$2+1,0):H341)</f>
        <v>1.2536683016357698E-3</v>
      </c>
      <c r="J341">
        <f t="shared" ca="1" si="45"/>
        <v>1</v>
      </c>
      <c r="K341">
        <f t="shared" ca="1" si="46"/>
        <v>1</v>
      </c>
      <c r="L341">
        <f t="shared" ca="1" si="47"/>
        <v>450.00000000001705</v>
      </c>
      <c r="M341">
        <f t="shared" ca="1" si="48"/>
        <v>29275.000000000058</v>
      </c>
      <c r="N341">
        <f t="shared" ca="1" si="49"/>
        <v>450.00000000001705</v>
      </c>
      <c r="O341">
        <f t="shared" ca="1" si="50"/>
        <v>29299.999999999953</v>
      </c>
      <c r="P341">
        <f t="shared" ca="1" si="53"/>
        <v>115.85294863840308</v>
      </c>
      <c r="Q341">
        <f t="shared" ca="1" si="54"/>
        <v>117.19999999999951</v>
      </c>
      <c r="R341">
        <f t="shared" ca="1" si="51"/>
        <v>1.5611448395490595E-2</v>
      </c>
      <c r="S341">
        <f t="shared" ca="1" si="52"/>
        <v>1.5597920277296987E-2</v>
      </c>
    </row>
    <row r="342" spans="1:19" x14ac:dyDescent="0.25">
      <c r="A342" s="1">
        <v>33725</v>
      </c>
      <c r="B342">
        <v>83.284999999999997</v>
      </c>
      <c r="C342">
        <v>83.415000000000006</v>
      </c>
      <c r="D342">
        <v>83.275000000000006</v>
      </c>
      <c r="E342">
        <v>83.405000000000001</v>
      </c>
      <c r="F342">
        <f ca="1">AVERAGE(E342:OFFSET(E342,-$F$2+1,0))</f>
        <v>82.987750000000005</v>
      </c>
      <c r="G342">
        <f t="shared" ca="1" si="44"/>
        <v>1</v>
      </c>
      <c r="H342">
        <v>2.2000000000000001E-3</v>
      </c>
      <c r="I342">
        <f ca="1">STDEV(OFFSET(H342,-$I$2+1,0):H342)</f>
        <v>1.3242674240976841E-3</v>
      </c>
      <c r="J342">
        <f t="shared" ca="1" si="45"/>
        <v>1</v>
      </c>
      <c r="K342">
        <f t="shared" ca="1" si="46"/>
        <v>1</v>
      </c>
      <c r="L342">
        <f t="shared" ca="1" si="47"/>
        <v>-25.00000000001279</v>
      </c>
      <c r="M342">
        <f t="shared" ca="1" si="48"/>
        <v>29250.000000000044</v>
      </c>
      <c r="N342">
        <f t="shared" ca="1" si="49"/>
        <v>-25.00000000001279</v>
      </c>
      <c r="O342">
        <f t="shared" ca="1" si="50"/>
        <v>29274.999999999938</v>
      </c>
      <c r="P342">
        <f t="shared" ca="1" si="53"/>
        <v>115.75409799963306</v>
      </c>
      <c r="Q342">
        <f t="shared" ca="1" si="54"/>
        <v>117.09999999999945</v>
      </c>
      <c r="R342">
        <f t="shared" ca="1" si="51"/>
        <v>-8.5397096498762563E-4</v>
      </c>
      <c r="S342">
        <f t="shared" ca="1" si="52"/>
        <v>-8.5324232081955055E-4</v>
      </c>
    </row>
    <row r="343" spans="1:19" x14ac:dyDescent="0.25">
      <c r="A343" s="1">
        <v>33728</v>
      </c>
      <c r="B343">
        <v>83.394999999999996</v>
      </c>
      <c r="C343">
        <v>83.415000000000006</v>
      </c>
      <c r="D343">
        <v>83.344999999999999</v>
      </c>
      <c r="E343">
        <v>83.394999999999996</v>
      </c>
      <c r="F343">
        <f ca="1">AVERAGE(E343:OFFSET(E343,-$F$2+1,0))</f>
        <v>83.003500000000003</v>
      </c>
      <c r="G343">
        <f t="shared" ca="1" si="44"/>
        <v>1</v>
      </c>
      <c r="H343">
        <v>-1E-4</v>
      </c>
      <c r="I343">
        <f ca="1">STDEV(OFFSET(H343,-$I$2+1,0):H343)</f>
        <v>1.2395245268374397E-3</v>
      </c>
      <c r="J343">
        <f t="shared" ca="1" si="45"/>
        <v>1</v>
      </c>
      <c r="K343">
        <f t="shared" ca="1" si="46"/>
        <v>1</v>
      </c>
      <c r="L343">
        <f t="shared" ca="1" si="47"/>
        <v>124.99999999999289</v>
      </c>
      <c r="M343">
        <f t="shared" ca="1" si="48"/>
        <v>29375.000000000036</v>
      </c>
      <c r="N343">
        <f t="shared" ca="1" si="49"/>
        <v>124.99999999999289</v>
      </c>
      <c r="O343">
        <f t="shared" ca="1" si="50"/>
        <v>29399.999999999931</v>
      </c>
      <c r="P343">
        <f t="shared" ca="1" si="53"/>
        <v>116.24835119348289</v>
      </c>
      <c r="Q343">
        <f t="shared" ca="1" si="54"/>
        <v>117.59999999999944</v>
      </c>
      <c r="R343">
        <f t="shared" ca="1" si="51"/>
        <v>4.2735042735040241E-3</v>
      </c>
      <c r="S343">
        <f t="shared" ca="1" si="52"/>
        <v>4.2698548249357187E-3</v>
      </c>
    </row>
    <row r="344" spans="1:19" x14ac:dyDescent="0.25">
      <c r="A344" s="1">
        <v>33729</v>
      </c>
      <c r="B344">
        <v>83.405000000000001</v>
      </c>
      <c r="C344">
        <v>83.454999999999998</v>
      </c>
      <c r="D344">
        <v>83.394999999999996</v>
      </c>
      <c r="E344">
        <v>83.444999999999993</v>
      </c>
      <c r="F344">
        <f ca="1">AVERAGE(E344:OFFSET(E344,-$F$2+1,0))</f>
        <v>83.01925</v>
      </c>
      <c r="G344">
        <f t="shared" ca="1" si="44"/>
        <v>1</v>
      </c>
      <c r="H344">
        <v>5.9999999999999995E-4</v>
      </c>
      <c r="I344">
        <f ca="1">STDEV(OFFSET(H344,-$I$2+1,0):H344)</f>
        <v>1.2421966960103168E-3</v>
      </c>
      <c r="J344">
        <f t="shared" ca="1" si="45"/>
        <v>1</v>
      </c>
      <c r="K344">
        <f t="shared" ca="1" si="46"/>
        <v>1</v>
      </c>
      <c r="L344">
        <f t="shared" ca="1" si="47"/>
        <v>250.00000000002132</v>
      </c>
      <c r="M344">
        <f t="shared" ca="1" si="48"/>
        <v>29625.000000000058</v>
      </c>
      <c r="N344">
        <f t="shared" ca="1" si="49"/>
        <v>250.00000000002132</v>
      </c>
      <c r="O344">
        <f t="shared" ca="1" si="50"/>
        <v>29649.999999999953</v>
      </c>
      <c r="P344">
        <f t="shared" ca="1" si="53"/>
        <v>117.23685758118266</v>
      </c>
      <c r="Q344">
        <f t="shared" ca="1" si="54"/>
        <v>118.59999999999953</v>
      </c>
      <c r="R344">
        <f t="shared" ca="1" si="51"/>
        <v>8.5106382978730553E-3</v>
      </c>
      <c r="S344">
        <f t="shared" ca="1" si="52"/>
        <v>8.5034013605449627E-3</v>
      </c>
    </row>
    <row r="345" spans="1:19" x14ac:dyDescent="0.25">
      <c r="A345" s="1">
        <v>33730</v>
      </c>
      <c r="B345">
        <v>83.484999999999999</v>
      </c>
      <c r="C345">
        <v>83.555000000000007</v>
      </c>
      <c r="D345">
        <v>83.474999999999994</v>
      </c>
      <c r="E345">
        <v>83.545000000000002</v>
      </c>
      <c r="F345">
        <f ca="1">AVERAGE(E345:OFFSET(E345,-$F$2+1,0))</f>
        <v>83.037999999999997</v>
      </c>
      <c r="G345">
        <f t="shared" ca="1" si="44"/>
        <v>1</v>
      </c>
      <c r="H345">
        <v>1.1999999999999999E-3</v>
      </c>
      <c r="I345">
        <f ca="1">STDEV(OFFSET(H345,-$I$2+1,0):H345)</f>
        <v>1.2496736416066059E-3</v>
      </c>
      <c r="J345">
        <f t="shared" ca="1" si="45"/>
        <v>1</v>
      </c>
      <c r="K345">
        <f t="shared" ca="1" si="46"/>
        <v>1</v>
      </c>
      <c r="L345">
        <f t="shared" ca="1" si="47"/>
        <v>-250.00000000002132</v>
      </c>
      <c r="M345">
        <f t="shared" ca="1" si="48"/>
        <v>29375.000000000036</v>
      </c>
      <c r="N345">
        <f t="shared" ca="1" si="49"/>
        <v>-250.00000000002132</v>
      </c>
      <c r="O345">
        <f t="shared" ca="1" si="50"/>
        <v>29399.999999999931</v>
      </c>
      <c r="P345">
        <f t="shared" ca="1" si="53"/>
        <v>116.24835119348289</v>
      </c>
      <c r="Q345">
        <f t="shared" ca="1" si="54"/>
        <v>117.59999999999944</v>
      </c>
      <c r="R345">
        <f t="shared" ca="1" si="51"/>
        <v>-8.4388185654015475E-3</v>
      </c>
      <c r="S345">
        <f t="shared" ca="1" si="52"/>
        <v>-8.4317032040479491E-3</v>
      </c>
    </row>
    <row r="346" spans="1:19" x14ac:dyDescent="0.25">
      <c r="A346" s="1">
        <v>33731</v>
      </c>
      <c r="B346">
        <v>83.534999999999997</v>
      </c>
      <c r="C346">
        <v>83.555000000000007</v>
      </c>
      <c r="D346">
        <v>83.424999999999997</v>
      </c>
      <c r="E346">
        <v>83.444999999999993</v>
      </c>
      <c r="F346">
        <f ca="1">AVERAGE(E346:OFFSET(E346,-$F$2+1,0))</f>
        <v>83.056249999999991</v>
      </c>
      <c r="G346">
        <f t="shared" ca="1" si="44"/>
        <v>1</v>
      </c>
      <c r="H346">
        <v>-1.1999999999999999E-3</v>
      </c>
      <c r="I346">
        <f ca="1">STDEV(OFFSET(H346,-$I$2+1,0):H346)</f>
        <v>1.2894205144784593E-3</v>
      </c>
      <c r="J346">
        <f t="shared" ca="1" si="45"/>
        <v>1</v>
      </c>
      <c r="K346">
        <f t="shared" ca="1" si="46"/>
        <v>1</v>
      </c>
      <c r="L346">
        <f t="shared" ca="1" si="47"/>
        <v>225.00000000000853</v>
      </c>
      <c r="M346">
        <f t="shared" ca="1" si="48"/>
        <v>29600.000000000044</v>
      </c>
      <c r="N346">
        <f t="shared" ca="1" si="49"/>
        <v>225.00000000000853</v>
      </c>
      <c r="O346">
        <f t="shared" ca="1" si="50"/>
        <v>29624.999999999938</v>
      </c>
      <c r="P346">
        <f t="shared" ca="1" si="53"/>
        <v>117.13800694241263</v>
      </c>
      <c r="Q346">
        <f t="shared" ca="1" si="54"/>
        <v>118.49999999999946</v>
      </c>
      <c r="R346">
        <f t="shared" ca="1" si="51"/>
        <v>7.659574468085387E-3</v>
      </c>
      <c r="S346">
        <f t="shared" ca="1" si="52"/>
        <v>7.6530612244901037E-3</v>
      </c>
    </row>
    <row r="347" spans="1:19" x14ac:dyDescent="0.25">
      <c r="A347" s="1">
        <v>33732</v>
      </c>
      <c r="B347">
        <v>83.564999999999998</v>
      </c>
      <c r="C347">
        <v>83.575000000000003</v>
      </c>
      <c r="D347">
        <v>83.364999999999995</v>
      </c>
      <c r="E347">
        <v>83.534999999999997</v>
      </c>
      <c r="F347">
        <f ca="1">AVERAGE(E347:OFFSET(E347,-$F$2+1,0))</f>
        <v>83.080749999999995</v>
      </c>
      <c r="G347">
        <f t="shared" ca="1" si="44"/>
        <v>1</v>
      </c>
      <c r="H347">
        <v>1.1000000000000001E-3</v>
      </c>
      <c r="I347">
        <f ca="1">STDEV(OFFSET(H347,-$I$2+1,0):H347)</f>
        <v>9.5360810664162857E-4</v>
      </c>
      <c r="J347">
        <f t="shared" ca="1" si="45"/>
        <v>1</v>
      </c>
      <c r="K347">
        <f t="shared" ca="1" si="46"/>
        <v>1</v>
      </c>
      <c r="L347">
        <f t="shared" ca="1" si="47"/>
        <v>25.00000000001279</v>
      </c>
      <c r="M347">
        <f t="shared" ca="1" si="48"/>
        <v>29625.000000000058</v>
      </c>
      <c r="N347">
        <f t="shared" ca="1" si="49"/>
        <v>25.00000000001279</v>
      </c>
      <c r="O347">
        <f t="shared" ca="1" si="50"/>
        <v>29649.999999999953</v>
      </c>
      <c r="P347">
        <f t="shared" ca="1" si="53"/>
        <v>117.23685758118266</v>
      </c>
      <c r="Q347">
        <f t="shared" ca="1" si="54"/>
        <v>118.59999999999953</v>
      </c>
      <c r="R347">
        <f t="shared" ca="1" si="51"/>
        <v>8.445945945950254E-4</v>
      </c>
      <c r="S347">
        <f t="shared" ca="1" si="52"/>
        <v>8.4388185654051787E-4</v>
      </c>
    </row>
    <row r="348" spans="1:19" x14ac:dyDescent="0.25">
      <c r="A348" s="1">
        <v>33735</v>
      </c>
      <c r="B348">
        <v>83.525000000000006</v>
      </c>
      <c r="C348">
        <v>83.555000000000007</v>
      </c>
      <c r="D348">
        <v>83.525000000000006</v>
      </c>
      <c r="E348">
        <v>83.545000000000002</v>
      </c>
      <c r="F348">
        <f ca="1">AVERAGE(E348:OFFSET(E348,-$F$2+1,0))</f>
        <v>83.108750000000001</v>
      </c>
      <c r="G348">
        <f t="shared" ca="1" si="44"/>
        <v>1</v>
      </c>
      <c r="H348">
        <v>1E-4</v>
      </c>
      <c r="I348">
        <f ca="1">STDEV(OFFSET(H348,-$I$2+1,0):H348)</f>
        <v>9.2353725026745887E-4</v>
      </c>
      <c r="J348">
        <f t="shared" ca="1" si="45"/>
        <v>1</v>
      </c>
      <c r="K348">
        <f t="shared" ca="1" si="46"/>
        <v>1</v>
      </c>
      <c r="L348">
        <f t="shared" ca="1" si="47"/>
        <v>174.99999999998295</v>
      </c>
      <c r="M348">
        <f t="shared" ca="1" si="48"/>
        <v>29800.00000000004</v>
      </c>
      <c r="N348">
        <f t="shared" ca="1" si="49"/>
        <v>174.99999999998295</v>
      </c>
      <c r="O348">
        <f t="shared" ca="1" si="50"/>
        <v>29824.999999999935</v>
      </c>
      <c r="P348">
        <f t="shared" ca="1" si="53"/>
        <v>117.92881205257237</v>
      </c>
      <c r="Q348">
        <f t="shared" ca="1" si="54"/>
        <v>119.29999999999944</v>
      </c>
      <c r="R348">
        <f t="shared" ca="1" si="51"/>
        <v>5.9071729957800032E-3</v>
      </c>
      <c r="S348">
        <f t="shared" ca="1" si="52"/>
        <v>5.9021922428324864E-3</v>
      </c>
    </row>
    <row r="349" spans="1:19" x14ac:dyDescent="0.25">
      <c r="A349" s="1">
        <v>33736</v>
      </c>
      <c r="B349">
        <v>83.555000000000007</v>
      </c>
      <c r="C349">
        <v>83.674999999999997</v>
      </c>
      <c r="D349">
        <v>83.515000000000001</v>
      </c>
      <c r="E349">
        <v>83.614999999999995</v>
      </c>
      <c r="F349">
        <f ca="1">AVERAGE(E349:OFFSET(E349,-$F$2+1,0))</f>
        <v>83.137749999999997</v>
      </c>
      <c r="G349">
        <f t="shared" ca="1" si="44"/>
        <v>1</v>
      </c>
      <c r="H349">
        <v>8.0000000000000004E-4</v>
      </c>
      <c r="I349">
        <f ca="1">STDEV(OFFSET(H349,-$I$2+1,0):H349)</f>
        <v>9.3778855208466515E-4</v>
      </c>
      <c r="J349">
        <f t="shared" ca="1" si="45"/>
        <v>1</v>
      </c>
      <c r="K349">
        <f t="shared" ca="1" si="46"/>
        <v>1</v>
      </c>
      <c r="L349">
        <f t="shared" ca="1" si="47"/>
        <v>199.99999999999574</v>
      </c>
      <c r="M349">
        <f t="shared" ca="1" si="48"/>
        <v>30000.000000000036</v>
      </c>
      <c r="N349">
        <f t="shared" ca="1" si="49"/>
        <v>199.99999999999574</v>
      </c>
      <c r="O349">
        <f t="shared" ca="1" si="50"/>
        <v>30024.999999999931</v>
      </c>
      <c r="P349">
        <f t="shared" ca="1" si="53"/>
        <v>118.71961716273211</v>
      </c>
      <c r="Q349">
        <f t="shared" ca="1" si="54"/>
        <v>120.09999999999943</v>
      </c>
      <c r="R349">
        <f t="shared" ca="1" si="51"/>
        <v>6.7114093959730024E-3</v>
      </c>
      <c r="S349">
        <f t="shared" ca="1" si="52"/>
        <v>6.7057837384743059E-3</v>
      </c>
    </row>
    <row r="350" spans="1:19" x14ac:dyDescent="0.25">
      <c r="A350" s="1">
        <v>33737</v>
      </c>
      <c r="B350">
        <v>83.644999999999996</v>
      </c>
      <c r="C350">
        <v>83.745000000000005</v>
      </c>
      <c r="D350">
        <v>83.534999999999997</v>
      </c>
      <c r="E350">
        <v>83.694999999999993</v>
      </c>
      <c r="F350">
        <f ca="1">AVERAGE(E350:OFFSET(E350,-$F$2+1,0))</f>
        <v>83.166250000000005</v>
      </c>
      <c r="G350">
        <f t="shared" ca="1" si="44"/>
        <v>1</v>
      </c>
      <c r="H350">
        <v>1E-3</v>
      </c>
      <c r="I350">
        <f ca="1">STDEV(OFFSET(H350,-$I$2+1,0):H350)</f>
        <v>9.5779351691929488E-4</v>
      </c>
      <c r="J350">
        <f t="shared" ca="1" si="45"/>
        <v>1</v>
      </c>
      <c r="K350">
        <f t="shared" ca="1" si="46"/>
        <v>1</v>
      </c>
      <c r="L350">
        <f t="shared" ca="1" si="47"/>
        <v>-74.999999999967315</v>
      </c>
      <c r="M350">
        <f t="shared" ca="1" si="48"/>
        <v>29925.000000000069</v>
      </c>
      <c r="N350">
        <f t="shared" ca="1" si="49"/>
        <v>-74.999999999967315</v>
      </c>
      <c r="O350">
        <f t="shared" ca="1" si="50"/>
        <v>29949.999999999964</v>
      </c>
      <c r="P350">
        <f t="shared" ca="1" si="53"/>
        <v>118.42306524642233</v>
      </c>
      <c r="Q350">
        <f t="shared" ca="1" si="54"/>
        <v>119.79999999999956</v>
      </c>
      <c r="R350">
        <f t="shared" ca="1" si="51"/>
        <v>-2.4999999999989076E-3</v>
      </c>
      <c r="S350">
        <f t="shared" ca="1" si="52"/>
        <v>-2.4979184013311402E-3</v>
      </c>
    </row>
    <row r="351" spans="1:19" x14ac:dyDescent="0.25">
      <c r="A351" s="1">
        <v>33738</v>
      </c>
      <c r="B351">
        <v>83.655000000000001</v>
      </c>
      <c r="C351">
        <v>83.734999999999999</v>
      </c>
      <c r="D351">
        <v>83.635000000000005</v>
      </c>
      <c r="E351">
        <v>83.665000000000006</v>
      </c>
      <c r="F351">
        <f ca="1">AVERAGE(E351:OFFSET(E351,-$F$2+1,0))</f>
        <v>83.193999999999988</v>
      </c>
      <c r="G351">
        <f t="shared" ca="1" si="44"/>
        <v>1</v>
      </c>
      <c r="H351">
        <v>-4.0000000000000002E-4</v>
      </c>
      <c r="I351">
        <f ca="1">STDEV(OFFSET(H351,-$I$2+1,0):H351)</f>
        <v>9.2883628380100607E-4</v>
      </c>
      <c r="J351">
        <f t="shared" ca="1" si="45"/>
        <v>1</v>
      </c>
      <c r="K351">
        <f t="shared" ca="1" si="46"/>
        <v>1</v>
      </c>
      <c r="L351">
        <f t="shared" ca="1" si="47"/>
        <v>0</v>
      </c>
      <c r="M351">
        <f t="shared" ca="1" si="48"/>
        <v>29925.000000000069</v>
      </c>
      <c r="N351">
        <f t="shared" ca="1" si="49"/>
        <v>0</v>
      </c>
      <c r="O351">
        <f t="shared" ca="1" si="50"/>
        <v>29949.999999999964</v>
      </c>
      <c r="P351">
        <f t="shared" ca="1" si="53"/>
        <v>118.42306524642233</v>
      </c>
      <c r="Q351">
        <f t="shared" ca="1" si="54"/>
        <v>119.79999999999956</v>
      </c>
      <c r="R351">
        <f t="shared" ca="1" si="51"/>
        <v>0</v>
      </c>
      <c r="S351">
        <f t="shared" ca="1" si="52"/>
        <v>0</v>
      </c>
    </row>
    <row r="352" spans="1:19" x14ac:dyDescent="0.25">
      <c r="A352" s="1">
        <v>33739</v>
      </c>
      <c r="B352">
        <v>83.644999999999996</v>
      </c>
      <c r="C352">
        <v>83.685000000000002</v>
      </c>
      <c r="D352">
        <v>83.614999999999995</v>
      </c>
      <c r="E352">
        <v>83.665000000000006</v>
      </c>
      <c r="F352">
        <f ca="1">AVERAGE(E352:OFFSET(E352,-$F$2+1,0))</f>
        <v>83.220499999999987</v>
      </c>
      <c r="G352">
        <f t="shared" ca="1" si="44"/>
        <v>1</v>
      </c>
      <c r="H352">
        <v>0</v>
      </c>
      <c r="I352">
        <f ca="1">STDEV(OFFSET(H352,-$I$2+1,0):H352)</f>
        <v>8.6296612118656757E-4</v>
      </c>
      <c r="J352">
        <f t="shared" ca="1" si="45"/>
        <v>1</v>
      </c>
      <c r="K352">
        <f t="shared" ca="1" si="46"/>
        <v>1</v>
      </c>
      <c r="L352">
        <f t="shared" ca="1" si="47"/>
        <v>49.999999999990052</v>
      </c>
      <c r="M352">
        <f t="shared" ca="1" si="48"/>
        <v>29975.000000000058</v>
      </c>
      <c r="N352">
        <f t="shared" ca="1" si="49"/>
        <v>49.999999999990052</v>
      </c>
      <c r="O352">
        <f t="shared" ca="1" si="50"/>
        <v>29999.999999999953</v>
      </c>
      <c r="P352">
        <f t="shared" ca="1" si="53"/>
        <v>118.62076652396223</v>
      </c>
      <c r="Q352">
        <f t="shared" ca="1" si="54"/>
        <v>119.99999999999953</v>
      </c>
      <c r="R352">
        <f t="shared" ca="1" si="51"/>
        <v>1.6708437761065978E-3</v>
      </c>
      <c r="S352">
        <f t="shared" ca="1" si="52"/>
        <v>1.6694490818026748E-3</v>
      </c>
    </row>
    <row r="353" spans="1:19" x14ac:dyDescent="0.25">
      <c r="A353" s="1">
        <v>33742</v>
      </c>
      <c r="B353">
        <v>83.674999999999997</v>
      </c>
      <c r="C353">
        <v>83.694999999999993</v>
      </c>
      <c r="D353">
        <v>83.665000000000006</v>
      </c>
      <c r="E353">
        <v>83.685000000000002</v>
      </c>
      <c r="F353">
        <f ca="1">AVERAGE(E353:OFFSET(E353,-$F$2+1,0))</f>
        <v>83.250999999999991</v>
      </c>
      <c r="G353">
        <f t="shared" ca="1" si="44"/>
        <v>1</v>
      </c>
      <c r="H353">
        <v>2.0000000000000001E-4</v>
      </c>
      <c r="I353">
        <f ca="1">STDEV(OFFSET(H353,-$I$2+1,0):H353)</f>
        <v>8.0321721516464159E-4</v>
      </c>
      <c r="J353">
        <f t="shared" ca="1" si="45"/>
        <v>1</v>
      </c>
      <c r="K353">
        <f t="shared" ca="1" si="46"/>
        <v>1</v>
      </c>
      <c r="L353">
        <f t="shared" ca="1" si="47"/>
        <v>374.99999999997868</v>
      </c>
      <c r="M353">
        <f t="shared" ca="1" si="48"/>
        <v>30350.000000000036</v>
      </c>
      <c r="N353">
        <f t="shared" ca="1" si="49"/>
        <v>374.99999999997868</v>
      </c>
      <c r="O353">
        <f t="shared" ca="1" si="50"/>
        <v>30374.999999999931</v>
      </c>
      <c r="P353">
        <f t="shared" ca="1" si="53"/>
        <v>120.10352610551168</v>
      </c>
      <c r="Q353">
        <f t="shared" ca="1" si="54"/>
        <v>121.49999999999945</v>
      </c>
      <c r="R353">
        <f t="shared" ca="1" si="51"/>
        <v>1.2510425354461317E-2</v>
      </c>
      <c r="S353">
        <f t="shared" ca="1" si="52"/>
        <v>1.2499999999999309E-2</v>
      </c>
    </row>
    <row r="354" spans="1:19" x14ac:dyDescent="0.25">
      <c r="A354" s="1">
        <v>33743</v>
      </c>
      <c r="B354">
        <v>83.665000000000006</v>
      </c>
      <c r="C354">
        <v>83.844999999999999</v>
      </c>
      <c r="D354">
        <v>83.665000000000006</v>
      </c>
      <c r="E354">
        <v>83.834999999999994</v>
      </c>
      <c r="F354">
        <f ca="1">AVERAGE(E354:OFFSET(E354,-$F$2+1,0))</f>
        <v>83.283249999999981</v>
      </c>
      <c r="G354">
        <f t="shared" ca="1" si="44"/>
        <v>1</v>
      </c>
      <c r="H354">
        <v>1.8E-3</v>
      </c>
      <c r="I354">
        <f ca="1">STDEV(OFFSET(H354,-$I$2+1,0):H354)</f>
        <v>8.6972469933397831E-4</v>
      </c>
      <c r="J354">
        <f t="shared" ca="1" si="45"/>
        <v>1</v>
      </c>
      <c r="K354">
        <f t="shared" ca="1" si="46"/>
        <v>1</v>
      </c>
      <c r="L354">
        <f t="shared" ca="1" si="47"/>
        <v>-224.999999999973</v>
      </c>
      <c r="M354">
        <f t="shared" ca="1" si="48"/>
        <v>30125.000000000062</v>
      </c>
      <c r="N354">
        <f t="shared" ca="1" si="49"/>
        <v>-224.999999999973</v>
      </c>
      <c r="O354">
        <f t="shared" ca="1" si="50"/>
        <v>30149.999999999956</v>
      </c>
      <c r="P354">
        <f t="shared" ca="1" si="53"/>
        <v>119.21387035658206</v>
      </c>
      <c r="Q354">
        <f t="shared" ca="1" si="54"/>
        <v>120.59999999999955</v>
      </c>
      <c r="R354">
        <f t="shared" ca="1" si="51"/>
        <v>-7.4135090609546202E-3</v>
      </c>
      <c r="S354">
        <f t="shared" ca="1" si="52"/>
        <v>-7.4074074074065351E-3</v>
      </c>
    </row>
    <row r="355" spans="1:19" x14ac:dyDescent="0.25">
      <c r="A355" s="1">
        <v>33744</v>
      </c>
      <c r="B355">
        <v>83.864999999999995</v>
      </c>
      <c r="C355">
        <v>83.885000000000005</v>
      </c>
      <c r="D355">
        <v>83.734999999999999</v>
      </c>
      <c r="E355">
        <v>83.745000000000005</v>
      </c>
      <c r="F355">
        <f ca="1">AVERAGE(E355:OFFSET(E355,-$F$2+1,0))</f>
        <v>83.3095</v>
      </c>
      <c r="G355">
        <f t="shared" ca="1" si="44"/>
        <v>1</v>
      </c>
      <c r="H355">
        <v>-1.1000000000000001E-3</v>
      </c>
      <c r="I355">
        <f ca="1">STDEV(OFFSET(H355,-$I$2+1,0):H355)</f>
        <v>9.2785831495524086E-4</v>
      </c>
      <c r="J355">
        <f t="shared" ca="1" si="45"/>
        <v>1</v>
      </c>
      <c r="K355">
        <f t="shared" ca="1" si="46"/>
        <v>1</v>
      </c>
      <c r="L355">
        <f t="shared" ca="1" si="47"/>
        <v>-549.99999999999716</v>
      </c>
      <c r="M355">
        <f t="shared" ca="1" si="48"/>
        <v>29575.000000000065</v>
      </c>
      <c r="N355">
        <f t="shared" ca="1" si="49"/>
        <v>-549.99999999999716</v>
      </c>
      <c r="O355">
        <f t="shared" ca="1" si="50"/>
        <v>29599.99999999996</v>
      </c>
      <c r="P355">
        <f t="shared" ca="1" si="53"/>
        <v>117.03915630364277</v>
      </c>
      <c r="Q355">
        <f t="shared" ca="1" si="54"/>
        <v>118.39999999999957</v>
      </c>
      <c r="R355">
        <f t="shared" ca="1" si="51"/>
        <v>-1.8257261410788251E-2</v>
      </c>
      <c r="S355">
        <f t="shared" ca="1" si="52"/>
        <v>-1.8242122719734591E-2</v>
      </c>
    </row>
    <row r="356" spans="1:19" x14ac:dyDescent="0.25">
      <c r="A356" s="1">
        <v>33745</v>
      </c>
      <c r="B356">
        <v>83.575000000000003</v>
      </c>
      <c r="C356">
        <v>83.605000000000004</v>
      </c>
      <c r="D356">
        <v>83.495000000000005</v>
      </c>
      <c r="E356">
        <v>83.525000000000006</v>
      </c>
      <c r="F356">
        <f ca="1">AVERAGE(E356:OFFSET(E356,-$F$2+1,0))</f>
        <v>83.328499999999991</v>
      </c>
      <c r="G356">
        <f t="shared" ca="1" si="44"/>
        <v>1</v>
      </c>
      <c r="H356">
        <v>-2.5999999999999999E-3</v>
      </c>
      <c r="I356">
        <f ca="1">STDEV(OFFSET(H356,-$I$2+1,0):H356)</f>
        <v>1.1345646046414736E-3</v>
      </c>
      <c r="J356">
        <f t="shared" ca="1" si="45"/>
        <v>1</v>
      </c>
      <c r="K356">
        <f t="shared" ca="1" si="46"/>
        <v>1</v>
      </c>
      <c r="L356">
        <f t="shared" ca="1" si="47"/>
        <v>224.999999999973</v>
      </c>
      <c r="M356">
        <f t="shared" ca="1" si="48"/>
        <v>29800.00000000004</v>
      </c>
      <c r="N356">
        <f t="shared" ca="1" si="49"/>
        <v>224.999999999973</v>
      </c>
      <c r="O356">
        <f t="shared" ca="1" si="50"/>
        <v>29824.999999999935</v>
      </c>
      <c r="P356">
        <f t="shared" ca="1" si="53"/>
        <v>117.92881205257238</v>
      </c>
      <c r="Q356">
        <f t="shared" ca="1" si="54"/>
        <v>119.29999999999946</v>
      </c>
      <c r="R356">
        <f t="shared" ca="1" si="51"/>
        <v>7.6077768385451397E-3</v>
      </c>
      <c r="S356">
        <f t="shared" ca="1" si="52"/>
        <v>7.6013513513504497E-3</v>
      </c>
    </row>
    <row r="357" spans="1:19" x14ac:dyDescent="0.25">
      <c r="A357" s="1">
        <v>33746</v>
      </c>
      <c r="B357">
        <v>83.555000000000007</v>
      </c>
      <c r="C357">
        <v>83.614999999999995</v>
      </c>
      <c r="D357">
        <v>83.525000000000006</v>
      </c>
      <c r="E357">
        <v>83.614999999999995</v>
      </c>
      <c r="F357">
        <f ca="1">AVERAGE(E357:OFFSET(E357,-$F$2+1,0))</f>
        <v>83.350499999999997</v>
      </c>
      <c r="G357">
        <f t="shared" ca="1" si="44"/>
        <v>1</v>
      </c>
      <c r="H357">
        <v>1.1000000000000001E-3</v>
      </c>
      <c r="I357">
        <f ca="1">STDEV(OFFSET(H357,-$I$2+1,0):H357)</f>
        <v>1.1345646046414736E-3</v>
      </c>
      <c r="J357">
        <f t="shared" ca="1" si="45"/>
        <v>1</v>
      </c>
      <c r="K357">
        <f t="shared" ca="1" si="46"/>
        <v>1</v>
      </c>
      <c r="L357">
        <f t="shared" ca="1" si="47"/>
        <v>-425.00000000000426</v>
      </c>
      <c r="M357">
        <f t="shared" ca="1" si="48"/>
        <v>29375.000000000036</v>
      </c>
      <c r="N357">
        <f t="shared" ca="1" si="49"/>
        <v>-425.00000000000426</v>
      </c>
      <c r="O357">
        <f t="shared" ca="1" si="50"/>
        <v>29399.999999999931</v>
      </c>
      <c r="P357">
        <f t="shared" ca="1" si="53"/>
        <v>116.2483511934829</v>
      </c>
      <c r="Q357">
        <f t="shared" ca="1" si="54"/>
        <v>117.59999999999944</v>
      </c>
      <c r="R357">
        <f t="shared" ca="1" si="51"/>
        <v>-1.4261744966443076E-2</v>
      </c>
      <c r="S357">
        <f t="shared" ca="1" si="52"/>
        <v>-1.4249790444258347E-2</v>
      </c>
    </row>
    <row r="358" spans="1:19" x14ac:dyDescent="0.25">
      <c r="A358" s="1">
        <v>33750</v>
      </c>
      <c r="B358">
        <v>83.614999999999995</v>
      </c>
      <c r="C358">
        <v>83.625</v>
      </c>
      <c r="D358">
        <v>83.415000000000006</v>
      </c>
      <c r="E358">
        <v>83.444999999999993</v>
      </c>
      <c r="F358">
        <f ca="1">AVERAGE(E358:OFFSET(E358,-$F$2+1,0))</f>
        <v>83.367000000000004</v>
      </c>
      <c r="G358">
        <f t="shared" ca="1" si="44"/>
        <v>1</v>
      </c>
      <c r="H358">
        <v>-2E-3</v>
      </c>
      <c r="I358">
        <f ca="1">STDEV(OFFSET(H358,-$I$2+1,0):H358)</f>
        <v>1.2175363390232363E-3</v>
      </c>
      <c r="J358">
        <f t="shared" ca="1" si="45"/>
        <v>1</v>
      </c>
      <c r="K358">
        <f t="shared" ca="1" si="46"/>
        <v>1</v>
      </c>
      <c r="L358">
        <f t="shared" ca="1" si="47"/>
        <v>200.00000000003126</v>
      </c>
      <c r="M358">
        <f t="shared" ca="1" si="48"/>
        <v>29575.000000000069</v>
      </c>
      <c r="N358">
        <f t="shared" ca="1" si="49"/>
        <v>200.00000000003126</v>
      </c>
      <c r="O358">
        <f t="shared" ca="1" si="50"/>
        <v>29599.999999999964</v>
      </c>
      <c r="P358">
        <f t="shared" ca="1" si="53"/>
        <v>117.03915630364278</v>
      </c>
      <c r="Q358">
        <f t="shared" ca="1" si="54"/>
        <v>118.39999999999957</v>
      </c>
      <c r="R358">
        <f t="shared" ca="1" si="51"/>
        <v>6.8085106382989279E-3</v>
      </c>
      <c r="S358">
        <f t="shared" ca="1" si="52"/>
        <v>6.8027210884364538E-3</v>
      </c>
    </row>
    <row r="359" spans="1:19" x14ac:dyDescent="0.25">
      <c r="A359" s="1">
        <v>33751</v>
      </c>
      <c r="B359">
        <v>83.444999999999993</v>
      </c>
      <c r="C359">
        <v>83.534999999999997</v>
      </c>
      <c r="D359">
        <v>83.405000000000001</v>
      </c>
      <c r="E359">
        <v>83.525000000000006</v>
      </c>
      <c r="F359">
        <f ca="1">AVERAGE(E359:OFFSET(E359,-$F$2+1,0))</f>
        <v>83.384249999999994</v>
      </c>
      <c r="G359">
        <f t="shared" ca="1" si="44"/>
        <v>1</v>
      </c>
      <c r="H359">
        <v>1E-3</v>
      </c>
      <c r="I359">
        <f ca="1">STDEV(OFFSET(H359,-$I$2+1,0):H359)</f>
        <v>1.2291524679524848E-3</v>
      </c>
      <c r="J359">
        <f t="shared" ca="1" si="45"/>
        <v>1</v>
      </c>
      <c r="K359">
        <f t="shared" ca="1" si="46"/>
        <v>1</v>
      </c>
      <c r="L359">
        <f t="shared" ca="1" si="47"/>
        <v>174.99999999998295</v>
      </c>
      <c r="M359">
        <f t="shared" ca="1" si="48"/>
        <v>29750.000000000051</v>
      </c>
      <c r="N359">
        <f t="shared" ca="1" si="49"/>
        <v>174.99999999998295</v>
      </c>
      <c r="O359">
        <f t="shared" ca="1" si="50"/>
        <v>29774.999999999945</v>
      </c>
      <c r="P359">
        <f t="shared" ca="1" si="53"/>
        <v>117.7311107750325</v>
      </c>
      <c r="Q359">
        <f t="shared" ca="1" si="54"/>
        <v>119.0999999999995</v>
      </c>
      <c r="R359">
        <f t="shared" ca="1" si="51"/>
        <v>5.9171597633130187E-3</v>
      </c>
      <c r="S359">
        <f t="shared" ca="1" si="52"/>
        <v>5.9121621621615935E-3</v>
      </c>
    </row>
    <row r="360" spans="1:19" x14ac:dyDescent="0.25">
      <c r="A360" s="1">
        <v>33752</v>
      </c>
      <c r="B360">
        <v>83.534999999999997</v>
      </c>
      <c r="C360">
        <v>83.605000000000004</v>
      </c>
      <c r="D360">
        <v>83.515000000000001</v>
      </c>
      <c r="E360">
        <v>83.594999999999999</v>
      </c>
      <c r="F360">
        <f ca="1">AVERAGE(E360:OFFSET(E360,-$F$2+1,0))</f>
        <v>83.402500000000003</v>
      </c>
      <c r="G360">
        <f t="shared" ca="1" si="44"/>
        <v>1</v>
      </c>
      <c r="H360">
        <v>8.0000000000000004E-4</v>
      </c>
      <c r="I360">
        <f ca="1">STDEV(OFFSET(H360,-$I$2+1,0):H360)</f>
        <v>1.2281779401339119E-3</v>
      </c>
      <c r="J360">
        <f t="shared" ca="1" si="45"/>
        <v>1</v>
      </c>
      <c r="K360">
        <f t="shared" ca="1" si="46"/>
        <v>1</v>
      </c>
      <c r="L360">
        <f t="shared" ca="1" si="47"/>
        <v>75.000000000002842</v>
      </c>
      <c r="M360">
        <f t="shared" ca="1" si="48"/>
        <v>29825.000000000055</v>
      </c>
      <c r="N360">
        <f t="shared" ca="1" si="49"/>
        <v>75.000000000002842</v>
      </c>
      <c r="O360">
        <f t="shared" ca="1" si="50"/>
        <v>29849.999999999949</v>
      </c>
      <c r="P360">
        <f t="shared" ca="1" si="53"/>
        <v>118.02766269134241</v>
      </c>
      <c r="Q360">
        <f t="shared" ca="1" si="54"/>
        <v>119.39999999999951</v>
      </c>
      <c r="R360">
        <f t="shared" ca="1" si="51"/>
        <v>2.5210084033614358E-3</v>
      </c>
      <c r="S360">
        <f t="shared" ca="1" si="52"/>
        <v>2.5188916876575308E-3</v>
      </c>
    </row>
    <row r="361" spans="1:19" x14ac:dyDescent="0.25">
      <c r="A361" s="1">
        <v>33753</v>
      </c>
      <c r="B361">
        <v>83.614999999999995</v>
      </c>
      <c r="C361">
        <v>83.694999999999993</v>
      </c>
      <c r="D361">
        <v>83.575000000000003</v>
      </c>
      <c r="E361">
        <v>83.625</v>
      </c>
      <c r="F361">
        <f ca="1">AVERAGE(E361:OFFSET(E361,-$F$2+1,0))</f>
        <v>83.419499999999999</v>
      </c>
      <c r="G361">
        <f t="shared" ca="1" si="44"/>
        <v>1</v>
      </c>
      <c r="H361">
        <v>4.0000000000000002E-4</v>
      </c>
      <c r="I361">
        <f ca="1">STDEV(OFFSET(H361,-$I$2+1,0):H361)</f>
        <v>1.217622791819328E-3</v>
      </c>
      <c r="J361">
        <f t="shared" ca="1" si="45"/>
        <v>1</v>
      </c>
      <c r="K361">
        <f t="shared" ca="1" si="46"/>
        <v>1</v>
      </c>
      <c r="L361">
        <f t="shared" ca="1" si="47"/>
        <v>-350.00000000000142</v>
      </c>
      <c r="M361">
        <f t="shared" ca="1" si="48"/>
        <v>29475.000000000055</v>
      </c>
      <c r="N361">
        <f t="shared" ca="1" si="49"/>
        <v>-350.00000000000142</v>
      </c>
      <c r="O361">
        <f t="shared" ca="1" si="50"/>
        <v>29499.999999999949</v>
      </c>
      <c r="P361">
        <f t="shared" ca="1" si="53"/>
        <v>116.64375374856284</v>
      </c>
      <c r="Q361">
        <f t="shared" ca="1" si="54"/>
        <v>117.9999999999995</v>
      </c>
      <c r="R361">
        <f t="shared" ca="1" si="51"/>
        <v>-1.1735121542330286E-2</v>
      </c>
      <c r="S361">
        <f t="shared" ca="1" si="52"/>
        <v>-1.1725293132328375E-2</v>
      </c>
    </row>
    <row r="362" spans="1:19" x14ac:dyDescent="0.25">
      <c r="A362" s="1">
        <v>33756</v>
      </c>
      <c r="B362">
        <v>83.594999999999999</v>
      </c>
      <c r="C362">
        <v>83.605000000000004</v>
      </c>
      <c r="D362">
        <v>83.454999999999998</v>
      </c>
      <c r="E362">
        <v>83.484999999999999</v>
      </c>
      <c r="F362">
        <f ca="1">AVERAGE(E362:OFFSET(E362,-$F$2+1,0))</f>
        <v>83.433750000000003</v>
      </c>
      <c r="G362">
        <f t="shared" ca="1" si="44"/>
        <v>1</v>
      </c>
      <c r="H362">
        <v>-1.6999999999999999E-3</v>
      </c>
      <c r="I362">
        <f ca="1">STDEV(OFFSET(H362,-$I$2+1,0):H362)</f>
        <v>1.2002192782110581E-3</v>
      </c>
      <c r="J362">
        <f t="shared" ca="1" si="45"/>
        <v>1</v>
      </c>
      <c r="K362">
        <f t="shared" ca="1" si="46"/>
        <v>1</v>
      </c>
      <c r="L362">
        <f t="shared" ca="1" si="47"/>
        <v>150.00000000000568</v>
      </c>
      <c r="M362">
        <f t="shared" ca="1" si="48"/>
        <v>29625.000000000062</v>
      </c>
      <c r="N362">
        <f t="shared" ca="1" si="49"/>
        <v>150.00000000000568</v>
      </c>
      <c r="O362">
        <f t="shared" ca="1" si="50"/>
        <v>29649.999999999956</v>
      </c>
      <c r="P362">
        <f t="shared" ca="1" si="53"/>
        <v>117.23685758118269</v>
      </c>
      <c r="Q362">
        <f t="shared" ca="1" si="54"/>
        <v>118.59999999999953</v>
      </c>
      <c r="R362">
        <f t="shared" ca="1" si="51"/>
        <v>5.0890585241732114E-3</v>
      </c>
      <c r="S362">
        <f t="shared" ca="1" si="52"/>
        <v>5.0847457627120661E-3</v>
      </c>
    </row>
    <row r="363" spans="1:19" x14ac:dyDescent="0.25">
      <c r="A363" s="1">
        <v>33757</v>
      </c>
      <c r="B363">
        <v>83.484999999999999</v>
      </c>
      <c r="C363">
        <v>83.555000000000007</v>
      </c>
      <c r="D363">
        <v>83.444999999999993</v>
      </c>
      <c r="E363">
        <v>83.545000000000002</v>
      </c>
      <c r="F363">
        <f ca="1">AVERAGE(E363:OFFSET(E363,-$F$2+1,0))</f>
        <v>83.444749999999999</v>
      </c>
      <c r="G363">
        <f t="shared" ca="1" si="44"/>
        <v>1</v>
      </c>
      <c r="H363">
        <v>6.9999999999999999E-4</v>
      </c>
      <c r="I363">
        <f ca="1">STDEV(OFFSET(H363,-$I$2+1,0):H363)</f>
        <v>1.2082610383696501E-3</v>
      </c>
      <c r="J363">
        <f t="shared" ca="1" si="45"/>
        <v>1</v>
      </c>
      <c r="K363">
        <f t="shared" ca="1" si="46"/>
        <v>1</v>
      </c>
      <c r="L363">
        <f t="shared" ca="1" si="47"/>
        <v>99.999999999980105</v>
      </c>
      <c r="M363">
        <f t="shared" ca="1" si="48"/>
        <v>29725.000000000044</v>
      </c>
      <c r="N363">
        <f t="shared" ca="1" si="49"/>
        <v>99.999999999980105</v>
      </c>
      <c r="O363">
        <f t="shared" ca="1" si="50"/>
        <v>29749.999999999938</v>
      </c>
      <c r="P363">
        <f t="shared" ca="1" si="53"/>
        <v>117.63226013626247</v>
      </c>
      <c r="Q363">
        <f t="shared" ca="1" si="54"/>
        <v>118.99999999999943</v>
      </c>
      <c r="R363">
        <f t="shared" ca="1" si="51"/>
        <v>3.3755274261596589E-3</v>
      </c>
      <c r="S363">
        <f t="shared" ca="1" si="52"/>
        <v>3.3726812816182211E-3</v>
      </c>
    </row>
    <row r="364" spans="1:19" x14ac:dyDescent="0.25">
      <c r="A364" s="1">
        <v>33758</v>
      </c>
      <c r="B364">
        <v>83.545000000000002</v>
      </c>
      <c r="C364">
        <v>83.594999999999999</v>
      </c>
      <c r="D364">
        <v>83.515000000000001</v>
      </c>
      <c r="E364">
        <v>83.584999999999994</v>
      </c>
      <c r="F364">
        <f ca="1">AVERAGE(E364:OFFSET(E364,-$F$2+1,0))</f>
        <v>83.45675</v>
      </c>
      <c r="G364">
        <f t="shared" ref="G364:G427" ca="1" si="55">IF(F364&gt;=F363,1,-1)</f>
        <v>1</v>
      </c>
      <c r="H364">
        <v>5.0000000000000001E-4</v>
      </c>
      <c r="I364">
        <f ca="1">STDEV(OFFSET(H364,-$I$2+1,0):H364)</f>
        <v>1.2062447163778474E-3</v>
      </c>
      <c r="J364">
        <f t="shared" ref="J364:J427" ca="1" si="56">IF(ABS(H364)&lt;$J$1*I363,G364,J363)</f>
        <v>1</v>
      </c>
      <c r="K364">
        <f t="shared" ref="K364:K427" ca="1" si="57">IF(ABS(H364)&gt;$K$1*I363,G364,K363)</f>
        <v>1</v>
      </c>
      <c r="L364">
        <f t="shared" ca="1" si="47"/>
        <v>-74.999999999967315</v>
      </c>
      <c r="M364">
        <f t="shared" ca="1" si="48"/>
        <v>29650.000000000076</v>
      </c>
      <c r="N364">
        <f t="shared" ca="1" si="49"/>
        <v>-74.999999999967315</v>
      </c>
      <c r="O364">
        <f t="shared" ca="1" si="50"/>
        <v>29674.999999999971</v>
      </c>
      <c r="P364">
        <f t="shared" ca="1" si="53"/>
        <v>117.33570821995271</v>
      </c>
      <c r="Q364">
        <f t="shared" ca="1" si="54"/>
        <v>118.69999999999956</v>
      </c>
      <c r="R364">
        <f t="shared" ca="1" si="51"/>
        <v>-2.5231286795615545E-3</v>
      </c>
      <c r="S364">
        <f t="shared" ca="1" si="52"/>
        <v>-2.5210084033602509E-3</v>
      </c>
    </row>
    <row r="365" spans="1:19" x14ac:dyDescent="0.25">
      <c r="A365" s="1">
        <v>33759</v>
      </c>
      <c r="B365">
        <v>83.555000000000007</v>
      </c>
      <c r="C365">
        <v>83.584999999999994</v>
      </c>
      <c r="D365">
        <v>83.515000000000001</v>
      </c>
      <c r="E365">
        <v>83.555000000000007</v>
      </c>
      <c r="F365">
        <f ca="1">AVERAGE(E365:OFFSET(E365,-$F$2+1,0))</f>
        <v>83.465999999999994</v>
      </c>
      <c r="G365">
        <f t="shared" ca="1" si="55"/>
        <v>1</v>
      </c>
      <c r="H365">
        <v>-4.0000000000000002E-4</v>
      </c>
      <c r="I365">
        <f ca="1">STDEV(OFFSET(H365,-$I$2+1,0):H365)</f>
        <v>1.1812014401046348E-3</v>
      </c>
      <c r="J365">
        <f t="shared" ca="1" si="56"/>
        <v>1</v>
      </c>
      <c r="K365">
        <f t="shared" ca="1" si="57"/>
        <v>1</v>
      </c>
      <c r="L365">
        <f t="shared" ref="L365:L428" ca="1" si="58">J365*($E366-$E365)*$L$2</f>
        <v>199.99999999999574</v>
      </c>
      <c r="M365">
        <f t="shared" ref="M365:M428" ca="1" si="59">M364+L365</f>
        <v>29850.000000000073</v>
      </c>
      <c r="N365">
        <f t="shared" ref="N365:N428" ca="1" si="60">K365*($E366-$E365)*$L$2</f>
        <v>199.99999999999574</v>
      </c>
      <c r="O365">
        <f t="shared" ref="O365:O428" ca="1" si="61">O364+N365</f>
        <v>29874.999999999967</v>
      </c>
      <c r="P365">
        <f t="shared" ca="1" si="53"/>
        <v>118.12651333011243</v>
      </c>
      <c r="Q365">
        <f t="shared" ca="1" si="54"/>
        <v>119.49999999999953</v>
      </c>
      <c r="R365">
        <f t="shared" ref="R365:R428" ca="1" si="62">L365/M364</f>
        <v>6.7453625632376132E-3</v>
      </c>
      <c r="S365">
        <f t="shared" ref="S365:S428" ca="1" si="63">N365/O364</f>
        <v>6.7396798652062653E-3</v>
      </c>
    </row>
    <row r="366" spans="1:19" x14ac:dyDescent="0.25">
      <c r="A366" s="1">
        <v>33760</v>
      </c>
      <c r="B366">
        <v>83.545000000000002</v>
      </c>
      <c r="C366">
        <v>83.685000000000002</v>
      </c>
      <c r="D366">
        <v>83.454999999999998</v>
      </c>
      <c r="E366">
        <v>83.635000000000005</v>
      </c>
      <c r="F366">
        <f ca="1">AVERAGE(E366:OFFSET(E366,-$F$2+1,0))</f>
        <v>83.477000000000004</v>
      </c>
      <c r="G366">
        <f t="shared" ca="1" si="55"/>
        <v>1</v>
      </c>
      <c r="H366">
        <v>1E-3</v>
      </c>
      <c r="I366">
        <f ca="1">STDEV(OFFSET(H366,-$I$2+1,0):H366)</f>
        <v>1.1654116056253755E-3</v>
      </c>
      <c r="J366">
        <f t="shared" ca="1" si="56"/>
        <v>1</v>
      </c>
      <c r="K366">
        <f t="shared" ca="1" si="57"/>
        <v>1</v>
      </c>
      <c r="L366">
        <f t="shared" ca="1" si="58"/>
        <v>24.999999999977263</v>
      </c>
      <c r="M366">
        <f t="shared" ca="1" si="59"/>
        <v>29875.000000000051</v>
      </c>
      <c r="N366">
        <f t="shared" ca="1" si="60"/>
        <v>24.999999999977263</v>
      </c>
      <c r="O366">
        <f t="shared" ca="1" si="61"/>
        <v>29899.999999999945</v>
      </c>
      <c r="P366">
        <f t="shared" ref="P366:P429" ca="1" si="64">P365*(1+L366/O365)</f>
        <v>118.22536396888231</v>
      </c>
      <c r="Q366">
        <f t="shared" ref="Q366:Q429" ca="1" si="65">Q365*(1+N366/O365)</f>
        <v>119.59999999999944</v>
      </c>
      <c r="R366">
        <f t="shared" ca="1" si="62"/>
        <v>8.3752093802268678E-4</v>
      </c>
      <c r="S366">
        <f t="shared" ca="1" si="63"/>
        <v>8.3682008368124818E-4</v>
      </c>
    </row>
    <row r="367" spans="1:19" x14ac:dyDescent="0.25">
      <c r="A367" s="1">
        <v>33763</v>
      </c>
      <c r="B367">
        <v>83.625</v>
      </c>
      <c r="C367">
        <v>83.655000000000001</v>
      </c>
      <c r="D367">
        <v>83.605000000000004</v>
      </c>
      <c r="E367">
        <v>83.644999999999996</v>
      </c>
      <c r="F367">
        <f ca="1">AVERAGE(E367:OFFSET(E367,-$F$2+1,0))</f>
        <v>83.48</v>
      </c>
      <c r="G367">
        <f t="shared" ca="1" si="55"/>
        <v>1</v>
      </c>
      <c r="H367">
        <v>1E-4</v>
      </c>
      <c r="I367">
        <f ca="1">STDEV(OFFSET(H367,-$I$2+1,0):H367)</f>
        <v>1.1421471008587292E-3</v>
      </c>
      <c r="J367">
        <f t="shared" ca="1" si="56"/>
        <v>1</v>
      </c>
      <c r="K367">
        <f t="shared" ca="1" si="57"/>
        <v>1</v>
      </c>
      <c r="L367">
        <f t="shared" ca="1" si="58"/>
        <v>0</v>
      </c>
      <c r="M367">
        <f t="shared" ca="1" si="59"/>
        <v>29875.000000000051</v>
      </c>
      <c r="N367">
        <f t="shared" ca="1" si="60"/>
        <v>0</v>
      </c>
      <c r="O367">
        <f t="shared" ca="1" si="61"/>
        <v>29899.999999999945</v>
      </c>
      <c r="P367">
        <f t="shared" ca="1" si="64"/>
        <v>118.22536396888231</v>
      </c>
      <c r="Q367">
        <f t="shared" ca="1" si="65"/>
        <v>119.59999999999944</v>
      </c>
      <c r="R367">
        <f t="shared" ca="1" si="62"/>
        <v>0</v>
      </c>
      <c r="S367">
        <f t="shared" ca="1" si="63"/>
        <v>0</v>
      </c>
    </row>
    <row r="368" spans="1:19" x14ac:dyDescent="0.25">
      <c r="A368" s="1">
        <v>33764</v>
      </c>
      <c r="B368">
        <v>83.644999999999996</v>
      </c>
      <c r="C368">
        <v>83.685000000000002</v>
      </c>
      <c r="D368">
        <v>83.625</v>
      </c>
      <c r="E368">
        <v>83.644999999999996</v>
      </c>
      <c r="F368">
        <f ca="1">AVERAGE(E368:OFFSET(E368,-$F$2+1,0))</f>
        <v>83.484999999999999</v>
      </c>
      <c r="G368">
        <f t="shared" ca="1" si="55"/>
        <v>1</v>
      </c>
      <c r="H368">
        <v>0</v>
      </c>
      <c r="I368">
        <f ca="1">STDEV(OFFSET(H368,-$I$2+1,0):H368)</f>
        <v>1.1422047009828705E-3</v>
      </c>
      <c r="J368">
        <f t="shared" ca="1" si="56"/>
        <v>1</v>
      </c>
      <c r="K368">
        <f t="shared" ca="1" si="57"/>
        <v>1</v>
      </c>
      <c r="L368">
        <f t="shared" ca="1" si="58"/>
        <v>-49.999999999990052</v>
      </c>
      <c r="M368">
        <f t="shared" ca="1" si="59"/>
        <v>29825.000000000062</v>
      </c>
      <c r="N368">
        <f t="shared" ca="1" si="60"/>
        <v>-49.999999999990052</v>
      </c>
      <c r="O368">
        <f t="shared" ca="1" si="61"/>
        <v>29849.999999999956</v>
      </c>
      <c r="P368">
        <f t="shared" ca="1" si="64"/>
        <v>118.02766269134241</v>
      </c>
      <c r="Q368">
        <f t="shared" ca="1" si="65"/>
        <v>119.39999999999948</v>
      </c>
      <c r="R368">
        <f t="shared" ca="1" si="62"/>
        <v>-1.673640167363681E-3</v>
      </c>
      <c r="S368">
        <f t="shared" ca="1" si="63"/>
        <v>-1.6722408026752557E-3</v>
      </c>
    </row>
    <row r="369" spans="1:19" x14ac:dyDescent="0.25">
      <c r="A369" s="1">
        <v>33765</v>
      </c>
      <c r="B369">
        <v>83.625</v>
      </c>
      <c r="C369">
        <v>83.644999999999996</v>
      </c>
      <c r="D369">
        <v>83.605000000000004</v>
      </c>
      <c r="E369">
        <v>83.625</v>
      </c>
      <c r="F369">
        <f ca="1">AVERAGE(E369:OFFSET(E369,-$F$2+1,0))</f>
        <v>83.489000000000004</v>
      </c>
      <c r="G369">
        <f t="shared" ca="1" si="55"/>
        <v>1</v>
      </c>
      <c r="H369">
        <v>-2.0000000000000001E-4</v>
      </c>
      <c r="I369">
        <f ca="1">STDEV(OFFSET(H369,-$I$2+1,0):H369)</f>
        <v>1.129927803934952E-3</v>
      </c>
      <c r="J369">
        <f t="shared" ca="1" si="56"/>
        <v>1</v>
      </c>
      <c r="K369">
        <f t="shared" ca="1" si="57"/>
        <v>1</v>
      </c>
      <c r="L369">
        <f t="shared" ca="1" si="58"/>
        <v>100.00000000001563</v>
      </c>
      <c r="M369">
        <f t="shared" ca="1" si="59"/>
        <v>29925.000000000076</v>
      </c>
      <c r="N369">
        <f t="shared" ca="1" si="60"/>
        <v>100.00000000001563</v>
      </c>
      <c r="O369">
        <f t="shared" ca="1" si="61"/>
        <v>29949.999999999971</v>
      </c>
      <c r="P369">
        <f t="shared" ca="1" si="64"/>
        <v>118.42306524642235</v>
      </c>
      <c r="Q369">
        <f t="shared" ca="1" si="65"/>
        <v>119.79999999999954</v>
      </c>
      <c r="R369">
        <f t="shared" ca="1" si="62"/>
        <v>3.3528918692377341E-3</v>
      </c>
      <c r="S369">
        <f t="shared" ca="1" si="63"/>
        <v>3.3500837520943311E-3</v>
      </c>
    </row>
    <row r="370" spans="1:19" x14ac:dyDescent="0.25">
      <c r="A370" s="1">
        <v>33766</v>
      </c>
      <c r="B370">
        <v>83.584999999999994</v>
      </c>
      <c r="C370">
        <v>83.674999999999997</v>
      </c>
      <c r="D370">
        <v>83.584999999999994</v>
      </c>
      <c r="E370">
        <v>83.665000000000006</v>
      </c>
      <c r="F370">
        <f ca="1">AVERAGE(E370:OFFSET(E370,-$F$2+1,0))</f>
        <v>83.494249999999994</v>
      </c>
      <c r="G370">
        <f t="shared" ca="1" si="55"/>
        <v>1</v>
      </c>
      <c r="H370">
        <v>5.0000000000000001E-4</v>
      </c>
      <c r="I370">
        <f ca="1">STDEV(OFFSET(H370,-$I$2+1,0):H370)</f>
        <v>1.1122641677890053E-3</v>
      </c>
      <c r="J370">
        <f t="shared" ca="1" si="56"/>
        <v>1</v>
      </c>
      <c r="K370">
        <f t="shared" ca="1" si="57"/>
        <v>1</v>
      </c>
      <c r="L370">
        <f t="shared" ca="1" si="58"/>
        <v>174.99999999998295</v>
      </c>
      <c r="M370">
        <f t="shared" ca="1" si="59"/>
        <v>30100.000000000058</v>
      </c>
      <c r="N370">
        <f t="shared" ca="1" si="60"/>
        <v>174.99999999998295</v>
      </c>
      <c r="O370">
        <f t="shared" ca="1" si="61"/>
        <v>30124.999999999953</v>
      </c>
      <c r="P370">
        <f t="shared" ca="1" si="64"/>
        <v>119.11501971781207</v>
      </c>
      <c r="Q370">
        <f t="shared" ca="1" si="65"/>
        <v>120.49999999999949</v>
      </c>
      <c r="R370">
        <f t="shared" ca="1" si="62"/>
        <v>5.8479532163736841E-3</v>
      </c>
      <c r="S370">
        <f t="shared" ca="1" si="63"/>
        <v>5.8430717863099538E-3</v>
      </c>
    </row>
    <row r="371" spans="1:19" x14ac:dyDescent="0.25">
      <c r="A371" s="1">
        <v>33767</v>
      </c>
      <c r="B371">
        <v>83.674999999999997</v>
      </c>
      <c r="C371">
        <v>83.784999999999997</v>
      </c>
      <c r="D371">
        <v>83.674999999999997</v>
      </c>
      <c r="E371">
        <v>83.734999999999999</v>
      </c>
      <c r="F371">
        <f ca="1">AVERAGE(E371:OFFSET(E371,-$F$2+1,0))</f>
        <v>83.503250000000008</v>
      </c>
      <c r="G371">
        <f t="shared" ca="1" si="55"/>
        <v>1</v>
      </c>
      <c r="H371">
        <v>8.0000000000000004E-4</v>
      </c>
      <c r="I371">
        <f ca="1">STDEV(OFFSET(H371,-$I$2+1,0):H371)</f>
        <v>1.1227199116431489E-3</v>
      </c>
      <c r="J371">
        <f t="shared" ca="1" si="56"/>
        <v>1</v>
      </c>
      <c r="K371">
        <f t="shared" ca="1" si="57"/>
        <v>1</v>
      </c>
      <c r="L371">
        <f t="shared" ca="1" si="58"/>
        <v>25.00000000001279</v>
      </c>
      <c r="M371">
        <f t="shared" ca="1" si="59"/>
        <v>30125.000000000073</v>
      </c>
      <c r="N371">
        <f t="shared" ca="1" si="60"/>
        <v>25.00000000001279</v>
      </c>
      <c r="O371">
        <f t="shared" ca="1" si="61"/>
        <v>30149.999999999967</v>
      </c>
      <c r="P371">
        <f t="shared" ca="1" si="64"/>
        <v>119.21387035658209</v>
      </c>
      <c r="Q371">
        <f t="shared" ca="1" si="65"/>
        <v>120.59999999999954</v>
      </c>
      <c r="R371">
        <f t="shared" ca="1" si="62"/>
        <v>8.3056478405357944E-4</v>
      </c>
      <c r="S371">
        <f t="shared" ca="1" si="63"/>
        <v>8.2987551867262502E-4</v>
      </c>
    </row>
    <row r="372" spans="1:19" x14ac:dyDescent="0.25">
      <c r="A372" s="1">
        <v>33770</v>
      </c>
      <c r="B372">
        <v>83.745000000000005</v>
      </c>
      <c r="C372">
        <v>83.765000000000001</v>
      </c>
      <c r="D372">
        <v>83.734999999999999</v>
      </c>
      <c r="E372">
        <v>83.745000000000005</v>
      </c>
      <c r="F372">
        <f ca="1">AVERAGE(E372:OFFSET(E372,-$F$2+1,0))</f>
        <v>83.515250000000009</v>
      </c>
      <c r="G372">
        <f t="shared" ca="1" si="55"/>
        <v>1</v>
      </c>
      <c r="H372">
        <v>1E-4</v>
      </c>
      <c r="I372">
        <f ca="1">STDEV(OFFSET(H372,-$I$2+1,0):H372)</f>
        <v>1.1227316312411766E-3</v>
      </c>
      <c r="J372">
        <f t="shared" ca="1" si="56"/>
        <v>1</v>
      </c>
      <c r="K372">
        <f t="shared" ca="1" si="57"/>
        <v>1</v>
      </c>
      <c r="L372">
        <f t="shared" ca="1" si="58"/>
        <v>150.00000000000568</v>
      </c>
      <c r="M372">
        <f t="shared" ca="1" si="59"/>
        <v>30275.00000000008</v>
      </c>
      <c r="N372">
        <f t="shared" ca="1" si="60"/>
        <v>150.00000000000568</v>
      </c>
      <c r="O372">
        <f t="shared" ca="1" si="61"/>
        <v>30299.999999999975</v>
      </c>
      <c r="P372">
        <f t="shared" ca="1" si="64"/>
        <v>119.80697418920191</v>
      </c>
      <c r="Q372">
        <f t="shared" ca="1" si="65"/>
        <v>121.19999999999955</v>
      </c>
      <c r="R372">
        <f t="shared" ca="1" si="62"/>
        <v>4.9792531120333716E-3</v>
      </c>
      <c r="S372">
        <f t="shared" ca="1" si="63"/>
        <v>4.9751243781096469E-3</v>
      </c>
    </row>
    <row r="373" spans="1:19" x14ac:dyDescent="0.25">
      <c r="A373" s="1">
        <v>33771</v>
      </c>
      <c r="B373">
        <v>83.745000000000005</v>
      </c>
      <c r="C373">
        <v>83.825000000000003</v>
      </c>
      <c r="D373">
        <v>83.694999999999993</v>
      </c>
      <c r="E373">
        <v>83.805000000000007</v>
      </c>
      <c r="F373">
        <f ca="1">AVERAGE(E373:OFFSET(E373,-$F$2+1,0))</f>
        <v>83.530999999999992</v>
      </c>
      <c r="G373">
        <f t="shared" ca="1" si="55"/>
        <v>1</v>
      </c>
      <c r="H373">
        <v>6.9999999999999999E-4</v>
      </c>
      <c r="I373">
        <f ca="1">STDEV(OFFSET(H373,-$I$2+1,0):H373)</f>
        <v>1.1317778283000508E-3</v>
      </c>
      <c r="J373">
        <f t="shared" ca="1" si="56"/>
        <v>1</v>
      </c>
      <c r="K373">
        <f t="shared" ca="1" si="57"/>
        <v>1</v>
      </c>
      <c r="L373">
        <f t="shared" ca="1" si="58"/>
        <v>74.999999999967315</v>
      </c>
      <c r="M373">
        <f t="shared" ca="1" si="59"/>
        <v>30350.000000000047</v>
      </c>
      <c r="N373">
        <f t="shared" ca="1" si="60"/>
        <v>74.999999999967315</v>
      </c>
      <c r="O373">
        <f t="shared" ca="1" si="61"/>
        <v>30374.999999999942</v>
      </c>
      <c r="P373">
        <f t="shared" ca="1" si="64"/>
        <v>120.10352610551168</v>
      </c>
      <c r="Q373">
        <f t="shared" ca="1" si="65"/>
        <v>121.49999999999942</v>
      </c>
      <c r="R373">
        <f t="shared" ca="1" si="62"/>
        <v>2.477291494631449E-3</v>
      </c>
      <c r="S373">
        <f t="shared" ca="1" si="63"/>
        <v>2.4752475247513984E-3</v>
      </c>
    </row>
    <row r="374" spans="1:19" x14ac:dyDescent="0.25">
      <c r="A374" s="1">
        <v>33772</v>
      </c>
      <c r="B374">
        <v>83.825000000000003</v>
      </c>
      <c r="C374">
        <v>83.844999999999999</v>
      </c>
      <c r="D374">
        <v>83.784999999999997</v>
      </c>
      <c r="E374">
        <v>83.834999999999994</v>
      </c>
      <c r="F374">
        <f ca="1">AVERAGE(E374:OFFSET(E374,-$F$2+1,0))</f>
        <v>83.546750000000003</v>
      </c>
      <c r="G374">
        <f t="shared" ca="1" si="55"/>
        <v>1</v>
      </c>
      <c r="H374">
        <v>4.0000000000000002E-4</v>
      </c>
      <c r="I374">
        <f ca="1">STDEV(OFFSET(H374,-$I$2+1,0):H374)</f>
        <v>1.0605237037972274E-3</v>
      </c>
      <c r="J374">
        <f t="shared" ca="1" si="56"/>
        <v>1</v>
      </c>
      <c r="K374">
        <f t="shared" ca="1" si="57"/>
        <v>1</v>
      </c>
      <c r="L374">
        <f t="shared" ca="1" si="58"/>
        <v>175.00000000001847</v>
      </c>
      <c r="M374">
        <f t="shared" ca="1" si="59"/>
        <v>30525.000000000065</v>
      </c>
      <c r="N374">
        <f t="shared" ca="1" si="60"/>
        <v>175.00000000001847</v>
      </c>
      <c r="O374">
        <f t="shared" ca="1" si="61"/>
        <v>30549.99999999996</v>
      </c>
      <c r="P374">
        <f t="shared" ca="1" si="64"/>
        <v>120.79548057690154</v>
      </c>
      <c r="Q374">
        <f t="shared" ca="1" si="65"/>
        <v>122.19999999999949</v>
      </c>
      <c r="R374">
        <f t="shared" ca="1" si="62"/>
        <v>5.7660626029660033E-3</v>
      </c>
      <c r="S374">
        <f t="shared" ca="1" si="63"/>
        <v>5.7613168724286032E-3</v>
      </c>
    </row>
    <row r="375" spans="1:19" x14ac:dyDescent="0.25">
      <c r="A375" s="1">
        <v>33773</v>
      </c>
      <c r="B375">
        <v>83.834999999999994</v>
      </c>
      <c r="C375">
        <v>83.935000000000002</v>
      </c>
      <c r="D375">
        <v>83.834999999999994</v>
      </c>
      <c r="E375">
        <v>83.905000000000001</v>
      </c>
      <c r="F375">
        <f ca="1">AVERAGE(E375:OFFSET(E375,-$F$2+1,0))</f>
        <v>83.564250000000001</v>
      </c>
      <c r="G375">
        <f t="shared" ca="1" si="55"/>
        <v>1</v>
      </c>
      <c r="H375">
        <v>8.0000000000000004E-4</v>
      </c>
      <c r="I375">
        <f ca="1">STDEV(OFFSET(H375,-$I$2+1,0):H375)</f>
        <v>1.0412543043444235E-3</v>
      </c>
      <c r="J375">
        <f t="shared" ca="1" si="56"/>
        <v>1</v>
      </c>
      <c r="K375">
        <f t="shared" ca="1" si="57"/>
        <v>1</v>
      </c>
      <c r="L375">
        <f t="shared" ca="1" si="58"/>
        <v>-199.99999999999574</v>
      </c>
      <c r="M375">
        <f t="shared" ca="1" si="59"/>
        <v>30325.000000000069</v>
      </c>
      <c r="N375">
        <f t="shared" ca="1" si="60"/>
        <v>-199.99999999999574</v>
      </c>
      <c r="O375">
        <f t="shared" ca="1" si="61"/>
        <v>30349.999999999964</v>
      </c>
      <c r="P375">
        <f t="shared" ca="1" si="64"/>
        <v>120.0046754667418</v>
      </c>
      <c r="Q375">
        <f t="shared" ca="1" si="65"/>
        <v>121.39999999999951</v>
      </c>
      <c r="R375">
        <f t="shared" ca="1" si="62"/>
        <v>-6.552006552006398E-3</v>
      </c>
      <c r="S375">
        <f t="shared" ca="1" si="63"/>
        <v>-6.5466448445170543E-3</v>
      </c>
    </row>
    <row r="376" spans="1:19" x14ac:dyDescent="0.25">
      <c r="A376" s="1">
        <v>33774</v>
      </c>
      <c r="B376">
        <v>83.885000000000005</v>
      </c>
      <c r="C376">
        <v>83.924999999999997</v>
      </c>
      <c r="D376">
        <v>83.775000000000006</v>
      </c>
      <c r="E376">
        <v>83.825000000000003</v>
      </c>
      <c r="F376">
        <f ca="1">AVERAGE(E376:OFFSET(E376,-$F$2+1,0))</f>
        <v>83.579000000000008</v>
      </c>
      <c r="G376">
        <f t="shared" ca="1" si="55"/>
        <v>1</v>
      </c>
      <c r="H376">
        <v>-1E-3</v>
      </c>
      <c r="I376">
        <f ca="1">STDEV(OFFSET(H376,-$I$2+1,0):H376)</f>
        <v>8.7032964111911438E-4</v>
      </c>
      <c r="J376">
        <f t="shared" ca="1" si="56"/>
        <v>1</v>
      </c>
      <c r="K376">
        <f t="shared" ca="1" si="57"/>
        <v>1</v>
      </c>
      <c r="L376">
        <f t="shared" ca="1" si="58"/>
        <v>99.999999999980105</v>
      </c>
      <c r="M376">
        <f t="shared" ca="1" si="59"/>
        <v>30425.000000000051</v>
      </c>
      <c r="N376">
        <f t="shared" ca="1" si="60"/>
        <v>99.999999999980105</v>
      </c>
      <c r="O376">
        <f t="shared" ca="1" si="61"/>
        <v>30449.999999999945</v>
      </c>
      <c r="P376">
        <f t="shared" ca="1" si="64"/>
        <v>120.40007802182159</v>
      </c>
      <c r="Q376">
        <f t="shared" ca="1" si="65"/>
        <v>121.79999999999941</v>
      </c>
      <c r="R376">
        <f t="shared" ca="1" si="62"/>
        <v>3.2976092333051898E-3</v>
      </c>
      <c r="S376">
        <f t="shared" ca="1" si="63"/>
        <v>3.2948929159795789E-3</v>
      </c>
    </row>
    <row r="377" spans="1:19" x14ac:dyDescent="0.25">
      <c r="A377" s="1">
        <v>33777</v>
      </c>
      <c r="B377">
        <v>83.825000000000003</v>
      </c>
      <c r="C377">
        <v>83.885000000000005</v>
      </c>
      <c r="D377">
        <v>83.825000000000003</v>
      </c>
      <c r="E377">
        <v>83.864999999999995</v>
      </c>
      <c r="F377">
        <f ca="1">AVERAGE(E377:OFFSET(E377,-$F$2+1,0))</f>
        <v>83.592499999999987</v>
      </c>
      <c r="G377">
        <f t="shared" ca="1" si="55"/>
        <v>1</v>
      </c>
      <c r="H377">
        <v>5.0000000000000001E-4</v>
      </c>
      <c r="I377">
        <f ca="1">STDEV(OFFSET(H377,-$I$2+1,0):H377)</f>
        <v>8.4697604514686925E-4</v>
      </c>
      <c r="J377">
        <f t="shared" ca="1" si="56"/>
        <v>1</v>
      </c>
      <c r="K377">
        <f t="shared" ca="1" si="57"/>
        <v>1</v>
      </c>
      <c r="L377">
        <f t="shared" ca="1" si="58"/>
        <v>-99.999999999980105</v>
      </c>
      <c r="M377">
        <f t="shared" ca="1" si="59"/>
        <v>30325.000000000069</v>
      </c>
      <c r="N377">
        <f t="shared" ca="1" si="60"/>
        <v>-99.999999999980105</v>
      </c>
      <c r="O377">
        <f t="shared" ca="1" si="61"/>
        <v>30349.999999999964</v>
      </c>
      <c r="P377">
        <f t="shared" ca="1" si="64"/>
        <v>120.00467546674179</v>
      </c>
      <c r="Q377">
        <f t="shared" ca="1" si="65"/>
        <v>121.39999999999949</v>
      </c>
      <c r="R377">
        <f t="shared" ca="1" si="62"/>
        <v>-3.2867707477396858E-3</v>
      </c>
      <c r="S377">
        <f t="shared" ca="1" si="63"/>
        <v>-3.2840722495888434E-3</v>
      </c>
    </row>
    <row r="378" spans="1:19" x14ac:dyDescent="0.25">
      <c r="A378" s="1">
        <v>33778</v>
      </c>
      <c r="B378">
        <v>83.825000000000003</v>
      </c>
      <c r="C378">
        <v>83.844999999999999</v>
      </c>
      <c r="D378">
        <v>83.814999999999998</v>
      </c>
      <c r="E378">
        <v>83.825000000000003</v>
      </c>
      <c r="F378">
        <f ca="1">AVERAGE(E378:OFFSET(E378,-$F$2+1,0))</f>
        <v>83.606749999999991</v>
      </c>
      <c r="G378">
        <f t="shared" ca="1" si="55"/>
        <v>1</v>
      </c>
      <c r="H378">
        <v>-5.0000000000000001E-4</v>
      </c>
      <c r="I378">
        <f ca="1">STDEV(OFFSET(H378,-$I$2+1,0):H378)</f>
        <v>7.0028189812539445E-4</v>
      </c>
      <c r="J378">
        <f t="shared" ca="1" si="56"/>
        <v>1</v>
      </c>
      <c r="K378">
        <f t="shared" ca="1" si="57"/>
        <v>1</v>
      </c>
      <c r="L378">
        <f t="shared" ca="1" si="58"/>
        <v>374.99999999997868</v>
      </c>
      <c r="M378">
        <f t="shared" ca="1" si="59"/>
        <v>30700.000000000047</v>
      </c>
      <c r="N378">
        <f t="shared" ca="1" si="60"/>
        <v>374.99999999997868</v>
      </c>
      <c r="O378">
        <f t="shared" ca="1" si="61"/>
        <v>30724.999999999942</v>
      </c>
      <c r="P378">
        <f t="shared" ca="1" si="64"/>
        <v>121.48743504829122</v>
      </c>
      <c r="Q378">
        <f t="shared" ca="1" si="65"/>
        <v>122.89999999999939</v>
      </c>
      <c r="R378">
        <f t="shared" ca="1" si="62"/>
        <v>1.2366034624896218E-2</v>
      </c>
      <c r="S378">
        <f t="shared" ca="1" si="63"/>
        <v>1.2355848434925177E-2</v>
      </c>
    </row>
    <row r="379" spans="1:19" x14ac:dyDescent="0.25">
      <c r="A379" s="1">
        <v>33779</v>
      </c>
      <c r="B379">
        <v>83.875</v>
      </c>
      <c r="C379">
        <v>83.995000000000005</v>
      </c>
      <c r="D379">
        <v>83.875</v>
      </c>
      <c r="E379">
        <v>83.974999999999994</v>
      </c>
      <c r="F379">
        <f ca="1">AVERAGE(E379:OFFSET(E379,-$F$2+1,0))</f>
        <v>83.623499999999993</v>
      </c>
      <c r="G379">
        <f t="shared" ca="1" si="55"/>
        <v>1</v>
      </c>
      <c r="H379">
        <v>1.8E-3</v>
      </c>
      <c r="I379">
        <f ca="1">STDEV(OFFSET(H379,-$I$2+1,0):H379)</f>
        <v>7.6658847808771689E-4</v>
      </c>
      <c r="J379">
        <f t="shared" ca="1" si="56"/>
        <v>1</v>
      </c>
      <c r="K379">
        <f t="shared" ca="1" si="57"/>
        <v>1</v>
      </c>
      <c r="L379">
        <f t="shared" ca="1" si="58"/>
        <v>200.00000000003126</v>
      </c>
      <c r="M379">
        <f t="shared" ca="1" si="59"/>
        <v>30900.00000000008</v>
      </c>
      <c r="N379">
        <f t="shared" ca="1" si="60"/>
        <v>200.00000000003126</v>
      </c>
      <c r="O379">
        <f t="shared" ca="1" si="61"/>
        <v>30924.999999999975</v>
      </c>
      <c r="P379">
        <f t="shared" ca="1" si="64"/>
        <v>122.27824015845108</v>
      </c>
      <c r="Q379">
        <f t="shared" ca="1" si="65"/>
        <v>123.69999999999951</v>
      </c>
      <c r="R379">
        <f t="shared" ca="1" si="62"/>
        <v>6.5146579804570342E-3</v>
      </c>
      <c r="S379">
        <f t="shared" ca="1" si="63"/>
        <v>6.5093572009774338E-3</v>
      </c>
    </row>
    <row r="380" spans="1:19" x14ac:dyDescent="0.25">
      <c r="A380" s="1">
        <v>33780</v>
      </c>
      <c r="B380">
        <v>83.995000000000005</v>
      </c>
      <c r="C380">
        <v>84.064999999999998</v>
      </c>
      <c r="D380">
        <v>83.995000000000005</v>
      </c>
      <c r="E380">
        <v>84.055000000000007</v>
      </c>
      <c r="F380">
        <f ca="1">AVERAGE(E380:OFFSET(E380,-$F$2+1,0))</f>
        <v>83.643249999999981</v>
      </c>
      <c r="G380">
        <f t="shared" ca="1" si="55"/>
        <v>1</v>
      </c>
      <c r="H380">
        <v>1E-3</v>
      </c>
      <c r="I380">
        <f ca="1">STDEV(OFFSET(H380,-$I$2+1,0):H380)</f>
        <v>7.7519097816704415E-4</v>
      </c>
      <c r="J380">
        <f t="shared" ca="1" si="56"/>
        <v>1</v>
      </c>
      <c r="K380">
        <f t="shared" ca="1" si="57"/>
        <v>1</v>
      </c>
      <c r="L380">
        <f t="shared" ca="1" si="58"/>
        <v>0</v>
      </c>
      <c r="M380">
        <f t="shared" ca="1" si="59"/>
        <v>30900.00000000008</v>
      </c>
      <c r="N380">
        <f t="shared" ca="1" si="60"/>
        <v>0</v>
      </c>
      <c r="O380">
        <f t="shared" ca="1" si="61"/>
        <v>30924.999999999975</v>
      </c>
      <c r="P380">
        <f t="shared" ca="1" si="64"/>
        <v>122.27824015845108</v>
      </c>
      <c r="Q380">
        <f t="shared" ca="1" si="65"/>
        <v>123.69999999999951</v>
      </c>
      <c r="R380">
        <f t="shared" ca="1" si="62"/>
        <v>0</v>
      </c>
      <c r="S380">
        <f t="shared" ca="1" si="63"/>
        <v>0</v>
      </c>
    </row>
    <row r="381" spans="1:19" x14ac:dyDescent="0.25">
      <c r="A381" s="1">
        <v>33781</v>
      </c>
      <c r="B381">
        <v>84.064999999999998</v>
      </c>
      <c r="C381">
        <v>84.084999999999994</v>
      </c>
      <c r="D381">
        <v>84.025000000000006</v>
      </c>
      <c r="E381">
        <v>84.055000000000007</v>
      </c>
      <c r="F381">
        <f ca="1">AVERAGE(E381:OFFSET(E381,-$F$2+1,0))</f>
        <v>83.663999999999973</v>
      </c>
      <c r="G381">
        <f t="shared" ca="1" si="55"/>
        <v>1</v>
      </c>
      <c r="H381">
        <v>0</v>
      </c>
      <c r="I381">
        <f ca="1">STDEV(OFFSET(H381,-$I$2+1,0):H381)</f>
        <v>7.7695424237006526E-4</v>
      </c>
      <c r="J381">
        <f t="shared" ca="1" si="56"/>
        <v>1</v>
      </c>
      <c r="K381">
        <f t="shared" ca="1" si="57"/>
        <v>1</v>
      </c>
      <c r="L381">
        <f t="shared" ca="1" si="58"/>
        <v>174.99999999998295</v>
      </c>
      <c r="M381">
        <f t="shared" ca="1" si="59"/>
        <v>31075.000000000062</v>
      </c>
      <c r="N381">
        <f t="shared" ca="1" si="60"/>
        <v>174.99999999998295</v>
      </c>
      <c r="O381">
        <f t="shared" ca="1" si="61"/>
        <v>31099.999999999956</v>
      </c>
      <c r="P381">
        <f t="shared" ca="1" si="64"/>
        <v>122.9701946298408</v>
      </c>
      <c r="Q381">
        <f t="shared" ca="1" si="65"/>
        <v>124.39999999999944</v>
      </c>
      <c r="R381">
        <f t="shared" ca="1" si="62"/>
        <v>5.6634304207114072E-3</v>
      </c>
      <c r="S381">
        <f t="shared" ca="1" si="63"/>
        <v>5.6588520614384184E-3</v>
      </c>
    </row>
    <row r="382" spans="1:19" x14ac:dyDescent="0.25">
      <c r="A382" s="1">
        <v>33784</v>
      </c>
      <c r="B382">
        <v>84.064999999999998</v>
      </c>
      <c r="C382">
        <v>84.144999999999996</v>
      </c>
      <c r="D382">
        <v>84.064999999999998</v>
      </c>
      <c r="E382">
        <v>84.125</v>
      </c>
      <c r="F382">
        <f ca="1">AVERAGE(E382:OFFSET(E382,-$F$2+1,0))</f>
        <v>83.681999999999988</v>
      </c>
      <c r="G382">
        <f t="shared" ca="1" si="55"/>
        <v>1</v>
      </c>
      <c r="H382">
        <v>8.0000000000000004E-4</v>
      </c>
      <c r="I382">
        <f ca="1">STDEV(OFFSET(H382,-$I$2+1,0):H382)</f>
        <v>6.3378561874368518E-4</v>
      </c>
      <c r="J382">
        <f t="shared" ca="1" si="56"/>
        <v>1</v>
      </c>
      <c r="K382">
        <f t="shared" ca="1" si="57"/>
        <v>1</v>
      </c>
      <c r="L382">
        <f t="shared" ca="1" si="58"/>
        <v>0</v>
      </c>
      <c r="M382">
        <f t="shared" ca="1" si="59"/>
        <v>31075.000000000062</v>
      </c>
      <c r="N382">
        <f t="shared" ca="1" si="60"/>
        <v>0</v>
      </c>
      <c r="O382">
        <f t="shared" ca="1" si="61"/>
        <v>31099.999999999956</v>
      </c>
      <c r="P382">
        <f t="shared" ca="1" si="64"/>
        <v>122.9701946298408</v>
      </c>
      <c r="Q382">
        <f t="shared" ca="1" si="65"/>
        <v>124.39999999999944</v>
      </c>
      <c r="R382">
        <f t="shared" ca="1" si="62"/>
        <v>0</v>
      </c>
      <c r="S382">
        <f t="shared" ca="1" si="63"/>
        <v>0</v>
      </c>
    </row>
    <row r="383" spans="1:19" x14ac:dyDescent="0.25">
      <c r="A383" s="1">
        <v>33785</v>
      </c>
      <c r="B383">
        <v>84.114999999999995</v>
      </c>
      <c r="C383">
        <v>84.125</v>
      </c>
      <c r="D383">
        <v>84.094999999999999</v>
      </c>
      <c r="E383">
        <v>84.125</v>
      </c>
      <c r="F383">
        <f ca="1">AVERAGE(E383:OFFSET(E383,-$F$2+1,0))</f>
        <v>83.700249999999983</v>
      </c>
      <c r="G383">
        <f t="shared" ca="1" si="55"/>
        <v>1</v>
      </c>
      <c r="H383">
        <v>0</v>
      </c>
      <c r="I383">
        <f ca="1">STDEV(OFFSET(H383,-$I$2+1,0):H383)</f>
        <v>6.345118305893868E-4</v>
      </c>
      <c r="J383">
        <f t="shared" ca="1" si="56"/>
        <v>1</v>
      </c>
      <c r="K383">
        <f t="shared" ca="1" si="57"/>
        <v>1</v>
      </c>
      <c r="L383">
        <f t="shared" ca="1" si="58"/>
        <v>100.00000000001563</v>
      </c>
      <c r="M383">
        <f t="shared" ca="1" si="59"/>
        <v>31175.000000000076</v>
      </c>
      <c r="N383">
        <f t="shared" ca="1" si="60"/>
        <v>100.00000000001563</v>
      </c>
      <c r="O383">
        <f t="shared" ca="1" si="61"/>
        <v>31199.999999999971</v>
      </c>
      <c r="P383">
        <f t="shared" ca="1" si="64"/>
        <v>123.36559718492073</v>
      </c>
      <c r="Q383">
        <f t="shared" ca="1" si="65"/>
        <v>124.79999999999949</v>
      </c>
      <c r="R383">
        <f t="shared" ca="1" si="62"/>
        <v>3.2180209171364582E-3</v>
      </c>
      <c r="S383">
        <f t="shared" ca="1" si="63"/>
        <v>3.2154340836017931E-3</v>
      </c>
    </row>
    <row r="384" spans="1:19" x14ac:dyDescent="0.25">
      <c r="A384" s="1">
        <v>33786</v>
      </c>
      <c r="B384">
        <v>84.114999999999995</v>
      </c>
      <c r="C384">
        <v>84.174999999999997</v>
      </c>
      <c r="D384">
        <v>84.075000000000003</v>
      </c>
      <c r="E384">
        <v>84.165000000000006</v>
      </c>
      <c r="F384">
        <f ca="1">AVERAGE(E384:OFFSET(E384,-$F$2+1,0))</f>
        <v>83.718249999999983</v>
      </c>
      <c r="G384">
        <f t="shared" ca="1" si="55"/>
        <v>1</v>
      </c>
      <c r="H384">
        <v>5.0000000000000001E-4</v>
      </c>
      <c r="I384">
        <f ca="1">STDEV(OFFSET(H384,-$I$2+1,0):H384)</f>
        <v>6.345118305893868E-4</v>
      </c>
      <c r="J384">
        <f t="shared" ca="1" si="56"/>
        <v>1</v>
      </c>
      <c r="K384">
        <f t="shared" ca="1" si="57"/>
        <v>1</v>
      </c>
      <c r="L384">
        <f t="shared" ca="1" si="58"/>
        <v>774.99999999997021</v>
      </c>
      <c r="M384">
        <f t="shared" ca="1" si="59"/>
        <v>31950.000000000047</v>
      </c>
      <c r="N384">
        <f t="shared" ca="1" si="60"/>
        <v>774.99999999997021</v>
      </c>
      <c r="O384">
        <f t="shared" ca="1" si="61"/>
        <v>31974.999999999942</v>
      </c>
      <c r="P384">
        <f t="shared" ca="1" si="64"/>
        <v>126.42996698678965</v>
      </c>
      <c r="Q384">
        <f t="shared" ca="1" si="65"/>
        <v>127.89999999999937</v>
      </c>
      <c r="R384">
        <f t="shared" ca="1" si="62"/>
        <v>2.4859663191658967E-2</v>
      </c>
      <c r="S384">
        <f t="shared" ca="1" si="63"/>
        <v>2.4839743589742658E-2</v>
      </c>
    </row>
    <row r="385" spans="1:19" x14ac:dyDescent="0.25">
      <c r="A385" s="1">
        <v>33787</v>
      </c>
      <c r="B385">
        <v>84.165000000000006</v>
      </c>
      <c r="C385">
        <v>84.515000000000001</v>
      </c>
      <c r="D385">
        <v>84.135000000000005</v>
      </c>
      <c r="E385">
        <v>84.474999999999994</v>
      </c>
      <c r="F385">
        <f ca="1">AVERAGE(E385:OFFSET(E385,-$F$2+1,0))</f>
        <v>83.741499999999974</v>
      </c>
      <c r="G385">
        <f t="shared" ca="1" si="55"/>
        <v>1</v>
      </c>
      <c r="H385">
        <v>3.7000000000000002E-3</v>
      </c>
      <c r="I385">
        <f ca="1">STDEV(OFFSET(H385,-$I$2+1,0):H385)</f>
        <v>9.5998903502509921E-4</v>
      </c>
      <c r="J385">
        <f t="shared" ca="1" si="56"/>
        <v>1</v>
      </c>
      <c r="K385">
        <f t="shared" ca="1" si="57"/>
        <v>1</v>
      </c>
      <c r="L385">
        <f t="shared" ca="1" si="58"/>
        <v>100.00000000001563</v>
      </c>
      <c r="M385">
        <f t="shared" ca="1" si="59"/>
        <v>32050.000000000062</v>
      </c>
      <c r="N385">
        <f t="shared" ca="1" si="60"/>
        <v>100.00000000001563</v>
      </c>
      <c r="O385">
        <f t="shared" ca="1" si="61"/>
        <v>32074.999999999956</v>
      </c>
      <c r="P385">
        <f t="shared" ca="1" si="64"/>
        <v>126.82536954186961</v>
      </c>
      <c r="Q385">
        <f t="shared" ca="1" si="65"/>
        <v>128.29999999999944</v>
      </c>
      <c r="R385">
        <f t="shared" ca="1" si="62"/>
        <v>3.1298904538346003E-3</v>
      </c>
      <c r="S385">
        <f t="shared" ca="1" si="63"/>
        <v>3.1274433150904088E-3</v>
      </c>
    </row>
    <row r="386" spans="1:19" x14ac:dyDescent="0.25">
      <c r="A386" s="1">
        <v>33791</v>
      </c>
      <c r="B386">
        <v>84.474999999999994</v>
      </c>
      <c r="C386">
        <v>84.534999999999997</v>
      </c>
      <c r="D386">
        <v>84.474999999999994</v>
      </c>
      <c r="E386">
        <v>84.515000000000001</v>
      </c>
      <c r="F386">
        <f ca="1">AVERAGE(E386:OFFSET(E386,-$F$2+1,0))</f>
        <v>83.768249999999966</v>
      </c>
      <c r="G386">
        <f t="shared" ca="1" si="55"/>
        <v>1</v>
      </c>
      <c r="H386">
        <v>5.0000000000000001E-4</v>
      </c>
      <c r="I386">
        <f ca="1">STDEV(OFFSET(H386,-$I$2+1,0):H386)</f>
        <v>9.5414607730792743E-4</v>
      </c>
      <c r="J386">
        <f t="shared" ca="1" si="56"/>
        <v>1</v>
      </c>
      <c r="K386">
        <f t="shared" ca="1" si="57"/>
        <v>1</v>
      </c>
      <c r="L386">
        <f t="shared" ca="1" si="58"/>
        <v>100.00000000001563</v>
      </c>
      <c r="M386">
        <f t="shared" ca="1" si="59"/>
        <v>32150.000000000076</v>
      </c>
      <c r="N386">
        <f t="shared" ca="1" si="60"/>
        <v>100.00000000001563</v>
      </c>
      <c r="O386">
        <f t="shared" ca="1" si="61"/>
        <v>32174.999999999971</v>
      </c>
      <c r="P386">
        <f t="shared" ca="1" si="64"/>
        <v>127.22077209694955</v>
      </c>
      <c r="Q386">
        <f t="shared" ca="1" si="65"/>
        <v>128.69999999999951</v>
      </c>
      <c r="R386">
        <f t="shared" ca="1" si="62"/>
        <v>3.1201248049926816E-3</v>
      </c>
      <c r="S386">
        <f t="shared" ca="1" si="63"/>
        <v>3.1176929072491274E-3</v>
      </c>
    </row>
    <row r="387" spans="1:19" x14ac:dyDescent="0.25">
      <c r="A387" s="1">
        <v>33792</v>
      </c>
      <c r="B387">
        <v>84.525000000000006</v>
      </c>
      <c r="C387">
        <v>84.575000000000003</v>
      </c>
      <c r="D387">
        <v>84.525000000000006</v>
      </c>
      <c r="E387">
        <v>84.555000000000007</v>
      </c>
      <c r="F387">
        <f ca="1">AVERAGE(E387:OFFSET(E387,-$F$2+1,0))</f>
        <v>83.79374999999996</v>
      </c>
      <c r="G387">
        <f t="shared" ca="1" si="55"/>
        <v>1</v>
      </c>
      <c r="H387">
        <v>5.0000000000000001E-4</v>
      </c>
      <c r="I387">
        <f ca="1">STDEV(OFFSET(H387,-$I$2+1,0):H387)</f>
        <v>9.4894678459858846E-4</v>
      </c>
      <c r="J387">
        <f t="shared" ca="1" si="56"/>
        <v>1</v>
      </c>
      <c r="K387">
        <f t="shared" ca="1" si="57"/>
        <v>1</v>
      </c>
      <c r="L387">
        <f t="shared" ca="1" si="58"/>
        <v>-75.000000000002842</v>
      </c>
      <c r="M387">
        <f t="shared" ca="1" si="59"/>
        <v>32075.000000000073</v>
      </c>
      <c r="N387">
        <f t="shared" ca="1" si="60"/>
        <v>-75.000000000002842</v>
      </c>
      <c r="O387">
        <f t="shared" ca="1" si="61"/>
        <v>32099.999999999967</v>
      </c>
      <c r="P387">
        <f t="shared" ca="1" si="64"/>
        <v>126.92422018063962</v>
      </c>
      <c r="Q387">
        <f t="shared" ca="1" si="65"/>
        <v>128.39999999999949</v>
      </c>
      <c r="R387">
        <f t="shared" ca="1" si="62"/>
        <v>-2.3328149300156351E-3</v>
      </c>
      <c r="S387">
        <f t="shared" ca="1" si="63"/>
        <v>-2.3310023310024216E-3</v>
      </c>
    </row>
    <row r="388" spans="1:19" x14ac:dyDescent="0.25">
      <c r="A388" s="1">
        <v>33793</v>
      </c>
      <c r="B388">
        <v>84.605000000000004</v>
      </c>
      <c r="C388">
        <v>84.614999999999995</v>
      </c>
      <c r="D388">
        <v>84.495000000000005</v>
      </c>
      <c r="E388">
        <v>84.525000000000006</v>
      </c>
      <c r="F388">
        <f ca="1">AVERAGE(E388:OFFSET(E388,-$F$2+1,0))</f>
        <v>83.818249999999964</v>
      </c>
      <c r="G388">
        <f t="shared" ca="1" si="55"/>
        <v>1</v>
      </c>
      <c r="H388">
        <v>-4.0000000000000002E-4</v>
      </c>
      <c r="I388">
        <f ca="1">STDEV(OFFSET(H388,-$I$2+1,0):H388)</f>
        <v>9.6511520992110177E-4</v>
      </c>
      <c r="J388">
        <f t="shared" ca="1" si="56"/>
        <v>1</v>
      </c>
      <c r="K388">
        <f t="shared" ca="1" si="57"/>
        <v>1</v>
      </c>
      <c r="L388">
        <f t="shared" ca="1" si="58"/>
        <v>75.000000000002842</v>
      </c>
      <c r="M388">
        <f t="shared" ca="1" si="59"/>
        <v>32150.000000000076</v>
      </c>
      <c r="N388">
        <f t="shared" ca="1" si="60"/>
        <v>75.000000000002842</v>
      </c>
      <c r="O388">
        <f t="shared" ca="1" si="61"/>
        <v>32174.999999999971</v>
      </c>
      <c r="P388">
        <f t="shared" ca="1" si="64"/>
        <v>127.22077209694955</v>
      </c>
      <c r="Q388">
        <f t="shared" ca="1" si="65"/>
        <v>128.69999999999951</v>
      </c>
      <c r="R388">
        <f t="shared" ca="1" si="62"/>
        <v>2.3382696804365604E-3</v>
      </c>
      <c r="S388">
        <f t="shared" ca="1" si="63"/>
        <v>2.336448598130932E-3</v>
      </c>
    </row>
    <row r="389" spans="1:19" x14ac:dyDescent="0.25">
      <c r="A389" s="1">
        <v>33794</v>
      </c>
      <c r="B389">
        <v>84.504999999999995</v>
      </c>
      <c r="C389">
        <v>84.575000000000003</v>
      </c>
      <c r="D389">
        <v>84.474999999999994</v>
      </c>
      <c r="E389">
        <v>84.555000000000007</v>
      </c>
      <c r="F389">
        <f ca="1">AVERAGE(E389:OFFSET(E389,-$F$2+1,0))</f>
        <v>83.841749999999962</v>
      </c>
      <c r="G389">
        <f t="shared" ca="1" si="55"/>
        <v>1</v>
      </c>
      <c r="H389">
        <v>4.0000000000000002E-4</v>
      </c>
      <c r="I389">
        <f ca="1">STDEV(OFFSET(H389,-$I$2+1,0):H389)</f>
        <v>9.5060922293908022E-4</v>
      </c>
      <c r="J389">
        <f t="shared" ca="1" si="56"/>
        <v>1</v>
      </c>
      <c r="K389">
        <f t="shared" ca="1" si="57"/>
        <v>1</v>
      </c>
      <c r="L389">
        <f t="shared" ca="1" si="58"/>
        <v>24.999999999977263</v>
      </c>
      <c r="M389">
        <f t="shared" ca="1" si="59"/>
        <v>32175.000000000055</v>
      </c>
      <c r="N389">
        <f t="shared" ca="1" si="60"/>
        <v>24.999999999977263</v>
      </c>
      <c r="O389">
        <f t="shared" ca="1" si="61"/>
        <v>32199.999999999949</v>
      </c>
      <c r="P389">
        <f t="shared" ca="1" si="64"/>
        <v>127.31962273571942</v>
      </c>
      <c r="Q389">
        <f t="shared" ca="1" si="65"/>
        <v>128.79999999999941</v>
      </c>
      <c r="R389">
        <f t="shared" ca="1" si="62"/>
        <v>7.7760497667114163E-4</v>
      </c>
      <c r="S389">
        <f t="shared" ca="1" si="63"/>
        <v>7.7700077700007108E-4</v>
      </c>
    </row>
    <row r="390" spans="1:19" x14ac:dyDescent="0.25">
      <c r="A390" s="1">
        <v>33795</v>
      </c>
      <c r="B390">
        <v>84.584999999999994</v>
      </c>
      <c r="C390">
        <v>84.644999999999996</v>
      </c>
      <c r="D390">
        <v>84.555000000000007</v>
      </c>
      <c r="E390">
        <v>84.564999999999998</v>
      </c>
      <c r="F390">
        <f ca="1">AVERAGE(E390:OFFSET(E390,-$F$2+1,0))</f>
        <v>83.863499999999959</v>
      </c>
      <c r="G390">
        <f t="shared" ca="1" si="55"/>
        <v>1</v>
      </c>
      <c r="H390">
        <v>1E-4</v>
      </c>
      <c r="I390">
        <f ca="1">STDEV(OFFSET(H390,-$I$2+1,0):H390)</f>
        <v>9.560197091119649E-4</v>
      </c>
      <c r="J390">
        <f t="shared" ca="1" si="56"/>
        <v>1</v>
      </c>
      <c r="K390">
        <f t="shared" ca="1" si="57"/>
        <v>1</v>
      </c>
      <c r="L390">
        <f t="shared" ca="1" si="58"/>
        <v>0</v>
      </c>
      <c r="M390">
        <f t="shared" ca="1" si="59"/>
        <v>32175.000000000055</v>
      </c>
      <c r="N390">
        <f t="shared" ca="1" si="60"/>
        <v>0</v>
      </c>
      <c r="O390">
        <f t="shared" ca="1" si="61"/>
        <v>32199.999999999949</v>
      </c>
      <c r="P390">
        <f t="shared" ca="1" si="64"/>
        <v>127.31962273571942</v>
      </c>
      <c r="Q390">
        <f t="shared" ca="1" si="65"/>
        <v>128.79999999999941</v>
      </c>
      <c r="R390">
        <f t="shared" ca="1" si="62"/>
        <v>0</v>
      </c>
      <c r="S390">
        <f t="shared" ca="1" si="63"/>
        <v>0</v>
      </c>
    </row>
    <row r="391" spans="1:19" x14ac:dyDescent="0.25">
      <c r="A391" s="1">
        <v>33798</v>
      </c>
      <c r="B391">
        <v>84.525000000000006</v>
      </c>
      <c r="C391">
        <v>84.564999999999998</v>
      </c>
      <c r="D391">
        <v>84.504999999999995</v>
      </c>
      <c r="E391">
        <v>84.564999999999998</v>
      </c>
      <c r="F391">
        <f ca="1">AVERAGE(E391:OFFSET(E391,-$F$2+1,0))</f>
        <v>83.885999999999967</v>
      </c>
      <c r="G391">
        <f t="shared" ca="1" si="55"/>
        <v>1</v>
      </c>
      <c r="H391">
        <v>0</v>
      </c>
      <c r="I391">
        <f ca="1">STDEV(OFFSET(H391,-$I$2+1,0):H391)</f>
        <v>9.6107122250998751E-4</v>
      </c>
      <c r="J391">
        <f t="shared" ca="1" si="56"/>
        <v>1</v>
      </c>
      <c r="K391">
        <f t="shared" ca="1" si="57"/>
        <v>1</v>
      </c>
      <c r="L391">
        <f t="shared" ca="1" si="58"/>
        <v>75.000000000002842</v>
      </c>
      <c r="M391">
        <f t="shared" ca="1" si="59"/>
        <v>32250.000000000058</v>
      </c>
      <c r="N391">
        <f t="shared" ca="1" si="60"/>
        <v>75.000000000002842</v>
      </c>
      <c r="O391">
        <f t="shared" ca="1" si="61"/>
        <v>32274.999999999953</v>
      </c>
      <c r="P391">
        <f t="shared" ca="1" si="64"/>
        <v>127.61617465202934</v>
      </c>
      <c r="Q391">
        <f t="shared" ca="1" si="65"/>
        <v>129.09999999999943</v>
      </c>
      <c r="R391">
        <f t="shared" ca="1" si="62"/>
        <v>2.3310023310024156E-3</v>
      </c>
      <c r="S391">
        <f t="shared" ca="1" si="63"/>
        <v>2.3291925465839429E-3</v>
      </c>
    </row>
    <row r="392" spans="1:19" x14ac:dyDescent="0.25">
      <c r="A392" s="1">
        <v>33799</v>
      </c>
      <c r="B392">
        <v>84.534999999999997</v>
      </c>
      <c r="C392">
        <v>84.605000000000004</v>
      </c>
      <c r="D392">
        <v>84.525000000000006</v>
      </c>
      <c r="E392">
        <v>84.594999999999999</v>
      </c>
      <c r="F392">
        <f ca="1">AVERAGE(E392:OFFSET(E392,-$F$2+1,0))</f>
        <v>83.909249999999972</v>
      </c>
      <c r="G392">
        <f t="shared" ca="1" si="55"/>
        <v>1</v>
      </c>
      <c r="H392">
        <v>4.0000000000000002E-4</v>
      </c>
      <c r="I392">
        <f ca="1">STDEV(OFFSET(H392,-$I$2+1,0):H392)</f>
        <v>9.5691389922307815E-4</v>
      </c>
      <c r="J392">
        <f t="shared" ca="1" si="56"/>
        <v>1</v>
      </c>
      <c r="K392">
        <f t="shared" ca="1" si="57"/>
        <v>1</v>
      </c>
      <c r="L392">
        <f t="shared" ca="1" si="58"/>
        <v>150.00000000000568</v>
      </c>
      <c r="M392">
        <f t="shared" ca="1" si="59"/>
        <v>32400.000000000065</v>
      </c>
      <c r="N392">
        <f t="shared" ca="1" si="60"/>
        <v>150.00000000000568</v>
      </c>
      <c r="O392">
        <f t="shared" ca="1" si="61"/>
        <v>32424.99999999996</v>
      </c>
      <c r="P392">
        <f t="shared" ca="1" si="64"/>
        <v>128.20927848464916</v>
      </c>
      <c r="Q392">
        <f t="shared" ca="1" si="65"/>
        <v>129.69999999999945</v>
      </c>
      <c r="R392">
        <f t="shared" ca="1" si="62"/>
        <v>4.6511627906978426E-3</v>
      </c>
      <c r="S392">
        <f t="shared" ca="1" si="63"/>
        <v>4.6475600309839162E-3</v>
      </c>
    </row>
    <row r="393" spans="1:19" x14ac:dyDescent="0.25">
      <c r="A393" s="1">
        <v>33800</v>
      </c>
      <c r="B393">
        <v>84.614999999999995</v>
      </c>
      <c r="C393">
        <v>84.674999999999997</v>
      </c>
      <c r="D393">
        <v>84.605000000000004</v>
      </c>
      <c r="E393">
        <v>84.655000000000001</v>
      </c>
      <c r="F393">
        <f ca="1">AVERAGE(E393:OFFSET(E393,-$F$2+1,0))</f>
        <v>83.933499999999967</v>
      </c>
      <c r="G393">
        <f t="shared" ca="1" si="55"/>
        <v>1</v>
      </c>
      <c r="H393">
        <v>6.9999999999999999E-4</v>
      </c>
      <c r="I393">
        <f ca="1">STDEV(OFFSET(H393,-$I$2+1,0):H393)</f>
        <v>9.5691389922307837E-4</v>
      </c>
      <c r="J393">
        <f t="shared" ca="1" si="56"/>
        <v>1</v>
      </c>
      <c r="K393">
        <f t="shared" ca="1" si="57"/>
        <v>1</v>
      </c>
      <c r="L393">
        <f t="shared" ca="1" si="58"/>
        <v>0</v>
      </c>
      <c r="M393">
        <f t="shared" ca="1" si="59"/>
        <v>32400.000000000065</v>
      </c>
      <c r="N393">
        <f t="shared" ca="1" si="60"/>
        <v>0</v>
      </c>
      <c r="O393">
        <f t="shared" ca="1" si="61"/>
        <v>32424.99999999996</v>
      </c>
      <c r="P393">
        <f t="shared" ca="1" si="64"/>
        <v>128.20927848464916</v>
      </c>
      <c r="Q393">
        <f t="shared" ca="1" si="65"/>
        <v>129.69999999999945</v>
      </c>
      <c r="R393">
        <f t="shared" ca="1" si="62"/>
        <v>0</v>
      </c>
      <c r="S393">
        <f t="shared" ca="1" si="63"/>
        <v>0</v>
      </c>
    </row>
    <row r="394" spans="1:19" x14ac:dyDescent="0.25">
      <c r="A394" s="1">
        <v>33801</v>
      </c>
      <c r="B394">
        <v>84.655000000000001</v>
      </c>
      <c r="C394">
        <v>84.674999999999997</v>
      </c>
      <c r="D394">
        <v>84.564999999999998</v>
      </c>
      <c r="E394">
        <v>84.655000000000001</v>
      </c>
      <c r="F394">
        <f ca="1">AVERAGE(E394:OFFSET(E394,-$F$2+1,0))</f>
        <v>83.953999999999994</v>
      </c>
      <c r="G394">
        <f t="shared" ca="1" si="55"/>
        <v>1</v>
      </c>
      <c r="H394">
        <v>0</v>
      </c>
      <c r="I394">
        <f ca="1">STDEV(OFFSET(H394,-$I$2+1,0):H394)</f>
        <v>9.6349145791422772E-4</v>
      </c>
      <c r="J394">
        <f t="shared" ca="1" si="56"/>
        <v>1</v>
      </c>
      <c r="K394">
        <f t="shared" ca="1" si="57"/>
        <v>1</v>
      </c>
      <c r="L394">
        <f t="shared" ca="1" si="58"/>
        <v>-49.999999999990052</v>
      </c>
      <c r="M394">
        <f t="shared" ca="1" si="59"/>
        <v>32350.000000000076</v>
      </c>
      <c r="N394">
        <f t="shared" ca="1" si="60"/>
        <v>-49.999999999990052</v>
      </c>
      <c r="O394">
        <f t="shared" ca="1" si="61"/>
        <v>32374.999999999971</v>
      </c>
      <c r="P394">
        <f t="shared" ca="1" si="64"/>
        <v>128.01157720710927</v>
      </c>
      <c r="Q394">
        <f t="shared" ca="1" si="65"/>
        <v>129.49999999999949</v>
      </c>
      <c r="R394">
        <f t="shared" ca="1" si="62"/>
        <v>-1.5432098765428997E-3</v>
      </c>
      <c r="S394">
        <f t="shared" ca="1" si="63"/>
        <v>-1.5420200462602964E-3</v>
      </c>
    </row>
    <row r="395" spans="1:19" x14ac:dyDescent="0.25">
      <c r="A395" s="1">
        <v>33802</v>
      </c>
      <c r="B395">
        <v>84.614999999999995</v>
      </c>
      <c r="C395">
        <v>84.685000000000002</v>
      </c>
      <c r="D395">
        <v>84.605000000000004</v>
      </c>
      <c r="E395">
        <v>84.635000000000005</v>
      </c>
      <c r="F395">
        <f ca="1">AVERAGE(E395:OFFSET(E395,-$F$2+1,0))</f>
        <v>83.976249999999993</v>
      </c>
      <c r="G395">
        <f t="shared" ca="1" si="55"/>
        <v>1</v>
      </c>
      <c r="H395">
        <v>-2.0000000000000001E-4</v>
      </c>
      <c r="I395">
        <f ca="1">STDEV(OFFSET(H395,-$I$2+1,0):H395)</f>
        <v>9.7246296100484753E-4</v>
      </c>
      <c r="J395">
        <f t="shared" ca="1" si="56"/>
        <v>1</v>
      </c>
      <c r="K395">
        <f t="shared" ca="1" si="57"/>
        <v>1</v>
      </c>
      <c r="L395">
        <f t="shared" ca="1" si="58"/>
        <v>-25.00000000001279</v>
      </c>
      <c r="M395">
        <f t="shared" ca="1" si="59"/>
        <v>32325.000000000062</v>
      </c>
      <c r="N395">
        <f t="shared" ca="1" si="60"/>
        <v>-25.00000000001279</v>
      </c>
      <c r="O395">
        <f t="shared" ca="1" si="61"/>
        <v>32349.999999999956</v>
      </c>
      <c r="P395">
        <f t="shared" ca="1" si="64"/>
        <v>127.91272656833925</v>
      </c>
      <c r="Q395">
        <f t="shared" ca="1" si="65"/>
        <v>129.39999999999944</v>
      </c>
      <c r="R395">
        <f t="shared" ca="1" si="62"/>
        <v>-7.72797527048307E-4</v>
      </c>
      <c r="S395">
        <f t="shared" ca="1" si="63"/>
        <v>-7.7220077220116793E-4</v>
      </c>
    </row>
    <row r="396" spans="1:19" x14ac:dyDescent="0.25">
      <c r="A396" s="1">
        <v>33805</v>
      </c>
      <c r="B396">
        <v>84.644999999999996</v>
      </c>
      <c r="C396">
        <v>84.694999999999993</v>
      </c>
      <c r="D396">
        <v>84.614999999999995</v>
      </c>
      <c r="E396">
        <v>84.625</v>
      </c>
      <c r="F396">
        <f ca="1">AVERAGE(E396:OFFSET(E396,-$F$2+1,0))</f>
        <v>84.003749999999997</v>
      </c>
      <c r="G396">
        <f t="shared" ca="1" si="55"/>
        <v>1</v>
      </c>
      <c r="H396">
        <v>-1E-4</v>
      </c>
      <c r="I396">
        <f ca="1">STDEV(OFFSET(H396,-$I$2+1,0):H396)</f>
        <v>9.2182599111477481E-4</v>
      </c>
      <c r="J396">
        <f t="shared" ca="1" si="56"/>
        <v>1</v>
      </c>
      <c r="K396">
        <f t="shared" ca="1" si="57"/>
        <v>1</v>
      </c>
      <c r="L396">
        <f t="shared" ca="1" si="58"/>
        <v>-49.999999999990052</v>
      </c>
      <c r="M396">
        <f t="shared" ca="1" si="59"/>
        <v>32275.000000000073</v>
      </c>
      <c r="N396">
        <f t="shared" ca="1" si="60"/>
        <v>-49.999999999990052</v>
      </c>
      <c r="O396">
        <f t="shared" ca="1" si="61"/>
        <v>32299.999999999967</v>
      </c>
      <c r="P396">
        <f t="shared" ca="1" si="64"/>
        <v>127.71502529079935</v>
      </c>
      <c r="Q396">
        <f t="shared" ca="1" si="65"/>
        <v>129.19999999999948</v>
      </c>
      <c r="R396">
        <f t="shared" ca="1" si="62"/>
        <v>-1.546790409899148E-3</v>
      </c>
      <c r="S396">
        <f t="shared" ca="1" si="63"/>
        <v>-1.5455950540955216E-3</v>
      </c>
    </row>
    <row r="397" spans="1:19" x14ac:dyDescent="0.25">
      <c r="A397" s="1">
        <v>33806</v>
      </c>
      <c r="B397">
        <v>84.594999999999999</v>
      </c>
      <c r="C397">
        <v>84.644999999999996</v>
      </c>
      <c r="D397">
        <v>84.564999999999998</v>
      </c>
      <c r="E397">
        <v>84.605000000000004</v>
      </c>
      <c r="F397">
        <f ca="1">AVERAGE(E397:OFFSET(E397,-$F$2+1,0))</f>
        <v>84.028499999999994</v>
      </c>
      <c r="G397">
        <f t="shared" ca="1" si="55"/>
        <v>1</v>
      </c>
      <c r="H397">
        <v>-2.0000000000000001E-4</v>
      </c>
      <c r="I397">
        <f ca="1">STDEV(OFFSET(H397,-$I$2+1,0):H397)</f>
        <v>9.3442918123143087E-4</v>
      </c>
      <c r="J397">
        <f t="shared" ca="1" si="56"/>
        <v>1</v>
      </c>
      <c r="K397">
        <f t="shared" ca="1" si="57"/>
        <v>1</v>
      </c>
      <c r="L397">
        <f t="shared" ca="1" si="58"/>
        <v>75.000000000002842</v>
      </c>
      <c r="M397">
        <f t="shared" ca="1" si="59"/>
        <v>32350.000000000076</v>
      </c>
      <c r="N397">
        <f t="shared" ca="1" si="60"/>
        <v>75.000000000002842</v>
      </c>
      <c r="O397">
        <f t="shared" ca="1" si="61"/>
        <v>32374.999999999971</v>
      </c>
      <c r="P397">
        <f t="shared" ca="1" si="64"/>
        <v>128.01157720710927</v>
      </c>
      <c r="Q397">
        <f t="shared" ca="1" si="65"/>
        <v>129.49999999999949</v>
      </c>
      <c r="R397">
        <f t="shared" ca="1" si="62"/>
        <v>2.3237800154919494E-3</v>
      </c>
      <c r="S397">
        <f t="shared" ca="1" si="63"/>
        <v>2.3219814241486974E-3</v>
      </c>
    </row>
    <row r="398" spans="1:19" x14ac:dyDescent="0.25">
      <c r="A398" s="1">
        <v>33807</v>
      </c>
      <c r="B398">
        <v>84.625</v>
      </c>
      <c r="C398">
        <v>84.644999999999996</v>
      </c>
      <c r="D398">
        <v>84.605000000000004</v>
      </c>
      <c r="E398">
        <v>84.635000000000005</v>
      </c>
      <c r="F398">
        <f ca="1">AVERAGE(E398:OFFSET(E398,-$F$2+1,0))</f>
        <v>84.058250000000015</v>
      </c>
      <c r="G398">
        <f t="shared" ca="1" si="55"/>
        <v>1</v>
      </c>
      <c r="H398">
        <v>4.0000000000000002E-4</v>
      </c>
      <c r="I398">
        <f ca="1">STDEV(OFFSET(H398,-$I$2+1,0):H398)</f>
        <v>9.0755600088195218E-4</v>
      </c>
      <c r="J398">
        <f t="shared" ca="1" si="56"/>
        <v>1</v>
      </c>
      <c r="K398">
        <f t="shared" ca="1" si="57"/>
        <v>1</v>
      </c>
      <c r="L398">
        <f t="shared" ca="1" si="58"/>
        <v>174.99999999998295</v>
      </c>
      <c r="M398">
        <f t="shared" ca="1" si="59"/>
        <v>32525.000000000058</v>
      </c>
      <c r="N398">
        <f t="shared" ca="1" si="60"/>
        <v>174.99999999998295</v>
      </c>
      <c r="O398">
        <f t="shared" ca="1" si="61"/>
        <v>32549.999999999953</v>
      </c>
      <c r="P398">
        <f t="shared" ca="1" si="64"/>
        <v>128.70353167849899</v>
      </c>
      <c r="Q398">
        <f t="shared" ca="1" si="65"/>
        <v>130.19999999999942</v>
      </c>
      <c r="R398">
        <f t="shared" ca="1" si="62"/>
        <v>5.4095826893348544E-3</v>
      </c>
      <c r="S398">
        <f t="shared" ca="1" si="63"/>
        <v>5.4054054054048836E-3</v>
      </c>
    </row>
    <row r="399" spans="1:19" x14ac:dyDescent="0.25">
      <c r="A399" s="1">
        <v>33808</v>
      </c>
      <c r="B399">
        <v>84.614999999999995</v>
      </c>
      <c r="C399">
        <v>84.715000000000003</v>
      </c>
      <c r="D399">
        <v>84.614999999999995</v>
      </c>
      <c r="E399">
        <v>84.704999999999998</v>
      </c>
      <c r="F399">
        <f ca="1">AVERAGE(E399:OFFSET(E399,-$F$2+1,0))</f>
        <v>84.087750000000014</v>
      </c>
      <c r="G399">
        <f t="shared" ca="1" si="55"/>
        <v>1</v>
      </c>
      <c r="H399">
        <v>8.0000000000000004E-4</v>
      </c>
      <c r="I399">
        <f ca="1">STDEV(OFFSET(H399,-$I$2+1,0):H399)</f>
        <v>8.5807311674717453E-4</v>
      </c>
      <c r="J399">
        <f t="shared" ca="1" si="56"/>
        <v>1</v>
      </c>
      <c r="K399">
        <f t="shared" ca="1" si="57"/>
        <v>1</v>
      </c>
      <c r="L399">
        <f t="shared" ca="1" si="58"/>
        <v>-49.999999999990052</v>
      </c>
      <c r="M399">
        <f t="shared" ca="1" si="59"/>
        <v>32475.000000000069</v>
      </c>
      <c r="N399">
        <f t="shared" ca="1" si="60"/>
        <v>-49.999999999990052</v>
      </c>
      <c r="O399">
        <f t="shared" ca="1" si="61"/>
        <v>32499.999999999964</v>
      </c>
      <c r="P399">
        <f t="shared" ca="1" si="64"/>
        <v>128.5058304009591</v>
      </c>
      <c r="Q399">
        <f t="shared" ca="1" si="65"/>
        <v>129.99999999999946</v>
      </c>
      <c r="R399">
        <f t="shared" ca="1" si="62"/>
        <v>-1.5372790161411211E-3</v>
      </c>
      <c r="S399">
        <f t="shared" ca="1" si="63"/>
        <v>-1.5360983102915553E-3</v>
      </c>
    </row>
    <row r="400" spans="1:19" x14ac:dyDescent="0.25">
      <c r="A400" s="1">
        <v>33809</v>
      </c>
      <c r="B400">
        <v>84.704999999999998</v>
      </c>
      <c r="C400">
        <v>84.715000000000003</v>
      </c>
      <c r="D400">
        <v>84.644999999999996</v>
      </c>
      <c r="E400">
        <v>84.685000000000002</v>
      </c>
      <c r="F400">
        <f ca="1">AVERAGE(E400:OFFSET(E400,-$F$2+1,0))</f>
        <v>84.115000000000009</v>
      </c>
      <c r="G400">
        <f t="shared" ca="1" si="55"/>
        <v>1</v>
      </c>
      <c r="H400">
        <v>-2.0000000000000001E-4</v>
      </c>
      <c r="I400">
        <f ca="1">STDEV(OFFSET(H400,-$I$2+1,0):H400)</f>
        <v>8.5917647228396304E-4</v>
      </c>
      <c r="J400">
        <f t="shared" ca="1" si="56"/>
        <v>1</v>
      </c>
      <c r="K400">
        <f t="shared" ca="1" si="57"/>
        <v>1</v>
      </c>
      <c r="L400">
        <f t="shared" ca="1" si="58"/>
        <v>0</v>
      </c>
      <c r="M400">
        <f t="shared" ca="1" si="59"/>
        <v>32475.000000000069</v>
      </c>
      <c r="N400">
        <f t="shared" ca="1" si="60"/>
        <v>0</v>
      </c>
      <c r="O400">
        <f t="shared" ca="1" si="61"/>
        <v>32499.999999999964</v>
      </c>
      <c r="P400">
        <f t="shared" ca="1" si="64"/>
        <v>128.5058304009591</v>
      </c>
      <c r="Q400">
        <f t="shared" ca="1" si="65"/>
        <v>129.99999999999946</v>
      </c>
      <c r="R400">
        <f t="shared" ca="1" si="62"/>
        <v>0</v>
      </c>
      <c r="S400">
        <f t="shared" ca="1" si="63"/>
        <v>0</v>
      </c>
    </row>
    <row r="401" spans="1:19" x14ac:dyDescent="0.25">
      <c r="A401" s="1">
        <v>33812</v>
      </c>
      <c r="B401">
        <v>84.694999999999993</v>
      </c>
      <c r="C401">
        <v>84.715000000000003</v>
      </c>
      <c r="D401">
        <v>84.685000000000002</v>
      </c>
      <c r="E401">
        <v>84.685000000000002</v>
      </c>
      <c r="F401">
        <f ca="1">AVERAGE(E401:OFFSET(E401,-$F$2+1,0))</f>
        <v>84.141500000000008</v>
      </c>
      <c r="G401">
        <f t="shared" ca="1" si="55"/>
        <v>1</v>
      </c>
      <c r="H401">
        <v>0</v>
      </c>
      <c r="I401">
        <f ca="1">STDEV(OFFSET(H401,-$I$2+1,0):H401)</f>
        <v>8.5917647228396304E-4</v>
      </c>
      <c r="J401">
        <f t="shared" ca="1" si="56"/>
        <v>1</v>
      </c>
      <c r="K401">
        <f t="shared" ca="1" si="57"/>
        <v>1</v>
      </c>
      <c r="L401">
        <f t="shared" ca="1" si="58"/>
        <v>99.999999999980105</v>
      </c>
      <c r="M401">
        <f t="shared" ca="1" si="59"/>
        <v>32575.000000000051</v>
      </c>
      <c r="N401">
        <f t="shared" ca="1" si="60"/>
        <v>99.999999999980105</v>
      </c>
      <c r="O401">
        <f t="shared" ca="1" si="61"/>
        <v>32599.999999999945</v>
      </c>
      <c r="P401">
        <f t="shared" ca="1" si="64"/>
        <v>128.90123295603891</v>
      </c>
      <c r="Q401">
        <f t="shared" ca="1" si="65"/>
        <v>130.39999999999938</v>
      </c>
      <c r="R401">
        <f t="shared" ca="1" si="62"/>
        <v>3.0792917628939152E-3</v>
      </c>
      <c r="S401">
        <f t="shared" ca="1" si="63"/>
        <v>3.076923076922468E-3</v>
      </c>
    </row>
    <row r="402" spans="1:19" x14ac:dyDescent="0.25">
      <c r="A402" s="1">
        <v>33813</v>
      </c>
      <c r="B402">
        <v>84.685000000000002</v>
      </c>
      <c r="C402">
        <v>84.754999999999995</v>
      </c>
      <c r="D402">
        <v>84.665000000000006</v>
      </c>
      <c r="E402">
        <v>84.724999999999994</v>
      </c>
      <c r="F402">
        <f ca="1">AVERAGE(E402:OFFSET(E402,-$F$2+1,0))</f>
        <v>84.172500000000014</v>
      </c>
      <c r="G402">
        <f t="shared" ca="1" si="55"/>
        <v>1</v>
      </c>
      <c r="H402">
        <v>5.0000000000000001E-4</v>
      </c>
      <c r="I402">
        <f ca="1">STDEV(OFFSET(H402,-$I$2+1,0):H402)</f>
        <v>8.5415393657608391E-4</v>
      </c>
      <c r="J402">
        <f t="shared" ca="1" si="56"/>
        <v>1</v>
      </c>
      <c r="K402">
        <f t="shared" ca="1" si="57"/>
        <v>1</v>
      </c>
      <c r="L402">
        <f t="shared" ca="1" si="58"/>
        <v>-49.999999999990052</v>
      </c>
      <c r="M402">
        <f t="shared" ca="1" si="59"/>
        <v>32525.000000000062</v>
      </c>
      <c r="N402">
        <f t="shared" ca="1" si="60"/>
        <v>-49.999999999990052</v>
      </c>
      <c r="O402">
        <f t="shared" ca="1" si="61"/>
        <v>32549.999999999956</v>
      </c>
      <c r="P402">
        <f t="shared" ca="1" si="64"/>
        <v>128.70353167849902</v>
      </c>
      <c r="Q402">
        <f t="shared" ca="1" si="65"/>
        <v>130.19999999999942</v>
      </c>
      <c r="R402">
        <f t="shared" ca="1" si="62"/>
        <v>-1.5349194167303139E-3</v>
      </c>
      <c r="S402">
        <f t="shared" ca="1" si="63"/>
        <v>-1.5337423312880409E-3</v>
      </c>
    </row>
    <row r="403" spans="1:19" x14ac:dyDescent="0.25">
      <c r="A403" s="1">
        <v>33814</v>
      </c>
      <c r="B403">
        <v>84.745000000000005</v>
      </c>
      <c r="C403">
        <v>84.775000000000006</v>
      </c>
      <c r="D403">
        <v>84.685000000000002</v>
      </c>
      <c r="E403">
        <v>84.704999999999998</v>
      </c>
      <c r="F403">
        <f ca="1">AVERAGE(E403:OFFSET(E403,-$F$2+1,0))</f>
        <v>84.20150000000001</v>
      </c>
      <c r="G403">
        <f t="shared" ca="1" si="55"/>
        <v>1</v>
      </c>
      <c r="H403">
        <v>-2.0000000000000001E-4</v>
      </c>
      <c r="I403">
        <f ca="1">STDEV(OFFSET(H403,-$I$2+1,0):H403)</f>
        <v>8.5986535053613551E-4</v>
      </c>
      <c r="J403">
        <f t="shared" ca="1" si="56"/>
        <v>1</v>
      </c>
      <c r="K403">
        <f t="shared" ca="1" si="57"/>
        <v>1</v>
      </c>
      <c r="L403">
        <f t="shared" ca="1" si="58"/>
        <v>-75.000000000002842</v>
      </c>
      <c r="M403">
        <f t="shared" ca="1" si="59"/>
        <v>32450.000000000058</v>
      </c>
      <c r="N403">
        <f t="shared" ca="1" si="60"/>
        <v>-75.000000000002842</v>
      </c>
      <c r="O403">
        <f t="shared" ca="1" si="61"/>
        <v>32474.999999999953</v>
      </c>
      <c r="P403">
        <f t="shared" ca="1" si="64"/>
        <v>128.40697976218911</v>
      </c>
      <c r="Q403">
        <f t="shared" ca="1" si="65"/>
        <v>129.89999999999941</v>
      </c>
      <c r="R403">
        <f t="shared" ca="1" si="62"/>
        <v>-2.3059185242122276E-3</v>
      </c>
      <c r="S403">
        <f t="shared" ca="1" si="63"/>
        <v>-2.3041474654378782E-3</v>
      </c>
    </row>
    <row r="404" spans="1:19" x14ac:dyDescent="0.25">
      <c r="A404" s="1">
        <v>33815</v>
      </c>
      <c r="B404">
        <v>84.674999999999997</v>
      </c>
      <c r="C404">
        <v>84.704999999999998</v>
      </c>
      <c r="D404">
        <v>84.635000000000005</v>
      </c>
      <c r="E404">
        <v>84.674999999999997</v>
      </c>
      <c r="F404">
        <f ca="1">AVERAGE(E404:OFFSET(E404,-$F$2+1,0))</f>
        <v>84.228750000000019</v>
      </c>
      <c r="G404">
        <f t="shared" ca="1" si="55"/>
        <v>1</v>
      </c>
      <c r="H404">
        <v>-4.0000000000000002E-4</v>
      </c>
      <c r="I404">
        <f ca="1">STDEV(OFFSET(H404,-$I$2+1,0):H404)</f>
        <v>8.7555997119437485E-4</v>
      </c>
      <c r="J404">
        <f t="shared" ca="1" si="56"/>
        <v>1</v>
      </c>
      <c r="K404">
        <f t="shared" ca="1" si="57"/>
        <v>1</v>
      </c>
      <c r="L404">
        <f t="shared" ca="1" si="58"/>
        <v>-124.99999999999289</v>
      </c>
      <c r="M404">
        <f t="shared" ca="1" si="59"/>
        <v>32325.000000000065</v>
      </c>
      <c r="N404">
        <f t="shared" ca="1" si="60"/>
        <v>-124.99999999999289</v>
      </c>
      <c r="O404">
        <f t="shared" ca="1" si="61"/>
        <v>32349.99999999996</v>
      </c>
      <c r="P404">
        <f t="shared" ca="1" si="64"/>
        <v>127.91272656833929</v>
      </c>
      <c r="Q404">
        <f t="shared" ca="1" si="65"/>
        <v>129.39999999999944</v>
      </c>
      <c r="R404">
        <f t="shared" ca="1" si="62"/>
        <v>-3.852080123266338E-3</v>
      </c>
      <c r="S404">
        <f t="shared" ca="1" si="63"/>
        <v>-3.8491147036179545E-3</v>
      </c>
    </row>
    <row r="405" spans="1:19" x14ac:dyDescent="0.25">
      <c r="A405" s="1">
        <v>33816</v>
      </c>
      <c r="B405">
        <v>84.685000000000002</v>
      </c>
      <c r="C405">
        <v>84.704999999999998</v>
      </c>
      <c r="D405">
        <v>84.594999999999999</v>
      </c>
      <c r="E405">
        <v>84.625</v>
      </c>
      <c r="F405">
        <f ca="1">AVERAGE(E405:OFFSET(E405,-$F$2+1,0))</f>
        <v>84.255500000000012</v>
      </c>
      <c r="G405">
        <f t="shared" ca="1" si="55"/>
        <v>1</v>
      </c>
      <c r="H405">
        <v>-5.9999999999999995E-4</v>
      </c>
      <c r="I405">
        <f ca="1">STDEV(OFFSET(H405,-$I$2+1,0):H405)</f>
        <v>3.9868203925064481E-4</v>
      </c>
      <c r="J405">
        <f t="shared" ca="1" si="56"/>
        <v>1</v>
      </c>
      <c r="K405">
        <f t="shared" ca="1" si="57"/>
        <v>1</v>
      </c>
      <c r="L405">
        <f t="shared" ca="1" si="58"/>
        <v>0</v>
      </c>
      <c r="M405">
        <f t="shared" ca="1" si="59"/>
        <v>32325.000000000065</v>
      </c>
      <c r="N405">
        <f t="shared" ca="1" si="60"/>
        <v>0</v>
      </c>
      <c r="O405">
        <f t="shared" ca="1" si="61"/>
        <v>32349.99999999996</v>
      </c>
      <c r="P405">
        <f t="shared" ca="1" si="64"/>
        <v>127.91272656833929</v>
      </c>
      <c r="Q405">
        <f t="shared" ca="1" si="65"/>
        <v>129.39999999999944</v>
      </c>
      <c r="R405">
        <f t="shared" ca="1" si="62"/>
        <v>0</v>
      </c>
      <c r="S405">
        <f t="shared" ca="1" si="63"/>
        <v>0</v>
      </c>
    </row>
    <row r="406" spans="1:19" x14ac:dyDescent="0.25">
      <c r="A406" s="1">
        <v>33819</v>
      </c>
      <c r="B406">
        <v>84.584999999999994</v>
      </c>
      <c r="C406">
        <v>84.635000000000005</v>
      </c>
      <c r="D406">
        <v>84.525000000000006</v>
      </c>
      <c r="E406">
        <v>84.625</v>
      </c>
      <c r="F406">
        <f ca="1">AVERAGE(E406:OFFSET(E406,-$F$2+1,0))</f>
        <v>84.280250000000024</v>
      </c>
      <c r="G406">
        <f t="shared" ca="1" si="55"/>
        <v>1</v>
      </c>
      <c r="H406">
        <v>0</v>
      </c>
      <c r="I406">
        <f ca="1">STDEV(OFFSET(H406,-$I$2+1,0):H406)</f>
        <v>3.8780760286784646E-4</v>
      </c>
      <c r="J406">
        <f t="shared" ca="1" si="56"/>
        <v>1</v>
      </c>
      <c r="K406">
        <f t="shared" ca="1" si="57"/>
        <v>1</v>
      </c>
      <c r="L406">
        <f t="shared" ca="1" si="58"/>
        <v>249.99999999998579</v>
      </c>
      <c r="M406">
        <f t="shared" ca="1" si="59"/>
        <v>32575.000000000051</v>
      </c>
      <c r="N406">
        <f t="shared" ca="1" si="60"/>
        <v>249.99999999998579</v>
      </c>
      <c r="O406">
        <f t="shared" ca="1" si="61"/>
        <v>32599.999999999945</v>
      </c>
      <c r="P406">
        <f t="shared" ca="1" si="64"/>
        <v>128.90123295603891</v>
      </c>
      <c r="Q406">
        <f t="shared" ca="1" si="65"/>
        <v>130.39999999999938</v>
      </c>
      <c r="R406">
        <f t="shared" ca="1" si="62"/>
        <v>7.7339520494968377E-3</v>
      </c>
      <c r="S406">
        <f t="shared" ca="1" si="63"/>
        <v>7.7279752704787043E-3</v>
      </c>
    </row>
    <row r="407" spans="1:19" x14ac:dyDescent="0.25">
      <c r="A407" s="1">
        <v>33820</v>
      </c>
      <c r="B407">
        <v>84.644999999999996</v>
      </c>
      <c r="C407">
        <v>84.734999999999999</v>
      </c>
      <c r="D407">
        <v>84.644999999999996</v>
      </c>
      <c r="E407">
        <v>84.724999999999994</v>
      </c>
      <c r="F407">
        <f ca="1">AVERAGE(E407:OFFSET(E407,-$F$2+1,0))</f>
        <v>84.307250000000025</v>
      </c>
      <c r="G407">
        <f t="shared" ca="1" si="55"/>
        <v>1</v>
      </c>
      <c r="H407">
        <v>1.1999999999999999E-3</v>
      </c>
      <c r="I407">
        <f ca="1">STDEV(OFFSET(H407,-$I$2+1,0):H407)</f>
        <v>4.5410409193905033E-4</v>
      </c>
      <c r="J407">
        <f t="shared" ca="1" si="56"/>
        <v>1</v>
      </c>
      <c r="K407">
        <f t="shared" ca="1" si="57"/>
        <v>1</v>
      </c>
      <c r="L407">
        <f t="shared" ca="1" si="58"/>
        <v>-75.000000000002842</v>
      </c>
      <c r="M407">
        <f t="shared" ca="1" si="59"/>
        <v>32500.000000000047</v>
      </c>
      <c r="N407">
        <f t="shared" ca="1" si="60"/>
        <v>-75.000000000002842</v>
      </c>
      <c r="O407">
        <f t="shared" ca="1" si="61"/>
        <v>32524.999999999942</v>
      </c>
      <c r="P407">
        <f t="shared" ca="1" si="64"/>
        <v>128.604681039729</v>
      </c>
      <c r="Q407">
        <f t="shared" ca="1" si="65"/>
        <v>130.09999999999937</v>
      </c>
      <c r="R407">
        <f t="shared" ca="1" si="62"/>
        <v>-2.3023791250960162E-3</v>
      </c>
      <c r="S407">
        <f t="shared" ca="1" si="63"/>
        <v>-2.3006134969326066E-3</v>
      </c>
    </row>
    <row r="408" spans="1:19" x14ac:dyDescent="0.25">
      <c r="A408" s="1">
        <v>33821</v>
      </c>
      <c r="B408">
        <v>84.734999999999999</v>
      </c>
      <c r="C408">
        <v>84.754999999999995</v>
      </c>
      <c r="D408">
        <v>84.685000000000002</v>
      </c>
      <c r="E408">
        <v>84.694999999999993</v>
      </c>
      <c r="F408">
        <f ca="1">AVERAGE(E408:OFFSET(E408,-$F$2+1,0))</f>
        <v>84.333500000000029</v>
      </c>
      <c r="G408">
        <f t="shared" ca="1" si="55"/>
        <v>1</v>
      </c>
      <c r="H408">
        <v>-4.0000000000000002E-4</v>
      </c>
      <c r="I408">
        <f ca="1">STDEV(OFFSET(H408,-$I$2+1,0):H408)</f>
        <v>4.5410409193905044E-4</v>
      </c>
      <c r="J408">
        <f t="shared" ca="1" si="56"/>
        <v>1</v>
      </c>
      <c r="K408">
        <f t="shared" ca="1" si="57"/>
        <v>1</v>
      </c>
      <c r="L408">
        <f t="shared" ca="1" si="58"/>
        <v>25.00000000001279</v>
      </c>
      <c r="M408">
        <f t="shared" ca="1" si="59"/>
        <v>32525.000000000062</v>
      </c>
      <c r="N408">
        <f t="shared" ca="1" si="60"/>
        <v>25.00000000001279</v>
      </c>
      <c r="O408">
        <f t="shared" ca="1" si="61"/>
        <v>32549.999999999956</v>
      </c>
      <c r="P408">
        <f t="shared" ca="1" si="64"/>
        <v>128.70353167849902</v>
      </c>
      <c r="Q408">
        <f t="shared" ca="1" si="65"/>
        <v>130.19999999999942</v>
      </c>
      <c r="R408">
        <f t="shared" ca="1" si="62"/>
        <v>7.692307692311616E-4</v>
      </c>
      <c r="S408">
        <f t="shared" ca="1" si="63"/>
        <v>7.6863950807110949E-4</v>
      </c>
    </row>
    <row r="409" spans="1:19" x14ac:dyDescent="0.25">
      <c r="A409" s="1">
        <v>33822</v>
      </c>
      <c r="B409">
        <v>84.704999999999998</v>
      </c>
      <c r="C409">
        <v>84.724999999999994</v>
      </c>
      <c r="D409">
        <v>84.685000000000002</v>
      </c>
      <c r="E409">
        <v>84.704999999999998</v>
      </c>
      <c r="F409">
        <f ca="1">AVERAGE(E409:OFFSET(E409,-$F$2+1,0))</f>
        <v>84.36050000000003</v>
      </c>
      <c r="G409">
        <f t="shared" ca="1" si="55"/>
        <v>1</v>
      </c>
      <c r="H409">
        <v>1E-4</v>
      </c>
      <c r="I409">
        <f ca="1">STDEV(OFFSET(H409,-$I$2+1,0):H409)</f>
        <v>4.4894613438468023E-4</v>
      </c>
      <c r="J409">
        <f t="shared" ca="1" si="56"/>
        <v>1</v>
      </c>
      <c r="K409">
        <f t="shared" ca="1" si="57"/>
        <v>1</v>
      </c>
      <c r="L409">
        <f t="shared" ca="1" si="58"/>
        <v>375.00000000001421</v>
      </c>
      <c r="M409">
        <f t="shared" ca="1" si="59"/>
        <v>32900.000000000073</v>
      </c>
      <c r="N409">
        <f t="shared" ca="1" si="60"/>
        <v>375.00000000001421</v>
      </c>
      <c r="O409">
        <f t="shared" ca="1" si="61"/>
        <v>32924.999999999971</v>
      </c>
      <c r="P409">
        <f t="shared" ca="1" si="64"/>
        <v>130.18629126004862</v>
      </c>
      <c r="Q409">
        <f t="shared" ca="1" si="65"/>
        <v>131.69999999999948</v>
      </c>
      <c r="R409">
        <f t="shared" ca="1" si="62"/>
        <v>1.1529592621061138E-2</v>
      </c>
      <c r="S409">
        <f t="shared" ca="1" si="63"/>
        <v>1.1520737327189392E-2</v>
      </c>
    </row>
    <row r="410" spans="1:19" x14ac:dyDescent="0.25">
      <c r="A410" s="1">
        <v>33823</v>
      </c>
      <c r="B410">
        <v>84.674999999999997</v>
      </c>
      <c r="C410">
        <v>84.864999999999995</v>
      </c>
      <c r="D410">
        <v>84.674999999999997</v>
      </c>
      <c r="E410">
        <v>84.855000000000004</v>
      </c>
      <c r="F410">
        <f ca="1">AVERAGE(E410:OFFSET(E410,-$F$2+1,0))</f>
        <v>84.390250000000009</v>
      </c>
      <c r="G410">
        <f t="shared" ca="1" si="55"/>
        <v>1</v>
      </c>
      <c r="H410">
        <v>1.8E-3</v>
      </c>
      <c r="I410">
        <f ca="1">STDEV(OFFSET(H410,-$I$2+1,0):H410)</f>
        <v>5.8902238363329855E-4</v>
      </c>
      <c r="J410">
        <f t="shared" ca="1" si="56"/>
        <v>1</v>
      </c>
      <c r="K410">
        <f t="shared" ca="1" si="57"/>
        <v>1</v>
      </c>
      <c r="L410">
        <f t="shared" ca="1" si="58"/>
        <v>174.99999999998295</v>
      </c>
      <c r="M410">
        <f t="shared" ca="1" si="59"/>
        <v>33075.000000000058</v>
      </c>
      <c r="N410">
        <f t="shared" ca="1" si="60"/>
        <v>174.99999999998295</v>
      </c>
      <c r="O410">
        <f t="shared" ca="1" si="61"/>
        <v>33099.999999999956</v>
      </c>
      <c r="P410">
        <f t="shared" ca="1" si="64"/>
        <v>130.87824573143834</v>
      </c>
      <c r="Q410">
        <f t="shared" ca="1" si="65"/>
        <v>132.39999999999941</v>
      </c>
      <c r="R410">
        <f t="shared" ca="1" si="62"/>
        <v>5.3191489361696827E-3</v>
      </c>
      <c r="S410">
        <f t="shared" ca="1" si="63"/>
        <v>5.3151100987086745E-3</v>
      </c>
    </row>
    <row r="411" spans="1:19" x14ac:dyDescent="0.25">
      <c r="A411" s="1">
        <v>33826</v>
      </c>
      <c r="B411">
        <v>84.875</v>
      </c>
      <c r="C411">
        <v>84.944999999999993</v>
      </c>
      <c r="D411">
        <v>84.875</v>
      </c>
      <c r="E411">
        <v>84.924999999999997</v>
      </c>
      <c r="F411">
        <f ca="1">AVERAGE(E411:OFFSET(E411,-$F$2+1,0))</f>
        <v>84.420000000000016</v>
      </c>
      <c r="G411">
        <f t="shared" ca="1" si="55"/>
        <v>1</v>
      </c>
      <c r="H411">
        <v>8.0000000000000004E-4</v>
      </c>
      <c r="I411">
        <f ca="1">STDEV(OFFSET(H411,-$I$2+1,0):H411)</f>
        <v>6.0314962794004153E-4</v>
      </c>
      <c r="J411">
        <f t="shared" ca="1" si="56"/>
        <v>1</v>
      </c>
      <c r="K411">
        <f t="shared" ca="1" si="57"/>
        <v>1</v>
      </c>
      <c r="L411">
        <f t="shared" ca="1" si="58"/>
        <v>0</v>
      </c>
      <c r="M411">
        <f t="shared" ca="1" si="59"/>
        <v>33075.000000000058</v>
      </c>
      <c r="N411">
        <f t="shared" ca="1" si="60"/>
        <v>0</v>
      </c>
      <c r="O411">
        <f t="shared" ca="1" si="61"/>
        <v>33099.999999999956</v>
      </c>
      <c r="P411">
        <f t="shared" ca="1" si="64"/>
        <v>130.87824573143834</v>
      </c>
      <c r="Q411">
        <f t="shared" ca="1" si="65"/>
        <v>132.39999999999941</v>
      </c>
      <c r="R411">
        <f t="shared" ca="1" si="62"/>
        <v>0</v>
      </c>
      <c r="S411">
        <f t="shared" ca="1" si="63"/>
        <v>0</v>
      </c>
    </row>
    <row r="412" spans="1:19" x14ac:dyDescent="0.25">
      <c r="A412" s="1">
        <v>33827</v>
      </c>
      <c r="B412">
        <v>84.944999999999993</v>
      </c>
      <c r="C412">
        <v>84.965000000000003</v>
      </c>
      <c r="D412">
        <v>84.864999999999995</v>
      </c>
      <c r="E412">
        <v>84.924999999999997</v>
      </c>
      <c r="F412">
        <f ca="1">AVERAGE(E412:OFFSET(E412,-$F$2+1,0))</f>
        <v>84.449500000000015</v>
      </c>
      <c r="G412">
        <f t="shared" ca="1" si="55"/>
        <v>1</v>
      </c>
      <c r="H412">
        <v>0</v>
      </c>
      <c r="I412">
        <f ca="1">STDEV(OFFSET(H412,-$I$2+1,0):H412)</f>
        <v>6.0349857192522794E-4</v>
      </c>
      <c r="J412">
        <f t="shared" ca="1" si="56"/>
        <v>1</v>
      </c>
      <c r="K412">
        <f t="shared" ca="1" si="57"/>
        <v>1</v>
      </c>
      <c r="L412">
        <f t="shared" ca="1" si="58"/>
        <v>-24.999999999977263</v>
      </c>
      <c r="M412">
        <f t="shared" ca="1" si="59"/>
        <v>33050.00000000008</v>
      </c>
      <c r="N412">
        <f t="shared" ca="1" si="60"/>
        <v>-24.999999999977263</v>
      </c>
      <c r="O412">
        <f t="shared" ca="1" si="61"/>
        <v>33074.999999999978</v>
      </c>
      <c r="P412">
        <f t="shared" ca="1" si="64"/>
        <v>130.77939509266847</v>
      </c>
      <c r="Q412">
        <f t="shared" ca="1" si="65"/>
        <v>132.2999999999995</v>
      </c>
      <c r="R412">
        <f t="shared" ca="1" si="62"/>
        <v>-7.558578987143528E-4</v>
      </c>
      <c r="S412">
        <f t="shared" ca="1" si="63"/>
        <v>-7.5528700906275813E-4</v>
      </c>
    </row>
    <row r="413" spans="1:19" x14ac:dyDescent="0.25">
      <c r="A413" s="1">
        <v>33828</v>
      </c>
      <c r="B413">
        <v>84.935000000000002</v>
      </c>
      <c r="C413">
        <v>84.954999999999998</v>
      </c>
      <c r="D413">
        <v>84.905000000000001</v>
      </c>
      <c r="E413">
        <v>84.915000000000006</v>
      </c>
      <c r="F413">
        <f ca="1">AVERAGE(E413:OFFSET(E413,-$F$2+1,0))</f>
        <v>84.477250000000012</v>
      </c>
      <c r="G413">
        <f t="shared" ca="1" si="55"/>
        <v>1</v>
      </c>
      <c r="H413">
        <v>-1E-4</v>
      </c>
      <c r="I413">
        <f ca="1">STDEV(OFFSET(H413,-$I$2+1,0):H413)</f>
        <v>5.9506744420938934E-4</v>
      </c>
      <c r="J413">
        <f t="shared" ca="1" si="56"/>
        <v>1</v>
      </c>
      <c r="K413">
        <f t="shared" ca="1" si="57"/>
        <v>1</v>
      </c>
      <c r="L413">
        <f t="shared" ca="1" si="58"/>
        <v>-100.00000000001563</v>
      </c>
      <c r="M413">
        <f t="shared" ca="1" si="59"/>
        <v>32950.000000000065</v>
      </c>
      <c r="N413">
        <f t="shared" ca="1" si="60"/>
        <v>-100.00000000001563</v>
      </c>
      <c r="O413">
        <f t="shared" ca="1" si="61"/>
        <v>32974.999999999964</v>
      </c>
      <c r="P413">
        <f t="shared" ca="1" si="64"/>
        <v>130.38399253758854</v>
      </c>
      <c r="Q413">
        <f t="shared" ca="1" si="65"/>
        <v>131.89999999999944</v>
      </c>
      <c r="R413">
        <f t="shared" ca="1" si="62"/>
        <v>-3.0257186081699061E-3</v>
      </c>
      <c r="S413">
        <f t="shared" ca="1" si="63"/>
        <v>-3.0234315948606408E-3</v>
      </c>
    </row>
    <row r="414" spans="1:19" x14ac:dyDescent="0.25">
      <c r="A414" s="1">
        <v>33829</v>
      </c>
      <c r="B414">
        <v>84.944999999999993</v>
      </c>
      <c r="C414">
        <v>84.984999999999999</v>
      </c>
      <c r="D414">
        <v>84.855000000000004</v>
      </c>
      <c r="E414">
        <v>84.875</v>
      </c>
      <c r="F414">
        <f ca="1">AVERAGE(E414:OFFSET(E414,-$F$2+1,0))</f>
        <v>84.503250000000008</v>
      </c>
      <c r="G414">
        <f t="shared" ca="1" si="55"/>
        <v>1</v>
      </c>
      <c r="H414">
        <v>-5.0000000000000001E-4</v>
      </c>
      <c r="I414">
        <f ca="1">STDEV(OFFSET(H414,-$I$2+1,0):H414)</f>
        <v>6.1239392207097689E-4</v>
      </c>
      <c r="J414">
        <f t="shared" ca="1" si="56"/>
        <v>1</v>
      </c>
      <c r="K414">
        <f t="shared" ca="1" si="57"/>
        <v>1</v>
      </c>
      <c r="L414">
        <f t="shared" ca="1" si="58"/>
        <v>174.99999999998295</v>
      </c>
      <c r="M414">
        <f t="shared" ca="1" si="59"/>
        <v>33125.000000000051</v>
      </c>
      <c r="N414">
        <f t="shared" ca="1" si="60"/>
        <v>174.99999999998295</v>
      </c>
      <c r="O414">
        <f t="shared" ca="1" si="61"/>
        <v>33149.999999999949</v>
      </c>
      <c r="P414">
        <f t="shared" ca="1" si="64"/>
        <v>131.07594700897826</v>
      </c>
      <c r="Q414">
        <f t="shared" ca="1" si="65"/>
        <v>132.59999999999937</v>
      </c>
      <c r="R414">
        <f t="shared" ca="1" si="62"/>
        <v>5.3110773899842974E-3</v>
      </c>
      <c r="S414">
        <f t="shared" ca="1" si="63"/>
        <v>5.307050796057108E-3</v>
      </c>
    </row>
    <row r="415" spans="1:19" x14ac:dyDescent="0.25">
      <c r="A415" s="1">
        <v>33830</v>
      </c>
      <c r="B415">
        <v>84.875</v>
      </c>
      <c r="C415">
        <v>84.965000000000003</v>
      </c>
      <c r="D415">
        <v>84.875</v>
      </c>
      <c r="E415">
        <v>84.944999999999993</v>
      </c>
      <c r="F415">
        <f ca="1">AVERAGE(E415:OFFSET(E415,-$F$2+1,0))</f>
        <v>84.529250000000019</v>
      </c>
      <c r="G415">
        <f t="shared" ca="1" si="55"/>
        <v>1</v>
      </c>
      <c r="H415">
        <v>8.0000000000000004E-4</v>
      </c>
      <c r="I415">
        <f ca="1">STDEV(OFFSET(H415,-$I$2+1,0):H415)</f>
        <v>6.2431014559651108E-4</v>
      </c>
      <c r="J415">
        <f t="shared" ca="1" si="56"/>
        <v>1</v>
      </c>
      <c r="K415">
        <f t="shared" ca="1" si="57"/>
        <v>1</v>
      </c>
      <c r="L415">
        <f t="shared" ca="1" si="58"/>
        <v>50.00000000002558</v>
      </c>
      <c r="M415">
        <f t="shared" ca="1" si="59"/>
        <v>33175.00000000008</v>
      </c>
      <c r="N415">
        <f t="shared" ca="1" si="60"/>
        <v>50.00000000002558</v>
      </c>
      <c r="O415">
        <f t="shared" ca="1" si="61"/>
        <v>33199.999999999978</v>
      </c>
      <c r="P415">
        <f t="shared" ca="1" si="64"/>
        <v>131.27364828651832</v>
      </c>
      <c r="Q415">
        <f t="shared" ca="1" si="65"/>
        <v>132.79999999999947</v>
      </c>
      <c r="R415">
        <f t="shared" ca="1" si="62"/>
        <v>1.5094339622649209E-3</v>
      </c>
      <c r="S415">
        <f t="shared" ca="1" si="63"/>
        <v>1.5082956259434587E-3</v>
      </c>
    </row>
    <row r="416" spans="1:19" x14ac:dyDescent="0.25">
      <c r="A416" s="1">
        <v>33833</v>
      </c>
      <c r="B416">
        <v>84.944999999999993</v>
      </c>
      <c r="C416">
        <v>84.974999999999994</v>
      </c>
      <c r="D416">
        <v>84.905000000000001</v>
      </c>
      <c r="E416">
        <v>84.965000000000003</v>
      </c>
      <c r="F416">
        <f ca="1">AVERAGE(E416:OFFSET(E416,-$F$2+1,0))</f>
        <v>84.557750000000027</v>
      </c>
      <c r="G416">
        <f t="shared" ca="1" si="55"/>
        <v>1</v>
      </c>
      <c r="H416">
        <v>2.0000000000000001E-4</v>
      </c>
      <c r="I416">
        <f ca="1">STDEV(OFFSET(H416,-$I$2+1,0):H416)</f>
        <v>6.2069570474970813E-4</v>
      </c>
      <c r="J416">
        <f t="shared" ca="1" si="56"/>
        <v>1</v>
      </c>
      <c r="K416">
        <f t="shared" ca="1" si="57"/>
        <v>1</v>
      </c>
      <c r="L416">
        <f t="shared" ca="1" si="58"/>
        <v>225.00000000000853</v>
      </c>
      <c r="M416">
        <f t="shared" ca="1" si="59"/>
        <v>33400.000000000087</v>
      </c>
      <c r="N416">
        <f t="shared" ca="1" si="60"/>
        <v>225.00000000000853</v>
      </c>
      <c r="O416">
        <f t="shared" ca="1" si="61"/>
        <v>33424.999999999985</v>
      </c>
      <c r="P416">
        <f t="shared" ca="1" si="64"/>
        <v>132.16330403544808</v>
      </c>
      <c r="Q416">
        <f t="shared" ca="1" si="65"/>
        <v>133.69999999999951</v>
      </c>
      <c r="R416">
        <f t="shared" ca="1" si="62"/>
        <v>6.7822155237379951E-3</v>
      </c>
      <c r="S416">
        <f t="shared" ca="1" si="63"/>
        <v>6.777108433735201E-3</v>
      </c>
    </row>
    <row r="417" spans="1:19" x14ac:dyDescent="0.25">
      <c r="A417" s="1">
        <v>33834</v>
      </c>
      <c r="B417">
        <v>84.965000000000003</v>
      </c>
      <c r="C417">
        <v>85.075000000000003</v>
      </c>
      <c r="D417">
        <v>84.965000000000003</v>
      </c>
      <c r="E417">
        <v>85.055000000000007</v>
      </c>
      <c r="F417">
        <f ca="1">AVERAGE(E417:OFFSET(E417,-$F$2+1,0))</f>
        <v>84.587500000000006</v>
      </c>
      <c r="G417">
        <f t="shared" ca="1" si="55"/>
        <v>1</v>
      </c>
      <c r="H417">
        <v>1.1000000000000001E-3</v>
      </c>
      <c r="I417">
        <f ca="1">STDEV(OFFSET(H417,-$I$2+1,0):H417)</f>
        <v>6.4422536102630543E-4</v>
      </c>
      <c r="J417">
        <f t="shared" ca="1" si="56"/>
        <v>1</v>
      </c>
      <c r="K417">
        <f t="shared" ca="1" si="57"/>
        <v>1</v>
      </c>
      <c r="L417">
        <f t="shared" ca="1" si="58"/>
        <v>0</v>
      </c>
      <c r="M417">
        <f t="shared" ca="1" si="59"/>
        <v>33400.000000000087</v>
      </c>
      <c r="N417">
        <f t="shared" ca="1" si="60"/>
        <v>0</v>
      </c>
      <c r="O417">
        <f t="shared" ca="1" si="61"/>
        <v>33424.999999999985</v>
      </c>
      <c r="P417">
        <f t="shared" ca="1" si="64"/>
        <v>132.16330403544808</v>
      </c>
      <c r="Q417">
        <f t="shared" ca="1" si="65"/>
        <v>133.69999999999951</v>
      </c>
      <c r="R417">
        <f t="shared" ca="1" si="62"/>
        <v>0</v>
      </c>
      <c r="S417">
        <f t="shared" ca="1" si="63"/>
        <v>0</v>
      </c>
    </row>
    <row r="418" spans="1:19" x14ac:dyDescent="0.25">
      <c r="A418" s="1">
        <v>33835</v>
      </c>
      <c r="B418">
        <v>85.084999999999994</v>
      </c>
      <c r="C418">
        <v>85.084999999999994</v>
      </c>
      <c r="D418">
        <v>85.025000000000006</v>
      </c>
      <c r="E418">
        <v>85.055000000000007</v>
      </c>
      <c r="F418">
        <f ca="1">AVERAGE(E418:OFFSET(E418,-$F$2+1,0))</f>
        <v>84.618250000000018</v>
      </c>
      <c r="G418">
        <f t="shared" ca="1" si="55"/>
        <v>1</v>
      </c>
      <c r="H418">
        <v>0</v>
      </c>
      <c r="I418">
        <f ca="1">STDEV(OFFSET(H418,-$I$2+1,0):H418)</f>
        <v>6.4602020499606512E-4</v>
      </c>
      <c r="J418">
        <f t="shared" ca="1" si="56"/>
        <v>1</v>
      </c>
      <c r="K418">
        <f t="shared" ca="1" si="57"/>
        <v>1</v>
      </c>
      <c r="L418">
        <f t="shared" ca="1" si="58"/>
        <v>-25.00000000001279</v>
      </c>
      <c r="M418">
        <f t="shared" ca="1" si="59"/>
        <v>33375.000000000073</v>
      </c>
      <c r="N418">
        <f t="shared" ca="1" si="60"/>
        <v>-25.00000000001279</v>
      </c>
      <c r="O418">
        <f t="shared" ca="1" si="61"/>
        <v>33399.999999999971</v>
      </c>
      <c r="P418">
        <f t="shared" ca="1" si="64"/>
        <v>132.06445339667806</v>
      </c>
      <c r="Q418">
        <f t="shared" ca="1" si="65"/>
        <v>133.59999999999945</v>
      </c>
      <c r="R418">
        <f t="shared" ca="1" si="62"/>
        <v>-7.4850299401235697E-4</v>
      </c>
      <c r="S418">
        <f t="shared" ca="1" si="63"/>
        <v>-7.4794315632050259E-4</v>
      </c>
    </row>
    <row r="419" spans="1:19" x14ac:dyDescent="0.25">
      <c r="A419" s="1">
        <v>33836</v>
      </c>
      <c r="B419">
        <v>85.055000000000007</v>
      </c>
      <c r="C419">
        <v>85.075000000000003</v>
      </c>
      <c r="D419">
        <v>85.025000000000006</v>
      </c>
      <c r="E419">
        <v>85.045000000000002</v>
      </c>
      <c r="F419">
        <f ca="1">AVERAGE(E419:OFFSET(E419,-$F$2+1,0))</f>
        <v>84.64500000000001</v>
      </c>
      <c r="G419">
        <f t="shared" ca="1" si="55"/>
        <v>1</v>
      </c>
      <c r="H419">
        <v>-1E-4</v>
      </c>
      <c r="I419">
        <f ca="1">STDEV(OFFSET(H419,-$I$2+1,0):H419)</f>
        <v>6.3660282586141311E-4</v>
      </c>
      <c r="J419">
        <f t="shared" ca="1" si="56"/>
        <v>1</v>
      </c>
      <c r="K419">
        <f t="shared" ca="1" si="57"/>
        <v>1</v>
      </c>
      <c r="L419">
        <f t="shared" ca="1" si="58"/>
        <v>-199.99999999999574</v>
      </c>
      <c r="M419">
        <f t="shared" ca="1" si="59"/>
        <v>33175.00000000008</v>
      </c>
      <c r="N419">
        <f t="shared" ca="1" si="60"/>
        <v>-199.99999999999574</v>
      </c>
      <c r="O419">
        <f t="shared" ca="1" si="61"/>
        <v>33199.999999999978</v>
      </c>
      <c r="P419">
        <f t="shared" ca="1" si="64"/>
        <v>131.27364828651832</v>
      </c>
      <c r="Q419">
        <f t="shared" ca="1" si="65"/>
        <v>132.79999999999947</v>
      </c>
      <c r="R419">
        <f t="shared" ca="1" si="62"/>
        <v>-5.992509363295739E-3</v>
      </c>
      <c r="S419">
        <f t="shared" ca="1" si="63"/>
        <v>-5.9880239520956856E-3</v>
      </c>
    </row>
    <row r="420" spans="1:19" x14ac:dyDescent="0.25">
      <c r="A420" s="1">
        <v>33837</v>
      </c>
      <c r="B420">
        <v>85.025000000000006</v>
      </c>
      <c r="C420">
        <v>85.064999999999998</v>
      </c>
      <c r="D420">
        <v>84.935000000000002</v>
      </c>
      <c r="E420">
        <v>84.965000000000003</v>
      </c>
      <c r="F420">
        <f ca="1">AVERAGE(E420:OFFSET(E420,-$F$2+1,0))</f>
        <v>84.667749999999998</v>
      </c>
      <c r="G420">
        <f t="shared" ca="1" si="55"/>
        <v>1</v>
      </c>
      <c r="H420">
        <v>-8.9999999999999998E-4</v>
      </c>
      <c r="I420">
        <f ca="1">STDEV(OFFSET(H420,-$I$2+1,0):H420)</f>
        <v>6.7767015730756737E-4</v>
      </c>
      <c r="J420">
        <f t="shared" ca="1" si="56"/>
        <v>1</v>
      </c>
      <c r="K420">
        <f t="shared" ca="1" si="57"/>
        <v>1</v>
      </c>
      <c r="L420">
        <f t="shared" ca="1" si="58"/>
        <v>-399.99999999999147</v>
      </c>
      <c r="M420">
        <f t="shared" ca="1" si="59"/>
        <v>32775.000000000087</v>
      </c>
      <c r="N420">
        <f t="shared" ca="1" si="60"/>
        <v>-399.99999999999147</v>
      </c>
      <c r="O420">
        <f t="shared" ca="1" si="61"/>
        <v>32799.999999999985</v>
      </c>
      <c r="P420">
        <f t="shared" ca="1" si="64"/>
        <v>129.69203806619888</v>
      </c>
      <c r="Q420">
        <f t="shared" ca="1" si="65"/>
        <v>131.19999999999951</v>
      </c>
      <c r="R420">
        <f t="shared" ca="1" si="62"/>
        <v>-1.2057272042200166E-2</v>
      </c>
      <c r="S420">
        <f t="shared" ca="1" si="63"/>
        <v>-1.2048192771084088E-2</v>
      </c>
    </row>
    <row r="421" spans="1:19" x14ac:dyDescent="0.25">
      <c r="A421" s="1">
        <v>33840</v>
      </c>
      <c r="B421">
        <v>84.944999999999993</v>
      </c>
      <c r="C421">
        <v>84.965000000000003</v>
      </c>
      <c r="D421">
        <v>84.795000000000002</v>
      </c>
      <c r="E421">
        <v>84.805000000000007</v>
      </c>
      <c r="F421">
        <f ca="1">AVERAGE(E421:OFFSET(E421,-$F$2+1,0))</f>
        <v>84.686499999999995</v>
      </c>
      <c r="G421">
        <f t="shared" ca="1" si="55"/>
        <v>1</v>
      </c>
      <c r="H421">
        <v>-1.9E-3</v>
      </c>
      <c r="I421">
        <f ca="1">STDEV(OFFSET(H421,-$I$2+1,0):H421)</f>
        <v>8.202053658110651E-4</v>
      </c>
      <c r="J421">
        <f t="shared" ca="1" si="56"/>
        <v>1</v>
      </c>
      <c r="K421">
        <f t="shared" ca="1" si="57"/>
        <v>1</v>
      </c>
      <c r="L421">
        <f t="shared" ca="1" si="58"/>
        <v>-25.00000000001279</v>
      </c>
      <c r="M421">
        <f t="shared" ca="1" si="59"/>
        <v>32750.000000000073</v>
      </c>
      <c r="N421">
        <f t="shared" ca="1" si="60"/>
        <v>-25.00000000001279</v>
      </c>
      <c r="O421">
        <f t="shared" ca="1" si="61"/>
        <v>32774.999999999971</v>
      </c>
      <c r="P421">
        <f t="shared" ca="1" si="64"/>
        <v>129.59318742742886</v>
      </c>
      <c r="Q421">
        <f t="shared" ca="1" si="65"/>
        <v>131.09999999999945</v>
      </c>
      <c r="R421">
        <f t="shared" ca="1" si="62"/>
        <v>-7.6277650648398849E-4</v>
      </c>
      <c r="S421">
        <f t="shared" ca="1" si="63"/>
        <v>-7.6219512195160974E-4</v>
      </c>
    </row>
    <row r="422" spans="1:19" x14ac:dyDescent="0.25">
      <c r="A422" s="1">
        <v>33841</v>
      </c>
      <c r="B422">
        <v>84.795000000000002</v>
      </c>
      <c r="C422">
        <v>84.864999999999995</v>
      </c>
      <c r="D422">
        <v>84.745000000000005</v>
      </c>
      <c r="E422">
        <v>84.795000000000002</v>
      </c>
      <c r="F422">
        <f ca="1">AVERAGE(E422:OFFSET(E422,-$F$2+1,0))</f>
        <v>84.703249999999997</v>
      </c>
      <c r="G422">
        <f t="shared" ca="1" si="55"/>
        <v>1</v>
      </c>
      <c r="H422">
        <v>-1E-4</v>
      </c>
      <c r="I422">
        <f ca="1">STDEV(OFFSET(H422,-$I$2+1,0):H422)</f>
        <v>8.1460355226847673E-4</v>
      </c>
      <c r="J422">
        <f t="shared" ca="1" si="56"/>
        <v>1</v>
      </c>
      <c r="K422">
        <f t="shared" ca="1" si="57"/>
        <v>1</v>
      </c>
      <c r="L422">
        <f t="shared" ca="1" si="58"/>
        <v>199.99999999999574</v>
      </c>
      <c r="M422">
        <f t="shared" ca="1" si="59"/>
        <v>32950.000000000065</v>
      </c>
      <c r="N422">
        <f t="shared" ca="1" si="60"/>
        <v>199.99999999999574</v>
      </c>
      <c r="O422">
        <f t="shared" ca="1" si="61"/>
        <v>32974.999999999964</v>
      </c>
      <c r="P422">
        <f t="shared" ca="1" si="64"/>
        <v>130.3839925375886</v>
      </c>
      <c r="Q422">
        <f t="shared" ca="1" si="65"/>
        <v>131.89999999999944</v>
      </c>
      <c r="R422">
        <f t="shared" ca="1" si="62"/>
        <v>6.1068702290074895E-3</v>
      </c>
      <c r="S422">
        <f t="shared" ca="1" si="63"/>
        <v>6.1022120518686778E-3</v>
      </c>
    </row>
    <row r="423" spans="1:19" x14ac:dyDescent="0.25">
      <c r="A423" s="1">
        <v>33842</v>
      </c>
      <c r="B423">
        <v>84.795000000000002</v>
      </c>
      <c r="C423">
        <v>84.885000000000005</v>
      </c>
      <c r="D423">
        <v>84.795000000000002</v>
      </c>
      <c r="E423">
        <v>84.875</v>
      </c>
      <c r="F423">
        <f ca="1">AVERAGE(E423:OFFSET(E423,-$F$2+1,0))</f>
        <v>84.722000000000008</v>
      </c>
      <c r="G423">
        <f t="shared" ca="1" si="55"/>
        <v>1</v>
      </c>
      <c r="H423">
        <v>8.9999999999999998E-4</v>
      </c>
      <c r="I423">
        <f ca="1">STDEV(OFFSET(H423,-$I$2+1,0):H423)</f>
        <v>8.3443961655964695E-4</v>
      </c>
      <c r="J423">
        <f t="shared" ca="1" si="56"/>
        <v>1</v>
      </c>
      <c r="K423">
        <f t="shared" ca="1" si="57"/>
        <v>1</v>
      </c>
      <c r="L423">
        <f t="shared" ca="1" si="58"/>
        <v>49.999999999990052</v>
      </c>
      <c r="M423">
        <f t="shared" ca="1" si="59"/>
        <v>33000.000000000058</v>
      </c>
      <c r="N423">
        <f t="shared" ca="1" si="60"/>
        <v>49.999999999990052</v>
      </c>
      <c r="O423">
        <f t="shared" ca="1" si="61"/>
        <v>33024.999999999956</v>
      </c>
      <c r="P423">
        <f t="shared" ca="1" si="64"/>
        <v>130.58169381512849</v>
      </c>
      <c r="Q423">
        <f t="shared" ca="1" si="65"/>
        <v>132.0999999999994</v>
      </c>
      <c r="R423">
        <f t="shared" ca="1" si="62"/>
        <v>1.5174506828525025E-3</v>
      </c>
      <c r="S423">
        <f t="shared" ca="1" si="63"/>
        <v>1.5163002274447342E-3</v>
      </c>
    </row>
    <row r="424" spans="1:19" x14ac:dyDescent="0.25">
      <c r="A424" s="1">
        <v>33843</v>
      </c>
      <c r="B424">
        <v>84.905000000000001</v>
      </c>
      <c r="C424">
        <v>84.935000000000002</v>
      </c>
      <c r="D424">
        <v>84.875</v>
      </c>
      <c r="E424">
        <v>84.894999999999996</v>
      </c>
      <c r="F424">
        <f ca="1">AVERAGE(E424:OFFSET(E424,-$F$2+1,0))</f>
        <v>84.740250000000003</v>
      </c>
      <c r="G424">
        <f t="shared" ca="1" si="55"/>
        <v>1</v>
      </c>
      <c r="H424">
        <v>2.0000000000000001E-4</v>
      </c>
      <c r="I424">
        <f ca="1">STDEV(OFFSET(H424,-$I$2+1,0):H424)</f>
        <v>8.2645406151187471E-4</v>
      </c>
      <c r="J424">
        <f t="shared" ca="1" si="56"/>
        <v>1</v>
      </c>
      <c r="K424">
        <f t="shared" ca="1" si="57"/>
        <v>1</v>
      </c>
      <c r="L424">
        <f t="shared" ca="1" si="58"/>
        <v>75.000000000002842</v>
      </c>
      <c r="M424">
        <f t="shared" ca="1" si="59"/>
        <v>33075.000000000058</v>
      </c>
      <c r="N424">
        <f t="shared" ca="1" si="60"/>
        <v>75.000000000002842</v>
      </c>
      <c r="O424">
        <f t="shared" ca="1" si="61"/>
        <v>33099.999999999956</v>
      </c>
      <c r="P424">
        <f t="shared" ca="1" si="64"/>
        <v>130.8782457314384</v>
      </c>
      <c r="Q424">
        <f t="shared" ca="1" si="65"/>
        <v>132.39999999999941</v>
      </c>
      <c r="R424">
        <f t="shared" ca="1" si="62"/>
        <v>2.272727272727355E-3</v>
      </c>
      <c r="S424">
        <f t="shared" ca="1" si="63"/>
        <v>2.271006813020528E-3</v>
      </c>
    </row>
    <row r="425" spans="1:19" x14ac:dyDescent="0.25">
      <c r="A425" s="1">
        <v>33844</v>
      </c>
      <c r="B425">
        <v>84.915000000000006</v>
      </c>
      <c r="C425">
        <v>84.944999999999993</v>
      </c>
      <c r="D425">
        <v>84.905000000000001</v>
      </c>
      <c r="E425">
        <v>84.924999999999997</v>
      </c>
      <c r="F425">
        <f ca="1">AVERAGE(E425:OFFSET(E425,-$F$2+1,0))</f>
        <v>84.751499999999993</v>
      </c>
      <c r="G425">
        <f t="shared" ca="1" si="55"/>
        <v>1</v>
      </c>
      <c r="H425">
        <v>4.0000000000000002E-4</v>
      </c>
      <c r="I425">
        <f ca="1">STDEV(OFFSET(H425,-$I$2+1,0):H425)</f>
        <v>8.1037678046436482E-4</v>
      </c>
      <c r="J425">
        <f t="shared" ca="1" si="56"/>
        <v>1</v>
      </c>
      <c r="K425">
        <f t="shared" ca="1" si="57"/>
        <v>1</v>
      </c>
      <c r="L425">
        <f t="shared" ca="1" si="58"/>
        <v>49.999999999990052</v>
      </c>
      <c r="M425">
        <f t="shared" ca="1" si="59"/>
        <v>33125.000000000051</v>
      </c>
      <c r="N425">
        <f t="shared" ca="1" si="60"/>
        <v>49.999999999990052</v>
      </c>
      <c r="O425">
        <f t="shared" ca="1" si="61"/>
        <v>33149.999999999949</v>
      </c>
      <c r="P425">
        <f t="shared" ca="1" si="64"/>
        <v>131.07594700897829</v>
      </c>
      <c r="Q425">
        <f t="shared" ca="1" si="65"/>
        <v>132.59999999999934</v>
      </c>
      <c r="R425">
        <f t="shared" ca="1" si="62"/>
        <v>1.5117157974297798E-3</v>
      </c>
      <c r="S425">
        <f t="shared" ca="1" si="63"/>
        <v>1.5105740181265896E-3</v>
      </c>
    </row>
    <row r="426" spans="1:19" x14ac:dyDescent="0.25">
      <c r="A426" s="1">
        <v>33847</v>
      </c>
      <c r="B426">
        <v>84.894999999999996</v>
      </c>
      <c r="C426">
        <v>84.954999999999998</v>
      </c>
      <c r="D426">
        <v>84.885000000000005</v>
      </c>
      <c r="E426">
        <v>84.944999999999993</v>
      </c>
      <c r="F426">
        <f ca="1">AVERAGE(E426:OFFSET(E426,-$F$2+1,0))</f>
        <v>84.762250000000009</v>
      </c>
      <c r="G426">
        <f t="shared" ca="1" si="55"/>
        <v>1</v>
      </c>
      <c r="H426">
        <v>2.0000000000000001E-4</v>
      </c>
      <c r="I426">
        <f ca="1">STDEV(OFFSET(H426,-$I$2+1,0):H426)</f>
        <v>8.0933696059766946E-4</v>
      </c>
      <c r="J426">
        <f t="shared" ca="1" si="56"/>
        <v>1</v>
      </c>
      <c r="K426">
        <f t="shared" ca="1" si="57"/>
        <v>1</v>
      </c>
      <c r="L426">
        <f t="shared" ca="1" si="58"/>
        <v>125.00000000002842</v>
      </c>
      <c r="M426">
        <f t="shared" ca="1" si="59"/>
        <v>33250.00000000008</v>
      </c>
      <c r="N426">
        <f t="shared" ca="1" si="60"/>
        <v>125.00000000002842</v>
      </c>
      <c r="O426">
        <f t="shared" ca="1" si="61"/>
        <v>33274.999999999978</v>
      </c>
      <c r="P426">
        <f t="shared" ca="1" si="64"/>
        <v>131.57020020282826</v>
      </c>
      <c r="Q426">
        <f t="shared" ca="1" si="65"/>
        <v>133.09999999999945</v>
      </c>
      <c r="R426">
        <f t="shared" ca="1" si="62"/>
        <v>3.7735849056612296E-3</v>
      </c>
      <c r="S426">
        <f t="shared" ca="1" si="63"/>
        <v>3.770739064857575E-3</v>
      </c>
    </row>
    <row r="427" spans="1:19" x14ac:dyDescent="0.25">
      <c r="A427" s="1">
        <v>33848</v>
      </c>
      <c r="B427">
        <v>84.954999999999998</v>
      </c>
      <c r="C427">
        <v>85.004999999999995</v>
      </c>
      <c r="D427">
        <v>84.915000000000006</v>
      </c>
      <c r="E427">
        <v>84.995000000000005</v>
      </c>
      <c r="F427">
        <f ca="1">AVERAGE(E427:OFFSET(E427,-$F$2+1,0))</f>
        <v>84.77324999999999</v>
      </c>
      <c r="G427">
        <f t="shared" ca="1" si="55"/>
        <v>1</v>
      </c>
      <c r="H427">
        <v>5.9999999999999995E-4</v>
      </c>
      <c r="I427">
        <f ca="1">STDEV(OFFSET(H427,-$I$2+1,0):H427)</f>
        <v>7.8033393661404915E-4</v>
      </c>
      <c r="J427">
        <f t="shared" ca="1" si="56"/>
        <v>1</v>
      </c>
      <c r="K427">
        <f t="shared" ca="1" si="57"/>
        <v>1</v>
      </c>
      <c r="L427">
        <f t="shared" ca="1" si="58"/>
        <v>24.999999999977263</v>
      </c>
      <c r="M427">
        <f t="shared" ca="1" si="59"/>
        <v>33275.000000000058</v>
      </c>
      <c r="N427">
        <f t="shared" ca="1" si="60"/>
        <v>24.999999999977263</v>
      </c>
      <c r="O427">
        <f t="shared" ca="1" si="61"/>
        <v>33299.999999999956</v>
      </c>
      <c r="P427">
        <f t="shared" ca="1" si="64"/>
        <v>131.66905084159814</v>
      </c>
      <c r="Q427">
        <f t="shared" ca="1" si="65"/>
        <v>133.19999999999936</v>
      </c>
      <c r="R427">
        <f t="shared" ca="1" si="62"/>
        <v>7.518796992474347E-4</v>
      </c>
      <c r="S427">
        <f t="shared" ca="1" si="63"/>
        <v>7.5131480090089497E-4</v>
      </c>
    </row>
    <row r="428" spans="1:19" x14ac:dyDescent="0.25">
      <c r="A428" s="1">
        <v>33849</v>
      </c>
      <c r="B428">
        <v>85.004999999999995</v>
      </c>
      <c r="C428">
        <v>85.034999999999997</v>
      </c>
      <c r="D428">
        <v>84.995000000000005</v>
      </c>
      <c r="E428">
        <v>85.004999999999995</v>
      </c>
      <c r="F428">
        <f ca="1">AVERAGE(E428:OFFSET(E428,-$F$2+1,0))</f>
        <v>84.785249999999991</v>
      </c>
      <c r="G428">
        <f t="shared" ref="G428:G491" ca="1" si="66">IF(F428&gt;=F427,1,-1)</f>
        <v>1</v>
      </c>
      <c r="H428">
        <v>1E-4</v>
      </c>
      <c r="I428">
        <f ca="1">STDEV(OFFSET(H428,-$I$2+1,0):H428)</f>
        <v>7.6955215958100559E-4</v>
      </c>
      <c r="J428">
        <f t="shared" ref="J428:J491" ca="1" si="67">IF(ABS(H428)&lt;$J$1*I427,G428,J427)</f>
        <v>1</v>
      </c>
      <c r="K428">
        <f t="shared" ref="K428:K491" ca="1" si="68">IF(ABS(H428)&gt;$K$1*I427,G428,K427)</f>
        <v>1</v>
      </c>
      <c r="L428">
        <f t="shared" ca="1" si="58"/>
        <v>0</v>
      </c>
      <c r="M428">
        <f t="shared" ca="1" si="59"/>
        <v>33275.000000000058</v>
      </c>
      <c r="N428">
        <f t="shared" ca="1" si="60"/>
        <v>0</v>
      </c>
      <c r="O428">
        <f t="shared" ca="1" si="61"/>
        <v>33299.999999999956</v>
      </c>
      <c r="P428">
        <f t="shared" ca="1" si="64"/>
        <v>131.66905084159814</v>
      </c>
      <c r="Q428">
        <f t="shared" ca="1" si="65"/>
        <v>133.19999999999936</v>
      </c>
      <c r="R428">
        <f t="shared" ca="1" si="62"/>
        <v>0</v>
      </c>
      <c r="S428">
        <f t="shared" ca="1" si="63"/>
        <v>0</v>
      </c>
    </row>
    <row r="429" spans="1:19" x14ac:dyDescent="0.25">
      <c r="A429" s="1">
        <v>33850</v>
      </c>
      <c r="B429">
        <v>85.004999999999995</v>
      </c>
      <c r="C429">
        <v>85.034999999999997</v>
      </c>
      <c r="D429">
        <v>84.974999999999994</v>
      </c>
      <c r="E429">
        <v>85.004999999999995</v>
      </c>
      <c r="F429">
        <f ca="1">AVERAGE(E429:OFFSET(E429,-$F$2+1,0))</f>
        <v>84.796499999999995</v>
      </c>
      <c r="G429">
        <f t="shared" ca="1" si="66"/>
        <v>1</v>
      </c>
      <c r="H429">
        <v>0</v>
      </c>
      <c r="I429">
        <f ca="1">STDEV(OFFSET(H429,-$I$2+1,0):H429)</f>
        <v>7.7042367018345648E-4</v>
      </c>
      <c r="J429">
        <f t="shared" ca="1" si="67"/>
        <v>1</v>
      </c>
      <c r="K429">
        <f t="shared" ca="1" si="68"/>
        <v>1</v>
      </c>
      <c r="L429">
        <f t="shared" ref="L429:L492" ca="1" si="69">J429*($E430-$E429)*$L$2</f>
        <v>750.00000000002842</v>
      </c>
      <c r="M429">
        <f t="shared" ref="M429:M492" ca="1" si="70">M428+L429</f>
        <v>34025.000000000087</v>
      </c>
      <c r="N429">
        <f t="shared" ref="N429:N492" ca="1" si="71">K429*($E430-$E429)*$L$2</f>
        <v>750.00000000002842</v>
      </c>
      <c r="O429">
        <f t="shared" ref="O429:O492" ca="1" si="72">O428+N429</f>
        <v>34049.999999999985</v>
      </c>
      <c r="P429">
        <f t="shared" ca="1" si="64"/>
        <v>134.63457000469731</v>
      </c>
      <c r="Q429">
        <f t="shared" ca="1" si="65"/>
        <v>136.19999999999948</v>
      </c>
      <c r="R429">
        <f t="shared" ref="R429:R492" ca="1" si="73">L429/M428</f>
        <v>2.2539444027048147E-2</v>
      </c>
      <c r="S429">
        <f t="shared" ref="S429:S492" ca="1" si="74">N429/O428</f>
        <v>2.2522522522523406E-2</v>
      </c>
    </row>
    <row r="430" spans="1:19" x14ac:dyDescent="0.25">
      <c r="A430" s="1">
        <v>33851</v>
      </c>
      <c r="B430">
        <v>85.015000000000001</v>
      </c>
      <c r="C430">
        <v>85.385000000000005</v>
      </c>
      <c r="D430">
        <v>85.015000000000001</v>
      </c>
      <c r="E430">
        <v>85.305000000000007</v>
      </c>
      <c r="F430">
        <f ca="1">AVERAGE(E430:OFFSET(E430,-$F$2+1,0))</f>
        <v>84.814999999999998</v>
      </c>
      <c r="G430">
        <f t="shared" ca="1" si="66"/>
        <v>1</v>
      </c>
      <c r="H430">
        <v>3.5000000000000001E-3</v>
      </c>
      <c r="I430">
        <f ca="1">STDEV(OFFSET(H430,-$I$2+1,0):H430)</f>
        <v>1.014318542304713E-3</v>
      </c>
      <c r="J430">
        <f t="shared" ca="1" si="67"/>
        <v>1</v>
      </c>
      <c r="K430">
        <f t="shared" ca="1" si="68"/>
        <v>1</v>
      </c>
      <c r="L430">
        <f t="shared" ca="1" si="69"/>
        <v>124.99999999999289</v>
      </c>
      <c r="M430">
        <f t="shared" ca="1" si="70"/>
        <v>34150.00000000008</v>
      </c>
      <c r="N430">
        <f t="shared" ca="1" si="71"/>
        <v>124.99999999999289</v>
      </c>
      <c r="O430">
        <f t="shared" ca="1" si="72"/>
        <v>34174.999999999978</v>
      </c>
      <c r="P430">
        <f t="shared" ref="P430:P493" ca="1" si="75">P429*(1+L430/O429)</f>
        <v>135.12882319854711</v>
      </c>
      <c r="Q430">
        <f t="shared" ref="Q430:Q493" ca="1" si="76">Q429*(1+N430/O429)</f>
        <v>136.69999999999942</v>
      </c>
      <c r="R430">
        <f t="shared" ca="1" si="73"/>
        <v>3.6737692872885401E-3</v>
      </c>
      <c r="S430">
        <f t="shared" ca="1" si="74"/>
        <v>3.671071953010072E-3</v>
      </c>
    </row>
    <row r="431" spans="1:19" x14ac:dyDescent="0.25">
      <c r="A431" s="1">
        <v>33855</v>
      </c>
      <c r="B431">
        <v>85.334999999999994</v>
      </c>
      <c r="C431">
        <v>85.364999999999995</v>
      </c>
      <c r="D431">
        <v>85.334999999999994</v>
      </c>
      <c r="E431">
        <v>85.355000000000004</v>
      </c>
      <c r="F431">
        <f ca="1">AVERAGE(E431:OFFSET(E431,-$F$2+1,0))</f>
        <v>84.83475</v>
      </c>
      <c r="G431">
        <f t="shared" ca="1" si="66"/>
        <v>1</v>
      </c>
      <c r="H431">
        <v>5.9999999999999995E-4</v>
      </c>
      <c r="I431">
        <f ca="1">STDEV(OFFSET(H431,-$I$2+1,0):H431)</f>
        <v>1.0096898950720098E-3</v>
      </c>
      <c r="J431">
        <f t="shared" ca="1" si="67"/>
        <v>1</v>
      </c>
      <c r="K431">
        <f t="shared" ca="1" si="68"/>
        <v>1</v>
      </c>
      <c r="L431">
        <f t="shared" ca="1" si="69"/>
        <v>-100.00000000001563</v>
      </c>
      <c r="M431">
        <f t="shared" ca="1" si="70"/>
        <v>34050.000000000065</v>
      </c>
      <c r="N431">
        <f t="shared" ca="1" si="71"/>
        <v>-100.00000000001563</v>
      </c>
      <c r="O431">
        <f t="shared" ca="1" si="72"/>
        <v>34074.999999999964</v>
      </c>
      <c r="P431">
        <f t="shared" ca="1" si="75"/>
        <v>134.73342064346716</v>
      </c>
      <c r="Q431">
        <f t="shared" ca="1" si="76"/>
        <v>136.29999999999936</v>
      </c>
      <c r="R431">
        <f t="shared" ca="1" si="73"/>
        <v>-2.9282576866768782E-3</v>
      </c>
      <c r="S431">
        <f t="shared" ca="1" si="74"/>
        <v>-2.9261155815659312E-3</v>
      </c>
    </row>
    <row r="432" spans="1:19" x14ac:dyDescent="0.25">
      <c r="A432" s="1">
        <v>33856</v>
      </c>
      <c r="B432">
        <v>85.355000000000004</v>
      </c>
      <c r="C432">
        <v>85.355000000000004</v>
      </c>
      <c r="D432">
        <v>85.305000000000007</v>
      </c>
      <c r="E432">
        <v>85.314999999999998</v>
      </c>
      <c r="F432">
        <f ca="1">AVERAGE(E432:OFFSET(E432,-$F$2+1,0))</f>
        <v>84.852749999999986</v>
      </c>
      <c r="G432">
        <f t="shared" ca="1" si="66"/>
        <v>1</v>
      </c>
      <c r="H432">
        <v>-5.0000000000000001E-4</v>
      </c>
      <c r="I432">
        <f ca="1">STDEV(OFFSET(H432,-$I$2+1,0):H432)</f>
        <v>1.022316770354164E-3</v>
      </c>
      <c r="J432">
        <f t="shared" ca="1" si="67"/>
        <v>1</v>
      </c>
      <c r="K432">
        <f t="shared" ca="1" si="68"/>
        <v>1</v>
      </c>
      <c r="L432">
        <f t="shared" ca="1" si="69"/>
        <v>49.999999999990052</v>
      </c>
      <c r="M432">
        <f t="shared" ca="1" si="70"/>
        <v>34100.000000000058</v>
      </c>
      <c r="N432">
        <f t="shared" ca="1" si="71"/>
        <v>49.999999999990052</v>
      </c>
      <c r="O432">
        <f t="shared" ca="1" si="72"/>
        <v>34124.999999999956</v>
      </c>
      <c r="P432">
        <f t="shared" ca="1" si="75"/>
        <v>134.93112192100705</v>
      </c>
      <c r="Q432">
        <f t="shared" ca="1" si="76"/>
        <v>136.49999999999932</v>
      </c>
      <c r="R432">
        <f t="shared" ca="1" si="73"/>
        <v>1.4684287812038166E-3</v>
      </c>
      <c r="S432">
        <f t="shared" ca="1" si="74"/>
        <v>1.4673514306673546E-3</v>
      </c>
    </row>
    <row r="433" spans="1:19" x14ac:dyDescent="0.25">
      <c r="A433" s="1">
        <v>33857</v>
      </c>
      <c r="B433">
        <v>85.314999999999998</v>
      </c>
      <c r="C433">
        <v>85.344999999999999</v>
      </c>
      <c r="D433">
        <v>85.284999999999997</v>
      </c>
      <c r="E433">
        <v>85.334999999999994</v>
      </c>
      <c r="F433">
        <f ca="1">AVERAGE(E433:OFFSET(E433,-$F$2+1,0))</f>
        <v>84.869749999999996</v>
      </c>
      <c r="G433">
        <f t="shared" ca="1" si="66"/>
        <v>1</v>
      </c>
      <c r="H433">
        <v>2.0000000000000001E-4</v>
      </c>
      <c r="I433">
        <f ca="1">STDEV(OFFSET(H433,-$I$2+1,0):H433)</f>
        <v>1.0194941986360843E-3</v>
      </c>
      <c r="J433">
        <f t="shared" ca="1" si="67"/>
        <v>1</v>
      </c>
      <c r="K433">
        <f t="shared" ca="1" si="68"/>
        <v>1</v>
      </c>
      <c r="L433">
        <f t="shared" ca="1" si="69"/>
        <v>-49.999999999990052</v>
      </c>
      <c r="M433">
        <f t="shared" ca="1" si="70"/>
        <v>34050.000000000065</v>
      </c>
      <c r="N433">
        <f t="shared" ca="1" si="71"/>
        <v>-49.999999999990052</v>
      </c>
      <c r="O433">
        <f t="shared" ca="1" si="72"/>
        <v>34074.999999999964</v>
      </c>
      <c r="P433">
        <f t="shared" ca="1" si="75"/>
        <v>134.73342064346716</v>
      </c>
      <c r="Q433">
        <f t="shared" ca="1" si="76"/>
        <v>136.29999999999936</v>
      </c>
      <c r="R433">
        <f t="shared" ca="1" si="73"/>
        <v>-1.4662756598237527E-3</v>
      </c>
      <c r="S433">
        <f t="shared" ca="1" si="74"/>
        <v>-1.4652014652011755E-3</v>
      </c>
    </row>
    <row r="434" spans="1:19" x14ac:dyDescent="0.25">
      <c r="A434" s="1">
        <v>33858</v>
      </c>
      <c r="B434">
        <v>85.325000000000003</v>
      </c>
      <c r="C434">
        <v>85.364999999999995</v>
      </c>
      <c r="D434">
        <v>85.284999999999997</v>
      </c>
      <c r="E434">
        <v>85.314999999999998</v>
      </c>
      <c r="F434">
        <f ca="1">AVERAGE(E434:OFFSET(E434,-$F$2+1,0))</f>
        <v>84.886250000000004</v>
      </c>
      <c r="G434">
        <f t="shared" ca="1" si="66"/>
        <v>1</v>
      </c>
      <c r="H434">
        <v>-2.0000000000000001E-4</v>
      </c>
      <c r="I434">
        <f ca="1">STDEV(OFFSET(H434,-$I$2+1,0):H434)</f>
        <v>1.0101980003939821E-3</v>
      </c>
      <c r="J434">
        <f t="shared" ca="1" si="67"/>
        <v>1</v>
      </c>
      <c r="K434">
        <f t="shared" ca="1" si="68"/>
        <v>1</v>
      </c>
      <c r="L434">
        <f t="shared" ca="1" si="69"/>
        <v>150.00000000000568</v>
      </c>
      <c r="M434">
        <f t="shared" ca="1" si="70"/>
        <v>34200.000000000073</v>
      </c>
      <c r="N434">
        <f t="shared" ca="1" si="71"/>
        <v>150.00000000000568</v>
      </c>
      <c r="O434">
        <f t="shared" ca="1" si="72"/>
        <v>34224.999999999971</v>
      </c>
      <c r="P434">
        <f t="shared" ca="1" si="75"/>
        <v>135.326524476087</v>
      </c>
      <c r="Q434">
        <f t="shared" ca="1" si="76"/>
        <v>136.89999999999938</v>
      </c>
      <c r="R434">
        <f t="shared" ca="1" si="73"/>
        <v>4.4052863436124931E-3</v>
      </c>
      <c r="S434">
        <f t="shared" ca="1" si="74"/>
        <v>4.4020542920031065E-3</v>
      </c>
    </row>
    <row r="435" spans="1:19" x14ac:dyDescent="0.25">
      <c r="A435" s="1">
        <v>33861</v>
      </c>
      <c r="B435">
        <v>85.435000000000002</v>
      </c>
      <c r="C435">
        <v>85.444999999999993</v>
      </c>
      <c r="D435">
        <v>85.364999999999995</v>
      </c>
      <c r="E435">
        <v>85.375</v>
      </c>
      <c r="F435">
        <f ca="1">AVERAGE(E435:OFFSET(E435,-$F$2+1,0))</f>
        <v>84.904750000000007</v>
      </c>
      <c r="G435">
        <f t="shared" ca="1" si="66"/>
        <v>1</v>
      </c>
      <c r="H435">
        <v>6.9999999999999999E-4</v>
      </c>
      <c r="I435">
        <f ca="1">STDEV(OFFSET(H435,-$I$2+1,0):H435)</f>
        <v>1.0076026785865234E-3</v>
      </c>
      <c r="J435">
        <f t="shared" ca="1" si="67"/>
        <v>1</v>
      </c>
      <c r="K435">
        <f t="shared" ca="1" si="68"/>
        <v>1</v>
      </c>
      <c r="L435">
        <f t="shared" ca="1" si="69"/>
        <v>-150.00000000000568</v>
      </c>
      <c r="M435">
        <f t="shared" ca="1" si="70"/>
        <v>34050.000000000065</v>
      </c>
      <c r="N435">
        <f t="shared" ca="1" si="71"/>
        <v>-150.00000000000568</v>
      </c>
      <c r="O435">
        <f t="shared" ca="1" si="72"/>
        <v>34074.999999999964</v>
      </c>
      <c r="P435">
        <f t="shared" ca="1" si="75"/>
        <v>134.73342064346716</v>
      </c>
      <c r="Q435">
        <f t="shared" ca="1" si="76"/>
        <v>136.29999999999936</v>
      </c>
      <c r="R435">
        <f t="shared" ca="1" si="73"/>
        <v>-4.3859649122808585E-3</v>
      </c>
      <c r="S435">
        <f t="shared" ca="1" si="74"/>
        <v>-4.3827611395180661E-3</v>
      </c>
    </row>
    <row r="436" spans="1:19" x14ac:dyDescent="0.25">
      <c r="A436" s="1">
        <v>33862</v>
      </c>
      <c r="B436">
        <v>85.385000000000005</v>
      </c>
      <c r="C436">
        <v>85.394999999999996</v>
      </c>
      <c r="D436">
        <v>85.284999999999997</v>
      </c>
      <c r="E436">
        <v>85.314999999999998</v>
      </c>
      <c r="F436">
        <f ca="1">AVERAGE(E436:OFFSET(E436,-$F$2+1,0))</f>
        <v>84.921999999999997</v>
      </c>
      <c r="G436">
        <f t="shared" ca="1" si="66"/>
        <v>1</v>
      </c>
      <c r="H436">
        <v>-6.9999999999999999E-4</v>
      </c>
      <c r="I436">
        <f ca="1">STDEV(OFFSET(H436,-$I$2+1,0):H436)</f>
        <v>1.0298058069364341E-3</v>
      </c>
      <c r="J436">
        <f t="shared" ca="1" si="67"/>
        <v>1</v>
      </c>
      <c r="K436">
        <f t="shared" ca="1" si="68"/>
        <v>1</v>
      </c>
      <c r="L436">
        <f t="shared" ca="1" si="69"/>
        <v>100.00000000001563</v>
      </c>
      <c r="M436">
        <f t="shared" ca="1" si="70"/>
        <v>34150.00000000008</v>
      </c>
      <c r="N436">
        <f t="shared" ca="1" si="71"/>
        <v>100.00000000001563</v>
      </c>
      <c r="O436">
        <f t="shared" ca="1" si="72"/>
        <v>34174.999999999978</v>
      </c>
      <c r="P436">
        <f t="shared" ca="1" si="75"/>
        <v>135.12882319854711</v>
      </c>
      <c r="Q436">
        <f t="shared" ca="1" si="76"/>
        <v>136.69999999999942</v>
      </c>
      <c r="R436">
        <f t="shared" ca="1" si="73"/>
        <v>2.9368575624086767E-3</v>
      </c>
      <c r="S436">
        <f t="shared" ca="1" si="74"/>
        <v>2.9347028613357518E-3</v>
      </c>
    </row>
    <row r="437" spans="1:19" x14ac:dyDescent="0.25">
      <c r="A437" s="1">
        <v>33863</v>
      </c>
      <c r="B437">
        <v>85.305000000000007</v>
      </c>
      <c r="C437">
        <v>85.394999999999996</v>
      </c>
      <c r="D437">
        <v>85.204999999999998</v>
      </c>
      <c r="E437">
        <v>85.355000000000004</v>
      </c>
      <c r="F437">
        <f ca="1">AVERAGE(E437:OFFSET(E437,-$F$2+1,0))</f>
        <v>84.940750000000008</v>
      </c>
      <c r="G437">
        <f t="shared" ca="1" si="66"/>
        <v>1</v>
      </c>
      <c r="H437">
        <v>5.0000000000000001E-4</v>
      </c>
      <c r="I437">
        <f ca="1">STDEV(OFFSET(H437,-$I$2+1,0):H437)</f>
        <v>1.0109271409011265E-3</v>
      </c>
      <c r="J437">
        <f t="shared" ca="1" si="67"/>
        <v>1</v>
      </c>
      <c r="K437">
        <f t="shared" ca="1" si="68"/>
        <v>1</v>
      </c>
      <c r="L437">
        <f t="shared" ca="1" si="69"/>
        <v>0</v>
      </c>
      <c r="M437">
        <f t="shared" ca="1" si="70"/>
        <v>34150.00000000008</v>
      </c>
      <c r="N437">
        <f t="shared" ca="1" si="71"/>
        <v>0</v>
      </c>
      <c r="O437">
        <f t="shared" ca="1" si="72"/>
        <v>34174.999999999978</v>
      </c>
      <c r="P437">
        <f t="shared" ca="1" si="75"/>
        <v>135.12882319854711</v>
      </c>
      <c r="Q437">
        <f t="shared" ca="1" si="76"/>
        <v>136.69999999999942</v>
      </c>
      <c r="R437">
        <f t="shared" ca="1" si="73"/>
        <v>0</v>
      </c>
      <c r="S437">
        <f t="shared" ca="1" si="74"/>
        <v>0</v>
      </c>
    </row>
    <row r="438" spans="1:19" x14ac:dyDescent="0.25">
      <c r="A438" s="1">
        <v>33864</v>
      </c>
      <c r="B438">
        <v>85.364999999999995</v>
      </c>
      <c r="C438">
        <v>85.385000000000005</v>
      </c>
      <c r="D438">
        <v>85.334999999999994</v>
      </c>
      <c r="E438">
        <v>85.355000000000004</v>
      </c>
      <c r="F438">
        <f ca="1">AVERAGE(E438:OFFSET(E438,-$F$2+1,0))</f>
        <v>84.958750000000023</v>
      </c>
      <c r="G438">
        <f t="shared" ca="1" si="66"/>
        <v>1</v>
      </c>
      <c r="H438">
        <v>0</v>
      </c>
      <c r="I438">
        <f ca="1">STDEV(OFFSET(H438,-$I$2+1,0):H438)</f>
        <v>1.0109271409011265E-3</v>
      </c>
      <c r="J438">
        <f t="shared" ca="1" si="67"/>
        <v>1</v>
      </c>
      <c r="K438">
        <f t="shared" ca="1" si="68"/>
        <v>1</v>
      </c>
      <c r="L438">
        <f t="shared" ca="1" si="69"/>
        <v>49.999999999990052</v>
      </c>
      <c r="M438">
        <f t="shared" ca="1" si="70"/>
        <v>34200.000000000073</v>
      </c>
      <c r="N438">
        <f t="shared" ca="1" si="71"/>
        <v>49.999999999990052</v>
      </c>
      <c r="O438">
        <f t="shared" ca="1" si="72"/>
        <v>34224.999999999971</v>
      </c>
      <c r="P438">
        <f t="shared" ca="1" si="75"/>
        <v>135.326524476087</v>
      </c>
      <c r="Q438">
        <f t="shared" ca="1" si="76"/>
        <v>136.89999999999938</v>
      </c>
      <c r="R438">
        <f t="shared" ca="1" si="73"/>
        <v>1.4641288433379191E-3</v>
      </c>
      <c r="S438">
        <f t="shared" ca="1" si="74"/>
        <v>1.4630577907824458E-3</v>
      </c>
    </row>
    <row r="439" spans="1:19" x14ac:dyDescent="0.25">
      <c r="A439" s="1">
        <v>33865</v>
      </c>
      <c r="B439">
        <v>85.325000000000003</v>
      </c>
      <c r="C439">
        <v>85.385000000000005</v>
      </c>
      <c r="D439">
        <v>85.305000000000007</v>
      </c>
      <c r="E439">
        <v>85.375</v>
      </c>
      <c r="F439">
        <f ca="1">AVERAGE(E439:OFFSET(E439,-$F$2+1,0))</f>
        <v>84.975500000000025</v>
      </c>
      <c r="G439">
        <f t="shared" ca="1" si="66"/>
        <v>1</v>
      </c>
      <c r="H439">
        <v>2.0000000000000001E-4</v>
      </c>
      <c r="I439">
        <f ca="1">STDEV(OFFSET(H439,-$I$2+1,0):H439)</f>
        <v>1.0088555266658404E-3</v>
      </c>
      <c r="J439">
        <f t="shared" ca="1" si="67"/>
        <v>1</v>
      </c>
      <c r="K439">
        <f t="shared" ca="1" si="68"/>
        <v>1</v>
      </c>
      <c r="L439">
        <f t="shared" ca="1" si="69"/>
        <v>-75.000000000002842</v>
      </c>
      <c r="M439">
        <f t="shared" ca="1" si="70"/>
        <v>34125.000000000073</v>
      </c>
      <c r="N439">
        <f t="shared" ca="1" si="71"/>
        <v>-75.000000000002842</v>
      </c>
      <c r="O439">
        <f t="shared" ca="1" si="72"/>
        <v>34149.999999999971</v>
      </c>
      <c r="P439">
        <f t="shared" ca="1" si="75"/>
        <v>135.02997255977709</v>
      </c>
      <c r="Q439">
        <f t="shared" ca="1" si="76"/>
        <v>136.59999999999937</v>
      </c>
      <c r="R439">
        <f t="shared" ca="1" si="73"/>
        <v>-2.1929824561404293E-3</v>
      </c>
      <c r="S439">
        <f t="shared" ca="1" si="74"/>
        <v>-2.1913805697590331E-3</v>
      </c>
    </row>
    <row r="440" spans="1:19" x14ac:dyDescent="0.25">
      <c r="A440" s="1">
        <v>33868</v>
      </c>
      <c r="B440">
        <v>85.355000000000004</v>
      </c>
      <c r="C440">
        <v>85.364999999999995</v>
      </c>
      <c r="D440">
        <v>85.314999999999998</v>
      </c>
      <c r="E440">
        <v>85.344999999999999</v>
      </c>
      <c r="F440">
        <f ca="1">AVERAGE(E440:OFFSET(E440,-$F$2+1,0))</f>
        <v>84.992000000000004</v>
      </c>
      <c r="G440">
        <f t="shared" ca="1" si="66"/>
        <v>1</v>
      </c>
      <c r="H440">
        <v>-4.0000000000000002E-4</v>
      </c>
      <c r="I440">
        <f ca="1">STDEV(OFFSET(H440,-$I$2+1,0):H440)</f>
        <v>9.8636760522209915E-4</v>
      </c>
      <c r="J440">
        <f t="shared" ca="1" si="67"/>
        <v>1</v>
      </c>
      <c r="K440">
        <f t="shared" ca="1" si="68"/>
        <v>1</v>
      </c>
      <c r="L440">
        <f t="shared" ca="1" si="69"/>
        <v>-150.00000000000568</v>
      </c>
      <c r="M440">
        <f t="shared" ca="1" si="70"/>
        <v>33975.000000000065</v>
      </c>
      <c r="N440">
        <f t="shared" ca="1" si="71"/>
        <v>-150.00000000000568</v>
      </c>
      <c r="O440">
        <f t="shared" ca="1" si="72"/>
        <v>33999.999999999964</v>
      </c>
      <c r="P440">
        <f t="shared" ca="1" si="75"/>
        <v>134.43686872715725</v>
      </c>
      <c r="Q440">
        <f t="shared" ca="1" si="76"/>
        <v>135.99999999999935</v>
      </c>
      <c r="R440">
        <f t="shared" ca="1" si="73"/>
        <v>-4.3956043956045526E-3</v>
      </c>
      <c r="S440">
        <f t="shared" ca="1" si="74"/>
        <v>-4.3923865300148114E-3</v>
      </c>
    </row>
    <row r="441" spans="1:19" x14ac:dyDescent="0.25">
      <c r="A441" s="1">
        <v>33869</v>
      </c>
      <c r="B441">
        <v>85.334999999999994</v>
      </c>
      <c r="C441">
        <v>85.334999999999994</v>
      </c>
      <c r="D441">
        <v>85.234999999999999</v>
      </c>
      <c r="E441">
        <v>85.284999999999997</v>
      </c>
      <c r="F441">
        <f ca="1">AVERAGE(E441:OFFSET(E441,-$F$2+1,0))</f>
        <v>85.006999999999991</v>
      </c>
      <c r="G441">
        <f t="shared" ca="1" si="66"/>
        <v>1</v>
      </c>
      <c r="H441">
        <v>-6.9999999999999999E-4</v>
      </c>
      <c r="I441">
        <f ca="1">STDEV(OFFSET(H441,-$I$2+1,0):H441)</f>
        <v>8.8190881495466228E-4</v>
      </c>
      <c r="J441">
        <f t="shared" ca="1" si="67"/>
        <v>1</v>
      </c>
      <c r="K441">
        <f t="shared" ca="1" si="68"/>
        <v>1</v>
      </c>
      <c r="L441">
        <f t="shared" ca="1" si="69"/>
        <v>-75.000000000002842</v>
      </c>
      <c r="M441">
        <f t="shared" ca="1" si="70"/>
        <v>33900.000000000065</v>
      </c>
      <c r="N441">
        <f t="shared" ca="1" si="71"/>
        <v>-75.000000000002842</v>
      </c>
      <c r="O441">
        <f t="shared" ca="1" si="72"/>
        <v>33924.999999999964</v>
      </c>
      <c r="P441">
        <f t="shared" ca="1" si="75"/>
        <v>134.14031681084734</v>
      </c>
      <c r="Q441">
        <f t="shared" ca="1" si="76"/>
        <v>135.69999999999933</v>
      </c>
      <c r="R441">
        <f t="shared" ca="1" si="73"/>
        <v>-2.2075055187638763E-3</v>
      </c>
      <c r="S441">
        <f t="shared" ca="1" si="74"/>
        <v>-2.2058823529412623E-3</v>
      </c>
    </row>
    <row r="442" spans="1:19" x14ac:dyDescent="0.25">
      <c r="A442" s="1">
        <v>33870</v>
      </c>
      <c r="B442">
        <v>85.265000000000001</v>
      </c>
      <c r="C442">
        <v>85.284999999999997</v>
      </c>
      <c r="D442">
        <v>85.215000000000003</v>
      </c>
      <c r="E442">
        <v>85.254999999999995</v>
      </c>
      <c r="F442">
        <f ca="1">AVERAGE(E442:OFFSET(E442,-$F$2+1,0))</f>
        <v>85.020250000000004</v>
      </c>
      <c r="G442">
        <f t="shared" ca="1" si="66"/>
        <v>1</v>
      </c>
      <c r="H442">
        <v>-4.0000000000000002E-4</v>
      </c>
      <c r="I442">
        <f ca="1">STDEV(OFFSET(H442,-$I$2+1,0):H442)</f>
        <v>8.9112584024810687E-4</v>
      </c>
      <c r="J442">
        <f t="shared" ca="1" si="67"/>
        <v>1</v>
      </c>
      <c r="K442">
        <f t="shared" ca="1" si="68"/>
        <v>1</v>
      </c>
      <c r="L442">
        <f t="shared" ca="1" si="69"/>
        <v>175.00000000001847</v>
      </c>
      <c r="M442">
        <f t="shared" ca="1" si="70"/>
        <v>34075.000000000087</v>
      </c>
      <c r="N442">
        <f t="shared" ca="1" si="71"/>
        <v>175.00000000001847</v>
      </c>
      <c r="O442">
        <f t="shared" ca="1" si="72"/>
        <v>34099.999999999985</v>
      </c>
      <c r="P442">
        <f t="shared" ca="1" si="75"/>
        <v>134.8322712822372</v>
      </c>
      <c r="Q442">
        <f t="shared" ca="1" si="76"/>
        <v>136.39999999999941</v>
      </c>
      <c r="R442">
        <f t="shared" ca="1" si="73"/>
        <v>5.1622418879061398E-3</v>
      </c>
      <c r="S442">
        <f t="shared" ca="1" si="74"/>
        <v>5.1584377302879491E-3</v>
      </c>
    </row>
    <row r="443" spans="1:19" x14ac:dyDescent="0.25">
      <c r="A443" s="1">
        <v>33871</v>
      </c>
      <c r="B443">
        <v>85.245000000000005</v>
      </c>
      <c r="C443">
        <v>85.334999999999994</v>
      </c>
      <c r="D443">
        <v>85.245000000000005</v>
      </c>
      <c r="E443">
        <v>85.325000000000003</v>
      </c>
      <c r="F443">
        <f ca="1">AVERAGE(E443:OFFSET(E443,-$F$2+1,0))</f>
        <v>85.035749999999993</v>
      </c>
      <c r="G443">
        <f t="shared" ca="1" si="66"/>
        <v>1</v>
      </c>
      <c r="H443">
        <v>8.0000000000000004E-4</v>
      </c>
      <c r="I443">
        <f ca="1">STDEV(OFFSET(H443,-$I$2+1,0):H443)</f>
        <v>8.8761952493882838E-4</v>
      </c>
      <c r="J443">
        <f t="shared" ca="1" si="67"/>
        <v>1</v>
      </c>
      <c r="K443">
        <f t="shared" ca="1" si="68"/>
        <v>1</v>
      </c>
      <c r="L443">
        <f t="shared" ca="1" si="69"/>
        <v>274.99999999999858</v>
      </c>
      <c r="M443">
        <f t="shared" ca="1" si="70"/>
        <v>34350.000000000087</v>
      </c>
      <c r="N443">
        <f t="shared" ca="1" si="71"/>
        <v>274.99999999999858</v>
      </c>
      <c r="O443">
        <f t="shared" ca="1" si="72"/>
        <v>34374.999999999985</v>
      </c>
      <c r="P443">
        <f t="shared" ca="1" si="75"/>
        <v>135.91962830870685</v>
      </c>
      <c r="Q443">
        <f t="shared" ca="1" si="76"/>
        <v>137.4999999999994</v>
      </c>
      <c r="R443">
        <f t="shared" ca="1" si="73"/>
        <v>8.070432868671984E-3</v>
      </c>
      <c r="S443">
        <f t="shared" ca="1" si="74"/>
        <v>8.0645161290322197E-3</v>
      </c>
    </row>
    <row r="444" spans="1:19" x14ac:dyDescent="0.25">
      <c r="A444" s="1">
        <v>33872</v>
      </c>
      <c r="B444">
        <v>85.334999999999994</v>
      </c>
      <c r="C444">
        <v>85.444999999999993</v>
      </c>
      <c r="D444">
        <v>85.334999999999994</v>
      </c>
      <c r="E444">
        <v>85.435000000000002</v>
      </c>
      <c r="F444">
        <f ca="1">AVERAGE(E444:OFFSET(E444,-$F$2+1,0))</f>
        <v>85.054749999999984</v>
      </c>
      <c r="G444">
        <f t="shared" ca="1" si="66"/>
        <v>1</v>
      </c>
      <c r="H444">
        <v>1.2999999999999999E-3</v>
      </c>
      <c r="I444">
        <f ca="1">STDEV(OFFSET(H444,-$I$2+1,0):H444)</f>
        <v>9.176055797563569E-4</v>
      </c>
      <c r="J444">
        <f t="shared" ca="1" si="67"/>
        <v>1</v>
      </c>
      <c r="K444">
        <f t="shared" ca="1" si="68"/>
        <v>1</v>
      </c>
      <c r="L444">
        <f t="shared" ca="1" si="69"/>
        <v>24.999999999977263</v>
      </c>
      <c r="M444">
        <f t="shared" ca="1" si="70"/>
        <v>34375.000000000065</v>
      </c>
      <c r="N444">
        <f t="shared" ca="1" si="71"/>
        <v>24.999999999977263</v>
      </c>
      <c r="O444">
        <f t="shared" ca="1" si="72"/>
        <v>34399.999999999964</v>
      </c>
      <c r="P444">
        <f t="shared" ca="1" si="75"/>
        <v>136.01847894747672</v>
      </c>
      <c r="Q444">
        <f t="shared" ca="1" si="76"/>
        <v>137.59999999999931</v>
      </c>
      <c r="R444">
        <f t="shared" ca="1" si="73"/>
        <v>7.2780203784504215E-4</v>
      </c>
      <c r="S444">
        <f t="shared" ca="1" si="74"/>
        <v>7.2727272727206608E-4</v>
      </c>
    </row>
    <row r="445" spans="1:19" x14ac:dyDescent="0.25">
      <c r="A445" s="1">
        <v>33875</v>
      </c>
      <c r="B445">
        <v>85.435000000000002</v>
      </c>
      <c r="C445">
        <v>85.454999999999998</v>
      </c>
      <c r="D445">
        <v>85.435000000000002</v>
      </c>
      <c r="E445">
        <v>85.444999999999993</v>
      </c>
      <c r="F445">
        <f ca="1">AVERAGE(E445:OFFSET(E445,-$F$2+1,0))</f>
        <v>85.075250000000011</v>
      </c>
      <c r="G445">
        <f t="shared" ca="1" si="66"/>
        <v>1</v>
      </c>
      <c r="H445">
        <v>1E-4</v>
      </c>
      <c r="I445">
        <f ca="1">STDEV(OFFSET(H445,-$I$2+1,0):H445)</f>
        <v>9.1850851642042049E-4</v>
      </c>
      <c r="J445">
        <f t="shared" ca="1" si="67"/>
        <v>1</v>
      </c>
      <c r="K445">
        <f t="shared" ca="1" si="68"/>
        <v>1</v>
      </c>
      <c r="L445">
        <f t="shared" ca="1" si="69"/>
        <v>-74.999999999967315</v>
      </c>
      <c r="M445">
        <f t="shared" ca="1" si="70"/>
        <v>34300.000000000095</v>
      </c>
      <c r="N445">
        <f t="shared" ca="1" si="71"/>
        <v>-74.999999999967315</v>
      </c>
      <c r="O445">
        <f t="shared" ca="1" si="72"/>
        <v>34324.999999999993</v>
      </c>
      <c r="P445">
        <f t="shared" ca="1" si="75"/>
        <v>135.72192703116696</v>
      </c>
      <c r="Q445">
        <f t="shared" ca="1" si="76"/>
        <v>137.29999999999944</v>
      </c>
      <c r="R445">
        <f t="shared" ca="1" si="73"/>
        <v>-2.1818181818172269E-3</v>
      </c>
      <c r="S445">
        <f t="shared" ca="1" si="74"/>
        <v>-2.1802325581385873E-3</v>
      </c>
    </row>
    <row r="446" spans="1:19" x14ac:dyDescent="0.25">
      <c r="A446" s="1">
        <v>33876</v>
      </c>
      <c r="B446">
        <v>85.444999999999993</v>
      </c>
      <c r="C446">
        <v>85.444999999999993</v>
      </c>
      <c r="D446">
        <v>85.405000000000001</v>
      </c>
      <c r="E446">
        <v>85.415000000000006</v>
      </c>
      <c r="F446">
        <f ca="1">AVERAGE(E446:OFFSET(E446,-$F$2+1,0))</f>
        <v>85.094999999999999</v>
      </c>
      <c r="G446">
        <f t="shared" ca="1" si="66"/>
        <v>1</v>
      </c>
      <c r="H446">
        <v>-4.0000000000000002E-4</v>
      </c>
      <c r="I446">
        <f ca="1">STDEV(OFFSET(H446,-$I$2+1,0):H446)</f>
        <v>9.3148155898914182E-4</v>
      </c>
      <c r="J446">
        <f t="shared" ca="1" si="67"/>
        <v>1</v>
      </c>
      <c r="K446">
        <f t="shared" ca="1" si="68"/>
        <v>1</v>
      </c>
      <c r="L446">
        <f t="shared" ca="1" si="69"/>
        <v>0</v>
      </c>
      <c r="M446">
        <f t="shared" ca="1" si="70"/>
        <v>34300.000000000095</v>
      </c>
      <c r="N446">
        <f t="shared" ca="1" si="71"/>
        <v>0</v>
      </c>
      <c r="O446">
        <f t="shared" ca="1" si="72"/>
        <v>34324.999999999993</v>
      </c>
      <c r="P446">
        <f t="shared" ca="1" si="75"/>
        <v>135.72192703116696</v>
      </c>
      <c r="Q446">
        <f t="shared" ca="1" si="76"/>
        <v>137.29999999999944</v>
      </c>
      <c r="R446">
        <f t="shared" ca="1" si="73"/>
        <v>0</v>
      </c>
      <c r="S446">
        <f t="shared" ca="1" si="74"/>
        <v>0</v>
      </c>
    </row>
    <row r="447" spans="1:19" x14ac:dyDescent="0.25">
      <c r="A447" s="1">
        <v>33877</v>
      </c>
      <c r="B447">
        <v>85.424999999999997</v>
      </c>
      <c r="C447">
        <v>85.454999999999998</v>
      </c>
      <c r="D447">
        <v>85.415000000000006</v>
      </c>
      <c r="E447">
        <v>85.415000000000006</v>
      </c>
      <c r="F447">
        <f ca="1">AVERAGE(E447:OFFSET(E447,-$F$2+1,0))</f>
        <v>85.112249999999989</v>
      </c>
      <c r="G447">
        <f t="shared" ca="1" si="66"/>
        <v>1</v>
      </c>
      <c r="H447">
        <v>0</v>
      </c>
      <c r="I447">
        <f ca="1">STDEV(OFFSET(H447,-$I$2+1,0):H447)</f>
        <v>9.2978492136622649E-4</v>
      </c>
      <c r="J447">
        <f t="shared" ca="1" si="67"/>
        <v>1</v>
      </c>
      <c r="K447">
        <f t="shared" ca="1" si="68"/>
        <v>1</v>
      </c>
      <c r="L447">
        <f t="shared" ca="1" si="69"/>
        <v>350.00000000000142</v>
      </c>
      <c r="M447">
        <f t="shared" ca="1" si="70"/>
        <v>34650.000000000095</v>
      </c>
      <c r="N447">
        <f t="shared" ca="1" si="71"/>
        <v>350.00000000000142</v>
      </c>
      <c r="O447">
        <f t="shared" ca="1" si="72"/>
        <v>34674.999999999993</v>
      </c>
      <c r="P447">
        <f t="shared" ca="1" si="75"/>
        <v>137.10583597394651</v>
      </c>
      <c r="Q447">
        <f t="shared" ca="1" si="76"/>
        <v>138.69999999999945</v>
      </c>
      <c r="R447">
        <f t="shared" ca="1" si="73"/>
        <v>1.0204081632653074E-2</v>
      </c>
      <c r="S447">
        <f t="shared" ca="1" si="74"/>
        <v>1.0196649672250591E-2</v>
      </c>
    </row>
    <row r="448" spans="1:19" x14ac:dyDescent="0.25">
      <c r="A448" s="1">
        <v>33878</v>
      </c>
      <c r="B448">
        <v>85.424999999999997</v>
      </c>
      <c r="C448">
        <v>85.575000000000003</v>
      </c>
      <c r="D448">
        <v>85.424999999999997</v>
      </c>
      <c r="E448">
        <v>85.555000000000007</v>
      </c>
      <c r="F448">
        <f ca="1">AVERAGE(E448:OFFSET(E448,-$F$2+1,0))</f>
        <v>85.133749999999992</v>
      </c>
      <c r="G448">
        <f t="shared" ca="1" si="66"/>
        <v>1</v>
      </c>
      <c r="H448">
        <v>1.6000000000000001E-3</v>
      </c>
      <c r="I448">
        <f ca="1">STDEV(OFFSET(H448,-$I$2+1,0):H448)</f>
        <v>9.7759102416415211E-4</v>
      </c>
      <c r="J448">
        <f t="shared" ca="1" si="67"/>
        <v>1</v>
      </c>
      <c r="K448">
        <f t="shared" ca="1" si="68"/>
        <v>1</v>
      </c>
      <c r="L448">
        <f t="shared" ca="1" si="69"/>
        <v>-150.00000000000568</v>
      </c>
      <c r="M448">
        <f t="shared" ca="1" si="70"/>
        <v>34500.000000000087</v>
      </c>
      <c r="N448">
        <f t="shared" ca="1" si="71"/>
        <v>-150.00000000000568</v>
      </c>
      <c r="O448">
        <f t="shared" ca="1" si="72"/>
        <v>34524.999999999985</v>
      </c>
      <c r="P448">
        <f t="shared" ca="1" si="75"/>
        <v>136.51273214132669</v>
      </c>
      <c r="Q448">
        <f t="shared" ca="1" si="76"/>
        <v>138.09999999999943</v>
      </c>
      <c r="R448">
        <f t="shared" ca="1" si="73"/>
        <v>-4.3290043290044817E-3</v>
      </c>
      <c r="S448">
        <f t="shared" ca="1" si="74"/>
        <v>-4.3258832011537334E-3</v>
      </c>
    </row>
    <row r="449" spans="1:19" x14ac:dyDescent="0.25">
      <c r="A449" s="1">
        <v>33879</v>
      </c>
      <c r="B449">
        <v>85.545000000000002</v>
      </c>
      <c r="C449">
        <v>85.584999999999994</v>
      </c>
      <c r="D449">
        <v>85.204999999999998</v>
      </c>
      <c r="E449">
        <v>85.495000000000005</v>
      </c>
      <c r="F449">
        <f ca="1">AVERAGE(E449:OFFSET(E449,-$F$2+1,0))</f>
        <v>85.153499999999994</v>
      </c>
      <c r="G449">
        <f t="shared" ca="1" si="66"/>
        <v>1</v>
      </c>
      <c r="H449">
        <v>-6.9999999999999999E-4</v>
      </c>
      <c r="I449">
        <f ca="1">STDEV(OFFSET(H449,-$I$2+1,0):H449)</f>
        <v>1.0015120148003586E-3</v>
      </c>
      <c r="J449">
        <f t="shared" ca="1" si="67"/>
        <v>1</v>
      </c>
      <c r="K449">
        <f t="shared" ca="1" si="68"/>
        <v>1</v>
      </c>
      <c r="L449">
        <f t="shared" ca="1" si="69"/>
        <v>24.999999999977263</v>
      </c>
      <c r="M449">
        <f t="shared" ca="1" si="70"/>
        <v>34525.000000000065</v>
      </c>
      <c r="N449">
        <f t="shared" ca="1" si="71"/>
        <v>24.999999999977263</v>
      </c>
      <c r="O449">
        <f t="shared" ca="1" si="72"/>
        <v>34549.999999999964</v>
      </c>
      <c r="P449">
        <f t="shared" ca="1" si="75"/>
        <v>136.61158278009657</v>
      </c>
      <c r="Q449">
        <f t="shared" ca="1" si="76"/>
        <v>138.19999999999933</v>
      </c>
      <c r="R449">
        <f t="shared" ca="1" si="73"/>
        <v>7.2463768115875937E-4</v>
      </c>
      <c r="S449">
        <f t="shared" ca="1" si="74"/>
        <v>7.2411296162135476E-4</v>
      </c>
    </row>
    <row r="450" spans="1:19" x14ac:dyDescent="0.25">
      <c r="A450" s="1">
        <v>33882</v>
      </c>
      <c r="B450">
        <v>85.474999999999994</v>
      </c>
      <c r="C450">
        <v>85.584999999999994</v>
      </c>
      <c r="D450">
        <v>85.474999999999994</v>
      </c>
      <c r="E450">
        <v>85.504999999999995</v>
      </c>
      <c r="F450">
        <f ca="1">AVERAGE(E450:OFFSET(E450,-$F$2+1,0))</f>
        <v>85.169749999999993</v>
      </c>
      <c r="G450">
        <f t="shared" ca="1" si="66"/>
        <v>1</v>
      </c>
      <c r="H450">
        <v>1E-4</v>
      </c>
      <c r="I450">
        <f ca="1">STDEV(OFFSET(H450,-$I$2+1,0):H450)</f>
        <v>6.5331140314071076E-4</v>
      </c>
      <c r="J450">
        <f t="shared" ca="1" si="67"/>
        <v>1</v>
      </c>
      <c r="K450">
        <f t="shared" ca="1" si="68"/>
        <v>1</v>
      </c>
      <c r="L450">
        <f t="shared" ca="1" si="69"/>
        <v>-150.00000000000568</v>
      </c>
      <c r="M450">
        <f t="shared" ca="1" si="70"/>
        <v>34375.000000000058</v>
      </c>
      <c r="N450">
        <f t="shared" ca="1" si="71"/>
        <v>-150.00000000000568</v>
      </c>
      <c r="O450">
        <f t="shared" ca="1" si="72"/>
        <v>34399.999999999956</v>
      </c>
      <c r="P450">
        <f t="shared" ca="1" si="75"/>
        <v>136.01847894747675</v>
      </c>
      <c r="Q450">
        <f t="shared" ca="1" si="76"/>
        <v>137.59999999999931</v>
      </c>
      <c r="R450">
        <f t="shared" ca="1" si="73"/>
        <v>-4.3446777697322345E-3</v>
      </c>
      <c r="S450">
        <f t="shared" ca="1" si="74"/>
        <v>-4.3415340086832375E-3</v>
      </c>
    </row>
    <row r="451" spans="1:19" x14ac:dyDescent="0.25">
      <c r="A451" s="1">
        <v>33883</v>
      </c>
      <c r="B451">
        <v>85.515000000000001</v>
      </c>
      <c r="C451">
        <v>85.525000000000006</v>
      </c>
      <c r="D451">
        <v>85.435000000000002</v>
      </c>
      <c r="E451">
        <v>85.444999999999993</v>
      </c>
      <c r="F451">
        <f ca="1">AVERAGE(E451:OFFSET(E451,-$F$2+1,0))</f>
        <v>85.182749999999999</v>
      </c>
      <c r="G451">
        <f t="shared" ca="1" si="66"/>
        <v>1</v>
      </c>
      <c r="H451">
        <v>-6.9999999999999999E-4</v>
      </c>
      <c r="I451">
        <f ca="1">STDEV(OFFSET(H451,-$I$2+1,0):H451)</f>
        <v>6.6601722753125618E-4</v>
      </c>
      <c r="J451">
        <f t="shared" ca="1" si="67"/>
        <v>1</v>
      </c>
      <c r="K451">
        <f t="shared" ca="1" si="68"/>
        <v>1</v>
      </c>
      <c r="L451">
        <f t="shared" ca="1" si="69"/>
        <v>-324.99999999998863</v>
      </c>
      <c r="M451">
        <f t="shared" ca="1" si="70"/>
        <v>34050.000000000073</v>
      </c>
      <c r="N451">
        <f t="shared" ca="1" si="71"/>
        <v>-324.99999999998863</v>
      </c>
      <c r="O451">
        <f t="shared" ca="1" si="72"/>
        <v>34074.999999999971</v>
      </c>
      <c r="P451">
        <f t="shared" ca="1" si="75"/>
        <v>134.73342064346721</v>
      </c>
      <c r="Q451">
        <f t="shared" ca="1" si="76"/>
        <v>136.29999999999936</v>
      </c>
      <c r="R451">
        <f t="shared" ca="1" si="73"/>
        <v>-9.4545454545451081E-3</v>
      </c>
      <c r="S451">
        <f t="shared" ca="1" si="74"/>
        <v>-9.4476744186043331E-3</v>
      </c>
    </row>
    <row r="452" spans="1:19" x14ac:dyDescent="0.25">
      <c r="A452" s="1">
        <v>33884</v>
      </c>
      <c r="B452">
        <v>85.435000000000002</v>
      </c>
      <c r="C452">
        <v>85.454999999999998</v>
      </c>
      <c r="D452">
        <v>85.295000000000002</v>
      </c>
      <c r="E452">
        <v>85.314999999999998</v>
      </c>
      <c r="F452">
        <f ca="1">AVERAGE(E452:OFFSET(E452,-$F$2+1,0))</f>
        <v>85.192499999999995</v>
      </c>
      <c r="G452">
        <f t="shared" ca="1" si="66"/>
        <v>1</v>
      </c>
      <c r="H452">
        <v>-1.5E-3</v>
      </c>
      <c r="I452">
        <f ca="1">STDEV(OFFSET(H452,-$I$2+1,0):H452)</f>
        <v>7.4190366802677227E-4</v>
      </c>
      <c r="J452">
        <f t="shared" ca="1" si="67"/>
        <v>1</v>
      </c>
      <c r="K452">
        <f t="shared" ca="1" si="68"/>
        <v>1</v>
      </c>
      <c r="L452">
        <f t="shared" ca="1" si="69"/>
        <v>175.00000000001847</v>
      </c>
      <c r="M452">
        <f t="shared" ca="1" si="70"/>
        <v>34225.000000000095</v>
      </c>
      <c r="N452">
        <f t="shared" ca="1" si="71"/>
        <v>175.00000000001847</v>
      </c>
      <c r="O452">
        <f t="shared" ca="1" si="72"/>
        <v>34249.999999999993</v>
      </c>
      <c r="P452">
        <f t="shared" ca="1" si="75"/>
        <v>135.42537511485708</v>
      </c>
      <c r="Q452">
        <f t="shared" ca="1" si="76"/>
        <v>136.99999999999943</v>
      </c>
      <c r="R452">
        <f t="shared" ca="1" si="73"/>
        <v>5.1395007342149223E-3</v>
      </c>
      <c r="S452">
        <f t="shared" ca="1" si="74"/>
        <v>5.1357300073373033E-3</v>
      </c>
    </row>
    <row r="453" spans="1:19" x14ac:dyDescent="0.25">
      <c r="A453" s="1">
        <v>33885</v>
      </c>
      <c r="B453">
        <v>85.355000000000004</v>
      </c>
      <c r="C453">
        <v>85.415000000000006</v>
      </c>
      <c r="D453">
        <v>85.314999999999998</v>
      </c>
      <c r="E453">
        <v>85.385000000000005</v>
      </c>
      <c r="F453">
        <f ca="1">AVERAGE(E453:OFFSET(E453,-$F$2+1,0))</f>
        <v>85.204250000000002</v>
      </c>
      <c r="G453">
        <f t="shared" ca="1" si="66"/>
        <v>1</v>
      </c>
      <c r="H453">
        <v>8.0000000000000004E-4</v>
      </c>
      <c r="I453">
        <f ca="1">STDEV(OFFSET(H453,-$I$2+1,0):H453)</f>
        <v>7.6268224741783241E-4</v>
      </c>
      <c r="J453">
        <f t="shared" ca="1" si="67"/>
        <v>1</v>
      </c>
      <c r="K453">
        <f t="shared" ca="1" si="68"/>
        <v>1</v>
      </c>
      <c r="L453">
        <f t="shared" ca="1" si="69"/>
        <v>-500.00000000000711</v>
      </c>
      <c r="M453">
        <f t="shared" ca="1" si="70"/>
        <v>33725.000000000087</v>
      </c>
      <c r="N453">
        <f t="shared" ca="1" si="71"/>
        <v>-500.00000000000711</v>
      </c>
      <c r="O453">
        <f t="shared" ca="1" si="72"/>
        <v>33749.999999999985</v>
      </c>
      <c r="P453">
        <f t="shared" ca="1" si="75"/>
        <v>133.44836233945767</v>
      </c>
      <c r="Q453">
        <f t="shared" ca="1" si="76"/>
        <v>134.9999999999994</v>
      </c>
      <c r="R453">
        <f t="shared" ca="1" si="73"/>
        <v>-1.4609203798393155E-2</v>
      </c>
      <c r="S453">
        <f t="shared" ca="1" si="74"/>
        <v>-1.4598540145985613E-2</v>
      </c>
    </row>
    <row r="454" spans="1:19" x14ac:dyDescent="0.25">
      <c r="A454" s="1">
        <v>33886</v>
      </c>
      <c r="B454">
        <v>85.385000000000005</v>
      </c>
      <c r="C454">
        <v>85.385000000000005</v>
      </c>
      <c r="D454">
        <v>85.165000000000006</v>
      </c>
      <c r="E454">
        <v>85.185000000000002</v>
      </c>
      <c r="F454">
        <f ca="1">AVERAGE(E454:OFFSET(E454,-$F$2+1,0))</f>
        <v>85.212000000000003</v>
      </c>
      <c r="G454">
        <f t="shared" ca="1" si="66"/>
        <v>1</v>
      </c>
      <c r="H454">
        <v>-2.3E-3</v>
      </c>
      <c r="I454">
        <f ca="1">STDEV(OFFSET(H454,-$I$2+1,0):H454)</f>
        <v>9.2239676358586828E-4</v>
      </c>
      <c r="J454">
        <f t="shared" ca="1" si="67"/>
        <v>1</v>
      </c>
      <c r="K454">
        <f t="shared" ca="1" si="68"/>
        <v>1</v>
      </c>
      <c r="L454">
        <f t="shared" ca="1" si="69"/>
        <v>75.000000000002842</v>
      </c>
      <c r="M454">
        <f t="shared" ca="1" si="70"/>
        <v>33800.000000000087</v>
      </c>
      <c r="N454">
        <f t="shared" ca="1" si="71"/>
        <v>75.000000000002842</v>
      </c>
      <c r="O454">
        <f t="shared" ca="1" si="72"/>
        <v>33824.999999999985</v>
      </c>
      <c r="P454">
        <f t="shared" ca="1" si="75"/>
        <v>133.74491425576758</v>
      </c>
      <c r="Q454">
        <f t="shared" ca="1" si="76"/>
        <v>135.29999999999941</v>
      </c>
      <c r="R454">
        <f t="shared" ca="1" si="73"/>
        <v>2.2238695329874765E-3</v>
      </c>
      <c r="S454">
        <f t="shared" ca="1" si="74"/>
        <v>2.2222222222223072E-3</v>
      </c>
    </row>
    <row r="455" spans="1:19" x14ac:dyDescent="0.25">
      <c r="A455" s="1">
        <v>33889</v>
      </c>
      <c r="B455">
        <v>85.284999999999997</v>
      </c>
      <c r="C455">
        <v>85.284999999999997</v>
      </c>
      <c r="D455">
        <v>85.215000000000003</v>
      </c>
      <c r="E455">
        <v>85.215000000000003</v>
      </c>
      <c r="F455">
        <f ca="1">AVERAGE(E455:OFFSET(E455,-$F$2+1,0))</f>
        <v>85.218750000000014</v>
      </c>
      <c r="G455">
        <f t="shared" ca="1" si="66"/>
        <v>1</v>
      </c>
      <c r="H455">
        <v>4.0000000000000002E-4</v>
      </c>
      <c r="I455">
        <f ca="1">STDEV(OFFSET(H455,-$I$2+1,0):H455)</f>
        <v>9.1133216545312033E-4</v>
      </c>
      <c r="J455">
        <f t="shared" ca="1" si="67"/>
        <v>1</v>
      </c>
      <c r="K455">
        <f t="shared" ca="1" si="68"/>
        <v>1</v>
      </c>
      <c r="L455">
        <f t="shared" ca="1" si="69"/>
        <v>0</v>
      </c>
      <c r="M455">
        <f t="shared" ca="1" si="70"/>
        <v>33800.000000000087</v>
      </c>
      <c r="N455">
        <f t="shared" ca="1" si="71"/>
        <v>0</v>
      </c>
      <c r="O455">
        <f t="shared" ca="1" si="72"/>
        <v>33824.999999999985</v>
      </c>
      <c r="P455">
        <f t="shared" ca="1" si="75"/>
        <v>133.74491425576758</v>
      </c>
      <c r="Q455">
        <f t="shared" ca="1" si="76"/>
        <v>135.29999999999941</v>
      </c>
      <c r="R455">
        <f t="shared" ca="1" si="73"/>
        <v>0</v>
      </c>
      <c r="S455">
        <f t="shared" ca="1" si="74"/>
        <v>0</v>
      </c>
    </row>
    <row r="456" spans="1:19" x14ac:dyDescent="0.25">
      <c r="A456" s="1">
        <v>33890</v>
      </c>
      <c r="B456">
        <v>85.215000000000003</v>
      </c>
      <c r="C456">
        <v>85.275000000000006</v>
      </c>
      <c r="D456">
        <v>85.194999999999993</v>
      </c>
      <c r="E456">
        <v>85.215000000000003</v>
      </c>
      <c r="F456">
        <f ca="1">AVERAGE(E456:OFFSET(E456,-$F$2+1,0))</f>
        <v>85.225000000000009</v>
      </c>
      <c r="G456">
        <f t="shared" ca="1" si="66"/>
        <v>1</v>
      </c>
      <c r="H456">
        <v>0</v>
      </c>
      <c r="I456">
        <f ca="1">STDEV(OFFSET(H456,-$I$2+1,0):H456)</f>
        <v>9.0045310231776337E-4</v>
      </c>
      <c r="J456">
        <f t="shared" ca="1" si="67"/>
        <v>1</v>
      </c>
      <c r="K456">
        <f t="shared" ca="1" si="68"/>
        <v>1</v>
      </c>
      <c r="L456">
        <f t="shared" ca="1" si="69"/>
        <v>-175.00000000001847</v>
      </c>
      <c r="M456">
        <f t="shared" ca="1" si="70"/>
        <v>33625.000000000065</v>
      </c>
      <c r="N456">
        <f t="shared" ca="1" si="71"/>
        <v>-175.00000000001847</v>
      </c>
      <c r="O456">
        <f t="shared" ca="1" si="72"/>
        <v>33649.999999999964</v>
      </c>
      <c r="P456">
        <f t="shared" ca="1" si="75"/>
        <v>133.05295978437772</v>
      </c>
      <c r="Q456">
        <f t="shared" ca="1" si="76"/>
        <v>134.59999999999934</v>
      </c>
      <c r="R456">
        <f t="shared" ca="1" si="73"/>
        <v>-5.1775147928999413E-3</v>
      </c>
      <c r="S456">
        <f t="shared" ca="1" si="74"/>
        <v>-5.173688100517917E-3</v>
      </c>
    </row>
    <row r="457" spans="1:19" x14ac:dyDescent="0.25">
      <c r="A457" s="1">
        <v>33891</v>
      </c>
      <c r="B457">
        <v>85.224999999999994</v>
      </c>
      <c r="C457">
        <v>85.224999999999994</v>
      </c>
      <c r="D457">
        <v>85.105000000000004</v>
      </c>
      <c r="E457">
        <v>85.144999999999996</v>
      </c>
      <c r="F457">
        <f ca="1">AVERAGE(E457:OFFSET(E457,-$F$2+1,0))</f>
        <v>85.227250000000012</v>
      </c>
      <c r="G457">
        <f t="shared" ca="1" si="66"/>
        <v>1</v>
      </c>
      <c r="H457">
        <v>-8.0000000000000004E-4</v>
      </c>
      <c r="I457">
        <f ca="1">STDEV(OFFSET(H457,-$I$2+1,0):H457)</f>
        <v>9.0443352436760105E-4</v>
      </c>
      <c r="J457">
        <f t="shared" ca="1" si="67"/>
        <v>1</v>
      </c>
      <c r="K457">
        <f t="shared" ca="1" si="68"/>
        <v>1</v>
      </c>
      <c r="L457">
        <f t="shared" ca="1" si="69"/>
        <v>50.00000000002558</v>
      </c>
      <c r="M457">
        <f t="shared" ca="1" si="70"/>
        <v>33675.000000000095</v>
      </c>
      <c r="N457">
        <f t="shared" ca="1" si="71"/>
        <v>50.00000000002558</v>
      </c>
      <c r="O457">
        <f t="shared" ca="1" si="72"/>
        <v>33699.999999999993</v>
      </c>
      <c r="P457">
        <f t="shared" ca="1" si="75"/>
        <v>133.25066106191775</v>
      </c>
      <c r="Q457">
        <f t="shared" ca="1" si="76"/>
        <v>134.79999999999941</v>
      </c>
      <c r="R457">
        <f t="shared" ca="1" si="73"/>
        <v>1.486988847584401E-3</v>
      </c>
      <c r="S457">
        <f t="shared" ca="1" si="74"/>
        <v>1.4858841010408806E-3</v>
      </c>
    </row>
    <row r="458" spans="1:19" x14ac:dyDescent="0.25">
      <c r="A458" s="1">
        <v>33892</v>
      </c>
      <c r="B458">
        <v>85.155000000000001</v>
      </c>
      <c r="C458">
        <v>85.275000000000006</v>
      </c>
      <c r="D458">
        <v>85.155000000000001</v>
      </c>
      <c r="E458">
        <v>85.165000000000006</v>
      </c>
      <c r="F458">
        <f ca="1">AVERAGE(E458:OFFSET(E458,-$F$2+1,0))</f>
        <v>85.230000000000018</v>
      </c>
      <c r="G458">
        <f t="shared" ca="1" si="66"/>
        <v>1</v>
      </c>
      <c r="H458">
        <v>2.0000000000000001E-4</v>
      </c>
      <c r="I458">
        <f ca="1">STDEV(OFFSET(H458,-$I$2+1,0):H458)</f>
        <v>9.0704842324170496E-4</v>
      </c>
      <c r="J458">
        <f t="shared" ca="1" si="67"/>
        <v>1</v>
      </c>
      <c r="K458">
        <f t="shared" ca="1" si="68"/>
        <v>1</v>
      </c>
      <c r="L458">
        <f t="shared" ca="1" si="69"/>
        <v>0</v>
      </c>
      <c r="M458">
        <f t="shared" ca="1" si="70"/>
        <v>33675.000000000095</v>
      </c>
      <c r="N458">
        <f t="shared" ca="1" si="71"/>
        <v>0</v>
      </c>
      <c r="O458">
        <f t="shared" ca="1" si="72"/>
        <v>33699.999999999993</v>
      </c>
      <c r="P458">
        <f t="shared" ca="1" si="75"/>
        <v>133.25066106191775</v>
      </c>
      <c r="Q458">
        <f t="shared" ca="1" si="76"/>
        <v>134.79999999999941</v>
      </c>
      <c r="R458">
        <f t="shared" ca="1" si="73"/>
        <v>0</v>
      </c>
      <c r="S458">
        <f t="shared" ca="1" si="74"/>
        <v>0</v>
      </c>
    </row>
    <row r="459" spans="1:19" x14ac:dyDescent="0.25">
      <c r="A459" s="1">
        <v>33893</v>
      </c>
      <c r="B459">
        <v>85.174999999999997</v>
      </c>
      <c r="C459">
        <v>85.194999999999993</v>
      </c>
      <c r="D459">
        <v>85.125</v>
      </c>
      <c r="E459">
        <v>85.165000000000006</v>
      </c>
      <c r="F459">
        <f ca="1">AVERAGE(E459:OFFSET(E459,-$F$2+1,0))</f>
        <v>85.233000000000033</v>
      </c>
      <c r="G459">
        <f t="shared" ca="1" si="66"/>
        <v>1</v>
      </c>
      <c r="H459">
        <v>0</v>
      </c>
      <c r="I459">
        <f ca="1">STDEV(OFFSET(H459,-$I$2+1,0):H459)</f>
        <v>9.0443352436760105E-4</v>
      </c>
      <c r="J459">
        <f t="shared" ca="1" si="67"/>
        <v>1</v>
      </c>
      <c r="K459">
        <f t="shared" ca="1" si="68"/>
        <v>1</v>
      </c>
      <c r="L459">
        <f t="shared" ca="1" si="69"/>
        <v>-300.00000000001137</v>
      </c>
      <c r="M459">
        <f t="shared" ca="1" si="70"/>
        <v>33375.00000000008</v>
      </c>
      <c r="N459">
        <f t="shared" ca="1" si="71"/>
        <v>-300.00000000001137</v>
      </c>
      <c r="O459">
        <f t="shared" ca="1" si="72"/>
        <v>33399.999999999978</v>
      </c>
      <c r="P459">
        <f t="shared" ca="1" si="75"/>
        <v>132.06445339667809</v>
      </c>
      <c r="Q459">
        <f t="shared" ca="1" si="76"/>
        <v>133.59999999999937</v>
      </c>
      <c r="R459">
        <f t="shared" ca="1" si="73"/>
        <v>-8.908685968819911E-3</v>
      </c>
      <c r="S459">
        <f t="shared" ca="1" si="74"/>
        <v>-8.9020771513356502E-3</v>
      </c>
    </row>
    <row r="460" spans="1:19" x14ac:dyDescent="0.25">
      <c r="A460" s="1">
        <v>33896</v>
      </c>
      <c r="B460">
        <v>85.185000000000002</v>
      </c>
      <c r="C460">
        <v>85.185000000000002</v>
      </c>
      <c r="D460">
        <v>85.034999999999997</v>
      </c>
      <c r="E460">
        <v>85.045000000000002</v>
      </c>
      <c r="F460">
        <f ca="1">AVERAGE(E460:OFFSET(E460,-$F$2+1,0))</f>
        <v>85.235000000000014</v>
      </c>
      <c r="G460">
        <f t="shared" ca="1" si="66"/>
        <v>1</v>
      </c>
      <c r="H460">
        <v>-1.4E-3</v>
      </c>
      <c r="I460">
        <f ca="1">STDEV(OFFSET(H460,-$I$2+1,0):H460)</f>
        <v>9.4679514818759973E-4</v>
      </c>
      <c r="J460">
        <f t="shared" ca="1" si="67"/>
        <v>1</v>
      </c>
      <c r="K460">
        <f t="shared" ca="1" si="68"/>
        <v>1</v>
      </c>
      <c r="L460">
        <f t="shared" ca="1" si="69"/>
        <v>-549.99999999999716</v>
      </c>
      <c r="M460">
        <f t="shared" ca="1" si="70"/>
        <v>32825.00000000008</v>
      </c>
      <c r="N460">
        <f t="shared" ca="1" si="71"/>
        <v>-549.99999999999716</v>
      </c>
      <c r="O460">
        <f t="shared" ca="1" si="72"/>
        <v>32849.999999999978</v>
      </c>
      <c r="P460">
        <f t="shared" ca="1" si="75"/>
        <v>129.8897393437388</v>
      </c>
      <c r="Q460">
        <f t="shared" ca="1" si="76"/>
        <v>131.39999999999938</v>
      </c>
      <c r="R460">
        <f t="shared" ca="1" si="73"/>
        <v>-1.6479400749063546E-2</v>
      </c>
      <c r="S460">
        <f t="shared" ca="1" si="74"/>
        <v>-1.6467065868263398E-2</v>
      </c>
    </row>
    <row r="461" spans="1:19" x14ac:dyDescent="0.25">
      <c r="A461" s="1">
        <v>33897</v>
      </c>
      <c r="B461">
        <v>85.025000000000006</v>
      </c>
      <c r="C461">
        <v>85.025000000000006</v>
      </c>
      <c r="D461">
        <v>84.805000000000007</v>
      </c>
      <c r="E461">
        <v>84.825000000000003</v>
      </c>
      <c r="F461">
        <f ca="1">AVERAGE(E461:OFFSET(E461,-$F$2+1,0))</f>
        <v>85.235500000000016</v>
      </c>
      <c r="G461">
        <f t="shared" ca="1" si="66"/>
        <v>1</v>
      </c>
      <c r="H461">
        <v>-2.5999999999999999E-3</v>
      </c>
      <c r="I461">
        <f ca="1">STDEV(OFFSET(H461,-$I$2+1,0):H461)</f>
        <v>1.0867019152608405E-3</v>
      </c>
      <c r="J461">
        <f t="shared" ca="1" si="67"/>
        <v>1</v>
      </c>
      <c r="K461">
        <f t="shared" ca="1" si="68"/>
        <v>1</v>
      </c>
      <c r="L461">
        <f t="shared" ca="1" si="69"/>
        <v>350.00000000000142</v>
      </c>
      <c r="M461">
        <f t="shared" ca="1" si="70"/>
        <v>33175.00000000008</v>
      </c>
      <c r="N461">
        <f t="shared" ca="1" si="71"/>
        <v>350.00000000000142</v>
      </c>
      <c r="O461">
        <f t="shared" ca="1" si="72"/>
        <v>33199.999999999978</v>
      </c>
      <c r="P461">
        <f t="shared" ca="1" si="75"/>
        <v>131.27364828651835</v>
      </c>
      <c r="Q461">
        <f t="shared" ca="1" si="76"/>
        <v>132.79999999999936</v>
      </c>
      <c r="R461">
        <f t="shared" ca="1" si="73"/>
        <v>1.066260472201068E-2</v>
      </c>
      <c r="S461">
        <f t="shared" ca="1" si="74"/>
        <v>1.0654490106544951E-2</v>
      </c>
    </row>
    <row r="462" spans="1:19" x14ac:dyDescent="0.25">
      <c r="A462" s="1">
        <v>33898</v>
      </c>
      <c r="B462">
        <v>84.814999999999998</v>
      </c>
      <c r="C462">
        <v>84.974999999999994</v>
      </c>
      <c r="D462">
        <v>84.765000000000001</v>
      </c>
      <c r="E462">
        <v>84.965000000000003</v>
      </c>
      <c r="F462">
        <f ca="1">AVERAGE(E462:OFFSET(E462,-$F$2+1,0))</f>
        <v>85.239750000000015</v>
      </c>
      <c r="G462">
        <f t="shared" ca="1" si="66"/>
        <v>1</v>
      </c>
      <c r="H462">
        <v>1.6000000000000001E-3</v>
      </c>
      <c r="I462">
        <f ca="1">STDEV(OFFSET(H462,-$I$2+1,0):H462)</f>
        <v>1.1638751063399778E-3</v>
      </c>
      <c r="J462">
        <f t="shared" ca="1" si="67"/>
        <v>1</v>
      </c>
      <c r="K462">
        <f t="shared" ca="1" si="68"/>
        <v>1</v>
      </c>
      <c r="L462">
        <f t="shared" ca="1" si="69"/>
        <v>49.999999999990052</v>
      </c>
      <c r="M462">
        <f t="shared" ca="1" si="70"/>
        <v>33225.000000000073</v>
      </c>
      <c r="N462">
        <f t="shared" ca="1" si="71"/>
        <v>49.999999999990052</v>
      </c>
      <c r="O462">
        <f t="shared" ca="1" si="72"/>
        <v>33249.999999999971</v>
      </c>
      <c r="P462">
        <f t="shared" ca="1" si="75"/>
        <v>131.47134956405827</v>
      </c>
      <c r="Q462">
        <f t="shared" ca="1" si="76"/>
        <v>132.99999999999932</v>
      </c>
      <c r="R462">
        <f t="shared" ca="1" si="73"/>
        <v>1.507159005274753E-3</v>
      </c>
      <c r="S462">
        <f t="shared" ca="1" si="74"/>
        <v>1.5060240963852434E-3</v>
      </c>
    </row>
    <row r="463" spans="1:19" x14ac:dyDescent="0.25">
      <c r="A463" s="1">
        <v>33899</v>
      </c>
      <c r="B463">
        <v>84.974999999999994</v>
      </c>
      <c r="C463">
        <v>85.064999999999998</v>
      </c>
      <c r="D463">
        <v>84.825000000000003</v>
      </c>
      <c r="E463">
        <v>84.984999999999999</v>
      </c>
      <c r="F463">
        <f ca="1">AVERAGE(E463:OFFSET(E463,-$F$2+1,0))</f>
        <v>85.242500000000021</v>
      </c>
      <c r="G463">
        <f t="shared" ca="1" si="66"/>
        <v>1</v>
      </c>
      <c r="H463">
        <v>2.0000000000000001E-4</v>
      </c>
      <c r="I463">
        <f ca="1">STDEV(OFFSET(H463,-$I$2+1,0):H463)</f>
        <v>1.1450005745804121E-3</v>
      </c>
      <c r="J463">
        <f t="shared" ca="1" si="67"/>
        <v>1</v>
      </c>
      <c r="K463">
        <f t="shared" ca="1" si="68"/>
        <v>1</v>
      </c>
      <c r="L463">
        <f t="shared" ca="1" si="69"/>
        <v>-249.99999999998579</v>
      </c>
      <c r="M463">
        <f t="shared" ca="1" si="70"/>
        <v>32975.000000000087</v>
      </c>
      <c r="N463">
        <f t="shared" ca="1" si="71"/>
        <v>-249.99999999998579</v>
      </c>
      <c r="O463">
        <f t="shared" ca="1" si="72"/>
        <v>32999.999999999985</v>
      </c>
      <c r="P463">
        <f t="shared" ca="1" si="75"/>
        <v>130.48284317635864</v>
      </c>
      <c r="Q463">
        <f t="shared" ca="1" si="76"/>
        <v>131.99999999999937</v>
      </c>
      <c r="R463">
        <f t="shared" ca="1" si="73"/>
        <v>-7.5244544770499697E-3</v>
      </c>
      <c r="S463">
        <f t="shared" ca="1" si="74"/>
        <v>-7.5187969924807819E-3</v>
      </c>
    </row>
    <row r="464" spans="1:19" x14ac:dyDescent="0.25">
      <c r="A464" s="1">
        <v>33900</v>
      </c>
      <c r="B464">
        <v>84.984999999999999</v>
      </c>
      <c r="C464">
        <v>84.984999999999999</v>
      </c>
      <c r="D464">
        <v>84.875</v>
      </c>
      <c r="E464">
        <v>84.885000000000005</v>
      </c>
      <c r="F464">
        <f ca="1">AVERAGE(E464:OFFSET(E464,-$F$2+1,0))</f>
        <v>85.242250000000041</v>
      </c>
      <c r="G464">
        <f t="shared" ca="1" si="66"/>
        <v>-1</v>
      </c>
      <c r="H464">
        <v>-1.1999999999999999E-3</v>
      </c>
      <c r="I464">
        <f ca="1">STDEV(OFFSET(H464,-$I$2+1,0):H464)</f>
        <v>1.1079141140948275E-3</v>
      </c>
      <c r="J464">
        <f t="shared" ca="1" si="67"/>
        <v>1</v>
      </c>
      <c r="K464">
        <f t="shared" ca="1" si="68"/>
        <v>1</v>
      </c>
      <c r="L464">
        <f t="shared" ca="1" si="69"/>
        <v>99.999999999980105</v>
      </c>
      <c r="M464">
        <f t="shared" ca="1" si="70"/>
        <v>33075.000000000065</v>
      </c>
      <c r="N464">
        <f t="shared" ca="1" si="71"/>
        <v>99.999999999980105</v>
      </c>
      <c r="O464">
        <f t="shared" ca="1" si="72"/>
        <v>33099.999999999964</v>
      </c>
      <c r="P464">
        <f t="shared" ca="1" si="75"/>
        <v>130.87824573143845</v>
      </c>
      <c r="Q464">
        <f t="shared" ca="1" si="76"/>
        <v>132.3999999999993</v>
      </c>
      <c r="R464">
        <f t="shared" ca="1" si="73"/>
        <v>3.0326004548894567E-3</v>
      </c>
      <c r="S464">
        <f t="shared" ca="1" si="74"/>
        <v>3.0303030303024288E-3</v>
      </c>
    </row>
    <row r="465" spans="1:19" x14ac:dyDescent="0.25">
      <c r="A465" s="1">
        <v>33903</v>
      </c>
      <c r="B465">
        <v>84.754999999999995</v>
      </c>
      <c r="C465">
        <v>84.995000000000005</v>
      </c>
      <c r="D465">
        <v>84.754999999999995</v>
      </c>
      <c r="E465">
        <v>84.924999999999997</v>
      </c>
      <c r="F465">
        <f ca="1">AVERAGE(E465:OFFSET(E465,-$F$2+1,0))</f>
        <v>85.242250000000041</v>
      </c>
      <c r="G465">
        <f t="shared" ca="1" si="66"/>
        <v>1</v>
      </c>
      <c r="H465">
        <v>5.0000000000000001E-4</v>
      </c>
      <c r="I465">
        <f ca="1">STDEV(OFFSET(H465,-$I$2+1,0):H465)</f>
        <v>1.1196333986481562E-3</v>
      </c>
      <c r="J465">
        <f t="shared" ca="1" si="67"/>
        <v>1</v>
      </c>
      <c r="K465">
        <f t="shared" ca="1" si="68"/>
        <v>1</v>
      </c>
      <c r="L465">
        <f t="shared" ca="1" si="69"/>
        <v>150.00000000000568</v>
      </c>
      <c r="M465">
        <f t="shared" ca="1" si="70"/>
        <v>33225.000000000073</v>
      </c>
      <c r="N465">
        <f t="shared" ca="1" si="71"/>
        <v>150.00000000000568</v>
      </c>
      <c r="O465">
        <f t="shared" ca="1" si="72"/>
        <v>33249.999999999971</v>
      </c>
      <c r="P465">
        <f t="shared" ca="1" si="75"/>
        <v>131.47134956405827</v>
      </c>
      <c r="Q465">
        <f t="shared" ca="1" si="76"/>
        <v>132.99999999999932</v>
      </c>
      <c r="R465">
        <f t="shared" ca="1" si="73"/>
        <v>4.5351473922904126E-3</v>
      </c>
      <c r="S465">
        <f t="shared" ca="1" si="74"/>
        <v>4.5317220543808412E-3</v>
      </c>
    </row>
    <row r="466" spans="1:19" x14ac:dyDescent="0.25">
      <c r="A466" s="1">
        <v>33904</v>
      </c>
      <c r="B466">
        <v>84.935000000000002</v>
      </c>
      <c r="C466">
        <v>85.025000000000006</v>
      </c>
      <c r="D466">
        <v>84.864999999999995</v>
      </c>
      <c r="E466">
        <v>84.984999999999999</v>
      </c>
      <c r="F466">
        <f ca="1">AVERAGE(E466:OFFSET(E466,-$F$2+1,0))</f>
        <v>85.243250000000046</v>
      </c>
      <c r="G466">
        <f t="shared" ca="1" si="66"/>
        <v>1</v>
      </c>
      <c r="H466">
        <v>6.9999999999999999E-4</v>
      </c>
      <c r="I466">
        <f ca="1">STDEV(OFFSET(H466,-$I$2+1,0):H466)</f>
        <v>1.1417783912549939E-3</v>
      </c>
      <c r="J466">
        <f t="shared" ca="1" si="67"/>
        <v>1</v>
      </c>
      <c r="K466">
        <f t="shared" ca="1" si="68"/>
        <v>1</v>
      </c>
      <c r="L466">
        <f t="shared" ca="1" si="69"/>
        <v>-25.00000000001279</v>
      </c>
      <c r="M466">
        <f t="shared" ca="1" si="70"/>
        <v>33200.000000000058</v>
      </c>
      <c r="N466">
        <f t="shared" ca="1" si="71"/>
        <v>-25.00000000001279</v>
      </c>
      <c r="O466">
        <f t="shared" ca="1" si="72"/>
        <v>33224.999999999956</v>
      </c>
      <c r="P466">
        <f t="shared" ca="1" si="75"/>
        <v>131.37249892528826</v>
      </c>
      <c r="Q466">
        <f t="shared" ca="1" si="76"/>
        <v>132.89999999999927</v>
      </c>
      <c r="R466">
        <f t="shared" ca="1" si="73"/>
        <v>-7.5244544770542473E-4</v>
      </c>
      <c r="S466">
        <f t="shared" ca="1" si="74"/>
        <v>-7.5187969924850556E-4</v>
      </c>
    </row>
    <row r="467" spans="1:19" x14ac:dyDescent="0.25">
      <c r="A467" s="1">
        <v>33905</v>
      </c>
      <c r="B467">
        <v>85.004999999999995</v>
      </c>
      <c r="C467">
        <v>85.045000000000002</v>
      </c>
      <c r="D467">
        <v>84.954999999999998</v>
      </c>
      <c r="E467">
        <v>84.974999999999994</v>
      </c>
      <c r="F467">
        <f ca="1">AVERAGE(E467:OFFSET(E467,-$F$2+1,0))</f>
        <v>85.242750000000029</v>
      </c>
      <c r="G467">
        <f t="shared" ca="1" si="66"/>
        <v>-1</v>
      </c>
      <c r="H467">
        <v>-1E-4</v>
      </c>
      <c r="I467">
        <f ca="1">STDEV(OFFSET(H467,-$I$2+1,0):H467)</f>
        <v>1.1408214953315555E-3</v>
      </c>
      <c r="J467">
        <f t="shared" ca="1" si="67"/>
        <v>-1</v>
      </c>
      <c r="K467">
        <f t="shared" ca="1" si="68"/>
        <v>1</v>
      </c>
      <c r="L467">
        <f t="shared" ca="1" si="69"/>
        <v>-50.00000000002558</v>
      </c>
      <c r="M467">
        <f t="shared" ca="1" si="70"/>
        <v>33150.000000000029</v>
      </c>
      <c r="N467">
        <f t="shared" ca="1" si="71"/>
        <v>50.00000000002558</v>
      </c>
      <c r="O467">
        <f t="shared" ca="1" si="72"/>
        <v>33274.999999999985</v>
      </c>
      <c r="P467">
        <f t="shared" ca="1" si="75"/>
        <v>131.17479764774822</v>
      </c>
      <c r="Q467">
        <f t="shared" ca="1" si="76"/>
        <v>133.09999999999937</v>
      </c>
      <c r="R467">
        <f t="shared" ca="1" si="73"/>
        <v>-1.5060240963863101E-3</v>
      </c>
      <c r="S467">
        <f t="shared" ca="1" si="74"/>
        <v>1.5048908954108547E-3</v>
      </c>
    </row>
    <row r="468" spans="1:19" x14ac:dyDescent="0.25">
      <c r="A468" s="1">
        <v>33906</v>
      </c>
      <c r="B468">
        <v>85.004999999999995</v>
      </c>
      <c r="C468">
        <v>85.034999999999997</v>
      </c>
      <c r="D468">
        <v>84.984999999999999</v>
      </c>
      <c r="E468">
        <v>84.995000000000005</v>
      </c>
      <c r="F468">
        <f ca="1">AVERAGE(E468:OFFSET(E468,-$F$2+1,0))</f>
        <v>85.242500000000021</v>
      </c>
      <c r="G468">
        <f t="shared" ca="1" si="66"/>
        <v>-1</v>
      </c>
      <c r="H468">
        <v>2.0000000000000001E-4</v>
      </c>
      <c r="I468">
        <f ca="1">STDEV(OFFSET(H468,-$I$2+1,0):H468)</f>
        <v>1.0608338329128797E-3</v>
      </c>
      <c r="J468">
        <f t="shared" ca="1" si="67"/>
        <v>-1</v>
      </c>
      <c r="K468">
        <f t="shared" ca="1" si="68"/>
        <v>1</v>
      </c>
      <c r="L468">
        <f t="shared" ca="1" si="69"/>
        <v>125.00000000002842</v>
      </c>
      <c r="M468">
        <f t="shared" ca="1" si="70"/>
        <v>33275.000000000058</v>
      </c>
      <c r="N468">
        <f t="shared" ca="1" si="71"/>
        <v>-125.00000000002842</v>
      </c>
      <c r="O468">
        <f t="shared" ca="1" si="72"/>
        <v>33149.999999999956</v>
      </c>
      <c r="P468">
        <f t="shared" ca="1" si="75"/>
        <v>131.66756548263845</v>
      </c>
      <c r="Q468">
        <f t="shared" ca="1" si="76"/>
        <v>132.59999999999926</v>
      </c>
      <c r="R468">
        <f t="shared" ca="1" si="73"/>
        <v>3.7707390648575659E-3</v>
      </c>
      <c r="S468">
        <f t="shared" ca="1" si="74"/>
        <v>-3.7565740045087444E-3</v>
      </c>
    </row>
    <row r="469" spans="1:19" x14ac:dyDescent="0.25">
      <c r="A469" s="1">
        <v>33907</v>
      </c>
      <c r="B469">
        <v>85.025000000000006</v>
      </c>
      <c r="C469">
        <v>85.064999999999998</v>
      </c>
      <c r="D469">
        <v>84.924999999999997</v>
      </c>
      <c r="E469">
        <v>84.944999999999993</v>
      </c>
      <c r="F469">
        <f ca="1">AVERAGE(E469:OFFSET(E469,-$F$2+1,0))</f>
        <v>85.241000000000028</v>
      </c>
      <c r="G469">
        <f t="shared" ca="1" si="66"/>
        <v>-1</v>
      </c>
      <c r="H469">
        <v>-5.9999999999999995E-4</v>
      </c>
      <c r="I469">
        <f ca="1">STDEV(OFFSET(H469,-$I$2+1,0):H469)</f>
        <v>1.0592325921206004E-3</v>
      </c>
      <c r="J469">
        <f t="shared" ca="1" si="67"/>
        <v>-1</v>
      </c>
      <c r="K469">
        <f t="shared" ca="1" si="68"/>
        <v>1</v>
      </c>
      <c r="L469">
        <f t="shared" ca="1" si="69"/>
        <v>0</v>
      </c>
      <c r="M469">
        <f t="shared" ca="1" si="70"/>
        <v>33275.000000000058</v>
      </c>
      <c r="N469">
        <f t="shared" ca="1" si="71"/>
        <v>0</v>
      </c>
      <c r="O469">
        <f t="shared" ca="1" si="72"/>
        <v>33149.999999999956</v>
      </c>
      <c r="P469">
        <f t="shared" ca="1" si="75"/>
        <v>131.66756548263845</v>
      </c>
      <c r="Q469">
        <f t="shared" ca="1" si="76"/>
        <v>132.59999999999926</v>
      </c>
      <c r="R469">
        <f t="shared" ca="1" si="73"/>
        <v>0</v>
      </c>
      <c r="S469">
        <f t="shared" ca="1" si="74"/>
        <v>0</v>
      </c>
    </row>
    <row r="470" spans="1:19" x14ac:dyDescent="0.25">
      <c r="A470" s="1">
        <v>33910</v>
      </c>
      <c r="B470">
        <v>84.995000000000005</v>
      </c>
      <c r="C470">
        <v>84.995000000000005</v>
      </c>
      <c r="D470">
        <v>84.894999999999996</v>
      </c>
      <c r="E470">
        <v>84.944999999999993</v>
      </c>
      <c r="F470">
        <f ca="1">AVERAGE(E470:OFFSET(E470,-$F$2+1,0))</f>
        <v>85.232000000000028</v>
      </c>
      <c r="G470">
        <f t="shared" ca="1" si="66"/>
        <v>-1</v>
      </c>
      <c r="H470">
        <v>0</v>
      </c>
      <c r="I470">
        <f ca="1">STDEV(OFFSET(H470,-$I$2+1,0):H470)</f>
        <v>1.0573551910309043E-3</v>
      </c>
      <c r="J470">
        <f t="shared" ca="1" si="67"/>
        <v>-1</v>
      </c>
      <c r="K470">
        <f t="shared" ca="1" si="68"/>
        <v>1</v>
      </c>
      <c r="L470">
        <f t="shared" ca="1" si="69"/>
        <v>-75.000000000002842</v>
      </c>
      <c r="M470">
        <f t="shared" ca="1" si="70"/>
        <v>33200.000000000058</v>
      </c>
      <c r="N470">
        <f t="shared" ca="1" si="71"/>
        <v>75.000000000002842</v>
      </c>
      <c r="O470">
        <f t="shared" ca="1" si="72"/>
        <v>33224.999999999956</v>
      </c>
      <c r="P470">
        <f t="shared" ca="1" si="75"/>
        <v>131.36967506299445</v>
      </c>
      <c r="Q470">
        <f t="shared" ca="1" si="76"/>
        <v>132.89999999999927</v>
      </c>
      <c r="R470">
        <f t="shared" ca="1" si="73"/>
        <v>-2.2539444027048147E-3</v>
      </c>
      <c r="S470">
        <f t="shared" ca="1" si="74"/>
        <v>2.2624434389141158E-3</v>
      </c>
    </row>
    <row r="471" spans="1:19" x14ac:dyDescent="0.25">
      <c r="A471" s="1">
        <v>33911</v>
      </c>
      <c r="B471">
        <v>84.915000000000006</v>
      </c>
      <c r="C471">
        <v>85.045000000000002</v>
      </c>
      <c r="D471">
        <v>84.894999999999996</v>
      </c>
      <c r="E471">
        <v>84.974999999999994</v>
      </c>
      <c r="F471">
        <f ca="1">AVERAGE(E471:OFFSET(E471,-$F$2+1,0))</f>
        <v>85.222500000000025</v>
      </c>
      <c r="G471">
        <f t="shared" ca="1" si="66"/>
        <v>-1</v>
      </c>
      <c r="H471">
        <v>4.0000000000000002E-4</v>
      </c>
      <c r="I471">
        <f ca="1">STDEV(OFFSET(H471,-$I$2+1,0):H471)</f>
        <v>1.0656725082016716E-3</v>
      </c>
      <c r="J471">
        <f t="shared" ca="1" si="67"/>
        <v>-1</v>
      </c>
      <c r="K471">
        <f t="shared" ca="1" si="68"/>
        <v>1</v>
      </c>
      <c r="L471">
        <f t="shared" ca="1" si="69"/>
        <v>-50.00000000002558</v>
      </c>
      <c r="M471">
        <f t="shared" ca="1" si="70"/>
        <v>33150.000000000029</v>
      </c>
      <c r="N471">
        <f t="shared" ca="1" si="71"/>
        <v>50.00000000002558</v>
      </c>
      <c r="O471">
        <f t="shared" ca="1" si="72"/>
        <v>33274.999999999985</v>
      </c>
      <c r="P471">
        <f t="shared" ca="1" si="75"/>
        <v>131.17197803505906</v>
      </c>
      <c r="Q471">
        <f t="shared" ca="1" si="76"/>
        <v>133.09999999999937</v>
      </c>
      <c r="R471">
        <f t="shared" ca="1" si="73"/>
        <v>-1.5060240963863101E-3</v>
      </c>
      <c r="S471">
        <f t="shared" ca="1" si="74"/>
        <v>1.5048908954108547E-3</v>
      </c>
    </row>
    <row r="472" spans="1:19" x14ac:dyDescent="0.25">
      <c r="A472" s="1">
        <v>33912</v>
      </c>
      <c r="B472">
        <v>85.084999999999994</v>
      </c>
      <c r="C472">
        <v>85.094999999999999</v>
      </c>
      <c r="D472">
        <v>84.965000000000003</v>
      </c>
      <c r="E472">
        <v>84.995000000000005</v>
      </c>
      <c r="F472">
        <f ca="1">AVERAGE(E472:OFFSET(E472,-$F$2+1,0))</f>
        <v>85.214500000000015</v>
      </c>
      <c r="G472">
        <f t="shared" ca="1" si="66"/>
        <v>-1</v>
      </c>
      <c r="H472">
        <v>2.0000000000000001E-4</v>
      </c>
      <c r="I472">
        <f ca="1">STDEV(OFFSET(H472,-$I$2+1,0):H472)</f>
        <v>1.0300229941224868E-3</v>
      </c>
      <c r="J472">
        <f t="shared" ca="1" si="67"/>
        <v>-1</v>
      </c>
      <c r="K472">
        <f t="shared" ca="1" si="68"/>
        <v>1</v>
      </c>
      <c r="L472">
        <f t="shared" ca="1" si="69"/>
        <v>-75.000000000002842</v>
      </c>
      <c r="M472">
        <f t="shared" ca="1" si="70"/>
        <v>33075.000000000029</v>
      </c>
      <c r="N472">
        <f t="shared" ca="1" si="71"/>
        <v>75.000000000002842</v>
      </c>
      <c r="O472">
        <f t="shared" ca="1" si="72"/>
        <v>33349.999999999985</v>
      </c>
      <c r="P472">
        <f t="shared" ca="1" si="75"/>
        <v>130.87632368937523</v>
      </c>
      <c r="Q472">
        <f t="shared" ca="1" si="76"/>
        <v>133.39999999999938</v>
      </c>
      <c r="R472">
        <f t="shared" ca="1" si="73"/>
        <v>-2.2624434389141111E-3</v>
      </c>
      <c r="S472">
        <f t="shared" ca="1" si="74"/>
        <v>2.2539444027048195E-3</v>
      </c>
    </row>
    <row r="473" spans="1:19" x14ac:dyDescent="0.25">
      <c r="A473" s="1">
        <v>33913</v>
      </c>
      <c r="B473">
        <v>85.004999999999995</v>
      </c>
      <c r="C473">
        <v>85.055000000000007</v>
      </c>
      <c r="D473">
        <v>84.984999999999999</v>
      </c>
      <c r="E473">
        <v>85.025000000000006</v>
      </c>
      <c r="F473">
        <f ca="1">AVERAGE(E473:OFFSET(E473,-$F$2+1,0))</f>
        <v>85.206750000000014</v>
      </c>
      <c r="G473">
        <f t="shared" ca="1" si="66"/>
        <v>-1</v>
      </c>
      <c r="H473">
        <v>4.0000000000000002E-4</v>
      </c>
      <c r="I473">
        <f ca="1">STDEV(OFFSET(H473,-$I$2+1,0):H473)</f>
        <v>1.0135399143076391E-3</v>
      </c>
      <c r="J473">
        <f t="shared" ca="1" si="67"/>
        <v>-1</v>
      </c>
      <c r="K473">
        <f t="shared" ca="1" si="68"/>
        <v>1</v>
      </c>
      <c r="L473">
        <f t="shared" ca="1" si="69"/>
        <v>350.00000000000142</v>
      </c>
      <c r="M473">
        <f t="shared" ca="1" si="70"/>
        <v>33425.000000000029</v>
      </c>
      <c r="N473">
        <f t="shared" ca="1" si="71"/>
        <v>-350.00000000000142</v>
      </c>
      <c r="O473">
        <f t="shared" ca="1" si="72"/>
        <v>32999.999999999985</v>
      </c>
      <c r="P473">
        <f t="shared" ca="1" si="75"/>
        <v>132.24983833079298</v>
      </c>
      <c r="Q473">
        <f t="shared" ca="1" si="76"/>
        <v>131.99999999999937</v>
      </c>
      <c r="R473">
        <f t="shared" ca="1" si="73"/>
        <v>1.0582010582010616E-2</v>
      </c>
      <c r="S473">
        <f t="shared" ca="1" si="74"/>
        <v>-1.0494752623688203E-2</v>
      </c>
    </row>
    <row r="474" spans="1:19" x14ac:dyDescent="0.25">
      <c r="A474" s="1">
        <v>33914</v>
      </c>
      <c r="B474">
        <v>85.015000000000001</v>
      </c>
      <c r="C474">
        <v>85.114999999999995</v>
      </c>
      <c r="D474">
        <v>84.875</v>
      </c>
      <c r="E474">
        <v>84.885000000000005</v>
      </c>
      <c r="F474">
        <f ca="1">AVERAGE(E474:OFFSET(E474,-$F$2+1,0))</f>
        <v>85.196000000000012</v>
      </c>
      <c r="G474">
        <f t="shared" ca="1" si="66"/>
        <v>-1</v>
      </c>
      <c r="H474">
        <v>-1.6000000000000001E-3</v>
      </c>
      <c r="I474">
        <f ca="1">STDEV(OFFSET(H474,-$I$2+1,0):H474)</f>
        <v>9.4750364532002554E-4</v>
      </c>
      <c r="J474">
        <f t="shared" ca="1" si="67"/>
        <v>-1</v>
      </c>
      <c r="K474">
        <f t="shared" ca="1" si="68"/>
        <v>1</v>
      </c>
      <c r="L474">
        <f t="shared" ca="1" si="69"/>
        <v>175.00000000001847</v>
      </c>
      <c r="M474">
        <f t="shared" ca="1" si="70"/>
        <v>33600.000000000051</v>
      </c>
      <c r="N474">
        <f t="shared" ca="1" si="71"/>
        <v>-175.00000000001847</v>
      </c>
      <c r="O474">
        <f t="shared" ca="1" si="72"/>
        <v>32824.999999999964</v>
      </c>
      <c r="P474">
        <f t="shared" ca="1" si="75"/>
        <v>132.9511632310321</v>
      </c>
      <c r="Q474">
        <f t="shared" ca="1" si="76"/>
        <v>131.2999999999993</v>
      </c>
      <c r="R474">
        <f t="shared" ca="1" si="73"/>
        <v>5.2356020942413862E-3</v>
      </c>
      <c r="S474">
        <f t="shared" ca="1" si="74"/>
        <v>-5.3030303030308654E-3</v>
      </c>
    </row>
    <row r="475" spans="1:19" x14ac:dyDescent="0.25">
      <c r="A475" s="1">
        <v>33917</v>
      </c>
      <c r="B475">
        <v>84.864999999999995</v>
      </c>
      <c r="C475">
        <v>84.864999999999995</v>
      </c>
      <c r="D475">
        <v>84.795000000000002</v>
      </c>
      <c r="E475">
        <v>84.814999999999998</v>
      </c>
      <c r="F475">
        <f ca="1">AVERAGE(E475:OFFSET(E475,-$F$2+1,0))</f>
        <v>85.182000000000016</v>
      </c>
      <c r="G475">
        <f t="shared" ca="1" si="66"/>
        <v>-1</v>
      </c>
      <c r="H475">
        <v>-8.0000000000000004E-4</v>
      </c>
      <c r="I475">
        <f ca="1">STDEV(OFFSET(H475,-$I$2+1,0):H475)</f>
        <v>9.4717030092131185E-4</v>
      </c>
      <c r="J475">
        <f t="shared" ca="1" si="67"/>
        <v>-1</v>
      </c>
      <c r="K475">
        <f t="shared" ca="1" si="68"/>
        <v>1</v>
      </c>
      <c r="L475">
        <f t="shared" ca="1" si="69"/>
        <v>-225.00000000000853</v>
      </c>
      <c r="M475">
        <f t="shared" ca="1" si="70"/>
        <v>33375.000000000044</v>
      </c>
      <c r="N475">
        <f t="shared" ca="1" si="71"/>
        <v>225.00000000000853</v>
      </c>
      <c r="O475">
        <f t="shared" ca="1" si="72"/>
        <v>33049.999999999971</v>
      </c>
      <c r="P475">
        <f t="shared" ca="1" si="75"/>
        <v>132.03984528047664</v>
      </c>
      <c r="Q475">
        <f t="shared" ca="1" si="76"/>
        <v>132.19999999999933</v>
      </c>
      <c r="R475">
        <f t="shared" ca="1" si="73"/>
        <v>-6.6964285714288148E-3</v>
      </c>
      <c r="S475">
        <f t="shared" ca="1" si="74"/>
        <v>6.8545316070071222E-3</v>
      </c>
    </row>
    <row r="476" spans="1:19" x14ac:dyDescent="0.25">
      <c r="A476" s="1">
        <v>33918</v>
      </c>
      <c r="B476">
        <v>84.814999999999998</v>
      </c>
      <c r="C476">
        <v>84.924999999999997</v>
      </c>
      <c r="D476">
        <v>84.795000000000002</v>
      </c>
      <c r="E476">
        <v>84.905000000000001</v>
      </c>
      <c r="F476">
        <f ca="1">AVERAGE(E476:OFFSET(E476,-$F$2+1,0))</f>
        <v>85.171750000000017</v>
      </c>
      <c r="G476">
        <f t="shared" ca="1" si="66"/>
        <v>-1</v>
      </c>
      <c r="H476">
        <v>1.1000000000000001E-3</v>
      </c>
      <c r="I476">
        <f ca="1">STDEV(OFFSET(H476,-$I$2+1,0):H476)</f>
        <v>9.9239211265666452E-4</v>
      </c>
      <c r="J476">
        <f t="shared" ca="1" si="67"/>
        <v>-1</v>
      </c>
      <c r="K476">
        <f t="shared" ca="1" si="68"/>
        <v>1</v>
      </c>
      <c r="L476">
        <f t="shared" ca="1" si="69"/>
        <v>-174.99999999998295</v>
      </c>
      <c r="M476">
        <f t="shared" ca="1" si="70"/>
        <v>33200.000000000058</v>
      </c>
      <c r="N476">
        <f t="shared" ca="1" si="71"/>
        <v>174.99999999998295</v>
      </c>
      <c r="O476">
        <f t="shared" ca="1" si="72"/>
        <v>33224.999999999956</v>
      </c>
      <c r="P476">
        <f t="shared" ca="1" si="75"/>
        <v>131.34069330092805</v>
      </c>
      <c r="Q476">
        <f t="shared" ca="1" si="76"/>
        <v>132.89999999999924</v>
      </c>
      <c r="R476">
        <f t="shared" ca="1" si="73"/>
        <v>-5.2434456928833776E-3</v>
      </c>
      <c r="S476">
        <f t="shared" ca="1" si="74"/>
        <v>5.2950075642960092E-3</v>
      </c>
    </row>
    <row r="477" spans="1:19" x14ac:dyDescent="0.25">
      <c r="A477" s="1">
        <v>33919</v>
      </c>
      <c r="B477">
        <v>84.915000000000006</v>
      </c>
      <c r="C477">
        <v>84.984999999999999</v>
      </c>
      <c r="D477">
        <v>84.915000000000006</v>
      </c>
      <c r="E477">
        <v>84.974999999999994</v>
      </c>
      <c r="F477">
        <f ca="1">AVERAGE(E477:OFFSET(E477,-$F$2+1,0))</f>
        <v>85.162250000000014</v>
      </c>
      <c r="G477">
        <f t="shared" ca="1" si="66"/>
        <v>-1</v>
      </c>
      <c r="H477">
        <v>8.0000000000000004E-4</v>
      </c>
      <c r="I477">
        <f ca="1">STDEV(OFFSET(H477,-$I$2+1,0):H477)</f>
        <v>1.0042016991777991E-3</v>
      </c>
      <c r="J477">
        <f t="shared" ca="1" si="67"/>
        <v>-1</v>
      </c>
      <c r="K477">
        <f t="shared" ca="1" si="68"/>
        <v>1</v>
      </c>
      <c r="L477">
        <f t="shared" ca="1" si="69"/>
        <v>-100.00000000001563</v>
      </c>
      <c r="M477">
        <f t="shared" ca="1" si="70"/>
        <v>33100.000000000044</v>
      </c>
      <c r="N477">
        <f t="shared" ca="1" si="71"/>
        <v>100.00000000001563</v>
      </c>
      <c r="O477">
        <f t="shared" ca="1" si="72"/>
        <v>33324.999999999971</v>
      </c>
      <c r="P477">
        <f t="shared" ca="1" si="75"/>
        <v>130.94538647383715</v>
      </c>
      <c r="Q477">
        <f t="shared" ca="1" si="76"/>
        <v>133.2999999999993</v>
      </c>
      <c r="R477">
        <f t="shared" ca="1" si="73"/>
        <v>-3.0120481927715498E-3</v>
      </c>
      <c r="S477">
        <f t="shared" ca="1" si="74"/>
        <v>3.0097817908206399E-3</v>
      </c>
    </row>
    <row r="478" spans="1:19" x14ac:dyDescent="0.25">
      <c r="A478" s="1">
        <v>33920</v>
      </c>
      <c r="B478">
        <v>84.995000000000005</v>
      </c>
      <c r="C478">
        <v>85.025000000000006</v>
      </c>
      <c r="D478">
        <v>84.905000000000001</v>
      </c>
      <c r="E478">
        <v>85.015000000000001</v>
      </c>
      <c r="F478">
        <f ca="1">AVERAGE(E478:OFFSET(E478,-$F$2+1,0))</f>
        <v>85.153750000000016</v>
      </c>
      <c r="G478">
        <f t="shared" ca="1" si="66"/>
        <v>-1</v>
      </c>
      <c r="H478">
        <v>5.0000000000000001E-4</v>
      </c>
      <c r="I478">
        <f ca="1">STDEV(OFFSET(H478,-$I$2+1,0):H478)</f>
        <v>1.0111353701864579E-3</v>
      </c>
      <c r="J478">
        <f t="shared" ca="1" si="67"/>
        <v>-1</v>
      </c>
      <c r="K478">
        <f t="shared" ca="1" si="68"/>
        <v>1</v>
      </c>
      <c r="L478">
        <f t="shared" ca="1" si="69"/>
        <v>274.99999999999858</v>
      </c>
      <c r="M478">
        <f t="shared" ca="1" si="70"/>
        <v>33375.000000000044</v>
      </c>
      <c r="N478">
        <f t="shared" ca="1" si="71"/>
        <v>-274.99999999999858</v>
      </c>
      <c r="O478">
        <f t="shared" ca="1" si="72"/>
        <v>33049.999999999971</v>
      </c>
      <c r="P478">
        <f t="shared" ca="1" si="75"/>
        <v>132.02595605464148</v>
      </c>
      <c r="Q478">
        <f t="shared" ca="1" si="76"/>
        <v>132.19999999999931</v>
      </c>
      <c r="R478">
        <f t="shared" ca="1" si="73"/>
        <v>8.3081570996978316E-3</v>
      </c>
      <c r="S478">
        <f t="shared" ca="1" si="74"/>
        <v>-8.2520630157539038E-3</v>
      </c>
    </row>
    <row r="479" spans="1:19" x14ac:dyDescent="0.25">
      <c r="A479" s="1">
        <v>33921</v>
      </c>
      <c r="B479">
        <v>84.995000000000005</v>
      </c>
      <c r="C479">
        <v>85.015000000000001</v>
      </c>
      <c r="D479">
        <v>84.844999999999999</v>
      </c>
      <c r="E479">
        <v>84.905000000000001</v>
      </c>
      <c r="F479">
        <f ca="1">AVERAGE(E479:OFFSET(E479,-$F$2+1,0))</f>
        <v>85.14200000000001</v>
      </c>
      <c r="G479">
        <f t="shared" ca="1" si="66"/>
        <v>-1</v>
      </c>
      <c r="H479">
        <v>-1.2999999999999999E-3</v>
      </c>
      <c r="I479">
        <f ca="1">STDEV(OFFSET(H479,-$I$2+1,0):H479)</f>
        <v>1.0465482109748871E-3</v>
      </c>
      <c r="J479">
        <f t="shared" ca="1" si="67"/>
        <v>-1</v>
      </c>
      <c r="K479">
        <f t="shared" ca="1" si="68"/>
        <v>1</v>
      </c>
      <c r="L479">
        <f t="shared" ca="1" si="69"/>
        <v>375.00000000001421</v>
      </c>
      <c r="M479">
        <f t="shared" ca="1" si="70"/>
        <v>33750.000000000058</v>
      </c>
      <c r="N479">
        <f t="shared" ca="1" si="71"/>
        <v>-375.00000000001421</v>
      </c>
      <c r="O479">
        <f t="shared" ca="1" si="72"/>
        <v>32674.999999999956</v>
      </c>
      <c r="P479">
        <f t="shared" ca="1" si="75"/>
        <v>133.52398127462612</v>
      </c>
      <c r="Q479">
        <f t="shared" ca="1" si="76"/>
        <v>130.69999999999925</v>
      </c>
      <c r="R479">
        <f t="shared" ca="1" si="73"/>
        <v>1.1235955056180186E-2</v>
      </c>
      <c r="S479">
        <f t="shared" ca="1" si="74"/>
        <v>-1.1346444780635841E-2</v>
      </c>
    </row>
    <row r="480" spans="1:19" x14ac:dyDescent="0.25">
      <c r="A480" s="1">
        <v>33924</v>
      </c>
      <c r="B480">
        <v>84.805000000000007</v>
      </c>
      <c r="C480">
        <v>84.844999999999999</v>
      </c>
      <c r="D480">
        <v>84.745000000000005</v>
      </c>
      <c r="E480">
        <v>84.754999999999995</v>
      </c>
      <c r="F480">
        <f ca="1">AVERAGE(E480:OFFSET(E480,-$F$2+1,0))</f>
        <v>85.127250000000004</v>
      </c>
      <c r="G480">
        <f t="shared" ca="1" si="66"/>
        <v>-1</v>
      </c>
      <c r="H480">
        <v>-1.8E-3</v>
      </c>
      <c r="I480">
        <f ca="1">STDEV(OFFSET(H480,-$I$2+1,0):H480)</f>
        <v>1.0751254516762707E-3</v>
      </c>
      <c r="J480">
        <f t="shared" ca="1" si="67"/>
        <v>-1</v>
      </c>
      <c r="K480">
        <f t="shared" ca="1" si="68"/>
        <v>-1</v>
      </c>
      <c r="L480">
        <f t="shared" ca="1" si="69"/>
        <v>-150.00000000000568</v>
      </c>
      <c r="M480">
        <f t="shared" ca="1" si="70"/>
        <v>33600.000000000051</v>
      </c>
      <c r="N480">
        <f t="shared" ca="1" si="71"/>
        <v>-150.00000000000568</v>
      </c>
      <c r="O480">
        <f t="shared" ca="1" si="72"/>
        <v>32524.999999999949</v>
      </c>
      <c r="P480">
        <f t="shared" ca="1" si="75"/>
        <v>132.91101732080227</v>
      </c>
      <c r="Q480">
        <f t="shared" ca="1" si="76"/>
        <v>130.09999999999923</v>
      </c>
      <c r="R480">
        <f t="shared" ca="1" si="73"/>
        <v>-4.4444444444446049E-3</v>
      </c>
      <c r="S480">
        <f t="shared" ca="1" si="74"/>
        <v>-4.5906656465189251E-3</v>
      </c>
    </row>
    <row r="481" spans="1:19" x14ac:dyDescent="0.25">
      <c r="A481" s="1">
        <v>33925</v>
      </c>
      <c r="B481">
        <v>84.745000000000005</v>
      </c>
      <c r="C481">
        <v>84.834999999999994</v>
      </c>
      <c r="D481">
        <v>84.734999999999999</v>
      </c>
      <c r="E481">
        <v>84.814999999999998</v>
      </c>
      <c r="F481">
        <f ca="1">AVERAGE(E481:OFFSET(E481,-$F$2+1,0))</f>
        <v>85.115500000000011</v>
      </c>
      <c r="G481">
        <f t="shared" ca="1" si="66"/>
        <v>-1</v>
      </c>
      <c r="H481">
        <v>6.9999999999999999E-4</v>
      </c>
      <c r="I481">
        <f ca="1">STDEV(OFFSET(H481,-$I$2+1,0):H481)</f>
        <v>9.2535910525817506E-4</v>
      </c>
      <c r="J481">
        <f t="shared" ca="1" si="67"/>
        <v>-1</v>
      </c>
      <c r="K481">
        <f t="shared" ca="1" si="68"/>
        <v>-1</v>
      </c>
      <c r="L481">
        <f t="shared" ca="1" si="69"/>
        <v>-274.99999999999858</v>
      </c>
      <c r="M481">
        <f t="shared" ca="1" si="70"/>
        <v>33325.000000000051</v>
      </c>
      <c r="N481">
        <f t="shared" ca="1" si="71"/>
        <v>-274.99999999999858</v>
      </c>
      <c r="O481">
        <f t="shared" ca="1" si="72"/>
        <v>32249.999999999949</v>
      </c>
      <c r="P481">
        <f t="shared" ca="1" si="75"/>
        <v>131.78725007212523</v>
      </c>
      <c r="Q481">
        <f t="shared" ca="1" si="76"/>
        <v>128.99999999999923</v>
      </c>
      <c r="R481">
        <f t="shared" ca="1" si="73"/>
        <v>-8.1845238095237544E-3</v>
      </c>
      <c r="S481">
        <f t="shared" ca="1" si="74"/>
        <v>-8.4550345887778322E-3</v>
      </c>
    </row>
    <row r="482" spans="1:19" x14ac:dyDescent="0.25">
      <c r="A482" s="1">
        <v>33926</v>
      </c>
      <c r="B482">
        <v>84.875</v>
      </c>
      <c r="C482">
        <v>84.935000000000002</v>
      </c>
      <c r="D482">
        <v>84.844999999999999</v>
      </c>
      <c r="E482">
        <v>84.924999999999997</v>
      </c>
      <c r="F482">
        <f ca="1">AVERAGE(E482:OFFSET(E482,-$F$2+1,0))</f>
        <v>85.107250000000008</v>
      </c>
      <c r="G482">
        <f t="shared" ca="1" si="66"/>
        <v>-1</v>
      </c>
      <c r="H482">
        <v>1.2999999999999999E-3</v>
      </c>
      <c r="I482">
        <f ca="1">STDEV(OFFSET(H482,-$I$2+1,0):H482)</f>
        <v>9.0005847763236727E-4</v>
      </c>
      <c r="J482">
        <f t="shared" ca="1" si="67"/>
        <v>-1</v>
      </c>
      <c r="K482">
        <f t="shared" ca="1" si="68"/>
        <v>-1</v>
      </c>
      <c r="L482">
        <f t="shared" ca="1" si="69"/>
        <v>124.99999999999289</v>
      </c>
      <c r="M482">
        <f t="shared" ca="1" si="70"/>
        <v>33450.000000000044</v>
      </c>
      <c r="N482">
        <f t="shared" ca="1" si="71"/>
        <v>124.99999999999289</v>
      </c>
      <c r="O482">
        <f t="shared" ca="1" si="72"/>
        <v>32374.999999999942</v>
      </c>
      <c r="P482">
        <f t="shared" ca="1" si="75"/>
        <v>132.29805336697839</v>
      </c>
      <c r="Q482">
        <f t="shared" ca="1" si="76"/>
        <v>129.4999999999992</v>
      </c>
      <c r="R482">
        <f t="shared" ca="1" si="73"/>
        <v>3.7509377344333893E-3</v>
      </c>
      <c r="S482">
        <f t="shared" ca="1" si="74"/>
        <v>3.8759689922478477E-3</v>
      </c>
    </row>
    <row r="483" spans="1:19" x14ac:dyDescent="0.25">
      <c r="A483" s="1">
        <v>33927</v>
      </c>
      <c r="B483">
        <v>84.935000000000002</v>
      </c>
      <c r="C483">
        <v>84.965000000000003</v>
      </c>
      <c r="D483">
        <v>84.855000000000004</v>
      </c>
      <c r="E483">
        <v>84.875</v>
      </c>
      <c r="F483">
        <f ca="1">AVERAGE(E483:OFFSET(E483,-$F$2+1,0))</f>
        <v>85.096000000000018</v>
      </c>
      <c r="G483">
        <f t="shared" ca="1" si="66"/>
        <v>-1</v>
      </c>
      <c r="H483">
        <v>-5.9999999999999995E-4</v>
      </c>
      <c r="I483">
        <f ca="1">STDEV(OFFSET(H483,-$I$2+1,0):H483)</f>
        <v>9.0751250535098466E-4</v>
      </c>
      <c r="J483">
        <f t="shared" ca="1" si="67"/>
        <v>-1</v>
      </c>
      <c r="K483">
        <f t="shared" ca="1" si="68"/>
        <v>-1</v>
      </c>
      <c r="L483">
        <f t="shared" ca="1" si="69"/>
        <v>150.00000000000568</v>
      </c>
      <c r="M483">
        <f t="shared" ca="1" si="70"/>
        <v>33600.000000000051</v>
      </c>
      <c r="N483">
        <f t="shared" ca="1" si="71"/>
        <v>150.00000000000568</v>
      </c>
      <c r="O483">
        <f t="shared" ca="1" si="72"/>
        <v>32524.999999999949</v>
      </c>
      <c r="P483">
        <f t="shared" ca="1" si="75"/>
        <v>132.91101732080224</v>
      </c>
      <c r="Q483">
        <f t="shared" ca="1" si="76"/>
        <v>130.0999999999992</v>
      </c>
      <c r="R483">
        <f t="shared" ca="1" si="73"/>
        <v>4.4843049327355899E-3</v>
      </c>
      <c r="S483">
        <f t="shared" ca="1" si="74"/>
        <v>4.6332046332048168E-3</v>
      </c>
    </row>
    <row r="484" spans="1:19" x14ac:dyDescent="0.25">
      <c r="A484" s="1">
        <v>33928</v>
      </c>
      <c r="B484">
        <v>84.834999999999994</v>
      </c>
      <c r="C484">
        <v>84.864999999999995</v>
      </c>
      <c r="D484">
        <v>84.784999999999997</v>
      </c>
      <c r="E484">
        <v>84.814999999999998</v>
      </c>
      <c r="F484">
        <f ca="1">AVERAGE(E484:OFFSET(E484,-$F$2+1,0))</f>
        <v>85.080500000000015</v>
      </c>
      <c r="G484">
        <f t="shared" ca="1" si="66"/>
        <v>-1</v>
      </c>
      <c r="H484">
        <v>-6.9999999999999999E-4</v>
      </c>
      <c r="I484">
        <f ca="1">STDEV(OFFSET(H484,-$I$2+1,0):H484)</f>
        <v>8.8095343087385783E-4</v>
      </c>
      <c r="J484">
        <f t="shared" ca="1" si="67"/>
        <v>-1</v>
      </c>
      <c r="K484">
        <f t="shared" ca="1" si="68"/>
        <v>-1</v>
      </c>
      <c r="L484">
        <f t="shared" ca="1" si="69"/>
        <v>49.999999999990052</v>
      </c>
      <c r="M484">
        <f t="shared" ca="1" si="70"/>
        <v>33650.000000000044</v>
      </c>
      <c r="N484">
        <f t="shared" ca="1" si="71"/>
        <v>49.999999999990052</v>
      </c>
      <c r="O484">
        <f t="shared" ca="1" si="72"/>
        <v>32574.999999999938</v>
      </c>
      <c r="P484">
        <f t="shared" ca="1" si="75"/>
        <v>133.11533863874348</v>
      </c>
      <c r="Q484">
        <f t="shared" ca="1" si="76"/>
        <v>130.29999999999916</v>
      </c>
      <c r="R484">
        <f t="shared" ca="1" si="73"/>
        <v>1.4880952380949399E-3</v>
      </c>
      <c r="S484">
        <f t="shared" ca="1" si="74"/>
        <v>1.5372790161411263E-3</v>
      </c>
    </row>
    <row r="485" spans="1:19" x14ac:dyDescent="0.25">
      <c r="A485" s="1">
        <v>33931</v>
      </c>
      <c r="B485">
        <v>84.784999999999997</v>
      </c>
      <c r="C485">
        <v>84.825000000000003</v>
      </c>
      <c r="D485">
        <v>84.765000000000001</v>
      </c>
      <c r="E485">
        <v>84.795000000000002</v>
      </c>
      <c r="F485">
        <f ca="1">AVERAGE(E485:OFFSET(E485,-$F$2+1,0))</f>
        <v>85.064250000000001</v>
      </c>
      <c r="G485">
        <f t="shared" ca="1" si="66"/>
        <v>-1</v>
      </c>
      <c r="H485">
        <v>-2.0000000000000001E-4</v>
      </c>
      <c r="I485">
        <f ca="1">STDEV(OFFSET(H485,-$I$2+1,0):H485)</f>
        <v>8.7244363413165093E-4</v>
      </c>
      <c r="J485">
        <f t="shared" ca="1" si="67"/>
        <v>-1</v>
      </c>
      <c r="K485">
        <f t="shared" ca="1" si="68"/>
        <v>-1</v>
      </c>
      <c r="L485">
        <f t="shared" ca="1" si="69"/>
        <v>-199.99999999999574</v>
      </c>
      <c r="M485">
        <f t="shared" ca="1" si="70"/>
        <v>33450.000000000051</v>
      </c>
      <c r="N485">
        <f t="shared" ca="1" si="71"/>
        <v>-199.99999999999574</v>
      </c>
      <c r="O485">
        <f t="shared" ca="1" si="72"/>
        <v>32374.999999999942</v>
      </c>
      <c r="P485">
        <f t="shared" ca="1" si="75"/>
        <v>132.29805336697839</v>
      </c>
      <c r="Q485">
        <f t="shared" ca="1" si="76"/>
        <v>129.49999999999918</v>
      </c>
      <c r="R485">
        <f t="shared" ca="1" si="73"/>
        <v>-5.9435364041603407E-3</v>
      </c>
      <c r="S485">
        <f t="shared" ca="1" si="74"/>
        <v>-6.1396776669223677E-3</v>
      </c>
    </row>
    <row r="486" spans="1:19" x14ac:dyDescent="0.25">
      <c r="A486" s="1">
        <v>33932</v>
      </c>
      <c r="B486">
        <v>84.795000000000002</v>
      </c>
      <c r="C486">
        <v>84.885000000000005</v>
      </c>
      <c r="D486">
        <v>84.715000000000003</v>
      </c>
      <c r="E486">
        <v>84.875</v>
      </c>
      <c r="F486">
        <f ca="1">AVERAGE(E486:OFFSET(E486,-$F$2+1,0))</f>
        <v>85.050750000000008</v>
      </c>
      <c r="G486">
        <f t="shared" ca="1" si="66"/>
        <v>-1</v>
      </c>
      <c r="H486">
        <v>8.9999999999999998E-4</v>
      </c>
      <c r="I486">
        <f ca="1">STDEV(OFFSET(H486,-$I$2+1,0):H486)</f>
        <v>8.8281845305398523E-4</v>
      </c>
      <c r="J486">
        <f t="shared" ca="1" si="67"/>
        <v>-1</v>
      </c>
      <c r="K486">
        <f t="shared" ca="1" si="68"/>
        <v>-1</v>
      </c>
      <c r="L486">
        <f t="shared" ca="1" si="69"/>
        <v>199.99999999999574</v>
      </c>
      <c r="M486">
        <f t="shared" ca="1" si="70"/>
        <v>33650.000000000044</v>
      </c>
      <c r="N486">
        <f t="shared" ca="1" si="71"/>
        <v>199.99999999999574</v>
      </c>
      <c r="O486">
        <f t="shared" ca="1" si="72"/>
        <v>32574.999999999938</v>
      </c>
      <c r="P486">
        <f t="shared" ca="1" si="75"/>
        <v>133.11533863874348</v>
      </c>
      <c r="Q486">
        <f t="shared" ca="1" si="76"/>
        <v>130.29999999999916</v>
      </c>
      <c r="R486">
        <f t="shared" ca="1" si="73"/>
        <v>5.9790732436470978E-3</v>
      </c>
      <c r="S486">
        <f t="shared" ca="1" si="74"/>
        <v>6.177606177606057E-3</v>
      </c>
    </row>
    <row r="487" spans="1:19" x14ac:dyDescent="0.25">
      <c r="A487" s="1">
        <v>33933</v>
      </c>
      <c r="B487">
        <v>84.875</v>
      </c>
      <c r="C487">
        <v>84.875</v>
      </c>
      <c r="D487">
        <v>84.765000000000001</v>
      </c>
      <c r="E487">
        <v>84.795000000000002</v>
      </c>
      <c r="F487">
        <f ca="1">AVERAGE(E487:OFFSET(E487,-$F$2+1,0))</f>
        <v>85.035250000000005</v>
      </c>
      <c r="G487">
        <f t="shared" ca="1" si="66"/>
        <v>-1</v>
      </c>
      <c r="H487">
        <v>-8.9999999999999998E-4</v>
      </c>
      <c r="I487">
        <f ca="1">STDEV(OFFSET(H487,-$I$2+1,0):H487)</f>
        <v>9.0262774281830223E-4</v>
      </c>
      <c r="J487">
        <f t="shared" ca="1" si="67"/>
        <v>-1</v>
      </c>
      <c r="K487">
        <f t="shared" ca="1" si="68"/>
        <v>-1</v>
      </c>
      <c r="L487">
        <f t="shared" ca="1" si="69"/>
        <v>350.00000000000142</v>
      </c>
      <c r="M487">
        <f t="shared" ca="1" si="70"/>
        <v>34000.000000000044</v>
      </c>
      <c r="N487">
        <f t="shared" ca="1" si="71"/>
        <v>350.00000000000142</v>
      </c>
      <c r="O487">
        <f t="shared" ca="1" si="72"/>
        <v>32924.999999999942</v>
      </c>
      <c r="P487">
        <f t="shared" ca="1" si="75"/>
        <v>134.54558786433245</v>
      </c>
      <c r="Q487">
        <f t="shared" ca="1" si="76"/>
        <v>131.69999999999916</v>
      </c>
      <c r="R487">
        <f t="shared" ca="1" si="73"/>
        <v>1.0401188707280861E-2</v>
      </c>
      <c r="S487">
        <f t="shared" ca="1" si="74"/>
        <v>1.0744435917114416E-2</v>
      </c>
    </row>
    <row r="488" spans="1:19" x14ac:dyDescent="0.25">
      <c r="A488" s="1">
        <v>33935</v>
      </c>
      <c r="B488">
        <v>84.805000000000007</v>
      </c>
      <c r="C488">
        <v>84.814999999999998</v>
      </c>
      <c r="D488">
        <v>84.644999999999996</v>
      </c>
      <c r="E488">
        <v>84.655000000000001</v>
      </c>
      <c r="F488">
        <f ca="1">AVERAGE(E488:OFFSET(E488,-$F$2+1,0))</f>
        <v>85.012750000000011</v>
      </c>
      <c r="G488">
        <f t="shared" ca="1" si="66"/>
        <v>-1</v>
      </c>
      <c r="H488">
        <v>-1.6999999999999999E-3</v>
      </c>
      <c r="I488">
        <f ca="1">STDEV(OFFSET(H488,-$I$2+1,0):H488)</f>
        <v>9.6707644067326099E-4</v>
      </c>
      <c r="J488">
        <f t="shared" ca="1" si="67"/>
        <v>-1</v>
      </c>
      <c r="K488">
        <f t="shared" ca="1" si="68"/>
        <v>-1</v>
      </c>
      <c r="L488">
        <f t="shared" ca="1" si="69"/>
        <v>25.00000000001279</v>
      </c>
      <c r="M488">
        <f t="shared" ca="1" si="70"/>
        <v>34025.000000000058</v>
      </c>
      <c r="N488">
        <f t="shared" ca="1" si="71"/>
        <v>25.00000000001279</v>
      </c>
      <c r="O488">
        <f t="shared" ca="1" si="72"/>
        <v>32949.999999999956</v>
      </c>
      <c r="P488">
        <f t="shared" ca="1" si="75"/>
        <v>134.64774852330316</v>
      </c>
      <c r="Q488">
        <f t="shared" ca="1" si="76"/>
        <v>131.79999999999922</v>
      </c>
      <c r="R488">
        <f t="shared" ca="1" si="73"/>
        <v>7.3529411764743406E-4</v>
      </c>
      <c r="S488">
        <f t="shared" ca="1" si="74"/>
        <v>7.5930144267313089E-4</v>
      </c>
    </row>
    <row r="489" spans="1:19" x14ac:dyDescent="0.25">
      <c r="A489" s="1">
        <v>33938</v>
      </c>
      <c r="B489">
        <v>84.655000000000001</v>
      </c>
      <c r="C489">
        <v>84.674999999999997</v>
      </c>
      <c r="D489">
        <v>84.575000000000003</v>
      </c>
      <c r="E489">
        <v>84.644999999999996</v>
      </c>
      <c r="F489">
        <f ca="1">AVERAGE(E489:OFFSET(E489,-$F$2+1,0))</f>
        <v>84.991500000000002</v>
      </c>
      <c r="G489">
        <f t="shared" ca="1" si="66"/>
        <v>-1</v>
      </c>
      <c r="H489">
        <v>-1E-4</v>
      </c>
      <c r="I489">
        <f ca="1">STDEV(OFFSET(H489,-$I$2+1,0):H489)</f>
        <v>9.6250768964802524E-4</v>
      </c>
      <c r="J489">
        <f t="shared" ca="1" si="67"/>
        <v>-1</v>
      </c>
      <c r="K489">
        <f t="shared" ca="1" si="68"/>
        <v>-1</v>
      </c>
      <c r="L489">
        <f t="shared" ca="1" si="69"/>
        <v>0</v>
      </c>
      <c r="M489">
        <f t="shared" ca="1" si="70"/>
        <v>34025.000000000058</v>
      </c>
      <c r="N489">
        <f t="shared" ca="1" si="71"/>
        <v>0</v>
      </c>
      <c r="O489">
        <f t="shared" ca="1" si="72"/>
        <v>32949.999999999956</v>
      </c>
      <c r="P489">
        <f t="shared" ca="1" si="75"/>
        <v>134.64774852330316</v>
      </c>
      <c r="Q489">
        <f t="shared" ca="1" si="76"/>
        <v>131.79999999999922</v>
      </c>
      <c r="R489">
        <f t="shared" ca="1" si="73"/>
        <v>0</v>
      </c>
      <c r="S489">
        <f t="shared" ca="1" si="74"/>
        <v>0</v>
      </c>
    </row>
    <row r="490" spans="1:19" x14ac:dyDescent="0.25">
      <c r="A490" s="1">
        <v>33939</v>
      </c>
      <c r="B490">
        <v>84.635000000000005</v>
      </c>
      <c r="C490">
        <v>84.694999999999993</v>
      </c>
      <c r="D490">
        <v>84.594999999999999</v>
      </c>
      <c r="E490">
        <v>84.644999999999996</v>
      </c>
      <c r="F490">
        <f ca="1">AVERAGE(E490:OFFSET(E490,-$F$2+1,0))</f>
        <v>84.97</v>
      </c>
      <c r="G490">
        <f t="shared" ca="1" si="66"/>
        <v>-1</v>
      </c>
      <c r="H490">
        <v>0</v>
      </c>
      <c r="I490">
        <f ca="1">STDEV(OFFSET(H490,-$I$2+1,0):H490)</f>
        <v>9.6250768964802524E-4</v>
      </c>
      <c r="J490">
        <f t="shared" ca="1" si="67"/>
        <v>-1</v>
      </c>
      <c r="K490">
        <f t="shared" ca="1" si="68"/>
        <v>-1</v>
      </c>
      <c r="L490">
        <f t="shared" ca="1" si="69"/>
        <v>-75.000000000002842</v>
      </c>
      <c r="M490">
        <f t="shared" ca="1" si="70"/>
        <v>33950.000000000058</v>
      </c>
      <c r="N490">
        <f t="shared" ca="1" si="71"/>
        <v>-75.000000000002842</v>
      </c>
      <c r="O490">
        <f t="shared" ca="1" si="72"/>
        <v>32874.999999999956</v>
      </c>
      <c r="P490">
        <f t="shared" ca="1" si="75"/>
        <v>134.34126654639124</v>
      </c>
      <c r="Q490">
        <f t="shared" ca="1" si="76"/>
        <v>131.4999999999992</v>
      </c>
      <c r="R490">
        <f t="shared" ca="1" si="73"/>
        <v>-2.2042615723733348E-3</v>
      </c>
      <c r="S490">
        <f t="shared" ca="1" si="74"/>
        <v>-2.2761760242793003E-3</v>
      </c>
    </row>
    <row r="491" spans="1:19" x14ac:dyDescent="0.25">
      <c r="A491" s="1">
        <v>33940</v>
      </c>
      <c r="B491">
        <v>84.644999999999996</v>
      </c>
      <c r="C491">
        <v>84.685000000000002</v>
      </c>
      <c r="D491">
        <v>84.614999999999995</v>
      </c>
      <c r="E491">
        <v>84.674999999999997</v>
      </c>
      <c r="F491">
        <f ca="1">AVERAGE(E491:OFFSET(E491,-$F$2+1,0))</f>
        <v>84.950750000000014</v>
      </c>
      <c r="G491">
        <f t="shared" ca="1" si="66"/>
        <v>-1</v>
      </c>
      <c r="H491">
        <v>4.0000000000000002E-4</v>
      </c>
      <c r="I491">
        <f ca="1">STDEV(OFFSET(H491,-$I$2+1,0):H491)</f>
        <v>9.6250768964802513E-4</v>
      </c>
      <c r="J491">
        <f t="shared" ca="1" si="67"/>
        <v>-1</v>
      </c>
      <c r="K491">
        <f t="shared" ca="1" si="68"/>
        <v>-1</v>
      </c>
      <c r="L491">
        <f t="shared" ca="1" si="69"/>
        <v>-49.999999999990052</v>
      </c>
      <c r="M491">
        <f t="shared" ca="1" si="70"/>
        <v>33900.000000000065</v>
      </c>
      <c r="N491">
        <f t="shared" ca="1" si="71"/>
        <v>-49.999999999990052</v>
      </c>
      <c r="O491">
        <f t="shared" ca="1" si="72"/>
        <v>32824.999999999964</v>
      </c>
      <c r="P491">
        <f t="shared" ca="1" si="75"/>
        <v>134.13694522845</v>
      </c>
      <c r="Q491">
        <f t="shared" ca="1" si="76"/>
        <v>131.29999999999924</v>
      </c>
      <c r="R491">
        <f t="shared" ca="1" si="73"/>
        <v>-1.4727540500733421E-3</v>
      </c>
      <c r="S491">
        <f t="shared" ca="1" si="74"/>
        <v>-1.5209125475282165E-3</v>
      </c>
    </row>
    <row r="492" spans="1:19" x14ac:dyDescent="0.25">
      <c r="A492" s="1">
        <v>33941</v>
      </c>
      <c r="B492">
        <v>84.674999999999997</v>
      </c>
      <c r="C492">
        <v>84.745000000000005</v>
      </c>
      <c r="D492">
        <v>84.665000000000006</v>
      </c>
      <c r="E492">
        <v>84.694999999999993</v>
      </c>
      <c r="F492">
        <f ca="1">AVERAGE(E492:OFFSET(E492,-$F$2+1,0))</f>
        <v>84.935250000000025</v>
      </c>
      <c r="G492">
        <f t="shared" ref="G492:G555" ca="1" si="77">IF(F492&gt;=F491,1,-1)</f>
        <v>-1</v>
      </c>
      <c r="H492">
        <v>2.0000000000000001E-4</v>
      </c>
      <c r="I492">
        <f ca="1">STDEV(OFFSET(H492,-$I$2+1,0):H492)</f>
        <v>9.6250768964802513E-4</v>
      </c>
      <c r="J492">
        <f t="shared" ref="J492:J555" ca="1" si="78">IF(ABS(H492)&lt;$J$1*I491,G492,J491)</f>
        <v>-1</v>
      </c>
      <c r="K492">
        <f t="shared" ref="K492:K555" ca="1" si="79">IF(ABS(H492)&gt;$K$1*I491,G492,K491)</f>
        <v>-1</v>
      </c>
      <c r="L492">
        <f t="shared" ca="1" si="69"/>
        <v>-350.00000000000142</v>
      </c>
      <c r="M492">
        <f t="shared" ca="1" si="70"/>
        <v>33550.000000000065</v>
      </c>
      <c r="N492">
        <f t="shared" ca="1" si="71"/>
        <v>-350.00000000000142</v>
      </c>
      <c r="O492">
        <f t="shared" ca="1" si="72"/>
        <v>32474.999999999964</v>
      </c>
      <c r="P492">
        <f t="shared" ca="1" si="75"/>
        <v>132.70669600286104</v>
      </c>
      <c r="Q492">
        <f t="shared" ca="1" si="76"/>
        <v>129.89999999999924</v>
      </c>
      <c r="R492">
        <f t="shared" ca="1" si="73"/>
        <v>-1.0324483775811232E-2</v>
      </c>
      <c r="S492">
        <f t="shared" ca="1" si="74"/>
        <v>-1.0662604722010718E-2</v>
      </c>
    </row>
    <row r="493" spans="1:19" x14ac:dyDescent="0.25">
      <c r="A493" s="1">
        <v>33942</v>
      </c>
      <c r="B493">
        <v>84.734999999999999</v>
      </c>
      <c r="C493">
        <v>84.844999999999999</v>
      </c>
      <c r="D493">
        <v>84.625</v>
      </c>
      <c r="E493">
        <v>84.834999999999994</v>
      </c>
      <c r="F493">
        <f ca="1">AVERAGE(E493:OFFSET(E493,-$F$2+1,0))</f>
        <v>84.921500000000009</v>
      </c>
      <c r="G493">
        <f t="shared" ca="1" si="77"/>
        <v>-1</v>
      </c>
      <c r="H493">
        <v>1.6999999999999999E-3</v>
      </c>
      <c r="I493">
        <f ca="1">STDEV(OFFSET(H493,-$I$2+1,0):H493)</f>
        <v>1.0435138008821824E-3</v>
      </c>
      <c r="J493">
        <f t="shared" ca="1" si="78"/>
        <v>-1</v>
      </c>
      <c r="K493">
        <f t="shared" ca="1" si="79"/>
        <v>-1</v>
      </c>
      <c r="L493">
        <f t="shared" ref="L493:L556" ca="1" si="80">J493*($E494-$E493)*$L$2</f>
        <v>-150.00000000000568</v>
      </c>
      <c r="M493">
        <f t="shared" ref="M493:M556" ca="1" si="81">M492+L493</f>
        <v>33400.000000000058</v>
      </c>
      <c r="N493">
        <f t="shared" ref="N493:N556" ca="1" si="82">K493*($E494-$E493)*$L$2</f>
        <v>-150.00000000000568</v>
      </c>
      <c r="O493">
        <f t="shared" ref="O493:O556" ca="1" si="83">O492+N493</f>
        <v>32324.999999999956</v>
      </c>
      <c r="P493">
        <f t="shared" ca="1" si="75"/>
        <v>132.09373204903719</v>
      </c>
      <c r="Q493">
        <f t="shared" ca="1" si="76"/>
        <v>129.29999999999922</v>
      </c>
      <c r="R493">
        <f t="shared" ref="R493:R556" ca="1" si="84">L493/M492</f>
        <v>-4.4709388971685658E-3</v>
      </c>
      <c r="S493">
        <f t="shared" ref="S493:S556" ca="1" si="85">N493/O492</f>
        <v>-4.6189376443419817E-3</v>
      </c>
    </row>
    <row r="494" spans="1:19" x14ac:dyDescent="0.25">
      <c r="A494" s="1">
        <v>33945</v>
      </c>
      <c r="B494">
        <v>84.834999999999994</v>
      </c>
      <c r="C494">
        <v>84.944999999999993</v>
      </c>
      <c r="D494">
        <v>84.825000000000003</v>
      </c>
      <c r="E494">
        <v>84.894999999999996</v>
      </c>
      <c r="F494">
        <f ca="1">AVERAGE(E494:OFFSET(E494,-$F$2+1,0))</f>
        <v>84.914250000000024</v>
      </c>
      <c r="G494">
        <f t="shared" ca="1" si="77"/>
        <v>-1</v>
      </c>
      <c r="H494">
        <v>6.9999999999999999E-4</v>
      </c>
      <c r="I494">
        <f ca="1">STDEV(OFFSET(H494,-$I$2+1,0):H494)</f>
        <v>9.9572771589954566E-4</v>
      </c>
      <c r="J494">
        <f t="shared" ca="1" si="78"/>
        <v>-1</v>
      </c>
      <c r="K494">
        <f t="shared" ca="1" si="79"/>
        <v>-1</v>
      </c>
      <c r="L494">
        <f t="shared" ca="1" si="80"/>
        <v>-150.00000000000568</v>
      </c>
      <c r="M494">
        <f t="shared" ca="1" si="81"/>
        <v>33250.000000000051</v>
      </c>
      <c r="N494">
        <f t="shared" ca="1" si="82"/>
        <v>-150.00000000000568</v>
      </c>
      <c r="O494">
        <f t="shared" ca="1" si="83"/>
        <v>32174.999999999949</v>
      </c>
      <c r="P494">
        <f t="shared" ref="P494:P557" ca="1" si="86">P493*(1+L494/O493)</f>
        <v>131.48076809521334</v>
      </c>
      <c r="Q494">
        <f t="shared" ref="Q494:Q557" ca="1" si="87">Q493*(1+N494/O493)</f>
        <v>128.69999999999919</v>
      </c>
      <c r="R494">
        <f t="shared" ca="1" si="84"/>
        <v>-4.4910179640720183E-3</v>
      </c>
      <c r="S494">
        <f t="shared" ca="1" si="85"/>
        <v>-4.6403712296985578E-3</v>
      </c>
    </row>
    <row r="495" spans="1:19" x14ac:dyDescent="0.25">
      <c r="A495" s="1">
        <v>33946</v>
      </c>
      <c r="B495">
        <v>84.885000000000005</v>
      </c>
      <c r="C495">
        <v>84.974999999999994</v>
      </c>
      <c r="D495">
        <v>84.885000000000005</v>
      </c>
      <c r="E495">
        <v>84.954999999999998</v>
      </c>
      <c r="F495">
        <f ca="1">AVERAGE(E495:OFFSET(E495,-$F$2+1,0))</f>
        <v>84.907750000000021</v>
      </c>
      <c r="G495">
        <f t="shared" ca="1" si="77"/>
        <v>-1</v>
      </c>
      <c r="H495">
        <v>6.9999999999999999E-4</v>
      </c>
      <c r="I495">
        <f ca="1">STDEV(OFFSET(H495,-$I$2+1,0):H495)</f>
        <v>9.8796707807923489E-4</v>
      </c>
      <c r="J495">
        <f t="shared" ca="1" si="78"/>
        <v>-1</v>
      </c>
      <c r="K495">
        <f t="shared" ca="1" si="79"/>
        <v>-1</v>
      </c>
      <c r="L495">
        <f t="shared" ca="1" si="80"/>
        <v>49.999999999990052</v>
      </c>
      <c r="M495">
        <f t="shared" ca="1" si="81"/>
        <v>33300.000000000044</v>
      </c>
      <c r="N495">
        <f t="shared" ca="1" si="82"/>
        <v>49.999999999990052</v>
      </c>
      <c r="O495">
        <f t="shared" ca="1" si="83"/>
        <v>32224.999999999938</v>
      </c>
      <c r="P495">
        <f t="shared" ca="1" si="86"/>
        <v>131.68508941315457</v>
      </c>
      <c r="Q495">
        <f t="shared" ca="1" si="87"/>
        <v>128.89999999999915</v>
      </c>
      <c r="R495">
        <f t="shared" ca="1" si="84"/>
        <v>1.5037593984959391E-3</v>
      </c>
      <c r="S495">
        <f t="shared" ca="1" si="85"/>
        <v>1.5540015540012474E-3</v>
      </c>
    </row>
    <row r="496" spans="1:19" x14ac:dyDescent="0.25">
      <c r="A496" s="1">
        <v>33947</v>
      </c>
      <c r="B496">
        <v>84.954999999999998</v>
      </c>
      <c r="C496">
        <v>84.974999999999994</v>
      </c>
      <c r="D496">
        <v>84.905000000000001</v>
      </c>
      <c r="E496">
        <v>84.935000000000002</v>
      </c>
      <c r="F496">
        <f ca="1">AVERAGE(E496:OFFSET(E496,-$F$2+1,0))</f>
        <v>84.900750000000031</v>
      </c>
      <c r="G496">
        <f t="shared" ca="1" si="77"/>
        <v>-1</v>
      </c>
      <c r="H496">
        <v>-2.0000000000000001E-4</v>
      </c>
      <c r="I496">
        <f ca="1">STDEV(OFFSET(H496,-$I$2+1,0):H496)</f>
        <v>9.6004385864725784E-4</v>
      </c>
      <c r="J496">
        <f t="shared" ca="1" si="78"/>
        <v>-1</v>
      </c>
      <c r="K496">
        <f t="shared" ca="1" si="79"/>
        <v>-1</v>
      </c>
      <c r="L496">
        <f t="shared" ca="1" si="80"/>
        <v>49.999999999990052</v>
      </c>
      <c r="M496">
        <f t="shared" ca="1" si="81"/>
        <v>33350.000000000036</v>
      </c>
      <c r="N496">
        <f t="shared" ca="1" si="82"/>
        <v>49.999999999990052</v>
      </c>
      <c r="O496">
        <f t="shared" ca="1" si="83"/>
        <v>32274.999999999927</v>
      </c>
      <c r="P496">
        <f t="shared" ca="1" si="86"/>
        <v>131.88941073109581</v>
      </c>
      <c r="Q496">
        <f t="shared" ca="1" si="87"/>
        <v>129.09999999999911</v>
      </c>
      <c r="R496">
        <f t="shared" ca="1" si="84"/>
        <v>1.5015015015012007E-3</v>
      </c>
      <c r="S496">
        <f t="shared" ca="1" si="85"/>
        <v>1.5515903801393374E-3</v>
      </c>
    </row>
    <row r="497" spans="1:19" x14ac:dyDescent="0.25">
      <c r="A497" s="1">
        <v>33948</v>
      </c>
      <c r="B497">
        <v>84.924999999999997</v>
      </c>
      <c r="C497">
        <v>84.954999999999998</v>
      </c>
      <c r="D497">
        <v>84.864999999999995</v>
      </c>
      <c r="E497">
        <v>84.915000000000006</v>
      </c>
      <c r="F497">
        <f ca="1">AVERAGE(E497:OFFSET(E497,-$F$2+1,0))</f>
        <v>84.89500000000001</v>
      </c>
      <c r="G497">
        <f t="shared" ca="1" si="77"/>
        <v>-1</v>
      </c>
      <c r="H497">
        <v>-2.0000000000000001E-4</v>
      </c>
      <c r="I497">
        <f ca="1">STDEV(OFFSET(H497,-$I$2+1,0):H497)</f>
        <v>9.4317492935744481E-4</v>
      </c>
      <c r="J497">
        <f t="shared" ca="1" si="78"/>
        <v>-1</v>
      </c>
      <c r="K497">
        <f t="shared" ca="1" si="79"/>
        <v>-1</v>
      </c>
      <c r="L497">
        <f t="shared" ca="1" si="80"/>
        <v>325.00000000002416</v>
      </c>
      <c r="M497">
        <f t="shared" ca="1" si="81"/>
        <v>33675.000000000058</v>
      </c>
      <c r="N497">
        <f t="shared" ca="1" si="82"/>
        <v>325.00000000002416</v>
      </c>
      <c r="O497">
        <f t="shared" ca="1" si="83"/>
        <v>32599.999999999953</v>
      </c>
      <c r="P497">
        <f t="shared" ca="1" si="86"/>
        <v>133.21749929771423</v>
      </c>
      <c r="Q497">
        <f t="shared" ca="1" si="87"/>
        <v>130.39999999999921</v>
      </c>
      <c r="R497">
        <f t="shared" ca="1" si="84"/>
        <v>9.7451274362825736E-3</v>
      </c>
      <c r="S497">
        <f t="shared" ca="1" si="85"/>
        <v>1.0069713400465528E-2</v>
      </c>
    </row>
    <row r="498" spans="1:19" x14ac:dyDescent="0.25">
      <c r="A498" s="1">
        <v>33949</v>
      </c>
      <c r="B498">
        <v>84.924999999999997</v>
      </c>
      <c r="C498">
        <v>84.935000000000002</v>
      </c>
      <c r="D498">
        <v>84.765000000000001</v>
      </c>
      <c r="E498">
        <v>84.784999999999997</v>
      </c>
      <c r="F498">
        <f ca="1">AVERAGE(E498:OFFSET(E498,-$F$2+1,0))</f>
        <v>84.885500000000008</v>
      </c>
      <c r="G498">
        <f t="shared" ca="1" si="77"/>
        <v>-1</v>
      </c>
      <c r="H498">
        <v>-1.5E-3</v>
      </c>
      <c r="I498">
        <f ca="1">STDEV(OFFSET(H498,-$I$2+1,0):H498)</f>
        <v>9.8893882520608941E-4</v>
      </c>
      <c r="J498">
        <f t="shared" ca="1" si="78"/>
        <v>-1</v>
      </c>
      <c r="K498">
        <f t="shared" ca="1" si="79"/>
        <v>-1</v>
      </c>
      <c r="L498">
        <f t="shared" ca="1" si="80"/>
        <v>199.99999999999574</v>
      </c>
      <c r="M498">
        <f t="shared" ca="1" si="81"/>
        <v>33875.000000000051</v>
      </c>
      <c r="N498">
        <f t="shared" ca="1" si="82"/>
        <v>199.99999999999574</v>
      </c>
      <c r="O498">
        <f t="shared" ca="1" si="83"/>
        <v>32799.999999999949</v>
      </c>
      <c r="P498">
        <f t="shared" ca="1" si="86"/>
        <v>134.03478456947934</v>
      </c>
      <c r="Q498">
        <f t="shared" ca="1" si="87"/>
        <v>131.19999999999919</v>
      </c>
      <c r="R498">
        <f t="shared" ca="1" si="84"/>
        <v>5.9391239792129296E-3</v>
      </c>
      <c r="S498">
        <f t="shared" ca="1" si="85"/>
        <v>6.1349693251532521E-3</v>
      </c>
    </row>
    <row r="499" spans="1:19" x14ac:dyDescent="0.25">
      <c r="A499" s="1">
        <v>33952</v>
      </c>
      <c r="B499">
        <v>84.795000000000002</v>
      </c>
      <c r="C499">
        <v>84.795000000000002</v>
      </c>
      <c r="D499">
        <v>84.694999999999993</v>
      </c>
      <c r="E499">
        <v>84.704999999999998</v>
      </c>
      <c r="F499">
        <f ca="1">AVERAGE(E499:OFFSET(E499,-$F$2+1,0))</f>
        <v>84.873999999999995</v>
      </c>
      <c r="G499">
        <f t="shared" ca="1" si="77"/>
        <v>-1</v>
      </c>
      <c r="H499">
        <v>-8.9999999999999998E-4</v>
      </c>
      <c r="I499">
        <f ca="1">STDEV(OFFSET(H499,-$I$2+1,0):H499)</f>
        <v>9.6785166327555746E-4</v>
      </c>
      <c r="J499">
        <f t="shared" ca="1" si="78"/>
        <v>-1</v>
      </c>
      <c r="K499">
        <f t="shared" ca="1" si="79"/>
        <v>-1</v>
      </c>
      <c r="L499">
        <f t="shared" ca="1" si="80"/>
        <v>-225.00000000000853</v>
      </c>
      <c r="M499">
        <f t="shared" ca="1" si="81"/>
        <v>33650.000000000044</v>
      </c>
      <c r="N499">
        <f t="shared" ca="1" si="82"/>
        <v>-225.00000000000853</v>
      </c>
      <c r="O499">
        <f t="shared" ca="1" si="83"/>
        <v>32574.999999999942</v>
      </c>
      <c r="P499">
        <f t="shared" ca="1" si="86"/>
        <v>133.11533863874354</v>
      </c>
      <c r="Q499">
        <f t="shared" ca="1" si="87"/>
        <v>130.29999999999916</v>
      </c>
      <c r="R499">
        <f t="shared" ca="1" si="84"/>
        <v>-6.642066420664448E-3</v>
      </c>
      <c r="S499">
        <f t="shared" ca="1" si="85"/>
        <v>-6.8597560975612462E-3</v>
      </c>
    </row>
    <row r="500" spans="1:19" x14ac:dyDescent="0.25">
      <c r="A500" s="1">
        <v>33953</v>
      </c>
      <c r="B500">
        <v>84.694999999999993</v>
      </c>
      <c r="C500">
        <v>84.844999999999999</v>
      </c>
      <c r="D500">
        <v>84.694999999999993</v>
      </c>
      <c r="E500">
        <v>84.795000000000002</v>
      </c>
      <c r="F500">
        <f ca="1">AVERAGE(E500:OFFSET(E500,-$F$2+1,0))</f>
        <v>84.867750000000015</v>
      </c>
      <c r="G500">
        <f t="shared" ca="1" si="77"/>
        <v>-1</v>
      </c>
      <c r="H500">
        <v>1.1000000000000001E-3</v>
      </c>
      <c r="I500">
        <f ca="1">STDEV(OFFSET(H500,-$I$2+1,0):H500)</f>
        <v>9.1724702521357791E-4</v>
      </c>
      <c r="J500">
        <f t="shared" ca="1" si="78"/>
        <v>-1</v>
      </c>
      <c r="K500">
        <f t="shared" ca="1" si="79"/>
        <v>-1</v>
      </c>
      <c r="L500">
        <f t="shared" ca="1" si="80"/>
        <v>-300.00000000001137</v>
      </c>
      <c r="M500">
        <f t="shared" ca="1" si="81"/>
        <v>33350.000000000029</v>
      </c>
      <c r="N500">
        <f t="shared" ca="1" si="82"/>
        <v>-300.00000000001137</v>
      </c>
      <c r="O500">
        <f t="shared" ca="1" si="83"/>
        <v>32274.999999999931</v>
      </c>
      <c r="P500">
        <f t="shared" ca="1" si="86"/>
        <v>131.88941073109581</v>
      </c>
      <c r="Q500">
        <f t="shared" ca="1" si="87"/>
        <v>129.09999999999911</v>
      </c>
      <c r="R500">
        <f t="shared" ca="1" si="84"/>
        <v>-8.9153046062410389E-3</v>
      </c>
      <c r="S500">
        <f t="shared" ca="1" si="85"/>
        <v>-9.2095165003840945E-3</v>
      </c>
    </row>
    <row r="501" spans="1:19" x14ac:dyDescent="0.25">
      <c r="A501" s="1">
        <v>33954</v>
      </c>
      <c r="B501">
        <v>84.825000000000003</v>
      </c>
      <c r="C501">
        <v>84.924999999999997</v>
      </c>
      <c r="D501">
        <v>84.814999999999998</v>
      </c>
      <c r="E501">
        <v>84.915000000000006</v>
      </c>
      <c r="F501">
        <f ca="1">AVERAGE(E501:OFFSET(E501,-$F$2+1,0))</f>
        <v>84.87</v>
      </c>
      <c r="G501">
        <f t="shared" ca="1" si="77"/>
        <v>1</v>
      </c>
      <c r="H501">
        <v>1.4E-3</v>
      </c>
      <c r="I501">
        <f ca="1">STDEV(OFFSET(H501,-$I$2+1,0):H501)</f>
        <v>9.5647378702354302E-4</v>
      </c>
      <c r="J501">
        <f t="shared" ca="1" si="78"/>
        <v>-1</v>
      </c>
      <c r="K501">
        <f t="shared" ca="1" si="79"/>
        <v>-1</v>
      </c>
      <c r="L501">
        <f t="shared" ca="1" si="80"/>
        <v>175.00000000001847</v>
      </c>
      <c r="M501">
        <f t="shared" ca="1" si="81"/>
        <v>33525.000000000051</v>
      </c>
      <c r="N501">
        <f t="shared" ca="1" si="82"/>
        <v>175.00000000001847</v>
      </c>
      <c r="O501">
        <f t="shared" ca="1" si="83"/>
        <v>32449.999999999949</v>
      </c>
      <c r="P501">
        <f t="shared" ca="1" si="86"/>
        <v>132.60453534389035</v>
      </c>
      <c r="Q501">
        <f t="shared" ca="1" si="87"/>
        <v>129.79999999999919</v>
      </c>
      <c r="R501">
        <f t="shared" ca="1" si="84"/>
        <v>5.2473763118446272E-3</v>
      </c>
      <c r="S501">
        <f t="shared" ca="1" si="85"/>
        <v>5.4221533694816066E-3</v>
      </c>
    </row>
    <row r="502" spans="1:19" x14ac:dyDescent="0.25">
      <c r="A502" s="1">
        <v>33955</v>
      </c>
      <c r="B502">
        <v>84.885000000000005</v>
      </c>
      <c r="C502">
        <v>84.935000000000002</v>
      </c>
      <c r="D502">
        <v>84.795000000000002</v>
      </c>
      <c r="E502">
        <v>84.844999999999999</v>
      </c>
      <c r="F502">
        <f ca="1">AVERAGE(E502:OFFSET(E502,-$F$2+1,0))</f>
        <v>84.86699999999999</v>
      </c>
      <c r="G502">
        <f t="shared" ca="1" si="77"/>
        <v>-1</v>
      </c>
      <c r="H502">
        <v>-8.0000000000000004E-4</v>
      </c>
      <c r="I502">
        <f ca="1">STDEV(OFFSET(H502,-$I$2+1,0):H502)</f>
        <v>9.2921868708127728E-4</v>
      </c>
      <c r="J502">
        <f t="shared" ca="1" si="78"/>
        <v>-1</v>
      </c>
      <c r="K502">
        <f t="shared" ca="1" si="79"/>
        <v>-1</v>
      </c>
      <c r="L502">
        <f t="shared" ca="1" si="80"/>
        <v>-150.00000000000568</v>
      </c>
      <c r="M502">
        <f t="shared" ca="1" si="81"/>
        <v>33375.000000000044</v>
      </c>
      <c r="N502">
        <f t="shared" ca="1" si="82"/>
        <v>-150.00000000000568</v>
      </c>
      <c r="O502">
        <f t="shared" ca="1" si="83"/>
        <v>32299.999999999942</v>
      </c>
      <c r="P502">
        <f t="shared" ca="1" si="86"/>
        <v>131.99157139006647</v>
      </c>
      <c r="Q502">
        <f t="shared" ca="1" si="87"/>
        <v>129.19999999999916</v>
      </c>
      <c r="R502">
        <f t="shared" ca="1" si="84"/>
        <v>-4.4742729306489325E-3</v>
      </c>
      <c r="S502">
        <f t="shared" ca="1" si="85"/>
        <v>-4.6224961479200593E-3</v>
      </c>
    </row>
    <row r="503" spans="1:19" x14ac:dyDescent="0.25">
      <c r="A503" s="1">
        <v>33956</v>
      </c>
      <c r="B503">
        <v>84.875</v>
      </c>
      <c r="C503">
        <v>84.915000000000006</v>
      </c>
      <c r="D503">
        <v>84.825000000000003</v>
      </c>
      <c r="E503">
        <v>84.905000000000001</v>
      </c>
      <c r="F503">
        <f ca="1">AVERAGE(E503:OFFSET(E503,-$F$2+1,0))</f>
        <v>84.864999999999995</v>
      </c>
      <c r="G503">
        <f t="shared" ca="1" si="77"/>
        <v>-1</v>
      </c>
      <c r="H503">
        <v>6.9999999999999999E-4</v>
      </c>
      <c r="I503">
        <f ca="1">STDEV(OFFSET(H503,-$I$2+1,0):H503)</f>
        <v>9.3307640573929874E-4</v>
      </c>
      <c r="J503">
        <f t="shared" ca="1" si="78"/>
        <v>-1</v>
      </c>
      <c r="K503">
        <f t="shared" ca="1" si="79"/>
        <v>-1</v>
      </c>
      <c r="L503">
        <f t="shared" ca="1" si="80"/>
        <v>-150.00000000000568</v>
      </c>
      <c r="M503">
        <f t="shared" ca="1" si="81"/>
        <v>33225.000000000036</v>
      </c>
      <c r="N503">
        <f t="shared" ca="1" si="82"/>
        <v>-150.00000000000568</v>
      </c>
      <c r="O503">
        <f t="shared" ca="1" si="83"/>
        <v>32149.999999999935</v>
      </c>
      <c r="P503">
        <f t="shared" ca="1" si="86"/>
        <v>131.37860743624262</v>
      </c>
      <c r="Q503">
        <f t="shared" ca="1" si="87"/>
        <v>128.59999999999914</v>
      </c>
      <c r="R503">
        <f t="shared" ca="1" si="84"/>
        <v>-4.4943820224720744E-3</v>
      </c>
      <c r="S503">
        <f t="shared" ca="1" si="85"/>
        <v>-4.6439628482973982E-3</v>
      </c>
    </row>
    <row r="504" spans="1:19" x14ac:dyDescent="0.25">
      <c r="A504" s="1">
        <v>33959</v>
      </c>
      <c r="B504">
        <v>84.915000000000006</v>
      </c>
      <c r="C504">
        <v>85.004999999999995</v>
      </c>
      <c r="D504">
        <v>84.915000000000006</v>
      </c>
      <c r="E504">
        <v>84.965000000000003</v>
      </c>
      <c r="F504">
        <f ca="1">AVERAGE(E504:OFFSET(E504,-$F$2+1,0))</f>
        <v>84.867000000000004</v>
      </c>
      <c r="G504">
        <f t="shared" ca="1" si="77"/>
        <v>1</v>
      </c>
      <c r="H504">
        <v>6.9999999999999999E-4</v>
      </c>
      <c r="I504">
        <f ca="1">STDEV(OFFSET(H504,-$I$2+1,0):H504)</f>
        <v>9.2792921690123935E-4</v>
      </c>
      <c r="J504">
        <f t="shared" ca="1" si="78"/>
        <v>-1</v>
      </c>
      <c r="K504">
        <f t="shared" ca="1" si="79"/>
        <v>-1</v>
      </c>
      <c r="L504">
        <f t="shared" ca="1" si="80"/>
        <v>-75.000000000002842</v>
      </c>
      <c r="M504">
        <f t="shared" ca="1" si="81"/>
        <v>33150.000000000036</v>
      </c>
      <c r="N504">
        <f t="shared" ca="1" si="82"/>
        <v>-75.000000000002842</v>
      </c>
      <c r="O504">
        <f t="shared" ca="1" si="83"/>
        <v>32074.999999999931</v>
      </c>
      <c r="P504">
        <f t="shared" ca="1" si="86"/>
        <v>131.07212545933069</v>
      </c>
      <c r="Q504">
        <f t="shared" ca="1" si="87"/>
        <v>128.29999999999913</v>
      </c>
      <c r="R504">
        <f t="shared" ca="1" si="84"/>
        <v>-2.2573363431152072E-3</v>
      </c>
      <c r="S504">
        <f t="shared" ca="1" si="85"/>
        <v>-2.3328149300156451E-3</v>
      </c>
    </row>
    <row r="505" spans="1:19" x14ac:dyDescent="0.25">
      <c r="A505" s="1">
        <v>33960</v>
      </c>
      <c r="B505">
        <v>84.935000000000002</v>
      </c>
      <c r="C505">
        <v>85.025000000000006</v>
      </c>
      <c r="D505">
        <v>84.924999999999997</v>
      </c>
      <c r="E505">
        <v>84.995000000000005</v>
      </c>
      <c r="F505">
        <f ca="1">AVERAGE(E505:OFFSET(E505,-$F$2+1,0))</f>
        <v>84.868750000000006</v>
      </c>
      <c r="G505">
        <f t="shared" ca="1" si="77"/>
        <v>1</v>
      </c>
      <c r="H505">
        <v>4.0000000000000002E-4</v>
      </c>
      <c r="I505">
        <f ca="1">STDEV(OFFSET(H505,-$I$2+1,0):H505)</f>
        <v>9.2741860190417511E-4</v>
      </c>
      <c r="J505">
        <f t="shared" ca="1" si="78"/>
        <v>-1</v>
      </c>
      <c r="K505">
        <f t="shared" ca="1" si="79"/>
        <v>-1</v>
      </c>
      <c r="L505">
        <f t="shared" ca="1" si="80"/>
        <v>0</v>
      </c>
      <c r="M505">
        <f t="shared" ca="1" si="81"/>
        <v>33150.000000000036</v>
      </c>
      <c r="N505">
        <f t="shared" ca="1" si="82"/>
        <v>0</v>
      </c>
      <c r="O505">
        <f t="shared" ca="1" si="83"/>
        <v>32074.999999999931</v>
      </c>
      <c r="P505">
        <f t="shared" ca="1" si="86"/>
        <v>131.07212545933069</v>
      </c>
      <c r="Q505">
        <f t="shared" ca="1" si="87"/>
        <v>128.29999999999913</v>
      </c>
      <c r="R505">
        <f t="shared" ca="1" si="84"/>
        <v>0</v>
      </c>
      <c r="S505">
        <f t="shared" ca="1" si="85"/>
        <v>0</v>
      </c>
    </row>
    <row r="506" spans="1:19" x14ac:dyDescent="0.25">
      <c r="A506" s="1">
        <v>33961</v>
      </c>
      <c r="B506">
        <v>84.995000000000005</v>
      </c>
      <c r="C506">
        <v>85.034999999999997</v>
      </c>
      <c r="D506">
        <v>84.965000000000003</v>
      </c>
      <c r="E506">
        <v>84.995000000000005</v>
      </c>
      <c r="F506">
        <f ca="1">AVERAGE(E506:OFFSET(E506,-$F$2+1,0))</f>
        <v>84.869</v>
      </c>
      <c r="G506">
        <f t="shared" ca="1" si="77"/>
        <v>1</v>
      </c>
      <c r="H506">
        <v>0</v>
      </c>
      <c r="I506">
        <f ca="1">STDEV(OFFSET(H506,-$I$2+1,0):H506)</f>
        <v>9.0975705258977907E-4</v>
      </c>
      <c r="J506">
        <f t="shared" ca="1" si="78"/>
        <v>1</v>
      </c>
      <c r="K506">
        <f t="shared" ca="1" si="79"/>
        <v>-1</v>
      </c>
      <c r="L506">
        <f t="shared" ca="1" si="80"/>
        <v>0</v>
      </c>
      <c r="M506">
        <f t="shared" ca="1" si="81"/>
        <v>33150.000000000036</v>
      </c>
      <c r="N506">
        <f t="shared" ca="1" si="82"/>
        <v>0</v>
      </c>
      <c r="O506">
        <f t="shared" ca="1" si="83"/>
        <v>32074.999999999931</v>
      </c>
      <c r="P506">
        <f t="shared" ca="1" si="86"/>
        <v>131.07212545933069</v>
      </c>
      <c r="Q506">
        <f t="shared" ca="1" si="87"/>
        <v>128.29999999999913</v>
      </c>
      <c r="R506">
        <f t="shared" ca="1" si="84"/>
        <v>0</v>
      </c>
      <c r="S506">
        <f t="shared" ca="1" si="85"/>
        <v>0</v>
      </c>
    </row>
    <row r="507" spans="1:19" x14ac:dyDescent="0.25">
      <c r="A507" s="1">
        <v>33962</v>
      </c>
      <c r="B507">
        <v>84.984999999999999</v>
      </c>
      <c r="C507">
        <v>85.004999999999995</v>
      </c>
      <c r="D507">
        <v>84.965000000000003</v>
      </c>
      <c r="E507">
        <v>84.995000000000005</v>
      </c>
      <c r="F507">
        <f ca="1">AVERAGE(E507:OFFSET(E507,-$F$2+1,0))</f>
        <v>84.869499999999988</v>
      </c>
      <c r="G507">
        <f t="shared" ca="1" si="77"/>
        <v>1</v>
      </c>
      <c r="H507">
        <v>0</v>
      </c>
      <c r="I507">
        <f ca="1">STDEV(OFFSET(H507,-$I$2+1,0):H507)</f>
        <v>8.8025116033048096E-4</v>
      </c>
      <c r="J507">
        <f t="shared" ca="1" si="78"/>
        <v>1</v>
      </c>
      <c r="K507">
        <f t="shared" ca="1" si="79"/>
        <v>-1</v>
      </c>
      <c r="L507">
        <f t="shared" ca="1" si="80"/>
        <v>-50.00000000002558</v>
      </c>
      <c r="M507">
        <f t="shared" ca="1" si="81"/>
        <v>33100.000000000007</v>
      </c>
      <c r="N507">
        <f t="shared" ca="1" si="82"/>
        <v>50.00000000002558</v>
      </c>
      <c r="O507">
        <f t="shared" ca="1" si="83"/>
        <v>32124.999999999956</v>
      </c>
      <c r="P507">
        <f t="shared" ca="1" si="86"/>
        <v>130.86780414138931</v>
      </c>
      <c r="Q507">
        <f t="shared" ca="1" si="87"/>
        <v>128.49999999999923</v>
      </c>
      <c r="R507">
        <f t="shared" ca="1" si="84"/>
        <v>-1.5082956259434548E-3</v>
      </c>
      <c r="S507">
        <f t="shared" ca="1" si="85"/>
        <v>1.5588464536251188E-3</v>
      </c>
    </row>
    <row r="508" spans="1:19" x14ac:dyDescent="0.25">
      <c r="A508" s="1">
        <v>33966</v>
      </c>
      <c r="B508">
        <v>84.984999999999999</v>
      </c>
      <c r="C508">
        <v>84.995000000000005</v>
      </c>
      <c r="D508">
        <v>84.954999999999998</v>
      </c>
      <c r="E508">
        <v>84.974999999999994</v>
      </c>
      <c r="F508">
        <f ca="1">AVERAGE(E508:OFFSET(E508,-$F$2+1,0))</f>
        <v>84.868999999999986</v>
      </c>
      <c r="G508">
        <f t="shared" ca="1" si="77"/>
        <v>-1</v>
      </c>
      <c r="H508">
        <v>-2.0000000000000001E-4</v>
      </c>
      <c r="I508">
        <f ca="1">STDEV(OFFSET(H508,-$I$2+1,0):H508)</f>
        <v>7.7355978233237103E-4</v>
      </c>
      <c r="J508">
        <f t="shared" ca="1" si="78"/>
        <v>-1</v>
      </c>
      <c r="K508">
        <f t="shared" ca="1" si="79"/>
        <v>-1</v>
      </c>
      <c r="L508">
        <f t="shared" ca="1" si="80"/>
        <v>0</v>
      </c>
      <c r="M508">
        <f t="shared" ca="1" si="81"/>
        <v>33100.000000000007</v>
      </c>
      <c r="N508">
        <f t="shared" ca="1" si="82"/>
        <v>0</v>
      </c>
      <c r="O508">
        <f t="shared" ca="1" si="83"/>
        <v>32124.999999999956</v>
      </c>
      <c r="P508">
        <f t="shared" ca="1" si="86"/>
        <v>130.86780414138931</v>
      </c>
      <c r="Q508">
        <f t="shared" ca="1" si="87"/>
        <v>128.49999999999923</v>
      </c>
      <c r="R508">
        <f t="shared" ca="1" si="84"/>
        <v>0</v>
      </c>
      <c r="S508">
        <f t="shared" ca="1" si="85"/>
        <v>0</v>
      </c>
    </row>
    <row r="509" spans="1:19" x14ac:dyDescent="0.25">
      <c r="A509" s="1">
        <v>33967</v>
      </c>
      <c r="B509">
        <v>84.944999999999993</v>
      </c>
      <c r="C509">
        <v>85.004999999999995</v>
      </c>
      <c r="D509">
        <v>84.915000000000006</v>
      </c>
      <c r="E509">
        <v>84.974999999999994</v>
      </c>
      <c r="F509">
        <f ca="1">AVERAGE(E509:OFFSET(E509,-$F$2+1,0))</f>
        <v>84.869749999999982</v>
      </c>
      <c r="G509">
        <f t="shared" ca="1" si="77"/>
        <v>1</v>
      </c>
      <c r="H509">
        <v>0</v>
      </c>
      <c r="I509">
        <f ca="1">STDEV(OFFSET(H509,-$I$2+1,0):H509)</f>
        <v>7.7180581141004362E-4</v>
      </c>
      <c r="J509">
        <f t="shared" ca="1" si="78"/>
        <v>1</v>
      </c>
      <c r="K509">
        <f t="shared" ca="1" si="79"/>
        <v>-1</v>
      </c>
      <c r="L509">
        <f t="shared" ca="1" si="80"/>
        <v>200.00000000003126</v>
      </c>
      <c r="M509">
        <f t="shared" ca="1" si="81"/>
        <v>33300.000000000036</v>
      </c>
      <c r="N509">
        <f t="shared" ca="1" si="82"/>
        <v>-200.00000000003126</v>
      </c>
      <c r="O509">
        <f t="shared" ca="1" si="83"/>
        <v>31924.999999999924</v>
      </c>
      <c r="P509">
        <f t="shared" ca="1" si="86"/>
        <v>131.6825453344876</v>
      </c>
      <c r="Q509">
        <f t="shared" ca="1" si="87"/>
        <v>127.69999999999911</v>
      </c>
      <c r="R509">
        <f t="shared" ca="1" si="84"/>
        <v>6.0422960725084957E-3</v>
      </c>
      <c r="S509">
        <f t="shared" ca="1" si="85"/>
        <v>-6.2256809338531215E-3</v>
      </c>
    </row>
    <row r="510" spans="1:19" x14ac:dyDescent="0.25">
      <c r="A510" s="1">
        <v>33968</v>
      </c>
      <c r="B510">
        <v>84.995000000000005</v>
      </c>
      <c r="C510">
        <v>85.064999999999998</v>
      </c>
      <c r="D510">
        <v>84.995000000000005</v>
      </c>
      <c r="E510">
        <v>85.055000000000007</v>
      </c>
      <c r="F510">
        <f ca="1">AVERAGE(E510:OFFSET(E510,-$F$2+1,0))</f>
        <v>84.872499999999974</v>
      </c>
      <c r="G510">
        <f t="shared" ca="1" si="77"/>
        <v>1</v>
      </c>
      <c r="H510">
        <v>8.9999999999999998E-4</v>
      </c>
      <c r="I510">
        <f ca="1">STDEV(OFFSET(H510,-$I$2+1,0):H510)</f>
        <v>7.850410649668019E-4</v>
      </c>
      <c r="J510">
        <f t="shared" ca="1" si="78"/>
        <v>1</v>
      </c>
      <c r="K510">
        <f t="shared" ca="1" si="79"/>
        <v>-1</v>
      </c>
      <c r="L510">
        <f t="shared" ca="1" si="80"/>
        <v>-100.00000000001563</v>
      </c>
      <c r="M510">
        <f t="shared" ca="1" si="81"/>
        <v>33200.000000000022</v>
      </c>
      <c r="N510">
        <f t="shared" ca="1" si="82"/>
        <v>100.00000000001563</v>
      </c>
      <c r="O510">
        <f t="shared" ca="1" si="83"/>
        <v>32024.999999999938</v>
      </c>
      <c r="P510">
        <f t="shared" ca="1" si="86"/>
        <v>131.27007064275853</v>
      </c>
      <c r="Q510">
        <f t="shared" ca="1" si="87"/>
        <v>128.09999999999917</v>
      </c>
      <c r="R510">
        <f t="shared" ca="1" si="84"/>
        <v>-3.0030030030034692E-3</v>
      </c>
      <c r="S510">
        <f t="shared" ca="1" si="85"/>
        <v>3.1323414252158455E-3</v>
      </c>
    </row>
    <row r="511" spans="1:19" x14ac:dyDescent="0.25">
      <c r="A511" s="1">
        <v>33969</v>
      </c>
      <c r="B511">
        <v>85.055000000000007</v>
      </c>
      <c r="C511">
        <v>85.075000000000003</v>
      </c>
      <c r="D511">
        <v>84.984999999999999</v>
      </c>
      <c r="E511">
        <v>85.015000000000001</v>
      </c>
      <c r="F511">
        <f ca="1">AVERAGE(E511:OFFSET(E511,-$F$2+1,0))</f>
        <v>84.873499999999979</v>
      </c>
      <c r="G511">
        <f t="shared" ca="1" si="77"/>
        <v>1</v>
      </c>
      <c r="H511">
        <v>-5.0000000000000001E-4</v>
      </c>
      <c r="I511">
        <f ca="1">STDEV(OFFSET(H511,-$I$2+1,0):H511)</f>
        <v>8.0190562510743576E-4</v>
      </c>
      <c r="J511">
        <f t="shared" ca="1" si="78"/>
        <v>1</v>
      </c>
      <c r="K511">
        <f t="shared" ca="1" si="79"/>
        <v>-1</v>
      </c>
      <c r="L511">
        <f t="shared" ca="1" si="80"/>
        <v>350.00000000000142</v>
      </c>
      <c r="M511">
        <f t="shared" ca="1" si="81"/>
        <v>33550.000000000022</v>
      </c>
      <c r="N511">
        <f t="shared" ca="1" si="82"/>
        <v>-350.00000000000142</v>
      </c>
      <c r="O511">
        <f t="shared" ca="1" si="83"/>
        <v>31674.999999999938</v>
      </c>
      <c r="P511">
        <f t="shared" ca="1" si="86"/>
        <v>132.7047162235537</v>
      </c>
      <c r="Q511">
        <f t="shared" ca="1" si="87"/>
        <v>126.69999999999918</v>
      </c>
      <c r="R511">
        <f t="shared" ca="1" si="84"/>
        <v>1.0542168674698831E-2</v>
      </c>
      <c r="S511">
        <f t="shared" ca="1" si="85"/>
        <v>-1.0928961748633946E-2</v>
      </c>
    </row>
    <row r="512" spans="1:19" x14ac:dyDescent="0.25">
      <c r="A512" s="1">
        <v>33973</v>
      </c>
      <c r="B512">
        <v>85.015000000000001</v>
      </c>
      <c r="C512">
        <v>85.165000000000006</v>
      </c>
      <c r="D512">
        <v>85.015000000000001</v>
      </c>
      <c r="E512">
        <v>85.155000000000001</v>
      </c>
      <c r="F512">
        <f ca="1">AVERAGE(E512:OFFSET(E512,-$F$2+1,0))</f>
        <v>84.877499999999984</v>
      </c>
      <c r="G512">
        <f t="shared" ca="1" si="77"/>
        <v>1</v>
      </c>
      <c r="H512">
        <v>1.6000000000000001E-3</v>
      </c>
      <c r="I512">
        <f ca="1">STDEV(OFFSET(H512,-$I$2+1,0):H512)</f>
        <v>8.599877600108161E-4</v>
      </c>
      <c r="J512">
        <f t="shared" ca="1" si="78"/>
        <v>1</v>
      </c>
      <c r="K512">
        <f t="shared" ca="1" si="79"/>
        <v>1</v>
      </c>
      <c r="L512">
        <f t="shared" ca="1" si="80"/>
        <v>-49.999999999990052</v>
      </c>
      <c r="M512">
        <f t="shared" ca="1" si="81"/>
        <v>33500.000000000029</v>
      </c>
      <c r="N512">
        <f t="shared" ca="1" si="82"/>
        <v>-49.999999999990052</v>
      </c>
      <c r="O512">
        <f t="shared" ca="1" si="83"/>
        <v>31624.999999999949</v>
      </c>
      <c r="P512">
        <f t="shared" ca="1" si="86"/>
        <v>132.49523758705246</v>
      </c>
      <c r="Q512">
        <f t="shared" ca="1" si="87"/>
        <v>126.49999999999922</v>
      </c>
      <c r="R512">
        <f t="shared" ca="1" si="84"/>
        <v>-1.4903129657225043E-3</v>
      </c>
      <c r="S512">
        <f t="shared" ca="1" si="85"/>
        <v>-1.5785319652719858E-3</v>
      </c>
    </row>
    <row r="513" spans="1:19" x14ac:dyDescent="0.25">
      <c r="A513" s="1">
        <v>33974</v>
      </c>
      <c r="B513">
        <v>85.144999999999996</v>
      </c>
      <c r="C513">
        <v>85.165000000000006</v>
      </c>
      <c r="D513">
        <v>85.105000000000004</v>
      </c>
      <c r="E513">
        <v>85.135000000000005</v>
      </c>
      <c r="F513">
        <f ca="1">AVERAGE(E513:OFFSET(E513,-$F$2+1,0))</f>
        <v>84.88024999999999</v>
      </c>
      <c r="G513">
        <f t="shared" ca="1" si="77"/>
        <v>1</v>
      </c>
      <c r="H513">
        <v>-2.0000000000000001E-4</v>
      </c>
      <c r="I513">
        <f ca="1">STDEV(OFFSET(H513,-$I$2+1,0):H513)</f>
        <v>7.9754557698505303E-4</v>
      </c>
      <c r="J513">
        <f t="shared" ca="1" si="78"/>
        <v>1</v>
      </c>
      <c r="K513">
        <f t="shared" ca="1" si="79"/>
        <v>1</v>
      </c>
      <c r="L513">
        <f t="shared" ca="1" si="80"/>
        <v>-25.00000000001279</v>
      </c>
      <c r="M513">
        <f t="shared" ca="1" si="81"/>
        <v>33475.000000000015</v>
      </c>
      <c r="N513">
        <f t="shared" ca="1" si="82"/>
        <v>-25.00000000001279</v>
      </c>
      <c r="O513">
        <f t="shared" ca="1" si="83"/>
        <v>31599.999999999935</v>
      </c>
      <c r="P513">
        <f t="shared" ca="1" si="86"/>
        <v>132.39049826880176</v>
      </c>
      <c r="Q513">
        <f t="shared" ca="1" si="87"/>
        <v>126.39999999999917</v>
      </c>
      <c r="R513">
        <f t="shared" ca="1" si="84"/>
        <v>-7.4626865671679901E-4</v>
      </c>
      <c r="S513">
        <f t="shared" ca="1" si="85"/>
        <v>-7.9051383399250056E-4</v>
      </c>
    </row>
    <row r="514" spans="1:19" x14ac:dyDescent="0.25">
      <c r="A514" s="1">
        <v>33975</v>
      </c>
      <c r="B514">
        <v>85.135000000000005</v>
      </c>
      <c r="C514">
        <v>85.135000000000005</v>
      </c>
      <c r="D514">
        <v>85.084999999999994</v>
      </c>
      <c r="E514">
        <v>85.125</v>
      </c>
      <c r="F514">
        <f ca="1">AVERAGE(E514:OFFSET(E514,-$F$2+1,0))</f>
        <v>84.88624999999999</v>
      </c>
      <c r="G514">
        <f t="shared" ca="1" si="77"/>
        <v>1</v>
      </c>
      <c r="H514">
        <v>-1E-4</v>
      </c>
      <c r="I514">
        <f ca="1">STDEV(OFFSET(H514,-$I$2+1,0):H514)</f>
        <v>7.9038631460557913E-4</v>
      </c>
      <c r="J514">
        <f t="shared" ca="1" si="78"/>
        <v>1</v>
      </c>
      <c r="K514">
        <f t="shared" ca="1" si="79"/>
        <v>1</v>
      </c>
      <c r="L514">
        <f t="shared" ca="1" si="80"/>
        <v>-249.99999999998579</v>
      </c>
      <c r="M514">
        <f t="shared" ca="1" si="81"/>
        <v>33225.000000000029</v>
      </c>
      <c r="N514">
        <f t="shared" ca="1" si="82"/>
        <v>-249.99999999998579</v>
      </c>
      <c r="O514">
        <f t="shared" ca="1" si="83"/>
        <v>31349.999999999949</v>
      </c>
      <c r="P514">
        <f t="shared" ca="1" si="86"/>
        <v>131.34310508629548</v>
      </c>
      <c r="Q514">
        <f t="shared" ca="1" si="87"/>
        <v>125.39999999999922</v>
      </c>
      <c r="R514">
        <f t="shared" ca="1" si="84"/>
        <v>-7.4682598954439339E-3</v>
      </c>
      <c r="S514">
        <f t="shared" ca="1" si="85"/>
        <v>-7.911392405062858E-3</v>
      </c>
    </row>
    <row r="515" spans="1:19" x14ac:dyDescent="0.25">
      <c r="A515" s="1">
        <v>33976</v>
      </c>
      <c r="B515">
        <v>85.094999999999999</v>
      </c>
      <c r="C515">
        <v>85.105000000000004</v>
      </c>
      <c r="D515">
        <v>85.015000000000001</v>
      </c>
      <c r="E515">
        <v>85.025000000000006</v>
      </c>
      <c r="F515">
        <f ca="1">AVERAGE(E515:OFFSET(E515,-$F$2+1,0))</f>
        <v>84.891499999999979</v>
      </c>
      <c r="G515">
        <f t="shared" ca="1" si="77"/>
        <v>1</v>
      </c>
      <c r="H515">
        <v>-1.1999999999999999E-3</v>
      </c>
      <c r="I515">
        <f ca="1">STDEV(OFFSET(H515,-$I$2+1,0):H515)</f>
        <v>8.3319297063512811E-4</v>
      </c>
      <c r="J515">
        <f t="shared" ca="1" si="78"/>
        <v>1</v>
      </c>
      <c r="K515">
        <f t="shared" ca="1" si="79"/>
        <v>1</v>
      </c>
      <c r="L515">
        <f t="shared" ca="1" si="80"/>
        <v>399.99999999999147</v>
      </c>
      <c r="M515">
        <f t="shared" ca="1" si="81"/>
        <v>33625.000000000022</v>
      </c>
      <c r="N515">
        <f t="shared" ca="1" si="82"/>
        <v>399.99999999999147</v>
      </c>
      <c r="O515">
        <f t="shared" ca="1" si="83"/>
        <v>31749.999999999942</v>
      </c>
      <c r="P515">
        <f t="shared" ca="1" si="86"/>
        <v>133.01893417830559</v>
      </c>
      <c r="Q515">
        <f t="shared" ca="1" si="87"/>
        <v>126.99999999999918</v>
      </c>
      <c r="R515">
        <f t="shared" ca="1" si="84"/>
        <v>1.2039127163280395E-2</v>
      </c>
      <c r="S515">
        <f t="shared" ca="1" si="85"/>
        <v>1.2759170653907245E-2</v>
      </c>
    </row>
    <row r="516" spans="1:19" x14ac:dyDescent="0.25">
      <c r="A516" s="1">
        <v>33977</v>
      </c>
      <c r="B516">
        <v>85.015000000000001</v>
      </c>
      <c r="C516">
        <v>85.194999999999993</v>
      </c>
      <c r="D516">
        <v>84.995000000000005</v>
      </c>
      <c r="E516">
        <v>85.185000000000002</v>
      </c>
      <c r="F516">
        <f ca="1">AVERAGE(E516:OFFSET(E516,-$F$2+1,0))</f>
        <v>84.898499999999984</v>
      </c>
      <c r="G516">
        <f t="shared" ca="1" si="77"/>
        <v>1</v>
      </c>
      <c r="H516">
        <v>1.9E-3</v>
      </c>
      <c r="I516">
        <f ca="1">STDEV(OFFSET(H516,-$I$2+1,0):H516)</f>
        <v>9.2706384268886931E-4</v>
      </c>
      <c r="J516">
        <f t="shared" ca="1" si="78"/>
        <v>1</v>
      </c>
      <c r="K516">
        <f t="shared" ca="1" si="79"/>
        <v>1</v>
      </c>
      <c r="L516">
        <f t="shared" ca="1" si="80"/>
        <v>75.000000000002842</v>
      </c>
      <c r="M516">
        <f t="shared" ca="1" si="81"/>
        <v>33700.000000000022</v>
      </c>
      <c r="N516">
        <f t="shared" ca="1" si="82"/>
        <v>75.000000000002842</v>
      </c>
      <c r="O516">
        <f t="shared" ca="1" si="83"/>
        <v>31824.999999999945</v>
      </c>
      <c r="P516">
        <f t="shared" ca="1" si="86"/>
        <v>133.33315213305752</v>
      </c>
      <c r="Q516">
        <f t="shared" ca="1" si="87"/>
        <v>127.2999999999992</v>
      </c>
      <c r="R516">
        <f t="shared" ca="1" si="84"/>
        <v>2.2304832713755476E-3</v>
      </c>
      <c r="S516">
        <f t="shared" ca="1" si="85"/>
        <v>2.3622047244095425E-3</v>
      </c>
    </row>
    <row r="517" spans="1:19" x14ac:dyDescent="0.25">
      <c r="A517" s="1">
        <v>33980</v>
      </c>
      <c r="B517">
        <v>85.194999999999993</v>
      </c>
      <c r="C517">
        <v>85.234999999999999</v>
      </c>
      <c r="D517">
        <v>85.185000000000002</v>
      </c>
      <c r="E517">
        <v>85.215000000000003</v>
      </c>
      <c r="F517">
        <f ca="1">AVERAGE(E517:OFFSET(E517,-$F$2+1,0))</f>
        <v>84.904499999999999</v>
      </c>
      <c r="G517">
        <f t="shared" ca="1" si="77"/>
        <v>1</v>
      </c>
      <c r="H517">
        <v>4.0000000000000002E-4</v>
      </c>
      <c r="I517">
        <f ca="1">STDEV(OFFSET(H517,-$I$2+1,0):H517)</f>
        <v>9.2467633028507515E-4</v>
      </c>
      <c r="J517">
        <f t="shared" ca="1" si="78"/>
        <v>1</v>
      </c>
      <c r="K517">
        <f t="shared" ca="1" si="79"/>
        <v>1</v>
      </c>
      <c r="L517">
        <f t="shared" ca="1" si="80"/>
        <v>-50.00000000002558</v>
      </c>
      <c r="M517">
        <f t="shared" ca="1" si="81"/>
        <v>33649.999999999993</v>
      </c>
      <c r="N517">
        <f t="shared" ca="1" si="82"/>
        <v>-50.00000000002558</v>
      </c>
      <c r="O517">
        <f t="shared" ca="1" si="83"/>
        <v>31774.99999999992</v>
      </c>
      <c r="P517">
        <f t="shared" ca="1" si="86"/>
        <v>133.12367349655614</v>
      </c>
      <c r="Q517">
        <f t="shared" ca="1" si="87"/>
        <v>127.0999999999991</v>
      </c>
      <c r="R517">
        <f t="shared" ca="1" si="84"/>
        <v>-1.4836795252233101E-3</v>
      </c>
      <c r="S517">
        <f t="shared" ca="1" si="85"/>
        <v>-1.5710919088774758E-3</v>
      </c>
    </row>
    <row r="518" spans="1:19" x14ac:dyDescent="0.25">
      <c r="A518" s="1">
        <v>33981</v>
      </c>
      <c r="B518">
        <v>85.224999999999994</v>
      </c>
      <c r="C518">
        <v>85.265000000000001</v>
      </c>
      <c r="D518">
        <v>85.185000000000002</v>
      </c>
      <c r="E518">
        <v>85.194999999999993</v>
      </c>
      <c r="F518">
        <f ca="1">AVERAGE(E518:OFFSET(E518,-$F$2+1,0))</f>
        <v>84.909000000000006</v>
      </c>
      <c r="G518">
        <f t="shared" ca="1" si="77"/>
        <v>1</v>
      </c>
      <c r="H518">
        <v>-2.0000000000000001E-4</v>
      </c>
      <c r="I518">
        <f ca="1">STDEV(OFFSET(H518,-$I$2+1,0):H518)</f>
        <v>8.4199012370754836E-4</v>
      </c>
      <c r="J518">
        <f t="shared" ca="1" si="78"/>
        <v>1</v>
      </c>
      <c r="K518">
        <f t="shared" ca="1" si="79"/>
        <v>1</v>
      </c>
      <c r="L518">
        <f t="shared" ca="1" si="80"/>
        <v>75.000000000002842</v>
      </c>
      <c r="M518">
        <f t="shared" ca="1" si="81"/>
        <v>33724.999999999993</v>
      </c>
      <c r="N518">
        <f t="shared" ca="1" si="82"/>
        <v>75.000000000002842</v>
      </c>
      <c r="O518">
        <f t="shared" ca="1" si="83"/>
        <v>31849.999999999924</v>
      </c>
      <c r="P518">
        <f t="shared" ca="1" si="86"/>
        <v>133.43789145130805</v>
      </c>
      <c r="Q518">
        <f t="shared" ca="1" si="87"/>
        <v>127.39999999999911</v>
      </c>
      <c r="R518">
        <f t="shared" ca="1" si="84"/>
        <v>2.2288261515602632E-3</v>
      </c>
      <c r="S518">
        <f t="shared" ca="1" si="85"/>
        <v>2.3603461841070978E-3</v>
      </c>
    </row>
    <row r="519" spans="1:19" x14ac:dyDescent="0.25">
      <c r="A519" s="1">
        <v>33982</v>
      </c>
      <c r="B519">
        <v>85.204999999999998</v>
      </c>
      <c r="C519">
        <v>85.234999999999999</v>
      </c>
      <c r="D519">
        <v>85.165000000000006</v>
      </c>
      <c r="E519">
        <v>85.224999999999994</v>
      </c>
      <c r="F519">
        <f ca="1">AVERAGE(E519:OFFSET(E519,-$F$2+1,0))</f>
        <v>84.917000000000002</v>
      </c>
      <c r="G519">
        <f t="shared" ca="1" si="77"/>
        <v>1</v>
      </c>
      <c r="H519">
        <v>4.0000000000000002E-4</v>
      </c>
      <c r="I519">
        <f ca="1">STDEV(OFFSET(H519,-$I$2+1,0):H519)</f>
        <v>7.9754557698505292E-4</v>
      </c>
      <c r="J519">
        <f t="shared" ca="1" si="78"/>
        <v>1</v>
      </c>
      <c r="K519">
        <f t="shared" ca="1" si="79"/>
        <v>1</v>
      </c>
      <c r="L519">
        <f t="shared" ca="1" si="80"/>
        <v>200.00000000003126</v>
      </c>
      <c r="M519">
        <f t="shared" ca="1" si="81"/>
        <v>33925.000000000022</v>
      </c>
      <c r="N519">
        <f t="shared" ca="1" si="82"/>
        <v>200.00000000003126</v>
      </c>
      <c r="O519">
        <f t="shared" ca="1" si="83"/>
        <v>32049.999999999956</v>
      </c>
      <c r="P519">
        <f t="shared" ca="1" si="86"/>
        <v>134.27580599731326</v>
      </c>
      <c r="Q519">
        <f t="shared" ca="1" si="87"/>
        <v>128.19999999999922</v>
      </c>
      <c r="R519">
        <f t="shared" ca="1" si="84"/>
        <v>5.9303187546339902E-3</v>
      </c>
      <c r="S519">
        <f t="shared" ca="1" si="85"/>
        <v>6.2794348508644193E-3</v>
      </c>
    </row>
    <row r="520" spans="1:19" x14ac:dyDescent="0.25">
      <c r="A520" s="1">
        <v>33983</v>
      </c>
      <c r="B520">
        <v>85.234999999999999</v>
      </c>
      <c r="C520">
        <v>85.334999999999994</v>
      </c>
      <c r="D520">
        <v>85.224999999999994</v>
      </c>
      <c r="E520">
        <v>85.305000000000007</v>
      </c>
      <c r="F520">
        <f ca="1">AVERAGE(E520:OFFSET(E520,-$F$2+1,0))</f>
        <v>84.930749999999989</v>
      </c>
      <c r="G520">
        <f t="shared" ca="1" si="77"/>
        <v>1</v>
      </c>
      <c r="H520">
        <v>8.9999999999999998E-4</v>
      </c>
      <c r="I520">
        <f ca="1">STDEV(OFFSET(H520,-$I$2+1,0):H520)</f>
        <v>7.8838609296394066E-4</v>
      </c>
      <c r="J520">
        <f t="shared" ca="1" si="78"/>
        <v>1</v>
      </c>
      <c r="K520">
        <f t="shared" ca="1" si="79"/>
        <v>1</v>
      </c>
      <c r="L520">
        <f t="shared" ca="1" si="80"/>
        <v>299.99999999997584</v>
      </c>
      <c r="M520">
        <f t="shared" ca="1" si="81"/>
        <v>34225</v>
      </c>
      <c r="N520">
        <f t="shared" ca="1" si="82"/>
        <v>299.99999999997584</v>
      </c>
      <c r="O520">
        <f t="shared" ca="1" si="83"/>
        <v>32349.999999999931</v>
      </c>
      <c r="P520">
        <f t="shared" ca="1" si="86"/>
        <v>135.53267781632078</v>
      </c>
      <c r="Q520">
        <f t="shared" ca="1" si="87"/>
        <v>129.39999999999912</v>
      </c>
      <c r="R520">
        <f t="shared" ca="1" si="84"/>
        <v>8.843036109063394E-3</v>
      </c>
      <c r="S520">
        <f t="shared" ca="1" si="85"/>
        <v>9.3603744149758587E-3</v>
      </c>
    </row>
    <row r="521" spans="1:19" x14ac:dyDescent="0.25">
      <c r="A521" s="1">
        <v>33984</v>
      </c>
      <c r="B521">
        <v>85.334999999999994</v>
      </c>
      <c r="C521">
        <v>85.444999999999993</v>
      </c>
      <c r="D521">
        <v>85.325000000000003</v>
      </c>
      <c r="E521">
        <v>85.424999999999997</v>
      </c>
      <c r="F521">
        <f ca="1">AVERAGE(E521:OFFSET(E521,-$F$2+1,0))</f>
        <v>84.945999999999998</v>
      </c>
      <c r="G521">
        <f t="shared" ca="1" si="77"/>
        <v>1</v>
      </c>
      <c r="H521">
        <v>1.4E-3</v>
      </c>
      <c r="I521">
        <f ca="1">STDEV(OFFSET(H521,-$I$2+1,0):H521)</f>
        <v>7.8838609296394077E-4</v>
      </c>
      <c r="J521">
        <f t="shared" ca="1" si="78"/>
        <v>1</v>
      </c>
      <c r="K521">
        <f t="shared" ca="1" si="79"/>
        <v>1</v>
      </c>
      <c r="L521">
        <f t="shared" ca="1" si="80"/>
        <v>0</v>
      </c>
      <c r="M521">
        <f t="shared" ca="1" si="81"/>
        <v>34225</v>
      </c>
      <c r="N521">
        <f t="shared" ca="1" si="82"/>
        <v>0</v>
      </c>
      <c r="O521">
        <f t="shared" ca="1" si="83"/>
        <v>32349.999999999931</v>
      </c>
      <c r="P521">
        <f t="shared" ca="1" si="86"/>
        <v>135.53267781632078</v>
      </c>
      <c r="Q521">
        <f t="shared" ca="1" si="87"/>
        <v>129.39999999999912</v>
      </c>
      <c r="R521">
        <f t="shared" ca="1" si="84"/>
        <v>0</v>
      </c>
      <c r="S521">
        <f t="shared" ca="1" si="85"/>
        <v>0</v>
      </c>
    </row>
    <row r="522" spans="1:19" x14ac:dyDescent="0.25">
      <c r="A522" s="1">
        <v>33987</v>
      </c>
      <c r="B522">
        <v>85.405000000000001</v>
      </c>
      <c r="C522">
        <v>85.424999999999997</v>
      </c>
      <c r="D522">
        <v>85.405000000000001</v>
      </c>
      <c r="E522">
        <v>85.424999999999997</v>
      </c>
      <c r="F522">
        <f ca="1">AVERAGE(E522:OFFSET(E522,-$F$2+1,0))</f>
        <v>84.958500000000001</v>
      </c>
      <c r="G522">
        <f t="shared" ca="1" si="77"/>
        <v>1</v>
      </c>
      <c r="H522">
        <v>0</v>
      </c>
      <c r="I522">
        <f ca="1">STDEV(OFFSET(H522,-$I$2+1,0):H522)</f>
        <v>7.4866547936979172E-4</v>
      </c>
      <c r="J522">
        <f t="shared" ca="1" si="78"/>
        <v>1</v>
      </c>
      <c r="K522">
        <f t="shared" ca="1" si="79"/>
        <v>1</v>
      </c>
      <c r="L522">
        <f t="shared" ca="1" si="80"/>
        <v>-75.000000000002842</v>
      </c>
      <c r="M522">
        <f t="shared" ca="1" si="81"/>
        <v>34150</v>
      </c>
      <c r="N522">
        <f t="shared" ca="1" si="82"/>
        <v>-75.000000000002842</v>
      </c>
      <c r="O522">
        <f t="shared" ca="1" si="83"/>
        <v>32274.999999999927</v>
      </c>
      <c r="P522">
        <f t="shared" ca="1" si="86"/>
        <v>135.21845986156887</v>
      </c>
      <c r="Q522">
        <f t="shared" ca="1" si="87"/>
        <v>129.09999999999911</v>
      </c>
      <c r="R522">
        <f t="shared" ca="1" si="84"/>
        <v>-2.1913805697590313E-3</v>
      </c>
      <c r="S522">
        <f t="shared" ca="1" si="85"/>
        <v>-2.318392581143833E-3</v>
      </c>
    </row>
    <row r="523" spans="1:19" x14ac:dyDescent="0.25">
      <c r="A523" s="1">
        <v>33988</v>
      </c>
      <c r="B523">
        <v>85.424999999999997</v>
      </c>
      <c r="C523">
        <v>85.444999999999993</v>
      </c>
      <c r="D523">
        <v>85.364999999999995</v>
      </c>
      <c r="E523">
        <v>85.394999999999996</v>
      </c>
      <c r="F523">
        <f ca="1">AVERAGE(E523:OFFSET(E523,-$F$2+1,0))</f>
        <v>84.971500000000006</v>
      </c>
      <c r="G523">
        <f t="shared" ca="1" si="77"/>
        <v>1</v>
      </c>
      <c r="H523">
        <v>-4.0000000000000002E-4</v>
      </c>
      <c r="I523">
        <f ca="1">STDEV(OFFSET(H523,-$I$2+1,0):H523)</f>
        <v>7.6150819880163156E-4</v>
      </c>
      <c r="J523">
        <f t="shared" ca="1" si="78"/>
        <v>1</v>
      </c>
      <c r="K523">
        <f t="shared" ca="1" si="79"/>
        <v>1</v>
      </c>
      <c r="L523">
        <f t="shared" ca="1" si="80"/>
        <v>-75.000000000002842</v>
      </c>
      <c r="M523">
        <f t="shared" ca="1" si="81"/>
        <v>34075</v>
      </c>
      <c r="N523">
        <f t="shared" ca="1" si="82"/>
        <v>-75.000000000002842</v>
      </c>
      <c r="O523">
        <f t="shared" ca="1" si="83"/>
        <v>32199.999999999924</v>
      </c>
      <c r="P523">
        <f t="shared" ca="1" si="86"/>
        <v>134.90424190681696</v>
      </c>
      <c r="Q523">
        <f t="shared" ca="1" si="87"/>
        <v>128.7999999999991</v>
      </c>
      <c r="R523">
        <f t="shared" ca="1" si="84"/>
        <v>-2.196193265007404E-3</v>
      </c>
      <c r="S523">
        <f t="shared" ca="1" si="85"/>
        <v>-2.3237800154919603E-3</v>
      </c>
    </row>
    <row r="524" spans="1:19" x14ac:dyDescent="0.25">
      <c r="A524" s="1">
        <v>33989</v>
      </c>
      <c r="B524">
        <v>85.375</v>
      </c>
      <c r="C524">
        <v>85.394999999999996</v>
      </c>
      <c r="D524">
        <v>85.334999999999994</v>
      </c>
      <c r="E524">
        <v>85.364999999999995</v>
      </c>
      <c r="F524">
        <f ca="1">AVERAGE(E524:OFFSET(E524,-$F$2+1,0))</f>
        <v>84.985249999999994</v>
      </c>
      <c r="G524">
        <f t="shared" ca="1" si="77"/>
        <v>1</v>
      </c>
      <c r="H524">
        <v>-4.0000000000000002E-4</v>
      </c>
      <c r="I524">
        <f ca="1">STDEV(OFFSET(H524,-$I$2+1,0):H524)</f>
        <v>7.7001367041863548E-4</v>
      </c>
      <c r="J524">
        <f t="shared" ca="1" si="78"/>
        <v>1</v>
      </c>
      <c r="K524">
        <f t="shared" ca="1" si="79"/>
        <v>1</v>
      </c>
      <c r="L524">
        <f t="shared" ca="1" si="80"/>
        <v>75.000000000002842</v>
      </c>
      <c r="M524">
        <f t="shared" ca="1" si="81"/>
        <v>34150</v>
      </c>
      <c r="N524">
        <f t="shared" ca="1" si="82"/>
        <v>75.000000000002842</v>
      </c>
      <c r="O524">
        <f t="shared" ca="1" si="83"/>
        <v>32274.999999999927</v>
      </c>
      <c r="P524">
        <f t="shared" ca="1" si="86"/>
        <v>135.2184598615689</v>
      </c>
      <c r="Q524">
        <f t="shared" ca="1" si="87"/>
        <v>129.09999999999911</v>
      </c>
      <c r="R524">
        <f t="shared" ca="1" si="84"/>
        <v>2.2010271460015506E-3</v>
      </c>
      <c r="S524">
        <f t="shared" ca="1" si="85"/>
        <v>2.3291925465839447E-3</v>
      </c>
    </row>
    <row r="525" spans="1:19" x14ac:dyDescent="0.25">
      <c r="A525" s="1">
        <v>33990</v>
      </c>
      <c r="B525">
        <v>85.355000000000004</v>
      </c>
      <c r="C525">
        <v>85.405000000000001</v>
      </c>
      <c r="D525">
        <v>85.334999999999994</v>
      </c>
      <c r="E525">
        <v>85.394999999999996</v>
      </c>
      <c r="F525">
        <f ca="1">AVERAGE(E525:OFFSET(E525,-$F$2+1,0))</f>
        <v>85.000249999999994</v>
      </c>
      <c r="G525">
        <f t="shared" ca="1" si="77"/>
        <v>1</v>
      </c>
      <c r="H525">
        <v>4.0000000000000002E-4</v>
      </c>
      <c r="I525">
        <f ca="1">STDEV(OFFSET(H525,-$I$2+1,0):H525)</f>
        <v>7.7001367041863559E-4</v>
      </c>
      <c r="J525">
        <f t="shared" ca="1" si="78"/>
        <v>1</v>
      </c>
      <c r="K525">
        <f t="shared" ca="1" si="79"/>
        <v>1</v>
      </c>
      <c r="L525">
        <f t="shared" ca="1" si="80"/>
        <v>199.99999999999574</v>
      </c>
      <c r="M525">
        <f t="shared" ca="1" si="81"/>
        <v>34349.999999999993</v>
      </c>
      <c r="N525">
        <f t="shared" ca="1" si="82"/>
        <v>199.99999999999574</v>
      </c>
      <c r="O525">
        <f t="shared" ca="1" si="83"/>
        <v>32474.999999999924</v>
      </c>
      <c r="P525">
        <f t="shared" ca="1" si="86"/>
        <v>136.05637440757397</v>
      </c>
      <c r="Q525">
        <f t="shared" ca="1" si="87"/>
        <v>129.8999999999991</v>
      </c>
      <c r="R525">
        <f t="shared" ca="1" si="84"/>
        <v>5.8565153733527303E-3</v>
      </c>
      <c r="S525">
        <f t="shared" ca="1" si="85"/>
        <v>6.1967467079781929E-3</v>
      </c>
    </row>
    <row r="526" spans="1:19" x14ac:dyDescent="0.25">
      <c r="A526" s="1">
        <v>33991</v>
      </c>
      <c r="B526">
        <v>85.424999999999997</v>
      </c>
      <c r="C526">
        <v>85.484999999999999</v>
      </c>
      <c r="D526">
        <v>85.415000000000006</v>
      </c>
      <c r="E526">
        <v>85.474999999999994</v>
      </c>
      <c r="F526">
        <f ca="1">AVERAGE(E526:OFFSET(E526,-$F$2+1,0))</f>
        <v>85.015250000000009</v>
      </c>
      <c r="G526">
        <f t="shared" ca="1" si="77"/>
        <v>1</v>
      </c>
      <c r="H526">
        <v>8.9999999999999998E-4</v>
      </c>
      <c r="I526">
        <f ca="1">STDEV(OFFSET(H526,-$I$2+1,0):H526)</f>
        <v>7.8176588230546504E-4</v>
      </c>
      <c r="J526">
        <f t="shared" ca="1" si="78"/>
        <v>1</v>
      </c>
      <c r="K526">
        <f t="shared" ca="1" si="79"/>
        <v>1</v>
      </c>
      <c r="L526">
        <f t="shared" ca="1" si="80"/>
        <v>75.000000000002842</v>
      </c>
      <c r="M526">
        <f t="shared" ca="1" si="81"/>
        <v>34424.999999999993</v>
      </c>
      <c r="N526">
        <f t="shared" ca="1" si="82"/>
        <v>75.000000000002842</v>
      </c>
      <c r="O526">
        <f t="shared" ca="1" si="83"/>
        <v>32549.999999999927</v>
      </c>
      <c r="P526">
        <f t="shared" ca="1" si="86"/>
        <v>136.37059236232588</v>
      </c>
      <c r="Q526">
        <f t="shared" ca="1" si="87"/>
        <v>130.19999999999911</v>
      </c>
      <c r="R526">
        <f t="shared" ca="1" si="84"/>
        <v>2.1834061135372011E-3</v>
      </c>
      <c r="S526">
        <f t="shared" ca="1" si="85"/>
        <v>2.3094688221709935E-3</v>
      </c>
    </row>
    <row r="527" spans="1:19" x14ac:dyDescent="0.25">
      <c r="A527" s="1">
        <v>33994</v>
      </c>
      <c r="B527">
        <v>85.484999999999999</v>
      </c>
      <c r="C527">
        <v>85.525000000000006</v>
      </c>
      <c r="D527">
        <v>85.484999999999999</v>
      </c>
      <c r="E527">
        <v>85.504999999999995</v>
      </c>
      <c r="F527">
        <f ca="1">AVERAGE(E527:OFFSET(E527,-$F$2+1,0))</f>
        <v>85.033000000000001</v>
      </c>
      <c r="G527">
        <f t="shared" ca="1" si="77"/>
        <v>1</v>
      </c>
      <c r="H527">
        <v>4.0000000000000002E-4</v>
      </c>
      <c r="I527">
        <f ca="1">STDEV(OFFSET(H527,-$I$2+1,0):H527)</f>
        <v>7.7933845090091109E-4</v>
      </c>
      <c r="J527">
        <f t="shared" ca="1" si="78"/>
        <v>1</v>
      </c>
      <c r="K527">
        <f t="shared" ca="1" si="79"/>
        <v>1</v>
      </c>
      <c r="L527">
        <f t="shared" ca="1" si="80"/>
        <v>-124.99999999999289</v>
      </c>
      <c r="M527">
        <f t="shared" ca="1" si="81"/>
        <v>34300</v>
      </c>
      <c r="N527">
        <f t="shared" ca="1" si="82"/>
        <v>-124.99999999999289</v>
      </c>
      <c r="O527">
        <f t="shared" ca="1" si="83"/>
        <v>32424.999999999935</v>
      </c>
      <c r="P527">
        <f t="shared" ca="1" si="86"/>
        <v>135.84689577107275</v>
      </c>
      <c r="Q527">
        <f t="shared" ca="1" si="87"/>
        <v>129.69999999999914</v>
      </c>
      <c r="R527">
        <f t="shared" ca="1" si="84"/>
        <v>-3.6310820624544057E-3</v>
      </c>
      <c r="S527">
        <f t="shared" ca="1" si="85"/>
        <v>-3.8402457757294368E-3</v>
      </c>
    </row>
    <row r="528" spans="1:19" x14ac:dyDescent="0.25">
      <c r="A528" s="1">
        <v>33995</v>
      </c>
      <c r="B528">
        <v>85.525000000000006</v>
      </c>
      <c r="C528">
        <v>85.534999999999997</v>
      </c>
      <c r="D528">
        <v>85.444999999999993</v>
      </c>
      <c r="E528">
        <v>85.454999999999998</v>
      </c>
      <c r="F528">
        <f ca="1">AVERAGE(E528:OFFSET(E528,-$F$2+1,0))</f>
        <v>85.052999999999997</v>
      </c>
      <c r="G528">
        <f t="shared" ca="1" si="77"/>
        <v>1</v>
      </c>
      <c r="H528">
        <v>-5.9999999999999995E-4</v>
      </c>
      <c r="I528">
        <f ca="1">STDEV(OFFSET(H528,-$I$2+1,0):H528)</f>
        <v>7.9776002195621398E-4</v>
      </c>
      <c r="J528">
        <f t="shared" ca="1" si="78"/>
        <v>1</v>
      </c>
      <c r="K528">
        <f t="shared" ca="1" si="79"/>
        <v>1</v>
      </c>
      <c r="L528">
        <f t="shared" ca="1" si="80"/>
        <v>175.00000000001847</v>
      </c>
      <c r="M528">
        <f t="shared" ca="1" si="81"/>
        <v>34475.000000000022</v>
      </c>
      <c r="N528">
        <f t="shared" ca="1" si="82"/>
        <v>175.00000000001847</v>
      </c>
      <c r="O528">
        <f t="shared" ca="1" si="83"/>
        <v>32599.999999999953</v>
      </c>
      <c r="P528">
        <f t="shared" ca="1" si="86"/>
        <v>136.58007099882727</v>
      </c>
      <c r="Q528">
        <f t="shared" ca="1" si="87"/>
        <v>130.39999999999918</v>
      </c>
      <c r="R528">
        <f t="shared" ca="1" si="84"/>
        <v>5.1020408163270688E-3</v>
      </c>
      <c r="S528">
        <f t="shared" ca="1" si="85"/>
        <v>5.3970701619126859E-3</v>
      </c>
    </row>
    <row r="529" spans="1:19" x14ac:dyDescent="0.25">
      <c r="A529" s="1">
        <v>33996</v>
      </c>
      <c r="B529">
        <v>85.435000000000002</v>
      </c>
      <c r="C529">
        <v>85.545000000000002</v>
      </c>
      <c r="D529">
        <v>85.435000000000002</v>
      </c>
      <c r="E529">
        <v>85.525000000000006</v>
      </c>
      <c r="F529">
        <f ca="1">AVERAGE(E529:OFFSET(E529,-$F$2+1,0))</f>
        <v>85.074999999999989</v>
      </c>
      <c r="G529">
        <f t="shared" ca="1" si="77"/>
        <v>1</v>
      </c>
      <c r="H529">
        <v>8.0000000000000004E-4</v>
      </c>
      <c r="I529">
        <f ca="1">STDEV(OFFSET(H529,-$I$2+1,0):H529)</f>
        <v>8.0302061322431702E-4</v>
      </c>
      <c r="J529">
        <f t="shared" ca="1" si="78"/>
        <v>1</v>
      </c>
      <c r="K529">
        <f t="shared" ca="1" si="79"/>
        <v>1</v>
      </c>
      <c r="L529">
        <f t="shared" ca="1" si="80"/>
        <v>124.99999999999289</v>
      </c>
      <c r="M529">
        <f t="shared" ca="1" si="81"/>
        <v>34600.000000000015</v>
      </c>
      <c r="N529">
        <f t="shared" ca="1" si="82"/>
        <v>124.99999999999289</v>
      </c>
      <c r="O529">
        <f t="shared" ca="1" si="83"/>
        <v>32724.999999999945</v>
      </c>
      <c r="P529">
        <f t="shared" ca="1" si="86"/>
        <v>137.10376759008039</v>
      </c>
      <c r="Q529">
        <f t="shared" ca="1" si="87"/>
        <v>130.89999999999915</v>
      </c>
      <c r="R529">
        <f t="shared" ca="1" si="84"/>
        <v>3.6258158085567169E-3</v>
      </c>
      <c r="S529">
        <f t="shared" ca="1" si="85"/>
        <v>3.8343558282206464E-3</v>
      </c>
    </row>
    <row r="530" spans="1:19" x14ac:dyDescent="0.25">
      <c r="A530" s="1">
        <v>33997</v>
      </c>
      <c r="B530">
        <v>85.534999999999997</v>
      </c>
      <c r="C530">
        <v>85.584999999999994</v>
      </c>
      <c r="D530">
        <v>85.515000000000001</v>
      </c>
      <c r="E530">
        <v>85.575000000000003</v>
      </c>
      <c r="F530">
        <f ca="1">AVERAGE(E530:OFFSET(E530,-$F$2+1,0))</f>
        <v>85.098249999999993</v>
      </c>
      <c r="G530">
        <f t="shared" ca="1" si="77"/>
        <v>1</v>
      </c>
      <c r="H530">
        <v>5.9999999999999995E-4</v>
      </c>
      <c r="I530">
        <f ca="1">STDEV(OFFSET(H530,-$I$2+1,0):H530)</f>
        <v>7.943716484048721E-4</v>
      </c>
      <c r="J530">
        <f t="shared" ca="1" si="78"/>
        <v>1</v>
      </c>
      <c r="K530">
        <f t="shared" ca="1" si="79"/>
        <v>1</v>
      </c>
      <c r="L530">
        <f t="shared" ca="1" si="80"/>
        <v>0</v>
      </c>
      <c r="M530">
        <f t="shared" ca="1" si="81"/>
        <v>34600.000000000015</v>
      </c>
      <c r="N530">
        <f t="shared" ca="1" si="82"/>
        <v>0</v>
      </c>
      <c r="O530">
        <f t="shared" ca="1" si="83"/>
        <v>32724.999999999945</v>
      </c>
      <c r="P530">
        <f t="shared" ca="1" si="86"/>
        <v>137.10376759008039</v>
      </c>
      <c r="Q530">
        <f t="shared" ca="1" si="87"/>
        <v>130.89999999999915</v>
      </c>
      <c r="R530">
        <f t="shared" ca="1" si="84"/>
        <v>0</v>
      </c>
      <c r="S530">
        <f t="shared" ca="1" si="85"/>
        <v>0</v>
      </c>
    </row>
    <row r="531" spans="1:19" x14ac:dyDescent="0.25">
      <c r="A531" s="1">
        <v>33998</v>
      </c>
      <c r="B531">
        <v>85.605000000000004</v>
      </c>
      <c r="C531">
        <v>85.614999999999995</v>
      </c>
      <c r="D531">
        <v>85.504999999999995</v>
      </c>
      <c r="E531">
        <v>85.575000000000003</v>
      </c>
      <c r="F531">
        <f ca="1">AVERAGE(E531:OFFSET(E531,-$F$2+1,0))</f>
        <v>85.120749999999987</v>
      </c>
      <c r="G531">
        <f t="shared" ca="1" si="77"/>
        <v>1</v>
      </c>
      <c r="H531">
        <v>0</v>
      </c>
      <c r="I531">
        <f ca="1">STDEV(OFFSET(H531,-$I$2+1,0):H531)</f>
        <v>7.7534372683142432E-4</v>
      </c>
      <c r="J531">
        <f t="shared" ca="1" si="78"/>
        <v>1</v>
      </c>
      <c r="K531">
        <f t="shared" ca="1" si="79"/>
        <v>1</v>
      </c>
      <c r="L531">
        <f t="shared" ca="1" si="80"/>
        <v>49.999999999990052</v>
      </c>
      <c r="M531">
        <f t="shared" ca="1" si="81"/>
        <v>34650.000000000007</v>
      </c>
      <c r="N531">
        <f t="shared" ca="1" si="82"/>
        <v>49.999999999990052</v>
      </c>
      <c r="O531">
        <f t="shared" ca="1" si="83"/>
        <v>32774.999999999935</v>
      </c>
      <c r="P531">
        <f t="shared" ca="1" si="86"/>
        <v>137.31324622658164</v>
      </c>
      <c r="Q531">
        <f t="shared" ca="1" si="87"/>
        <v>131.09999999999911</v>
      </c>
      <c r="R531">
        <f t="shared" ca="1" si="84"/>
        <v>1.4450867052020241E-3</v>
      </c>
      <c r="S531">
        <f t="shared" ca="1" si="85"/>
        <v>1.5278838808247559E-3</v>
      </c>
    </row>
    <row r="532" spans="1:19" x14ac:dyDescent="0.25">
      <c r="A532" s="1">
        <v>34001</v>
      </c>
      <c r="B532">
        <v>85.584999999999994</v>
      </c>
      <c r="C532">
        <v>85.605000000000004</v>
      </c>
      <c r="D532">
        <v>85.545000000000002</v>
      </c>
      <c r="E532">
        <v>85.594999999999999</v>
      </c>
      <c r="F532">
        <f ca="1">AVERAGE(E532:OFFSET(E532,-$F$2+1,0))</f>
        <v>85.143249999999995</v>
      </c>
      <c r="G532">
        <f t="shared" ca="1" si="77"/>
        <v>1</v>
      </c>
      <c r="H532">
        <v>2.0000000000000001E-4</v>
      </c>
      <c r="I532">
        <f ca="1">STDEV(OFFSET(H532,-$I$2+1,0):H532)</f>
        <v>7.1554175279993284E-4</v>
      </c>
      <c r="J532">
        <f t="shared" ca="1" si="78"/>
        <v>1</v>
      </c>
      <c r="K532">
        <f t="shared" ca="1" si="79"/>
        <v>1</v>
      </c>
      <c r="L532">
        <f t="shared" ca="1" si="80"/>
        <v>-249.99999999998579</v>
      </c>
      <c r="M532">
        <f t="shared" ca="1" si="81"/>
        <v>34400.000000000022</v>
      </c>
      <c r="N532">
        <f t="shared" ca="1" si="82"/>
        <v>-249.99999999998579</v>
      </c>
      <c r="O532">
        <f t="shared" ca="1" si="83"/>
        <v>32524.999999999949</v>
      </c>
      <c r="P532">
        <f t="shared" ca="1" si="86"/>
        <v>136.26585304407536</v>
      </c>
      <c r="Q532">
        <f t="shared" ca="1" si="87"/>
        <v>130.09999999999917</v>
      </c>
      <c r="R532">
        <f t="shared" ca="1" si="84"/>
        <v>-7.215007215006803E-3</v>
      </c>
      <c r="S532">
        <f t="shared" ca="1" si="85"/>
        <v>-7.6277650648355847E-3</v>
      </c>
    </row>
    <row r="533" spans="1:19" x14ac:dyDescent="0.25">
      <c r="A533" s="1">
        <v>34002</v>
      </c>
      <c r="B533">
        <v>85.534999999999997</v>
      </c>
      <c r="C533">
        <v>85.545000000000002</v>
      </c>
      <c r="D533">
        <v>85.484999999999999</v>
      </c>
      <c r="E533">
        <v>85.495000000000005</v>
      </c>
      <c r="F533">
        <f ca="1">AVERAGE(E533:OFFSET(E533,-$F$2+1,0))</f>
        <v>85.159749999999974</v>
      </c>
      <c r="G533">
        <f t="shared" ca="1" si="77"/>
        <v>1</v>
      </c>
      <c r="H533">
        <v>-1.1999999999999999E-3</v>
      </c>
      <c r="I533">
        <f ca="1">STDEV(OFFSET(H533,-$I$2+1,0):H533)</f>
        <v>7.8129447241842109E-4</v>
      </c>
      <c r="J533">
        <f t="shared" ca="1" si="78"/>
        <v>1</v>
      </c>
      <c r="K533">
        <f t="shared" ca="1" si="79"/>
        <v>1</v>
      </c>
      <c r="L533">
        <f t="shared" ca="1" si="80"/>
        <v>-25.00000000001279</v>
      </c>
      <c r="M533">
        <f t="shared" ca="1" si="81"/>
        <v>34375.000000000007</v>
      </c>
      <c r="N533">
        <f t="shared" ca="1" si="82"/>
        <v>-25.00000000001279</v>
      </c>
      <c r="O533">
        <f t="shared" ca="1" si="83"/>
        <v>32499.999999999935</v>
      </c>
      <c r="P533">
        <f t="shared" ca="1" si="86"/>
        <v>136.16111372582466</v>
      </c>
      <c r="Q533">
        <f t="shared" ca="1" si="87"/>
        <v>129.99999999999912</v>
      </c>
      <c r="R533">
        <f t="shared" ca="1" si="84"/>
        <v>-7.2674418604688296E-4</v>
      </c>
      <c r="S533">
        <f t="shared" ca="1" si="85"/>
        <v>-7.6863950807110927E-4</v>
      </c>
    </row>
    <row r="534" spans="1:19" x14ac:dyDescent="0.25">
      <c r="A534" s="1">
        <v>34003</v>
      </c>
      <c r="B534">
        <v>85.484999999999999</v>
      </c>
      <c r="C534">
        <v>85.495000000000005</v>
      </c>
      <c r="D534">
        <v>85.454999999999998</v>
      </c>
      <c r="E534">
        <v>85.484999999999999</v>
      </c>
      <c r="F534">
        <f ca="1">AVERAGE(E534:OFFSET(E534,-$F$2+1,0))</f>
        <v>85.174499999999981</v>
      </c>
      <c r="G534">
        <f t="shared" ca="1" si="77"/>
        <v>1</v>
      </c>
      <c r="H534">
        <v>-1E-4</v>
      </c>
      <c r="I534">
        <f ca="1">STDEV(OFFSET(H534,-$I$2+1,0):H534)</f>
        <v>7.8129447241842109E-4</v>
      </c>
      <c r="J534">
        <f t="shared" ca="1" si="78"/>
        <v>1</v>
      </c>
      <c r="K534">
        <f t="shared" ca="1" si="79"/>
        <v>1</v>
      </c>
      <c r="L534">
        <f t="shared" ca="1" si="80"/>
        <v>199.99999999999574</v>
      </c>
      <c r="M534">
        <f t="shared" ca="1" si="81"/>
        <v>34575</v>
      </c>
      <c r="N534">
        <f t="shared" ca="1" si="82"/>
        <v>199.99999999999574</v>
      </c>
      <c r="O534">
        <f t="shared" ca="1" si="83"/>
        <v>32699.999999999931</v>
      </c>
      <c r="P534">
        <f t="shared" ca="1" si="86"/>
        <v>136.9990282718297</v>
      </c>
      <c r="Q534">
        <f t="shared" ca="1" si="87"/>
        <v>130.79999999999907</v>
      </c>
      <c r="R534">
        <f t="shared" ca="1" si="84"/>
        <v>5.8181818181816929E-3</v>
      </c>
      <c r="S534">
        <f t="shared" ca="1" si="85"/>
        <v>6.153846153846035E-3</v>
      </c>
    </row>
    <row r="535" spans="1:19" x14ac:dyDescent="0.25">
      <c r="A535" s="1">
        <v>34004</v>
      </c>
      <c r="B535">
        <v>85.515000000000001</v>
      </c>
      <c r="C535">
        <v>85.594999999999999</v>
      </c>
      <c r="D535">
        <v>85.515000000000001</v>
      </c>
      <c r="E535">
        <v>85.564999999999998</v>
      </c>
      <c r="F535">
        <f ca="1">AVERAGE(E535:OFFSET(E535,-$F$2+1,0))</f>
        <v>85.189749999999989</v>
      </c>
      <c r="G535">
        <f t="shared" ca="1" si="77"/>
        <v>1</v>
      </c>
      <c r="H535">
        <v>8.9999999999999998E-4</v>
      </c>
      <c r="I535">
        <f ca="1">STDEV(OFFSET(H535,-$I$2+1,0):H535)</f>
        <v>7.2058090600935528E-4</v>
      </c>
      <c r="J535">
        <f t="shared" ca="1" si="78"/>
        <v>1</v>
      </c>
      <c r="K535">
        <f t="shared" ca="1" si="79"/>
        <v>1</v>
      </c>
      <c r="L535">
        <f t="shared" ca="1" si="80"/>
        <v>324.99999999998863</v>
      </c>
      <c r="M535">
        <f t="shared" ca="1" si="81"/>
        <v>34899.999999999985</v>
      </c>
      <c r="N535">
        <f t="shared" ca="1" si="82"/>
        <v>324.99999999998863</v>
      </c>
      <c r="O535">
        <f t="shared" ca="1" si="83"/>
        <v>33024.99999999992</v>
      </c>
      <c r="P535">
        <f t="shared" ca="1" si="86"/>
        <v>138.3606394090879</v>
      </c>
      <c r="Q535">
        <f t="shared" ca="1" si="87"/>
        <v>132.09999999999903</v>
      </c>
      <c r="R535">
        <f t="shared" ca="1" si="84"/>
        <v>9.399855386839873E-3</v>
      </c>
      <c r="S535">
        <f t="shared" ca="1" si="85"/>
        <v>9.9388379204889705E-3</v>
      </c>
    </row>
    <row r="536" spans="1:19" x14ac:dyDescent="0.25">
      <c r="A536" s="1">
        <v>34005</v>
      </c>
      <c r="B536">
        <v>85.575000000000003</v>
      </c>
      <c r="C536">
        <v>85.704999999999998</v>
      </c>
      <c r="D536">
        <v>85.515000000000001</v>
      </c>
      <c r="E536">
        <v>85.694999999999993</v>
      </c>
      <c r="F536">
        <f ca="1">AVERAGE(E536:OFFSET(E536,-$F$2+1,0))</f>
        <v>85.208749999999995</v>
      </c>
      <c r="G536">
        <f t="shared" ca="1" si="77"/>
        <v>1</v>
      </c>
      <c r="H536">
        <v>1.5E-3</v>
      </c>
      <c r="I536">
        <f ca="1">STDEV(OFFSET(H536,-$I$2+1,0):H536)</f>
        <v>6.786015030929419E-4</v>
      </c>
      <c r="J536">
        <f t="shared" ca="1" si="78"/>
        <v>1</v>
      </c>
      <c r="K536">
        <f t="shared" ca="1" si="79"/>
        <v>1</v>
      </c>
      <c r="L536">
        <f t="shared" ca="1" si="80"/>
        <v>-174.99999999998295</v>
      </c>
      <c r="M536">
        <f t="shared" ca="1" si="81"/>
        <v>34725</v>
      </c>
      <c r="N536">
        <f t="shared" ca="1" si="82"/>
        <v>-174.99999999998295</v>
      </c>
      <c r="O536">
        <f t="shared" ca="1" si="83"/>
        <v>32849.999999999935</v>
      </c>
      <c r="P536">
        <f t="shared" ca="1" si="86"/>
        <v>137.62746418133352</v>
      </c>
      <c r="Q536">
        <f t="shared" ca="1" si="87"/>
        <v>131.3999999999991</v>
      </c>
      <c r="R536">
        <f t="shared" ca="1" si="84"/>
        <v>-5.0143266475639837E-3</v>
      </c>
      <c r="S536">
        <f t="shared" ca="1" si="85"/>
        <v>-5.2990158970471872E-3</v>
      </c>
    </row>
    <row r="537" spans="1:19" x14ac:dyDescent="0.25">
      <c r="A537" s="1">
        <v>34008</v>
      </c>
      <c r="B537">
        <v>85.644999999999996</v>
      </c>
      <c r="C537">
        <v>85.665000000000006</v>
      </c>
      <c r="D537">
        <v>85.614999999999995</v>
      </c>
      <c r="E537">
        <v>85.625</v>
      </c>
      <c r="F537">
        <f ca="1">AVERAGE(E537:OFFSET(E537,-$F$2+1,0))</f>
        <v>85.226499999999987</v>
      </c>
      <c r="G537">
        <f t="shared" ca="1" si="77"/>
        <v>1</v>
      </c>
      <c r="H537">
        <v>-8.0000000000000004E-4</v>
      </c>
      <c r="I537">
        <f ca="1">STDEV(OFFSET(H537,-$I$2+1,0):H537)</f>
        <v>7.2058090600935517E-4</v>
      </c>
      <c r="J537">
        <f t="shared" ca="1" si="78"/>
        <v>1</v>
      </c>
      <c r="K537">
        <f t="shared" ca="1" si="79"/>
        <v>1</v>
      </c>
      <c r="L537">
        <f t="shared" ca="1" si="80"/>
        <v>-150.00000000000568</v>
      </c>
      <c r="M537">
        <f t="shared" ca="1" si="81"/>
        <v>34574.999999999993</v>
      </c>
      <c r="N537">
        <f t="shared" ca="1" si="82"/>
        <v>-150.00000000000568</v>
      </c>
      <c r="O537">
        <f t="shared" ca="1" si="83"/>
        <v>32699.999999999927</v>
      </c>
      <c r="P537">
        <f t="shared" ca="1" si="86"/>
        <v>136.9990282718297</v>
      </c>
      <c r="Q537">
        <f t="shared" ca="1" si="87"/>
        <v>130.79999999999907</v>
      </c>
      <c r="R537">
        <f t="shared" ca="1" si="84"/>
        <v>-4.3196544276459517E-3</v>
      </c>
      <c r="S537">
        <f t="shared" ca="1" si="85"/>
        <v>-4.5662100456622823E-3</v>
      </c>
    </row>
    <row r="538" spans="1:19" x14ac:dyDescent="0.25">
      <c r="A538" s="1">
        <v>34009</v>
      </c>
      <c r="B538">
        <v>85.625</v>
      </c>
      <c r="C538">
        <v>85.625</v>
      </c>
      <c r="D538">
        <v>85.545000000000002</v>
      </c>
      <c r="E538">
        <v>85.564999999999998</v>
      </c>
      <c r="F538">
        <f ca="1">AVERAGE(E538:OFFSET(E538,-$F$2+1,0))</f>
        <v>85.245999999999995</v>
      </c>
      <c r="G538">
        <f t="shared" ca="1" si="77"/>
        <v>1</v>
      </c>
      <c r="H538">
        <v>-6.9999999999999999E-4</v>
      </c>
      <c r="I538">
        <f ca="1">STDEV(OFFSET(H538,-$I$2+1,0):H538)</f>
        <v>7.4473591221812878E-4</v>
      </c>
      <c r="J538">
        <f t="shared" ca="1" si="78"/>
        <v>1</v>
      </c>
      <c r="K538">
        <f t="shared" ca="1" si="79"/>
        <v>1</v>
      </c>
      <c r="L538">
        <f t="shared" ca="1" si="80"/>
        <v>-174.99999999998295</v>
      </c>
      <c r="M538">
        <f t="shared" ca="1" si="81"/>
        <v>34400.000000000007</v>
      </c>
      <c r="N538">
        <f t="shared" ca="1" si="82"/>
        <v>-174.99999999998295</v>
      </c>
      <c r="O538">
        <f t="shared" ca="1" si="83"/>
        <v>32524.999999999945</v>
      </c>
      <c r="P538">
        <f t="shared" ca="1" si="86"/>
        <v>136.26585304407533</v>
      </c>
      <c r="Q538">
        <f t="shared" ca="1" si="87"/>
        <v>130.09999999999914</v>
      </c>
      <c r="R538">
        <f t="shared" ca="1" si="84"/>
        <v>-5.0614605929134634E-3</v>
      </c>
      <c r="S538">
        <f t="shared" ca="1" si="85"/>
        <v>-5.3516819571860349E-3</v>
      </c>
    </row>
    <row r="539" spans="1:19" x14ac:dyDescent="0.25">
      <c r="A539" s="1">
        <v>34010</v>
      </c>
      <c r="B539">
        <v>85.545000000000002</v>
      </c>
      <c r="C539">
        <v>85.594999999999999</v>
      </c>
      <c r="D539">
        <v>85.474999999999994</v>
      </c>
      <c r="E539">
        <v>85.495000000000005</v>
      </c>
      <c r="F539">
        <f ca="1">AVERAGE(E539:OFFSET(E539,-$F$2+1,0))</f>
        <v>85.265749999999997</v>
      </c>
      <c r="G539">
        <f t="shared" ca="1" si="77"/>
        <v>1</v>
      </c>
      <c r="H539">
        <v>-8.0000000000000004E-4</v>
      </c>
      <c r="I539">
        <f ca="1">STDEV(OFFSET(H539,-$I$2+1,0):H539)</f>
        <v>7.7629348763683993E-4</v>
      </c>
      <c r="J539">
        <f t="shared" ca="1" si="78"/>
        <v>1</v>
      </c>
      <c r="K539">
        <f t="shared" ca="1" si="79"/>
        <v>1</v>
      </c>
      <c r="L539">
        <f t="shared" ca="1" si="80"/>
        <v>274.99999999999858</v>
      </c>
      <c r="M539">
        <f t="shared" ca="1" si="81"/>
        <v>34675.000000000007</v>
      </c>
      <c r="N539">
        <f t="shared" ca="1" si="82"/>
        <v>274.99999999999858</v>
      </c>
      <c r="O539">
        <f t="shared" ca="1" si="83"/>
        <v>32799.999999999942</v>
      </c>
      <c r="P539">
        <f t="shared" ca="1" si="86"/>
        <v>137.41798554483231</v>
      </c>
      <c r="Q539">
        <f t="shared" ca="1" si="87"/>
        <v>131.19999999999914</v>
      </c>
      <c r="R539">
        <f t="shared" ca="1" si="84"/>
        <v>7.9941860465115849E-3</v>
      </c>
      <c r="S539">
        <f t="shared" ca="1" si="85"/>
        <v>8.4550345887778339E-3</v>
      </c>
    </row>
    <row r="540" spans="1:19" x14ac:dyDescent="0.25">
      <c r="A540" s="1">
        <v>34011</v>
      </c>
      <c r="B540">
        <v>85.484999999999999</v>
      </c>
      <c r="C540">
        <v>85.625</v>
      </c>
      <c r="D540">
        <v>85.484999999999999</v>
      </c>
      <c r="E540">
        <v>85.605000000000004</v>
      </c>
      <c r="F540">
        <f ca="1">AVERAGE(E540:OFFSET(E540,-$F$2+1,0))</f>
        <v>85.285999999999987</v>
      </c>
      <c r="G540">
        <f t="shared" ca="1" si="77"/>
        <v>1</v>
      </c>
      <c r="H540">
        <v>1.2999999999999999E-3</v>
      </c>
      <c r="I540">
        <f ca="1">STDEV(OFFSET(H540,-$I$2+1,0):H540)</f>
        <v>8.0138038802792617E-4</v>
      </c>
      <c r="J540">
        <f t="shared" ca="1" si="78"/>
        <v>1</v>
      </c>
      <c r="K540">
        <f t="shared" ca="1" si="79"/>
        <v>1</v>
      </c>
      <c r="L540">
        <f t="shared" ca="1" si="80"/>
        <v>0</v>
      </c>
      <c r="M540">
        <f t="shared" ca="1" si="81"/>
        <v>34675.000000000007</v>
      </c>
      <c r="N540">
        <f t="shared" ca="1" si="82"/>
        <v>0</v>
      </c>
      <c r="O540">
        <f t="shared" ca="1" si="83"/>
        <v>32799.999999999942</v>
      </c>
      <c r="P540">
        <f t="shared" ca="1" si="86"/>
        <v>137.41798554483231</v>
      </c>
      <c r="Q540">
        <f t="shared" ca="1" si="87"/>
        <v>131.19999999999914</v>
      </c>
      <c r="R540">
        <f t="shared" ca="1" si="84"/>
        <v>0</v>
      </c>
      <c r="S540">
        <f t="shared" ca="1" si="85"/>
        <v>0</v>
      </c>
    </row>
    <row r="541" spans="1:19" x14ac:dyDescent="0.25">
      <c r="A541" s="1">
        <v>34012</v>
      </c>
      <c r="B541">
        <v>85.625</v>
      </c>
      <c r="C541">
        <v>85.674999999999997</v>
      </c>
      <c r="D541">
        <v>85.575000000000003</v>
      </c>
      <c r="E541">
        <v>85.605000000000004</v>
      </c>
      <c r="F541">
        <f ca="1">AVERAGE(E541:OFFSET(E541,-$F$2+1,0))</f>
        <v>85.303249999999991</v>
      </c>
      <c r="G541">
        <f t="shared" ca="1" si="77"/>
        <v>1</v>
      </c>
      <c r="H541">
        <v>0</v>
      </c>
      <c r="I541">
        <f ca="1">STDEV(OFFSET(H541,-$I$2+1,0):H541)</f>
        <v>7.4762782747905571E-4</v>
      </c>
      <c r="J541">
        <f t="shared" ca="1" si="78"/>
        <v>1</v>
      </c>
      <c r="K541">
        <f t="shared" ca="1" si="79"/>
        <v>1</v>
      </c>
      <c r="L541">
        <f t="shared" ca="1" si="80"/>
        <v>75.000000000002842</v>
      </c>
      <c r="M541">
        <f t="shared" ca="1" si="81"/>
        <v>34750.000000000007</v>
      </c>
      <c r="N541">
        <f t="shared" ca="1" si="82"/>
        <v>75.000000000002842</v>
      </c>
      <c r="O541">
        <f t="shared" ca="1" si="83"/>
        <v>32874.999999999942</v>
      </c>
      <c r="P541">
        <f t="shared" ca="1" si="86"/>
        <v>137.73220349958422</v>
      </c>
      <c r="Q541">
        <f t="shared" ca="1" si="87"/>
        <v>131.49999999999915</v>
      </c>
      <c r="R541">
        <f t="shared" ca="1" si="84"/>
        <v>2.1629416005768658E-3</v>
      </c>
      <c r="S541">
        <f t="shared" ca="1" si="85"/>
        <v>2.286585365853749E-3</v>
      </c>
    </row>
    <row r="542" spans="1:19" x14ac:dyDescent="0.25">
      <c r="A542" s="1">
        <v>34016</v>
      </c>
      <c r="B542">
        <v>85.655000000000001</v>
      </c>
      <c r="C542">
        <v>85.694999999999993</v>
      </c>
      <c r="D542">
        <v>85.625</v>
      </c>
      <c r="E542">
        <v>85.635000000000005</v>
      </c>
      <c r="F542">
        <f ca="1">AVERAGE(E542:OFFSET(E542,-$F$2+1,0))</f>
        <v>85.322999999999993</v>
      </c>
      <c r="G542">
        <f t="shared" ca="1" si="77"/>
        <v>1</v>
      </c>
      <c r="H542">
        <v>4.0000000000000002E-4</v>
      </c>
      <c r="I542">
        <f ca="1">STDEV(OFFSET(H542,-$I$2+1,0):H542)</f>
        <v>7.501578781198417E-4</v>
      </c>
      <c r="J542">
        <f t="shared" ca="1" si="78"/>
        <v>1</v>
      </c>
      <c r="K542">
        <f t="shared" ca="1" si="79"/>
        <v>1</v>
      </c>
      <c r="L542">
        <f t="shared" ca="1" si="80"/>
        <v>174.99999999998295</v>
      </c>
      <c r="M542">
        <f t="shared" ca="1" si="81"/>
        <v>34924.999999999993</v>
      </c>
      <c r="N542">
        <f t="shared" ca="1" si="82"/>
        <v>174.99999999998295</v>
      </c>
      <c r="O542">
        <f t="shared" ca="1" si="83"/>
        <v>33049.999999999927</v>
      </c>
      <c r="P542">
        <f t="shared" ca="1" si="86"/>
        <v>138.46537872733859</v>
      </c>
      <c r="Q542">
        <f t="shared" ca="1" si="87"/>
        <v>132.19999999999908</v>
      </c>
      <c r="R542">
        <f t="shared" ca="1" si="84"/>
        <v>5.0359712230210914E-3</v>
      </c>
      <c r="S542">
        <f t="shared" ca="1" si="85"/>
        <v>5.3231939163493006E-3</v>
      </c>
    </row>
    <row r="543" spans="1:19" x14ac:dyDescent="0.25">
      <c r="A543" s="1">
        <v>34017</v>
      </c>
      <c r="B543">
        <v>85.655000000000001</v>
      </c>
      <c r="C543">
        <v>85.715000000000003</v>
      </c>
      <c r="D543">
        <v>85.655000000000001</v>
      </c>
      <c r="E543">
        <v>85.704999999999998</v>
      </c>
      <c r="F543">
        <f ca="1">AVERAGE(E543:OFFSET(E543,-$F$2+1,0))</f>
        <v>85.342999999999989</v>
      </c>
      <c r="G543">
        <f t="shared" ca="1" si="77"/>
        <v>1</v>
      </c>
      <c r="H543">
        <v>8.0000000000000004E-4</v>
      </c>
      <c r="I543">
        <f ca="1">STDEV(OFFSET(H543,-$I$2+1,0):H543)</f>
        <v>7.5435577254962893E-4</v>
      </c>
      <c r="J543">
        <f t="shared" ca="1" si="78"/>
        <v>1</v>
      </c>
      <c r="K543">
        <f t="shared" ca="1" si="79"/>
        <v>1</v>
      </c>
      <c r="L543">
        <f t="shared" ca="1" si="80"/>
        <v>274.99999999999858</v>
      </c>
      <c r="M543">
        <f t="shared" ca="1" si="81"/>
        <v>35199.999999999993</v>
      </c>
      <c r="N543">
        <f t="shared" ca="1" si="82"/>
        <v>274.99999999999858</v>
      </c>
      <c r="O543">
        <f t="shared" ca="1" si="83"/>
        <v>33324.999999999927</v>
      </c>
      <c r="P543">
        <f t="shared" ca="1" si="86"/>
        <v>139.61751122809557</v>
      </c>
      <c r="Q543">
        <f t="shared" ca="1" si="87"/>
        <v>133.29999999999907</v>
      </c>
      <c r="R543">
        <f t="shared" ca="1" si="84"/>
        <v>7.8740157480314578E-3</v>
      </c>
      <c r="S543">
        <f t="shared" ca="1" si="85"/>
        <v>8.3207261724659361E-3</v>
      </c>
    </row>
    <row r="544" spans="1:19" x14ac:dyDescent="0.25">
      <c r="A544" s="1">
        <v>34018</v>
      </c>
      <c r="B544">
        <v>85.754999999999995</v>
      </c>
      <c r="C544">
        <v>85.855000000000004</v>
      </c>
      <c r="D544">
        <v>85.745000000000005</v>
      </c>
      <c r="E544">
        <v>85.814999999999998</v>
      </c>
      <c r="F544">
        <f ca="1">AVERAGE(E544:OFFSET(E544,-$F$2+1,0))</f>
        <v>85.364249999999998</v>
      </c>
      <c r="G544">
        <f t="shared" ca="1" si="77"/>
        <v>1</v>
      </c>
      <c r="H544">
        <v>1.2999999999999999E-3</v>
      </c>
      <c r="I544">
        <f ca="1">STDEV(OFFSET(H544,-$I$2+1,0):H544)</f>
        <v>7.8087333024936699E-4</v>
      </c>
      <c r="J544">
        <f t="shared" ca="1" si="78"/>
        <v>1</v>
      </c>
      <c r="K544">
        <f t="shared" ca="1" si="79"/>
        <v>1</v>
      </c>
      <c r="L544">
        <f t="shared" ca="1" si="80"/>
        <v>0</v>
      </c>
      <c r="M544">
        <f t="shared" ca="1" si="81"/>
        <v>35199.999999999993</v>
      </c>
      <c r="N544">
        <f t="shared" ca="1" si="82"/>
        <v>0</v>
      </c>
      <c r="O544">
        <f t="shared" ca="1" si="83"/>
        <v>33324.999999999927</v>
      </c>
      <c r="P544">
        <f t="shared" ca="1" si="86"/>
        <v>139.61751122809557</v>
      </c>
      <c r="Q544">
        <f t="shared" ca="1" si="87"/>
        <v>133.29999999999907</v>
      </c>
      <c r="R544">
        <f t="shared" ca="1" si="84"/>
        <v>0</v>
      </c>
      <c r="S544">
        <f t="shared" ca="1" si="85"/>
        <v>0</v>
      </c>
    </row>
    <row r="545" spans="1:19" x14ac:dyDescent="0.25">
      <c r="A545" s="1">
        <v>34019</v>
      </c>
      <c r="B545">
        <v>85.814999999999998</v>
      </c>
      <c r="C545">
        <v>85.834999999999994</v>
      </c>
      <c r="D545">
        <v>85.754999999999995</v>
      </c>
      <c r="E545">
        <v>85.814999999999998</v>
      </c>
      <c r="F545">
        <f ca="1">AVERAGE(E545:OFFSET(E545,-$F$2+1,0))</f>
        <v>85.384749999999997</v>
      </c>
      <c r="G545">
        <f t="shared" ca="1" si="77"/>
        <v>1</v>
      </c>
      <c r="H545">
        <v>0</v>
      </c>
      <c r="I545">
        <f ca="1">STDEV(OFFSET(H545,-$I$2+1,0):H545)</f>
        <v>7.8235474522010868E-4</v>
      </c>
      <c r="J545">
        <f t="shared" ca="1" si="78"/>
        <v>1</v>
      </c>
      <c r="K545">
        <f t="shared" ca="1" si="79"/>
        <v>1</v>
      </c>
      <c r="L545">
        <f t="shared" ca="1" si="80"/>
        <v>0</v>
      </c>
      <c r="M545">
        <f t="shared" ca="1" si="81"/>
        <v>35199.999999999993</v>
      </c>
      <c r="N545">
        <f t="shared" ca="1" si="82"/>
        <v>0</v>
      </c>
      <c r="O545">
        <f t="shared" ca="1" si="83"/>
        <v>33324.999999999927</v>
      </c>
      <c r="P545">
        <f t="shared" ca="1" si="86"/>
        <v>139.61751122809557</v>
      </c>
      <c r="Q545">
        <f t="shared" ca="1" si="87"/>
        <v>133.29999999999907</v>
      </c>
      <c r="R545">
        <f t="shared" ca="1" si="84"/>
        <v>0</v>
      </c>
      <c r="S545">
        <f t="shared" ca="1" si="85"/>
        <v>0</v>
      </c>
    </row>
    <row r="546" spans="1:19" x14ac:dyDescent="0.25">
      <c r="A546" s="1">
        <v>34022</v>
      </c>
      <c r="B546">
        <v>85.765000000000001</v>
      </c>
      <c r="C546">
        <v>85.825000000000003</v>
      </c>
      <c r="D546">
        <v>85.745000000000005</v>
      </c>
      <c r="E546">
        <v>85.814999999999998</v>
      </c>
      <c r="F546">
        <f ca="1">AVERAGE(E546:OFFSET(E546,-$F$2+1,0))</f>
        <v>85.405249999999995</v>
      </c>
      <c r="G546">
        <f t="shared" ca="1" si="77"/>
        <v>1</v>
      </c>
      <c r="H546">
        <v>0</v>
      </c>
      <c r="I546">
        <f ca="1">STDEV(OFFSET(H546,-$I$2+1,0):H546)</f>
        <v>7.6845710081270883E-4</v>
      </c>
      <c r="J546">
        <f t="shared" ca="1" si="78"/>
        <v>1</v>
      </c>
      <c r="K546">
        <f t="shared" ca="1" si="79"/>
        <v>1</v>
      </c>
      <c r="L546">
        <f t="shared" ca="1" si="80"/>
        <v>225.00000000000853</v>
      </c>
      <c r="M546">
        <f t="shared" ca="1" si="81"/>
        <v>35425</v>
      </c>
      <c r="N546">
        <f t="shared" ca="1" si="82"/>
        <v>225.00000000000853</v>
      </c>
      <c r="O546">
        <f t="shared" ca="1" si="83"/>
        <v>33549.999999999935</v>
      </c>
      <c r="P546">
        <f t="shared" ca="1" si="86"/>
        <v>140.5601650923513</v>
      </c>
      <c r="Q546">
        <f t="shared" ca="1" si="87"/>
        <v>134.19999999999908</v>
      </c>
      <c r="R546">
        <f t="shared" ca="1" si="84"/>
        <v>6.3920454545456978E-3</v>
      </c>
      <c r="S546">
        <f t="shared" ca="1" si="85"/>
        <v>6.7516879219807653E-3</v>
      </c>
    </row>
    <row r="547" spans="1:19" x14ac:dyDescent="0.25">
      <c r="A547" s="1">
        <v>34023</v>
      </c>
      <c r="B547">
        <v>85.844999999999999</v>
      </c>
      <c r="C547">
        <v>85.924999999999997</v>
      </c>
      <c r="D547">
        <v>85.814999999999998</v>
      </c>
      <c r="E547">
        <v>85.905000000000001</v>
      </c>
      <c r="F547">
        <f ca="1">AVERAGE(E547:OFFSET(E547,-$F$2+1,0))</f>
        <v>85.428000000000011</v>
      </c>
      <c r="G547">
        <f t="shared" ca="1" si="77"/>
        <v>1</v>
      </c>
      <c r="H547">
        <v>1E-3</v>
      </c>
      <c r="I547">
        <f ca="1">STDEV(OFFSET(H547,-$I$2+1,0):H547)</f>
        <v>7.8813570832493194E-4</v>
      </c>
      <c r="J547">
        <f t="shared" ca="1" si="78"/>
        <v>1</v>
      </c>
      <c r="K547">
        <f t="shared" ca="1" si="79"/>
        <v>1</v>
      </c>
      <c r="L547">
        <f t="shared" ca="1" si="80"/>
        <v>-124.99999999999289</v>
      </c>
      <c r="M547">
        <f t="shared" ca="1" si="81"/>
        <v>35300.000000000007</v>
      </c>
      <c r="N547">
        <f t="shared" ca="1" si="82"/>
        <v>-124.99999999999289</v>
      </c>
      <c r="O547">
        <f t="shared" ca="1" si="83"/>
        <v>33424.999999999942</v>
      </c>
      <c r="P547">
        <f t="shared" ca="1" si="86"/>
        <v>140.03646850109817</v>
      </c>
      <c r="Q547">
        <f t="shared" ca="1" si="87"/>
        <v>133.69999999999911</v>
      </c>
      <c r="R547">
        <f t="shared" ca="1" si="84"/>
        <v>-3.5285815102326858E-3</v>
      </c>
      <c r="S547">
        <f t="shared" ca="1" si="85"/>
        <v>-3.7257824143067998E-3</v>
      </c>
    </row>
    <row r="548" spans="1:19" x14ac:dyDescent="0.25">
      <c r="A548" s="1">
        <v>34024</v>
      </c>
      <c r="B548">
        <v>85.924999999999997</v>
      </c>
      <c r="C548">
        <v>85.935000000000002</v>
      </c>
      <c r="D548">
        <v>85.834999999999994</v>
      </c>
      <c r="E548">
        <v>85.855000000000004</v>
      </c>
      <c r="F548">
        <f ca="1">AVERAGE(E548:OFFSET(E548,-$F$2+1,0))</f>
        <v>85.450000000000017</v>
      </c>
      <c r="G548">
        <f t="shared" ca="1" si="77"/>
        <v>1</v>
      </c>
      <c r="H548">
        <v>-5.9999999999999995E-4</v>
      </c>
      <c r="I548">
        <f ca="1">STDEV(OFFSET(H548,-$I$2+1,0):H548)</f>
        <v>7.8813570832493183E-4</v>
      </c>
      <c r="J548">
        <f t="shared" ca="1" si="78"/>
        <v>1</v>
      </c>
      <c r="K548">
        <f t="shared" ca="1" si="79"/>
        <v>1</v>
      </c>
      <c r="L548">
        <f t="shared" ca="1" si="80"/>
        <v>0</v>
      </c>
      <c r="M548">
        <f t="shared" ca="1" si="81"/>
        <v>35300.000000000007</v>
      </c>
      <c r="N548">
        <f t="shared" ca="1" si="82"/>
        <v>0</v>
      </c>
      <c r="O548">
        <f t="shared" ca="1" si="83"/>
        <v>33424.999999999942</v>
      </c>
      <c r="P548">
        <f t="shared" ca="1" si="86"/>
        <v>140.03646850109817</v>
      </c>
      <c r="Q548">
        <f t="shared" ca="1" si="87"/>
        <v>133.69999999999911</v>
      </c>
      <c r="R548">
        <f t="shared" ca="1" si="84"/>
        <v>0</v>
      </c>
      <c r="S548">
        <f t="shared" ca="1" si="85"/>
        <v>0</v>
      </c>
    </row>
    <row r="549" spans="1:19" x14ac:dyDescent="0.25">
      <c r="A549" s="1">
        <v>34025</v>
      </c>
      <c r="B549">
        <v>85.855000000000004</v>
      </c>
      <c r="C549">
        <v>85.905000000000001</v>
      </c>
      <c r="D549">
        <v>85.825000000000003</v>
      </c>
      <c r="E549">
        <v>85.855000000000004</v>
      </c>
      <c r="F549">
        <f ca="1">AVERAGE(E549:OFFSET(E549,-$F$2+1,0))</f>
        <v>85.472000000000023</v>
      </c>
      <c r="G549">
        <f t="shared" ca="1" si="77"/>
        <v>1</v>
      </c>
      <c r="H549">
        <v>0</v>
      </c>
      <c r="I549">
        <f ca="1">STDEV(OFFSET(H549,-$I$2+1,0):H549)</f>
        <v>7.7791895126474596E-4</v>
      </c>
      <c r="J549">
        <f t="shared" ca="1" si="78"/>
        <v>1</v>
      </c>
      <c r="K549">
        <f t="shared" ca="1" si="79"/>
        <v>1</v>
      </c>
      <c r="L549">
        <f t="shared" ca="1" si="80"/>
        <v>49.999999999990052</v>
      </c>
      <c r="M549">
        <f t="shared" ca="1" si="81"/>
        <v>35350</v>
      </c>
      <c r="N549">
        <f t="shared" ca="1" si="82"/>
        <v>49.999999999990052</v>
      </c>
      <c r="O549">
        <f t="shared" ca="1" si="83"/>
        <v>33474.999999999935</v>
      </c>
      <c r="P549">
        <f t="shared" ca="1" si="86"/>
        <v>140.24594713759942</v>
      </c>
      <c r="Q549">
        <f t="shared" ca="1" si="87"/>
        <v>133.89999999999907</v>
      </c>
      <c r="R549">
        <f t="shared" ca="1" si="84"/>
        <v>1.4164305949005678E-3</v>
      </c>
      <c r="S549">
        <f t="shared" ca="1" si="85"/>
        <v>1.4958863126399444E-3</v>
      </c>
    </row>
    <row r="550" spans="1:19" x14ac:dyDescent="0.25">
      <c r="A550" s="1">
        <v>34026</v>
      </c>
      <c r="B550">
        <v>85.825000000000003</v>
      </c>
      <c r="C550">
        <v>85.894999999999996</v>
      </c>
      <c r="D550">
        <v>85.814999999999998</v>
      </c>
      <c r="E550">
        <v>85.875</v>
      </c>
      <c r="F550">
        <f ca="1">AVERAGE(E550:OFFSET(E550,-$F$2+1,0))</f>
        <v>85.492500000000021</v>
      </c>
      <c r="G550">
        <f t="shared" ca="1" si="77"/>
        <v>1</v>
      </c>
      <c r="H550">
        <v>2.0000000000000001E-4</v>
      </c>
      <c r="I550">
        <f ca="1">STDEV(OFFSET(H550,-$I$2+1,0):H550)</f>
        <v>7.719421849090159E-4</v>
      </c>
      <c r="J550">
        <f t="shared" ca="1" si="78"/>
        <v>1</v>
      </c>
      <c r="K550">
        <f t="shared" ca="1" si="79"/>
        <v>1</v>
      </c>
      <c r="L550">
        <f t="shared" ca="1" si="80"/>
        <v>100.00000000001563</v>
      </c>
      <c r="M550">
        <f t="shared" ca="1" si="81"/>
        <v>35450.000000000015</v>
      </c>
      <c r="N550">
        <f t="shared" ca="1" si="82"/>
        <v>100.00000000001563</v>
      </c>
      <c r="O550">
        <f t="shared" ca="1" si="83"/>
        <v>33574.999999999949</v>
      </c>
      <c r="P550">
        <f t="shared" ca="1" si="86"/>
        <v>140.66490441060202</v>
      </c>
      <c r="Q550">
        <f t="shared" ca="1" si="87"/>
        <v>134.29999999999913</v>
      </c>
      <c r="R550">
        <f t="shared" ca="1" si="84"/>
        <v>2.8288543140032709E-3</v>
      </c>
      <c r="S550">
        <f t="shared" ca="1" si="85"/>
        <v>2.9873039581782175E-3</v>
      </c>
    </row>
    <row r="551" spans="1:19" x14ac:dyDescent="0.25">
      <c r="A551" s="1">
        <v>34029</v>
      </c>
      <c r="B551">
        <v>85.885000000000005</v>
      </c>
      <c r="C551">
        <v>85.924999999999997</v>
      </c>
      <c r="D551">
        <v>85.875</v>
      </c>
      <c r="E551">
        <v>85.915000000000006</v>
      </c>
      <c r="F551">
        <f ca="1">AVERAGE(E551:OFFSET(E551,-$F$2+1,0))</f>
        <v>85.515000000000015</v>
      </c>
      <c r="G551">
        <f t="shared" ca="1" si="77"/>
        <v>1</v>
      </c>
      <c r="H551">
        <v>5.0000000000000001E-4</v>
      </c>
      <c r="I551">
        <f ca="1">STDEV(OFFSET(H551,-$I$2+1,0):H551)</f>
        <v>7.7423986491335656E-4</v>
      </c>
      <c r="J551">
        <f t="shared" ca="1" si="78"/>
        <v>1</v>
      </c>
      <c r="K551">
        <f t="shared" ca="1" si="79"/>
        <v>1</v>
      </c>
      <c r="L551">
        <f t="shared" ca="1" si="80"/>
        <v>-25.00000000001279</v>
      </c>
      <c r="M551">
        <f t="shared" ca="1" si="81"/>
        <v>35425</v>
      </c>
      <c r="N551">
        <f t="shared" ca="1" si="82"/>
        <v>-25.00000000001279</v>
      </c>
      <c r="O551">
        <f t="shared" ca="1" si="83"/>
        <v>33549.999999999935</v>
      </c>
      <c r="P551">
        <f t="shared" ca="1" si="86"/>
        <v>140.56016509235133</v>
      </c>
      <c r="Q551">
        <f t="shared" ca="1" si="87"/>
        <v>134.19999999999908</v>
      </c>
      <c r="R551">
        <f t="shared" ca="1" si="84"/>
        <v>-7.0521861777186965E-4</v>
      </c>
      <c r="S551">
        <f t="shared" ca="1" si="85"/>
        <v>-7.4460163812398595E-4</v>
      </c>
    </row>
    <row r="552" spans="1:19" x14ac:dyDescent="0.25">
      <c r="A552" s="1">
        <v>34030</v>
      </c>
      <c r="B552">
        <v>85.894999999999996</v>
      </c>
      <c r="C552">
        <v>85.915000000000006</v>
      </c>
      <c r="D552">
        <v>85.875</v>
      </c>
      <c r="E552">
        <v>85.905000000000001</v>
      </c>
      <c r="F552">
        <f ca="1">AVERAGE(E552:OFFSET(E552,-$F$2+1,0))</f>
        <v>85.533750000000026</v>
      </c>
      <c r="G552">
        <f t="shared" ca="1" si="77"/>
        <v>1</v>
      </c>
      <c r="H552">
        <v>-1E-4</v>
      </c>
      <c r="I552">
        <f ca="1">STDEV(OFFSET(H552,-$I$2+1,0):H552)</f>
        <v>7.7703891388025768E-4</v>
      </c>
      <c r="J552">
        <f t="shared" ca="1" si="78"/>
        <v>1</v>
      </c>
      <c r="K552">
        <f t="shared" ca="1" si="79"/>
        <v>1</v>
      </c>
      <c r="L552">
        <f t="shared" ca="1" si="80"/>
        <v>99.999999999980105</v>
      </c>
      <c r="M552">
        <f t="shared" ca="1" si="81"/>
        <v>35524.999999999978</v>
      </c>
      <c r="N552">
        <f t="shared" ca="1" si="82"/>
        <v>99.999999999980105</v>
      </c>
      <c r="O552">
        <f t="shared" ca="1" si="83"/>
        <v>33649.999999999913</v>
      </c>
      <c r="P552">
        <f t="shared" ca="1" si="86"/>
        <v>140.97912236535379</v>
      </c>
      <c r="Q552">
        <f t="shared" ca="1" si="87"/>
        <v>134.599999999999</v>
      </c>
      <c r="R552">
        <f t="shared" ca="1" si="84"/>
        <v>2.8228652081857476E-3</v>
      </c>
      <c r="S552">
        <f t="shared" ca="1" si="85"/>
        <v>2.9806259314450164E-3</v>
      </c>
    </row>
    <row r="553" spans="1:19" x14ac:dyDescent="0.25">
      <c r="A553" s="1">
        <v>34031</v>
      </c>
      <c r="B553">
        <v>85.905000000000001</v>
      </c>
      <c r="C553">
        <v>85.965000000000003</v>
      </c>
      <c r="D553">
        <v>85.905000000000001</v>
      </c>
      <c r="E553">
        <v>85.944999999999993</v>
      </c>
      <c r="F553">
        <f ca="1">AVERAGE(E553:OFFSET(E553,-$F$2+1,0))</f>
        <v>85.554000000000016</v>
      </c>
      <c r="G553">
        <f t="shared" ca="1" si="77"/>
        <v>1</v>
      </c>
      <c r="H553">
        <v>5.0000000000000001E-4</v>
      </c>
      <c r="I553">
        <f ca="1">STDEV(OFFSET(H553,-$I$2+1,0):H553)</f>
        <v>7.0805515693564284E-4</v>
      </c>
      <c r="J553">
        <f t="shared" ca="1" si="78"/>
        <v>1</v>
      </c>
      <c r="K553">
        <f t="shared" ca="1" si="79"/>
        <v>1</v>
      </c>
      <c r="L553">
        <f t="shared" ca="1" si="80"/>
        <v>125.00000000002842</v>
      </c>
      <c r="M553">
        <f t="shared" ca="1" si="81"/>
        <v>35650.000000000007</v>
      </c>
      <c r="N553">
        <f t="shared" ca="1" si="82"/>
        <v>125.00000000002842</v>
      </c>
      <c r="O553">
        <f t="shared" ca="1" si="83"/>
        <v>33774.999999999942</v>
      </c>
      <c r="P553">
        <f t="shared" ca="1" si="86"/>
        <v>141.50281895660709</v>
      </c>
      <c r="Q553">
        <f t="shared" ca="1" si="87"/>
        <v>135.09999999999911</v>
      </c>
      <c r="R553">
        <f t="shared" ca="1" si="84"/>
        <v>3.5186488388466853E-3</v>
      </c>
      <c r="S553">
        <f t="shared" ca="1" si="85"/>
        <v>3.7147102526011513E-3</v>
      </c>
    </row>
    <row r="554" spans="1:19" x14ac:dyDescent="0.25">
      <c r="A554" s="1">
        <v>34032</v>
      </c>
      <c r="B554">
        <v>85.965000000000003</v>
      </c>
      <c r="C554">
        <v>86.055000000000007</v>
      </c>
      <c r="D554">
        <v>85.954999999999998</v>
      </c>
      <c r="E554">
        <v>85.995000000000005</v>
      </c>
      <c r="F554">
        <f ca="1">AVERAGE(E554:OFFSET(E554,-$F$2+1,0))</f>
        <v>85.575750000000014</v>
      </c>
      <c r="G554">
        <f t="shared" ca="1" si="77"/>
        <v>1</v>
      </c>
      <c r="H554">
        <v>5.9999999999999995E-4</v>
      </c>
      <c r="I554">
        <f ca="1">STDEV(OFFSET(H554,-$I$2+1,0):H554)</f>
        <v>7.0636206609716277E-4</v>
      </c>
      <c r="J554">
        <f t="shared" ca="1" si="78"/>
        <v>1</v>
      </c>
      <c r="K554">
        <f t="shared" ca="1" si="79"/>
        <v>1</v>
      </c>
      <c r="L554">
        <f t="shared" ca="1" si="80"/>
        <v>-425.00000000000426</v>
      </c>
      <c r="M554">
        <f t="shared" ca="1" si="81"/>
        <v>35225</v>
      </c>
      <c r="N554">
        <f t="shared" ca="1" si="82"/>
        <v>-425.00000000000426</v>
      </c>
      <c r="O554">
        <f t="shared" ca="1" si="83"/>
        <v>33349.999999999935</v>
      </c>
      <c r="P554">
        <f t="shared" ca="1" si="86"/>
        <v>139.72225054634629</v>
      </c>
      <c r="Q554">
        <f t="shared" ca="1" si="87"/>
        <v>133.3999999999991</v>
      </c>
      <c r="R554">
        <f t="shared" ca="1" si="84"/>
        <v>-1.1921458625526064E-2</v>
      </c>
      <c r="S554">
        <f t="shared" ca="1" si="85"/>
        <v>-1.2583271650629311E-2</v>
      </c>
    </row>
    <row r="555" spans="1:19" x14ac:dyDescent="0.25">
      <c r="A555" s="1">
        <v>34033</v>
      </c>
      <c r="B555">
        <v>86.025000000000006</v>
      </c>
      <c r="C555">
        <v>86.045000000000002</v>
      </c>
      <c r="D555">
        <v>85.704999999999998</v>
      </c>
      <c r="E555">
        <v>85.825000000000003</v>
      </c>
      <c r="F555">
        <f ca="1">AVERAGE(E555:OFFSET(E555,-$F$2+1,0))</f>
        <v>85.595750000000024</v>
      </c>
      <c r="G555">
        <f t="shared" ca="1" si="77"/>
        <v>1</v>
      </c>
      <c r="H555">
        <v>-2E-3</v>
      </c>
      <c r="I555">
        <f ca="1">STDEV(OFFSET(H555,-$I$2+1,0):H555)</f>
        <v>8.5807311674717464E-4</v>
      </c>
      <c r="J555">
        <f t="shared" ca="1" si="78"/>
        <v>1</v>
      </c>
      <c r="K555">
        <f t="shared" ca="1" si="79"/>
        <v>1</v>
      </c>
      <c r="L555">
        <f t="shared" ca="1" si="80"/>
        <v>-25.00000000001279</v>
      </c>
      <c r="M555">
        <f t="shared" ca="1" si="81"/>
        <v>35199.999999999985</v>
      </c>
      <c r="N555">
        <f t="shared" ca="1" si="82"/>
        <v>-25.00000000001279</v>
      </c>
      <c r="O555">
        <f t="shared" ca="1" si="83"/>
        <v>33324.99999999992</v>
      </c>
      <c r="P555">
        <f t="shared" ca="1" si="86"/>
        <v>139.61751122809559</v>
      </c>
      <c r="Q555">
        <f t="shared" ca="1" si="87"/>
        <v>133.29999999999905</v>
      </c>
      <c r="R555">
        <f t="shared" ca="1" si="84"/>
        <v>-7.0972320794926306E-4</v>
      </c>
      <c r="S555">
        <f t="shared" ca="1" si="85"/>
        <v>-7.4962518740668183E-4</v>
      </c>
    </row>
    <row r="556" spans="1:19" x14ac:dyDescent="0.25">
      <c r="A556" s="1">
        <v>34036</v>
      </c>
      <c r="B556">
        <v>85.855000000000004</v>
      </c>
      <c r="C556">
        <v>85.915000000000006</v>
      </c>
      <c r="D556">
        <v>85.795000000000002</v>
      </c>
      <c r="E556">
        <v>85.814999999999998</v>
      </c>
      <c r="F556">
        <f ca="1">AVERAGE(E556:OFFSET(E556,-$F$2+1,0))</f>
        <v>85.611500000000021</v>
      </c>
      <c r="G556">
        <f t="shared" ref="G556:G619" ca="1" si="88">IF(F556&gt;=F555,1,-1)</f>
        <v>1</v>
      </c>
      <c r="H556">
        <v>-1E-4</v>
      </c>
      <c r="I556">
        <f ca="1">STDEV(OFFSET(H556,-$I$2+1,0):H556)</f>
        <v>7.9860074999635257E-4</v>
      </c>
      <c r="J556">
        <f t="shared" ref="J556:J619" ca="1" si="89">IF(ABS(H556)&lt;$J$1*I555,G556,J555)</f>
        <v>1</v>
      </c>
      <c r="K556">
        <f t="shared" ref="K556:K619" ca="1" si="90">IF(ABS(H556)&gt;$K$1*I555,G556,K555)</f>
        <v>1</v>
      </c>
      <c r="L556">
        <f t="shared" ca="1" si="80"/>
        <v>-124.99999999999289</v>
      </c>
      <c r="M556">
        <f t="shared" ca="1" si="81"/>
        <v>35074.999999999993</v>
      </c>
      <c r="N556">
        <f t="shared" ca="1" si="82"/>
        <v>-124.99999999999289</v>
      </c>
      <c r="O556">
        <f t="shared" ca="1" si="83"/>
        <v>33199.999999999927</v>
      </c>
      <c r="P556">
        <f t="shared" ca="1" si="86"/>
        <v>139.09381463684247</v>
      </c>
      <c r="Q556">
        <f t="shared" ca="1" si="87"/>
        <v>132.79999999999907</v>
      </c>
      <c r="R556">
        <f t="shared" ca="1" si="84"/>
        <v>-3.5511363636361632E-3</v>
      </c>
      <c r="S556">
        <f t="shared" ca="1" si="85"/>
        <v>-3.750937734433404E-3</v>
      </c>
    </row>
    <row r="557" spans="1:19" x14ac:dyDescent="0.25">
      <c r="A557" s="1">
        <v>34037</v>
      </c>
      <c r="B557">
        <v>85.805000000000007</v>
      </c>
      <c r="C557">
        <v>85.805000000000007</v>
      </c>
      <c r="D557">
        <v>85.734999999999999</v>
      </c>
      <c r="E557">
        <v>85.765000000000001</v>
      </c>
      <c r="F557">
        <f ca="1">AVERAGE(E557:OFFSET(E557,-$F$2+1,0))</f>
        <v>85.625250000000023</v>
      </c>
      <c r="G557">
        <f t="shared" ca="1" si="88"/>
        <v>1</v>
      </c>
      <c r="H557">
        <v>-5.9999999999999995E-4</v>
      </c>
      <c r="I557">
        <f ca="1">STDEV(OFFSET(H557,-$I$2+1,0):H557)</f>
        <v>7.8825256438730211E-4</v>
      </c>
      <c r="J557">
        <f t="shared" ca="1" si="89"/>
        <v>1</v>
      </c>
      <c r="K557">
        <f t="shared" ca="1" si="90"/>
        <v>1</v>
      </c>
      <c r="L557">
        <f t="shared" ref="L557:L620" ca="1" si="91">J557*($E558-$E557)*$L$2</f>
        <v>0</v>
      </c>
      <c r="M557">
        <f t="shared" ref="M557:M620" ca="1" si="92">M556+L557</f>
        <v>35074.999999999993</v>
      </c>
      <c r="N557">
        <f t="shared" ref="N557:N620" ca="1" si="93">K557*($E558-$E557)*$L$2</f>
        <v>0</v>
      </c>
      <c r="O557">
        <f t="shared" ref="O557:O620" ca="1" si="94">O556+N557</f>
        <v>33199.999999999927</v>
      </c>
      <c r="P557">
        <f t="shared" ca="1" si="86"/>
        <v>139.09381463684247</v>
      </c>
      <c r="Q557">
        <f t="shared" ca="1" si="87"/>
        <v>132.79999999999907</v>
      </c>
      <c r="R557">
        <f t="shared" ref="R557:R620" ca="1" si="95">L557/M556</f>
        <v>0</v>
      </c>
      <c r="S557">
        <f t="shared" ref="S557:S620" ca="1" si="96">N557/O556</f>
        <v>0</v>
      </c>
    </row>
    <row r="558" spans="1:19" x14ac:dyDescent="0.25">
      <c r="A558" s="1">
        <v>34038</v>
      </c>
      <c r="B558">
        <v>85.754999999999995</v>
      </c>
      <c r="C558">
        <v>85.805000000000007</v>
      </c>
      <c r="D558">
        <v>85.745000000000005</v>
      </c>
      <c r="E558">
        <v>85.765000000000001</v>
      </c>
      <c r="F558">
        <f ca="1">AVERAGE(E558:OFFSET(E558,-$F$2+1,0))</f>
        <v>85.639500000000012</v>
      </c>
      <c r="G558">
        <f t="shared" ca="1" si="88"/>
        <v>1</v>
      </c>
      <c r="H558">
        <v>0</v>
      </c>
      <c r="I558">
        <f ca="1">STDEV(OFFSET(H558,-$I$2+1,0):H558)</f>
        <v>7.6681158050723251E-4</v>
      </c>
      <c r="J558">
        <f t="shared" ca="1" si="89"/>
        <v>1</v>
      </c>
      <c r="K558">
        <f t="shared" ca="1" si="90"/>
        <v>1</v>
      </c>
      <c r="L558">
        <f t="shared" ca="1" si="91"/>
        <v>150.00000000000568</v>
      </c>
      <c r="M558">
        <f t="shared" ca="1" si="92"/>
        <v>35225</v>
      </c>
      <c r="N558">
        <f t="shared" ca="1" si="93"/>
        <v>150.00000000000568</v>
      </c>
      <c r="O558">
        <f t="shared" ca="1" si="94"/>
        <v>33349.999999999935</v>
      </c>
      <c r="P558">
        <f t="shared" ref="P558:P621" ca="1" si="97">P557*(1+L558/O557)</f>
        <v>139.72225054634632</v>
      </c>
      <c r="Q558">
        <f t="shared" ref="Q558:Q621" ca="1" si="98">Q557*(1+N558/O557)</f>
        <v>133.3999999999991</v>
      </c>
      <c r="R558">
        <f t="shared" ca="1" si="95"/>
        <v>4.2765502494655945E-3</v>
      </c>
      <c r="S558">
        <f t="shared" ca="1" si="96"/>
        <v>4.5180722891568076E-3</v>
      </c>
    </row>
    <row r="559" spans="1:19" x14ac:dyDescent="0.25">
      <c r="A559" s="1">
        <v>34039</v>
      </c>
      <c r="B559">
        <v>85.805000000000007</v>
      </c>
      <c r="C559">
        <v>85.834999999999994</v>
      </c>
      <c r="D559">
        <v>85.784999999999997</v>
      </c>
      <c r="E559">
        <v>85.825000000000003</v>
      </c>
      <c r="F559">
        <f ca="1">AVERAGE(E559:OFFSET(E559,-$F$2+1,0))</f>
        <v>85.654500000000013</v>
      </c>
      <c r="G559">
        <f t="shared" ca="1" si="88"/>
        <v>1</v>
      </c>
      <c r="H559">
        <v>6.9999999999999999E-4</v>
      </c>
      <c r="I559">
        <f ca="1">STDEV(OFFSET(H559,-$I$2+1,0):H559)</f>
        <v>7.4514216234572526E-4</v>
      </c>
      <c r="J559">
        <f t="shared" ca="1" si="89"/>
        <v>1</v>
      </c>
      <c r="K559">
        <f t="shared" ca="1" si="90"/>
        <v>1</v>
      </c>
      <c r="L559">
        <f t="shared" ca="1" si="91"/>
        <v>-150.00000000000568</v>
      </c>
      <c r="M559">
        <f t="shared" ca="1" si="92"/>
        <v>35074.999999999993</v>
      </c>
      <c r="N559">
        <f t="shared" ca="1" si="93"/>
        <v>-150.00000000000568</v>
      </c>
      <c r="O559">
        <f t="shared" ca="1" si="94"/>
        <v>33199.999999999927</v>
      </c>
      <c r="P559">
        <f t="shared" ca="1" si="97"/>
        <v>139.0938146368425</v>
      </c>
      <c r="Q559">
        <f t="shared" ca="1" si="98"/>
        <v>132.79999999999907</v>
      </c>
      <c r="R559">
        <f t="shared" ca="1" si="95"/>
        <v>-4.2583392476935608E-3</v>
      </c>
      <c r="S559">
        <f t="shared" ca="1" si="96"/>
        <v>-4.4977511244379603E-3</v>
      </c>
    </row>
    <row r="560" spans="1:19" x14ac:dyDescent="0.25">
      <c r="A560" s="1">
        <v>34040</v>
      </c>
      <c r="B560">
        <v>85.805000000000007</v>
      </c>
      <c r="C560">
        <v>85.814999999999998</v>
      </c>
      <c r="D560">
        <v>85.745000000000005</v>
      </c>
      <c r="E560">
        <v>85.765000000000001</v>
      </c>
      <c r="F560">
        <f ca="1">AVERAGE(E560:OFFSET(E560,-$F$2+1,0))</f>
        <v>85.665999999999983</v>
      </c>
      <c r="G560">
        <f t="shared" ca="1" si="88"/>
        <v>1</v>
      </c>
      <c r="H560">
        <v>-6.9999999999999999E-4</v>
      </c>
      <c r="I560">
        <f ca="1">STDEV(OFFSET(H560,-$I$2+1,0):H560)</f>
        <v>7.229144231220558E-4</v>
      </c>
      <c r="J560">
        <f t="shared" ca="1" si="89"/>
        <v>1</v>
      </c>
      <c r="K560">
        <f t="shared" ca="1" si="90"/>
        <v>1</v>
      </c>
      <c r="L560">
        <f t="shared" ca="1" si="91"/>
        <v>0</v>
      </c>
      <c r="M560">
        <f t="shared" ca="1" si="92"/>
        <v>35074.999999999993</v>
      </c>
      <c r="N560">
        <f t="shared" ca="1" si="93"/>
        <v>0</v>
      </c>
      <c r="O560">
        <f t="shared" ca="1" si="94"/>
        <v>33199.999999999927</v>
      </c>
      <c r="P560">
        <f t="shared" ca="1" si="97"/>
        <v>139.0938146368425</v>
      </c>
      <c r="Q560">
        <f t="shared" ca="1" si="98"/>
        <v>132.79999999999907</v>
      </c>
      <c r="R560">
        <f t="shared" ca="1" si="95"/>
        <v>0</v>
      </c>
      <c r="S560">
        <f t="shared" ca="1" si="96"/>
        <v>0</v>
      </c>
    </row>
    <row r="561" spans="1:19" x14ac:dyDescent="0.25">
      <c r="A561" s="1">
        <v>34043</v>
      </c>
      <c r="B561">
        <v>85.754999999999995</v>
      </c>
      <c r="C561">
        <v>85.795000000000002</v>
      </c>
      <c r="D561">
        <v>85.734999999999999</v>
      </c>
      <c r="E561">
        <v>85.765000000000001</v>
      </c>
      <c r="F561">
        <f ca="1">AVERAGE(E561:OFFSET(E561,-$F$2+1,0))</f>
        <v>85.674499999999995</v>
      </c>
      <c r="G561">
        <f t="shared" ca="1" si="88"/>
        <v>1</v>
      </c>
      <c r="H561">
        <v>0</v>
      </c>
      <c r="I561">
        <f ca="1">STDEV(OFFSET(H561,-$I$2+1,0):H561)</f>
        <v>7.229144231220558E-4</v>
      </c>
      <c r="J561">
        <f t="shared" ca="1" si="89"/>
        <v>1</v>
      </c>
      <c r="K561">
        <f t="shared" ca="1" si="90"/>
        <v>1</v>
      </c>
      <c r="L561">
        <f t="shared" ca="1" si="91"/>
        <v>225.00000000000853</v>
      </c>
      <c r="M561">
        <f t="shared" ca="1" si="92"/>
        <v>35300</v>
      </c>
      <c r="N561">
        <f t="shared" ca="1" si="93"/>
        <v>225.00000000000853</v>
      </c>
      <c r="O561">
        <f t="shared" ca="1" si="94"/>
        <v>33424.999999999935</v>
      </c>
      <c r="P561">
        <f t="shared" ca="1" si="97"/>
        <v>140.03646850109823</v>
      </c>
      <c r="Q561">
        <f t="shared" ca="1" si="98"/>
        <v>133.69999999999908</v>
      </c>
      <c r="R561">
        <f t="shared" ca="1" si="95"/>
        <v>6.4148253741983909E-3</v>
      </c>
      <c r="S561">
        <f t="shared" ca="1" si="96"/>
        <v>6.7771084337352114E-3</v>
      </c>
    </row>
    <row r="562" spans="1:19" x14ac:dyDescent="0.25">
      <c r="A562" s="1">
        <v>34044</v>
      </c>
      <c r="B562">
        <v>85.775000000000006</v>
      </c>
      <c r="C562">
        <v>85.864999999999995</v>
      </c>
      <c r="D562">
        <v>85.765000000000001</v>
      </c>
      <c r="E562">
        <v>85.855000000000004</v>
      </c>
      <c r="F562">
        <f ca="1">AVERAGE(E562:OFFSET(E562,-$F$2+1,0))</f>
        <v>85.685249999999996</v>
      </c>
      <c r="G562">
        <f t="shared" ca="1" si="88"/>
        <v>1</v>
      </c>
      <c r="H562">
        <v>1E-3</v>
      </c>
      <c r="I562">
        <f ca="1">STDEV(OFFSET(H562,-$I$2+1,0):H562)</f>
        <v>7.4824355730780038E-4</v>
      </c>
      <c r="J562">
        <f t="shared" ca="1" si="89"/>
        <v>1</v>
      </c>
      <c r="K562">
        <f t="shared" ca="1" si="90"/>
        <v>1</v>
      </c>
      <c r="L562">
        <f t="shared" ca="1" si="91"/>
        <v>75.000000000002842</v>
      </c>
      <c r="M562">
        <f t="shared" ca="1" si="92"/>
        <v>35375</v>
      </c>
      <c r="N562">
        <f t="shared" ca="1" si="93"/>
        <v>75.000000000002842</v>
      </c>
      <c r="O562">
        <f t="shared" ca="1" si="94"/>
        <v>33499.999999999935</v>
      </c>
      <c r="P562">
        <f t="shared" ca="1" si="97"/>
        <v>140.35068645585014</v>
      </c>
      <c r="Q562">
        <f t="shared" ca="1" si="98"/>
        <v>133.99999999999909</v>
      </c>
      <c r="R562">
        <f t="shared" ca="1" si="95"/>
        <v>2.1246458923513552E-3</v>
      </c>
      <c r="S562">
        <f t="shared" ca="1" si="96"/>
        <v>2.2438294689604483E-3</v>
      </c>
    </row>
    <row r="563" spans="1:19" x14ac:dyDescent="0.25">
      <c r="A563" s="1">
        <v>34045</v>
      </c>
      <c r="B563">
        <v>85.844999999999999</v>
      </c>
      <c r="C563">
        <v>85.894999999999996</v>
      </c>
      <c r="D563">
        <v>85.784999999999997</v>
      </c>
      <c r="E563">
        <v>85.885000000000005</v>
      </c>
      <c r="F563">
        <f ca="1">AVERAGE(E563:OFFSET(E563,-$F$2+1,0))</f>
        <v>85.697500000000005</v>
      </c>
      <c r="G563">
        <f t="shared" ca="1" si="88"/>
        <v>1</v>
      </c>
      <c r="H563">
        <v>2.9999999999999997E-4</v>
      </c>
      <c r="I563">
        <f ca="1">STDEV(OFFSET(H563,-$I$2+1,0):H563)</f>
        <v>7.3269509706504643E-4</v>
      </c>
      <c r="J563">
        <f t="shared" ca="1" si="89"/>
        <v>1</v>
      </c>
      <c r="K563">
        <f t="shared" ca="1" si="90"/>
        <v>1</v>
      </c>
      <c r="L563">
        <f t="shared" ca="1" si="91"/>
        <v>99.999999999980105</v>
      </c>
      <c r="M563">
        <f t="shared" ca="1" si="92"/>
        <v>35474.999999999978</v>
      </c>
      <c r="N563">
        <f t="shared" ca="1" si="93"/>
        <v>99.999999999980105</v>
      </c>
      <c r="O563">
        <f t="shared" ca="1" si="94"/>
        <v>33599.999999999913</v>
      </c>
      <c r="P563">
        <f t="shared" ca="1" si="97"/>
        <v>140.7696437288526</v>
      </c>
      <c r="Q563">
        <f t="shared" ca="1" si="98"/>
        <v>134.39999999999901</v>
      </c>
      <c r="R563">
        <f t="shared" ca="1" si="95"/>
        <v>2.8268551236743491E-3</v>
      </c>
      <c r="S563">
        <f t="shared" ca="1" si="96"/>
        <v>2.9850746268650836E-3</v>
      </c>
    </row>
    <row r="564" spans="1:19" x14ac:dyDescent="0.25">
      <c r="A564" s="1">
        <v>34046</v>
      </c>
      <c r="B564">
        <v>85.894999999999996</v>
      </c>
      <c r="C564">
        <v>85.935000000000002</v>
      </c>
      <c r="D564">
        <v>85.894999999999996</v>
      </c>
      <c r="E564">
        <v>85.924999999999997</v>
      </c>
      <c r="F564">
        <f ca="1">AVERAGE(E564:OFFSET(E564,-$F$2+1,0))</f>
        <v>85.711500000000001</v>
      </c>
      <c r="G564">
        <f t="shared" ca="1" si="88"/>
        <v>1</v>
      </c>
      <c r="H564">
        <v>5.0000000000000001E-4</v>
      </c>
      <c r="I564">
        <f ca="1">STDEV(OFFSET(H564,-$I$2+1,0):H564)</f>
        <v>6.8395136792334177E-4</v>
      </c>
      <c r="J564">
        <f t="shared" ca="1" si="89"/>
        <v>1</v>
      </c>
      <c r="K564">
        <f t="shared" ca="1" si="90"/>
        <v>1</v>
      </c>
      <c r="L564">
        <f t="shared" ca="1" si="91"/>
        <v>-99.999999999980105</v>
      </c>
      <c r="M564">
        <f t="shared" ca="1" si="92"/>
        <v>35375</v>
      </c>
      <c r="N564">
        <f t="shared" ca="1" si="93"/>
        <v>-99.999999999980105</v>
      </c>
      <c r="O564">
        <f t="shared" ca="1" si="94"/>
        <v>33499.999999999935</v>
      </c>
      <c r="P564">
        <f t="shared" ca="1" si="97"/>
        <v>140.35068645585014</v>
      </c>
      <c r="Q564">
        <f t="shared" ca="1" si="98"/>
        <v>133.99999999999909</v>
      </c>
      <c r="R564">
        <f t="shared" ca="1" si="95"/>
        <v>-2.8188865398162135E-3</v>
      </c>
      <c r="S564">
        <f t="shared" ca="1" si="96"/>
        <v>-2.9761904761898919E-3</v>
      </c>
    </row>
    <row r="565" spans="1:19" x14ac:dyDescent="0.25">
      <c r="A565" s="1">
        <v>34047</v>
      </c>
      <c r="B565">
        <v>85.954999999999998</v>
      </c>
      <c r="C565">
        <v>85.974999999999994</v>
      </c>
      <c r="D565">
        <v>85.864999999999995</v>
      </c>
      <c r="E565">
        <v>85.885000000000005</v>
      </c>
      <c r="F565">
        <f ca="1">AVERAGE(E565:OFFSET(E565,-$F$2+1,0))</f>
        <v>85.72375000000001</v>
      </c>
      <c r="G565">
        <f t="shared" ca="1" si="88"/>
        <v>1</v>
      </c>
      <c r="H565">
        <v>-5.0000000000000001E-4</v>
      </c>
      <c r="I565">
        <f ca="1">STDEV(OFFSET(H565,-$I$2+1,0):H565)</f>
        <v>6.9530379577638758E-4</v>
      </c>
      <c r="J565">
        <f t="shared" ca="1" si="89"/>
        <v>1</v>
      </c>
      <c r="K565">
        <f t="shared" ca="1" si="90"/>
        <v>1</v>
      </c>
      <c r="L565">
        <f t="shared" ca="1" si="91"/>
        <v>99.999999999980105</v>
      </c>
      <c r="M565">
        <f t="shared" ca="1" si="92"/>
        <v>35474.999999999978</v>
      </c>
      <c r="N565">
        <f t="shared" ca="1" si="93"/>
        <v>99.999999999980105</v>
      </c>
      <c r="O565">
        <f t="shared" ca="1" si="94"/>
        <v>33599.999999999913</v>
      </c>
      <c r="P565">
        <f t="shared" ca="1" si="97"/>
        <v>140.7696437288526</v>
      </c>
      <c r="Q565">
        <f t="shared" ca="1" si="98"/>
        <v>134.39999999999901</v>
      </c>
      <c r="R565">
        <f t="shared" ca="1" si="95"/>
        <v>2.8268551236743491E-3</v>
      </c>
      <c r="S565">
        <f t="shared" ca="1" si="96"/>
        <v>2.9850746268650836E-3</v>
      </c>
    </row>
    <row r="566" spans="1:19" x14ac:dyDescent="0.25">
      <c r="A566" s="1">
        <v>34050</v>
      </c>
      <c r="B566">
        <v>85.885000000000005</v>
      </c>
      <c r="C566">
        <v>85.935000000000002</v>
      </c>
      <c r="D566">
        <v>85.875</v>
      </c>
      <c r="E566">
        <v>85.924999999999997</v>
      </c>
      <c r="F566">
        <f ca="1">AVERAGE(E566:OFFSET(E566,-$F$2+1,0))</f>
        <v>85.735000000000014</v>
      </c>
      <c r="G566">
        <f t="shared" ca="1" si="88"/>
        <v>1</v>
      </c>
      <c r="H566">
        <v>5.0000000000000001E-4</v>
      </c>
      <c r="I566">
        <f ca="1">STDEV(OFFSET(H566,-$I$2+1,0):H566)</f>
        <v>7.029262145900483E-4</v>
      </c>
      <c r="J566">
        <f t="shared" ca="1" si="89"/>
        <v>1</v>
      </c>
      <c r="K566">
        <f t="shared" ca="1" si="90"/>
        <v>1</v>
      </c>
      <c r="L566">
        <f t="shared" ca="1" si="91"/>
        <v>49.999999999990052</v>
      </c>
      <c r="M566">
        <f t="shared" ca="1" si="92"/>
        <v>35524.999999999971</v>
      </c>
      <c r="N566">
        <f t="shared" ca="1" si="93"/>
        <v>49.999999999990052</v>
      </c>
      <c r="O566">
        <f t="shared" ca="1" si="94"/>
        <v>33649.999999999905</v>
      </c>
      <c r="P566">
        <f t="shared" ca="1" si="97"/>
        <v>140.97912236535382</v>
      </c>
      <c r="Q566">
        <f t="shared" ca="1" si="98"/>
        <v>134.59999999999897</v>
      </c>
      <c r="R566">
        <f t="shared" ca="1" si="95"/>
        <v>1.4094432699081067E-3</v>
      </c>
      <c r="S566">
        <f t="shared" ca="1" si="96"/>
        <v>1.4880952380949459E-3</v>
      </c>
    </row>
    <row r="567" spans="1:19" x14ac:dyDescent="0.25">
      <c r="A567" s="1">
        <v>34051</v>
      </c>
      <c r="B567">
        <v>85.935000000000002</v>
      </c>
      <c r="C567">
        <v>85.965000000000003</v>
      </c>
      <c r="D567">
        <v>85.935000000000002</v>
      </c>
      <c r="E567">
        <v>85.944999999999993</v>
      </c>
      <c r="F567">
        <f ca="1">AVERAGE(E567:OFFSET(E567,-$F$2+1,0))</f>
        <v>85.746000000000009</v>
      </c>
      <c r="G567">
        <f t="shared" ca="1" si="88"/>
        <v>1</v>
      </c>
      <c r="H567">
        <v>2.0000000000000001E-4</v>
      </c>
      <c r="I567">
        <f ca="1">STDEV(OFFSET(H567,-$I$2+1,0):H567)</f>
        <v>6.6854122417473437E-4</v>
      </c>
      <c r="J567">
        <f t="shared" ca="1" si="89"/>
        <v>1</v>
      </c>
      <c r="K567">
        <f t="shared" ca="1" si="90"/>
        <v>1</v>
      </c>
      <c r="L567">
        <f t="shared" ca="1" si="91"/>
        <v>-24.999999999977263</v>
      </c>
      <c r="M567">
        <f t="shared" ca="1" si="92"/>
        <v>35499.999999999993</v>
      </c>
      <c r="N567">
        <f t="shared" ca="1" si="93"/>
        <v>-24.999999999977263</v>
      </c>
      <c r="O567">
        <f t="shared" ca="1" si="94"/>
        <v>33624.999999999927</v>
      </c>
      <c r="P567">
        <f t="shared" ca="1" si="97"/>
        <v>140.87438304710327</v>
      </c>
      <c r="Q567">
        <f t="shared" ca="1" si="98"/>
        <v>134.49999999999906</v>
      </c>
      <c r="R567">
        <f t="shared" ca="1" si="95"/>
        <v>-7.0372976776853717E-4</v>
      </c>
      <c r="S567">
        <f t="shared" ca="1" si="96"/>
        <v>-7.4294205051938578E-4</v>
      </c>
    </row>
    <row r="568" spans="1:19" x14ac:dyDescent="0.25">
      <c r="A568" s="1">
        <v>34052</v>
      </c>
      <c r="B568">
        <v>85.954999999999998</v>
      </c>
      <c r="C568">
        <v>85.954999999999998</v>
      </c>
      <c r="D568">
        <v>85.905000000000001</v>
      </c>
      <c r="E568">
        <v>85.935000000000002</v>
      </c>
      <c r="F568">
        <f ca="1">AVERAGE(E568:OFFSET(E568,-$F$2+1,0))</f>
        <v>85.75800000000001</v>
      </c>
      <c r="G568">
        <f t="shared" ca="1" si="88"/>
        <v>1</v>
      </c>
      <c r="H568">
        <v>-1E-4</v>
      </c>
      <c r="I568">
        <f ca="1">STDEV(OFFSET(H568,-$I$2+1,0):H568)</f>
        <v>6.5331140314071065E-4</v>
      </c>
      <c r="J568">
        <f t="shared" ca="1" si="89"/>
        <v>1</v>
      </c>
      <c r="K568">
        <f t="shared" ca="1" si="90"/>
        <v>1</v>
      </c>
      <c r="L568">
        <f t="shared" ca="1" si="91"/>
        <v>49.999999999990052</v>
      </c>
      <c r="M568">
        <f t="shared" ca="1" si="92"/>
        <v>35549.999999999985</v>
      </c>
      <c r="N568">
        <f t="shared" ca="1" si="93"/>
        <v>49.999999999990052</v>
      </c>
      <c r="O568">
        <f t="shared" ca="1" si="94"/>
        <v>33674.99999999992</v>
      </c>
      <c r="P568">
        <f t="shared" ca="1" si="97"/>
        <v>141.08386168360448</v>
      </c>
      <c r="Q568">
        <f t="shared" ca="1" si="98"/>
        <v>134.69999999999899</v>
      </c>
      <c r="R568">
        <f t="shared" ca="1" si="95"/>
        <v>1.4084507042250722E-3</v>
      </c>
      <c r="S568">
        <f t="shared" ca="1" si="96"/>
        <v>1.4869888475833506E-3</v>
      </c>
    </row>
    <row r="569" spans="1:19" x14ac:dyDescent="0.25">
      <c r="A569" s="1">
        <v>34053</v>
      </c>
      <c r="B569">
        <v>85.924999999999997</v>
      </c>
      <c r="C569">
        <v>85.965000000000003</v>
      </c>
      <c r="D569">
        <v>85.894999999999996</v>
      </c>
      <c r="E569">
        <v>85.954999999999998</v>
      </c>
      <c r="F569">
        <f ca="1">AVERAGE(E569:OFFSET(E569,-$F$2+1,0))</f>
        <v>85.768749999999997</v>
      </c>
      <c r="G569">
        <f t="shared" ca="1" si="88"/>
        <v>1</v>
      </c>
      <c r="H569">
        <v>2.0000000000000001E-4</v>
      </c>
      <c r="I569">
        <f ca="1">STDEV(OFFSET(H569,-$I$2+1,0):H569)</f>
        <v>6.5411651947694415E-4</v>
      </c>
      <c r="J569">
        <f t="shared" ca="1" si="89"/>
        <v>1</v>
      </c>
      <c r="K569">
        <f t="shared" ca="1" si="90"/>
        <v>1</v>
      </c>
      <c r="L569">
        <f t="shared" ca="1" si="91"/>
        <v>-174.99999999998295</v>
      </c>
      <c r="M569">
        <f t="shared" ca="1" si="92"/>
        <v>35375</v>
      </c>
      <c r="N569">
        <f t="shared" ca="1" si="93"/>
        <v>-174.99999999998295</v>
      </c>
      <c r="O569">
        <f t="shared" ca="1" si="94"/>
        <v>33499.999999999935</v>
      </c>
      <c r="P569">
        <f t="shared" ca="1" si="97"/>
        <v>140.35068645585011</v>
      </c>
      <c r="Q569">
        <f t="shared" ca="1" si="98"/>
        <v>133.99999999999906</v>
      </c>
      <c r="R569">
        <f t="shared" ca="1" si="95"/>
        <v>-4.9226441631500147E-3</v>
      </c>
      <c r="S569">
        <f t="shared" ca="1" si="96"/>
        <v>-5.1967334818109386E-3</v>
      </c>
    </row>
    <row r="570" spans="1:19" x14ac:dyDescent="0.25">
      <c r="A570" s="1">
        <v>34054</v>
      </c>
      <c r="B570">
        <v>85.915000000000006</v>
      </c>
      <c r="C570">
        <v>85.915000000000006</v>
      </c>
      <c r="D570">
        <v>85.875</v>
      </c>
      <c r="E570">
        <v>85.885000000000005</v>
      </c>
      <c r="F570">
        <f ca="1">AVERAGE(E570:OFFSET(E570,-$F$2+1,0))</f>
        <v>85.776500000000013</v>
      </c>
      <c r="G570">
        <f t="shared" ca="1" si="88"/>
        <v>1</v>
      </c>
      <c r="H570">
        <v>-8.0000000000000004E-4</v>
      </c>
      <c r="I570">
        <f ca="1">STDEV(OFFSET(H570,-$I$2+1,0):H570)</f>
        <v>6.8015091204665361E-4</v>
      </c>
      <c r="J570">
        <f t="shared" ca="1" si="89"/>
        <v>1</v>
      </c>
      <c r="K570">
        <f t="shared" ca="1" si="90"/>
        <v>1</v>
      </c>
      <c r="L570">
        <f t="shared" ca="1" si="91"/>
        <v>75.000000000002842</v>
      </c>
      <c r="M570">
        <f t="shared" ca="1" si="92"/>
        <v>35450</v>
      </c>
      <c r="N570">
        <f t="shared" ca="1" si="93"/>
        <v>75.000000000002842</v>
      </c>
      <c r="O570">
        <f t="shared" ca="1" si="94"/>
        <v>33574.999999999935</v>
      </c>
      <c r="P570">
        <f t="shared" ca="1" si="97"/>
        <v>140.66490441060202</v>
      </c>
      <c r="Q570">
        <f t="shared" ca="1" si="98"/>
        <v>134.29999999999907</v>
      </c>
      <c r="R570">
        <f t="shared" ca="1" si="95"/>
        <v>2.1201413427562642E-3</v>
      </c>
      <c r="S570">
        <f t="shared" ca="1" si="96"/>
        <v>2.2388059701493428E-3</v>
      </c>
    </row>
    <row r="571" spans="1:19" x14ac:dyDescent="0.25">
      <c r="A571" s="1">
        <v>34057</v>
      </c>
      <c r="B571">
        <v>85.855000000000004</v>
      </c>
      <c r="C571">
        <v>85.935000000000002</v>
      </c>
      <c r="D571">
        <v>85.834999999999994</v>
      </c>
      <c r="E571">
        <v>85.915000000000006</v>
      </c>
      <c r="F571">
        <f ca="1">AVERAGE(E571:OFFSET(E571,-$F$2+1,0))</f>
        <v>85.785000000000011</v>
      </c>
      <c r="G571">
        <f t="shared" ca="1" si="88"/>
        <v>1</v>
      </c>
      <c r="H571">
        <v>2.9999999999999997E-4</v>
      </c>
      <c r="I571">
        <f ca="1">STDEV(OFFSET(H571,-$I$2+1,0):H571)</f>
        <v>6.7393190347861994E-4</v>
      </c>
      <c r="J571">
        <f t="shared" ca="1" si="89"/>
        <v>1</v>
      </c>
      <c r="K571">
        <f t="shared" ca="1" si="90"/>
        <v>1</v>
      </c>
      <c r="L571">
        <f t="shared" ca="1" si="91"/>
        <v>49.999999999990052</v>
      </c>
      <c r="M571">
        <f t="shared" ca="1" si="92"/>
        <v>35499.999999999993</v>
      </c>
      <c r="N571">
        <f t="shared" ca="1" si="93"/>
        <v>49.999999999990052</v>
      </c>
      <c r="O571">
        <f t="shared" ca="1" si="94"/>
        <v>33624.999999999927</v>
      </c>
      <c r="P571">
        <f t="shared" ca="1" si="97"/>
        <v>140.87438304710327</v>
      </c>
      <c r="Q571">
        <f t="shared" ca="1" si="98"/>
        <v>134.49999999999903</v>
      </c>
      <c r="R571">
        <f t="shared" ca="1" si="95"/>
        <v>1.4104372355427377E-3</v>
      </c>
      <c r="S571">
        <f t="shared" ca="1" si="96"/>
        <v>1.4892032762469144E-3</v>
      </c>
    </row>
    <row r="572" spans="1:19" x14ac:dyDescent="0.25">
      <c r="A572" s="1">
        <v>34058</v>
      </c>
      <c r="B572">
        <v>85.924999999999997</v>
      </c>
      <c r="C572">
        <v>85.965000000000003</v>
      </c>
      <c r="D572">
        <v>85.915000000000006</v>
      </c>
      <c r="E572">
        <v>85.935000000000002</v>
      </c>
      <c r="F572">
        <f ca="1">AVERAGE(E572:OFFSET(E572,-$F$2+1,0))</f>
        <v>85.793500000000009</v>
      </c>
      <c r="G572">
        <f t="shared" ca="1" si="88"/>
        <v>1</v>
      </c>
      <c r="H572">
        <v>2.0000000000000001E-4</v>
      </c>
      <c r="I572">
        <f ca="1">STDEV(OFFSET(H572,-$I$2+1,0):H572)</f>
        <v>6.7504385822427545E-4</v>
      </c>
      <c r="J572">
        <f t="shared" ca="1" si="89"/>
        <v>1</v>
      </c>
      <c r="K572">
        <f t="shared" ca="1" si="90"/>
        <v>1</v>
      </c>
      <c r="L572">
        <f t="shared" ca="1" si="91"/>
        <v>-75.000000000002842</v>
      </c>
      <c r="M572">
        <f t="shared" ca="1" si="92"/>
        <v>35424.999999999993</v>
      </c>
      <c r="N572">
        <f t="shared" ca="1" si="93"/>
        <v>-75.000000000002842</v>
      </c>
      <c r="O572">
        <f t="shared" ca="1" si="94"/>
        <v>33549.999999999927</v>
      </c>
      <c r="P572">
        <f t="shared" ca="1" si="97"/>
        <v>140.56016509235135</v>
      </c>
      <c r="Q572">
        <f t="shared" ca="1" si="98"/>
        <v>134.19999999999902</v>
      </c>
      <c r="R572">
        <f t="shared" ca="1" si="95"/>
        <v>-2.1126760563381086E-3</v>
      </c>
      <c r="S572">
        <f t="shared" ca="1" si="96"/>
        <v>-2.2304832713755541E-3</v>
      </c>
    </row>
    <row r="573" spans="1:19" x14ac:dyDescent="0.25">
      <c r="A573" s="1">
        <v>34059</v>
      </c>
      <c r="B573">
        <v>85.954999999999998</v>
      </c>
      <c r="C573">
        <v>85.965000000000003</v>
      </c>
      <c r="D573">
        <v>85.894999999999996</v>
      </c>
      <c r="E573">
        <v>85.905000000000001</v>
      </c>
      <c r="F573">
        <f ca="1">AVERAGE(E573:OFFSET(E573,-$F$2+1,0))</f>
        <v>85.803750000000022</v>
      </c>
      <c r="G573">
        <f t="shared" ca="1" si="88"/>
        <v>1</v>
      </c>
      <c r="H573">
        <v>-2.9999999999999997E-4</v>
      </c>
      <c r="I573">
        <f ca="1">STDEV(OFFSET(H573,-$I$2+1,0):H573)</f>
        <v>6.6814747820490863E-4</v>
      </c>
      <c r="J573">
        <f t="shared" ca="1" si="89"/>
        <v>1</v>
      </c>
      <c r="K573">
        <f t="shared" ca="1" si="90"/>
        <v>1</v>
      </c>
      <c r="L573">
        <f t="shared" ca="1" si="91"/>
        <v>0</v>
      </c>
      <c r="M573">
        <f t="shared" ca="1" si="92"/>
        <v>35424.999999999993</v>
      </c>
      <c r="N573">
        <f t="shared" ca="1" si="93"/>
        <v>0</v>
      </c>
      <c r="O573">
        <f t="shared" ca="1" si="94"/>
        <v>33549.999999999927</v>
      </c>
      <c r="P573">
        <f t="shared" ca="1" si="97"/>
        <v>140.56016509235135</v>
      </c>
      <c r="Q573">
        <f t="shared" ca="1" si="98"/>
        <v>134.19999999999902</v>
      </c>
      <c r="R573">
        <f t="shared" ca="1" si="95"/>
        <v>0</v>
      </c>
      <c r="S573">
        <f t="shared" ca="1" si="96"/>
        <v>0</v>
      </c>
    </row>
    <row r="574" spans="1:19" x14ac:dyDescent="0.25">
      <c r="A574" s="1">
        <v>34060</v>
      </c>
      <c r="B574">
        <v>85.905000000000001</v>
      </c>
      <c r="C574">
        <v>85.954999999999998</v>
      </c>
      <c r="D574">
        <v>85.894999999999996</v>
      </c>
      <c r="E574">
        <v>85.905000000000001</v>
      </c>
      <c r="F574">
        <f ca="1">AVERAGE(E574:OFFSET(E574,-$F$2+1,0))</f>
        <v>85.81425000000003</v>
      </c>
      <c r="G574">
        <f t="shared" ca="1" si="88"/>
        <v>1</v>
      </c>
      <c r="H574">
        <v>0</v>
      </c>
      <c r="I574">
        <f ca="1">STDEV(OFFSET(H574,-$I$2+1,0):H574)</f>
        <v>6.5163761320796113E-4</v>
      </c>
      <c r="J574">
        <f t="shared" ca="1" si="89"/>
        <v>1</v>
      </c>
      <c r="K574">
        <f t="shared" ca="1" si="90"/>
        <v>1</v>
      </c>
      <c r="L574">
        <f t="shared" ca="1" si="91"/>
        <v>25.00000000001279</v>
      </c>
      <c r="M574">
        <f t="shared" ca="1" si="92"/>
        <v>35450.000000000007</v>
      </c>
      <c r="N574">
        <f t="shared" ca="1" si="93"/>
        <v>25.00000000001279</v>
      </c>
      <c r="O574">
        <f t="shared" ca="1" si="94"/>
        <v>33574.999999999942</v>
      </c>
      <c r="P574">
        <f t="shared" ca="1" si="97"/>
        <v>140.66490441060205</v>
      </c>
      <c r="Q574">
        <f t="shared" ca="1" si="98"/>
        <v>134.29999999999907</v>
      </c>
      <c r="R574">
        <f t="shared" ca="1" si="95"/>
        <v>7.0571630204693846E-4</v>
      </c>
      <c r="S574">
        <f t="shared" ca="1" si="96"/>
        <v>7.4515648286178373E-4</v>
      </c>
    </row>
    <row r="575" spans="1:19" x14ac:dyDescent="0.25">
      <c r="A575" s="1">
        <v>34061</v>
      </c>
      <c r="B575">
        <v>85.924999999999997</v>
      </c>
      <c r="C575">
        <v>86.025000000000006</v>
      </c>
      <c r="D575">
        <v>85.905000000000001</v>
      </c>
      <c r="E575">
        <v>85.915000000000006</v>
      </c>
      <c r="F575">
        <f ca="1">AVERAGE(E575:OFFSET(E575,-$F$2+1,0))</f>
        <v>85.823000000000036</v>
      </c>
      <c r="G575">
        <f t="shared" ca="1" si="88"/>
        <v>1</v>
      </c>
      <c r="H575">
        <v>1E-4</v>
      </c>
      <c r="I575">
        <f ca="1">STDEV(OFFSET(H575,-$I$2+1,0):H575)</f>
        <v>4.6506932137500802E-4</v>
      </c>
      <c r="J575">
        <f t="shared" ca="1" si="89"/>
        <v>1</v>
      </c>
      <c r="K575">
        <f t="shared" ca="1" si="90"/>
        <v>1</v>
      </c>
      <c r="L575">
        <f t="shared" ca="1" si="91"/>
        <v>49.999999999990052</v>
      </c>
      <c r="M575">
        <f t="shared" ca="1" si="92"/>
        <v>35500</v>
      </c>
      <c r="N575">
        <f t="shared" ca="1" si="93"/>
        <v>49.999999999990052</v>
      </c>
      <c r="O575">
        <f t="shared" ca="1" si="94"/>
        <v>33624.999999999935</v>
      </c>
      <c r="P575">
        <f t="shared" ca="1" si="97"/>
        <v>140.87438304710329</v>
      </c>
      <c r="Q575">
        <f t="shared" ca="1" si="98"/>
        <v>134.49999999999903</v>
      </c>
      <c r="R575">
        <f t="shared" ca="1" si="95"/>
        <v>1.4104372355427375E-3</v>
      </c>
      <c r="S575">
        <f t="shared" ca="1" si="96"/>
        <v>1.4892032762469139E-3</v>
      </c>
    </row>
    <row r="576" spans="1:19" x14ac:dyDescent="0.25">
      <c r="A576" s="1">
        <v>34064</v>
      </c>
      <c r="B576">
        <v>85.924999999999997</v>
      </c>
      <c r="C576">
        <v>85.944999999999993</v>
      </c>
      <c r="D576">
        <v>85.905000000000001</v>
      </c>
      <c r="E576">
        <v>85.935000000000002</v>
      </c>
      <c r="F576">
        <f ca="1">AVERAGE(E576:OFFSET(E576,-$F$2+1,0))</f>
        <v>85.829000000000036</v>
      </c>
      <c r="G576">
        <f t="shared" ca="1" si="88"/>
        <v>1</v>
      </c>
      <c r="H576">
        <v>2.0000000000000001E-4</v>
      </c>
      <c r="I576">
        <f ca="1">STDEV(OFFSET(H576,-$I$2+1,0):H576)</f>
        <v>4.6498443663824855E-4</v>
      </c>
      <c r="J576">
        <f t="shared" ca="1" si="89"/>
        <v>1</v>
      </c>
      <c r="K576">
        <f t="shared" ca="1" si="90"/>
        <v>1</v>
      </c>
      <c r="L576">
        <f t="shared" ca="1" si="91"/>
        <v>24.999999999977263</v>
      </c>
      <c r="M576">
        <f t="shared" ca="1" si="92"/>
        <v>35524.999999999978</v>
      </c>
      <c r="N576">
        <f t="shared" ca="1" si="93"/>
        <v>24.999999999977263</v>
      </c>
      <c r="O576">
        <f t="shared" ca="1" si="94"/>
        <v>33649.999999999913</v>
      </c>
      <c r="P576">
        <f t="shared" ca="1" si="97"/>
        <v>140.97912236535385</v>
      </c>
      <c r="Q576">
        <f t="shared" ca="1" si="98"/>
        <v>134.59999999999894</v>
      </c>
      <c r="R576">
        <f t="shared" ca="1" si="95"/>
        <v>7.0422535211203555E-4</v>
      </c>
      <c r="S576">
        <f t="shared" ca="1" si="96"/>
        <v>7.4349442379114685E-4</v>
      </c>
    </row>
    <row r="577" spans="1:19" x14ac:dyDescent="0.25">
      <c r="A577" s="1">
        <v>34065</v>
      </c>
      <c r="B577">
        <v>85.924999999999997</v>
      </c>
      <c r="C577">
        <v>85.965000000000003</v>
      </c>
      <c r="D577">
        <v>85.915000000000006</v>
      </c>
      <c r="E577">
        <v>85.944999999999993</v>
      </c>
      <c r="F577">
        <f ca="1">AVERAGE(E577:OFFSET(E577,-$F$2+1,0))</f>
        <v>85.837000000000046</v>
      </c>
      <c r="G577">
        <f t="shared" ca="1" si="88"/>
        <v>1</v>
      </c>
      <c r="H577">
        <v>1E-4</v>
      </c>
      <c r="I577">
        <f ca="1">STDEV(OFFSET(H577,-$I$2+1,0):H577)</f>
        <v>4.3826812269251458E-4</v>
      </c>
      <c r="J577">
        <f t="shared" ca="1" si="89"/>
        <v>1</v>
      </c>
      <c r="K577">
        <f t="shared" ca="1" si="90"/>
        <v>1</v>
      </c>
      <c r="L577">
        <f t="shared" ca="1" si="91"/>
        <v>25.00000000001279</v>
      </c>
      <c r="M577">
        <f t="shared" ca="1" si="92"/>
        <v>35549.999999999993</v>
      </c>
      <c r="N577">
        <f t="shared" ca="1" si="93"/>
        <v>25.00000000001279</v>
      </c>
      <c r="O577">
        <f t="shared" ca="1" si="94"/>
        <v>33674.999999999927</v>
      </c>
      <c r="P577">
        <f t="shared" ca="1" si="97"/>
        <v>141.08386168360454</v>
      </c>
      <c r="Q577">
        <f t="shared" ca="1" si="98"/>
        <v>134.69999999999899</v>
      </c>
      <c r="R577">
        <f t="shared" ca="1" si="95"/>
        <v>7.0372976776953713E-4</v>
      </c>
      <c r="S577">
        <f t="shared" ca="1" si="96"/>
        <v>7.4294205052044147E-4</v>
      </c>
    </row>
    <row r="578" spans="1:19" x14ac:dyDescent="0.25">
      <c r="A578" s="1">
        <v>34066</v>
      </c>
      <c r="B578">
        <v>85.944999999999993</v>
      </c>
      <c r="C578">
        <v>85.965000000000003</v>
      </c>
      <c r="D578">
        <v>85.944999999999993</v>
      </c>
      <c r="E578">
        <v>85.954999999999998</v>
      </c>
      <c r="F578">
        <f ca="1">AVERAGE(E578:OFFSET(E578,-$F$2+1,0))</f>
        <v>85.846750000000043</v>
      </c>
      <c r="G578">
        <f t="shared" ca="1" si="88"/>
        <v>1</v>
      </c>
      <c r="H578">
        <v>1E-4</v>
      </c>
      <c r="I578">
        <f ca="1">STDEV(OFFSET(H578,-$I$2+1,0):H578)</f>
        <v>4.3769732392193243E-4</v>
      </c>
      <c r="J578">
        <f t="shared" ca="1" si="89"/>
        <v>1</v>
      </c>
      <c r="K578">
        <f t="shared" ca="1" si="90"/>
        <v>1</v>
      </c>
      <c r="L578">
        <f t="shared" ca="1" si="91"/>
        <v>199.99999999999574</v>
      </c>
      <c r="M578">
        <f t="shared" ca="1" si="92"/>
        <v>35749.999999999985</v>
      </c>
      <c r="N578">
        <f t="shared" ca="1" si="93"/>
        <v>199.99999999999574</v>
      </c>
      <c r="O578">
        <f t="shared" ca="1" si="94"/>
        <v>33874.99999999992</v>
      </c>
      <c r="P578">
        <f t="shared" ca="1" si="97"/>
        <v>141.92177622960961</v>
      </c>
      <c r="Q578">
        <f t="shared" ca="1" si="98"/>
        <v>135.49999999999898</v>
      </c>
      <c r="R578">
        <f t="shared" ca="1" si="95"/>
        <v>5.6258790436004439E-3</v>
      </c>
      <c r="S578">
        <f t="shared" ca="1" si="96"/>
        <v>5.9391239792129522E-3</v>
      </c>
    </row>
    <row r="579" spans="1:19" x14ac:dyDescent="0.25">
      <c r="A579" s="1">
        <v>34067</v>
      </c>
      <c r="B579">
        <v>85.954999999999998</v>
      </c>
      <c r="C579">
        <v>86.055000000000007</v>
      </c>
      <c r="D579">
        <v>85.954999999999998</v>
      </c>
      <c r="E579">
        <v>86.034999999999997</v>
      </c>
      <c r="F579">
        <f ca="1">AVERAGE(E579:OFFSET(E579,-$F$2+1,0))</f>
        <v>85.860250000000036</v>
      </c>
      <c r="G579">
        <f t="shared" ca="1" si="88"/>
        <v>1</v>
      </c>
      <c r="H579">
        <v>8.9999999999999998E-4</v>
      </c>
      <c r="I579">
        <f ca="1">STDEV(OFFSET(H579,-$I$2+1,0):H579)</f>
        <v>4.5410409193905027E-4</v>
      </c>
      <c r="J579">
        <f t="shared" ca="1" si="89"/>
        <v>1</v>
      </c>
      <c r="K579">
        <f t="shared" ca="1" si="90"/>
        <v>1</v>
      </c>
      <c r="L579">
        <f t="shared" ca="1" si="91"/>
        <v>75.000000000002842</v>
      </c>
      <c r="M579">
        <f t="shared" ca="1" si="92"/>
        <v>35824.999999999985</v>
      </c>
      <c r="N579">
        <f t="shared" ca="1" si="93"/>
        <v>75.000000000002842</v>
      </c>
      <c r="O579">
        <f t="shared" ca="1" si="94"/>
        <v>33949.99999999992</v>
      </c>
      <c r="P579">
        <f t="shared" ca="1" si="97"/>
        <v>142.23599418436154</v>
      </c>
      <c r="Q579">
        <f t="shared" ca="1" si="98"/>
        <v>135.79999999999899</v>
      </c>
      <c r="R579">
        <f t="shared" ca="1" si="95"/>
        <v>2.0979020979021781E-3</v>
      </c>
      <c r="S579">
        <f t="shared" ca="1" si="96"/>
        <v>2.2140221402214915E-3</v>
      </c>
    </row>
    <row r="580" spans="1:19" x14ac:dyDescent="0.25">
      <c r="A580" s="1">
        <v>34071</v>
      </c>
      <c r="B580">
        <v>86.075000000000003</v>
      </c>
      <c r="C580">
        <v>86.105000000000004</v>
      </c>
      <c r="D580">
        <v>86.064999999999998</v>
      </c>
      <c r="E580">
        <v>86.064999999999998</v>
      </c>
      <c r="F580">
        <f ca="1">AVERAGE(E580:OFFSET(E580,-$F$2+1,0))</f>
        <v>85.871750000000034</v>
      </c>
      <c r="G580">
        <f t="shared" ca="1" si="88"/>
        <v>1</v>
      </c>
      <c r="H580">
        <v>2.9999999999999997E-4</v>
      </c>
      <c r="I580">
        <f ca="1">STDEV(OFFSET(H580,-$I$2+1,0):H580)</f>
        <v>4.1345781939764131E-4</v>
      </c>
      <c r="J580">
        <f t="shared" ca="1" si="89"/>
        <v>1</v>
      </c>
      <c r="K580">
        <f t="shared" ca="1" si="90"/>
        <v>1</v>
      </c>
      <c r="L580">
        <f t="shared" ca="1" si="91"/>
        <v>25.00000000001279</v>
      </c>
      <c r="M580">
        <f t="shared" ca="1" si="92"/>
        <v>35850</v>
      </c>
      <c r="N580">
        <f t="shared" ca="1" si="93"/>
        <v>25.00000000001279</v>
      </c>
      <c r="O580">
        <f t="shared" ca="1" si="94"/>
        <v>33974.999999999935</v>
      </c>
      <c r="P580">
        <f t="shared" ca="1" si="97"/>
        <v>142.34073350261224</v>
      </c>
      <c r="Q580">
        <f t="shared" ca="1" si="98"/>
        <v>135.89999999999904</v>
      </c>
      <c r="R580">
        <f t="shared" ca="1" si="95"/>
        <v>6.9783670621110399E-4</v>
      </c>
      <c r="S580">
        <f t="shared" ca="1" si="96"/>
        <v>7.3637702503719733E-4</v>
      </c>
    </row>
    <row r="581" spans="1:19" x14ac:dyDescent="0.25">
      <c r="A581" s="1">
        <v>34072</v>
      </c>
      <c r="B581">
        <v>86.064999999999998</v>
      </c>
      <c r="C581">
        <v>86.105000000000004</v>
      </c>
      <c r="D581">
        <v>86.064999999999998</v>
      </c>
      <c r="E581">
        <v>86.075000000000003</v>
      </c>
      <c r="F581">
        <f ca="1">AVERAGE(E581:OFFSET(E581,-$F$2+1,0))</f>
        <v>85.883500000000026</v>
      </c>
      <c r="G581">
        <f t="shared" ca="1" si="88"/>
        <v>1</v>
      </c>
      <c r="H581">
        <v>1E-4</v>
      </c>
      <c r="I581">
        <f ca="1">STDEV(OFFSET(H581,-$I$2+1,0):H581)</f>
        <v>4.1202324921627519E-4</v>
      </c>
      <c r="J581">
        <f t="shared" ca="1" si="89"/>
        <v>1</v>
      </c>
      <c r="K581">
        <f t="shared" ca="1" si="90"/>
        <v>1</v>
      </c>
      <c r="L581">
        <f t="shared" ca="1" si="91"/>
        <v>49.999999999990052</v>
      </c>
      <c r="M581">
        <f t="shared" ca="1" si="92"/>
        <v>35899.999999999993</v>
      </c>
      <c r="N581">
        <f t="shared" ca="1" si="93"/>
        <v>49.999999999990052</v>
      </c>
      <c r="O581">
        <f t="shared" ca="1" si="94"/>
        <v>34024.999999999927</v>
      </c>
      <c r="P581">
        <f t="shared" ca="1" si="97"/>
        <v>142.55021213911346</v>
      </c>
      <c r="Q581">
        <f t="shared" ca="1" si="98"/>
        <v>136.099999999999</v>
      </c>
      <c r="R581">
        <f t="shared" ca="1" si="95"/>
        <v>1.3947001394697366E-3</v>
      </c>
      <c r="S581">
        <f t="shared" ca="1" si="96"/>
        <v>1.4716703458422414E-3</v>
      </c>
    </row>
    <row r="582" spans="1:19" x14ac:dyDescent="0.25">
      <c r="A582" s="1">
        <v>34073</v>
      </c>
      <c r="B582">
        <v>86.084999999999994</v>
      </c>
      <c r="C582">
        <v>86.105000000000004</v>
      </c>
      <c r="D582">
        <v>86.084999999999994</v>
      </c>
      <c r="E582">
        <v>86.094999999999999</v>
      </c>
      <c r="F582">
        <f ca="1">AVERAGE(E582:OFFSET(E582,-$F$2+1,0))</f>
        <v>85.89500000000001</v>
      </c>
      <c r="G582">
        <f t="shared" ca="1" si="88"/>
        <v>1</v>
      </c>
      <c r="H582">
        <v>2.0000000000000001E-4</v>
      </c>
      <c r="I582">
        <f ca="1">STDEV(OFFSET(H582,-$I$2+1,0):H582)</f>
        <v>3.6255671062752735E-4</v>
      </c>
      <c r="J582">
        <f t="shared" ca="1" si="89"/>
        <v>1</v>
      </c>
      <c r="K582">
        <f t="shared" ca="1" si="90"/>
        <v>1</v>
      </c>
      <c r="L582">
        <f t="shared" ca="1" si="91"/>
        <v>0</v>
      </c>
      <c r="M582">
        <f t="shared" ca="1" si="92"/>
        <v>35899.999999999993</v>
      </c>
      <c r="N582">
        <f t="shared" ca="1" si="93"/>
        <v>0</v>
      </c>
      <c r="O582">
        <f t="shared" ca="1" si="94"/>
        <v>34024.999999999927</v>
      </c>
      <c r="P582">
        <f t="shared" ca="1" si="97"/>
        <v>142.55021213911346</v>
      </c>
      <c r="Q582">
        <f t="shared" ca="1" si="98"/>
        <v>136.099999999999</v>
      </c>
      <c r="R582">
        <f t="shared" ca="1" si="95"/>
        <v>0</v>
      </c>
      <c r="S582">
        <f t="shared" ca="1" si="96"/>
        <v>0</v>
      </c>
    </row>
    <row r="583" spans="1:19" x14ac:dyDescent="0.25">
      <c r="A583" s="1">
        <v>34074</v>
      </c>
      <c r="B583">
        <v>86.084999999999994</v>
      </c>
      <c r="C583">
        <v>86.105000000000004</v>
      </c>
      <c r="D583">
        <v>86.064999999999998</v>
      </c>
      <c r="E583">
        <v>86.094999999999999</v>
      </c>
      <c r="F583">
        <f ca="1">AVERAGE(E583:OFFSET(E583,-$F$2+1,0))</f>
        <v>85.904750000000007</v>
      </c>
      <c r="G583">
        <f t="shared" ca="1" si="88"/>
        <v>1</v>
      </c>
      <c r="H583">
        <v>0</v>
      </c>
      <c r="I583">
        <f ca="1">STDEV(OFFSET(H583,-$I$2+1,0):H583)</f>
        <v>3.6113855046447055E-4</v>
      </c>
      <c r="J583">
        <f t="shared" ca="1" si="89"/>
        <v>1</v>
      </c>
      <c r="K583">
        <f t="shared" ca="1" si="90"/>
        <v>1</v>
      </c>
      <c r="L583">
        <f t="shared" ca="1" si="91"/>
        <v>0</v>
      </c>
      <c r="M583">
        <f t="shared" ca="1" si="92"/>
        <v>35899.999999999993</v>
      </c>
      <c r="N583">
        <f t="shared" ca="1" si="93"/>
        <v>0</v>
      </c>
      <c r="O583">
        <f t="shared" ca="1" si="94"/>
        <v>34024.999999999927</v>
      </c>
      <c r="P583">
        <f t="shared" ca="1" si="97"/>
        <v>142.55021213911346</v>
      </c>
      <c r="Q583">
        <f t="shared" ca="1" si="98"/>
        <v>136.099999999999</v>
      </c>
      <c r="R583">
        <f t="shared" ca="1" si="95"/>
        <v>0</v>
      </c>
      <c r="S583">
        <f t="shared" ca="1" si="96"/>
        <v>0</v>
      </c>
    </row>
    <row r="584" spans="1:19" x14ac:dyDescent="0.25">
      <c r="A584" s="1">
        <v>34075</v>
      </c>
      <c r="B584">
        <v>86.094999999999999</v>
      </c>
      <c r="C584">
        <v>86.105000000000004</v>
      </c>
      <c r="D584">
        <v>86.075000000000003</v>
      </c>
      <c r="E584">
        <v>86.094999999999999</v>
      </c>
      <c r="F584">
        <f ca="1">AVERAGE(E584:OFFSET(E584,-$F$2+1,0))</f>
        <v>85.911749999999998</v>
      </c>
      <c r="G584">
        <f t="shared" ca="1" si="88"/>
        <v>1</v>
      </c>
      <c r="H584">
        <v>0</v>
      </c>
      <c r="I584">
        <f ca="1">STDEV(OFFSET(H584,-$I$2+1,0):H584)</f>
        <v>3.4984959174208746E-4</v>
      </c>
      <c r="J584">
        <f t="shared" ca="1" si="89"/>
        <v>1</v>
      </c>
      <c r="K584">
        <f t="shared" ca="1" si="90"/>
        <v>1</v>
      </c>
      <c r="L584">
        <f t="shared" ca="1" si="91"/>
        <v>0</v>
      </c>
      <c r="M584">
        <f t="shared" ca="1" si="92"/>
        <v>35899.999999999993</v>
      </c>
      <c r="N584">
        <f t="shared" ca="1" si="93"/>
        <v>0</v>
      </c>
      <c r="O584">
        <f t="shared" ca="1" si="94"/>
        <v>34024.999999999927</v>
      </c>
      <c r="P584">
        <f t="shared" ca="1" si="97"/>
        <v>142.55021213911346</v>
      </c>
      <c r="Q584">
        <f t="shared" ca="1" si="98"/>
        <v>136.099999999999</v>
      </c>
      <c r="R584">
        <f t="shared" ca="1" si="95"/>
        <v>0</v>
      </c>
      <c r="S584">
        <f t="shared" ca="1" si="96"/>
        <v>0</v>
      </c>
    </row>
    <row r="585" spans="1:19" x14ac:dyDescent="0.25">
      <c r="A585" s="1">
        <v>34078</v>
      </c>
      <c r="B585">
        <v>86.084999999999994</v>
      </c>
      <c r="C585">
        <v>86.094999999999999</v>
      </c>
      <c r="D585">
        <v>86.064999999999998</v>
      </c>
      <c r="E585">
        <v>86.094999999999999</v>
      </c>
      <c r="F585">
        <f ca="1">AVERAGE(E585:OFFSET(E585,-$F$2+1,0))</f>
        <v>85.918749999999989</v>
      </c>
      <c r="G585">
        <f t="shared" ca="1" si="88"/>
        <v>1</v>
      </c>
      <c r="H585">
        <v>0</v>
      </c>
      <c r="I585">
        <f ca="1">STDEV(OFFSET(H585,-$I$2+1,0):H585)</f>
        <v>3.2265347225451441E-4</v>
      </c>
      <c r="J585">
        <f t="shared" ca="1" si="89"/>
        <v>1</v>
      </c>
      <c r="K585">
        <f t="shared" ca="1" si="90"/>
        <v>1</v>
      </c>
      <c r="L585">
        <f t="shared" ca="1" si="91"/>
        <v>0</v>
      </c>
      <c r="M585">
        <f t="shared" ca="1" si="92"/>
        <v>35899.999999999993</v>
      </c>
      <c r="N585">
        <f t="shared" ca="1" si="93"/>
        <v>0</v>
      </c>
      <c r="O585">
        <f t="shared" ca="1" si="94"/>
        <v>34024.999999999927</v>
      </c>
      <c r="P585">
        <f t="shared" ca="1" si="97"/>
        <v>142.55021213911346</v>
      </c>
      <c r="Q585">
        <f t="shared" ca="1" si="98"/>
        <v>136.099999999999</v>
      </c>
      <c r="R585">
        <f t="shared" ca="1" si="95"/>
        <v>0</v>
      </c>
      <c r="S585">
        <f t="shared" ca="1" si="96"/>
        <v>0</v>
      </c>
    </row>
    <row r="586" spans="1:19" x14ac:dyDescent="0.25">
      <c r="A586" s="1">
        <v>34079</v>
      </c>
      <c r="B586">
        <v>86.075000000000003</v>
      </c>
      <c r="C586">
        <v>86.094999999999999</v>
      </c>
      <c r="D586">
        <v>86.075000000000003</v>
      </c>
      <c r="E586">
        <v>86.094999999999999</v>
      </c>
      <c r="F586">
        <f ca="1">AVERAGE(E586:OFFSET(E586,-$F$2+1,0))</f>
        <v>85.925749999999979</v>
      </c>
      <c r="G586">
        <f t="shared" ca="1" si="88"/>
        <v>1</v>
      </c>
      <c r="H586">
        <v>0</v>
      </c>
      <c r="I586">
        <f ca="1">STDEV(OFFSET(H586,-$I$2+1,0):H586)</f>
        <v>3.0996604228273304E-4</v>
      </c>
      <c r="J586">
        <f t="shared" ca="1" si="89"/>
        <v>1</v>
      </c>
      <c r="K586">
        <f t="shared" ca="1" si="90"/>
        <v>1</v>
      </c>
      <c r="L586">
        <f t="shared" ca="1" si="91"/>
        <v>25.00000000001279</v>
      </c>
      <c r="M586">
        <f t="shared" ca="1" si="92"/>
        <v>35925.000000000007</v>
      </c>
      <c r="N586">
        <f t="shared" ca="1" si="93"/>
        <v>25.00000000001279</v>
      </c>
      <c r="O586">
        <f t="shared" ca="1" si="94"/>
        <v>34049.999999999942</v>
      </c>
      <c r="P586">
        <f t="shared" ca="1" si="97"/>
        <v>142.65495145736412</v>
      </c>
      <c r="Q586">
        <f t="shared" ca="1" si="98"/>
        <v>136.19999999999902</v>
      </c>
      <c r="R586">
        <f t="shared" ca="1" si="95"/>
        <v>6.9637883008392184E-4</v>
      </c>
      <c r="S586">
        <f t="shared" ca="1" si="96"/>
        <v>7.3475385745812912E-4</v>
      </c>
    </row>
    <row r="587" spans="1:19" x14ac:dyDescent="0.25">
      <c r="A587" s="1">
        <v>34080</v>
      </c>
      <c r="B587">
        <v>86.084999999999994</v>
      </c>
      <c r="C587">
        <v>86.114999999999995</v>
      </c>
      <c r="D587">
        <v>86.084999999999994</v>
      </c>
      <c r="E587">
        <v>86.105000000000004</v>
      </c>
      <c r="F587">
        <f ca="1">AVERAGE(E587:OFFSET(E587,-$F$2+1,0))</f>
        <v>85.930749999999975</v>
      </c>
      <c r="G587">
        <f t="shared" ca="1" si="88"/>
        <v>1</v>
      </c>
      <c r="H587">
        <v>1E-4</v>
      </c>
      <c r="I587">
        <f ca="1">STDEV(OFFSET(H587,-$I$2+1,0):H587)</f>
        <v>3.0881777968995173E-4</v>
      </c>
      <c r="J587">
        <f t="shared" ca="1" si="89"/>
        <v>1</v>
      </c>
      <c r="K587">
        <f t="shared" ca="1" si="90"/>
        <v>1</v>
      </c>
      <c r="L587">
        <f t="shared" ca="1" si="91"/>
        <v>0</v>
      </c>
      <c r="M587">
        <f t="shared" ca="1" si="92"/>
        <v>35925.000000000007</v>
      </c>
      <c r="N587">
        <f t="shared" ca="1" si="93"/>
        <v>0</v>
      </c>
      <c r="O587">
        <f t="shared" ca="1" si="94"/>
        <v>34049.999999999942</v>
      </c>
      <c r="P587">
        <f t="shared" ca="1" si="97"/>
        <v>142.65495145736412</v>
      </c>
      <c r="Q587">
        <f t="shared" ca="1" si="98"/>
        <v>136.19999999999902</v>
      </c>
      <c r="R587">
        <f t="shared" ca="1" si="95"/>
        <v>0</v>
      </c>
      <c r="S587">
        <f t="shared" ca="1" si="96"/>
        <v>0</v>
      </c>
    </row>
    <row r="588" spans="1:19" x14ac:dyDescent="0.25">
      <c r="A588" s="1">
        <v>34081</v>
      </c>
      <c r="B588">
        <v>86.105000000000004</v>
      </c>
      <c r="C588">
        <v>86.114999999999995</v>
      </c>
      <c r="D588">
        <v>86.084999999999994</v>
      </c>
      <c r="E588">
        <v>86.105000000000004</v>
      </c>
      <c r="F588">
        <f ca="1">AVERAGE(E588:OFFSET(E588,-$F$2+1,0))</f>
        <v>85.936999999999983</v>
      </c>
      <c r="G588">
        <f t="shared" ca="1" si="88"/>
        <v>1</v>
      </c>
      <c r="H588">
        <v>0</v>
      </c>
      <c r="I588">
        <f ca="1">STDEV(OFFSET(H588,-$I$2+1,0):H588)</f>
        <v>3.0655127501043984E-4</v>
      </c>
      <c r="J588">
        <f t="shared" ca="1" si="89"/>
        <v>1</v>
      </c>
      <c r="K588">
        <f t="shared" ca="1" si="90"/>
        <v>1</v>
      </c>
      <c r="L588">
        <f t="shared" ca="1" si="91"/>
        <v>0</v>
      </c>
      <c r="M588">
        <f t="shared" ca="1" si="92"/>
        <v>35925.000000000007</v>
      </c>
      <c r="N588">
        <f t="shared" ca="1" si="93"/>
        <v>0</v>
      </c>
      <c r="O588">
        <f t="shared" ca="1" si="94"/>
        <v>34049.999999999942</v>
      </c>
      <c r="P588">
        <f t="shared" ca="1" si="97"/>
        <v>142.65495145736412</v>
      </c>
      <c r="Q588">
        <f t="shared" ca="1" si="98"/>
        <v>136.19999999999902</v>
      </c>
      <c r="R588">
        <f t="shared" ca="1" si="95"/>
        <v>0</v>
      </c>
      <c r="S588">
        <f t="shared" ca="1" si="96"/>
        <v>0</v>
      </c>
    </row>
    <row r="589" spans="1:19" x14ac:dyDescent="0.25">
      <c r="A589" s="1">
        <v>34082</v>
      </c>
      <c r="B589">
        <v>86.114999999999995</v>
      </c>
      <c r="C589">
        <v>86.144999999999996</v>
      </c>
      <c r="D589">
        <v>86.094999999999999</v>
      </c>
      <c r="E589">
        <v>86.105000000000004</v>
      </c>
      <c r="F589">
        <f ca="1">AVERAGE(E589:OFFSET(E589,-$F$2+1,0))</f>
        <v>85.943249999999964</v>
      </c>
      <c r="G589">
        <f t="shared" ca="1" si="88"/>
        <v>1</v>
      </c>
      <c r="H589">
        <v>0</v>
      </c>
      <c r="I589">
        <f ca="1">STDEV(OFFSET(H589,-$I$2+1,0):H589)</f>
        <v>3.0586374675490289E-4</v>
      </c>
      <c r="J589">
        <f t="shared" ca="1" si="89"/>
        <v>1</v>
      </c>
      <c r="K589">
        <f t="shared" ca="1" si="90"/>
        <v>1</v>
      </c>
      <c r="L589">
        <f t="shared" ca="1" si="91"/>
        <v>0</v>
      </c>
      <c r="M589">
        <f t="shared" ca="1" si="92"/>
        <v>35925.000000000007</v>
      </c>
      <c r="N589">
        <f t="shared" ca="1" si="93"/>
        <v>0</v>
      </c>
      <c r="O589">
        <f t="shared" ca="1" si="94"/>
        <v>34049.999999999942</v>
      </c>
      <c r="P589">
        <f t="shared" ca="1" si="97"/>
        <v>142.65495145736412</v>
      </c>
      <c r="Q589">
        <f t="shared" ca="1" si="98"/>
        <v>136.19999999999902</v>
      </c>
      <c r="R589">
        <f t="shared" ca="1" si="95"/>
        <v>0</v>
      </c>
      <c r="S589">
        <f t="shared" ca="1" si="96"/>
        <v>0</v>
      </c>
    </row>
    <row r="590" spans="1:19" x14ac:dyDescent="0.25">
      <c r="A590" s="1">
        <v>34085</v>
      </c>
      <c r="B590">
        <v>86.094999999999999</v>
      </c>
      <c r="C590">
        <v>86.105000000000004</v>
      </c>
      <c r="D590">
        <v>86.084999999999994</v>
      </c>
      <c r="E590">
        <v>86.105000000000004</v>
      </c>
      <c r="F590">
        <f ca="1">AVERAGE(E590:OFFSET(E590,-$F$2+1,0))</f>
        <v>85.948999999999955</v>
      </c>
      <c r="G590">
        <f t="shared" ca="1" si="88"/>
        <v>1</v>
      </c>
      <c r="H590">
        <v>0</v>
      </c>
      <c r="I590">
        <f ca="1">STDEV(OFFSET(H590,-$I$2+1,0):H590)</f>
        <v>2.2774639635487446E-4</v>
      </c>
      <c r="J590">
        <f t="shared" ca="1" si="89"/>
        <v>1</v>
      </c>
      <c r="K590">
        <f t="shared" ca="1" si="90"/>
        <v>1</v>
      </c>
      <c r="L590">
        <f t="shared" ca="1" si="91"/>
        <v>-75.000000000002842</v>
      </c>
      <c r="M590">
        <f t="shared" ca="1" si="92"/>
        <v>35850.000000000007</v>
      </c>
      <c r="N590">
        <f t="shared" ca="1" si="93"/>
        <v>-75.000000000002842</v>
      </c>
      <c r="O590">
        <f t="shared" ca="1" si="94"/>
        <v>33974.999999999942</v>
      </c>
      <c r="P590">
        <f t="shared" ca="1" si="97"/>
        <v>142.34073350261221</v>
      </c>
      <c r="Q590">
        <f t="shared" ca="1" si="98"/>
        <v>135.89999999999901</v>
      </c>
      <c r="R590">
        <f t="shared" ca="1" si="95"/>
        <v>-2.0876826722338992E-3</v>
      </c>
      <c r="S590">
        <f t="shared" ca="1" si="96"/>
        <v>-2.2026431718062548E-3</v>
      </c>
    </row>
    <row r="591" spans="1:19" x14ac:dyDescent="0.25">
      <c r="A591" s="1">
        <v>34086</v>
      </c>
      <c r="B591">
        <v>86.094999999999999</v>
      </c>
      <c r="C591">
        <v>86.105000000000004</v>
      </c>
      <c r="D591">
        <v>86.064999999999998</v>
      </c>
      <c r="E591">
        <v>86.075000000000003</v>
      </c>
      <c r="F591">
        <f ca="1">AVERAGE(E591:OFFSET(E591,-$F$2+1,0))</f>
        <v>85.95299999999996</v>
      </c>
      <c r="G591">
        <f t="shared" ca="1" si="88"/>
        <v>1</v>
      </c>
      <c r="H591">
        <v>-2.9999999999999997E-4</v>
      </c>
      <c r="I591">
        <f ca="1">STDEV(OFFSET(H591,-$I$2+1,0):H591)</f>
        <v>2.4121403467940205E-4</v>
      </c>
      <c r="J591">
        <f t="shared" ca="1" si="89"/>
        <v>1</v>
      </c>
      <c r="K591">
        <f t="shared" ca="1" si="90"/>
        <v>1</v>
      </c>
      <c r="L591">
        <f t="shared" ca="1" si="91"/>
        <v>-25.00000000001279</v>
      </c>
      <c r="M591">
        <f t="shared" ca="1" si="92"/>
        <v>35824.999999999993</v>
      </c>
      <c r="N591">
        <f t="shared" ca="1" si="93"/>
        <v>-25.00000000001279</v>
      </c>
      <c r="O591">
        <f t="shared" ca="1" si="94"/>
        <v>33949.999999999927</v>
      </c>
      <c r="P591">
        <f t="shared" ca="1" si="97"/>
        <v>142.23599418436152</v>
      </c>
      <c r="Q591">
        <f t="shared" ca="1" si="98"/>
        <v>135.79999999999896</v>
      </c>
      <c r="R591">
        <f t="shared" ca="1" si="95"/>
        <v>-6.9735006973536354E-4</v>
      </c>
      <c r="S591">
        <f t="shared" ca="1" si="96"/>
        <v>-7.3583517292164337E-4</v>
      </c>
    </row>
    <row r="592" spans="1:19" x14ac:dyDescent="0.25">
      <c r="A592" s="1">
        <v>34087</v>
      </c>
      <c r="B592">
        <v>86.075000000000003</v>
      </c>
      <c r="C592">
        <v>86.084999999999994</v>
      </c>
      <c r="D592">
        <v>86.055000000000007</v>
      </c>
      <c r="E592">
        <v>86.064999999999998</v>
      </c>
      <c r="F592">
        <f ca="1">AVERAGE(E592:OFFSET(E592,-$F$2+1,0))</f>
        <v>85.956999999999965</v>
      </c>
      <c r="G592">
        <f t="shared" ca="1" si="88"/>
        <v>1</v>
      </c>
      <c r="H592">
        <v>-1E-4</v>
      </c>
      <c r="I592">
        <f ca="1">STDEV(OFFSET(H592,-$I$2+1,0):H592)</f>
        <v>2.4300747226977892E-4</v>
      </c>
      <c r="J592">
        <f t="shared" ca="1" si="89"/>
        <v>1</v>
      </c>
      <c r="K592">
        <f t="shared" ca="1" si="90"/>
        <v>1</v>
      </c>
      <c r="L592">
        <f t="shared" ca="1" si="91"/>
        <v>100.00000000001563</v>
      </c>
      <c r="M592">
        <f t="shared" ca="1" si="92"/>
        <v>35925.000000000007</v>
      </c>
      <c r="N592">
        <f t="shared" ca="1" si="93"/>
        <v>100.00000000001563</v>
      </c>
      <c r="O592">
        <f t="shared" ca="1" si="94"/>
        <v>34049.999999999942</v>
      </c>
      <c r="P592">
        <f t="shared" ca="1" si="97"/>
        <v>142.65495145736412</v>
      </c>
      <c r="Q592">
        <f t="shared" ca="1" si="98"/>
        <v>136.19999999999902</v>
      </c>
      <c r="R592">
        <f t="shared" ca="1" si="95"/>
        <v>2.7913468248434237E-3</v>
      </c>
      <c r="S592">
        <f t="shared" ca="1" si="96"/>
        <v>2.945508100147742E-3</v>
      </c>
    </row>
    <row r="593" spans="1:19" x14ac:dyDescent="0.25">
      <c r="A593" s="1">
        <v>34088</v>
      </c>
      <c r="B593">
        <v>86.064999999999998</v>
      </c>
      <c r="C593">
        <v>86.114999999999995</v>
      </c>
      <c r="D593">
        <v>86.064999999999998</v>
      </c>
      <c r="E593">
        <v>86.105000000000004</v>
      </c>
      <c r="F593">
        <f ca="1">AVERAGE(E593:OFFSET(E593,-$F$2+1,0))</f>
        <v>85.960999999999956</v>
      </c>
      <c r="G593">
        <f t="shared" ca="1" si="88"/>
        <v>1</v>
      </c>
      <c r="H593">
        <v>5.0000000000000001E-4</v>
      </c>
      <c r="I593">
        <f ca="1">STDEV(OFFSET(H593,-$I$2+1,0):H593)</f>
        <v>2.4473401243412256E-4</v>
      </c>
      <c r="J593">
        <f t="shared" ca="1" si="89"/>
        <v>1</v>
      </c>
      <c r="K593">
        <f t="shared" ca="1" si="90"/>
        <v>1</v>
      </c>
      <c r="L593">
        <f t="shared" ca="1" si="91"/>
        <v>0</v>
      </c>
      <c r="M593">
        <f t="shared" ca="1" si="92"/>
        <v>35925.000000000007</v>
      </c>
      <c r="N593">
        <f t="shared" ca="1" si="93"/>
        <v>0</v>
      </c>
      <c r="O593">
        <f t="shared" ca="1" si="94"/>
        <v>34049.999999999942</v>
      </c>
      <c r="P593">
        <f t="shared" ca="1" si="97"/>
        <v>142.65495145736412</v>
      </c>
      <c r="Q593">
        <f t="shared" ca="1" si="98"/>
        <v>136.19999999999902</v>
      </c>
      <c r="R593">
        <f t="shared" ca="1" si="95"/>
        <v>0</v>
      </c>
      <c r="S593">
        <f t="shared" ca="1" si="96"/>
        <v>0</v>
      </c>
    </row>
    <row r="594" spans="1:19" x14ac:dyDescent="0.25">
      <c r="A594" s="1">
        <v>34089</v>
      </c>
      <c r="B594">
        <v>86.114999999999995</v>
      </c>
      <c r="C594">
        <v>86.135000000000005</v>
      </c>
      <c r="D594">
        <v>86.084999999999994</v>
      </c>
      <c r="E594">
        <v>86.105000000000004</v>
      </c>
      <c r="F594">
        <f ca="1">AVERAGE(E594:OFFSET(E594,-$F$2+1,0))</f>
        <v>85.963749999999962</v>
      </c>
      <c r="G594">
        <f t="shared" ca="1" si="88"/>
        <v>1</v>
      </c>
      <c r="H594">
        <v>0</v>
      </c>
      <c r="I594">
        <f ca="1">STDEV(OFFSET(H594,-$I$2+1,0):H594)</f>
        <v>2.4473401243412256E-4</v>
      </c>
      <c r="J594">
        <f t="shared" ca="1" si="89"/>
        <v>1</v>
      </c>
      <c r="K594">
        <f t="shared" ca="1" si="90"/>
        <v>1</v>
      </c>
      <c r="L594">
        <f t="shared" ca="1" si="91"/>
        <v>75.000000000002842</v>
      </c>
      <c r="M594">
        <f t="shared" ca="1" si="92"/>
        <v>36000.000000000007</v>
      </c>
      <c r="N594">
        <f t="shared" ca="1" si="93"/>
        <v>75.000000000002842</v>
      </c>
      <c r="O594">
        <f t="shared" ca="1" si="94"/>
        <v>34124.999999999942</v>
      </c>
      <c r="P594">
        <f t="shared" ca="1" si="97"/>
        <v>142.96916941211603</v>
      </c>
      <c r="Q594">
        <f t="shared" ca="1" si="98"/>
        <v>136.49999999999903</v>
      </c>
      <c r="R594">
        <f t="shared" ca="1" si="95"/>
        <v>2.0876826722338992E-3</v>
      </c>
      <c r="S594">
        <f t="shared" ca="1" si="96"/>
        <v>2.2026431718062548E-3</v>
      </c>
    </row>
    <row r="595" spans="1:19" x14ac:dyDescent="0.25">
      <c r="A595" s="1">
        <v>34092</v>
      </c>
      <c r="B595">
        <v>86.034999999999997</v>
      </c>
      <c r="C595">
        <v>86.144999999999996</v>
      </c>
      <c r="D595">
        <v>86.034999999999997</v>
      </c>
      <c r="E595">
        <v>86.135000000000005</v>
      </c>
      <c r="F595">
        <f ca="1">AVERAGE(E595:OFFSET(E595,-$F$2+1,0))</f>
        <v>85.971499999999963</v>
      </c>
      <c r="G595">
        <f t="shared" ca="1" si="88"/>
        <v>1</v>
      </c>
      <c r="H595">
        <v>2.9999999999999997E-4</v>
      </c>
      <c r="I595">
        <f ca="1">STDEV(OFFSET(H595,-$I$2+1,0):H595)</f>
        <v>2.4836306192007658E-4</v>
      </c>
      <c r="J595">
        <f t="shared" ca="1" si="89"/>
        <v>1</v>
      </c>
      <c r="K595">
        <f t="shared" ca="1" si="90"/>
        <v>1</v>
      </c>
      <c r="L595">
        <f t="shared" ca="1" si="91"/>
        <v>49.999999999990052</v>
      </c>
      <c r="M595">
        <f t="shared" ca="1" si="92"/>
        <v>36050</v>
      </c>
      <c r="N595">
        <f t="shared" ca="1" si="93"/>
        <v>49.999999999990052</v>
      </c>
      <c r="O595">
        <f t="shared" ca="1" si="94"/>
        <v>34174.999999999935</v>
      </c>
      <c r="P595">
        <f t="shared" ca="1" si="97"/>
        <v>143.17864804861728</v>
      </c>
      <c r="Q595">
        <f t="shared" ca="1" si="98"/>
        <v>136.69999999999899</v>
      </c>
      <c r="R595">
        <f t="shared" ca="1" si="95"/>
        <v>1.3888888888886123E-3</v>
      </c>
      <c r="S595">
        <f t="shared" ca="1" si="96"/>
        <v>1.4652014652011762E-3</v>
      </c>
    </row>
    <row r="596" spans="1:19" x14ac:dyDescent="0.25">
      <c r="A596" s="1">
        <v>34093</v>
      </c>
      <c r="B596">
        <v>86.144999999999996</v>
      </c>
      <c r="C596">
        <v>86.185000000000002</v>
      </c>
      <c r="D596">
        <v>86.114999999999995</v>
      </c>
      <c r="E596">
        <v>86.155000000000001</v>
      </c>
      <c r="F596">
        <f ca="1">AVERAGE(E596:OFFSET(E596,-$F$2+1,0))</f>
        <v>85.979999999999961</v>
      </c>
      <c r="G596">
        <f t="shared" ca="1" si="88"/>
        <v>1</v>
      </c>
      <c r="H596">
        <v>2.0000000000000001E-4</v>
      </c>
      <c r="I596">
        <f ca="1">STDEV(OFFSET(H596,-$I$2+1,0):H596)</f>
        <v>2.4836306192007658E-4</v>
      </c>
      <c r="J596">
        <f t="shared" ca="1" si="89"/>
        <v>1</v>
      </c>
      <c r="K596">
        <f t="shared" ca="1" si="90"/>
        <v>1</v>
      </c>
      <c r="L596">
        <f t="shared" ca="1" si="91"/>
        <v>-100.00000000001563</v>
      </c>
      <c r="M596">
        <f t="shared" ca="1" si="92"/>
        <v>35949.999999999985</v>
      </c>
      <c r="N596">
        <f t="shared" ca="1" si="93"/>
        <v>-100.00000000001563</v>
      </c>
      <c r="O596">
        <f t="shared" ca="1" si="94"/>
        <v>34074.99999999992</v>
      </c>
      <c r="P596">
        <f t="shared" ca="1" si="97"/>
        <v>142.75969077561467</v>
      </c>
      <c r="Q596">
        <f t="shared" ca="1" si="98"/>
        <v>136.29999999999893</v>
      </c>
      <c r="R596">
        <f t="shared" ca="1" si="95"/>
        <v>-2.7739251040226252E-3</v>
      </c>
      <c r="S596">
        <f t="shared" ca="1" si="96"/>
        <v>-2.9261155815659347E-3</v>
      </c>
    </row>
    <row r="597" spans="1:19" x14ac:dyDescent="0.25">
      <c r="A597" s="1">
        <v>34094</v>
      </c>
      <c r="B597">
        <v>86.165000000000006</v>
      </c>
      <c r="C597">
        <v>86.165000000000006</v>
      </c>
      <c r="D597">
        <v>86.105000000000004</v>
      </c>
      <c r="E597">
        <v>86.114999999999995</v>
      </c>
      <c r="F597">
        <f ca="1">AVERAGE(E597:OFFSET(E597,-$F$2+1,0))</f>
        <v>85.988749999999968</v>
      </c>
      <c r="G597">
        <f t="shared" ca="1" si="88"/>
        <v>1</v>
      </c>
      <c r="H597">
        <v>-5.0000000000000001E-4</v>
      </c>
      <c r="I597">
        <f ca="1">STDEV(OFFSET(H597,-$I$2+1,0):H597)</f>
        <v>2.84512510131018E-4</v>
      </c>
      <c r="J597">
        <f t="shared" ca="1" si="89"/>
        <v>1</v>
      </c>
      <c r="K597">
        <f t="shared" ca="1" si="90"/>
        <v>1</v>
      </c>
      <c r="L597">
        <f t="shared" ca="1" si="91"/>
        <v>25.00000000001279</v>
      </c>
      <c r="M597">
        <f t="shared" ca="1" si="92"/>
        <v>35975</v>
      </c>
      <c r="N597">
        <f t="shared" ca="1" si="93"/>
        <v>25.00000000001279</v>
      </c>
      <c r="O597">
        <f t="shared" ca="1" si="94"/>
        <v>34099.999999999935</v>
      </c>
      <c r="P597">
        <f t="shared" ca="1" si="97"/>
        <v>142.86443009386537</v>
      </c>
      <c r="Q597">
        <f t="shared" ca="1" si="98"/>
        <v>136.39999999999898</v>
      </c>
      <c r="R597">
        <f t="shared" ca="1" si="95"/>
        <v>6.9541029207267869E-4</v>
      </c>
      <c r="S597">
        <f t="shared" ca="1" si="96"/>
        <v>7.3367571533419947E-4</v>
      </c>
    </row>
    <row r="598" spans="1:19" x14ac:dyDescent="0.25">
      <c r="A598" s="1">
        <v>34095</v>
      </c>
      <c r="B598">
        <v>86.094999999999999</v>
      </c>
      <c r="C598">
        <v>86.155000000000001</v>
      </c>
      <c r="D598">
        <v>86.094999999999999</v>
      </c>
      <c r="E598">
        <v>86.125</v>
      </c>
      <c r="F598">
        <f ca="1">AVERAGE(E598:OFFSET(E598,-$F$2+1,0))</f>
        <v>85.997749999999968</v>
      </c>
      <c r="G598">
        <f t="shared" ca="1" si="88"/>
        <v>1</v>
      </c>
      <c r="H598">
        <v>1E-4</v>
      </c>
      <c r="I598">
        <f ca="1">STDEV(OFFSET(H598,-$I$2+1,0):H598)</f>
        <v>2.84512510131018E-4</v>
      </c>
      <c r="J598">
        <f t="shared" ca="1" si="89"/>
        <v>1</v>
      </c>
      <c r="K598">
        <f t="shared" ca="1" si="90"/>
        <v>1</v>
      </c>
      <c r="L598">
        <f t="shared" ca="1" si="91"/>
        <v>25.00000000001279</v>
      </c>
      <c r="M598">
        <f t="shared" ca="1" si="92"/>
        <v>36000.000000000015</v>
      </c>
      <c r="N598">
        <f t="shared" ca="1" si="93"/>
        <v>25.00000000001279</v>
      </c>
      <c r="O598">
        <f t="shared" ca="1" si="94"/>
        <v>34124.999999999949</v>
      </c>
      <c r="P598">
        <f t="shared" ca="1" si="97"/>
        <v>142.96916941211606</v>
      </c>
      <c r="Q598">
        <f t="shared" ca="1" si="98"/>
        <v>136.49999999999903</v>
      </c>
      <c r="R598">
        <f t="shared" ca="1" si="95"/>
        <v>6.9492703266192603E-4</v>
      </c>
      <c r="S598">
        <f t="shared" ca="1" si="96"/>
        <v>7.3313782991239989E-4</v>
      </c>
    </row>
    <row r="599" spans="1:19" x14ac:dyDescent="0.25">
      <c r="A599" s="1">
        <v>34096</v>
      </c>
      <c r="B599">
        <v>86.125</v>
      </c>
      <c r="C599">
        <v>86.165000000000006</v>
      </c>
      <c r="D599">
        <v>86.114999999999995</v>
      </c>
      <c r="E599">
        <v>86.135000000000005</v>
      </c>
      <c r="F599">
        <f ca="1">AVERAGE(E599:OFFSET(E599,-$F$2+1,0))</f>
        <v>86.005499999999998</v>
      </c>
      <c r="G599">
        <f t="shared" ca="1" si="88"/>
        <v>1</v>
      </c>
      <c r="H599">
        <v>1E-4</v>
      </c>
      <c r="I599">
        <f ca="1">STDEV(OFFSET(H599,-$I$2+1,0):H599)</f>
        <v>2.1151085576221178E-4</v>
      </c>
      <c r="J599">
        <f t="shared" ca="1" si="89"/>
        <v>1</v>
      </c>
      <c r="K599">
        <f t="shared" ca="1" si="90"/>
        <v>1</v>
      </c>
      <c r="L599">
        <f t="shared" ca="1" si="91"/>
        <v>24.999999999977263</v>
      </c>
      <c r="M599">
        <f t="shared" ca="1" si="92"/>
        <v>36024.999999999993</v>
      </c>
      <c r="N599">
        <f t="shared" ca="1" si="93"/>
        <v>24.999999999977263</v>
      </c>
      <c r="O599">
        <f t="shared" ca="1" si="94"/>
        <v>34149.999999999927</v>
      </c>
      <c r="P599">
        <f t="shared" ca="1" si="97"/>
        <v>143.07390873036661</v>
      </c>
      <c r="Q599">
        <f t="shared" ca="1" si="98"/>
        <v>136.59999999999894</v>
      </c>
      <c r="R599">
        <f t="shared" ca="1" si="95"/>
        <v>6.944444444438126E-4</v>
      </c>
      <c r="S599">
        <f t="shared" ca="1" si="96"/>
        <v>7.3260073260006744E-4</v>
      </c>
    </row>
    <row r="600" spans="1:19" x14ac:dyDescent="0.25">
      <c r="A600" s="1">
        <v>34099</v>
      </c>
      <c r="B600">
        <v>86.135000000000005</v>
      </c>
      <c r="C600">
        <v>86.155000000000001</v>
      </c>
      <c r="D600">
        <v>86.135000000000005</v>
      </c>
      <c r="E600">
        <v>86.144999999999996</v>
      </c>
      <c r="F600">
        <f ca="1">AVERAGE(E600:OFFSET(E600,-$F$2+1,0))</f>
        <v>86.015000000000001</v>
      </c>
      <c r="G600">
        <f t="shared" ca="1" si="88"/>
        <v>1</v>
      </c>
      <c r="H600">
        <v>1E-4</v>
      </c>
      <c r="I600">
        <f ca="1">STDEV(OFFSET(H600,-$I$2+1,0):H600)</f>
        <v>2.0365088806711924E-4</v>
      </c>
      <c r="J600">
        <f t="shared" ca="1" si="89"/>
        <v>1</v>
      </c>
      <c r="K600">
        <f t="shared" ca="1" si="90"/>
        <v>1</v>
      </c>
      <c r="L600">
        <f t="shared" ca="1" si="91"/>
        <v>0</v>
      </c>
      <c r="M600">
        <f t="shared" ca="1" si="92"/>
        <v>36024.999999999993</v>
      </c>
      <c r="N600">
        <f t="shared" ca="1" si="93"/>
        <v>0</v>
      </c>
      <c r="O600">
        <f t="shared" ca="1" si="94"/>
        <v>34149.999999999927</v>
      </c>
      <c r="P600">
        <f t="shared" ca="1" si="97"/>
        <v>143.07390873036661</v>
      </c>
      <c r="Q600">
        <f t="shared" ca="1" si="98"/>
        <v>136.59999999999894</v>
      </c>
      <c r="R600">
        <f t="shared" ca="1" si="95"/>
        <v>0</v>
      </c>
      <c r="S600">
        <f t="shared" ca="1" si="96"/>
        <v>0</v>
      </c>
    </row>
    <row r="601" spans="1:19" x14ac:dyDescent="0.25">
      <c r="A601" s="1">
        <v>34100</v>
      </c>
      <c r="B601">
        <v>86.155000000000001</v>
      </c>
      <c r="C601">
        <v>86.155000000000001</v>
      </c>
      <c r="D601">
        <v>86.125</v>
      </c>
      <c r="E601">
        <v>86.144999999999996</v>
      </c>
      <c r="F601">
        <f ca="1">AVERAGE(E601:OFFSET(E601,-$F$2+1,0))</f>
        <v>86.024500000000003</v>
      </c>
      <c r="G601">
        <f t="shared" ca="1" si="88"/>
        <v>1</v>
      </c>
      <c r="H601">
        <v>0</v>
      </c>
      <c r="I601">
        <f ca="1">STDEV(OFFSET(H601,-$I$2+1,0):H601)</f>
        <v>2.0332758116683997E-4</v>
      </c>
      <c r="J601">
        <f t="shared" ca="1" si="89"/>
        <v>1</v>
      </c>
      <c r="K601">
        <f t="shared" ca="1" si="90"/>
        <v>1</v>
      </c>
      <c r="L601">
        <f t="shared" ca="1" si="91"/>
        <v>-75.000000000002842</v>
      </c>
      <c r="M601">
        <f t="shared" ca="1" si="92"/>
        <v>35949.999999999993</v>
      </c>
      <c r="N601">
        <f t="shared" ca="1" si="93"/>
        <v>-75.000000000002842</v>
      </c>
      <c r="O601">
        <f t="shared" ca="1" si="94"/>
        <v>34074.999999999927</v>
      </c>
      <c r="P601">
        <f t="shared" ca="1" si="97"/>
        <v>142.7596907756147</v>
      </c>
      <c r="Q601">
        <f t="shared" ca="1" si="98"/>
        <v>136.29999999999893</v>
      </c>
      <c r="R601">
        <f t="shared" ca="1" si="95"/>
        <v>-2.0818875780708635E-3</v>
      </c>
      <c r="S601">
        <f t="shared" ca="1" si="96"/>
        <v>-2.1961932650074087E-3</v>
      </c>
    </row>
    <row r="602" spans="1:19" x14ac:dyDescent="0.25">
      <c r="A602" s="1">
        <v>34101</v>
      </c>
      <c r="B602">
        <v>86.144999999999996</v>
      </c>
      <c r="C602">
        <v>86.155000000000001</v>
      </c>
      <c r="D602">
        <v>86.084999999999994</v>
      </c>
      <c r="E602">
        <v>86.114999999999995</v>
      </c>
      <c r="F602">
        <f ca="1">AVERAGE(E602:OFFSET(E602,-$F$2+1,0))</f>
        <v>86.031000000000006</v>
      </c>
      <c r="G602">
        <f t="shared" ca="1" si="88"/>
        <v>1</v>
      </c>
      <c r="H602">
        <v>-2.9999999999999997E-4</v>
      </c>
      <c r="I602">
        <f ca="1">STDEV(OFFSET(H602,-$I$2+1,0):H602)</f>
        <v>2.1250386993380168E-4</v>
      </c>
      <c r="J602">
        <f t="shared" ca="1" si="89"/>
        <v>1</v>
      </c>
      <c r="K602">
        <f t="shared" ca="1" si="90"/>
        <v>1</v>
      </c>
      <c r="L602">
        <f t="shared" ca="1" si="91"/>
        <v>-274.99999999999858</v>
      </c>
      <c r="M602">
        <f t="shared" ca="1" si="92"/>
        <v>35674.999999999993</v>
      </c>
      <c r="N602">
        <f t="shared" ca="1" si="93"/>
        <v>-274.99999999999858</v>
      </c>
      <c r="O602">
        <f t="shared" ca="1" si="94"/>
        <v>33799.999999999927</v>
      </c>
      <c r="P602">
        <f t="shared" ca="1" si="97"/>
        <v>141.60755827485772</v>
      </c>
      <c r="Q602">
        <f t="shared" ca="1" si="98"/>
        <v>135.19999999999894</v>
      </c>
      <c r="R602">
        <f t="shared" ca="1" si="95"/>
        <v>-7.6495132127955114E-3</v>
      </c>
      <c r="S602">
        <f t="shared" ca="1" si="96"/>
        <v>-8.0704328686720221E-3</v>
      </c>
    </row>
    <row r="603" spans="1:19" x14ac:dyDescent="0.25">
      <c r="A603" s="1">
        <v>34102</v>
      </c>
      <c r="B603">
        <v>86.114999999999995</v>
      </c>
      <c r="C603">
        <v>86.114999999999995</v>
      </c>
      <c r="D603">
        <v>85.995000000000005</v>
      </c>
      <c r="E603">
        <v>86.004999999999995</v>
      </c>
      <c r="F603">
        <f ca="1">AVERAGE(E603:OFFSET(E603,-$F$2+1,0))</f>
        <v>86.034000000000006</v>
      </c>
      <c r="G603">
        <f t="shared" ca="1" si="88"/>
        <v>1</v>
      </c>
      <c r="H603">
        <v>-1.2999999999999999E-3</v>
      </c>
      <c r="I603">
        <f ca="1">STDEV(OFFSET(H603,-$I$2+1,0):H603)</f>
        <v>3.6197557347074355E-4</v>
      </c>
      <c r="J603">
        <f t="shared" ca="1" si="89"/>
        <v>1</v>
      </c>
      <c r="K603">
        <f t="shared" ca="1" si="90"/>
        <v>1</v>
      </c>
      <c r="L603">
        <f t="shared" ca="1" si="91"/>
        <v>-224.999999999973</v>
      </c>
      <c r="M603">
        <f t="shared" ca="1" si="92"/>
        <v>35450.000000000022</v>
      </c>
      <c r="N603">
        <f t="shared" ca="1" si="93"/>
        <v>-224.999999999973</v>
      </c>
      <c r="O603">
        <f t="shared" ca="1" si="94"/>
        <v>33574.999999999956</v>
      </c>
      <c r="P603">
        <f t="shared" ca="1" si="97"/>
        <v>140.66490441060213</v>
      </c>
      <c r="Q603">
        <f t="shared" ca="1" si="98"/>
        <v>134.29999999999905</v>
      </c>
      <c r="R603">
        <f t="shared" ca="1" si="95"/>
        <v>-6.3069376313937787E-3</v>
      </c>
      <c r="S603">
        <f t="shared" ca="1" si="96"/>
        <v>-6.6568047337270259E-3</v>
      </c>
    </row>
    <row r="604" spans="1:19" x14ac:dyDescent="0.25">
      <c r="A604" s="1">
        <v>34103</v>
      </c>
      <c r="B604">
        <v>85.984999999999999</v>
      </c>
      <c r="C604">
        <v>85.984999999999999</v>
      </c>
      <c r="D604">
        <v>85.864999999999995</v>
      </c>
      <c r="E604">
        <v>85.915000000000006</v>
      </c>
      <c r="F604">
        <f ca="1">AVERAGE(E604:OFFSET(E604,-$F$2+1,0))</f>
        <v>86.033749999999998</v>
      </c>
      <c r="G604">
        <f t="shared" ca="1" si="88"/>
        <v>-1</v>
      </c>
      <c r="H604">
        <v>-1E-3</v>
      </c>
      <c r="I604">
        <f ca="1">STDEV(OFFSET(H604,-$I$2+1,0):H604)</f>
        <v>4.1861299801279844E-4</v>
      </c>
      <c r="J604">
        <f t="shared" ca="1" si="89"/>
        <v>1</v>
      </c>
      <c r="K604">
        <f t="shared" ca="1" si="90"/>
        <v>-1</v>
      </c>
      <c r="L604">
        <f t="shared" ca="1" si="91"/>
        <v>-250.00000000002132</v>
      </c>
      <c r="M604">
        <f t="shared" ca="1" si="92"/>
        <v>35200</v>
      </c>
      <c r="N604">
        <f t="shared" ca="1" si="93"/>
        <v>250.00000000002132</v>
      </c>
      <c r="O604">
        <f t="shared" ca="1" si="94"/>
        <v>33824.999999999978</v>
      </c>
      <c r="P604">
        <f t="shared" ca="1" si="97"/>
        <v>139.61751122809571</v>
      </c>
      <c r="Q604">
        <f t="shared" ca="1" si="98"/>
        <v>135.29999999999913</v>
      </c>
      <c r="R604">
        <f t="shared" ca="1" si="95"/>
        <v>-7.0521861777156887E-3</v>
      </c>
      <c r="S604">
        <f t="shared" ca="1" si="96"/>
        <v>7.4460163812366835E-3</v>
      </c>
    </row>
    <row r="605" spans="1:19" x14ac:dyDescent="0.25">
      <c r="A605" s="1">
        <v>34106</v>
      </c>
      <c r="B605">
        <v>85.885000000000005</v>
      </c>
      <c r="C605">
        <v>85.894999999999996</v>
      </c>
      <c r="D605">
        <v>85.795000000000002</v>
      </c>
      <c r="E605">
        <v>85.814999999999998</v>
      </c>
      <c r="F605">
        <f ca="1">AVERAGE(E605:OFFSET(E605,-$F$2+1,0))</f>
        <v>86.032000000000011</v>
      </c>
      <c r="G605">
        <f t="shared" ca="1" si="88"/>
        <v>-1</v>
      </c>
      <c r="H605">
        <v>-1.1999999999999999E-3</v>
      </c>
      <c r="I605">
        <f ca="1">STDEV(OFFSET(H605,-$I$2+1,0):H605)</f>
        <v>4.8370826353343017E-4</v>
      </c>
      <c r="J605">
        <f t="shared" ca="1" si="89"/>
        <v>1</v>
      </c>
      <c r="K605">
        <f t="shared" ca="1" si="90"/>
        <v>-1</v>
      </c>
      <c r="L605">
        <f t="shared" ca="1" si="91"/>
        <v>-75.000000000002842</v>
      </c>
      <c r="M605">
        <f t="shared" ca="1" si="92"/>
        <v>35125</v>
      </c>
      <c r="N605">
        <f t="shared" ca="1" si="93"/>
        <v>75.000000000002842</v>
      </c>
      <c r="O605">
        <f t="shared" ca="1" si="94"/>
        <v>33899.999999999978</v>
      </c>
      <c r="P605">
        <f t="shared" ca="1" si="97"/>
        <v>139.307938032468</v>
      </c>
      <c r="Q605">
        <f t="shared" ca="1" si="98"/>
        <v>135.59999999999911</v>
      </c>
      <c r="R605">
        <f t="shared" ca="1" si="95"/>
        <v>-2.1306818181818991E-3</v>
      </c>
      <c r="S605">
        <f t="shared" ca="1" si="96"/>
        <v>2.2172949002218149E-3</v>
      </c>
    </row>
    <row r="606" spans="1:19" x14ac:dyDescent="0.25">
      <c r="A606" s="1">
        <v>34107</v>
      </c>
      <c r="B606">
        <v>85.825000000000003</v>
      </c>
      <c r="C606">
        <v>85.864999999999995</v>
      </c>
      <c r="D606">
        <v>85.765000000000001</v>
      </c>
      <c r="E606">
        <v>85.784999999999997</v>
      </c>
      <c r="F606">
        <f ca="1">AVERAGE(E606:OFFSET(E606,-$F$2+1,0))</f>
        <v>86.028499999999994</v>
      </c>
      <c r="G606">
        <f t="shared" ca="1" si="88"/>
        <v>-1</v>
      </c>
      <c r="H606">
        <v>-2.9999999999999997E-4</v>
      </c>
      <c r="I606">
        <f ca="1">STDEV(OFFSET(H606,-$I$2+1,0):H606)</f>
        <v>4.8297324759735585E-4</v>
      </c>
      <c r="J606">
        <f t="shared" ca="1" si="89"/>
        <v>1</v>
      </c>
      <c r="K606">
        <f t="shared" ca="1" si="90"/>
        <v>-1</v>
      </c>
      <c r="L606">
        <f t="shared" ca="1" si="91"/>
        <v>250.00000000002132</v>
      </c>
      <c r="M606">
        <f t="shared" ca="1" si="92"/>
        <v>35375.000000000022</v>
      </c>
      <c r="N606">
        <f t="shared" ca="1" si="93"/>
        <v>-250.00000000002132</v>
      </c>
      <c r="O606">
        <f t="shared" ca="1" si="94"/>
        <v>33649.999999999956</v>
      </c>
      <c r="P606">
        <f t="shared" ca="1" si="97"/>
        <v>140.33528270822376</v>
      </c>
      <c r="Q606">
        <f t="shared" ca="1" si="98"/>
        <v>134.59999999999903</v>
      </c>
      <c r="R606">
        <f t="shared" ca="1" si="95"/>
        <v>7.1174377224205356E-3</v>
      </c>
      <c r="S606">
        <f t="shared" ca="1" si="96"/>
        <v>-7.3746312684372121E-3</v>
      </c>
    </row>
    <row r="607" spans="1:19" x14ac:dyDescent="0.25">
      <c r="A607" s="1">
        <v>34108</v>
      </c>
      <c r="B607">
        <v>85.775000000000006</v>
      </c>
      <c r="C607">
        <v>85.905000000000001</v>
      </c>
      <c r="D607">
        <v>85.765000000000001</v>
      </c>
      <c r="E607">
        <v>85.885000000000005</v>
      </c>
      <c r="F607">
        <f ca="1">AVERAGE(E607:OFFSET(E607,-$F$2+1,0))</f>
        <v>86.027000000000015</v>
      </c>
      <c r="G607">
        <f t="shared" ca="1" si="88"/>
        <v>-1</v>
      </c>
      <c r="H607">
        <v>1.1999999999999999E-3</v>
      </c>
      <c r="I607">
        <f ca="1">STDEV(OFFSET(H607,-$I$2+1,0):H607)</f>
        <v>5.7112538949543798E-4</v>
      </c>
      <c r="J607">
        <f t="shared" ca="1" si="89"/>
        <v>1</v>
      </c>
      <c r="K607">
        <f t="shared" ca="1" si="90"/>
        <v>-1</v>
      </c>
      <c r="L607">
        <f t="shared" ca="1" si="91"/>
        <v>0</v>
      </c>
      <c r="M607">
        <f t="shared" ca="1" si="92"/>
        <v>35375.000000000022</v>
      </c>
      <c r="N607">
        <f t="shared" ca="1" si="93"/>
        <v>0</v>
      </c>
      <c r="O607">
        <f t="shared" ca="1" si="94"/>
        <v>33649.999999999956</v>
      </c>
      <c r="P607">
        <f t="shared" ca="1" si="97"/>
        <v>140.33528270822376</v>
      </c>
      <c r="Q607">
        <f t="shared" ca="1" si="98"/>
        <v>134.59999999999903</v>
      </c>
      <c r="R607">
        <f t="shared" ca="1" si="95"/>
        <v>0</v>
      </c>
      <c r="S607">
        <f t="shared" ca="1" si="96"/>
        <v>0</v>
      </c>
    </row>
    <row r="608" spans="1:19" x14ac:dyDescent="0.25">
      <c r="A608" s="1">
        <v>34109</v>
      </c>
      <c r="B608">
        <v>85.894999999999996</v>
      </c>
      <c r="C608">
        <v>85.915000000000006</v>
      </c>
      <c r="D608">
        <v>85.855000000000004</v>
      </c>
      <c r="E608">
        <v>85.885000000000005</v>
      </c>
      <c r="F608">
        <f ca="1">AVERAGE(E608:OFFSET(E608,-$F$2+1,0))</f>
        <v>86.025750000000016</v>
      </c>
      <c r="G608">
        <f t="shared" ca="1" si="88"/>
        <v>-1</v>
      </c>
      <c r="H608">
        <v>0</v>
      </c>
      <c r="I608">
        <f ca="1">STDEV(OFFSET(H608,-$I$2+1,0):H608)</f>
        <v>5.7112538949543798E-4</v>
      </c>
      <c r="J608">
        <f t="shared" ca="1" si="89"/>
        <v>-1</v>
      </c>
      <c r="K608">
        <f t="shared" ca="1" si="90"/>
        <v>-1</v>
      </c>
      <c r="L608">
        <f t="shared" ca="1" si="91"/>
        <v>350.00000000000142</v>
      </c>
      <c r="M608">
        <f t="shared" ca="1" si="92"/>
        <v>35725.000000000022</v>
      </c>
      <c r="N608">
        <f t="shared" ca="1" si="93"/>
        <v>350.00000000000142</v>
      </c>
      <c r="O608">
        <f t="shared" ca="1" si="94"/>
        <v>33999.999999999956</v>
      </c>
      <c r="P608">
        <f t="shared" ca="1" si="97"/>
        <v>141.7949364659616</v>
      </c>
      <c r="Q608">
        <f t="shared" ca="1" si="98"/>
        <v>135.99999999999901</v>
      </c>
      <c r="R608">
        <f t="shared" ca="1" si="95"/>
        <v>9.8939929328622257E-3</v>
      </c>
      <c r="S608">
        <f t="shared" ca="1" si="96"/>
        <v>1.0401188707280887E-2</v>
      </c>
    </row>
    <row r="609" spans="1:19" x14ac:dyDescent="0.25">
      <c r="A609" s="1">
        <v>34110</v>
      </c>
      <c r="B609">
        <v>85.875</v>
      </c>
      <c r="C609">
        <v>85.875</v>
      </c>
      <c r="D609">
        <v>85.724999999999994</v>
      </c>
      <c r="E609">
        <v>85.745000000000005</v>
      </c>
      <c r="F609">
        <f ca="1">AVERAGE(E609:OFFSET(E609,-$F$2+1,0))</f>
        <v>86.020500000000013</v>
      </c>
      <c r="G609">
        <f t="shared" ca="1" si="88"/>
        <v>-1</v>
      </c>
      <c r="H609">
        <v>-1.6000000000000001E-3</v>
      </c>
      <c r="I609">
        <f ca="1">STDEV(OFFSET(H609,-$I$2+1,0):H609)</f>
        <v>6.5812732730632635E-4</v>
      </c>
      <c r="J609">
        <f t="shared" ca="1" si="89"/>
        <v>-1</v>
      </c>
      <c r="K609">
        <f t="shared" ca="1" si="90"/>
        <v>-1</v>
      </c>
      <c r="L609">
        <f t="shared" ca="1" si="91"/>
        <v>225.00000000000853</v>
      </c>
      <c r="M609">
        <f t="shared" ca="1" si="92"/>
        <v>35950.000000000029</v>
      </c>
      <c r="N609">
        <f t="shared" ca="1" si="93"/>
        <v>225.00000000000853</v>
      </c>
      <c r="O609">
        <f t="shared" ca="1" si="94"/>
        <v>34224.999999999964</v>
      </c>
      <c r="P609">
        <f t="shared" ca="1" si="97"/>
        <v>142.73328531022167</v>
      </c>
      <c r="Q609">
        <f t="shared" ca="1" si="98"/>
        <v>136.89999999999904</v>
      </c>
      <c r="R609">
        <f t="shared" ca="1" si="95"/>
        <v>6.2981105668301861E-3</v>
      </c>
      <c r="S609">
        <f t="shared" ca="1" si="96"/>
        <v>6.6176470588237887E-3</v>
      </c>
    </row>
    <row r="610" spans="1:19" x14ac:dyDescent="0.25">
      <c r="A610" s="1">
        <v>34113</v>
      </c>
      <c r="B610">
        <v>85.715000000000003</v>
      </c>
      <c r="C610">
        <v>85.724999999999994</v>
      </c>
      <c r="D610">
        <v>85.635000000000005</v>
      </c>
      <c r="E610">
        <v>85.655000000000001</v>
      </c>
      <c r="F610">
        <f ca="1">AVERAGE(E610:OFFSET(E610,-$F$2+1,0))</f>
        <v>86.014750000000021</v>
      </c>
      <c r="G610">
        <f t="shared" ca="1" si="88"/>
        <v>-1</v>
      </c>
      <c r="H610">
        <v>-1E-3</v>
      </c>
      <c r="I610">
        <f ca="1">STDEV(OFFSET(H610,-$I$2+1,0):H610)</f>
        <v>6.7937664927413238E-4</v>
      </c>
      <c r="J610">
        <f t="shared" ca="1" si="89"/>
        <v>-1</v>
      </c>
      <c r="K610">
        <f t="shared" ca="1" si="90"/>
        <v>-1</v>
      </c>
      <c r="L610">
        <f t="shared" ca="1" si="91"/>
        <v>-25.00000000001279</v>
      </c>
      <c r="M610">
        <f t="shared" ca="1" si="92"/>
        <v>35925.000000000015</v>
      </c>
      <c r="N610">
        <f t="shared" ca="1" si="93"/>
        <v>-25.00000000001279</v>
      </c>
      <c r="O610">
        <f t="shared" ca="1" si="94"/>
        <v>34199.999999999949</v>
      </c>
      <c r="P610">
        <f t="shared" ca="1" si="97"/>
        <v>142.62902432752605</v>
      </c>
      <c r="Q610">
        <f t="shared" ca="1" si="98"/>
        <v>136.79999999999899</v>
      </c>
      <c r="R610">
        <f t="shared" ca="1" si="95"/>
        <v>-6.9541029207267782E-4</v>
      </c>
      <c r="S610">
        <f t="shared" ca="1" si="96"/>
        <v>-7.3046018992002388E-4</v>
      </c>
    </row>
    <row r="611" spans="1:19" x14ac:dyDescent="0.25">
      <c r="A611" s="1">
        <v>34114</v>
      </c>
      <c r="B611">
        <v>85.655000000000001</v>
      </c>
      <c r="C611">
        <v>85.754999999999995</v>
      </c>
      <c r="D611">
        <v>85.644999999999996</v>
      </c>
      <c r="E611">
        <v>85.665000000000006</v>
      </c>
      <c r="F611">
        <f ca="1">AVERAGE(E611:OFFSET(E611,-$F$2+1,0))</f>
        <v>86.008500000000026</v>
      </c>
      <c r="G611">
        <f t="shared" ca="1" si="88"/>
        <v>-1</v>
      </c>
      <c r="H611">
        <v>1E-4</v>
      </c>
      <c r="I611">
        <f ca="1">STDEV(OFFSET(H611,-$I$2+1,0):H611)</f>
        <v>6.838551708781927E-4</v>
      </c>
      <c r="J611">
        <f t="shared" ca="1" si="89"/>
        <v>-1</v>
      </c>
      <c r="K611">
        <f t="shared" ca="1" si="90"/>
        <v>-1</v>
      </c>
      <c r="L611">
        <f t="shared" ca="1" si="91"/>
        <v>-149.99999999997016</v>
      </c>
      <c r="M611">
        <f t="shared" ca="1" si="92"/>
        <v>35775.000000000044</v>
      </c>
      <c r="N611">
        <f t="shared" ca="1" si="93"/>
        <v>-149.99999999997016</v>
      </c>
      <c r="O611">
        <f t="shared" ca="1" si="94"/>
        <v>34049.999999999978</v>
      </c>
      <c r="P611">
        <f t="shared" ca="1" si="97"/>
        <v>142.00345843135281</v>
      </c>
      <c r="Q611">
        <f t="shared" ca="1" si="98"/>
        <v>136.19999999999911</v>
      </c>
      <c r="R611">
        <f t="shared" ca="1" si="95"/>
        <v>-4.1753653444668087E-3</v>
      </c>
      <c r="S611">
        <f t="shared" ca="1" si="96"/>
        <v>-4.3859649122798359E-3</v>
      </c>
    </row>
    <row r="612" spans="1:19" x14ac:dyDescent="0.25">
      <c r="A612" s="1">
        <v>34115</v>
      </c>
      <c r="B612">
        <v>85.655000000000001</v>
      </c>
      <c r="C612">
        <v>85.734999999999999</v>
      </c>
      <c r="D612">
        <v>85.635000000000005</v>
      </c>
      <c r="E612">
        <v>85.724999999999994</v>
      </c>
      <c r="F612">
        <f ca="1">AVERAGE(E612:OFFSET(E612,-$F$2+1,0))</f>
        <v>86.003250000000008</v>
      </c>
      <c r="G612">
        <f t="shared" ca="1" si="88"/>
        <v>-1</v>
      </c>
      <c r="H612">
        <v>6.9999999999999999E-4</v>
      </c>
      <c r="I612">
        <f ca="1">STDEV(OFFSET(H612,-$I$2+1,0):H612)</f>
        <v>7.1486104649048671E-4</v>
      </c>
      <c r="J612">
        <f t="shared" ca="1" si="89"/>
        <v>-1</v>
      </c>
      <c r="K612">
        <f t="shared" ca="1" si="90"/>
        <v>-1</v>
      </c>
      <c r="L612">
        <f t="shared" ca="1" si="91"/>
        <v>274.99999999999858</v>
      </c>
      <c r="M612">
        <f t="shared" ca="1" si="92"/>
        <v>36050.000000000044</v>
      </c>
      <c r="N612">
        <f t="shared" ca="1" si="93"/>
        <v>274.99999999999858</v>
      </c>
      <c r="O612">
        <f t="shared" ca="1" si="94"/>
        <v>34324.999999999978</v>
      </c>
      <c r="P612">
        <f t="shared" ca="1" si="97"/>
        <v>143.15032924100396</v>
      </c>
      <c r="Q612">
        <f t="shared" ca="1" si="98"/>
        <v>137.2999999999991</v>
      </c>
      <c r="R612">
        <f t="shared" ca="1" si="95"/>
        <v>7.6869322152340533E-3</v>
      </c>
      <c r="S612">
        <f t="shared" ca="1" si="96"/>
        <v>8.0763582966225777E-3</v>
      </c>
    </row>
    <row r="613" spans="1:19" x14ac:dyDescent="0.25">
      <c r="A613" s="1">
        <v>34116</v>
      </c>
      <c r="B613">
        <v>85.745000000000005</v>
      </c>
      <c r="C613">
        <v>85.825000000000003</v>
      </c>
      <c r="D613">
        <v>85.605000000000004</v>
      </c>
      <c r="E613">
        <v>85.614999999999995</v>
      </c>
      <c r="F613">
        <f ca="1">AVERAGE(E613:OFFSET(E613,-$F$2+1,0))</f>
        <v>85.996000000000009</v>
      </c>
      <c r="G613">
        <f t="shared" ca="1" si="88"/>
        <v>-1</v>
      </c>
      <c r="H613">
        <v>-1.2999999999999999E-3</v>
      </c>
      <c r="I613">
        <f ca="1">STDEV(OFFSET(H613,-$I$2+1,0):H613)</f>
        <v>7.3575954310029705E-4</v>
      </c>
      <c r="J613">
        <f t="shared" ca="1" si="89"/>
        <v>-1</v>
      </c>
      <c r="K613">
        <f t="shared" ca="1" si="90"/>
        <v>-1</v>
      </c>
      <c r="L613">
        <f t="shared" ca="1" si="91"/>
        <v>0</v>
      </c>
      <c r="M613">
        <f t="shared" ca="1" si="92"/>
        <v>36050.000000000044</v>
      </c>
      <c r="N613">
        <f t="shared" ca="1" si="93"/>
        <v>0</v>
      </c>
      <c r="O613">
        <f t="shared" ca="1" si="94"/>
        <v>34324.999999999978</v>
      </c>
      <c r="P613">
        <f t="shared" ca="1" si="97"/>
        <v>143.15032924100396</v>
      </c>
      <c r="Q613">
        <f t="shared" ca="1" si="98"/>
        <v>137.2999999999991</v>
      </c>
      <c r="R613">
        <f t="shared" ca="1" si="95"/>
        <v>0</v>
      </c>
      <c r="S613">
        <f t="shared" ca="1" si="96"/>
        <v>0</v>
      </c>
    </row>
    <row r="614" spans="1:19" x14ac:dyDescent="0.25">
      <c r="A614" s="1">
        <v>34117</v>
      </c>
      <c r="B614">
        <v>85.625</v>
      </c>
      <c r="C614">
        <v>85.715000000000003</v>
      </c>
      <c r="D614">
        <v>85.575000000000003</v>
      </c>
      <c r="E614">
        <v>85.614999999999995</v>
      </c>
      <c r="F614">
        <f ca="1">AVERAGE(E614:OFFSET(E614,-$F$2+1,0))</f>
        <v>85.98875000000001</v>
      </c>
      <c r="G614">
        <f t="shared" ca="1" si="88"/>
        <v>-1</v>
      </c>
      <c r="H614">
        <v>0</v>
      </c>
      <c r="I614">
        <f ca="1">STDEV(OFFSET(H614,-$I$2+1,0):H614)</f>
        <v>7.3575954310029705E-4</v>
      </c>
      <c r="J614">
        <f t="shared" ca="1" si="89"/>
        <v>-1</v>
      </c>
      <c r="K614">
        <f t="shared" ca="1" si="90"/>
        <v>-1</v>
      </c>
      <c r="L614">
        <f t="shared" ca="1" si="91"/>
        <v>-375.00000000001421</v>
      </c>
      <c r="M614">
        <f t="shared" ca="1" si="92"/>
        <v>35675.000000000029</v>
      </c>
      <c r="N614">
        <f t="shared" ca="1" si="93"/>
        <v>-375.00000000001421</v>
      </c>
      <c r="O614">
        <f t="shared" ca="1" si="94"/>
        <v>33949.999999999964</v>
      </c>
      <c r="P614">
        <f t="shared" ca="1" si="97"/>
        <v>141.5864145005705</v>
      </c>
      <c r="Q614">
        <f t="shared" ca="1" si="98"/>
        <v>135.79999999999905</v>
      </c>
      <c r="R614">
        <f t="shared" ca="1" si="95"/>
        <v>-1.04022191400836E-2</v>
      </c>
      <c r="S614">
        <f t="shared" ca="1" si="96"/>
        <v>-1.0924981791697435E-2</v>
      </c>
    </row>
    <row r="615" spans="1:19" x14ac:dyDescent="0.25">
      <c r="A615" s="1">
        <v>34121</v>
      </c>
      <c r="B615">
        <v>85.655000000000001</v>
      </c>
      <c r="C615">
        <v>85.775000000000006</v>
      </c>
      <c r="D615">
        <v>85.655000000000001</v>
      </c>
      <c r="E615">
        <v>85.765000000000001</v>
      </c>
      <c r="F615">
        <f ca="1">AVERAGE(E615:OFFSET(E615,-$F$2+1,0))</f>
        <v>85.984999999999999</v>
      </c>
      <c r="G615">
        <f t="shared" ca="1" si="88"/>
        <v>-1</v>
      </c>
      <c r="H615">
        <v>1.8E-3</v>
      </c>
      <c r="I615">
        <f ca="1">STDEV(OFFSET(H615,-$I$2+1,0):H615)</f>
        <v>8.6383477952429631E-4</v>
      </c>
      <c r="J615">
        <f t="shared" ca="1" si="89"/>
        <v>-1</v>
      </c>
      <c r="K615">
        <f t="shared" ca="1" si="90"/>
        <v>-1</v>
      </c>
      <c r="L615">
        <f t="shared" ca="1" si="91"/>
        <v>124.99999999999289</v>
      </c>
      <c r="M615">
        <f t="shared" ca="1" si="92"/>
        <v>35800.000000000022</v>
      </c>
      <c r="N615">
        <f t="shared" ca="1" si="93"/>
        <v>124.99999999999289</v>
      </c>
      <c r="O615">
        <f t="shared" ca="1" si="94"/>
        <v>34074.999999999956</v>
      </c>
      <c r="P615">
        <f t="shared" ca="1" si="97"/>
        <v>142.10771941404826</v>
      </c>
      <c r="Q615">
        <f t="shared" ca="1" si="98"/>
        <v>136.29999999999902</v>
      </c>
      <c r="R615">
        <f t="shared" ca="1" si="95"/>
        <v>3.5038542396634278E-3</v>
      </c>
      <c r="S615">
        <f t="shared" ca="1" si="96"/>
        <v>3.6818851251838891E-3</v>
      </c>
    </row>
    <row r="616" spans="1:19" x14ac:dyDescent="0.25">
      <c r="A616" s="1">
        <v>34122</v>
      </c>
      <c r="B616">
        <v>85.775000000000006</v>
      </c>
      <c r="C616">
        <v>85.805000000000007</v>
      </c>
      <c r="D616">
        <v>85.674999999999997</v>
      </c>
      <c r="E616">
        <v>85.715000000000003</v>
      </c>
      <c r="F616">
        <f ca="1">AVERAGE(E616:OFFSET(E616,-$F$2+1,0))</f>
        <v>85.979500000000002</v>
      </c>
      <c r="G616">
        <f t="shared" ca="1" si="88"/>
        <v>-1</v>
      </c>
      <c r="H616">
        <v>-5.9999999999999995E-4</v>
      </c>
      <c r="I616">
        <f ca="1">STDEV(OFFSET(H616,-$I$2+1,0):H616)</f>
        <v>8.6237127185819201E-4</v>
      </c>
      <c r="J616">
        <f t="shared" ca="1" si="89"/>
        <v>-1</v>
      </c>
      <c r="K616">
        <f t="shared" ca="1" si="90"/>
        <v>-1</v>
      </c>
      <c r="L616">
        <f t="shared" ca="1" si="91"/>
        <v>-150.00000000000568</v>
      </c>
      <c r="M616">
        <f t="shared" ca="1" si="92"/>
        <v>35650.000000000015</v>
      </c>
      <c r="N616">
        <f t="shared" ca="1" si="93"/>
        <v>-150.00000000000568</v>
      </c>
      <c r="O616">
        <f t="shared" ca="1" si="94"/>
        <v>33924.999999999949</v>
      </c>
      <c r="P616">
        <f t="shared" ca="1" si="97"/>
        <v>141.48215351787488</v>
      </c>
      <c r="Q616">
        <f t="shared" ca="1" si="98"/>
        <v>135.69999999999899</v>
      </c>
      <c r="R616">
        <f t="shared" ca="1" si="95"/>
        <v>-4.1899441340783683E-3</v>
      </c>
      <c r="S616">
        <f t="shared" ca="1" si="96"/>
        <v>-4.4020542920031073E-3</v>
      </c>
    </row>
    <row r="617" spans="1:19" x14ac:dyDescent="0.25">
      <c r="A617" s="1">
        <v>34123</v>
      </c>
      <c r="B617">
        <v>85.734999999999999</v>
      </c>
      <c r="C617">
        <v>85.784999999999997</v>
      </c>
      <c r="D617">
        <v>85.715000000000003</v>
      </c>
      <c r="E617">
        <v>85.775000000000006</v>
      </c>
      <c r="F617">
        <f ca="1">AVERAGE(E617:OFFSET(E617,-$F$2+1,0))</f>
        <v>85.975250000000003</v>
      </c>
      <c r="G617">
        <f t="shared" ca="1" si="88"/>
        <v>-1</v>
      </c>
      <c r="H617">
        <v>6.9999999999999999E-4</v>
      </c>
      <c r="I617">
        <f ca="1">STDEV(OFFSET(H617,-$I$2+1,0):H617)</f>
        <v>8.854971841614714E-4</v>
      </c>
      <c r="J617">
        <f t="shared" ca="1" si="89"/>
        <v>-1</v>
      </c>
      <c r="K617">
        <f t="shared" ca="1" si="90"/>
        <v>-1</v>
      </c>
      <c r="L617">
        <f t="shared" ca="1" si="91"/>
        <v>575.00000000001</v>
      </c>
      <c r="M617">
        <f t="shared" ca="1" si="92"/>
        <v>36225.000000000022</v>
      </c>
      <c r="N617">
        <f t="shared" ca="1" si="93"/>
        <v>575.00000000001</v>
      </c>
      <c r="O617">
        <f t="shared" ca="1" si="94"/>
        <v>34499.999999999956</v>
      </c>
      <c r="P617">
        <f t="shared" ca="1" si="97"/>
        <v>143.88015611987282</v>
      </c>
      <c r="Q617">
        <f t="shared" ca="1" si="98"/>
        <v>137.99999999999903</v>
      </c>
      <c r="R617">
        <f t="shared" ca="1" si="95"/>
        <v>1.612903225806479E-2</v>
      </c>
      <c r="S617">
        <f t="shared" ca="1" si="96"/>
        <v>1.69491525423732E-2</v>
      </c>
    </row>
    <row r="618" spans="1:19" x14ac:dyDescent="0.25">
      <c r="A618" s="1">
        <v>34124</v>
      </c>
      <c r="B618">
        <v>85.775000000000006</v>
      </c>
      <c r="C618">
        <v>85.795000000000002</v>
      </c>
      <c r="D618">
        <v>85.495000000000005</v>
      </c>
      <c r="E618">
        <v>85.545000000000002</v>
      </c>
      <c r="F618">
        <f ca="1">AVERAGE(E618:OFFSET(E618,-$F$2+1,0))</f>
        <v>85.965000000000003</v>
      </c>
      <c r="G618">
        <f t="shared" ca="1" si="88"/>
        <v>-1</v>
      </c>
      <c r="H618">
        <v>-2.7000000000000001E-3</v>
      </c>
      <c r="I618">
        <f ca="1">STDEV(OFFSET(H618,-$I$2+1,0):H618)</f>
        <v>1.0443330785469588E-3</v>
      </c>
      <c r="J618">
        <f t="shared" ca="1" si="89"/>
        <v>-1</v>
      </c>
      <c r="K618">
        <f t="shared" ca="1" si="90"/>
        <v>-1</v>
      </c>
      <c r="L618">
        <f t="shared" ca="1" si="91"/>
        <v>-75.000000000002842</v>
      </c>
      <c r="M618">
        <f t="shared" ca="1" si="92"/>
        <v>36150.000000000022</v>
      </c>
      <c r="N618">
        <f t="shared" ca="1" si="93"/>
        <v>-75.000000000002842</v>
      </c>
      <c r="O618">
        <f t="shared" ca="1" si="94"/>
        <v>34424.999999999956</v>
      </c>
      <c r="P618">
        <f t="shared" ca="1" si="97"/>
        <v>143.56737317178613</v>
      </c>
      <c r="Q618">
        <f t="shared" ca="1" si="98"/>
        <v>137.69999999999902</v>
      </c>
      <c r="R618">
        <f t="shared" ca="1" si="95"/>
        <v>-2.0703933747412782E-3</v>
      </c>
      <c r="S618">
        <f t="shared" ca="1" si="96"/>
        <v>-2.1739130434783459E-3</v>
      </c>
    </row>
    <row r="619" spans="1:19" x14ac:dyDescent="0.25">
      <c r="A619" s="1">
        <v>34127</v>
      </c>
      <c r="B619">
        <v>85.555000000000007</v>
      </c>
      <c r="C619">
        <v>85.594999999999999</v>
      </c>
      <c r="D619">
        <v>85.545000000000002</v>
      </c>
      <c r="E619">
        <v>85.575000000000003</v>
      </c>
      <c r="F619">
        <f ca="1">AVERAGE(E619:OFFSET(E619,-$F$2+1,0))</f>
        <v>85.953499999999991</v>
      </c>
      <c r="G619">
        <f t="shared" ca="1" si="88"/>
        <v>-1</v>
      </c>
      <c r="H619">
        <v>4.0000000000000002E-4</v>
      </c>
      <c r="I619">
        <f ca="1">STDEV(OFFSET(H619,-$I$2+1,0):H619)</f>
        <v>1.0529532403273135E-3</v>
      </c>
      <c r="J619">
        <f t="shared" ca="1" si="89"/>
        <v>-1</v>
      </c>
      <c r="K619">
        <f t="shared" ca="1" si="90"/>
        <v>-1</v>
      </c>
      <c r="L619">
        <f t="shared" ca="1" si="91"/>
        <v>75.000000000002842</v>
      </c>
      <c r="M619">
        <f t="shared" ca="1" si="92"/>
        <v>36225.000000000022</v>
      </c>
      <c r="N619">
        <f t="shared" ca="1" si="93"/>
        <v>75.000000000002842</v>
      </c>
      <c r="O619">
        <f t="shared" ca="1" si="94"/>
        <v>34499.999999999956</v>
      </c>
      <c r="P619">
        <f t="shared" ca="1" si="97"/>
        <v>143.88015611987282</v>
      </c>
      <c r="Q619">
        <f t="shared" ca="1" si="98"/>
        <v>137.99999999999903</v>
      </c>
      <c r="R619">
        <f t="shared" ca="1" si="95"/>
        <v>2.0746887966805751E-3</v>
      </c>
      <c r="S619">
        <f t="shared" ca="1" si="96"/>
        <v>2.1786492374728521E-3</v>
      </c>
    </row>
    <row r="620" spans="1:19" x14ac:dyDescent="0.25">
      <c r="A620" s="1">
        <v>34128</v>
      </c>
      <c r="B620">
        <v>85.584999999999994</v>
      </c>
      <c r="C620">
        <v>85.605000000000004</v>
      </c>
      <c r="D620">
        <v>85.534999999999997</v>
      </c>
      <c r="E620">
        <v>85.545000000000002</v>
      </c>
      <c r="F620">
        <f ca="1">AVERAGE(E620:OFFSET(E620,-$F$2+1,0))</f>
        <v>85.9405</v>
      </c>
      <c r="G620">
        <f t="shared" ref="G620:G683" ca="1" si="99">IF(F620&gt;=F619,1,-1)</f>
        <v>-1</v>
      </c>
      <c r="H620">
        <v>-4.0000000000000002E-4</v>
      </c>
      <c r="I620">
        <f ca="1">STDEV(OFFSET(H620,-$I$2+1,0):H620)</f>
        <v>1.0485077114893487E-3</v>
      </c>
      <c r="J620">
        <f t="shared" ref="J620:J683" ca="1" si="100">IF(ABS(H620)&lt;$J$1*I619,G620,J619)</f>
        <v>-1</v>
      </c>
      <c r="K620">
        <f t="shared" ref="K620:K683" ca="1" si="101">IF(ABS(H620)&gt;$K$1*I619,G620,K619)</f>
        <v>-1</v>
      </c>
      <c r="L620">
        <f t="shared" ca="1" si="91"/>
        <v>-75.000000000002842</v>
      </c>
      <c r="M620">
        <f t="shared" ca="1" si="92"/>
        <v>36150.000000000022</v>
      </c>
      <c r="N620">
        <f t="shared" ca="1" si="93"/>
        <v>-75.000000000002842</v>
      </c>
      <c r="O620">
        <f t="shared" ca="1" si="94"/>
        <v>34424.999999999956</v>
      </c>
      <c r="P620">
        <f t="shared" ca="1" si="97"/>
        <v>143.56737317178613</v>
      </c>
      <c r="Q620">
        <f t="shared" ca="1" si="98"/>
        <v>137.69999999999902</v>
      </c>
      <c r="R620">
        <f t="shared" ca="1" si="95"/>
        <v>-2.0703933747412782E-3</v>
      </c>
      <c r="S620">
        <f t="shared" ca="1" si="96"/>
        <v>-2.1739130434783459E-3</v>
      </c>
    </row>
    <row r="621" spans="1:19" x14ac:dyDescent="0.25">
      <c r="A621" s="1">
        <v>34129</v>
      </c>
      <c r="B621">
        <v>85.545000000000002</v>
      </c>
      <c r="C621">
        <v>85.594999999999999</v>
      </c>
      <c r="D621">
        <v>85.545000000000002</v>
      </c>
      <c r="E621">
        <v>85.575000000000003</v>
      </c>
      <c r="F621">
        <f ca="1">AVERAGE(E621:OFFSET(E621,-$F$2+1,0))</f>
        <v>85.927999999999997</v>
      </c>
      <c r="G621">
        <f t="shared" ca="1" si="99"/>
        <v>-1</v>
      </c>
      <c r="H621">
        <v>4.0000000000000002E-4</v>
      </c>
      <c r="I621">
        <f ca="1">STDEV(OFFSET(H621,-$I$2+1,0):H621)</f>
        <v>1.0590959401897053E-3</v>
      </c>
      <c r="J621">
        <f t="shared" ca="1" si="100"/>
        <v>-1</v>
      </c>
      <c r="K621">
        <f t="shared" ca="1" si="101"/>
        <v>-1</v>
      </c>
      <c r="L621">
        <f t="shared" ref="L621:L684" ca="1" si="102">J621*($E622-$E621)*$L$2</f>
        <v>-24.999999999977263</v>
      </c>
      <c r="M621">
        <f t="shared" ref="M621:M684" ca="1" si="103">M620+L621</f>
        <v>36125.000000000044</v>
      </c>
      <c r="N621">
        <f t="shared" ref="N621:N684" ca="1" si="104">K621*($E622-$E621)*$L$2</f>
        <v>-24.999999999977263</v>
      </c>
      <c r="O621">
        <f t="shared" ref="O621:O684" ca="1" si="105">O620+N621</f>
        <v>34399.999999999978</v>
      </c>
      <c r="P621">
        <f t="shared" ca="1" si="97"/>
        <v>143.46311218909065</v>
      </c>
      <c r="Q621">
        <f t="shared" ca="1" si="98"/>
        <v>137.59999999999911</v>
      </c>
      <c r="R621">
        <f t="shared" ref="R621:R684" ca="1" si="106">L621/M620</f>
        <v>-6.915629322262033E-4</v>
      </c>
      <c r="S621">
        <f t="shared" ref="S621:S684" ca="1" si="107">N621/O620</f>
        <v>-7.2621641249026277E-4</v>
      </c>
    </row>
    <row r="622" spans="1:19" x14ac:dyDescent="0.25">
      <c r="A622" s="1">
        <v>34130</v>
      </c>
      <c r="B622">
        <v>85.564999999999998</v>
      </c>
      <c r="C622">
        <v>85.605000000000004</v>
      </c>
      <c r="D622">
        <v>85.555000000000007</v>
      </c>
      <c r="E622">
        <v>85.584999999999994</v>
      </c>
      <c r="F622">
        <f ca="1">AVERAGE(E622:OFFSET(E622,-$F$2+1,0))</f>
        <v>85.915249999999986</v>
      </c>
      <c r="G622">
        <f t="shared" ca="1" si="99"/>
        <v>-1</v>
      </c>
      <c r="H622">
        <v>1E-4</v>
      </c>
      <c r="I622">
        <f ca="1">STDEV(OFFSET(H622,-$I$2+1,0):H622)</f>
        <v>1.0632621105773842E-3</v>
      </c>
      <c r="J622">
        <f t="shared" ca="1" si="100"/>
        <v>-1</v>
      </c>
      <c r="K622">
        <f t="shared" ca="1" si="101"/>
        <v>-1</v>
      </c>
      <c r="L622">
        <f t="shared" ca="1" si="102"/>
        <v>-475.00000000002984</v>
      </c>
      <c r="M622">
        <f t="shared" ca="1" si="103"/>
        <v>35650.000000000015</v>
      </c>
      <c r="N622">
        <f t="shared" ca="1" si="104"/>
        <v>-475.00000000002984</v>
      </c>
      <c r="O622">
        <f t="shared" ca="1" si="105"/>
        <v>33924.999999999949</v>
      </c>
      <c r="P622">
        <f t="shared" ref="P622:P685" ca="1" si="108">P621*(1+L622/O621)</f>
        <v>141.48215351787488</v>
      </c>
      <c r="Q622">
        <f t="shared" ref="Q622:Q685" ca="1" si="109">Q621*(1+N622/O621)</f>
        <v>135.69999999999899</v>
      </c>
      <c r="R622">
        <f t="shared" ca="1" si="106"/>
        <v>-1.314878892733645E-2</v>
      </c>
      <c r="S622">
        <f t="shared" ca="1" si="107"/>
        <v>-1.3808139534884597E-2</v>
      </c>
    </row>
    <row r="623" spans="1:19" x14ac:dyDescent="0.25">
      <c r="A623" s="1">
        <v>34131</v>
      </c>
      <c r="B623">
        <v>85.594999999999999</v>
      </c>
      <c r="C623">
        <v>85.795000000000002</v>
      </c>
      <c r="D623">
        <v>85.584999999999994</v>
      </c>
      <c r="E623">
        <v>85.775000000000006</v>
      </c>
      <c r="F623">
        <f ca="1">AVERAGE(E623:OFFSET(E623,-$F$2+1,0))</f>
        <v>85.907250000000005</v>
      </c>
      <c r="G623">
        <f t="shared" ca="1" si="99"/>
        <v>-1</v>
      </c>
      <c r="H623">
        <v>2.2000000000000001E-3</v>
      </c>
      <c r="I623">
        <f ca="1">STDEV(OFFSET(H623,-$I$2+1,0):H623)</f>
        <v>1.1724356115189842E-3</v>
      </c>
      <c r="J623">
        <f t="shared" ca="1" si="100"/>
        <v>-1</v>
      </c>
      <c r="K623">
        <f t="shared" ca="1" si="101"/>
        <v>-1</v>
      </c>
      <c r="L623">
        <f t="shared" ca="1" si="102"/>
        <v>-49.999999999990052</v>
      </c>
      <c r="M623">
        <f t="shared" ca="1" si="103"/>
        <v>35600.000000000022</v>
      </c>
      <c r="N623">
        <f t="shared" ca="1" si="104"/>
        <v>-49.999999999990052</v>
      </c>
      <c r="O623">
        <f t="shared" ca="1" si="105"/>
        <v>33874.999999999956</v>
      </c>
      <c r="P623">
        <f t="shared" ca="1" si="108"/>
        <v>141.27363155248381</v>
      </c>
      <c r="Q623">
        <f t="shared" ca="1" si="109"/>
        <v>135.49999999999903</v>
      </c>
      <c r="R623">
        <f t="shared" ca="1" si="106"/>
        <v>-1.4025245441792436E-3</v>
      </c>
      <c r="S623">
        <f t="shared" ca="1" si="107"/>
        <v>-1.4738393515103944E-3</v>
      </c>
    </row>
    <row r="624" spans="1:19" x14ac:dyDescent="0.25">
      <c r="A624" s="1">
        <v>34134</v>
      </c>
      <c r="B624">
        <v>85.765000000000001</v>
      </c>
      <c r="C624">
        <v>85.825000000000003</v>
      </c>
      <c r="D624">
        <v>85.745000000000005</v>
      </c>
      <c r="E624">
        <v>85.795000000000002</v>
      </c>
      <c r="F624">
        <f ca="1">AVERAGE(E624:OFFSET(E624,-$F$2+1,0))</f>
        <v>85.899749999999997</v>
      </c>
      <c r="G624">
        <f t="shared" ca="1" si="99"/>
        <v>-1</v>
      </c>
      <c r="H624">
        <v>2.0000000000000001E-4</v>
      </c>
      <c r="I624">
        <f ca="1">STDEV(OFFSET(H624,-$I$2+1,0):H624)</f>
        <v>1.1558888127187756E-3</v>
      </c>
      <c r="J624">
        <f t="shared" ca="1" si="100"/>
        <v>-1</v>
      </c>
      <c r="K624">
        <f t="shared" ca="1" si="101"/>
        <v>-1</v>
      </c>
      <c r="L624">
        <f t="shared" ca="1" si="102"/>
        <v>-150.00000000000568</v>
      </c>
      <c r="M624">
        <f t="shared" ca="1" si="103"/>
        <v>35450.000000000015</v>
      </c>
      <c r="N624">
        <f t="shared" ca="1" si="104"/>
        <v>-150.00000000000568</v>
      </c>
      <c r="O624">
        <f t="shared" ca="1" si="105"/>
        <v>33724.999999999949</v>
      </c>
      <c r="P624">
        <f t="shared" ca="1" si="108"/>
        <v>140.64806565631042</v>
      </c>
      <c r="Q624">
        <f t="shared" ca="1" si="109"/>
        <v>134.89999999999901</v>
      </c>
      <c r="R624">
        <f t="shared" ca="1" si="106"/>
        <v>-4.2134831460675726E-3</v>
      </c>
      <c r="S624">
        <f t="shared" ca="1" si="107"/>
        <v>-4.4280442804429778E-3</v>
      </c>
    </row>
    <row r="625" spans="1:19" x14ac:dyDescent="0.25">
      <c r="A625" s="1">
        <v>34135</v>
      </c>
      <c r="B625">
        <v>85.805000000000007</v>
      </c>
      <c r="C625">
        <v>85.885000000000005</v>
      </c>
      <c r="D625">
        <v>85.765000000000001</v>
      </c>
      <c r="E625">
        <v>85.855000000000004</v>
      </c>
      <c r="F625">
        <f ca="1">AVERAGE(E625:OFFSET(E625,-$F$2+1,0))</f>
        <v>85.893749999999997</v>
      </c>
      <c r="G625">
        <f t="shared" ca="1" si="99"/>
        <v>-1</v>
      </c>
      <c r="H625">
        <v>6.9999999999999999E-4</v>
      </c>
      <c r="I625">
        <f ca="1">STDEV(OFFSET(H625,-$I$2+1,0):H625)</f>
        <v>1.1355962959469449E-3</v>
      </c>
      <c r="J625">
        <f t="shared" ca="1" si="100"/>
        <v>-1</v>
      </c>
      <c r="K625">
        <f t="shared" ca="1" si="101"/>
        <v>-1</v>
      </c>
      <c r="L625">
        <f t="shared" ca="1" si="102"/>
        <v>0</v>
      </c>
      <c r="M625">
        <f t="shared" ca="1" si="103"/>
        <v>35450.000000000015</v>
      </c>
      <c r="N625">
        <f t="shared" ca="1" si="104"/>
        <v>0</v>
      </c>
      <c r="O625">
        <f t="shared" ca="1" si="105"/>
        <v>33724.999999999949</v>
      </c>
      <c r="P625">
        <f t="shared" ca="1" si="108"/>
        <v>140.64806565631042</v>
      </c>
      <c r="Q625">
        <f t="shared" ca="1" si="109"/>
        <v>134.89999999999901</v>
      </c>
      <c r="R625">
        <f t="shared" ca="1" si="106"/>
        <v>0</v>
      </c>
      <c r="S625">
        <f t="shared" ca="1" si="107"/>
        <v>0</v>
      </c>
    </row>
    <row r="626" spans="1:19" x14ac:dyDescent="0.25">
      <c r="A626" s="1">
        <v>34136</v>
      </c>
      <c r="B626">
        <v>85.844999999999999</v>
      </c>
      <c r="C626">
        <v>85.864999999999995</v>
      </c>
      <c r="D626">
        <v>85.814999999999998</v>
      </c>
      <c r="E626">
        <v>85.855000000000004</v>
      </c>
      <c r="F626">
        <f ca="1">AVERAGE(E626:OFFSET(E626,-$F$2+1,0))</f>
        <v>85.887749999999997</v>
      </c>
      <c r="G626">
        <f t="shared" ca="1" si="99"/>
        <v>-1</v>
      </c>
      <c r="H626">
        <v>0</v>
      </c>
      <c r="I626">
        <f ca="1">STDEV(OFFSET(H626,-$I$2+1,0):H626)</f>
        <v>1.1329862729692899E-3</v>
      </c>
      <c r="J626">
        <f t="shared" ca="1" si="100"/>
        <v>-1</v>
      </c>
      <c r="K626">
        <f t="shared" ca="1" si="101"/>
        <v>-1</v>
      </c>
      <c r="L626">
        <f t="shared" ca="1" si="102"/>
        <v>-24.999999999977263</v>
      </c>
      <c r="M626">
        <f t="shared" ca="1" si="103"/>
        <v>35425.000000000036</v>
      </c>
      <c r="N626">
        <f t="shared" ca="1" si="104"/>
        <v>-24.999999999977263</v>
      </c>
      <c r="O626">
        <f t="shared" ca="1" si="105"/>
        <v>33699.999999999971</v>
      </c>
      <c r="P626">
        <f t="shared" ca="1" si="108"/>
        <v>140.54380467361497</v>
      </c>
      <c r="Q626">
        <f t="shared" ca="1" si="109"/>
        <v>134.7999999999991</v>
      </c>
      <c r="R626">
        <f t="shared" ca="1" si="106"/>
        <v>-7.0521861777086753E-4</v>
      </c>
      <c r="S626">
        <f t="shared" ca="1" si="107"/>
        <v>-7.4128984432845959E-4</v>
      </c>
    </row>
    <row r="627" spans="1:19" x14ac:dyDescent="0.25">
      <c r="A627" s="1">
        <v>34137</v>
      </c>
      <c r="B627">
        <v>85.855000000000004</v>
      </c>
      <c r="C627">
        <v>85.894999999999996</v>
      </c>
      <c r="D627">
        <v>85.855000000000004</v>
      </c>
      <c r="E627">
        <v>85.864999999999995</v>
      </c>
      <c r="F627">
        <f ca="1">AVERAGE(E627:OFFSET(E627,-$F$2+1,0))</f>
        <v>85.881749999999982</v>
      </c>
      <c r="G627">
        <f t="shared" ca="1" si="99"/>
        <v>-1</v>
      </c>
      <c r="H627">
        <v>1E-4</v>
      </c>
      <c r="I627">
        <f ca="1">STDEV(OFFSET(H627,-$I$2+1,0):H627)</f>
        <v>1.1001913709130693E-3</v>
      </c>
      <c r="J627">
        <f t="shared" ca="1" si="100"/>
        <v>-1</v>
      </c>
      <c r="K627">
        <f t="shared" ca="1" si="101"/>
        <v>-1</v>
      </c>
      <c r="L627">
        <f t="shared" ca="1" si="102"/>
        <v>199.99999999999574</v>
      </c>
      <c r="M627">
        <f t="shared" ca="1" si="103"/>
        <v>35625.000000000029</v>
      </c>
      <c r="N627">
        <f t="shared" ca="1" si="104"/>
        <v>199.99999999999574</v>
      </c>
      <c r="O627">
        <f t="shared" ca="1" si="105"/>
        <v>33899.999999999964</v>
      </c>
      <c r="P627">
        <f t="shared" ca="1" si="108"/>
        <v>141.37789253517946</v>
      </c>
      <c r="Q627">
        <f t="shared" ca="1" si="109"/>
        <v>135.59999999999908</v>
      </c>
      <c r="R627">
        <f t="shared" ca="1" si="106"/>
        <v>5.6457304163724919E-3</v>
      </c>
      <c r="S627">
        <f t="shared" ca="1" si="107"/>
        <v>5.9347181008900865E-3</v>
      </c>
    </row>
    <row r="628" spans="1:19" x14ac:dyDescent="0.25">
      <c r="A628" s="1">
        <v>34138</v>
      </c>
      <c r="B628">
        <v>85.864999999999995</v>
      </c>
      <c r="C628">
        <v>85.864999999999995</v>
      </c>
      <c r="D628">
        <v>85.745000000000005</v>
      </c>
      <c r="E628">
        <v>85.784999999999997</v>
      </c>
      <c r="F628">
        <f ca="1">AVERAGE(E628:OFFSET(E628,-$F$2+1,0))</f>
        <v>85.873750000000001</v>
      </c>
      <c r="G628">
        <f t="shared" ca="1" si="99"/>
        <v>-1</v>
      </c>
      <c r="H628">
        <v>-8.9999999999999998E-4</v>
      </c>
      <c r="I628">
        <f ca="1">STDEV(OFFSET(H628,-$I$2+1,0):H628)</f>
        <v>1.1180222199091243E-3</v>
      </c>
      <c r="J628">
        <f t="shared" ca="1" si="100"/>
        <v>-1</v>
      </c>
      <c r="K628">
        <f t="shared" ca="1" si="101"/>
        <v>-1</v>
      </c>
      <c r="L628">
        <f t="shared" ca="1" si="102"/>
        <v>-25.00000000001279</v>
      </c>
      <c r="M628">
        <f t="shared" ca="1" si="103"/>
        <v>35600.000000000015</v>
      </c>
      <c r="N628">
        <f t="shared" ca="1" si="104"/>
        <v>-25.00000000001279</v>
      </c>
      <c r="O628">
        <f t="shared" ca="1" si="105"/>
        <v>33874.999999999949</v>
      </c>
      <c r="P628">
        <f t="shared" ca="1" si="108"/>
        <v>141.27363155248383</v>
      </c>
      <c r="Q628">
        <f t="shared" ca="1" si="109"/>
        <v>135.49999999999903</v>
      </c>
      <c r="R628">
        <f t="shared" ca="1" si="106"/>
        <v>-7.0175438596527067E-4</v>
      </c>
      <c r="S628">
        <f t="shared" ca="1" si="107"/>
        <v>-7.3746312684403587E-4</v>
      </c>
    </row>
    <row r="629" spans="1:19" x14ac:dyDescent="0.25">
      <c r="A629" s="1">
        <v>34141</v>
      </c>
      <c r="B629">
        <v>85.784999999999997</v>
      </c>
      <c r="C629">
        <v>85.814999999999998</v>
      </c>
      <c r="D629">
        <v>85.765000000000001</v>
      </c>
      <c r="E629">
        <v>85.795000000000002</v>
      </c>
      <c r="F629">
        <f ca="1">AVERAGE(E629:OFFSET(E629,-$F$2+1,0))</f>
        <v>85.866</v>
      </c>
      <c r="G629">
        <f t="shared" ca="1" si="99"/>
        <v>-1</v>
      </c>
      <c r="H629">
        <v>1E-4</v>
      </c>
      <c r="I629">
        <f ca="1">STDEV(OFFSET(H629,-$I$2+1,0):H629)</f>
        <v>1.0573551910309045E-3</v>
      </c>
      <c r="J629">
        <f t="shared" ca="1" si="100"/>
        <v>-1</v>
      </c>
      <c r="K629">
        <f t="shared" ca="1" si="101"/>
        <v>-1</v>
      </c>
      <c r="L629">
        <f t="shared" ca="1" si="102"/>
        <v>-25.00000000001279</v>
      </c>
      <c r="M629">
        <f t="shared" ca="1" si="103"/>
        <v>35575</v>
      </c>
      <c r="N629">
        <f t="shared" ca="1" si="104"/>
        <v>-25.00000000001279</v>
      </c>
      <c r="O629">
        <f t="shared" ca="1" si="105"/>
        <v>33849.999999999935</v>
      </c>
      <c r="P629">
        <f t="shared" ca="1" si="108"/>
        <v>141.16937056978821</v>
      </c>
      <c r="Q629">
        <f t="shared" ca="1" si="109"/>
        <v>135.39999999999898</v>
      </c>
      <c r="R629">
        <f t="shared" ca="1" si="106"/>
        <v>-7.0224719101159491E-4</v>
      </c>
      <c r="S629">
        <f t="shared" ca="1" si="107"/>
        <v>-7.3800738007417943E-4</v>
      </c>
    </row>
    <row r="630" spans="1:19" x14ac:dyDescent="0.25">
      <c r="A630" s="1">
        <v>34142</v>
      </c>
      <c r="B630">
        <v>85.795000000000002</v>
      </c>
      <c r="C630">
        <v>85.825000000000003</v>
      </c>
      <c r="D630">
        <v>85.795000000000002</v>
      </c>
      <c r="E630">
        <v>85.805000000000007</v>
      </c>
      <c r="F630">
        <f ca="1">AVERAGE(E630:OFFSET(E630,-$F$2+1,0))</f>
        <v>85.858499999999978</v>
      </c>
      <c r="G630">
        <f t="shared" ca="1" si="99"/>
        <v>-1</v>
      </c>
      <c r="H630">
        <v>1E-4</v>
      </c>
      <c r="I630">
        <f ca="1">STDEV(OFFSET(H630,-$I$2+1,0):H630)</f>
        <v>1.0291923251294014E-3</v>
      </c>
      <c r="J630">
        <f t="shared" ca="1" si="100"/>
        <v>-1</v>
      </c>
      <c r="K630">
        <f t="shared" ca="1" si="101"/>
        <v>-1</v>
      </c>
      <c r="L630">
        <f t="shared" ca="1" si="102"/>
        <v>125.00000000002842</v>
      </c>
      <c r="M630">
        <f t="shared" ca="1" si="103"/>
        <v>35700.000000000029</v>
      </c>
      <c r="N630">
        <f t="shared" ca="1" si="104"/>
        <v>125.00000000002842</v>
      </c>
      <c r="O630">
        <f t="shared" ca="1" si="105"/>
        <v>33974.999999999964</v>
      </c>
      <c r="P630">
        <f t="shared" ca="1" si="108"/>
        <v>141.69067548326612</v>
      </c>
      <c r="Q630">
        <f t="shared" ca="1" si="109"/>
        <v>135.8999999999991</v>
      </c>
      <c r="R630">
        <f t="shared" ca="1" si="106"/>
        <v>3.5137034434301736E-3</v>
      </c>
      <c r="S630">
        <f t="shared" ca="1" si="107"/>
        <v>3.692762186116061E-3</v>
      </c>
    </row>
    <row r="631" spans="1:19" x14ac:dyDescent="0.25">
      <c r="A631" s="1">
        <v>34143</v>
      </c>
      <c r="B631">
        <v>85.814999999999998</v>
      </c>
      <c r="C631">
        <v>85.814999999999998</v>
      </c>
      <c r="D631">
        <v>85.704999999999998</v>
      </c>
      <c r="E631">
        <v>85.754999999999995</v>
      </c>
      <c r="F631">
        <f ca="1">AVERAGE(E631:OFFSET(E631,-$F$2+1,0))</f>
        <v>85.850499999999997</v>
      </c>
      <c r="G631">
        <f t="shared" ca="1" si="99"/>
        <v>-1</v>
      </c>
      <c r="H631">
        <v>-5.9999999999999995E-4</v>
      </c>
      <c r="I631">
        <f ca="1">STDEV(OFFSET(H631,-$I$2+1,0):H631)</f>
        <v>1.0404958332196092E-3</v>
      </c>
      <c r="J631">
        <f t="shared" ca="1" si="100"/>
        <v>-1</v>
      </c>
      <c r="K631">
        <f t="shared" ca="1" si="101"/>
        <v>-1</v>
      </c>
      <c r="L631">
        <f t="shared" ca="1" si="102"/>
        <v>-50.00000000002558</v>
      </c>
      <c r="M631">
        <f t="shared" ca="1" si="103"/>
        <v>35650</v>
      </c>
      <c r="N631">
        <f t="shared" ca="1" si="104"/>
        <v>-50.00000000002558</v>
      </c>
      <c r="O631">
        <f t="shared" ca="1" si="105"/>
        <v>33924.999999999935</v>
      </c>
      <c r="P631">
        <f t="shared" ca="1" si="108"/>
        <v>141.48215351787491</v>
      </c>
      <c r="Q631">
        <f t="shared" ca="1" si="109"/>
        <v>135.69999999999899</v>
      </c>
      <c r="R631">
        <f t="shared" ca="1" si="106"/>
        <v>-1.4005602240903512E-3</v>
      </c>
      <c r="S631">
        <f t="shared" ca="1" si="107"/>
        <v>-1.4716703458432857E-3</v>
      </c>
    </row>
    <row r="632" spans="1:19" x14ac:dyDescent="0.25">
      <c r="A632" s="1">
        <v>34144</v>
      </c>
      <c r="B632">
        <v>85.765000000000001</v>
      </c>
      <c r="C632">
        <v>85.814999999999998</v>
      </c>
      <c r="D632">
        <v>85.734999999999999</v>
      </c>
      <c r="E632">
        <v>85.775000000000006</v>
      </c>
      <c r="F632">
        <f ca="1">AVERAGE(E632:OFFSET(E632,-$F$2+1,0))</f>
        <v>85.843249999999998</v>
      </c>
      <c r="G632">
        <f t="shared" ca="1" si="99"/>
        <v>-1</v>
      </c>
      <c r="H632">
        <v>2.0000000000000001E-4</v>
      </c>
      <c r="I632">
        <f ca="1">STDEV(OFFSET(H632,-$I$2+1,0):H632)</f>
        <v>1.0300102196733679E-3</v>
      </c>
      <c r="J632">
        <f t="shared" ca="1" si="100"/>
        <v>-1</v>
      </c>
      <c r="K632">
        <f t="shared" ca="1" si="101"/>
        <v>-1</v>
      </c>
      <c r="L632">
        <f t="shared" ca="1" si="102"/>
        <v>-174.99999999998295</v>
      </c>
      <c r="M632">
        <f t="shared" ca="1" si="103"/>
        <v>35475.000000000015</v>
      </c>
      <c r="N632">
        <f t="shared" ca="1" si="104"/>
        <v>-174.99999999998295</v>
      </c>
      <c r="O632">
        <f t="shared" ca="1" si="105"/>
        <v>33749.999999999949</v>
      </c>
      <c r="P632">
        <f t="shared" ca="1" si="108"/>
        <v>140.75232663900604</v>
      </c>
      <c r="Q632">
        <f t="shared" ca="1" si="109"/>
        <v>134.99999999999906</v>
      </c>
      <c r="R632">
        <f t="shared" ca="1" si="106"/>
        <v>-4.9088359046278529E-3</v>
      </c>
      <c r="S632">
        <f t="shared" ca="1" si="107"/>
        <v>-5.1584377302869057E-3</v>
      </c>
    </row>
    <row r="633" spans="1:19" x14ac:dyDescent="0.25">
      <c r="A633" s="1">
        <v>34145</v>
      </c>
      <c r="B633">
        <v>85.795000000000002</v>
      </c>
      <c r="C633">
        <v>85.855000000000004</v>
      </c>
      <c r="D633">
        <v>85.775000000000006</v>
      </c>
      <c r="E633">
        <v>85.844999999999999</v>
      </c>
      <c r="F633">
        <f ca="1">AVERAGE(E633:OFFSET(E633,-$F$2+1,0))</f>
        <v>85.836749999999981</v>
      </c>
      <c r="G633">
        <f t="shared" ca="1" si="99"/>
        <v>-1</v>
      </c>
      <c r="H633">
        <v>8.0000000000000004E-4</v>
      </c>
      <c r="I633">
        <f ca="1">STDEV(OFFSET(H633,-$I$2+1,0):H633)</f>
        <v>9.9424660712997873E-4</v>
      </c>
      <c r="J633">
        <f t="shared" ca="1" si="100"/>
        <v>-1</v>
      </c>
      <c r="K633">
        <f t="shared" ca="1" si="101"/>
        <v>-1</v>
      </c>
      <c r="L633">
        <f t="shared" ca="1" si="102"/>
        <v>-150.00000000000568</v>
      </c>
      <c r="M633">
        <f t="shared" ca="1" si="103"/>
        <v>35325.000000000007</v>
      </c>
      <c r="N633">
        <f t="shared" ca="1" si="104"/>
        <v>-150.00000000000568</v>
      </c>
      <c r="O633">
        <f t="shared" ca="1" si="105"/>
        <v>33599.999999999942</v>
      </c>
      <c r="P633">
        <f t="shared" ca="1" si="108"/>
        <v>140.12676074283266</v>
      </c>
      <c r="Q633">
        <f t="shared" ca="1" si="109"/>
        <v>134.39999999999904</v>
      </c>
      <c r="R633">
        <f t="shared" ca="1" si="106"/>
        <v>-4.2283298097253175E-3</v>
      </c>
      <c r="S633">
        <f t="shared" ca="1" si="107"/>
        <v>-4.4444444444446196E-3</v>
      </c>
    </row>
    <row r="634" spans="1:19" x14ac:dyDescent="0.25">
      <c r="A634" s="1">
        <v>34148</v>
      </c>
      <c r="B634">
        <v>85.864999999999995</v>
      </c>
      <c r="C634">
        <v>85.924999999999997</v>
      </c>
      <c r="D634">
        <v>85.864999999999995</v>
      </c>
      <c r="E634">
        <v>85.905000000000001</v>
      </c>
      <c r="F634">
        <f ca="1">AVERAGE(E634:OFFSET(E634,-$F$2+1,0))</f>
        <v>85.831749999999985</v>
      </c>
      <c r="G634">
        <f t="shared" ca="1" si="99"/>
        <v>-1</v>
      </c>
      <c r="H634">
        <v>6.9999999999999999E-4</v>
      </c>
      <c r="I634">
        <f ca="1">STDEV(OFFSET(H634,-$I$2+1,0):H634)</f>
        <v>1.001722201222002E-3</v>
      </c>
      <c r="J634">
        <f t="shared" ca="1" si="100"/>
        <v>-1</v>
      </c>
      <c r="K634">
        <f t="shared" ca="1" si="101"/>
        <v>-1</v>
      </c>
      <c r="L634">
        <f t="shared" ca="1" si="102"/>
        <v>-75.000000000002842</v>
      </c>
      <c r="M634">
        <f t="shared" ca="1" si="103"/>
        <v>35250.000000000007</v>
      </c>
      <c r="N634">
        <f t="shared" ca="1" si="104"/>
        <v>-75.000000000002842</v>
      </c>
      <c r="O634">
        <f t="shared" ca="1" si="105"/>
        <v>33524.999999999942</v>
      </c>
      <c r="P634">
        <f t="shared" ca="1" si="108"/>
        <v>139.81397779474597</v>
      </c>
      <c r="Q634">
        <f t="shared" ca="1" si="109"/>
        <v>134.09999999999903</v>
      </c>
      <c r="R634">
        <f t="shared" ca="1" si="106"/>
        <v>-2.1231422505308658E-3</v>
      </c>
      <c r="S634">
        <f t="shared" ca="1" si="107"/>
        <v>-2.2321428571429455E-3</v>
      </c>
    </row>
    <row r="635" spans="1:19" x14ac:dyDescent="0.25">
      <c r="A635" s="1">
        <v>34149</v>
      </c>
      <c r="B635">
        <v>85.915000000000006</v>
      </c>
      <c r="C635">
        <v>85.965000000000003</v>
      </c>
      <c r="D635">
        <v>85.894999999999996</v>
      </c>
      <c r="E635">
        <v>85.935000000000002</v>
      </c>
      <c r="F635">
        <f ca="1">AVERAGE(E635:OFFSET(E635,-$F$2+1,0))</f>
        <v>85.82674999999999</v>
      </c>
      <c r="G635">
        <f t="shared" ca="1" si="99"/>
        <v>-1</v>
      </c>
      <c r="H635">
        <v>2.9999999999999997E-4</v>
      </c>
      <c r="I635">
        <f ca="1">STDEV(OFFSET(H635,-$I$2+1,0):H635)</f>
        <v>9.2616924678171574E-4</v>
      </c>
      <c r="J635">
        <f t="shared" ca="1" si="100"/>
        <v>-1</v>
      </c>
      <c r="K635">
        <f t="shared" ca="1" si="101"/>
        <v>-1</v>
      </c>
      <c r="L635">
        <f t="shared" ca="1" si="102"/>
        <v>0</v>
      </c>
      <c r="M635">
        <f t="shared" ca="1" si="103"/>
        <v>35250.000000000007</v>
      </c>
      <c r="N635">
        <f t="shared" ca="1" si="104"/>
        <v>0</v>
      </c>
      <c r="O635">
        <f t="shared" ca="1" si="105"/>
        <v>33524.999999999942</v>
      </c>
      <c r="P635">
        <f t="shared" ca="1" si="108"/>
        <v>139.81397779474597</v>
      </c>
      <c r="Q635">
        <f t="shared" ca="1" si="109"/>
        <v>134.09999999999903</v>
      </c>
      <c r="R635">
        <f t="shared" ca="1" si="106"/>
        <v>0</v>
      </c>
      <c r="S635">
        <f t="shared" ca="1" si="107"/>
        <v>0</v>
      </c>
    </row>
    <row r="636" spans="1:19" x14ac:dyDescent="0.25">
      <c r="A636" s="1">
        <v>34150</v>
      </c>
      <c r="B636">
        <v>85.935000000000002</v>
      </c>
      <c r="C636">
        <v>85.954999999999998</v>
      </c>
      <c r="D636">
        <v>85.905000000000001</v>
      </c>
      <c r="E636">
        <v>85.935000000000002</v>
      </c>
      <c r="F636">
        <f ca="1">AVERAGE(E636:OFFSET(E636,-$F$2+1,0))</f>
        <v>85.821249999999992</v>
      </c>
      <c r="G636">
        <f t="shared" ca="1" si="99"/>
        <v>-1</v>
      </c>
      <c r="H636">
        <v>0</v>
      </c>
      <c r="I636">
        <f ca="1">STDEV(OFFSET(H636,-$I$2+1,0):H636)</f>
        <v>9.1225573515094408E-4</v>
      </c>
      <c r="J636">
        <f t="shared" ca="1" si="100"/>
        <v>-1</v>
      </c>
      <c r="K636">
        <f t="shared" ca="1" si="101"/>
        <v>-1</v>
      </c>
      <c r="L636">
        <f t="shared" ca="1" si="102"/>
        <v>-99.999999999980105</v>
      </c>
      <c r="M636">
        <f t="shared" ca="1" si="103"/>
        <v>35150.000000000029</v>
      </c>
      <c r="N636">
        <f t="shared" ca="1" si="104"/>
        <v>-99.999999999980105</v>
      </c>
      <c r="O636">
        <f t="shared" ca="1" si="105"/>
        <v>33424.999999999964</v>
      </c>
      <c r="P636">
        <f t="shared" ca="1" si="108"/>
        <v>139.3969338639638</v>
      </c>
      <c r="Q636">
        <f t="shared" ca="1" si="109"/>
        <v>133.69999999999911</v>
      </c>
      <c r="R636">
        <f t="shared" ca="1" si="106"/>
        <v>-2.8368794326235486E-3</v>
      </c>
      <c r="S636">
        <f t="shared" ca="1" si="107"/>
        <v>-2.9828486204319248E-3</v>
      </c>
    </row>
    <row r="637" spans="1:19" x14ac:dyDescent="0.25">
      <c r="A637" s="1">
        <v>34151</v>
      </c>
      <c r="B637">
        <v>85.935000000000002</v>
      </c>
      <c r="C637">
        <v>86.004999999999995</v>
      </c>
      <c r="D637">
        <v>85.935000000000002</v>
      </c>
      <c r="E637">
        <v>85.974999999999994</v>
      </c>
      <c r="F637">
        <f ca="1">AVERAGE(E637:OFFSET(E637,-$F$2+1,0))</f>
        <v>85.81774999999999</v>
      </c>
      <c r="G637">
        <f t="shared" ca="1" si="99"/>
        <v>-1</v>
      </c>
      <c r="H637">
        <v>5.0000000000000001E-4</v>
      </c>
      <c r="I637">
        <f ca="1">STDEV(OFFSET(H637,-$I$2+1,0):H637)</f>
        <v>9.0664215653145103E-4</v>
      </c>
      <c r="J637">
        <f t="shared" ca="1" si="100"/>
        <v>-1</v>
      </c>
      <c r="K637">
        <f t="shared" ca="1" si="101"/>
        <v>-1</v>
      </c>
      <c r="L637">
        <f t="shared" ca="1" si="102"/>
        <v>-175.00000000001847</v>
      </c>
      <c r="M637">
        <f t="shared" ca="1" si="103"/>
        <v>34975.000000000007</v>
      </c>
      <c r="N637">
        <f t="shared" ca="1" si="104"/>
        <v>-175.00000000001847</v>
      </c>
      <c r="O637">
        <f t="shared" ca="1" si="105"/>
        <v>33249.999999999942</v>
      </c>
      <c r="P637">
        <f t="shared" ca="1" si="108"/>
        <v>138.66710698509482</v>
      </c>
      <c r="Q637">
        <f t="shared" ca="1" si="109"/>
        <v>132.99999999999903</v>
      </c>
      <c r="R637">
        <f t="shared" ca="1" si="106"/>
        <v>-4.9786628734002367E-3</v>
      </c>
      <c r="S637">
        <f t="shared" ca="1" si="107"/>
        <v>-5.2356020942413957E-3</v>
      </c>
    </row>
    <row r="638" spans="1:19" x14ac:dyDescent="0.25">
      <c r="A638" s="1">
        <v>34152</v>
      </c>
      <c r="B638">
        <v>85.984999999999999</v>
      </c>
      <c r="C638">
        <v>86.084999999999994</v>
      </c>
      <c r="D638">
        <v>85.974999999999994</v>
      </c>
      <c r="E638">
        <v>86.045000000000002</v>
      </c>
      <c r="F638">
        <f ca="1">AVERAGE(E638:OFFSET(E638,-$F$2+1,0))</f>
        <v>85.815750000000008</v>
      </c>
      <c r="G638">
        <f t="shared" ca="1" si="99"/>
        <v>-1</v>
      </c>
      <c r="H638">
        <v>8.0000000000000004E-4</v>
      </c>
      <c r="I638">
        <f ca="1">STDEV(OFFSET(H638,-$I$2+1,0):H638)</f>
        <v>6.3185191469620713E-4</v>
      </c>
      <c r="J638">
        <f t="shared" ca="1" si="100"/>
        <v>-1</v>
      </c>
      <c r="K638">
        <f t="shared" ca="1" si="101"/>
        <v>-1</v>
      </c>
      <c r="L638">
        <f t="shared" ca="1" si="102"/>
        <v>250.00000000002132</v>
      </c>
      <c r="M638">
        <f t="shared" ca="1" si="103"/>
        <v>35225.000000000029</v>
      </c>
      <c r="N638">
        <f t="shared" ca="1" si="104"/>
        <v>250.00000000002132</v>
      </c>
      <c r="O638">
        <f t="shared" ca="1" si="105"/>
        <v>33499.999999999964</v>
      </c>
      <c r="P638">
        <f t="shared" ca="1" si="108"/>
        <v>139.70971681205052</v>
      </c>
      <c r="Q638">
        <f t="shared" ca="1" si="109"/>
        <v>133.99999999999912</v>
      </c>
      <c r="R638">
        <f t="shared" ca="1" si="106"/>
        <v>7.1479628305938887E-3</v>
      </c>
      <c r="S638">
        <f t="shared" ca="1" si="107"/>
        <v>7.5187969924818574E-3</v>
      </c>
    </row>
    <row r="639" spans="1:19" x14ac:dyDescent="0.25">
      <c r="A639" s="1">
        <v>34156</v>
      </c>
      <c r="B639">
        <v>86.064999999999998</v>
      </c>
      <c r="C639">
        <v>86.094999999999999</v>
      </c>
      <c r="D639">
        <v>85.935000000000002</v>
      </c>
      <c r="E639">
        <v>85.944999999999993</v>
      </c>
      <c r="F639">
        <f ca="1">AVERAGE(E639:OFFSET(E639,-$F$2+1,0))</f>
        <v>85.811000000000007</v>
      </c>
      <c r="G639">
        <f t="shared" ca="1" si="99"/>
        <v>-1</v>
      </c>
      <c r="H639">
        <v>-1.1999999999999999E-3</v>
      </c>
      <c r="I639">
        <f ca="1">STDEV(OFFSET(H639,-$I$2+1,0):H639)</f>
        <v>7.1264887641294403E-4</v>
      </c>
      <c r="J639">
        <f t="shared" ca="1" si="100"/>
        <v>-1</v>
      </c>
      <c r="K639">
        <f t="shared" ca="1" si="101"/>
        <v>-1</v>
      </c>
      <c r="L639">
        <f t="shared" ca="1" si="102"/>
        <v>0</v>
      </c>
      <c r="M639">
        <f t="shared" ca="1" si="103"/>
        <v>35225.000000000029</v>
      </c>
      <c r="N639">
        <f t="shared" ca="1" si="104"/>
        <v>0</v>
      </c>
      <c r="O639">
        <f t="shared" ca="1" si="105"/>
        <v>33499.999999999964</v>
      </c>
      <c r="P639">
        <f t="shared" ca="1" si="108"/>
        <v>139.70971681205052</v>
      </c>
      <c r="Q639">
        <f t="shared" ca="1" si="109"/>
        <v>133.99999999999912</v>
      </c>
      <c r="R639">
        <f t="shared" ca="1" si="106"/>
        <v>0</v>
      </c>
      <c r="S639">
        <f t="shared" ca="1" si="107"/>
        <v>0</v>
      </c>
    </row>
    <row r="640" spans="1:19" x14ac:dyDescent="0.25">
      <c r="A640" s="1">
        <v>34157</v>
      </c>
      <c r="B640">
        <v>85.935000000000002</v>
      </c>
      <c r="C640">
        <v>85.984999999999999</v>
      </c>
      <c r="D640">
        <v>85.915000000000006</v>
      </c>
      <c r="E640">
        <v>85.944999999999993</v>
      </c>
      <c r="F640">
        <f ca="1">AVERAGE(E640:OFFSET(E640,-$F$2+1,0))</f>
        <v>85.806000000000012</v>
      </c>
      <c r="G640">
        <f t="shared" ca="1" si="99"/>
        <v>-1</v>
      </c>
      <c r="H640">
        <v>0</v>
      </c>
      <c r="I640">
        <f ca="1">STDEV(OFFSET(H640,-$I$2+1,0):H640)</f>
        <v>7.0028189812539423E-4</v>
      </c>
      <c r="J640">
        <f t="shared" ca="1" si="100"/>
        <v>-1</v>
      </c>
      <c r="K640">
        <f t="shared" ca="1" si="101"/>
        <v>-1</v>
      </c>
      <c r="L640">
        <f t="shared" ca="1" si="102"/>
        <v>-75.000000000002842</v>
      </c>
      <c r="M640">
        <f t="shared" ca="1" si="103"/>
        <v>35150.000000000029</v>
      </c>
      <c r="N640">
        <f t="shared" ca="1" si="104"/>
        <v>-75.000000000002842</v>
      </c>
      <c r="O640">
        <f t="shared" ca="1" si="105"/>
        <v>33424.999999999964</v>
      </c>
      <c r="P640">
        <f t="shared" ca="1" si="108"/>
        <v>139.39693386396382</v>
      </c>
      <c r="Q640">
        <f t="shared" ca="1" si="109"/>
        <v>133.69999999999911</v>
      </c>
      <c r="R640">
        <f t="shared" ca="1" si="106"/>
        <v>-2.1291696238467787E-3</v>
      </c>
      <c r="S640">
        <f t="shared" ca="1" si="107"/>
        <v>-2.238805970149341E-3</v>
      </c>
    </row>
    <row r="641" spans="1:19" x14ac:dyDescent="0.25">
      <c r="A641" s="1">
        <v>34158</v>
      </c>
      <c r="B641">
        <v>85.965000000000003</v>
      </c>
      <c r="C641">
        <v>85.984999999999999</v>
      </c>
      <c r="D641">
        <v>85.885000000000005</v>
      </c>
      <c r="E641">
        <v>85.974999999999994</v>
      </c>
      <c r="F641">
        <f ca="1">AVERAGE(E641:OFFSET(E641,-$F$2+1,0))</f>
        <v>85.801749999999998</v>
      </c>
      <c r="G641">
        <f t="shared" ca="1" si="99"/>
        <v>-1</v>
      </c>
      <c r="H641">
        <v>2.9999999999999997E-4</v>
      </c>
      <c r="I641">
        <f ca="1">STDEV(OFFSET(H641,-$I$2+1,0):H641)</f>
        <v>6.9932298087432203E-4</v>
      </c>
      <c r="J641">
        <f t="shared" ca="1" si="100"/>
        <v>-1</v>
      </c>
      <c r="K641">
        <f t="shared" ca="1" si="101"/>
        <v>-1</v>
      </c>
      <c r="L641">
        <f t="shared" ca="1" si="102"/>
        <v>-25.00000000001279</v>
      </c>
      <c r="M641">
        <f t="shared" ca="1" si="103"/>
        <v>35125.000000000015</v>
      </c>
      <c r="N641">
        <f t="shared" ca="1" si="104"/>
        <v>-25.00000000001279</v>
      </c>
      <c r="O641">
        <f t="shared" ca="1" si="105"/>
        <v>33399.999999999949</v>
      </c>
      <c r="P641">
        <f t="shared" ca="1" si="108"/>
        <v>139.2926728812682</v>
      </c>
      <c r="Q641">
        <f t="shared" ca="1" si="109"/>
        <v>133.59999999999906</v>
      </c>
      <c r="R641">
        <f t="shared" ca="1" si="106"/>
        <v>-7.1123755334317974E-4</v>
      </c>
      <c r="S641">
        <f t="shared" ca="1" si="107"/>
        <v>-7.4794315632050314E-4</v>
      </c>
    </row>
    <row r="642" spans="1:19" x14ac:dyDescent="0.25">
      <c r="A642" s="1">
        <v>34159</v>
      </c>
      <c r="B642">
        <v>85.984999999999999</v>
      </c>
      <c r="C642">
        <v>86.015000000000001</v>
      </c>
      <c r="D642">
        <v>85.944999999999993</v>
      </c>
      <c r="E642">
        <v>85.984999999999999</v>
      </c>
      <c r="F642">
        <f ca="1">AVERAGE(E642:OFFSET(E642,-$F$2+1,0))</f>
        <v>85.798500000000018</v>
      </c>
      <c r="G642">
        <f t="shared" ca="1" si="99"/>
        <v>-1</v>
      </c>
      <c r="H642">
        <v>1E-4</v>
      </c>
      <c r="I642">
        <f ca="1">STDEV(OFFSET(H642,-$I$2+1,0):H642)</f>
        <v>6.9932298087432192E-4</v>
      </c>
      <c r="J642">
        <f t="shared" ca="1" si="100"/>
        <v>-1</v>
      </c>
      <c r="K642">
        <f t="shared" ca="1" si="101"/>
        <v>-1</v>
      </c>
      <c r="L642">
        <f t="shared" ca="1" si="102"/>
        <v>-75.000000000002842</v>
      </c>
      <c r="M642">
        <f t="shared" ca="1" si="103"/>
        <v>35050.000000000015</v>
      </c>
      <c r="N642">
        <f t="shared" ca="1" si="104"/>
        <v>-75.000000000002842</v>
      </c>
      <c r="O642">
        <f t="shared" ca="1" si="105"/>
        <v>33324.999999999949</v>
      </c>
      <c r="P642">
        <f t="shared" ca="1" si="108"/>
        <v>138.97988993318151</v>
      </c>
      <c r="Q642">
        <f t="shared" ca="1" si="109"/>
        <v>133.29999999999905</v>
      </c>
      <c r="R642">
        <f t="shared" ca="1" si="106"/>
        <v>-2.1352313167260586E-3</v>
      </c>
      <c r="S642">
        <f t="shared" ca="1" si="107"/>
        <v>-2.2455089820360165E-3</v>
      </c>
    </row>
    <row r="643" spans="1:19" x14ac:dyDescent="0.25">
      <c r="A643" s="1">
        <v>34162</v>
      </c>
      <c r="B643">
        <v>86.004999999999995</v>
      </c>
      <c r="C643">
        <v>86.025000000000006</v>
      </c>
      <c r="D643">
        <v>85.995000000000005</v>
      </c>
      <c r="E643">
        <v>86.015000000000001</v>
      </c>
      <c r="F643">
        <f ca="1">AVERAGE(E643:OFFSET(E643,-$F$2+1,0))</f>
        <v>85.798750000000013</v>
      </c>
      <c r="G643">
        <f t="shared" ca="1" si="99"/>
        <v>1</v>
      </c>
      <c r="H643">
        <v>2.9999999999999997E-4</v>
      </c>
      <c r="I643">
        <f ca="1">STDEV(OFFSET(H643,-$I$2+1,0):H643)</f>
        <v>5.2302259184374377E-4</v>
      </c>
      <c r="J643">
        <f t="shared" ca="1" si="100"/>
        <v>-1</v>
      </c>
      <c r="K643">
        <f t="shared" ca="1" si="101"/>
        <v>-1</v>
      </c>
      <c r="L643">
        <f t="shared" ca="1" si="102"/>
        <v>100.00000000001563</v>
      </c>
      <c r="M643">
        <f t="shared" ca="1" si="103"/>
        <v>35150.000000000029</v>
      </c>
      <c r="N643">
        <f t="shared" ca="1" si="104"/>
        <v>100.00000000001563</v>
      </c>
      <c r="O643">
        <f t="shared" ca="1" si="105"/>
        <v>33424.999999999964</v>
      </c>
      <c r="P643">
        <f t="shared" ca="1" si="108"/>
        <v>139.3969338639638</v>
      </c>
      <c r="Q643">
        <f t="shared" ca="1" si="109"/>
        <v>133.69999999999911</v>
      </c>
      <c r="R643">
        <f t="shared" ca="1" si="106"/>
        <v>2.8530670470760509E-3</v>
      </c>
      <c r="S643">
        <f t="shared" ca="1" si="107"/>
        <v>3.0007501875473604E-3</v>
      </c>
    </row>
    <row r="644" spans="1:19" x14ac:dyDescent="0.25">
      <c r="A644" s="1">
        <v>34163</v>
      </c>
      <c r="B644">
        <v>86.015000000000001</v>
      </c>
      <c r="C644">
        <v>86.015000000000001</v>
      </c>
      <c r="D644">
        <v>85.954999999999998</v>
      </c>
      <c r="E644">
        <v>85.974999999999994</v>
      </c>
      <c r="F644">
        <f ca="1">AVERAGE(E644:OFFSET(E644,-$F$2+1,0))</f>
        <v>85.80025000000002</v>
      </c>
      <c r="G644">
        <f t="shared" ca="1" si="99"/>
        <v>1</v>
      </c>
      <c r="H644">
        <v>-5.0000000000000001E-4</v>
      </c>
      <c r="I644">
        <f ca="1">STDEV(OFFSET(H644,-$I$2+1,0):H644)</f>
        <v>5.4085701972838782E-4</v>
      </c>
      <c r="J644">
        <f t="shared" ca="1" si="100"/>
        <v>-1</v>
      </c>
      <c r="K644">
        <f t="shared" ca="1" si="101"/>
        <v>-1</v>
      </c>
      <c r="L644">
        <f t="shared" ca="1" si="102"/>
        <v>-125.00000000002842</v>
      </c>
      <c r="M644">
        <f t="shared" ca="1" si="103"/>
        <v>35025</v>
      </c>
      <c r="N644">
        <f t="shared" ca="1" si="104"/>
        <v>-125.00000000002842</v>
      </c>
      <c r="O644">
        <f t="shared" ca="1" si="105"/>
        <v>33299.999999999935</v>
      </c>
      <c r="P644">
        <f t="shared" ca="1" si="108"/>
        <v>138.87562895048586</v>
      </c>
      <c r="Q644">
        <f t="shared" ca="1" si="109"/>
        <v>133.19999999999899</v>
      </c>
      <c r="R644">
        <f t="shared" ca="1" si="106"/>
        <v>-3.5561877667148883E-3</v>
      </c>
      <c r="S644">
        <f t="shared" ca="1" si="107"/>
        <v>-3.7397157816014526E-3</v>
      </c>
    </row>
    <row r="645" spans="1:19" x14ac:dyDescent="0.25">
      <c r="A645" s="1">
        <v>34164</v>
      </c>
      <c r="B645">
        <v>85.954999999999998</v>
      </c>
      <c r="C645">
        <v>86.045000000000002</v>
      </c>
      <c r="D645">
        <v>85.935000000000002</v>
      </c>
      <c r="E645">
        <v>86.025000000000006</v>
      </c>
      <c r="F645">
        <f ca="1">AVERAGE(E645:OFFSET(E645,-$F$2+1,0))</f>
        <v>85.805500000000023</v>
      </c>
      <c r="G645">
        <f t="shared" ca="1" si="99"/>
        <v>1</v>
      </c>
      <c r="H645">
        <v>5.9999999999999995E-4</v>
      </c>
      <c r="I645">
        <f ca="1">STDEV(OFFSET(H645,-$I$2+1,0):H645)</f>
        <v>5.3535526817048761E-4</v>
      </c>
      <c r="J645">
        <f t="shared" ca="1" si="100"/>
        <v>-1</v>
      </c>
      <c r="K645">
        <f t="shared" ca="1" si="101"/>
        <v>-1</v>
      </c>
      <c r="L645">
        <f t="shared" ca="1" si="102"/>
        <v>25.00000000001279</v>
      </c>
      <c r="M645">
        <f t="shared" ca="1" si="103"/>
        <v>35050.000000000015</v>
      </c>
      <c r="N645">
        <f t="shared" ca="1" si="104"/>
        <v>25.00000000001279</v>
      </c>
      <c r="O645">
        <f t="shared" ca="1" si="105"/>
        <v>33324.999999999949</v>
      </c>
      <c r="P645">
        <f t="shared" ca="1" si="108"/>
        <v>138.97988993318148</v>
      </c>
      <c r="Q645">
        <f t="shared" ca="1" si="109"/>
        <v>133.29999999999905</v>
      </c>
      <c r="R645">
        <f t="shared" ca="1" si="106"/>
        <v>7.1377587437581127E-4</v>
      </c>
      <c r="S645">
        <f t="shared" ca="1" si="107"/>
        <v>7.5075075075113629E-4</v>
      </c>
    </row>
    <row r="646" spans="1:19" x14ac:dyDescent="0.25">
      <c r="A646" s="1">
        <v>34165</v>
      </c>
      <c r="B646">
        <v>86.025000000000006</v>
      </c>
      <c r="C646">
        <v>86.034999999999997</v>
      </c>
      <c r="D646">
        <v>85.995000000000005</v>
      </c>
      <c r="E646">
        <v>86.015000000000001</v>
      </c>
      <c r="F646">
        <f ca="1">AVERAGE(E646:OFFSET(E646,-$F$2+1,0))</f>
        <v>85.811250000000015</v>
      </c>
      <c r="G646">
        <f t="shared" ca="1" si="99"/>
        <v>1</v>
      </c>
      <c r="H646">
        <v>-1E-4</v>
      </c>
      <c r="I646">
        <f ca="1">STDEV(OFFSET(H646,-$I$2+1,0):H646)</f>
        <v>5.3665631459994955E-4</v>
      </c>
      <c r="J646">
        <f t="shared" ca="1" si="100"/>
        <v>1</v>
      </c>
      <c r="K646">
        <f t="shared" ca="1" si="101"/>
        <v>-1</v>
      </c>
      <c r="L646">
        <f t="shared" ca="1" si="102"/>
        <v>25.00000000001279</v>
      </c>
      <c r="M646">
        <f t="shared" ca="1" si="103"/>
        <v>35075.000000000029</v>
      </c>
      <c r="N646">
        <f t="shared" ca="1" si="104"/>
        <v>-25.00000000001279</v>
      </c>
      <c r="O646">
        <f t="shared" ca="1" si="105"/>
        <v>33299.999999999935</v>
      </c>
      <c r="P646">
        <f t="shared" ca="1" si="108"/>
        <v>139.0841509158771</v>
      </c>
      <c r="Q646">
        <f t="shared" ca="1" si="109"/>
        <v>133.19999999999899</v>
      </c>
      <c r="R646">
        <f t="shared" ca="1" si="106"/>
        <v>7.1326676176926621E-4</v>
      </c>
      <c r="S646">
        <f t="shared" ca="1" si="107"/>
        <v>-7.501875468871066E-4</v>
      </c>
    </row>
    <row r="647" spans="1:19" x14ac:dyDescent="0.25">
      <c r="A647" s="1">
        <v>34166</v>
      </c>
      <c r="B647">
        <v>86.015000000000001</v>
      </c>
      <c r="C647">
        <v>86.064999999999998</v>
      </c>
      <c r="D647">
        <v>85.984999999999999</v>
      </c>
      <c r="E647">
        <v>86.025000000000006</v>
      </c>
      <c r="F647">
        <f ca="1">AVERAGE(E647:OFFSET(E647,-$F$2+1,0))</f>
        <v>85.814750000000018</v>
      </c>
      <c r="G647">
        <f t="shared" ca="1" si="99"/>
        <v>1</v>
      </c>
      <c r="H647">
        <v>1E-4</v>
      </c>
      <c r="I647">
        <f ca="1">STDEV(OFFSET(H647,-$I$2+1,0):H647)</f>
        <v>5.3665631459994955E-4</v>
      </c>
      <c r="J647">
        <f t="shared" ca="1" si="100"/>
        <v>1</v>
      </c>
      <c r="K647">
        <f t="shared" ca="1" si="101"/>
        <v>-1</v>
      </c>
      <c r="L647">
        <f t="shared" ca="1" si="102"/>
        <v>0</v>
      </c>
      <c r="M647">
        <f t="shared" ca="1" si="103"/>
        <v>35075.000000000029</v>
      </c>
      <c r="N647">
        <f t="shared" ca="1" si="104"/>
        <v>0</v>
      </c>
      <c r="O647">
        <f t="shared" ca="1" si="105"/>
        <v>33299.999999999935</v>
      </c>
      <c r="P647">
        <f t="shared" ca="1" si="108"/>
        <v>139.0841509158771</v>
      </c>
      <c r="Q647">
        <f t="shared" ca="1" si="109"/>
        <v>133.19999999999899</v>
      </c>
      <c r="R647">
        <f t="shared" ca="1" si="106"/>
        <v>0</v>
      </c>
      <c r="S647">
        <f t="shared" ca="1" si="107"/>
        <v>0</v>
      </c>
    </row>
    <row r="648" spans="1:19" x14ac:dyDescent="0.25">
      <c r="A648" s="1">
        <v>34169</v>
      </c>
      <c r="B648">
        <v>86.034999999999997</v>
      </c>
      <c r="C648">
        <v>86.034999999999997</v>
      </c>
      <c r="D648">
        <v>85.995000000000005</v>
      </c>
      <c r="E648">
        <v>86.025000000000006</v>
      </c>
      <c r="F648">
        <f ca="1">AVERAGE(E648:OFFSET(E648,-$F$2+1,0))</f>
        <v>85.81825000000002</v>
      </c>
      <c r="G648">
        <f t="shared" ca="1" si="99"/>
        <v>1</v>
      </c>
      <c r="H648">
        <v>0</v>
      </c>
      <c r="I648">
        <f ca="1">STDEV(OFFSET(H648,-$I$2+1,0):H648)</f>
        <v>4.8544607809399601E-4</v>
      </c>
      <c r="J648">
        <f t="shared" ca="1" si="100"/>
        <v>1</v>
      </c>
      <c r="K648">
        <f t="shared" ca="1" si="101"/>
        <v>-1</v>
      </c>
      <c r="L648">
        <f t="shared" ca="1" si="102"/>
        <v>-250.00000000002132</v>
      </c>
      <c r="M648">
        <f t="shared" ca="1" si="103"/>
        <v>34825.000000000007</v>
      </c>
      <c r="N648">
        <f t="shared" ca="1" si="104"/>
        <v>250.00000000002132</v>
      </c>
      <c r="O648">
        <f t="shared" ca="1" si="105"/>
        <v>33549.999999999956</v>
      </c>
      <c r="P648">
        <f t="shared" ca="1" si="108"/>
        <v>138.03997560870076</v>
      </c>
      <c r="Q648">
        <f t="shared" ca="1" si="109"/>
        <v>134.19999999999908</v>
      </c>
      <c r="R648">
        <f t="shared" ca="1" si="106"/>
        <v>-7.1275837491096535E-3</v>
      </c>
      <c r="S648">
        <f t="shared" ca="1" si="107"/>
        <v>7.5075075075081623E-3</v>
      </c>
    </row>
    <row r="649" spans="1:19" x14ac:dyDescent="0.25">
      <c r="A649" s="1">
        <v>34170</v>
      </c>
      <c r="B649">
        <v>86.025000000000006</v>
      </c>
      <c r="C649">
        <v>86.025000000000006</v>
      </c>
      <c r="D649">
        <v>85.894999999999996</v>
      </c>
      <c r="E649">
        <v>85.924999999999997</v>
      </c>
      <c r="F649">
        <f ca="1">AVERAGE(E649:OFFSET(E649,-$F$2+1,0))</f>
        <v>85.822750000000013</v>
      </c>
      <c r="G649">
        <f t="shared" ca="1" si="99"/>
        <v>1</v>
      </c>
      <c r="H649">
        <v>-1.1999999999999999E-3</v>
      </c>
      <c r="I649">
        <f ca="1">STDEV(OFFSET(H649,-$I$2+1,0):H649)</f>
        <v>5.6884000155440985E-4</v>
      </c>
      <c r="J649">
        <f t="shared" ca="1" si="100"/>
        <v>1</v>
      </c>
      <c r="K649">
        <f t="shared" ca="1" si="101"/>
        <v>1</v>
      </c>
      <c r="L649">
        <f t="shared" ca="1" si="102"/>
        <v>-99.999999999980105</v>
      </c>
      <c r="M649">
        <f t="shared" ca="1" si="103"/>
        <v>34725.000000000029</v>
      </c>
      <c r="N649">
        <f t="shared" ca="1" si="104"/>
        <v>-99.999999999980105</v>
      </c>
      <c r="O649">
        <f t="shared" ca="1" si="105"/>
        <v>33449.999999999978</v>
      </c>
      <c r="P649">
        <f t="shared" ca="1" si="108"/>
        <v>137.62853007782542</v>
      </c>
      <c r="Q649">
        <f t="shared" ca="1" si="109"/>
        <v>133.79999999999916</v>
      </c>
      <c r="R649">
        <f t="shared" ca="1" si="106"/>
        <v>-2.8715003589369729E-3</v>
      </c>
      <c r="S649">
        <f t="shared" ca="1" si="107"/>
        <v>-2.9806259314450146E-3</v>
      </c>
    </row>
    <row r="650" spans="1:19" x14ac:dyDescent="0.25">
      <c r="A650" s="1">
        <v>34171</v>
      </c>
      <c r="B650">
        <v>85.924999999999997</v>
      </c>
      <c r="C650">
        <v>85.924999999999997</v>
      </c>
      <c r="D650">
        <v>85.864999999999995</v>
      </c>
      <c r="E650">
        <v>85.885000000000005</v>
      </c>
      <c r="F650">
        <f ca="1">AVERAGE(E650:OFFSET(E650,-$F$2+1,0))</f>
        <v>85.828500000000034</v>
      </c>
      <c r="G650">
        <f t="shared" ca="1" si="99"/>
        <v>1</v>
      </c>
      <c r="H650">
        <v>-5.0000000000000001E-4</v>
      </c>
      <c r="I650">
        <f ca="1">STDEV(OFFSET(H650,-$I$2+1,0):H650)</f>
        <v>5.822822610890249E-4</v>
      </c>
      <c r="J650">
        <f t="shared" ca="1" si="100"/>
        <v>1</v>
      </c>
      <c r="K650">
        <f t="shared" ca="1" si="101"/>
        <v>1</v>
      </c>
      <c r="L650">
        <f t="shared" ca="1" si="102"/>
        <v>-199.99999999999574</v>
      </c>
      <c r="M650">
        <f t="shared" ca="1" si="103"/>
        <v>34525.000000000036</v>
      </c>
      <c r="N650">
        <f t="shared" ca="1" si="104"/>
        <v>-199.99999999999574</v>
      </c>
      <c r="O650">
        <f t="shared" ca="1" si="105"/>
        <v>33249.999999999985</v>
      </c>
      <c r="P650">
        <f t="shared" ca="1" si="108"/>
        <v>136.80563901607462</v>
      </c>
      <c r="Q650">
        <f t="shared" ca="1" si="109"/>
        <v>132.99999999999918</v>
      </c>
      <c r="R650">
        <f t="shared" ca="1" si="106"/>
        <v>-5.7595392368609234E-3</v>
      </c>
      <c r="S650">
        <f t="shared" ca="1" si="107"/>
        <v>-5.9790732436471108E-3</v>
      </c>
    </row>
    <row r="651" spans="1:19" x14ac:dyDescent="0.25">
      <c r="A651" s="1">
        <v>34172</v>
      </c>
      <c r="B651">
        <v>85.875</v>
      </c>
      <c r="C651">
        <v>85.935000000000002</v>
      </c>
      <c r="D651">
        <v>85.784999999999997</v>
      </c>
      <c r="E651">
        <v>85.805000000000007</v>
      </c>
      <c r="F651">
        <f ca="1">AVERAGE(E651:OFFSET(E651,-$F$2+1,0))</f>
        <v>85.832000000000022</v>
      </c>
      <c r="G651">
        <f t="shared" ca="1" si="99"/>
        <v>1</v>
      </c>
      <c r="H651">
        <v>-8.9999999999999998E-4</v>
      </c>
      <c r="I651">
        <f ca="1">STDEV(OFFSET(H651,-$I$2+1,0):H651)</f>
        <v>6.0286596223460207E-4</v>
      </c>
      <c r="J651">
        <f t="shared" ca="1" si="100"/>
        <v>1</v>
      </c>
      <c r="K651">
        <f t="shared" ca="1" si="101"/>
        <v>1</v>
      </c>
      <c r="L651">
        <f t="shared" ca="1" si="102"/>
        <v>0</v>
      </c>
      <c r="M651">
        <f t="shared" ca="1" si="103"/>
        <v>34525.000000000036</v>
      </c>
      <c r="N651">
        <f t="shared" ca="1" si="104"/>
        <v>0</v>
      </c>
      <c r="O651">
        <f t="shared" ca="1" si="105"/>
        <v>33249.999999999985</v>
      </c>
      <c r="P651">
        <f t="shared" ca="1" si="108"/>
        <v>136.80563901607462</v>
      </c>
      <c r="Q651">
        <f t="shared" ca="1" si="109"/>
        <v>132.99999999999918</v>
      </c>
      <c r="R651">
        <f t="shared" ca="1" si="106"/>
        <v>0</v>
      </c>
      <c r="S651">
        <f t="shared" ca="1" si="107"/>
        <v>0</v>
      </c>
    </row>
    <row r="652" spans="1:19" x14ac:dyDescent="0.25">
      <c r="A652" s="1">
        <v>34173</v>
      </c>
      <c r="B652">
        <v>85.795000000000002</v>
      </c>
      <c r="C652">
        <v>85.834999999999994</v>
      </c>
      <c r="D652">
        <v>85.765000000000001</v>
      </c>
      <c r="E652">
        <v>85.805000000000007</v>
      </c>
      <c r="F652">
        <f ca="1">AVERAGE(E652:OFFSET(E652,-$F$2+1,0))</f>
        <v>85.834000000000017</v>
      </c>
      <c r="G652">
        <f t="shared" ca="1" si="99"/>
        <v>1</v>
      </c>
      <c r="H652">
        <v>0</v>
      </c>
      <c r="I652">
        <f ca="1">STDEV(OFFSET(H652,-$I$2+1,0):H652)</f>
        <v>6.0129246758873283E-4</v>
      </c>
      <c r="J652">
        <f t="shared" ca="1" si="100"/>
        <v>1</v>
      </c>
      <c r="K652">
        <f t="shared" ca="1" si="101"/>
        <v>1</v>
      </c>
      <c r="L652">
        <f t="shared" ca="1" si="102"/>
        <v>99.999999999980105</v>
      </c>
      <c r="M652">
        <f t="shared" ca="1" si="103"/>
        <v>34625.000000000015</v>
      </c>
      <c r="N652">
        <f t="shared" ca="1" si="104"/>
        <v>99.999999999980105</v>
      </c>
      <c r="O652">
        <f t="shared" ca="1" si="105"/>
        <v>33349.999999999964</v>
      </c>
      <c r="P652">
        <f t="shared" ca="1" si="108"/>
        <v>137.21708454694993</v>
      </c>
      <c r="Q652">
        <f t="shared" ca="1" si="109"/>
        <v>133.39999999999907</v>
      </c>
      <c r="R652">
        <f t="shared" ca="1" si="106"/>
        <v>2.896451846487473E-3</v>
      </c>
      <c r="S652">
        <f t="shared" ca="1" si="107"/>
        <v>3.0075187969918842E-3</v>
      </c>
    </row>
    <row r="653" spans="1:19" x14ac:dyDescent="0.25">
      <c r="A653" s="1">
        <v>34176</v>
      </c>
      <c r="B653">
        <v>85.825000000000003</v>
      </c>
      <c r="C653">
        <v>85.864999999999995</v>
      </c>
      <c r="D653">
        <v>85.814999999999998</v>
      </c>
      <c r="E653">
        <v>85.844999999999999</v>
      </c>
      <c r="F653">
        <f ca="1">AVERAGE(E653:OFFSET(E653,-$F$2+1,0))</f>
        <v>85.839750000000009</v>
      </c>
      <c r="G653">
        <f t="shared" ca="1" si="99"/>
        <v>1</v>
      </c>
      <c r="H653">
        <v>5.0000000000000001E-4</v>
      </c>
      <c r="I653">
        <f ca="1">STDEV(OFFSET(H653,-$I$2+1,0):H653)</f>
        <v>5.8390698610399634E-4</v>
      </c>
      <c r="J653">
        <f t="shared" ca="1" si="100"/>
        <v>1</v>
      </c>
      <c r="K653">
        <f t="shared" ca="1" si="101"/>
        <v>1</v>
      </c>
      <c r="L653">
        <f t="shared" ca="1" si="102"/>
        <v>-49.999999999990052</v>
      </c>
      <c r="M653">
        <f t="shared" ca="1" si="103"/>
        <v>34575.000000000022</v>
      </c>
      <c r="N653">
        <f t="shared" ca="1" si="104"/>
        <v>-49.999999999990052</v>
      </c>
      <c r="O653">
        <f t="shared" ca="1" si="105"/>
        <v>33299.999999999971</v>
      </c>
      <c r="P653">
        <f t="shared" ca="1" si="108"/>
        <v>137.01136178151228</v>
      </c>
      <c r="Q653">
        <f t="shared" ca="1" si="109"/>
        <v>133.19999999999911</v>
      </c>
      <c r="R653">
        <f t="shared" ca="1" si="106"/>
        <v>-1.4440433212993512E-3</v>
      </c>
      <c r="S653">
        <f t="shared" ca="1" si="107"/>
        <v>-1.499250374812297E-3</v>
      </c>
    </row>
    <row r="654" spans="1:19" x14ac:dyDescent="0.25">
      <c r="A654" s="1">
        <v>34177</v>
      </c>
      <c r="B654">
        <v>85.855000000000004</v>
      </c>
      <c r="C654">
        <v>85.875</v>
      </c>
      <c r="D654">
        <v>85.805000000000007</v>
      </c>
      <c r="E654">
        <v>85.825000000000003</v>
      </c>
      <c r="F654">
        <f ca="1">AVERAGE(E654:OFFSET(E654,-$F$2+1,0))</f>
        <v>85.844999999999999</v>
      </c>
      <c r="G654">
        <f t="shared" ca="1" si="99"/>
        <v>1</v>
      </c>
      <c r="H654">
        <v>-2.0000000000000001E-4</v>
      </c>
      <c r="I654">
        <f ca="1">STDEV(OFFSET(H654,-$I$2+1,0):H654)</f>
        <v>5.6052137383539246E-4</v>
      </c>
      <c r="J654">
        <f t="shared" ca="1" si="100"/>
        <v>1</v>
      </c>
      <c r="K654">
        <f t="shared" ca="1" si="101"/>
        <v>1</v>
      </c>
      <c r="L654">
        <f t="shared" ca="1" si="102"/>
        <v>99.999999999980105</v>
      </c>
      <c r="M654">
        <f t="shared" ca="1" si="103"/>
        <v>34675</v>
      </c>
      <c r="N654">
        <f t="shared" ca="1" si="104"/>
        <v>99.999999999980105</v>
      </c>
      <c r="O654">
        <f t="shared" ca="1" si="105"/>
        <v>33399.999999999949</v>
      </c>
      <c r="P654">
        <f t="shared" ca="1" si="108"/>
        <v>137.42280731238762</v>
      </c>
      <c r="Q654">
        <f t="shared" ca="1" si="109"/>
        <v>133.59999999999903</v>
      </c>
      <c r="R654">
        <f t="shared" ca="1" si="106"/>
        <v>2.8922631959502542E-3</v>
      </c>
      <c r="S654">
        <f t="shared" ca="1" si="107"/>
        <v>3.003003003002408E-3</v>
      </c>
    </row>
    <row r="655" spans="1:19" x14ac:dyDescent="0.25">
      <c r="A655" s="1">
        <v>34178</v>
      </c>
      <c r="B655">
        <v>85.834999999999994</v>
      </c>
      <c r="C655">
        <v>85.875</v>
      </c>
      <c r="D655">
        <v>85.775000000000006</v>
      </c>
      <c r="E655">
        <v>85.864999999999995</v>
      </c>
      <c r="F655">
        <f ca="1">AVERAGE(E655:OFFSET(E655,-$F$2+1,0))</f>
        <v>85.847499999999997</v>
      </c>
      <c r="G655">
        <f t="shared" ca="1" si="99"/>
        <v>1</v>
      </c>
      <c r="H655">
        <v>5.0000000000000001E-4</v>
      </c>
      <c r="I655">
        <f ca="1">STDEV(OFFSET(H655,-$I$2+1,0):H655)</f>
        <v>5.6890939062107426E-4</v>
      </c>
      <c r="J655">
        <f t="shared" ca="1" si="100"/>
        <v>1</v>
      </c>
      <c r="K655">
        <f t="shared" ca="1" si="101"/>
        <v>1</v>
      </c>
      <c r="L655">
        <f t="shared" ca="1" si="102"/>
        <v>274.99999999999858</v>
      </c>
      <c r="M655">
        <f t="shared" ca="1" si="103"/>
        <v>34950</v>
      </c>
      <c r="N655">
        <f t="shared" ca="1" si="104"/>
        <v>274.99999999999858</v>
      </c>
      <c r="O655">
        <f t="shared" ca="1" si="105"/>
        <v>33674.999999999949</v>
      </c>
      <c r="P655">
        <f t="shared" ca="1" si="108"/>
        <v>138.55428252229498</v>
      </c>
      <c r="Q655">
        <f t="shared" ca="1" si="109"/>
        <v>134.69999999999902</v>
      </c>
      <c r="R655">
        <f t="shared" ca="1" si="106"/>
        <v>7.9307858687815026E-3</v>
      </c>
      <c r="S655">
        <f t="shared" ca="1" si="107"/>
        <v>8.233532934131706E-3</v>
      </c>
    </row>
    <row r="656" spans="1:19" x14ac:dyDescent="0.25">
      <c r="A656" s="1">
        <v>34179</v>
      </c>
      <c r="B656">
        <v>85.875</v>
      </c>
      <c r="C656">
        <v>85.995000000000005</v>
      </c>
      <c r="D656">
        <v>85.875</v>
      </c>
      <c r="E656">
        <v>85.974999999999994</v>
      </c>
      <c r="F656">
        <f ca="1">AVERAGE(E656:OFFSET(E656,-$F$2+1,0))</f>
        <v>85.853999999999985</v>
      </c>
      <c r="G656">
        <f t="shared" ca="1" si="99"/>
        <v>1</v>
      </c>
      <c r="H656">
        <v>1.2999999999999999E-3</v>
      </c>
      <c r="I656">
        <f ca="1">STDEV(OFFSET(H656,-$I$2+1,0):H656)</f>
        <v>6.4367366691024739E-4</v>
      </c>
      <c r="J656">
        <f t="shared" ca="1" si="100"/>
        <v>1</v>
      </c>
      <c r="K656">
        <f t="shared" ca="1" si="101"/>
        <v>1</v>
      </c>
      <c r="L656">
        <f t="shared" ca="1" si="102"/>
        <v>-49.999999999990052</v>
      </c>
      <c r="M656">
        <f t="shared" ca="1" si="103"/>
        <v>34900.000000000007</v>
      </c>
      <c r="N656">
        <f t="shared" ca="1" si="104"/>
        <v>-49.999999999990052</v>
      </c>
      <c r="O656">
        <f t="shared" ca="1" si="105"/>
        <v>33624.999999999956</v>
      </c>
      <c r="P656">
        <f t="shared" ca="1" si="108"/>
        <v>138.34855975685733</v>
      </c>
      <c r="Q656">
        <f t="shared" ca="1" si="109"/>
        <v>134.49999999999906</v>
      </c>
      <c r="R656">
        <f t="shared" ca="1" si="106"/>
        <v>-1.4306151645204592E-3</v>
      </c>
      <c r="S656">
        <f t="shared" ca="1" si="107"/>
        <v>-1.4847809948029733E-3</v>
      </c>
    </row>
    <row r="657" spans="1:19" x14ac:dyDescent="0.25">
      <c r="A657" s="1">
        <v>34180</v>
      </c>
      <c r="B657">
        <v>85.974999999999994</v>
      </c>
      <c r="C657">
        <v>85.974999999999994</v>
      </c>
      <c r="D657">
        <v>85.935000000000002</v>
      </c>
      <c r="E657">
        <v>85.954999999999998</v>
      </c>
      <c r="F657">
        <f ca="1">AVERAGE(E657:OFFSET(E657,-$F$2+1,0))</f>
        <v>85.858499999999978</v>
      </c>
      <c r="G657">
        <f t="shared" ca="1" si="99"/>
        <v>1</v>
      </c>
      <c r="H657">
        <v>-2.0000000000000001E-4</v>
      </c>
      <c r="I657">
        <f ca="1">STDEV(OFFSET(H657,-$I$2+1,0):H657)</f>
        <v>6.3517506911169985E-4</v>
      </c>
      <c r="J657">
        <f t="shared" ca="1" si="100"/>
        <v>1</v>
      </c>
      <c r="K657">
        <f t="shared" ca="1" si="101"/>
        <v>1</v>
      </c>
      <c r="L657">
        <f t="shared" ca="1" si="102"/>
        <v>-99.999999999980105</v>
      </c>
      <c r="M657">
        <f t="shared" ca="1" si="103"/>
        <v>34800.000000000029</v>
      </c>
      <c r="N657">
        <f t="shared" ca="1" si="104"/>
        <v>-99.999999999980105</v>
      </c>
      <c r="O657">
        <f t="shared" ca="1" si="105"/>
        <v>33524.999999999978</v>
      </c>
      <c r="P657">
        <f t="shared" ca="1" si="108"/>
        <v>137.93711422598199</v>
      </c>
      <c r="Q657">
        <f t="shared" ca="1" si="109"/>
        <v>134.09999999999914</v>
      </c>
      <c r="R657">
        <f t="shared" ca="1" si="106"/>
        <v>-2.865329512893412E-3</v>
      </c>
      <c r="S657">
        <f t="shared" ca="1" si="107"/>
        <v>-2.9739776951666986E-3</v>
      </c>
    </row>
    <row r="658" spans="1:19" x14ac:dyDescent="0.25">
      <c r="A658" s="1">
        <v>34183</v>
      </c>
      <c r="B658">
        <v>85.924999999999997</v>
      </c>
      <c r="C658">
        <v>85.924999999999997</v>
      </c>
      <c r="D658">
        <v>85.894999999999996</v>
      </c>
      <c r="E658">
        <v>85.915000000000006</v>
      </c>
      <c r="F658">
        <f ca="1">AVERAGE(E658:OFFSET(E658,-$F$2+1,0))</f>
        <v>85.867749999999972</v>
      </c>
      <c r="G658">
        <f t="shared" ca="1" si="99"/>
        <v>1</v>
      </c>
      <c r="H658">
        <v>-5.0000000000000001E-4</v>
      </c>
      <c r="I658">
        <f ca="1">STDEV(OFFSET(H658,-$I$2+1,0):H658)</f>
        <v>6.1353162317160054E-4</v>
      </c>
      <c r="J658">
        <f t="shared" ca="1" si="100"/>
        <v>1</v>
      </c>
      <c r="K658">
        <f t="shared" ca="1" si="101"/>
        <v>1</v>
      </c>
      <c r="L658">
        <f t="shared" ca="1" si="102"/>
        <v>74.999999999967315</v>
      </c>
      <c r="M658">
        <f t="shared" ca="1" si="103"/>
        <v>34875</v>
      </c>
      <c r="N658">
        <f t="shared" ca="1" si="104"/>
        <v>74.999999999967315</v>
      </c>
      <c r="O658">
        <f t="shared" ca="1" si="105"/>
        <v>33599.999999999949</v>
      </c>
      <c r="P658">
        <f t="shared" ca="1" si="108"/>
        <v>138.24569837413839</v>
      </c>
      <c r="Q658">
        <f t="shared" ca="1" si="109"/>
        <v>134.39999999999898</v>
      </c>
      <c r="R658">
        <f t="shared" ca="1" si="106"/>
        <v>2.1551724137921623E-3</v>
      </c>
      <c r="S658">
        <f t="shared" ca="1" si="107"/>
        <v>2.2371364653234111E-3</v>
      </c>
    </row>
    <row r="659" spans="1:19" x14ac:dyDescent="0.25">
      <c r="A659" s="1">
        <v>34184</v>
      </c>
      <c r="B659">
        <v>85.915000000000006</v>
      </c>
      <c r="C659">
        <v>85.965000000000003</v>
      </c>
      <c r="D659">
        <v>85.915000000000006</v>
      </c>
      <c r="E659">
        <v>85.944999999999993</v>
      </c>
      <c r="F659">
        <f ca="1">AVERAGE(E659:OFFSET(E659,-$F$2+1,0))</f>
        <v>85.876999999999981</v>
      </c>
      <c r="G659">
        <f t="shared" ca="1" si="99"/>
        <v>1</v>
      </c>
      <c r="H659">
        <v>2.9999999999999997E-4</v>
      </c>
      <c r="I659">
        <f ca="1">STDEV(OFFSET(H659,-$I$2+1,0):H659)</f>
        <v>5.5864026651184125E-4</v>
      </c>
      <c r="J659">
        <f t="shared" ca="1" si="100"/>
        <v>1</v>
      </c>
      <c r="K659">
        <f t="shared" ca="1" si="101"/>
        <v>1</v>
      </c>
      <c r="L659">
        <f t="shared" ca="1" si="102"/>
        <v>0</v>
      </c>
      <c r="M659">
        <f t="shared" ca="1" si="103"/>
        <v>34875</v>
      </c>
      <c r="N659">
        <f t="shared" ca="1" si="104"/>
        <v>0</v>
      </c>
      <c r="O659">
        <f t="shared" ca="1" si="105"/>
        <v>33599.999999999949</v>
      </c>
      <c r="P659">
        <f t="shared" ca="1" si="108"/>
        <v>138.24569837413839</v>
      </c>
      <c r="Q659">
        <f t="shared" ca="1" si="109"/>
        <v>134.39999999999898</v>
      </c>
      <c r="R659">
        <f t="shared" ca="1" si="106"/>
        <v>0</v>
      </c>
      <c r="S659">
        <f t="shared" ca="1" si="107"/>
        <v>0</v>
      </c>
    </row>
    <row r="660" spans="1:19" x14ac:dyDescent="0.25">
      <c r="A660" s="1">
        <v>34185</v>
      </c>
      <c r="B660">
        <v>85.954999999999998</v>
      </c>
      <c r="C660">
        <v>85.954999999999998</v>
      </c>
      <c r="D660">
        <v>85.935000000000002</v>
      </c>
      <c r="E660">
        <v>85.944999999999993</v>
      </c>
      <c r="F660">
        <f ca="1">AVERAGE(E660:OFFSET(E660,-$F$2+1,0))</f>
        <v>85.886999999999986</v>
      </c>
      <c r="G660">
        <f t="shared" ca="1" si="99"/>
        <v>1</v>
      </c>
      <c r="H660">
        <v>0</v>
      </c>
      <c r="I660">
        <f ca="1">STDEV(OFFSET(H660,-$I$2+1,0):H660)</f>
        <v>5.5864026651184125E-4</v>
      </c>
      <c r="J660">
        <f t="shared" ca="1" si="100"/>
        <v>1</v>
      </c>
      <c r="K660">
        <f t="shared" ca="1" si="101"/>
        <v>1</v>
      </c>
      <c r="L660">
        <f t="shared" ca="1" si="102"/>
        <v>125.00000000002842</v>
      </c>
      <c r="M660">
        <f t="shared" ca="1" si="103"/>
        <v>35000.000000000029</v>
      </c>
      <c r="N660">
        <f t="shared" ca="1" si="104"/>
        <v>125.00000000002842</v>
      </c>
      <c r="O660">
        <f t="shared" ca="1" si="105"/>
        <v>33724.999999999978</v>
      </c>
      <c r="P660">
        <f t="shared" ca="1" si="108"/>
        <v>138.76000528773278</v>
      </c>
      <c r="Q660">
        <f t="shared" ca="1" si="109"/>
        <v>134.8999999999991</v>
      </c>
      <c r="R660">
        <f t="shared" ca="1" si="106"/>
        <v>3.5842293906818185E-3</v>
      </c>
      <c r="S660">
        <f t="shared" ca="1" si="107"/>
        <v>3.7202380952389468E-3</v>
      </c>
    </row>
    <row r="661" spans="1:19" x14ac:dyDescent="0.25">
      <c r="A661" s="1">
        <v>34186</v>
      </c>
      <c r="B661">
        <v>85.944999999999993</v>
      </c>
      <c r="C661">
        <v>86.015000000000001</v>
      </c>
      <c r="D661">
        <v>85.935000000000002</v>
      </c>
      <c r="E661">
        <v>85.995000000000005</v>
      </c>
      <c r="F661">
        <f ca="1">AVERAGE(E661:OFFSET(E661,-$F$2+1,0))</f>
        <v>85.89749999999998</v>
      </c>
      <c r="G661">
        <f t="shared" ca="1" si="99"/>
        <v>1</v>
      </c>
      <c r="H661">
        <v>5.9999999999999995E-4</v>
      </c>
      <c r="I661">
        <f ca="1">STDEV(OFFSET(H661,-$I$2+1,0):H661)</f>
        <v>5.7114842757009278E-4</v>
      </c>
      <c r="J661">
        <f t="shared" ca="1" si="100"/>
        <v>1</v>
      </c>
      <c r="K661">
        <f t="shared" ca="1" si="101"/>
        <v>1</v>
      </c>
      <c r="L661">
        <f t="shared" ca="1" si="102"/>
        <v>75.000000000002842</v>
      </c>
      <c r="M661">
        <f t="shared" ca="1" si="103"/>
        <v>35075.000000000029</v>
      </c>
      <c r="N661">
        <f t="shared" ca="1" si="104"/>
        <v>75.000000000002842</v>
      </c>
      <c r="O661">
        <f t="shared" ca="1" si="105"/>
        <v>33799.999999999978</v>
      </c>
      <c r="P661">
        <f t="shared" ca="1" si="108"/>
        <v>139.06858943588935</v>
      </c>
      <c r="Q661">
        <f t="shared" ca="1" si="109"/>
        <v>135.19999999999911</v>
      </c>
      <c r="R661">
        <f t="shared" ca="1" si="106"/>
        <v>2.1428571428572223E-3</v>
      </c>
      <c r="S661">
        <f t="shared" ca="1" si="107"/>
        <v>2.2238695329874839E-3</v>
      </c>
    </row>
    <row r="662" spans="1:19" x14ac:dyDescent="0.25">
      <c r="A662" s="1">
        <v>34187</v>
      </c>
      <c r="B662">
        <v>85.995000000000005</v>
      </c>
      <c r="C662">
        <v>86.045000000000002</v>
      </c>
      <c r="D662">
        <v>85.965000000000003</v>
      </c>
      <c r="E662">
        <v>86.025000000000006</v>
      </c>
      <c r="F662">
        <f ca="1">AVERAGE(E662:OFFSET(E662,-$F$2+1,0))</f>
        <v>85.908499999999975</v>
      </c>
      <c r="G662">
        <f t="shared" ca="1" si="99"/>
        <v>1</v>
      </c>
      <c r="H662">
        <v>2.9999999999999997E-4</v>
      </c>
      <c r="I662">
        <f ca="1">STDEV(OFFSET(H662,-$I$2+1,0):H662)</f>
        <v>5.7454787716768626E-4</v>
      </c>
      <c r="J662">
        <f t="shared" ca="1" si="100"/>
        <v>1</v>
      </c>
      <c r="K662">
        <f t="shared" ca="1" si="101"/>
        <v>1</v>
      </c>
      <c r="L662">
        <f t="shared" ca="1" si="102"/>
        <v>99.999999999980105</v>
      </c>
      <c r="M662">
        <f t="shared" ca="1" si="103"/>
        <v>35175.000000000007</v>
      </c>
      <c r="N662">
        <f t="shared" ca="1" si="104"/>
        <v>99.999999999980105</v>
      </c>
      <c r="O662">
        <f t="shared" ca="1" si="105"/>
        <v>33899.999999999956</v>
      </c>
      <c r="P662">
        <f t="shared" ca="1" si="108"/>
        <v>139.48003496676469</v>
      </c>
      <c r="Q662">
        <f t="shared" ca="1" si="109"/>
        <v>135.59999999999903</v>
      </c>
      <c r="R662">
        <f t="shared" ca="1" si="106"/>
        <v>2.8510334996430511E-3</v>
      </c>
      <c r="S662">
        <f t="shared" ca="1" si="107"/>
        <v>2.9585798816562179E-3</v>
      </c>
    </row>
    <row r="663" spans="1:19" x14ac:dyDescent="0.25">
      <c r="A663" s="1">
        <v>34190</v>
      </c>
      <c r="B663">
        <v>86.045000000000002</v>
      </c>
      <c r="C663">
        <v>86.075000000000003</v>
      </c>
      <c r="D663">
        <v>86.045000000000002</v>
      </c>
      <c r="E663">
        <v>86.064999999999998</v>
      </c>
      <c r="F663">
        <f ca="1">AVERAGE(E663:OFFSET(E663,-$F$2+1,0))</f>
        <v>85.915749999999974</v>
      </c>
      <c r="G663">
        <f t="shared" ca="1" si="99"/>
        <v>1</v>
      </c>
      <c r="H663">
        <v>5.0000000000000001E-4</v>
      </c>
      <c r="I663">
        <f ca="1">STDEV(OFFSET(H663,-$I$2+1,0):H663)</f>
        <v>5.8137767414994529E-4</v>
      </c>
      <c r="J663">
        <f t="shared" ca="1" si="100"/>
        <v>1</v>
      </c>
      <c r="K663">
        <f t="shared" ca="1" si="101"/>
        <v>1</v>
      </c>
      <c r="L663">
        <f t="shared" ca="1" si="102"/>
        <v>-24.999999999977263</v>
      </c>
      <c r="M663">
        <f t="shared" ca="1" si="103"/>
        <v>35150.000000000029</v>
      </c>
      <c r="N663">
        <f t="shared" ca="1" si="104"/>
        <v>-24.999999999977263</v>
      </c>
      <c r="O663">
        <f t="shared" ca="1" si="105"/>
        <v>33874.999999999978</v>
      </c>
      <c r="P663">
        <f t="shared" ca="1" si="108"/>
        <v>139.37717358404592</v>
      </c>
      <c r="Q663">
        <f t="shared" ca="1" si="109"/>
        <v>135.49999999999912</v>
      </c>
      <c r="R663">
        <f t="shared" ca="1" si="106"/>
        <v>-7.1073205401498958E-4</v>
      </c>
      <c r="S663">
        <f t="shared" ca="1" si="107"/>
        <v>-7.374631268429881E-4</v>
      </c>
    </row>
    <row r="664" spans="1:19" x14ac:dyDescent="0.25">
      <c r="A664" s="1">
        <v>34191</v>
      </c>
      <c r="B664">
        <v>86.064999999999998</v>
      </c>
      <c r="C664">
        <v>86.075000000000003</v>
      </c>
      <c r="D664">
        <v>86.034999999999997</v>
      </c>
      <c r="E664">
        <v>86.055000000000007</v>
      </c>
      <c r="F664">
        <f ca="1">AVERAGE(E664:OFFSET(E664,-$F$2+1,0))</f>
        <v>85.922249999999991</v>
      </c>
      <c r="G664">
        <f t="shared" ca="1" si="99"/>
        <v>1</v>
      </c>
      <c r="H664">
        <v>-1E-4</v>
      </c>
      <c r="I664">
        <f ca="1">STDEV(OFFSET(H664,-$I$2+1,0):H664)</f>
        <v>5.6893251842930878E-4</v>
      </c>
      <c r="J664">
        <f t="shared" ca="1" si="100"/>
        <v>1</v>
      </c>
      <c r="K664">
        <f t="shared" ca="1" si="101"/>
        <v>1</v>
      </c>
      <c r="L664">
        <f t="shared" ca="1" si="102"/>
        <v>0</v>
      </c>
      <c r="M664">
        <f t="shared" ca="1" si="103"/>
        <v>35150.000000000029</v>
      </c>
      <c r="N664">
        <f t="shared" ca="1" si="104"/>
        <v>0</v>
      </c>
      <c r="O664">
        <f t="shared" ca="1" si="105"/>
        <v>33874.999999999978</v>
      </c>
      <c r="P664">
        <f t="shared" ca="1" si="108"/>
        <v>139.37717358404592</v>
      </c>
      <c r="Q664">
        <f t="shared" ca="1" si="109"/>
        <v>135.49999999999912</v>
      </c>
      <c r="R664">
        <f t="shared" ca="1" si="106"/>
        <v>0</v>
      </c>
      <c r="S664">
        <f t="shared" ca="1" si="107"/>
        <v>0</v>
      </c>
    </row>
    <row r="665" spans="1:19" x14ac:dyDescent="0.25">
      <c r="A665" s="1">
        <v>34192</v>
      </c>
      <c r="B665">
        <v>86.034999999999997</v>
      </c>
      <c r="C665">
        <v>86.064999999999998</v>
      </c>
      <c r="D665">
        <v>86.025000000000006</v>
      </c>
      <c r="E665">
        <v>86.055000000000007</v>
      </c>
      <c r="F665">
        <f ca="1">AVERAGE(E665:OFFSET(E665,-$F$2+1,0))</f>
        <v>85.927249999999987</v>
      </c>
      <c r="G665">
        <f t="shared" ca="1" si="99"/>
        <v>1</v>
      </c>
      <c r="H665">
        <v>0</v>
      </c>
      <c r="I665">
        <f ca="1">STDEV(OFFSET(H665,-$I$2+1,0):H665)</f>
        <v>5.5402831012598319E-4</v>
      </c>
      <c r="J665">
        <f t="shared" ca="1" si="100"/>
        <v>1</v>
      </c>
      <c r="K665">
        <f t="shared" ca="1" si="101"/>
        <v>1</v>
      </c>
      <c r="L665">
        <f t="shared" ca="1" si="102"/>
        <v>99.999999999980105</v>
      </c>
      <c r="M665">
        <f t="shared" ca="1" si="103"/>
        <v>35250.000000000007</v>
      </c>
      <c r="N665">
        <f t="shared" ca="1" si="104"/>
        <v>99.999999999980105</v>
      </c>
      <c r="O665">
        <f t="shared" ca="1" si="105"/>
        <v>33974.999999999956</v>
      </c>
      <c r="P665">
        <f t="shared" ca="1" si="108"/>
        <v>139.78861911492126</v>
      </c>
      <c r="Q665">
        <f t="shared" ca="1" si="109"/>
        <v>135.89999999999904</v>
      </c>
      <c r="R665">
        <f t="shared" ca="1" si="106"/>
        <v>2.8449502133706976E-3</v>
      </c>
      <c r="S665">
        <f t="shared" ca="1" si="107"/>
        <v>2.9520295202946174E-3</v>
      </c>
    </row>
    <row r="666" spans="1:19" x14ac:dyDescent="0.25">
      <c r="A666" s="1">
        <v>34193</v>
      </c>
      <c r="B666">
        <v>86.055000000000007</v>
      </c>
      <c r="C666">
        <v>86.135000000000005</v>
      </c>
      <c r="D666">
        <v>86.055000000000007</v>
      </c>
      <c r="E666">
        <v>86.094999999999999</v>
      </c>
      <c r="F666">
        <f ca="1">AVERAGE(E666:OFFSET(E666,-$F$2+1,0))</f>
        <v>85.933249999999958</v>
      </c>
      <c r="G666">
        <f t="shared" ca="1" si="99"/>
        <v>1</v>
      </c>
      <c r="H666">
        <v>5.0000000000000001E-4</v>
      </c>
      <c r="I666">
        <f ca="1">STDEV(OFFSET(H666,-$I$2+1,0):H666)</f>
        <v>5.6335461394456648E-4</v>
      </c>
      <c r="J666">
        <f t="shared" ca="1" si="100"/>
        <v>1</v>
      </c>
      <c r="K666">
        <f t="shared" ca="1" si="101"/>
        <v>1</v>
      </c>
      <c r="L666">
        <f t="shared" ca="1" si="102"/>
        <v>225.00000000000853</v>
      </c>
      <c r="M666">
        <f t="shared" ca="1" si="103"/>
        <v>35475.000000000015</v>
      </c>
      <c r="N666">
        <f t="shared" ca="1" si="104"/>
        <v>225.00000000000853</v>
      </c>
      <c r="O666">
        <f t="shared" ca="1" si="105"/>
        <v>34199.999999999964</v>
      </c>
      <c r="P666">
        <f t="shared" ca="1" si="108"/>
        <v>140.71437155939097</v>
      </c>
      <c r="Q666">
        <f t="shared" ca="1" si="109"/>
        <v>136.79999999999907</v>
      </c>
      <c r="R666">
        <f t="shared" ca="1" si="106"/>
        <v>6.3829787234044961E-3</v>
      </c>
      <c r="S666">
        <f t="shared" ca="1" si="107"/>
        <v>6.6225165562916501E-3</v>
      </c>
    </row>
    <row r="667" spans="1:19" x14ac:dyDescent="0.25">
      <c r="A667" s="1">
        <v>34194</v>
      </c>
      <c r="B667">
        <v>86.075000000000003</v>
      </c>
      <c r="C667">
        <v>86.204999999999998</v>
      </c>
      <c r="D667">
        <v>86.075000000000003</v>
      </c>
      <c r="E667">
        <v>86.185000000000002</v>
      </c>
      <c r="F667">
        <f ca="1">AVERAGE(E667:OFFSET(E667,-$F$2+1,0))</f>
        <v>85.941249999999968</v>
      </c>
      <c r="G667">
        <f t="shared" ca="1" si="99"/>
        <v>1</v>
      </c>
      <c r="H667">
        <v>1E-3</v>
      </c>
      <c r="I667">
        <f ca="1">STDEV(OFFSET(H667,-$I$2+1,0):H667)</f>
        <v>6.0216713888910835E-4</v>
      </c>
      <c r="J667">
        <f t="shared" ca="1" si="100"/>
        <v>1</v>
      </c>
      <c r="K667">
        <f t="shared" ca="1" si="101"/>
        <v>1</v>
      </c>
      <c r="L667">
        <f t="shared" ca="1" si="102"/>
        <v>24.999999999977263</v>
      </c>
      <c r="M667">
        <f t="shared" ca="1" si="103"/>
        <v>35499.999999999993</v>
      </c>
      <c r="N667">
        <f t="shared" ca="1" si="104"/>
        <v>24.999999999977263</v>
      </c>
      <c r="O667">
        <f t="shared" ca="1" si="105"/>
        <v>34224.999999999942</v>
      </c>
      <c r="P667">
        <f t="shared" ca="1" si="108"/>
        <v>140.81723294210974</v>
      </c>
      <c r="Q667">
        <f t="shared" ca="1" si="109"/>
        <v>136.89999999999898</v>
      </c>
      <c r="R667">
        <f t="shared" ca="1" si="106"/>
        <v>7.0472163495355182E-4</v>
      </c>
      <c r="S667">
        <f t="shared" ca="1" si="107"/>
        <v>7.3099415204611962E-4</v>
      </c>
    </row>
    <row r="668" spans="1:19" x14ac:dyDescent="0.25">
      <c r="A668" s="1">
        <v>34197</v>
      </c>
      <c r="B668">
        <v>86.185000000000002</v>
      </c>
      <c r="C668">
        <v>86.215000000000003</v>
      </c>
      <c r="D668">
        <v>86.174999999999997</v>
      </c>
      <c r="E668">
        <v>86.194999999999993</v>
      </c>
      <c r="F668">
        <f ca="1">AVERAGE(E668:OFFSET(E668,-$F$2+1,0))</f>
        <v>85.951499999999982</v>
      </c>
      <c r="G668">
        <f t="shared" ca="1" si="99"/>
        <v>1</v>
      </c>
      <c r="H668">
        <v>1E-4</v>
      </c>
      <c r="I668">
        <f ca="1">STDEV(OFFSET(H668,-$I$2+1,0):H668)</f>
        <v>6.0175182854553479E-4</v>
      </c>
      <c r="J668">
        <f t="shared" ca="1" si="100"/>
        <v>1</v>
      </c>
      <c r="K668">
        <f t="shared" ca="1" si="101"/>
        <v>1</v>
      </c>
      <c r="L668">
        <f t="shared" ca="1" si="102"/>
        <v>-24.999999999977263</v>
      </c>
      <c r="M668">
        <f t="shared" ca="1" si="103"/>
        <v>35475.000000000015</v>
      </c>
      <c r="N668">
        <f t="shared" ca="1" si="104"/>
        <v>-24.999999999977263</v>
      </c>
      <c r="O668">
        <f t="shared" ca="1" si="105"/>
        <v>34199.999999999964</v>
      </c>
      <c r="P668">
        <f t="shared" ca="1" si="108"/>
        <v>140.714371559391</v>
      </c>
      <c r="Q668">
        <f t="shared" ca="1" si="109"/>
        <v>136.79999999999907</v>
      </c>
      <c r="R668">
        <f t="shared" ca="1" si="106"/>
        <v>-7.0422535211203576E-4</v>
      </c>
      <c r="S668">
        <f t="shared" ca="1" si="107"/>
        <v>-7.304601899189863E-4</v>
      </c>
    </row>
    <row r="669" spans="1:19" x14ac:dyDescent="0.25">
      <c r="A669" s="1">
        <v>34198</v>
      </c>
      <c r="B669">
        <v>86.194999999999993</v>
      </c>
      <c r="C669">
        <v>86.204999999999998</v>
      </c>
      <c r="D669">
        <v>86.165000000000006</v>
      </c>
      <c r="E669">
        <v>86.185000000000002</v>
      </c>
      <c r="F669">
        <f ca="1">AVERAGE(E669:OFFSET(E669,-$F$2+1,0))</f>
        <v>85.961249999999978</v>
      </c>
      <c r="G669">
        <f t="shared" ca="1" si="99"/>
        <v>1</v>
      </c>
      <c r="H669">
        <v>-1E-4</v>
      </c>
      <c r="I669">
        <f ca="1">STDEV(OFFSET(H669,-$I$2+1,0):H669)</f>
        <v>5.2161187425941622E-4</v>
      </c>
      <c r="J669">
        <f t="shared" ca="1" si="100"/>
        <v>1</v>
      </c>
      <c r="K669">
        <f t="shared" ca="1" si="101"/>
        <v>1</v>
      </c>
      <c r="L669">
        <f t="shared" ca="1" si="102"/>
        <v>24.999999999977263</v>
      </c>
      <c r="M669">
        <f t="shared" ca="1" si="103"/>
        <v>35499.999999999993</v>
      </c>
      <c r="N669">
        <f t="shared" ca="1" si="104"/>
        <v>24.999999999977263</v>
      </c>
      <c r="O669">
        <f t="shared" ca="1" si="105"/>
        <v>34224.999999999942</v>
      </c>
      <c r="P669">
        <f t="shared" ca="1" si="108"/>
        <v>140.81723294210977</v>
      </c>
      <c r="Q669">
        <f t="shared" ca="1" si="109"/>
        <v>136.89999999999898</v>
      </c>
      <c r="R669">
        <f t="shared" ca="1" si="106"/>
        <v>7.0472163495355182E-4</v>
      </c>
      <c r="S669">
        <f t="shared" ca="1" si="107"/>
        <v>7.3099415204611962E-4</v>
      </c>
    </row>
    <row r="670" spans="1:19" x14ac:dyDescent="0.25">
      <c r="A670" s="1">
        <v>34199</v>
      </c>
      <c r="B670">
        <v>86.185000000000002</v>
      </c>
      <c r="C670">
        <v>86.215000000000003</v>
      </c>
      <c r="D670">
        <v>86.174999999999997</v>
      </c>
      <c r="E670">
        <v>86.194999999999993</v>
      </c>
      <c r="F670">
        <f ca="1">AVERAGE(E670:OFFSET(E670,-$F$2+1,0))</f>
        <v>85.971000000000004</v>
      </c>
      <c r="G670">
        <f t="shared" ca="1" si="99"/>
        <v>1</v>
      </c>
      <c r="H670">
        <v>1E-4</v>
      </c>
      <c r="I670">
        <f ca="1">STDEV(OFFSET(H670,-$I$2+1,0):H670)</f>
        <v>4.9870885927140842E-4</v>
      </c>
      <c r="J670">
        <f t="shared" ca="1" si="100"/>
        <v>1</v>
      </c>
      <c r="K670">
        <f t="shared" ca="1" si="101"/>
        <v>1</v>
      </c>
      <c r="L670">
        <f t="shared" ca="1" si="102"/>
        <v>125.00000000002842</v>
      </c>
      <c r="M670">
        <f t="shared" ca="1" si="103"/>
        <v>35625.000000000022</v>
      </c>
      <c r="N670">
        <f t="shared" ca="1" si="104"/>
        <v>125.00000000002842</v>
      </c>
      <c r="O670">
        <f t="shared" ca="1" si="105"/>
        <v>34349.999999999971</v>
      </c>
      <c r="P670">
        <f t="shared" ca="1" si="108"/>
        <v>141.33153985570414</v>
      </c>
      <c r="Q670">
        <f t="shared" ca="1" si="109"/>
        <v>137.3999999999991</v>
      </c>
      <c r="R670">
        <f t="shared" ca="1" si="106"/>
        <v>3.5211267605641818E-3</v>
      </c>
      <c r="S670">
        <f t="shared" ca="1" si="107"/>
        <v>3.6523009495990836E-3</v>
      </c>
    </row>
    <row r="671" spans="1:19" x14ac:dyDescent="0.25">
      <c r="A671" s="1">
        <v>34200</v>
      </c>
      <c r="B671">
        <v>86.204999999999998</v>
      </c>
      <c r="C671">
        <v>86.254999999999995</v>
      </c>
      <c r="D671">
        <v>86.194999999999993</v>
      </c>
      <c r="E671">
        <v>86.245000000000005</v>
      </c>
      <c r="F671">
        <f ca="1">AVERAGE(E671:OFFSET(E671,-$F$2+1,0))</f>
        <v>85.983249999999998</v>
      </c>
      <c r="G671">
        <f t="shared" ca="1" si="99"/>
        <v>1</v>
      </c>
      <c r="H671">
        <v>5.9999999999999995E-4</v>
      </c>
      <c r="I671">
        <f ca="1">STDEV(OFFSET(H671,-$I$2+1,0):H671)</f>
        <v>4.3576913250264207E-4</v>
      </c>
      <c r="J671">
        <f t="shared" ca="1" si="100"/>
        <v>1</v>
      </c>
      <c r="K671">
        <f t="shared" ca="1" si="101"/>
        <v>1</v>
      </c>
      <c r="L671">
        <f t="shared" ca="1" si="102"/>
        <v>-25.00000000001279</v>
      </c>
      <c r="M671">
        <f t="shared" ca="1" si="103"/>
        <v>35600.000000000007</v>
      </c>
      <c r="N671">
        <f t="shared" ca="1" si="104"/>
        <v>-25.00000000001279</v>
      </c>
      <c r="O671">
        <f t="shared" ca="1" si="105"/>
        <v>34324.999999999956</v>
      </c>
      <c r="P671">
        <f t="shared" ca="1" si="108"/>
        <v>141.22867847298522</v>
      </c>
      <c r="Q671">
        <f t="shared" ca="1" si="109"/>
        <v>137.29999999999905</v>
      </c>
      <c r="R671">
        <f t="shared" ca="1" si="106"/>
        <v>-7.0175438596527088E-4</v>
      </c>
      <c r="S671">
        <f t="shared" ca="1" si="107"/>
        <v>-7.2780203784607897E-4</v>
      </c>
    </row>
    <row r="672" spans="1:19" x14ac:dyDescent="0.25">
      <c r="A672" s="1">
        <v>34201</v>
      </c>
      <c r="B672">
        <v>86.254999999999995</v>
      </c>
      <c r="C672">
        <v>86.254999999999995</v>
      </c>
      <c r="D672">
        <v>86.194999999999993</v>
      </c>
      <c r="E672">
        <v>86.234999999999999</v>
      </c>
      <c r="F672">
        <f ca="1">AVERAGE(E672:OFFSET(E672,-$F$2+1,0))</f>
        <v>85.99475000000001</v>
      </c>
      <c r="G672">
        <f t="shared" ca="1" si="99"/>
        <v>1</v>
      </c>
      <c r="H672">
        <v>-1E-4</v>
      </c>
      <c r="I672">
        <f ca="1">STDEV(OFFSET(H672,-$I$2+1,0):H672)</f>
        <v>4.3946738098221623E-4</v>
      </c>
      <c r="J672">
        <f t="shared" ca="1" si="100"/>
        <v>1</v>
      </c>
      <c r="K672">
        <f t="shared" ca="1" si="101"/>
        <v>1</v>
      </c>
      <c r="L672">
        <f t="shared" ca="1" si="102"/>
        <v>-49.999999999990052</v>
      </c>
      <c r="M672">
        <f t="shared" ca="1" si="103"/>
        <v>35550.000000000015</v>
      </c>
      <c r="N672">
        <f t="shared" ca="1" si="104"/>
        <v>-49.999999999990052</v>
      </c>
      <c r="O672">
        <f t="shared" ca="1" si="105"/>
        <v>34274.999999999964</v>
      </c>
      <c r="P672">
        <f t="shared" ca="1" si="108"/>
        <v>141.02295570754757</v>
      </c>
      <c r="Q672">
        <f t="shared" ca="1" si="109"/>
        <v>137.09999999999908</v>
      </c>
      <c r="R672">
        <f t="shared" ca="1" si="106"/>
        <v>-1.4044943820221921E-3</v>
      </c>
      <c r="S672">
        <f t="shared" ca="1" si="107"/>
        <v>-1.4566642388926473E-3</v>
      </c>
    </row>
    <row r="673" spans="1:19" x14ac:dyDescent="0.25">
      <c r="A673" s="1">
        <v>34204</v>
      </c>
      <c r="B673">
        <v>86.224999999999994</v>
      </c>
      <c r="C673">
        <v>86.234999999999999</v>
      </c>
      <c r="D673">
        <v>86.204999999999998</v>
      </c>
      <c r="E673">
        <v>86.215000000000003</v>
      </c>
      <c r="F673">
        <f ca="1">AVERAGE(E673:OFFSET(E673,-$F$2+1,0))</f>
        <v>86.004000000000019</v>
      </c>
      <c r="G673">
        <f t="shared" ca="1" si="99"/>
        <v>1</v>
      </c>
      <c r="H673">
        <v>-2.0000000000000001E-4</v>
      </c>
      <c r="I673">
        <f ca="1">STDEV(OFFSET(H673,-$I$2+1,0):H673)</f>
        <v>4.4674259632188757E-4</v>
      </c>
      <c r="J673">
        <f t="shared" ca="1" si="100"/>
        <v>1</v>
      </c>
      <c r="K673">
        <f t="shared" ca="1" si="101"/>
        <v>1</v>
      </c>
      <c r="L673">
        <f t="shared" ca="1" si="102"/>
        <v>174.99999999998295</v>
      </c>
      <c r="M673">
        <f t="shared" ca="1" si="103"/>
        <v>35725</v>
      </c>
      <c r="N673">
        <f t="shared" ca="1" si="104"/>
        <v>174.99999999998295</v>
      </c>
      <c r="O673">
        <f t="shared" ca="1" si="105"/>
        <v>34449.999999999949</v>
      </c>
      <c r="P673">
        <f t="shared" ca="1" si="108"/>
        <v>141.74298538657948</v>
      </c>
      <c r="Q673">
        <f t="shared" ca="1" si="109"/>
        <v>137.79999999999902</v>
      </c>
      <c r="R673">
        <f t="shared" ca="1" si="106"/>
        <v>4.9226441631500103E-3</v>
      </c>
      <c r="S673">
        <f t="shared" ca="1" si="107"/>
        <v>5.1057622173590993E-3</v>
      </c>
    </row>
    <row r="674" spans="1:19" x14ac:dyDescent="0.25">
      <c r="A674" s="1">
        <v>34205</v>
      </c>
      <c r="B674">
        <v>86.204999999999998</v>
      </c>
      <c r="C674">
        <v>86.295000000000002</v>
      </c>
      <c r="D674">
        <v>86.194999999999993</v>
      </c>
      <c r="E674">
        <v>86.284999999999997</v>
      </c>
      <c r="F674">
        <f ca="1">AVERAGE(E674:OFFSET(E674,-$F$2+1,0))</f>
        <v>86.013500000000008</v>
      </c>
      <c r="G674">
        <f t="shared" ca="1" si="99"/>
        <v>1</v>
      </c>
      <c r="H674">
        <v>8.0000000000000004E-4</v>
      </c>
      <c r="I674">
        <f ca="1">STDEV(OFFSET(H674,-$I$2+1,0):H674)</f>
        <v>4.5317592726515333E-4</v>
      </c>
      <c r="J674">
        <f t="shared" ca="1" si="100"/>
        <v>1</v>
      </c>
      <c r="K674">
        <f t="shared" ca="1" si="101"/>
        <v>1</v>
      </c>
      <c r="L674">
        <f t="shared" ca="1" si="102"/>
        <v>25.00000000001279</v>
      </c>
      <c r="M674">
        <f t="shared" ca="1" si="103"/>
        <v>35750.000000000015</v>
      </c>
      <c r="N674">
        <f t="shared" ca="1" si="104"/>
        <v>25.00000000001279</v>
      </c>
      <c r="O674">
        <f t="shared" ca="1" si="105"/>
        <v>34474.999999999964</v>
      </c>
      <c r="P674">
        <f t="shared" ca="1" si="108"/>
        <v>141.84584676929836</v>
      </c>
      <c r="Q674">
        <f t="shared" ca="1" si="109"/>
        <v>137.89999999999907</v>
      </c>
      <c r="R674">
        <f t="shared" ca="1" si="106"/>
        <v>6.9979006298146362E-4</v>
      </c>
      <c r="S674">
        <f t="shared" ca="1" si="107"/>
        <v>7.2568940493506027E-4</v>
      </c>
    </row>
    <row r="675" spans="1:19" x14ac:dyDescent="0.25">
      <c r="A675" s="1">
        <v>34206</v>
      </c>
      <c r="B675">
        <v>86.295000000000002</v>
      </c>
      <c r="C675">
        <v>86.325000000000003</v>
      </c>
      <c r="D675">
        <v>86.265000000000001</v>
      </c>
      <c r="E675">
        <v>86.295000000000002</v>
      </c>
      <c r="F675">
        <f ca="1">AVERAGE(E675:OFFSET(E675,-$F$2+1,0))</f>
        <v>86.022500000000008</v>
      </c>
      <c r="G675">
        <f t="shared" ca="1" si="99"/>
        <v>1</v>
      </c>
      <c r="H675">
        <v>1E-4</v>
      </c>
      <c r="I675">
        <f ca="1">STDEV(OFFSET(H675,-$I$2+1,0):H675)</f>
        <v>4.5131387140915112E-4</v>
      </c>
      <c r="J675">
        <f t="shared" ca="1" si="100"/>
        <v>1</v>
      </c>
      <c r="K675">
        <f t="shared" ca="1" si="101"/>
        <v>1</v>
      </c>
      <c r="L675">
        <f t="shared" ca="1" si="102"/>
        <v>75.000000000002842</v>
      </c>
      <c r="M675">
        <f t="shared" ca="1" si="103"/>
        <v>35825.000000000015</v>
      </c>
      <c r="N675">
        <f t="shared" ca="1" si="104"/>
        <v>75.000000000002842</v>
      </c>
      <c r="O675">
        <f t="shared" ca="1" si="105"/>
        <v>34549.999999999964</v>
      </c>
      <c r="P675">
        <f t="shared" ca="1" si="108"/>
        <v>142.15443091745493</v>
      </c>
      <c r="Q675">
        <f t="shared" ca="1" si="109"/>
        <v>138.19999999999908</v>
      </c>
      <c r="R675">
        <f t="shared" ca="1" si="106"/>
        <v>2.0979020979021764E-3</v>
      </c>
      <c r="S675">
        <f t="shared" ca="1" si="107"/>
        <v>2.1754894851342397E-3</v>
      </c>
    </row>
    <row r="676" spans="1:19" x14ac:dyDescent="0.25">
      <c r="A676" s="1">
        <v>34207</v>
      </c>
      <c r="B676">
        <v>86.305000000000007</v>
      </c>
      <c r="C676">
        <v>86.334999999999994</v>
      </c>
      <c r="D676">
        <v>86.284999999999997</v>
      </c>
      <c r="E676">
        <v>86.325000000000003</v>
      </c>
      <c r="F676">
        <f ca="1">AVERAGE(E676:OFFSET(E676,-$F$2+1,0))</f>
        <v>86.032249999999991</v>
      </c>
      <c r="G676">
        <f t="shared" ca="1" si="99"/>
        <v>1</v>
      </c>
      <c r="H676">
        <v>2.9999999999999997E-4</v>
      </c>
      <c r="I676">
        <f ca="1">STDEV(OFFSET(H676,-$I$2+1,0):H676)</f>
        <v>3.7836212117076687E-4</v>
      </c>
      <c r="J676">
        <f t="shared" ca="1" si="100"/>
        <v>1</v>
      </c>
      <c r="K676">
        <f t="shared" ca="1" si="101"/>
        <v>1</v>
      </c>
      <c r="L676">
        <f t="shared" ca="1" si="102"/>
        <v>-75.000000000002842</v>
      </c>
      <c r="M676">
        <f t="shared" ca="1" si="103"/>
        <v>35750.000000000015</v>
      </c>
      <c r="N676">
        <f t="shared" ca="1" si="104"/>
        <v>-75.000000000002842</v>
      </c>
      <c r="O676">
        <f t="shared" ca="1" si="105"/>
        <v>34474.999999999964</v>
      </c>
      <c r="P676">
        <f t="shared" ca="1" si="108"/>
        <v>141.84584676929836</v>
      </c>
      <c r="Q676">
        <f t="shared" ca="1" si="109"/>
        <v>137.89999999999907</v>
      </c>
      <c r="R676">
        <f t="shared" ca="1" si="106"/>
        <v>-2.0935101186323186E-3</v>
      </c>
      <c r="S676">
        <f t="shared" ca="1" si="107"/>
        <v>-2.1707670043416187E-3</v>
      </c>
    </row>
    <row r="677" spans="1:19" x14ac:dyDescent="0.25">
      <c r="A677" s="1">
        <v>34208</v>
      </c>
      <c r="B677">
        <v>86.305000000000007</v>
      </c>
      <c r="C677">
        <v>86.314999999999998</v>
      </c>
      <c r="D677">
        <v>86.275000000000006</v>
      </c>
      <c r="E677">
        <v>86.295000000000002</v>
      </c>
      <c r="F677">
        <f ca="1">AVERAGE(E677:OFFSET(E677,-$F$2+1,0))</f>
        <v>86.040249999999986</v>
      </c>
      <c r="G677">
        <f t="shared" ca="1" si="99"/>
        <v>1</v>
      </c>
      <c r="H677">
        <v>-2.9999999999999997E-4</v>
      </c>
      <c r="I677">
        <f ca="1">STDEV(OFFSET(H677,-$I$2+1,0):H677)</f>
        <v>3.8453663161346747E-4</v>
      </c>
      <c r="J677">
        <f t="shared" ca="1" si="100"/>
        <v>1</v>
      </c>
      <c r="K677">
        <f t="shared" ca="1" si="101"/>
        <v>1</v>
      </c>
      <c r="L677">
        <f t="shared" ca="1" si="102"/>
        <v>25.00000000001279</v>
      </c>
      <c r="M677">
        <f t="shared" ca="1" si="103"/>
        <v>35775.000000000029</v>
      </c>
      <c r="N677">
        <f t="shared" ca="1" si="104"/>
        <v>25.00000000001279</v>
      </c>
      <c r="O677">
        <f t="shared" ca="1" si="105"/>
        <v>34499.999999999978</v>
      </c>
      <c r="P677">
        <f t="shared" ca="1" si="108"/>
        <v>141.94870815201728</v>
      </c>
      <c r="Q677">
        <f t="shared" ca="1" si="109"/>
        <v>137.99999999999912</v>
      </c>
      <c r="R677">
        <f t="shared" ca="1" si="106"/>
        <v>6.9930069930105676E-4</v>
      </c>
      <c r="S677">
        <f t="shared" ca="1" si="107"/>
        <v>7.2516316171175686E-4</v>
      </c>
    </row>
    <row r="678" spans="1:19" x14ac:dyDescent="0.25">
      <c r="A678" s="1">
        <v>34211</v>
      </c>
      <c r="B678">
        <v>86.265000000000001</v>
      </c>
      <c r="C678">
        <v>86.325000000000003</v>
      </c>
      <c r="D678">
        <v>86.265000000000001</v>
      </c>
      <c r="E678">
        <v>86.305000000000007</v>
      </c>
      <c r="F678">
        <f ca="1">AVERAGE(E678:OFFSET(E678,-$F$2+1,0))</f>
        <v>86.046749999999989</v>
      </c>
      <c r="G678">
        <f t="shared" ca="1" si="99"/>
        <v>1</v>
      </c>
      <c r="H678">
        <v>1E-4</v>
      </c>
      <c r="I678">
        <f ca="1">STDEV(OFFSET(H678,-$I$2+1,0):H678)</f>
        <v>3.4924731095675781E-4</v>
      </c>
      <c r="J678">
        <f t="shared" ca="1" si="100"/>
        <v>1</v>
      </c>
      <c r="K678">
        <f t="shared" ca="1" si="101"/>
        <v>1</v>
      </c>
      <c r="L678">
        <f t="shared" ca="1" si="102"/>
        <v>-100.00000000001563</v>
      </c>
      <c r="M678">
        <f t="shared" ca="1" si="103"/>
        <v>35675.000000000015</v>
      </c>
      <c r="N678">
        <f t="shared" ca="1" si="104"/>
        <v>-100.00000000001563</v>
      </c>
      <c r="O678">
        <f t="shared" ca="1" si="105"/>
        <v>34399.999999999964</v>
      </c>
      <c r="P678">
        <f t="shared" ca="1" si="108"/>
        <v>141.53726262114179</v>
      </c>
      <c r="Q678">
        <f t="shared" ca="1" si="109"/>
        <v>137.59999999999906</v>
      </c>
      <c r="R678">
        <f t="shared" ca="1" si="106"/>
        <v>-2.795248078267381E-3</v>
      </c>
      <c r="S678">
        <f t="shared" ca="1" si="107"/>
        <v>-2.8985507246381361E-3</v>
      </c>
    </row>
    <row r="679" spans="1:19" x14ac:dyDescent="0.25">
      <c r="A679" s="1">
        <v>34212</v>
      </c>
      <c r="B679">
        <v>86.305000000000007</v>
      </c>
      <c r="C679">
        <v>86.325000000000003</v>
      </c>
      <c r="D679">
        <v>86.224999999999994</v>
      </c>
      <c r="E679">
        <v>86.265000000000001</v>
      </c>
      <c r="F679">
        <f ca="1">AVERAGE(E679:OFFSET(E679,-$F$2+1,0))</f>
        <v>86.054749999999984</v>
      </c>
      <c r="G679">
        <f t="shared" ca="1" si="99"/>
        <v>1</v>
      </c>
      <c r="H679">
        <v>-5.0000000000000001E-4</v>
      </c>
      <c r="I679">
        <f ca="1">STDEV(OFFSET(H679,-$I$2+1,0):H679)</f>
        <v>3.8426279384926417E-4</v>
      </c>
      <c r="J679">
        <f t="shared" ca="1" si="100"/>
        <v>1</v>
      </c>
      <c r="K679">
        <f t="shared" ca="1" si="101"/>
        <v>1</v>
      </c>
      <c r="L679">
        <f t="shared" ca="1" si="102"/>
        <v>0</v>
      </c>
      <c r="M679">
        <f t="shared" ca="1" si="103"/>
        <v>35675.000000000015</v>
      </c>
      <c r="N679">
        <f t="shared" ca="1" si="104"/>
        <v>0</v>
      </c>
      <c r="O679">
        <f t="shared" ca="1" si="105"/>
        <v>34399.999999999964</v>
      </c>
      <c r="P679">
        <f t="shared" ca="1" si="108"/>
        <v>141.53726262114179</v>
      </c>
      <c r="Q679">
        <f t="shared" ca="1" si="109"/>
        <v>137.59999999999906</v>
      </c>
      <c r="R679">
        <f t="shared" ca="1" si="106"/>
        <v>0</v>
      </c>
      <c r="S679">
        <f t="shared" ca="1" si="107"/>
        <v>0</v>
      </c>
    </row>
    <row r="680" spans="1:19" x14ac:dyDescent="0.25">
      <c r="A680" s="1">
        <v>34213</v>
      </c>
      <c r="B680">
        <v>86.265000000000001</v>
      </c>
      <c r="C680">
        <v>86.284999999999997</v>
      </c>
      <c r="D680">
        <v>86.234999999999999</v>
      </c>
      <c r="E680">
        <v>86.265000000000001</v>
      </c>
      <c r="F680">
        <f ca="1">AVERAGE(E680:OFFSET(E680,-$F$2+1,0))</f>
        <v>86.062749999999966</v>
      </c>
      <c r="G680">
        <f t="shared" ca="1" si="99"/>
        <v>1</v>
      </c>
      <c r="H680">
        <v>0</v>
      </c>
      <c r="I680">
        <f ca="1">STDEV(OFFSET(H680,-$I$2+1,0):H680)</f>
        <v>3.8426279384926417E-4</v>
      </c>
      <c r="J680">
        <f t="shared" ca="1" si="100"/>
        <v>1</v>
      </c>
      <c r="K680">
        <f t="shared" ca="1" si="101"/>
        <v>1</v>
      </c>
      <c r="L680">
        <f t="shared" ca="1" si="102"/>
        <v>174.99999999998295</v>
      </c>
      <c r="M680">
        <f t="shared" ca="1" si="103"/>
        <v>35850</v>
      </c>
      <c r="N680">
        <f t="shared" ca="1" si="104"/>
        <v>174.99999999998295</v>
      </c>
      <c r="O680">
        <f t="shared" ca="1" si="105"/>
        <v>34574.999999999949</v>
      </c>
      <c r="P680">
        <f t="shared" ca="1" si="108"/>
        <v>142.2572923001737</v>
      </c>
      <c r="Q680">
        <f t="shared" ca="1" si="109"/>
        <v>138.29999999999899</v>
      </c>
      <c r="R680">
        <f t="shared" ca="1" si="106"/>
        <v>4.9053959355286024E-3</v>
      </c>
      <c r="S680">
        <f t="shared" ca="1" si="107"/>
        <v>5.0872093023250908E-3</v>
      </c>
    </row>
    <row r="681" spans="1:19" x14ac:dyDescent="0.25">
      <c r="A681" s="1">
        <v>34214</v>
      </c>
      <c r="B681">
        <v>86.284999999999997</v>
      </c>
      <c r="C681">
        <v>86.344999999999999</v>
      </c>
      <c r="D681">
        <v>86.275000000000006</v>
      </c>
      <c r="E681">
        <v>86.334999999999994</v>
      </c>
      <c r="F681">
        <f ca="1">AVERAGE(E681:OFFSET(E681,-$F$2+1,0))</f>
        <v>86.07174999999998</v>
      </c>
      <c r="G681">
        <f t="shared" ca="1" si="99"/>
        <v>1</v>
      </c>
      <c r="H681">
        <v>8.0000000000000004E-4</v>
      </c>
      <c r="I681">
        <f ca="1">STDEV(OFFSET(H681,-$I$2+1,0):H681)</f>
        <v>3.9798836269683215E-4</v>
      </c>
      <c r="J681">
        <f t="shared" ca="1" si="100"/>
        <v>1</v>
      </c>
      <c r="K681">
        <f t="shared" ca="1" si="101"/>
        <v>1</v>
      </c>
      <c r="L681">
        <f t="shared" ca="1" si="102"/>
        <v>274.99999999999858</v>
      </c>
      <c r="M681">
        <f t="shared" ca="1" si="103"/>
        <v>36125</v>
      </c>
      <c r="N681">
        <f t="shared" ca="1" si="104"/>
        <v>274.99999999999858</v>
      </c>
      <c r="O681">
        <f t="shared" ca="1" si="105"/>
        <v>34849.999999999949</v>
      </c>
      <c r="P681">
        <f t="shared" ca="1" si="108"/>
        <v>143.38876751008107</v>
      </c>
      <c r="Q681">
        <f t="shared" ca="1" si="109"/>
        <v>139.39999999999898</v>
      </c>
      <c r="R681">
        <f t="shared" ca="1" si="106"/>
        <v>7.6708507670850369E-3</v>
      </c>
      <c r="S681">
        <f t="shared" ca="1" si="107"/>
        <v>7.9537237888647576E-3</v>
      </c>
    </row>
    <row r="682" spans="1:19" x14ac:dyDescent="0.25">
      <c r="A682" s="1">
        <v>34215</v>
      </c>
      <c r="B682">
        <v>86.334999999999994</v>
      </c>
      <c r="C682">
        <v>86.454999999999998</v>
      </c>
      <c r="D682">
        <v>86.334999999999994</v>
      </c>
      <c r="E682">
        <v>86.444999999999993</v>
      </c>
      <c r="F682">
        <f ca="1">AVERAGE(E682:OFFSET(E682,-$F$2+1,0))</f>
        <v>86.083249999999992</v>
      </c>
      <c r="G682">
        <f t="shared" ca="1" si="99"/>
        <v>1</v>
      </c>
      <c r="H682">
        <v>1.2999999999999999E-3</v>
      </c>
      <c r="I682">
        <f ca="1">STDEV(OFFSET(H682,-$I$2+1,0):H682)</f>
        <v>4.6845209832068488E-4</v>
      </c>
      <c r="J682">
        <f t="shared" ca="1" si="100"/>
        <v>1</v>
      </c>
      <c r="K682">
        <f t="shared" ca="1" si="101"/>
        <v>1</v>
      </c>
      <c r="L682">
        <f t="shared" ca="1" si="102"/>
        <v>0</v>
      </c>
      <c r="M682">
        <f t="shared" ca="1" si="103"/>
        <v>36125</v>
      </c>
      <c r="N682">
        <f t="shared" ca="1" si="104"/>
        <v>0</v>
      </c>
      <c r="O682">
        <f t="shared" ca="1" si="105"/>
        <v>34849.999999999949</v>
      </c>
      <c r="P682">
        <f t="shared" ca="1" si="108"/>
        <v>143.38876751008107</v>
      </c>
      <c r="Q682">
        <f t="shared" ca="1" si="109"/>
        <v>139.39999999999898</v>
      </c>
      <c r="R682">
        <f t="shared" ca="1" si="106"/>
        <v>0</v>
      </c>
      <c r="S682">
        <f t="shared" ca="1" si="107"/>
        <v>0</v>
      </c>
    </row>
    <row r="683" spans="1:19" x14ac:dyDescent="0.25">
      <c r="A683" s="1">
        <v>34219</v>
      </c>
      <c r="B683">
        <v>86.444999999999993</v>
      </c>
      <c r="C683">
        <v>86.465000000000003</v>
      </c>
      <c r="D683">
        <v>86.415000000000006</v>
      </c>
      <c r="E683">
        <v>86.444999999999993</v>
      </c>
      <c r="F683">
        <f ca="1">AVERAGE(E683:OFFSET(E683,-$F$2+1,0))</f>
        <v>86.094000000000008</v>
      </c>
      <c r="G683">
        <f t="shared" ca="1" si="99"/>
        <v>1</v>
      </c>
      <c r="H683">
        <v>0</v>
      </c>
      <c r="I683">
        <f ca="1">STDEV(OFFSET(H683,-$I$2+1,0):H683)</f>
        <v>4.6746798370527333E-4</v>
      </c>
      <c r="J683">
        <f t="shared" ca="1" si="100"/>
        <v>1</v>
      </c>
      <c r="K683">
        <f t="shared" ca="1" si="101"/>
        <v>1</v>
      </c>
      <c r="L683">
        <f t="shared" ca="1" si="102"/>
        <v>-174.99999999998295</v>
      </c>
      <c r="M683">
        <f t="shared" ca="1" si="103"/>
        <v>35950.000000000015</v>
      </c>
      <c r="N683">
        <f t="shared" ca="1" si="104"/>
        <v>-174.99999999998295</v>
      </c>
      <c r="O683">
        <f t="shared" ca="1" si="105"/>
        <v>34674.999999999964</v>
      </c>
      <c r="P683">
        <f t="shared" ca="1" si="108"/>
        <v>142.66873783104916</v>
      </c>
      <c r="Q683">
        <f t="shared" ca="1" si="109"/>
        <v>138.69999999999905</v>
      </c>
      <c r="R683">
        <f t="shared" ca="1" si="106"/>
        <v>-4.8442906574389741E-3</v>
      </c>
      <c r="S683">
        <f t="shared" ca="1" si="107"/>
        <v>-5.0215208034428468E-3</v>
      </c>
    </row>
    <row r="684" spans="1:19" x14ac:dyDescent="0.25">
      <c r="A684" s="1">
        <v>34220</v>
      </c>
      <c r="B684">
        <v>86.435000000000002</v>
      </c>
      <c r="C684">
        <v>86.435000000000002</v>
      </c>
      <c r="D684">
        <v>86.355000000000004</v>
      </c>
      <c r="E684">
        <v>86.375</v>
      </c>
      <c r="F684">
        <f ca="1">AVERAGE(E684:OFFSET(E684,-$F$2+1,0))</f>
        <v>86.104000000000013</v>
      </c>
      <c r="G684">
        <f t="shared" ref="G684:G747" ca="1" si="110">IF(F684&gt;=F683,1,-1)</f>
        <v>1</v>
      </c>
      <c r="H684">
        <v>-8.0000000000000004E-4</v>
      </c>
      <c r="I684">
        <f ca="1">STDEV(OFFSET(H684,-$I$2+1,0):H684)</f>
        <v>5.1633832237971133E-4</v>
      </c>
      <c r="J684">
        <f t="shared" ref="J684:J747" ca="1" si="111">IF(ABS(H684)&lt;$J$1*I683,G684,J683)</f>
        <v>1</v>
      </c>
      <c r="K684">
        <f t="shared" ref="K684:K747" ca="1" si="112">IF(ABS(H684)&gt;$K$1*I683,G684,K683)</f>
        <v>1</v>
      </c>
      <c r="L684">
        <f t="shared" ca="1" si="102"/>
        <v>-225.00000000000853</v>
      </c>
      <c r="M684">
        <f t="shared" ca="1" si="103"/>
        <v>35725.000000000007</v>
      </c>
      <c r="N684">
        <f t="shared" ca="1" si="104"/>
        <v>-225.00000000000853</v>
      </c>
      <c r="O684">
        <f t="shared" ca="1" si="105"/>
        <v>34449.999999999956</v>
      </c>
      <c r="P684">
        <f t="shared" ca="1" si="108"/>
        <v>141.74298538657945</v>
      </c>
      <c r="Q684">
        <f t="shared" ca="1" si="109"/>
        <v>137.79999999999902</v>
      </c>
      <c r="R684">
        <f t="shared" ca="1" si="106"/>
        <v>-6.2586926286511387E-3</v>
      </c>
      <c r="S684">
        <f t="shared" ca="1" si="107"/>
        <v>-6.4888248017306062E-3</v>
      </c>
    </row>
    <row r="685" spans="1:19" x14ac:dyDescent="0.25">
      <c r="A685" s="1">
        <v>34221</v>
      </c>
      <c r="B685">
        <v>86.375</v>
      </c>
      <c r="C685">
        <v>86.375</v>
      </c>
      <c r="D685">
        <v>86.275000000000006</v>
      </c>
      <c r="E685">
        <v>86.284999999999997</v>
      </c>
      <c r="F685">
        <f ca="1">AVERAGE(E685:OFFSET(E685,-$F$2+1,0))</f>
        <v>86.110500000000002</v>
      </c>
      <c r="G685">
        <f t="shared" ca="1" si="110"/>
        <v>1</v>
      </c>
      <c r="H685">
        <v>-1E-3</v>
      </c>
      <c r="I685">
        <f ca="1">STDEV(OFFSET(H685,-$I$2+1,0):H685)</f>
        <v>5.7972316442283123E-4</v>
      </c>
      <c r="J685">
        <f t="shared" ca="1" si="111"/>
        <v>1</v>
      </c>
      <c r="K685">
        <f t="shared" ca="1" si="112"/>
        <v>1</v>
      </c>
      <c r="L685">
        <f t="shared" ref="L685:L748" ca="1" si="113">J685*($E686-$E685)*$L$2</f>
        <v>250.00000000002132</v>
      </c>
      <c r="M685">
        <f t="shared" ref="M685:M748" ca="1" si="114">M684+L685</f>
        <v>35975.000000000029</v>
      </c>
      <c r="N685">
        <f t="shared" ref="N685:N748" ca="1" si="115">K685*($E686-$E685)*$L$2</f>
        <v>250.00000000002132</v>
      </c>
      <c r="O685">
        <f t="shared" ref="O685:O748" ca="1" si="116">O684+N685</f>
        <v>34699.999999999978</v>
      </c>
      <c r="P685">
        <f t="shared" ca="1" si="108"/>
        <v>142.77159921376807</v>
      </c>
      <c r="Q685">
        <f t="shared" ca="1" si="109"/>
        <v>138.7999999999991</v>
      </c>
      <c r="R685">
        <f t="shared" ref="R685:R748" ca="1" si="117">L685/M684</f>
        <v>6.9979006298116521E-3</v>
      </c>
      <c r="S685">
        <f t="shared" ref="S685:S748" ca="1" si="118">N685/O684</f>
        <v>7.2568940493475077E-3</v>
      </c>
    </row>
    <row r="686" spans="1:19" x14ac:dyDescent="0.25">
      <c r="A686" s="1">
        <v>34222</v>
      </c>
      <c r="B686">
        <v>86.284999999999997</v>
      </c>
      <c r="C686">
        <v>86.424999999999997</v>
      </c>
      <c r="D686">
        <v>86.254999999999995</v>
      </c>
      <c r="E686">
        <v>86.385000000000005</v>
      </c>
      <c r="F686">
        <f ca="1">AVERAGE(E686:OFFSET(E686,-$F$2+1,0))</f>
        <v>86.11975000000001</v>
      </c>
      <c r="G686">
        <f t="shared" ca="1" si="110"/>
        <v>1</v>
      </c>
      <c r="H686">
        <v>1.1999999999999999E-3</v>
      </c>
      <c r="I686">
        <f ca="1">STDEV(OFFSET(H686,-$I$2+1,0):H686)</f>
        <v>6.2247384218979535E-4</v>
      </c>
      <c r="J686">
        <f t="shared" ca="1" si="111"/>
        <v>1</v>
      </c>
      <c r="K686">
        <f t="shared" ca="1" si="112"/>
        <v>1</v>
      </c>
      <c r="L686">
        <f t="shared" ca="1" si="113"/>
        <v>-25.00000000001279</v>
      </c>
      <c r="M686">
        <f t="shared" ca="1" si="114"/>
        <v>35950.000000000015</v>
      </c>
      <c r="N686">
        <f t="shared" ca="1" si="115"/>
        <v>-25.00000000001279</v>
      </c>
      <c r="O686">
        <f t="shared" ca="1" si="116"/>
        <v>34674.999999999964</v>
      </c>
      <c r="P686">
        <f t="shared" ref="P686:P749" ca="1" si="119">P685*(1+L686/O685)</f>
        <v>142.66873783104916</v>
      </c>
      <c r="Q686">
        <f t="shared" ref="Q686:Q749" ca="1" si="120">Q685*(1+N686/O685)</f>
        <v>138.69999999999905</v>
      </c>
      <c r="R686">
        <f t="shared" ca="1" si="117"/>
        <v>-6.9492703266192549E-4</v>
      </c>
      <c r="S686">
        <f t="shared" ca="1" si="118"/>
        <v>-7.2046109510123357E-4</v>
      </c>
    </row>
    <row r="687" spans="1:19" x14ac:dyDescent="0.25">
      <c r="A687" s="1">
        <v>34225</v>
      </c>
      <c r="B687">
        <v>86.405000000000001</v>
      </c>
      <c r="C687">
        <v>86.415000000000006</v>
      </c>
      <c r="D687">
        <v>86.364999999999995</v>
      </c>
      <c r="E687">
        <v>86.375</v>
      </c>
      <c r="F687">
        <f ca="1">AVERAGE(E687:OFFSET(E687,-$F$2+1,0))</f>
        <v>86.128500000000003</v>
      </c>
      <c r="G687">
        <f t="shared" ca="1" si="110"/>
        <v>1</v>
      </c>
      <c r="H687">
        <v>-1E-4</v>
      </c>
      <c r="I687">
        <f ca="1">STDEV(OFFSET(H687,-$I$2+1,0):H687)</f>
        <v>5.931849804678398E-4</v>
      </c>
      <c r="J687">
        <f t="shared" ca="1" si="111"/>
        <v>1</v>
      </c>
      <c r="K687">
        <f t="shared" ca="1" si="112"/>
        <v>1</v>
      </c>
      <c r="L687">
        <f t="shared" ca="1" si="113"/>
        <v>-274.99999999999858</v>
      </c>
      <c r="M687">
        <f t="shared" ca="1" si="114"/>
        <v>35675.000000000015</v>
      </c>
      <c r="N687">
        <f t="shared" ca="1" si="115"/>
        <v>-274.99999999999858</v>
      </c>
      <c r="O687">
        <f t="shared" ca="1" si="116"/>
        <v>34399.999999999964</v>
      </c>
      <c r="P687">
        <f t="shared" ca="1" si="119"/>
        <v>141.53726262114179</v>
      </c>
      <c r="Q687">
        <f t="shared" ca="1" si="120"/>
        <v>137.59999999999906</v>
      </c>
      <c r="R687">
        <f t="shared" ca="1" si="117"/>
        <v>-7.6495132127955071E-3</v>
      </c>
      <c r="S687">
        <f t="shared" ca="1" si="118"/>
        <v>-7.9307858687815095E-3</v>
      </c>
    </row>
    <row r="688" spans="1:19" x14ac:dyDescent="0.25">
      <c r="A688" s="1">
        <v>34226</v>
      </c>
      <c r="B688">
        <v>86.375</v>
      </c>
      <c r="C688">
        <v>86.375</v>
      </c>
      <c r="D688">
        <v>86.254999999999995</v>
      </c>
      <c r="E688">
        <v>86.265000000000001</v>
      </c>
      <c r="F688">
        <f ca="1">AVERAGE(E688:OFFSET(E688,-$F$2+1,0))</f>
        <v>86.134500000000003</v>
      </c>
      <c r="G688">
        <f t="shared" ca="1" si="110"/>
        <v>1</v>
      </c>
      <c r="H688">
        <v>-1.2999999999999999E-3</v>
      </c>
      <c r="I688">
        <f ca="1">STDEV(OFFSET(H688,-$I$2+1,0):H688)</f>
        <v>6.7236816355953453E-4</v>
      </c>
      <c r="J688">
        <f t="shared" ca="1" si="111"/>
        <v>1</v>
      </c>
      <c r="K688">
        <f t="shared" ca="1" si="112"/>
        <v>1</v>
      </c>
      <c r="L688">
        <f t="shared" ca="1" si="113"/>
        <v>150.00000000000568</v>
      </c>
      <c r="M688">
        <f t="shared" ca="1" si="114"/>
        <v>35825.000000000022</v>
      </c>
      <c r="N688">
        <f t="shared" ca="1" si="115"/>
        <v>150.00000000000568</v>
      </c>
      <c r="O688">
        <f t="shared" ca="1" si="116"/>
        <v>34549.999999999971</v>
      </c>
      <c r="P688">
        <f t="shared" ca="1" si="119"/>
        <v>142.15443091745493</v>
      </c>
      <c r="Q688">
        <f t="shared" ca="1" si="120"/>
        <v>138.19999999999908</v>
      </c>
      <c r="R688">
        <f t="shared" ca="1" si="117"/>
        <v>4.2046250875965134E-3</v>
      </c>
      <c r="S688">
        <f t="shared" ca="1" si="118"/>
        <v>4.3604651162792397E-3</v>
      </c>
    </row>
    <row r="689" spans="1:19" x14ac:dyDescent="0.25">
      <c r="A689" s="1">
        <v>34227</v>
      </c>
      <c r="B689">
        <v>86.265000000000001</v>
      </c>
      <c r="C689">
        <v>86.334999999999994</v>
      </c>
      <c r="D689">
        <v>86.204999999999998</v>
      </c>
      <c r="E689">
        <v>86.325000000000003</v>
      </c>
      <c r="F689">
        <f ca="1">AVERAGE(E689:OFFSET(E689,-$F$2+1,0))</f>
        <v>86.144499999999979</v>
      </c>
      <c r="G689">
        <f t="shared" ca="1" si="110"/>
        <v>1</v>
      </c>
      <c r="H689">
        <v>6.9999999999999999E-4</v>
      </c>
      <c r="I689">
        <f ca="1">STDEV(OFFSET(H689,-$I$2+1,0):H689)</f>
        <v>6.869267945368207E-4</v>
      </c>
      <c r="J689">
        <f t="shared" ca="1" si="111"/>
        <v>1</v>
      </c>
      <c r="K689">
        <f t="shared" ca="1" si="112"/>
        <v>1</v>
      </c>
      <c r="L689">
        <f t="shared" ca="1" si="113"/>
        <v>-25.00000000001279</v>
      </c>
      <c r="M689">
        <f t="shared" ca="1" si="114"/>
        <v>35800.000000000007</v>
      </c>
      <c r="N689">
        <f t="shared" ca="1" si="115"/>
        <v>-25.00000000001279</v>
      </c>
      <c r="O689">
        <f t="shared" ca="1" si="116"/>
        <v>34524.999999999956</v>
      </c>
      <c r="P689">
        <f t="shared" ca="1" si="119"/>
        <v>142.05156953473602</v>
      </c>
      <c r="Q689">
        <f t="shared" ca="1" si="120"/>
        <v>138.09999999999903</v>
      </c>
      <c r="R689">
        <f t="shared" ca="1" si="117"/>
        <v>-6.9783670621110323E-4</v>
      </c>
      <c r="S689">
        <f t="shared" ca="1" si="118"/>
        <v>-7.2358900144754875E-4</v>
      </c>
    </row>
    <row r="690" spans="1:19" x14ac:dyDescent="0.25">
      <c r="A690" s="1">
        <v>34228</v>
      </c>
      <c r="B690">
        <v>86.344999999999999</v>
      </c>
      <c r="C690">
        <v>86.344999999999999</v>
      </c>
      <c r="D690">
        <v>86.275000000000006</v>
      </c>
      <c r="E690">
        <v>86.314999999999998</v>
      </c>
      <c r="F690">
        <f ca="1">AVERAGE(E690:OFFSET(E690,-$F$2+1,0))</f>
        <v>86.155249999999981</v>
      </c>
      <c r="G690">
        <f t="shared" ca="1" si="110"/>
        <v>1</v>
      </c>
      <c r="H690">
        <v>-1E-4</v>
      </c>
      <c r="I690">
        <f ca="1">STDEV(OFFSET(H690,-$I$2+1,0):H690)</f>
        <v>6.8815160508346371E-4</v>
      </c>
      <c r="J690">
        <f t="shared" ca="1" si="111"/>
        <v>1</v>
      </c>
      <c r="K690">
        <f t="shared" ca="1" si="112"/>
        <v>1</v>
      </c>
      <c r="L690">
        <f t="shared" ca="1" si="113"/>
        <v>-24.999999999977263</v>
      </c>
      <c r="M690">
        <f t="shared" ca="1" si="114"/>
        <v>35775.000000000029</v>
      </c>
      <c r="N690">
        <f t="shared" ca="1" si="115"/>
        <v>-24.999999999977263</v>
      </c>
      <c r="O690">
        <f t="shared" ca="1" si="116"/>
        <v>34499.999999999978</v>
      </c>
      <c r="P690">
        <f t="shared" ca="1" si="119"/>
        <v>141.94870815201728</v>
      </c>
      <c r="Q690">
        <f t="shared" ca="1" si="120"/>
        <v>137.99999999999912</v>
      </c>
      <c r="R690">
        <f t="shared" ca="1" si="117"/>
        <v>-6.983240223457335E-4</v>
      </c>
      <c r="S690">
        <f t="shared" ca="1" si="118"/>
        <v>-7.2411296162135542E-4</v>
      </c>
    </row>
    <row r="691" spans="1:19" x14ac:dyDescent="0.25">
      <c r="A691" s="1">
        <v>34229</v>
      </c>
      <c r="B691">
        <v>86.305000000000007</v>
      </c>
      <c r="C691">
        <v>86.325000000000003</v>
      </c>
      <c r="D691">
        <v>86.254999999999995</v>
      </c>
      <c r="E691">
        <v>86.305000000000007</v>
      </c>
      <c r="F691">
        <f ca="1">AVERAGE(E691:OFFSET(E691,-$F$2+1,0))</f>
        <v>86.167749999999984</v>
      </c>
      <c r="G691">
        <f t="shared" ca="1" si="110"/>
        <v>1</v>
      </c>
      <c r="H691">
        <v>-1E-4</v>
      </c>
      <c r="I691">
        <f ca="1">STDEV(OFFSET(H691,-$I$2+1,0):H691)</f>
        <v>6.7776723220633165E-4</v>
      </c>
      <c r="J691">
        <f t="shared" ca="1" si="111"/>
        <v>1</v>
      </c>
      <c r="K691">
        <f t="shared" ca="1" si="112"/>
        <v>1</v>
      </c>
      <c r="L691">
        <f t="shared" ca="1" si="113"/>
        <v>-25.00000000001279</v>
      </c>
      <c r="M691">
        <f t="shared" ca="1" si="114"/>
        <v>35750.000000000015</v>
      </c>
      <c r="N691">
        <f t="shared" ca="1" si="115"/>
        <v>-25.00000000001279</v>
      </c>
      <c r="O691">
        <f t="shared" ca="1" si="116"/>
        <v>34474.999999999964</v>
      </c>
      <c r="P691">
        <f t="shared" ca="1" si="119"/>
        <v>141.84584676929836</v>
      </c>
      <c r="Q691">
        <f t="shared" ca="1" si="120"/>
        <v>137.89999999999907</v>
      </c>
      <c r="R691">
        <f t="shared" ca="1" si="117"/>
        <v>-6.9881201956709343E-4</v>
      </c>
      <c r="S691">
        <f t="shared" ca="1" si="118"/>
        <v>-7.2463768115979142E-4</v>
      </c>
    </row>
    <row r="692" spans="1:19" x14ac:dyDescent="0.25">
      <c r="A692" s="1">
        <v>34232</v>
      </c>
      <c r="B692">
        <v>86.295000000000002</v>
      </c>
      <c r="C692">
        <v>86.314999999999998</v>
      </c>
      <c r="D692">
        <v>86.275000000000006</v>
      </c>
      <c r="E692">
        <v>86.295000000000002</v>
      </c>
      <c r="F692">
        <f ca="1">AVERAGE(E692:OFFSET(E692,-$F$2+1,0))</f>
        <v>86.179999999999993</v>
      </c>
      <c r="G692">
        <f t="shared" ca="1" si="110"/>
        <v>1</v>
      </c>
      <c r="H692">
        <v>-1E-4</v>
      </c>
      <c r="I692">
        <f ca="1">STDEV(OFFSET(H692,-$I$2+1,0):H692)</f>
        <v>6.7776723220633165E-4</v>
      </c>
      <c r="J692">
        <f t="shared" ca="1" si="111"/>
        <v>1</v>
      </c>
      <c r="K692">
        <f t="shared" ca="1" si="112"/>
        <v>1</v>
      </c>
      <c r="L692">
        <f t="shared" ca="1" si="113"/>
        <v>25.00000000001279</v>
      </c>
      <c r="M692">
        <f t="shared" ca="1" si="114"/>
        <v>35775.000000000029</v>
      </c>
      <c r="N692">
        <f t="shared" ca="1" si="115"/>
        <v>25.00000000001279</v>
      </c>
      <c r="O692">
        <f t="shared" ca="1" si="116"/>
        <v>34499.999999999978</v>
      </c>
      <c r="P692">
        <f t="shared" ca="1" si="119"/>
        <v>141.94870815201728</v>
      </c>
      <c r="Q692">
        <f t="shared" ca="1" si="120"/>
        <v>137.99999999999912</v>
      </c>
      <c r="R692">
        <f t="shared" ca="1" si="117"/>
        <v>6.9930069930105676E-4</v>
      </c>
      <c r="S692">
        <f t="shared" ca="1" si="118"/>
        <v>7.2516316171175686E-4</v>
      </c>
    </row>
    <row r="693" spans="1:19" x14ac:dyDescent="0.25">
      <c r="A693" s="1">
        <v>34233</v>
      </c>
      <c r="B693">
        <v>86.284999999999997</v>
      </c>
      <c r="C693">
        <v>86.355000000000004</v>
      </c>
      <c r="D693">
        <v>86.234999999999999</v>
      </c>
      <c r="E693">
        <v>86.305000000000007</v>
      </c>
      <c r="F693">
        <f ca="1">AVERAGE(E693:OFFSET(E693,-$F$2+1,0))</f>
        <v>86.191499999999991</v>
      </c>
      <c r="G693">
        <f t="shared" ca="1" si="110"/>
        <v>1</v>
      </c>
      <c r="H693">
        <v>1E-4</v>
      </c>
      <c r="I693">
        <f ca="1">STDEV(OFFSET(H693,-$I$2+1,0):H693)</f>
        <v>6.7549202340531781E-4</v>
      </c>
      <c r="J693">
        <f t="shared" ca="1" si="111"/>
        <v>1</v>
      </c>
      <c r="K693">
        <f t="shared" ca="1" si="112"/>
        <v>1</v>
      </c>
      <c r="L693">
        <f t="shared" ca="1" si="113"/>
        <v>24.999999999977263</v>
      </c>
      <c r="M693">
        <f t="shared" ca="1" si="114"/>
        <v>35800.000000000007</v>
      </c>
      <c r="N693">
        <f t="shared" ca="1" si="115"/>
        <v>24.999999999977263</v>
      </c>
      <c r="O693">
        <f t="shared" ca="1" si="116"/>
        <v>34524.999999999956</v>
      </c>
      <c r="P693">
        <f t="shared" ca="1" si="119"/>
        <v>142.05156953473602</v>
      </c>
      <c r="Q693">
        <f t="shared" ca="1" si="120"/>
        <v>138.09999999999903</v>
      </c>
      <c r="R693">
        <f t="shared" ca="1" si="117"/>
        <v>6.9881201956610041E-4</v>
      </c>
      <c r="S693">
        <f t="shared" ca="1" si="118"/>
        <v>7.2463768115876165E-4</v>
      </c>
    </row>
    <row r="694" spans="1:19" x14ac:dyDescent="0.25">
      <c r="A694" s="1">
        <v>34234</v>
      </c>
      <c r="B694">
        <v>86.314999999999998</v>
      </c>
      <c r="C694">
        <v>86.325000000000003</v>
      </c>
      <c r="D694">
        <v>86.284999999999997</v>
      </c>
      <c r="E694">
        <v>86.314999999999998</v>
      </c>
      <c r="F694">
        <f ca="1">AVERAGE(E694:OFFSET(E694,-$F$2+1,0))</f>
        <v>86.203749999999985</v>
      </c>
      <c r="G694">
        <f t="shared" ca="1" si="110"/>
        <v>1</v>
      </c>
      <c r="H694">
        <v>1E-4</v>
      </c>
      <c r="I694">
        <f ca="1">STDEV(OFFSET(H694,-$I$2+1,0):H694)</f>
        <v>6.5260611155742727E-4</v>
      </c>
      <c r="J694">
        <f t="shared" ca="1" si="111"/>
        <v>1</v>
      </c>
      <c r="K694">
        <f t="shared" ca="1" si="112"/>
        <v>1</v>
      </c>
      <c r="L694">
        <f t="shared" ca="1" si="113"/>
        <v>-49.999999999990052</v>
      </c>
      <c r="M694">
        <f t="shared" ca="1" si="114"/>
        <v>35750.000000000015</v>
      </c>
      <c r="N694">
        <f t="shared" ca="1" si="115"/>
        <v>-49.999999999990052</v>
      </c>
      <c r="O694">
        <f t="shared" ca="1" si="116"/>
        <v>34474.999999999964</v>
      </c>
      <c r="P694">
        <f t="shared" ca="1" si="119"/>
        <v>141.84584676929833</v>
      </c>
      <c r="Q694">
        <f t="shared" ca="1" si="120"/>
        <v>137.89999999999907</v>
      </c>
      <c r="R694">
        <f t="shared" ca="1" si="117"/>
        <v>-1.3966480446924593E-3</v>
      </c>
      <c r="S694">
        <f t="shared" ca="1" si="118"/>
        <v>-1.4482259232437397E-3</v>
      </c>
    </row>
    <row r="695" spans="1:19" x14ac:dyDescent="0.25">
      <c r="A695" s="1">
        <v>34235</v>
      </c>
      <c r="B695">
        <v>86.314999999999998</v>
      </c>
      <c r="C695">
        <v>86.364999999999995</v>
      </c>
      <c r="D695">
        <v>86.284999999999997</v>
      </c>
      <c r="E695">
        <v>86.295000000000002</v>
      </c>
      <c r="F695">
        <f ca="1">AVERAGE(E695:OFFSET(E695,-$F$2+1,0))</f>
        <v>86.214500000000001</v>
      </c>
      <c r="G695">
        <f t="shared" ca="1" si="110"/>
        <v>1</v>
      </c>
      <c r="H695">
        <v>-2.0000000000000001E-4</v>
      </c>
      <c r="I695">
        <f ca="1">STDEV(OFFSET(H695,-$I$2+1,0):H695)</f>
        <v>6.5411651947694415E-4</v>
      </c>
      <c r="J695">
        <f t="shared" ca="1" si="111"/>
        <v>1</v>
      </c>
      <c r="K695">
        <f t="shared" ca="1" si="112"/>
        <v>1</v>
      </c>
      <c r="L695">
        <f t="shared" ca="1" si="113"/>
        <v>49.999999999990052</v>
      </c>
      <c r="M695">
        <f t="shared" ca="1" si="114"/>
        <v>35800.000000000007</v>
      </c>
      <c r="N695">
        <f t="shared" ca="1" si="115"/>
        <v>49.999999999990052</v>
      </c>
      <c r="O695">
        <f t="shared" ca="1" si="116"/>
        <v>34524.999999999956</v>
      </c>
      <c r="P695">
        <f t="shared" ca="1" si="119"/>
        <v>142.05156953473599</v>
      </c>
      <c r="Q695">
        <f t="shared" ca="1" si="120"/>
        <v>138.09999999999903</v>
      </c>
      <c r="R695">
        <f t="shared" ca="1" si="117"/>
        <v>1.3986013986011197E-3</v>
      </c>
      <c r="S695">
        <f t="shared" ca="1" si="118"/>
        <v>1.4503263234224831E-3</v>
      </c>
    </row>
    <row r="696" spans="1:19" x14ac:dyDescent="0.25">
      <c r="A696" s="1">
        <v>34236</v>
      </c>
      <c r="B696">
        <v>86.284999999999997</v>
      </c>
      <c r="C696">
        <v>86.334999999999994</v>
      </c>
      <c r="D696">
        <v>86.284999999999997</v>
      </c>
      <c r="E696">
        <v>86.314999999999998</v>
      </c>
      <c r="F696">
        <f ca="1">AVERAGE(E696:OFFSET(E696,-$F$2+1,0))</f>
        <v>86.222999999999999</v>
      </c>
      <c r="G696">
        <f t="shared" ca="1" si="110"/>
        <v>1</v>
      </c>
      <c r="H696">
        <v>2.0000000000000001E-4</v>
      </c>
      <c r="I696">
        <f ca="1">STDEV(OFFSET(H696,-$I$2+1,0):H696)</f>
        <v>6.5212204217825415E-4</v>
      </c>
      <c r="J696">
        <f t="shared" ca="1" si="111"/>
        <v>1</v>
      </c>
      <c r="K696">
        <f t="shared" ca="1" si="112"/>
        <v>1</v>
      </c>
      <c r="L696">
        <f t="shared" ca="1" si="113"/>
        <v>250.00000000002132</v>
      </c>
      <c r="M696">
        <f t="shared" ca="1" si="114"/>
        <v>36050.000000000029</v>
      </c>
      <c r="N696">
        <f t="shared" ca="1" si="115"/>
        <v>250.00000000002132</v>
      </c>
      <c r="O696">
        <f t="shared" ca="1" si="116"/>
        <v>34774.999999999978</v>
      </c>
      <c r="P696">
        <f t="shared" ca="1" si="119"/>
        <v>143.08018336192461</v>
      </c>
      <c r="Q696">
        <f t="shared" ca="1" si="120"/>
        <v>139.09999999999911</v>
      </c>
      <c r="R696">
        <f t="shared" ca="1" si="117"/>
        <v>6.9832402234642809E-3</v>
      </c>
      <c r="S696">
        <f t="shared" ca="1" si="118"/>
        <v>7.2411296162207565E-3</v>
      </c>
    </row>
    <row r="697" spans="1:19" x14ac:dyDescent="0.25">
      <c r="A697" s="1">
        <v>34239</v>
      </c>
      <c r="B697">
        <v>86.334999999999994</v>
      </c>
      <c r="C697">
        <v>86.435000000000002</v>
      </c>
      <c r="D697">
        <v>86.334999999999994</v>
      </c>
      <c r="E697">
        <v>86.415000000000006</v>
      </c>
      <c r="F697">
        <f ca="1">AVERAGE(E697:OFFSET(E697,-$F$2+1,0))</f>
        <v>86.234499999999997</v>
      </c>
      <c r="G697">
        <f t="shared" ca="1" si="110"/>
        <v>1</v>
      </c>
      <c r="H697">
        <v>1.1999999999999999E-3</v>
      </c>
      <c r="I697">
        <f ca="1">STDEV(OFFSET(H697,-$I$2+1,0):H697)</f>
        <v>7.0028189812539434E-4</v>
      </c>
      <c r="J697">
        <f t="shared" ca="1" si="111"/>
        <v>1</v>
      </c>
      <c r="K697">
        <f t="shared" ca="1" si="112"/>
        <v>1</v>
      </c>
      <c r="L697">
        <f t="shared" ca="1" si="113"/>
        <v>-25.00000000001279</v>
      </c>
      <c r="M697">
        <f t="shared" ca="1" si="114"/>
        <v>36025.000000000015</v>
      </c>
      <c r="N697">
        <f t="shared" ca="1" si="115"/>
        <v>-25.00000000001279</v>
      </c>
      <c r="O697">
        <f t="shared" ca="1" si="116"/>
        <v>34749.999999999964</v>
      </c>
      <c r="P697">
        <f t="shared" ca="1" si="119"/>
        <v>142.9773219792057</v>
      </c>
      <c r="Q697">
        <f t="shared" ca="1" si="120"/>
        <v>138.99999999999906</v>
      </c>
      <c r="R697">
        <f t="shared" ca="1" si="117"/>
        <v>-6.9348127600590208E-4</v>
      </c>
      <c r="S697">
        <f t="shared" ca="1" si="118"/>
        <v>-7.1890726096370395E-4</v>
      </c>
    </row>
    <row r="698" spans="1:19" x14ac:dyDescent="0.25">
      <c r="A698" s="1">
        <v>34240</v>
      </c>
      <c r="B698">
        <v>86.415000000000006</v>
      </c>
      <c r="C698">
        <v>86.424999999999997</v>
      </c>
      <c r="D698">
        <v>86.385000000000005</v>
      </c>
      <c r="E698">
        <v>86.405000000000001</v>
      </c>
      <c r="F698">
        <f ca="1">AVERAGE(E698:OFFSET(E698,-$F$2+1,0))</f>
        <v>86.246750000000006</v>
      </c>
      <c r="G698">
        <f t="shared" ca="1" si="110"/>
        <v>1</v>
      </c>
      <c r="H698">
        <v>-1E-4</v>
      </c>
      <c r="I698">
        <f ca="1">STDEV(OFFSET(H698,-$I$2+1,0):H698)</f>
        <v>7.0133331665666037E-4</v>
      </c>
      <c r="J698">
        <f t="shared" ca="1" si="111"/>
        <v>1</v>
      </c>
      <c r="K698">
        <f t="shared" ca="1" si="112"/>
        <v>1</v>
      </c>
      <c r="L698">
        <f t="shared" ca="1" si="113"/>
        <v>-124.99999999999289</v>
      </c>
      <c r="M698">
        <f t="shared" ca="1" si="114"/>
        <v>35900.000000000022</v>
      </c>
      <c r="N698">
        <f t="shared" ca="1" si="115"/>
        <v>-124.99999999999289</v>
      </c>
      <c r="O698">
        <f t="shared" ca="1" si="116"/>
        <v>34624.999999999971</v>
      </c>
      <c r="P698">
        <f t="shared" ca="1" si="119"/>
        <v>142.46301506561147</v>
      </c>
      <c r="Q698">
        <f t="shared" ca="1" si="120"/>
        <v>138.49999999999909</v>
      </c>
      <c r="R698">
        <f t="shared" ca="1" si="117"/>
        <v>-3.4698126301177749E-3</v>
      </c>
      <c r="S698">
        <f t="shared" ca="1" si="118"/>
        <v>-3.5971223021580728E-3</v>
      </c>
    </row>
    <row r="699" spans="1:19" x14ac:dyDescent="0.25">
      <c r="A699" s="1">
        <v>34241</v>
      </c>
      <c r="B699">
        <v>86.394999999999996</v>
      </c>
      <c r="C699">
        <v>86.405000000000001</v>
      </c>
      <c r="D699">
        <v>86.344999999999999</v>
      </c>
      <c r="E699">
        <v>86.355000000000004</v>
      </c>
      <c r="F699">
        <f ca="1">AVERAGE(E699:OFFSET(E699,-$F$2+1,0))</f>
        <v>86.257000000000005</v>
      </c>
      <c r="G699">
        <f t="shared" ca="1" si="110"/>
        <v>1</v>
      </c>
      <c r="H699">
        <v>-5.9999999999999995E-4</v>
      </c>
      <c r="I699">
        <f ca="1">STDEV(OFFSET(H699,-$I$2+1,0):H699)</f>
        <v>7.0591485993261544E-4</v>
      </c>
      <c r="J699">
        <f t="shared" ca="1" si="111"/>
        <v>1</v>
      </c>
      <c r="K699">
        <f t="shared" ca="1" si="112"/>
        <v>1</v>
      </c>
      <c r="L699">
        <f t="shared" ca="1" si="113"/>
        <v>-75.000000000002842</v>
      </c>
      <c r="M699">
        <f t="shared" ca="1" si="114"/>
        <v>35825.000000000022</v>
      </c>
      <c r="N699">
        <f t="shared" ca="1" si="115"/>
        <v>-75.000000000002842</v>
      </c>
      <c r="O699">
        <f t="shared" ca="1" si="116"/>
        <v>34549.999999999971</v>
      </c>
      <c r="P699">
        <f t="shared" ca="1" si="119"/>
        <v>142.1544309174549</v>
      </c>
      <c r="Q699">
        <f t="shared" ca="1" si="120"/>
        <v>138.19999999999908</v>
      </c>
      <c r="R699">
        <f t="shared" ca="1" si="117"/>
        <v>-2.0891364902507741E-3</v>
      </c>
      <c r="S699">
        <f t="shared" ca="1" si="118"/>
        <v>-2.1660649819495422E-3</v>
      </c>
    </row>
    <row r="700" spans="1:19" x14ac:dyDescent="0.25">
      <c r="A700" s="1">
        <v>34242</v>
      </c>
      <c r="B700">
        <v>86.344999999999999</v>
      </c>
      <c r="C700">
        <v>86.355000000000004</v>
      </c>
      <c r="D700">
        <v>86.314999999999998</v>
      </c>
      <c r="E700">
        <v>86.325000000000003</v>
      </c>
      <c r="F700">
        <f ca="1">AVERAGE(E700:OFFSET(E700,-$F$2+1,0))</f>
        <v>86.266499999999994</v>
      </c>
      <c r="G700">
        <f t="shared" ca="1" si="110"/>
        <v>1</v>
      </c>
      <c r="H700">
        <v>-2.9999999999999997E-4</v>
      </c>
      <c r="I700">
        <f ca="1">STDEV(OFFSET(H700,-$I$2+1,0):H700)</f>
        <v>7.1042981800863993E-4</v>
      </c>
      <c r="J700">
        <f t="shared" ca="1" si="111"/>
        <v>1</v>
      </c>
      <c r="K700">
        <f t="shared" ca="1" si="112"/>
        <v>1</v>
      </c>
      <c r="L700">
        <f t="shared" ca="1" si="113"/>
        <v>124.99999999999289</v>
      </c>
      <c r="M700">
        <f t="shared" ca="1" si="114"/>
        <v>35950.000000000015</v>
      </c>
      <c r="N700">
        <f t="shared" ca="1" si="115"/>
        <v>124.99999999999289</v>
      </c>
      <c r="O700">
        <f t="shared" ca="1" si="116"/>
        <v>34674.999999999964</v>
      </c>
      <c r="P700">
        <f t="shared" ca="1" si="119"/>
        <v>142.66873783104916</v>
      </c>
      <c r="Q700">
        <f t="shared" ca="1" si="120"/>
        <v>138.69999999999905</v>
      </c>
      <c r="R700">
        <f t="shared" ca="1" si="117"/>
        <v>3.489183531053533E-3</v>
      </c>
      <c r="S700">
        <f t="shared" ca="1" si="118"/>
        <v>3.6179450072356873E-3</v>
      </c>
    </row>
    <row r="701" spans="1:19" x14ac:dyDescent="0.25">
      <c r="A701" s="1">
        <v>34243</v>
      </c>
      <c r="B701">
        <v>86.325000000000003</v>
      </c>
      <c r="C701">
        <v>86.394999999999996</v>
      </c>
      <c r="D701">
        <v>86.305000000000007</v>
      </c>
      <c r="E701">
        <v>86.375</v>
      </c>
      <c r="F701">
        <f ca="1">AVERAGE(E701:OFFSET(E701,-$F$2+1,0))</f>
        <v>86.275999999999996</v>
      </c>
      <c r="G701">
        <f t="shared" ca="1" si="110"/>
        <v>1</v>
      </c>
      <c r="H701">
        <v>5.9999999999999995E-4</v>
      </c>
      <c r="I701">
        <f ca="1">STDEV(OFFSET(H701,-$I$2+1,0):H701)</f>
        <v>7.0058246443490432E-4</v>
      </c>
      <c r="J701">
        <f t="shared" ca="1" si="111"/>
        <v>1</v>
      </c>
      <c r="K701">
        <f t="shared" ca="1" si="112"/>
        <v>1</v>
      </c>
      <c r="L701">
        <f t="shared" ca="1" si="113"/>
        <v>0</v>
      </c>
      <c r="M701">
        <f t="shared" ca="1" si="114"/>
        <v>35950.000000000015</v>
      </c>
      <c r="N701">
        <f t="shared" ca="1" si="115"/>
        <v>0</v>
      </c>
      <c r="O701">
        <f t="shared" ca="1" si="116"/>
        <v>34674.999999999964</v>
      </c>
      <c r="P701">
        <f t="shared" ca="1" si="119"/>
        <v>142.66873783104916</v>
      </c>
      <c r="Q701">
        <f t="shared" ca="1" si="120"/>
        <v>138.69999999999905</v>
      </c>
      <c r="R701">
        <f t="shared" ca="1" si="117"/>
        <v>0</v>
      </c>
      <c r="S701">
        <f t="shared" ca="1" si="118"/>
        <v>0</v>
      </c>
    </row>
    <row r="702" spans="1:19" x14ac:dyDescent="0.25">
      <c r="A702" s="1">
        <v>34246</v>
      </c>
      <c r="B702">
        <v>86.375</v>
      </c>
      <c r="C702">
        <v>86.394999999999996</v>
      </c>
      <c r="D702">
        <v>86.375</v>
      </c>
      <c r="E702">
        <v>86.375</v>
      </c>
      <c r="F702">
        <f ca="1">AVERAGE(E702:OFFSET(E702,-$F$2+1,0))</f>
        <v>86.284750000000003</v>
      </c>
      <c r="G702">
        <f t="shared" ca="1" si="110"/>
        <v>1</v>
      </c>
      <c r="H702">
        <v>0</v>
      </c>
      <c r="I702">
        <f ca="1">STDEV(OFFSET(H702,-$I$2+1,0):H702)</f>
        <v>6.3420069876639947E-4</v>
      </c>
      <c r="J702">
        <f t="shared" ca="1" si="111"/>
        <v>1</v>
      </c>
      <c r="K702">
        <f t="shared" ca="1" si="112"/>
        <v>1</v>
      </c>
      <c r="L702">
        <f t="shared" ca="1" si="113"/>
        <v>-25.00000000001279</v>
      </c>
      <c r="M702">
        <f t="shared" ca="1" si="114"/>
        <v>35925</v>
      </c>
      <c r="N702">
        <f t="shared" ca="1" si="115"/>
        <v>-25.00000000001279</v>
      </c>
      <c r="O702">
        <f t="shared" ca="1" si="116"/>
        <v>34649.999999999949</v>
      </c>
      <c r="P702">
        <f t="shared" ca="1" si="119"/>
        <v>142.56587644833024</v>
      </c>
      <c r="Q702">
        <f t="shared" ca="1" si="120"/>
        <v>138.599999999999</v>
      </c>
      <c r="R702">
        <f t="shared" ca="1" si="117"/>
        <v>-6.9541029207267815E-4</v>
      </c>
      <c r="S702">
        <f t="shared" ca="1" si="118"/>
        <v>-7.2098053352596437E-4</v>
      </c>
    </row>
    <row r="703" spans="1:19" x14ac:dyDescent="0.25">
      <c r="A703" s="1">
        <v>34247</v>
      </c>
      <c r="B703">
        <v>86.375</v>
      </c>
      <c r="C703">
        <v>86.394999999999996</v>
      </c>
      <c r="D703">
        <v>86.355000000000004</v>
      </c>
      <c r="E703">
        <v>86.364999999999995</v>
      </c>
      <c r="F703">
        <f ca="1">AVERAGE(E703:OFFSET(E703,-$F$2+1,0))</f>
        <v>86.292249999999996</v>
      </c>
      <c r="G703">
        <f t="shared" ca="1" si="110"/>
        <v>1</v>
      </c>
      <c r="H703">
        <v>-1E-4</v>
      </c>
      <c r="I703">
        <f ca="1">STDEV(OFFSET(H703,-$I$2+1,0):H703)</f>
        <v>6.3434591260770742E-4</v>
      </c>
      <c r="J703">
        <f t="shared" ca="1" si="111"/>
        <v>1</v>
      </c>
      <c r="K703">
        <f t="shared" ca="1" si="112"/>
        <v>1</v>
      </c>
      <c r="L703">
        <f t="shared" ca="1" si="113"/>
        <v>25.00000000001279</v>
      </c>
      <c r="M703">
        <f t="shared" ca="1" si="114"/>
        <v>35950.000000000015</v>
      </c>
      <c r="N703">
        <f t="shared" ca="1" si="115"/>
        <v>25.00000000001279</v>
      </c>
      <c r="O703">
        <f t="shared" ca="1" si="116"/>
        <v>34674.999999999964</v>
      </c>
      <c r="P703">
        <f t="shared" ca="1" si="119"/>
        <v>142.66873783104916</v>
      </c>
      <c r="Q703">
        <f t="shared" ca="1" si="120"/>
        <v>138.69999999999905</v>
      </c>
      <c r="R703">
        <f t="shared" ca="1" si="117"/>
        <v>6.9589422407829614E-4</v>
      </c>
      <c r="S703">
        <f t="shared" ca="1" si="118"/>
        <v>7.2150072150109165E-4</v>
      </c>
    </row>
    <row r="704" spans="1:19" x14ac:dyDescent="0.25">
      <c r="A704" s="1">
        <v>34248</v>
      </c>
      <c r="B704">
        <v>86.364999999999995</v>
      </c>
      <c r="C704">
        <v>86.385000000000005</v>
      </c>
      <c r="D704">
        <v>86.355000000000004</v>
      </c>
      <c r="E704">
        <v>86.375</v>
      </c>
      <c r="F704">
        <f ca="1">AVERAGE(E704:OFFSET(E704,-$F$2+1,0))</f>
        <v>86.300249999999991</v>
      </c>
      <c r="G704">
        <f t="shared" ca="1" si="110"/>
        <v>1</v>
      </c>
      <c r="H704">
        <v>1E-4</v>
      </c>
      <c r="I704">
        <f ca="1">STDEV(OFFSET(H704,-$I$2+1,0):H704)</f>
        <v>6.0862225775235891E-4</v>
      </c>
      <c r="J704">
        <f t="shared" ca="1" si="111"/>
        <v>1</v>
      </c>
      <c r="K704">
        <f t="shared" ca="1" si="112"/>
        <v>1</v>
      </c>
      <c r="L704">
        <f t="shared" ca="1" si="113"/>
        <v>25.00000000001279</v>
      </c>
      <c r="M704">
        <f t="shared" ca="1" si="114"/>
        <v>35975.000000000029</v>
      </c>
      <c r="N704">
        <f t="shared" ca="1" si="115"/>
        <v>25.00000000001279</v>
      </c>
      <c r="O704">
        <f t="shared" ca="1" si="116"/>
        <v>34699.999999999978</v>
      </c>
      <c r="P704">
        <f t="shared" ca="1" si="119"/>
        <v>142.77159921376807</v>
      </c>
      <c r="Q704">
        <f t="shared" ca="1" si="120"/>
        <v>138.7999999999991</v>
      </c>
      <c r="R704">
        <f t="shared" ca="1" si="117"/>
        <v>6.9541029207267815E-4</v>
      </c>
      <c r="S704">
        <f t="shared" ca="1" si="118"/>
        <v>7.2098053352596437E-4</v>
      </c>
    </row>
    <row r="705" spans="1:19" x14ac:dyDescent="0.25">
      <c r="A705" s="1">
        <v>34249</v>
      </c>
      <c r="B705">
        <v>86.375</v>
      </c>
      <c r="C705">
        <v>86.405000000000001</v>
      </c>
      <c r="D705">
        <v>86.375</v>
      </c>
      <c r="E705">
        <v>86.385000000000005</v>
      </c>
      <c r="F705">
        <f ca="1">AVERAGE(E705:OFFSET(E705,-$F$2+1,0))</f>
        <v>86.308500000000009</v>
      </c>
      <c r="G705">
        <f t="shared" ca="1" si="110"/>
        <v>1</v>
      </c>
      <c r="H705">
        <v>1E-4</v>
      </c>
      <c r="I705">
        <f ca="1">STDEV(OFFSET(H705,-$I$2+1,0):H705)</f>
        <v>5.6033354728280034E-4</v>
      </c>
      <c r="J705">
        <f t="shared" ca="1" si="111"/>
        <v>1</v>
      </c>
      <c r="K705">
        <f t="shared" ca="1" si="112"/>
        <v>1</v>
      </c>
      <c r="L705">
        <f t="shared" ca="1" si="113"/>
        <v>124.99999999999289</v>
      </c>
      <c r="M705">
        <f t="shared" ca="1" si="114"/>
        <v>36100.000000000022</v>
      </c>
      <c r="N705">
        <f t="shared" ca="1" si="115"/>
        <v>124.99999999999289</v>
      </c>
      <c r="O705">
        <f t="shared" ca="1" si="116"/>
        <v>34824.999999999971</v>
      </c>
      <c r="P705">
        <f t="shared" ca="1" si="119"/>
        <v>143.2859061273623</v>
      </c>
      <c r="Q705">
        <f t="shared" ca="1" si="120"/>
        <v>139.29999999999907</v>
      </c>
      <c r="R705">
        <f t="shared" ca="1" si="117"/>
        <v>3.4746351633076523E-3</v>
      </c>
      <c r="S705">
        <f t="shared" ca="1" si="118"/>
        <v>3.6023054755041201E-3</v>
      </c>
    </row>
    <row r="706" spans="1:19" x14ac:dyDescent="0.25">
      <c r="A706" s="1">
        <v>34250</v>
      </c>
      <c r="B706">
        <v>86.385000000000005</v>
      </c>
      <c r="C706">
        <v>86.474999999999994</v>
      </c>
      <c r="D706">
        <v>86.375</v>
      </c>
      <c r="E706">
        <v>86.435000000000002</v>
      </c>
      <c r="F706">
        <f ca="1">AVERAGE(E706:OFFSET(E706,-$F$2+1,0))</f>
        <v>86.317000000000007</v>
      </c>
      <c r="G706">
        <f t="shared" ca="1" si="110"/>
        <v>1</v>
      </c>
      <c r="H706">
        <v>5.9999999999999995E-4</v>
      </c>
      <c r="I706">
        <f ca="1">STDEV(OFFSET(H706,-$I$2+1,0):H706)</f>
        <v>5.1018572469661524E-4</v>
      </c>
      <c r="J706">
        <f t="shared" ca="1" si="111"/>
        <v>1</v>
      </c>
      <c r="K706">
        <f t="shared" ca="1" si="112"/>
        <v>1</v>
      </c>
      <c r="L706">
        <f t="shared" ca="1" si="113"/>
        <v>-25.00000000001279</v>
      </c>
      <c r="M706">
        <f t="shared" ca="1" si="114"/>
        <v>36075.000000000007</v>
      </c>
      <c r="N706">
        <f t="shared" ca="1" si="115"/>
        <v>-25.00000000001279</v>
      </c>
      <c r="O706">
        <f t="shared" ca="1" si="116"/>
        <v>34799.999999999956</v>
      </c>
      <c r="P706">
        <f t="shared" ca="1" si="119"/>
        <v>143.18304474464338</v>
      </c>
      <c r="Q706">
        <f t="shared" ca="1" si="120"/>
        <v>139.19999999999902</v>
      </c>
      <c r="R706">
        <f t="shared" ca="1" si="117"/>
        <v>-6.9252077562362258E-4</v>
      </c>
      <c r="S706">
        <f t="shared" ca="1" si="118"/>
        <v>-7.1787508973475411E-4</v>
      </c>
    </row>
    <row r="707" spans="1:19" x14ac:dyDescent="0.25">
      <c r="A707" s="1">
        <v>34253</v>
      </c>
      <c r="B707">
        <v>86.444999999999993</v>
      </c>
      <c r="C707">
        <v>86.444999999999993</v>
      </c>
      <c r="D707">
        <v>86.415000000000006</v>
      </c>
      <c r="E707">
        <v>86.424999999999997</v>
      </c>
      <c r="F707">
        <f ca="1">AVERAGE(E707:OFFSET(E707,-$F$2+1,0))</f>
        <v>86.323000000000008</v>
      </c>
      <c r="G707">
        <f t="shared" ca="1" si="110"/>
        <v>1</v>
      </c>
      <c r="H707">
        <v>-1E-4</v>
      </c>
      <c r="I707">
        <f ca="1">STDEV(OFFSET(H707,-$I$2+1,0):H707)</f>
        <v>5.1018572469661524E-4</v>
      </c>
      <c r="J707">
        <f t="shared" ca="1" si="111"/>
        <v>1</v>
      </c>
      <c r="K707">
        <f t="shared" ca="1" si="112"/>
        <v>1</v>
      </c>
      <c r="L707">
        <f t="shared" ca="1" si="113"/>
        <v>-49.999999999990052</v>
      </c>
      <c r="M707">
        <f t="shared" ca="1" si="114"/>
        <v>36025.000000000015</v>
      </c>
      <c r="N707">
        <f t="shared" ca="1" si="115"/>
        <v>-49.999999999990052</v>
      </c>
      <c r="O707">
        <f t="shared" ca="1" si="116"/>
        <v>34749.999999999964</v>
      </c>
      <c r="P707">
        <f t="shared" ca="1" si="119"/>
        <v>142.97732197920573</v>
      </c>
      <c r="Q707">
        <f t="shared" ca="1" si="120"/>
        <v>138.99999999999906</v>
      </c>
      <c r="R707">
        <f t="shared" ca="1" si="117"/>
        <v>-1.38600138600111E-3</v>
      </c>
      <c r="S707">
        <f t="shared" ca="1" si="118"/>
        <v>-1.4367816091951182E-3</v>
      </c>
    </row>
    <row r="708" spans="1:19" x14ac:dyDescent="0.25">
      <c r="A708" s="1">
        <v>34254</v>
      </c>
      <c r="B708">
        <v>86.424999999999997</v>
      </c>
      <c r="C708">
        <v>86.444999999999993</v>
      </c>
      <c r="D708">
        <v>86.394999999999996</v>
      </c>
      <c r="E708">
        <v>86.405000000000001</v>
      </c>
      <c r="F708">
        <f ca="1">AVERAGE(E708:OFFSET(E708,-$F$2+1,0))</f>
        <v>86.328250000000011</v>
      </c>
      <c r="G708">
        <f t="shared" ca="1" si="110"/>
        <v>1</v>
      </c>
      <c r="H708">
        <v>-2.0000000000000001E-4</v>
      </c>
      <c r="I708">
        <f ca="1">STDEV(OFFSET(H708,-$I$2+1,0):H708)</f>
        <v>4.0768925214652082E-4</v>
      </c>
      <c r="J708">
        <f t="shared" ca="1" si="111"/>
        <v>1</v>
      </c>
      <c r="K708">
        <f t="shared" ca="1" si="112"/>
        <v>1</v>
      </c>
      <c r="L708">
        <f t="shared" ca="1" si="113"/>
        <v>0</v>
      </c>
      <c r="M708">
        <f t="shared" ca="1" si="114"/>
        <v>36025.000000000015</v>
      </c>
      <c r="N708">
        <f t="shared" ca="1" si="115"/>
        <v>0</v>
      </c>
      <c r="O708">
        <f t="shared" ca="1" si="116"/>
        <v>34749.999999999964</v>
      </c>
      <c r="P708">
        <f t="shared" ca="1" si="119"/>
        <v>142.97732197920573</v>
      </c>
      <c r="Q708">
        <f t="shared" ca="1" si="120"/>
        <v>138.99999999999906</v>
      </c>
      <c r="R708">
        <f t="shared" ca="1" si="117"/>
        <v>0</v>
      </c>
      <c r="S708">
        <f t="shared" ca="1" si="118"/>
        <v>0</v>
      </c>
    </row>
    <row r="709" spans="1:19" x14ac:dyDescent="0.25">
      <c r="A709" s="1">
        <v>34255</v>
      </c>
      <c r="B709">
        <v>86.405000000000001</v>
      </c>
      <c r="C709">
        <v>86.415000000000006</v>
      </c>
      <c r="D709">
        <v>86.385000000000005</v>
      </c>
      <c r="E709">
        <v>86.405000000000001</v>
      </c>
      <c r="F709">
        <f ca="1">AVERAGE(E709:OFFSET(E709,-$F$2+1,0))</f>
        <v>86.333750000000023</v>
      </c>
      <c r="G709">
        <f t="shared" ca="1" si="110"/>
        <v>1</v>
      </c>
      <c r="H709">
        <v>0</v>
      </c>
      <c r="I709">
        <f ca="1">STDEV(OFFSET(H709,-$I$2+1,0):H709)</f>
        <v>3.8178941564000543E-4</v>
      </c>
      <c r="J709">
        <f t="shared" ca="1" si="111"/>
        <v>1</v>
      </c>
      <c r="K709">
        <f t="shared" ca="1" si="112"/>
        <v>1</v>
      </c>
      <c r="L709">
        <f t="shared" ca="1" si="113"/>
        <v>49.999999999990052</v>
      </c>
      <c r="M709">
        <f t="shared" ca="1" si="114"/>
        <v>36075.000000000007</v>
      </c>
      <c r="N709">
        <f t="shared" ca="1" si="115"/>
        <v>49.999999999990052</v>
      </c>
      <c r="O709">
        <f t="shared" ca="1" si="116"/>
        <v>34799.999999999956</v>
      </c>
      <c r="P709">
        <f t="shared" ca="1" si="119"/>
        <v>143.18304474464338</v>
      </c>
      <c r="Q709">
        <f t="shared" ca="1" si="120"/>
        <v>139.19999999999902</v>
      </c>
      <c r="R709">
        <f t="shared" ca="1" si="117"/>
        <v>1.3879250520469127E-3</v>
      </c>
      <c r="S709">
        <f t="shared" ca="1" si="118"/>
        <v>1.4388489208630247E-3</v>
      </c>
    </row>
    <row r="710" spans="1:19" x14ac:dyDescent="0.25">
      <c r="A710" s="1">
        <v>34256</v>
      </c>
      <c r="B710">
        <v>86.394999999999996</v>
      </c>
      <c r="C710">
        <v>86.435000000000002</v>
      </c>
      <c r="D710">
        <v>86.375</v>
      </c>
      <c r="E710">
        <v>86.424999999999997</v>
      </c>
      <c r="F710">
        <f ca="1">AVERAGE(E710:OFFSET(E710,-$F$2+1,0))</f>
        <v>86.339500000000029</v>
      </c>
      <c r="G710">
        <f t="shared" ca="1" si="110"/>
        <v>1</v>
      </c>
      <c r="H710">
        <v>2.0000000000000001E-4</v>
      </c>
      <c r="I710">
        <f ca="1">STDEV(OFFSET(H710,-$I$2+1,0):H710)</f>
        <v>3.8127210893616585E-4</v>
      </c>
      <c r="J710">
        <f t="shared" ca="1" si="111"/>
        <v>1</v>
      </c>
      <c r="K710">
        <f t="shared" ca="1" si="112"/>
        <v>1</v>
      </c>
      <c r="L710">
        <f t="shared" ca="1" si="113"/>
        <v>25.00000000001279</v>
      </c>
      <c r="M710">
        <f t="shared" ca="1" si="114"/>
        <v>36100.000000000022</v>
      </c>
      <c r="N710">
        <f t="shared" ca="1" si="115"/>
        <v>25.00000000001279</v>
      </c>
      <c r="O710">
        <f t="shared" ca="1" si="116"/>
        <v>34824.999999999971</v>
      </c>
      <c r="P710">
        <f t="shared" ca="1" si="119"/>
        <v>143.28590612736227</v>
      </c>
      <c r="Q710">
        <f t="shared" ca="1" si="120"/>
        <v>139.29999999999907</v>
      </c>
      <c r="R710">
        <f t="shared" ca="1" si="117"/>
        <v>6.9300069300104743E-4</v>
      </c>
      <c r="S710">
        <f t="shared" ca="1" si="118"/>
        <v>7.1839080459806955E-4</v>
      </c>
    </row>
    <row r="711" spans="1:19" x14ac:dyDescent="0.25">
      <c r="A711" s="1">
        <v>34257</v>
      </c>
      <c r="B711">
        <v>86.435000000000002</v>
      </c>
      <c r="C711">
        <v>86.465000000000003</v>
      </c>
      <c r="D711">
        <v>86.424999999999997</v>
      </c>
      <c r="E711">
        <v>86.435000000000002</v>
      </c>
      <c r="F711">
        <f ca="1">AVERAGE(E711:OFFSET(E711,-$F$2+1,0))</f>
        <v>86.344250000000017</v>
      </c>
      <c r="G711">
        <f t="shared" ca="1" si="110"/>
        <v>1</v>
      </c>
      <c r="H711">
        <v>1E-4</v>
      </c>
      <c r="I711">
        <f ca="1">STDEV(OFFSET(H711,-$I$2+1,0):H711)</f>
        <v>3.7919582498256818E-4</v>
      </c>
      <c r="J711">
        <f t="shared" ca="1" si="111"/>
        <v>1</v>
      </c>
      <c r="K711">
        <f t="shared" ca="1" si="112"/>
        <v>1</v>
      </c>
      <c r="L711">
        <f t="shared" ca="1" si="113"/>
        <v>-75.000000000002842</v>
      </c>
      <c r="M711">
        <f t="shared" ca="1" si="114"/>
        <v>36025.000000000022</v>
      </c>
      <c r="N711">
        <f t="shared" ca="1" si="115"/>
        <v>-75.000000000002842</v>
      </c>
      <c r="O711">
        <f t="shared" ca="1" si="116"/>
        <v>34749.999999999971</v>
      </c>
      <c r="P711">
        <f t="shared" ca="1" si="119"/>
        <v>142.9773219792057</v>
      </c>
      <c r="Q711">
        <f t="shared" ca="1" si="120"/>
        <v>138.99999999999906</v>
      </c>
      <c r="R711">
        <f t="shared" ca="1" si="117"/>
        <v>-2.0775623268698834E-3</v>
      </c>
      <c r="S711">
        <f t="shared" ca="1" si="118"/>
        <v>-2.1536252692032419E-3</v>
      </c>
    </row>
    <row r="712" spans="1:19" x14ac:dyDescent="0.25">
      <c r="A712" s="1">
        <v>34260</v>
      </c>
      <c r="B712">
        <v>86.435000000000002</v>
      </c>
      <c r="C712">
        <v>86.444999999999993</v>
      </c>
      <c r="D712">
        <v>86.394999999999996</v>
      </c>
      <c r="E712">
        <v>86.405000000000001</v>
      </c>
      <c r="F712">
        <f ca="1">AVERAGE(E712:OFFSET(E712,-$F$2+1,0))</f>
        <v>86.34850000000003</v>
      </c>
      <c r="G712">
        <f t="shared" ca="1" si="110"/>
        <v>1</v>
      </c>
      <c r="H712">
        <v>-2.9999999999999997E-4</v>
      </c>
      <c r="I712">
        <f ca="1">STDEV(OFFSET(H712,-$I$2+1,0):H712)</f>
        <v>3.8675437601715768E-4</v>
      </c>
      <c r="J712">
        <f t="shared" ca="1" si="111"/>
        <v>1</v>
      </c>
      <c r="K712">
        <f t="shared" ca="1" si="112"/>
        <v>1</v>
      </c>
      <c r="L712">
        <f t="shared" ca="1" si="113"/>
        <v>0</v>
      </c>
      <c r="M712">
        <f t="shared" ca="1" si="114"/>
        <v>36025.000000000022</v>
      </c>
      <c r="N712">
        <f t="shared" ca="1" si="115"/>
        <v>0</v>
      </c>
      <c r="O712">
        <f t="shared" ca="1" si="116"/>
        <v>34749.999999999971</v>
      </c>
      <c r="P712">
        <f t="shared" ca="1" si="119"/>
        <v>142.9773219792057</v>
      </c>
      <c r="Q712">
        <f t="shared" ca="1" si="120"/>
        <v>138.99999999999906</v>
      </c>
      <c r="R712">
        <f t="shared" ca="1" si="117"/>
        <v>0</v>
      </c>
      <c r="S712">
        <f t="shared" ca="1" si="118"/>
        <v>0</v>
      </c>
    </row>
    <row r="713" spans="1:19" x14ac:dyDescent="0.25">
      <c r="A713" s="1">
        <v>34261</v>
      </c>
      <c r="B713">
        <v>86.394999999999996</v>
      </c>
      <c r="C713">
        <v>86.415000000000006</v>
      </c>
      <c r="D713">
        <v>86.364999999999995</v>
      </c>
      <c r="E713">
        <v>86.405000000000001</v>
      </c>
      <c r="F713">
        <f ca="1">AVERAGE(E713:OFFSET(E713,-$F$2+1,0))</f>
        <v>86.353250000000045</v>
      </c>
      <c r="G713">
        <f t="shared" ca="1" si="110"/>
        <v>1</v>
      </c>
      <c r="H713">
        <v>0</v>
      </c>
      <c r="I713">
        <f ca="1">STDEV(OFFSET(H713,-$I$2+1,0):H713)</f>
        <v>3.869924519867756E-4</v>
      </c>
      <c r="J713">
        <f t="shared" ca="1" si="111"/>
        <v>1</v>
      </c>
      <c r="K713">
        <f t="shared" ca="1" si="112"/>
        <v>1</v>
      </c>
      <c r="L713">
        <f t="shared" ca="1" si="113"/>
        <v>-25.00000000001279</v>
      </c>
      <c r="M713">
        <f t="shared" ca="1" si="114"/>
        <v>36000.000000000007</v>
      </c>
      <c r="N713">
        <f t="shared" ca="1" si="115"/>
        <v>-25.00000000001279</v>
      </c>
      <c r="O713">
        <f t="shared" ca="1" si="116"/>
        <v>34724.999999999956</v>
      </c>
      <c r="P713">
        <f t="shared" ca="1" si="119"/>
        <v>142.87446059648678</v>
      </c>
      <c r="Q713">
        <f t="shared" ca="1" si="120"/>
        <v>138.89999999999901</v>
      </c>
      <c r="R713">
        <f t="shared" ca="1" si="117"/>
        <v>-6.9396252602394934E-4</v>
      </c>
      <c r="S713">
        <f t="shared" ca="1" si="118"/>
        <v>-7.1942446043202332E-4</v>
      </c>
    </row>
    <row r="714" spans="1:19" x14ac:dyDescent="0.25">
      <c r="A714" s="1">
        <v>34262</v>
      </c>
      <c r="B714">
        <v>86.405000000000001</v>
      </c>
      <c r="C714">
        <v>86.415000000000006</v>
      </c>
      <c r="D714">
        <v>86.385000000000005</v>
      </c>
      <c r="E714">
        <v>86.394999999999996</v>
      </c>
      <c r="F714">
        <f ca="1">AVERAGE(E714:OFFSET(E714,-$F$2+1,0))</f>
        <v>86.356000000000037</v>
      </c>
      <c r="G714">
        <f t="shared" ca="1" si="110"/>
        <v>1</v>
      </c>
      <c r="H714">
        <v>-1E-4</v>
      </c>
      <c r="I714">
        <f ca="1">STDEV(OFFSET(H714,-$I$2+1,0):H714)</f>
        <v>3.8862104393544314E-4</v>
      </c>
      <c r="J714">
        <f t="shared" ca="1" si="111"/>
        <v>1</v>
      </c>
      <c r="K714">
        <f t="shared" ca="1" si="112"/>
        <v>1</v>
      </c>
      <c r="L714">
        <f t="shared" ca="1" si="113"/>
        <v>-75.000000000002842</v>
      </c>
      <c r="M714">
        <f t="shared" ca="1" si="114"/>
        <v>35925.000000000007</v>
      </c>
      <c r="N714">
        <f t="shared" ca="1" si="115"/>
        <v>-75.000000000002842</v>
      </c>
      <c r="O714">
        <f t="shared" ca="1" si="116"/>
        <v>34649.999999999956</v>
      </c>
      <c r="P714">
        <f t="shared" ca="1" si="119"/>
        <v>142.56587644833021</v>
      </c>
      <c r="Q714">
        <f t="shared" ca="1" si="120"/>
        <v>138.599999999999</v>
      </c>
      <c r="R714">
        <f t="shared" ca="1" si="117"/>
        <v>-2.0833333333334118E-3</v>
      </c>
      <c r="S714">
        <f t="shared" ca="1" si="118"/>
        <v>-2.1598272138229789E-3</v>
      </c>
    </row>
    <row r="715" spans="1:19" x14ac:dyDescent="0.25">
      <c r="A715" s="1">
        <v>34263</v>
      </c>
      <c r="B715">
        <v>86.394999999999996</v>
      </c>
      <c r="C715">
        <v>86.405000000000001</v>
      </c>
      <c r="D715">
        <v>86.344999999999999</v>
      </c>
      <c r="E715">
        <v>86.364999999999995</v>
      </c>
      <c r="F715">
        <f ca="1">AVERAGE(E715:OFFSET(E715,-$F$2+1,0))</f>
        <v>86.357750000000024</v>
      </c>
      <c r="G715">
        <f t="shared" ca="1" si="110"/>
        <v>1</v>
      </c>
      <c r="H715">
        <v>-2.9999999999999997E-4</v>
      </c>
      <c r="I715">
        <f ca="1">STDEV(OFFSET(H715,-$I$2+1,0):H715)</f>
        <v>3.9269648116043696E-4</v>
      </c>
      <c r="J715">
        <f t="shared" ca="1" si="111"/>
        <v>1</v>
      </c>
      <c r="K715">
        <f t="shared" ca="1" si="112"/>
        <v>1</v>
      </c>
      <c r="L715">
        <f t="shared" ca="1" si="113"/>
        <v>-99.999999999980105</v>
      </c>
      <c r="M715">
        <f t="shared" ca="1" si="114"/>
        <v>35825.000000000029</v>
      </c>
      <c r="N715">
        <f t="shared" ca="1" si="115"/>
        <v>-99.999999999980105</v>
      </c>
      <c r="O715">
        <f t="shared" ca="1" si="116"/>
        <v>34549.999999999978</v>
      </c>
      <c r="P715">
        <f t="shared" ca="1" si="119"/>
        <v>142.1544309174549</v>
      </c>
      <c r="Q715">
        <f t="shared" ca="1" si="120"/>
        <v>138.19999999999908</v>
      </c>
      <c r="R715">
        <f t="shared" ca="1" si="117"/>
        <v>-2.7835768963112061E-3</v>
      </c>
      <c r="S715">
        <f t="shared" ca="1" si="118"/>
        <v>-2.8860028860023153E-3</v>
      </c>
    </row>
    <row r="716" spans="1:19" x14ac:dyDescent="0.25">
      <c r="A716" s="1">
        <v>34264</v>
      </c>
      <c r="B716">
        <v>86.355000000000004</v>
      </c>
      <c r="C716">
        <v>86.375</v>
      </c>
      <c r="D716">
        <v>86.314999999999998</v>
      </c>
      <c r="E716">
        <v>86.325000000000003</v>
      </c>
      <c r="F716">
        <f ca="1">AVERAGE(E716:OFFSET(E716,-$F$2+1,0))</f>
        <v>86.357750000000024</v>
      </c>
      <c r="G716">
        <f t="shared" ca="1" si="110"/>
        <v>1</v>
      </c>
      <c r="H716">
        <v>-5.0000000000000001E-4</v>
      </c>
      <c r="I716">
        <f ca="1">STDEV(OFFSET(H716,-$I$2+1,0):H716)</f>
        <v>4.0946049227836629E-4</v>
      </c>
      <c r="J716">
        <f t="shared" ca="1" si="111"/>
        <v>1</v>
      </c>
      <c r="K716">
        <f t="shared" ca="1" si="112"/>
        <v>1</v>
      </c>
      <c r="L716">
        <f t="shared" ca="1" si="113"/>
        <v>-25.00000000001279</v>
      </c>
      <c r="M716">
        <f t="shared" ca="1" si="114"/>
        <v>35800.000000000015</v>
      </c>
      <c r="N716">
        <f t="shared" ca="1" si="115"/>
        <v>-25.00000000001279</v>
      </c>
      <c r="O716">
        <f t="shared" ca="1" si="116"/>
        <v>34524.999999999964</v>
      </c>
      <c r="P716">
        <f t="shared" ca="1" si="119"/>
        <v>142.05156953473599</v>
      </c>
      <c r="Q716">
        <f t="shared" ca="1" si="120"/>
        <v>138.09999999999903</v>
      </c>
      <c r="R716">
        <f t="shared" ca="1" si="117"/>
        <v>-6.9783670621110312E-4</v>
      </c>
      <c r="S716">
        <f t="shared" ca="1" si="118"/>
        <v>-7.2358900144754864E-4</v>
      </c>
    </row>
    <row r="717" spans="1:19" x14ac:dyDescent="0.25">
      <c r="A717" s="1">
        <v>34267</v>
      </c>
      <c r="B717">
        <v>86.325000000000003</v>
      </c>
      <c r="C717">
        <v>86.334999999999994</v>
      </c>
      <c r="D717">
        <v>86.284999999999997</v>
      </c>
      <c r="E717">
        <v>86.314999999999998</v>
      </c>
      <c r="F717">
        <f ca="1">AVERAGE(E717:OFFSET(E717,-$F$2+1,0))</f>
        <v>86.358250000000027</v>
      </c>
      <c r="G717">
        <f t="shared" ca="1" si="110"/>
        <v>1</v>
      </c>
      <c r="H717">
        <v>-1E-4</v>
      </c>
      <c r="I717">
        <f ca="1">STDEV(OFFSET(H717,-$I$2+1,0):H717)</f>
        <v>2.9999999999999997E-4</v>
      </c>
      <c r="J717">
        <f t="shared" ca="1" si="111"/>
        <v>1</v>
      </c>
      <c r="K717">
        <f t="shared" ca="1" si="112"/>
        <v>1</v>
      </c>
      <c r="L717">
        <f t="shared" ca="1" si="113"/>
        <v>25.00000000001279</v>
      </c>
      <c r="M717">
        <f t="shared" ca="1" si="114"/>
        <v>35825.000000000029</v>
      </c>
      <c r="N717">
        <f t="shared" ca="1" si="115"/>
        <v>25.00000000001279</v>
      </c>
      <c r="O717">
        <f t="shared" ca="1" si="116"/>
        <v>34549.999999999978</v>
      </c>
      <c r="P717">
        <f t="shared" ca="1" si="119"/>
        <v>142.1544309174549</v>
      </c>
      <c r="Q717">
        <f t="shared" ca="1" si="120"/>
        <v>138.19999999999908</v>
      </c>
      <c r="R717">
        <f t="shared" ca="1" si="117"/>
        <v>6.9832402234672566E-4</v>
      </c>
      <c r="S717">
        <f t="shared" ca="1" si="118"/>
        <v>7.2411296162238421E-4</v>
      </c>
    </row>
    <row r="718" spans="1:19" x14ac:dyDescent="0.25">
      <c r="A718" s="1">
        <v>34268</v>
      </c>
      <c r="B718">
        <v>86.305000000000007</v>
      </c>
      <c r="C718">
        <v>86.344999999999999</v>
      </c>
      <c r="D718">
        <v>86.295000000000002</v>
      </c>
      <c r="E718">
        <v>86.325000000000003</v>
      </c>
      <c r="F718">
        <f ca="1">AVERAGE(E718:OFFSET(E718,-$F$2+1,0))</f>
        <v>86.358750000000015</v>
      </c>
      <c r="G718">
        <f t="shared" ca="1" si="110"/>
        <v>1</v>
      </c>
      <c r="H718">
        <v>1E-4</v>
      </c>
      <c r="I718">
        <f ca="1">STDEV(OFFSET(H718,-$I$2+1,0):H718)</f>
        <v>3.0157481397002071E-4</v>
      </c>
      <c r="J718">
        <f t="shared" ca="1" si="111"/>
        <v>1</v>
      </c>
      <c r="K718">
        <f t="shared" ca="1" si="112"/>
        <v>1</v>
      </c>
      <c r="L718">
        <f t="shared" ca="1" si="113"/>
        <v>0</v>
      </c>
      <c r="M718">
        <f t="shared" ca="1" si="114"/>
        <v>35825.000000000029</v>
      </c>
      <c r="N718">
        <f t="shared" ca="1" si="115"/>
        <v>0</v>
      </c>
      <c r="O718">
        <f t="shared" ca="1" si="116"/>
        <v>34549.999999999978</v>
      </c>
      <c r="P718">
        <f t="shared" ca="1" si="119"/>
        <v>142.1544309174549</v>
      </c>
      <c r="Q718">
        <f t="shared" ca="1" si="120"/>
        <v>138.19999999999908</v>
      </c>
      <c r="R718">
        <f t="shared" ca="1" si="117"/>
        <v>0</v>
      </c>
      <c r="S718">
        <f t="shared" ca="1" si="118"/>
        <v>0</v>
      </c>
    </row>
    <row r="719" spans="1:19" x14ac:dyDescent="0.25">
      <c r="A719" s="1">
        <v>34269</v>
      </c>
      <c r="B719">
        <v>86.334999999999994</v>
      </c>
      <c r="C719">
        <v>86.355000000000004</v>
      </c>
      <c r="D719">
        <v>86.295000000000002</v>
      </c>
      <c r="E719">
        <v>86.325000000000003</v>
      </c>
      <c r="F719">
        <f ca="1">AVERAGE(E719:OFFSET(E719,-$F$2+1,0))</f>
        <v>86.360250000000022</v>
      </c>
      <c r="G719">
        <f t="shared" ca="1" si="110"/>
        <v>1</v>
      </c>
      <c r="H719">
        <v>0</v>
      </c>
      <c r="I719">
        <f ca="1">STDEV(OFFSET(H719,-$I$2+1,0):H719)</f>
        <v>2.7125439603519982E-4</v>
      </c>
      <c r="J719">
        <f t="shared" ca="1" si="111"/>
        <v>1</v>
      </c>
      <c r="K719">
        <f t="shared" ca="1" si="112"/>
        <v>1</v>
      </c>
      <c r="L719">
        <f t="shared" ca="1" si="113"/>
        <v>0</v>
      </c>
      <c r="M719">
        <f t="shared" ca="1" si="114"/>
        <v>35825.000000000029</v>
      </c>
      <c r="N719">
        <f t="shared" ca="1" si="115"/>
        <v>0</v>
      </c>
      <c r="O719">
        <f t="shared" ca="1" si="116"/>
        <v>34549.999999999978</v>
      </c>
      <c r="P719">
        <f t="shared" ca="1" si="119"/>
        <v>142.1544309174549</v>
      </c>
      <c r="Q719">
        <f t="shared" ca="1" si="120"/>
        <v>138.19999999999908</v>
      </c>
      <c r="R719">
        <f t="shared" ca="1" si="117"/>
        <v>0</v>
      </c>
      <c r="S719">
        <f t="shared" ca="1" si="118"/>
        <v>0</v>
      </c>
    </row>
    <row r="720" spans="1:19" x14ac:dyDescent="0.25">
      <c r="A720" s="1">
        <v>34270</v>
      </c>
      <c r="B720">
        <v>86.314999999999998</v>
      </c>
      <c r="C720">
        <v>86.334999999999994</v>
      </c>
      <c r="D720">
        <v>86.265000000000001</v>
      </c>
      <c r="E720">
        <v>86.325000000000003</v>
      </c>
      <c r="F720">
        <f ca="1">AVERAGE(E720:OFFSET(E720,-$F$2+1,0))</f>
        <v>86.361750000000015</v>
      </c>
      <c r="G720">
        <f t="shared" ca="1" si="110"/>
        <v>1</v>
      </c>
      <c r="H720">
        <v>0</v>
      </c>
      <c r="I720">
        <f ca="1">STDEV(OFFSET(H720,-$I$2+1,0):H720)</f>
        <v>2.6252819397462617E-4</v>
      </c>
      <c r="J720">
        <f t="shared" ca="1" si="111"/>
        <v>1</v>
      </c>
      <c r="K720">
        <f t="shared" ca="1" si="112"/>
        <v>1</v>
      </c>
      <c r="L720">
        <f t="shared" ca="1" si="113"/>
        <v>0</v>
      </c>
      <c r="M720">
        <f t="shared" ca="1" si="114"/>
        <v>35825.000000000029</v>
      </c>
      <c r="N720">
        <f t="shared" ca="1" si="115"/>
        <v>0</v>
      </c>
      <c r="O720">
        <f t="shared" ca="1" si="116"/>
        <v>34549.999999999978</v>
      </c>
      <c r="P720">
        <f t="shared" ca="1" si="119"/>
        <v>142.1544309174549</v>
      </c>
      <c r="Q720">
        <f t="shared" ca="1" si="120"/>
        <v>138.19999999999908</v>
      </c>
      <c r="R720">
        <f t="shared" ca="1" si="117"/>
        <v>0</v>
      </c>
      <c r="S720">
        <f t="shared" ca="1" si="118"/>
        <v>0</v>
      </c>
    </row>
    <row r="721" spans="1:19" x14ac:dyDescent="0.25">
      <c r="A721" s="1">
        <v>34271</v>
      </c>
      <c r="B721">
        <v>86.334999999999994</v>
      </c>
      <c r="C721">
        <v>86.334999999999994</v>
      </c>
      <c r="D721">
        <v>86.305000000000007</v>
      </c>
      <c r="E721">
        <v>86.325000000000003</v>
      </c>
      <c r="F721">
        <f ca="1">AVERAGE(E721:OFFSET(E721,-$F$2+1,0))</f>
        <v>86.361500000000007</v>
      </c>
      <c r="G721">
        <f t="shared" ca="1" si="110"/>
        <v>-1</v>
      </c>
      <c r="H721">
        <v>0</v>
      </c>
      <c r="I721">
        <f ca="1">STDEV(OFFSET(H721,-$I$2+1,0):H721)</f>
        <v>2.2213082915965962E-4</v>
      </c>
      <c r="J721">
        <f t="shared" ca="1" si="111"/>
        <v>-1</v>
      </c>
      <c r="K721">
        <f t="shared" ca="1" si="112"/>
        <v>1</v>
      </c>
      <c r="L721">
        <f t="shared" ca="1" si="113"/>
        <v>100.00000000001563</v>
      </c>
      <c r="M721">
        <f t="shared" ca="1" si="114"/>
        <v>35925.000000000044</v>
      </c>
      <c r="N721">
        <f t="shared" ca="1" si="115"/>
        <v>-100.00000000001563</v>
      </c>
      <c r="O721">
        <f t="shared" ca="1" si="116"/>
        <v>34449.999999999964</v>
      </c>
      <c r="P721">
        <f t="shared" ca="1" si="119"/>
        <v>142.56587644833039</v>
      </c>
      <c r="Q721">
        <f t="shared" ca="1" si="120"/>
        <v>137.79999999999902</v>
      </c>
      <c r="R721">
        <f t="shared" ca="1" si="117"/>
        <v>2.7913468248434207E-3</v>
      </c>
      <c r="S721">
        <f t="shared" ca="1" si="118"/>
        <v>-2.8943560057891663E-3</v>
      </c>
    </row>
    <row r="722" spans="1:19" x14ac:dyDescent="0.25">
      <c r="A722" s="1">
        <v>34274</v>
      </c>
      <c r="B722">
        <v>86.334999999999994</v>
      </c>
      <c r="C722">
        <v>86.344999999999999</v>
      </c>
      <c r="D722">
        <v>86.275000000000006</v>
      </c>
      <c r="E722">
        <v>86.284999999999997</v>
      </c>
      <c r="F722">
        <f ca="1">AVERAGE(E722:OFFSET(E722,-$F$2+1,0))</f>
        <v>86.357500000000002</v>
      </c>
      <c r="G722">
        <f t="shared" ca="1" si="110"/>
        <v>-1</v>
      </c>
      <c r="H722">
        <v>-5.0000000000000001E-4</v>
      </c>
      <c r="I722">
        <f ca="1">STDEV(OFFSET(H722,-$I$2+1,0):H722)</f>
        <v>2.4602096615832089E-4</v>
      </c>
      <c r="J722">
        <f t="shared" ca="1" si="111"/>
        <v>-1</v>
      </c>
      <c r="K722">
        <f t="shared" ca="1" si="112"/>
        <v>-1</v>
      </c>
      <c r="L722">
        <f t="shared" ca="1" si="113"/>
        <v>174.99999999998295</v>
      </c>
      <c r="M722">
        <f t="shared" ca="1" si="114"/>
        <v>36100.000000000029</v>
      </c>
      <c r="N722">
        <f t="shared" ca="1" si="115"/>
        <v>174.99999999998295</v>
      </c>
      <c r="O722">
        <f t="shared" ca="1" si="116"/>
        <v>34624.999999999949</v>
      </c>
      <c r="P722">
        <f t="shared" ca="1" si="119"/>
        <v>143.29008627063678</v>
      </c>
      <c r="Q722">
        <f t="shared" ca="1" si="120"/>
        <v>138.49999999999895</v>
      </c>
      <c r="R722">
        <f t="shared" ca="1" si="117"/>
        <v>4.8712595685451001E-3</v>
      </c>
      <c r="S722">
        <f t="shared" ca="1" si="118"/>
        <v>5.0798258345423264E-3</v>
      </c>
    </row>
    <row r="723" spans="1:19" x14ac:dyDescent="0.25">
      <c r="A723" s="1">
        <v>34275</v>
      </c>
      <c r="B723">
        <v>86.275000000000006</v>
      </c>
      <c r="C723">
        <v>86.275000000000006</v>
      </c>
      <c r="D723">
        <v>86.165000000000006</v>
      </c>
      <c r="E723">
        <v>86.215000000000003</v>
      </c>
      <c r="F723">
        <f ca="1">AVERAGE(E723:OFFSET(E723,-$F$2+1,0))</f>
        <v>86.35175000000001</v>
      </c>
      <c r="G723">
        <f t="shared" ca="1" si="110"/>
        <v>-1</v>
      </c>
      <c r="H723">
        <v>-8.0000000000000004E-4</v>
      </c>
      <c r="I723">
        <f ca="1">STDEV(OFFSET(H723,-$I$2+1,0):H723)</f>
        <v>2.9784312366712358E-4</v>
      </c>
      <c r="J723">
        <f t="shared" ca="1" si="111"/>
        <v>-1</v>
      </c>
      <c r="K723">
        <f t="shared" ca="1" si="112"/>
        <v>-1</v>
      </c>
      <c r="L723">
        <f t="shared" ca="1" si="113"/>
        <v>-49.999999999990052</v>
      </c>
      <c r="M723">
        <f t="shared" ca="1" si="114"/>
        <v>36050.000000000036</v>
      </c>
      <c r="N723">
        <f t="shared" ca="1" si="115"/>
        <v>-49.999999999990052</v>
      </c>
      <c r="O723">
        <f t="shared" ca="1" si="116"/>
        <v>34574.999999999956</v>
      </c>
      <c r="P723">
        <f t="shared" ca="1" si="119"/>
        <v>143.08316917854927</v>
      </c>
      <c r="Q723">
        <f t="shared" ca="1" si="120"/>
        <v>138.29999999999899</v>
      </c>
      <c r="R723">
        <f t="shared" ca="1" si="117"/>
        <v>-1.3850415512462607E-3</v>
      </c>
      <c r="S723">
        <f t="shared" ca="1" si="118"/>
        <v>-1.4440433212993538E-3</v>
      </c>
    </row>
    <row r="724" spans="1:19" x14ac:dyDescent="0.25">
      <c r="A724" s="1">
        <v>34276</v>
      </c>
      <c r="B724">
        <v>86.204999999999998</v>
      </c>
      <c r="C724">
        <v>86.245000000000005</v>
      </c>
      <c r="D724">
        <v>86.204999999999998</v>
      </c>
      <c r="E724">
        <v>86.234999999999999</v>
      </c>
      <c r="F724">
        <f ca="1">AVERAGE(E724:OFFSET(E724,-$F$2+1,0))</f>
        <v>86.348249999999993</v>
      </c>
      <c r="G724">
        <f t="shared" ca="1" si="110"/>
        <v>-1</v>
      </c>
      <c r="H724">
        <v>2.0000000000000001E-4</v>
      </c>
      <c r="I724">
        <f ca="1">STDEV(OFFSET(H724,-$I$2+1,0):H724)</f>
        <v>3.0192365713345833E-4</v>
      </c>
      <c r="J724">
        <f t="shared" ca="1" si="111"/>
        <v>-1</v>
      </c>
      <c r="K724">
        <f t="shared" ca="1" si="112"/>
        <v>-1</v>
      </c>
      <c r="L724">
        <f t="shared" ca="1" si="113"/>
        <v>0</v>
      </c>
      <c r="M724">
        <f t="shared" ca="1" si="114"/>
        <v>36050.000000000036</v>
      </c>
      <c r="N724">
        <f t="shared" ca="1" si="115"/>
        <v>0</v>
      </c>
      <c r="O724">
        <f t="shared" ca="1" si="116"/>
        <v>34574.999999999956</v>
      </c>
      <c r="P724">
        <f t="shared" ca="1" si="119"/>
        <v>143.08316917854927</v>
      </c>
      <c r="Q724">
        <f t="shared" ca="1" si="120"/>
        <v>138.29999999999899</v>
      </c>
      <c r="R724">
        <f t="shared" ca="1" si="117"/>
        <v>0</v>
      </c>
      <c r="S724">
        <f t="shared" ca="1" si="118"/>
        <v>0</v>
      </c>
    </row>
    <row r="725" spans="1:19" x14ac:dyDescent="0.25">
      <c r="A725" s="1">
        <v>34277</v>
      </c>
      <c r="B725">
        <v>86.245000000000005</v>
      </c>
      <c r="C725">
        <v>86.265000000000001</v>
      </c>
      <c r="D725">
        <v>86.234999999999999</v>
      </c>
      <c r="E725">
        <v>86.234999999999999</v>
      </c>
      <c r="F725">
        <f ca="1">AVERAGE(E725:OFFSET(E725,-$F$2+1,0))</f>
        <v>86.346999999999994</v>
      </c>
      <c r="G725">
        <f t="shared" ca="1" si="110"/>
        <v>-1</v>
      </c>
      <c r="H725">
        <v>0</v>
      </c>
      <c r="I725">
        <f ca="1">STDEV(OFFSET(H725,-$I$2+1,0):H725)</f>
        <v>2.996050031203365E-4</v>
      </c>
      <c r="J725">
        <f t="shared" ca="1" si="111"/>
        <v>-1</v>
      </c>
      <c r="K725">
        <f t="shared" ca="1" si="112"/>
        <v>-1</v>
      </c>
      <c r="L725">
        <f t="shared" ca="1" si="113"/>
        <v>174.99999999998295</v>
      </c>
      <c r="M725">
        <f t="shared" ca="1" si="114"/>
        <v>36225.000000000022</v>
      </c>
      <c r="N725">
        <f t="shared" ca="1" si="115"/>
        <v>174.99999999998295</v>
      </c>
      <c r="O725">
        <f t="shared" ca="1" si="116"/>
        <v>34749.999999999942</v>
      </c>
      <c r="P725">
        <f t="shared" ca="1" si="119"/>
        <v>143.80737900085569</v>
      </c>
      <c r="Q725">
        <f t="shared" ca="1" si="120"/>
        <v>138.99999999999892</v>
      </c>
      <c r="R725">
        <f t="shared" ca="1" si="117"/>
        <v>4.8543689320383566E-3</v>
      </c>
      <c r="S725">
        <f t="shared" ca="1" si="118"/>
        <v>5.0614605929134686E-3</v>
      </c>
    </row>
    <row r="726" spans="1:19" x14ac:dyDescent="0.25">
      <c r="A726" s="1">
        <v>34278</v>
      </c>
      <c r="B726">
        <v>86.215000000000003</v>
      </c>
      <c r="C726">
        <v>86.234999999999999</v>
      </c>
      <c r="D726">
        <v>86.125</v>
      </c>
      <c r="E726">
        <v>86.165000000000006</v>
      </c>
      <c r="F726">
        <f ca="1">AVERAGE(E726:OFFSET(E726,-$F$2+1,0))</f>
        <v>86.341499999999982</v>
      </c>
      <c r="G726">
        <f t="shared" ca="1" si="110"/>
        <v>-1</v>
      </c>
      <c r="H726">
        <v>-8.0000000000000004E-4</v>
      </c>
      <c r="I726">
        <f ca="1">STDEV(OFFSET(H726,-$I$2+1,0):H726)</f>
        <v>2.9464519251751626E-4</v>
      </c>
      <c r="J726">
        <f t="shared" ca="1" si="111"/>
        <v>-1</v>
      </c>
      <c r="K726">
        <f t="shared" ca="1" si="112"/>
        <v>-1</v>
      </c>
      <c r="L726">
        <f t="shared" ca="1" si="113"/>
        <v>-149.99999999997016</v>
      </c>
      <c r="M726">
        <f t="shared" ca="1" si="114"/>
        <v>36075.000000000051</v>
      </c>
      <c r="N726">
        <f t="shared" ca="1" si="115"/>
        <v>-149.99999999997016</v>
      </c>
      <c r="O726">
        <f t="shared" ca="1" si="116"/>
        <v>34599.999999999971</v>
      </c>
      <c r="P726">
        <f t="shared" ca="1" si="119"/>
        <v>143.18662772459314</v>
      </c>
      <c r="Q726">
        <f t="shared" ca="1" si="120"/>
        <v>138.39999999999904</v>
      </c>
      <c r="R726">
        <f t="shared" ca="1" si="117"/>
        <v>-4.1407867494815754E-3</v>
      </c>
      <c r="S726">
        <f t="shared" ca="1" si="118"/>
        <v>-4.3165467625890762E-3</v>
      </c>
    </row>
    <row r="727" spans="1:19" x14ac:dyDescent="0.25">
      <c r="A727" s="1">
        <v>34281</v>
      </c>
      <c r="B727">
        <v>86.165000000000006</v>
      </c>
      <c r="C727">
        <v>86.234999999999999</v>
      </c>
      <c r="D727">
        <v>86.165000000000006</v>
      </c>
      <c r="E727">
        <v>86.224999999999994</v>
      </c>
      <c r="F727">
        <f ca="1">AVERAGE(E727:OFFSET(E727,-$F$2+1,0))</f>
        <v>86.337749999999986</v>
      </c>
      <c r="G727">
        <f t="shared" ca="1" si="110"/>
        <v>-1</v>
      </c>
      <c r="H727">
        <v>6.9999999999999999E-4</v>
      </c>
      <c r="I727">
        <f ca="1">STDEV(OFFSET(H727,-$I$2+1,0):H727)</f>
        <v>3.5135077688978097E-4</v>
      </c>
      <c r="J727">
        <f t="shared" ca="1" si="111"/>
        <v>-1</v>
      </c>
      <c r="K727">
        <f t="shared" ca="1" si="112"/>
        <v>-1</v>
      </c>
      <c r="L727">
        <f t="shared" ca="1" si="113"/>
        <v>-100.00000000001563</v>
      </c>
      <c r="M727">
        <f t="shared" ca="1" si="114"/>
        <v>35975.000000000036</v>
      </c>
      <c r="N727">
        <f t="shared" ca="1" si="115"/>
        <v>-100.00000000001563</v>
      </c>
      <c r="O727">
        <f t="shared" ca="1" si="116"/>
        <v>34499.999999999956</v>
      </c>
      <c r="P727">
        <f t="shared" ca="1" si="119"/>
        <v>142.77279354041795</v>
      </c>
      <c r="Q727">
        <f t="shared" ca="1" si="120"/>
        <v>137.99999999999898</v>
      </c>
      <c r="R727">
        <f t="shared" ca="1" si="117"/>
        <v>-2.7720027720032014E-3</v>
      </c>
      <c r="S727">
        <f t="shared" ca="1" si="118"/>
        <v>-2.8901734104050786E-3</v>
      </c>
    </row>
    <row r="728" spans="1:19" x14ac:dyDescent="0.25">
      <c r="A728" s="1">
        <v>34282</v>
      </c>
      <c r="B728">
        <v>86.224999999999994</v>
      </c>
      <c r="C728">
        <v>86.355000000000004</v>
      </c>
      <c r="D728">
        <v>86.224999999999994</v>
      </c>
      <c r="E728">
        <v>86.265000000000001</v>
      </c>
      <c r="F728">
        <f ca="1">AVERAGE(E728:OFFSET(E728,-$F$2+1,0))</f>
        <v>86.337749999999971</v>
      </c>
      <c r="G728">
        <f t="shared" ca="1" si="110"/>
        <v>1</v>
      </c>
      <c r="H728">
        <v>5.0000000000000001E-4</v>
      </c>
      <c r="I728">
        <f ca="1">STDEV(OFFSET(H728,-$I$2+1,0):H728)</f>
        <v>3.7640963128793053E-4</v>
      </c>
      <c r="J728">
        <f t="shared" ca="1" si="111"/>
        <v>-1</v>
      </c>
      <c r="K728">
        <f t="shared" ca="1" si="112"/>
        <v>-1</v>
      </c>
      <c r="L728">
        <f t="shared" ca="1" si="113"/>
        <v>49.999999999990052</v>
      </c>
      <c r="M728">
        <f t="shared" ca="1" si="114"/>
        <v>36025.000000000029</v>
      </c>
      <c r="N728">
        <f t="shared" ca="1" si="115"/>
        <v>49.999999999990052</v>
      </c>
      <c r="O728">
        <f t="shared" ca="1" si="116"/>
        <v>34549.999999999949</v>
      </c>
      <c r="P728">
        <f t="shared" ca="1" si="119"/>
        <v>142.97971063250546</v>
      </c>
      <c r="Q728">
        <f t="shared" ca="1" si="120"/>
        <v>138.19999999999894</v>
      </c>
      <c r="R728">
        <f t="shared" ca="1" si="117"/>
        <v>1.3898540653228631E-3</v>
      </c>
      <c r="S728">
        <f t="shared" ca="1" si="118"/>
        <v>1.4492753623185542E-3</v>
      </c>
    </row>
    <row r="729" spans="1:19" x14ac:dyDescent="0.25">
      <c r="A729" s="1">
        <v>34283</v>
      </c>
      <c r="B729">
        <v>86.275000000000006</v>
      </c>
      <c r="C729">
        <v>86.295000000000002</v>
      </c>
      <c r="D729">
        <v>86.224999999999994</v>
      </c>
      <c r="E729">
        <v>86.245000000000005</v>
      </c>
      <c r="F729">
        <f ca="1">AVERAGE(E729:OFFSET(E729,-$F$2+1,0))</f>
        <v>86.335749999999962</v>
      </c>
      <c r="G729">
        <f t="shared" ca="1" si="110"/>
        <v>-1</v>
      </c>
      <c r="H729">
        <v>-2.0000000000000001E-4</v>
      </c>
      <c r="I729">
        <f ca="1">STDEV(OFFSET(H729,-$I$2+1,0):H729)</f>
        <v>3.7682887362833542E-4</v>
      </c>
      <c r="J729">
        <f t="shared" ca="1" si="111"/>
        <v>-1</v>
      </c>
      <c r="K729">
        <f t="shared" ca="1" si="112"/>
        <v>-1</v>
      </c>
      <c r="L729">
        <f t="shared" ca="1" si="113"/>
        <v>50.00000000002558</v>
      </c>
      <c r="M729">
        <f t="shared" ca="1" si="114"/>
        <v>36075.000000000058</v>
      </c>
      <c r="N729">
        <f t="shared" ca="1" si="115"/>
        <v>50.00000000002558</v>
      </c>
      <c r="O729">
        <f t="shared" ca="1" si="116"/>
        <v>34599.999999999978</v>
      </c>
      <c r="P729">
        <f t="shared" ca="1" si="119"/>
        <v>143.18662772459311</v>
      </c>
      <c r="Q729">
        <f t="shared" ca="1" si="120"/>
        <v>138.39999999999904</v>
      </c>
      <c r="R729">
        <f t="shared" ca="1" si="117"/>
        <v>1.3879250520478985E-3</v>
      </c>
      <c r="S729">
        <f t="shared" ca="1" si="118"/>
        <v>1.4471780028950986E-3</v>
      </c>
    </row>
    <row r="730" spans="1:19" x14ac:dyDescent="0.25">
      <c r="A730" s="1">
        <v>34284</v>
      </c>
      <c r="B730">
        <v>86.245000000000005</v>
      </c>
      <c r="C730">
        <v>86.254999999999995</v>
      </c>
      <c r="D730">
        <v>86.215000000000003</v>
      </c>
      <c r="E730">
        <v>86.224999999999994</v>
      </c>
      <c r="F730">
        <f ca="1">AVERAGE(E730:OFFSET(E730,-$F$2+1,0))</f>
        <v>86.333499999999958</v>
      </c>
      <c r="G730">
        <f t="shared" ca="1" si="110"/>
        <v>-1</v>
      </c>
      <c r="H730">
        <v>-2.0000000000000001E-4</v>
      </c>
      <c r="I730">
        <f ca="1">STDEV(OFFSET(H730,-$I$2+1,0):H730)</f>
        <v>3.7120004537204805E-4</v>
      </c>
      <c r="J730">
        <f t="shared" ca="1" si="111"/>
        <v>-1</v>
      </c>
      <c r="K730">
        <f t="shared" ca="1" si="112"/>
        <v>-1</v>
      </c>
      <c r="L730">
        <f t="shared" ca="1" si="113"/>
        <v>-175.00000000001847</v>
      </c>
      <c r="M730">
        <f t="shared" ca="1" si="114"/>
        <v>35900.000000000036</v>
      </c>
      <c r="N730">
        <f t="shared" ca="1" si="115"/>
        <v>-175.00000000001847</v>
      </c>
      <c r="O730">
        <f t="shared" ca="1" si="116"/>
        <v>34424.999999999956</v>
      </c>
      <c r="P730">
        <f t="shared" ca="1" si="119"/>
        <v>142.46241790228657</v>
      </c>
      <c r="Q730">
        <f t="shared" ca="1" si="120"/>
        <v>137.69999999999897</v>
      </c>
      <c r="R730">
        <f t="shared" ca="1" si="117"/>
        <v>-4.8510048510053555E-3</v>
      </c>
      <c r="S730">
        <f t="shared" ca="1" si="118"/>
        <v>-5.0578034682086295E-3</v>
      </c>
    </row>
    <row r="731" spans="1:19" x14ac:dyDescent="0.25">
      <c r="A731" s="1">
        <v>34285</v>
      </c>
      <c r="B731">
        <v>86.215000000000003</v>
      </c>
      <c r="C731">
        <v>86.305000000000007</v>
      </c>
      <c r="D731">
        <v>86.165000000000006</v>
      </c>
      <c r="E731">
        <v>86.295000000000002</v>
      </c>
      <c r="F731">
        <f ca="1">AVERAGE(E731:OFFSET(E731,-$F$2+1,0))</f>
        <v>86.333249999999964</v>
      </c>
      <c r="G731">
        <f t="shared" ca="1" si="110"/>
        <v>-1</v>
      </c>
      <c r="H731">
        <v>8.0000000000000004E-4</v>
      </c>
      <c r="I731">
        <f ca="1">STDEV(OFFSET(H731,-$I$2+1,0):H731)</f>
        <v>4.2161968395075777E-4</v>
      </c>
      <c r="J731">
        <f t="shared" ca="1" si="111"/>
        <v>-1</v>
      </c>
      <c r="K731">
        <f t="shared" ca="1" si="112"/>
        <v>-1</v>
      </c>
      <c r="L731">
        <f t="shared" ca="1" si="113"/>
        <v>25.00000000001279</v>
      </c>
      <c r="M731">
        <f t="shared" ca="1" si="114"/>
        <v>35925.000000000051</v>
      </c>
      <c r="N731">
        <f t="shared" ca="1" si="115"/>
        <v>25.00000000001279</v>
      </c>
      <c r="O731">
        <f t="shared" ca="1" si="116"/>
        <v>34449.999999999971</v>
      </c>
      <c r="P731">
        <f t="shared" ca="1" si="119"/>
        <v>142.56587644833041</v>
      </c>
      <c r="Q731">
        <f t="shared" ca="1" si="120"/>
        <v>137.79999999999902</v>
      </c>
      <c r="R731">
        <f t="shared" ca="1" si="117"/>
        <v>6.9637883008392097E-4</v>
      </c>
      <c r="S731">
        <f t="shared" ca="1" si="118"/>
        <v>7.2621641249129472E-4</v>
      </c>
    </row>
    <row r="732" spans="1:19" x14ac:dyDescent="0.25">
      <c r="A732" s="1">
        <v>34288</v>
      </c>
      <c r="B732">
        <v>86.275000000000006</v>
      </c>
      <c r="C732">
        <v>86.284999999999997</v>
      </c>
      <c r="D732">
        <v>86.254999999999995</v>
      </c>
      <c r="E732">
        <v>86.284999999999997</v>
      </c>
      <c r="F732">
        <f ca="1">AVERAGE(E732:OFFSET(E732,-$F$2+1,0))</f>
        <v>86.33299999999997</v>
      </c>
      <c r="G732">
        <f t="shared" ca="1" si="110"/>
        <v>-1</v>
      </c>
      <c r="H732">
        <v>-1E-4</v>
      </c>
      <c r="I732">
        <f ca="1">STDEV(OFFSET(H732,-$I$2+1,0):H732)</f>
        <v>4.1836146546912479E-4</v>
      </c>
      <c r="J732">
        <f t="shared" ca="1" si="111"/>
        <v>-1</v>
      </c>
      <c r="K732">
        <f t="shared" ca="1" si="112"/>
        <v>-1</v>
      </c>
      <c r="L732">
        <f t="shared" ca="1" si="113"/>
        <v>-75.000000000002842</v>
      </c>
      <c r="M732">
        <f t="shared" ca="1" si="114"/>
        <v>35850.000000000051</v>
      </c>
      <c r="N732">
        <f t="shared" ca="1" si="115"/>
        <v>-75.000000000002842</v>
      </c>
      <c r="O732">
        <f t="shared" ca="1" si="116"/>
        <v>34374.999999999971</v>
      </c>
      <c r="P732">
        <f t="shared" ca="1" si="119"/>
        <v>142.25550081019907</v>
      </c>
      <c r="Q732">
        <f t="shared" ca="1" si="120"/>
        <v>137.49999999999901</v>
      </c>
      <c r="R732">
        <f t="shared" ca="1" si="117"/>
        <v>-2.0876826722338966E-3</v>
      </c>
      <c r="S732">
        <f t="shared" ca="1" si="118"/>
        <v>-2.1770682148041483E-3</v>
      </c>
    </row>
    <row r="733" spans="1:19" x14ac:dyDescent="0.25">
      <c r="A733" s="1">
        <v>34289</v>
      </c>
      <c r="B733">
        <v>86.284999999999997</v>
      </c>
      <c r="C733">
        <v>86.334999999999994</v>
      </c>
      <c r="D733">
        <v>86.284999999999997</v>
      </c>
      <c r="E733">
        <v>86.314999999999998</v>
      </c>
      <c r="F733">
        <f ca="1">AVERAGE(E733:OFFSET(E733,-$F$2+1,0))</f>
        <v>86.333249999999978</v>
      </c>
      <c r="G733">
        <f t="shared" ca="1" si="110"/>
        <v>1</v>
      </c>
      <c r="H733">
        <v>2.9999999999999997E-4</v>
      </c>
      <c r="I733">
        <f ca="1">STDEV(OFFSET(H733,-$I$2+1,0):H733)</f>
        <v>4.2612081311339518E-4</v>
      </c>
      <c r="J733">
        <f t="shared" ca="1" si="111"/>
        <v>-1</v>
      </c>
      <c r="K733">
        <f t="shared" ca="1" si="112"/>
        <v>-1</v>
      </c>
      <c r="L733">
        <f t="shared" ca="1" si="113"/>
        <v>0</v>
      </c>
      <c r="M733">
        <f t="shared" ca="1" si="114"/>
        <v>35850.000000000051</v>
      </c>
      <c r="N733">
        <f t="shared" ca="1" si="115"/>
        <v>0</v>
      </c>
      <c r="O733">
        <f t="shared" ca="1" si="116"/>
        <v>34374.999999999971</v>
      </c>
      <c r="P733">
        <f t="shared" ca="1" si="119"/>
        <v>142.25550081019907</v>
      </c>
      <c r="Q733">
        <f t="shared" ca="1" si="120"/>
        <v>137.49999999999901</v>
      </c>
      <c r="R733">
        <f t="shared" ca="1" si="117"/>
        <v>0</v>
      </c>
      <c r="S733">
        <f t="shared" ca="1" si="118"/>
        <v>0</v>
      </c>
    </row>
    <row r="734" spans="1:19" x14ac:dyDescent="0.25">
      <c r="A734" s="1">
        <v>34290</v>
      </c>
      <c r="B734">
        <v>86.325000000000003</v>
      </c>
      <c r="C734">
        <v>86.344999999999999</v>
      </c>
      <c r="D734">
        <v>86.295000000000002</v>
      </c>
      <c r="E734">
        <v>86.314999999999998</v>
      </c>
      <c r="F734">
        <f ca="1">AVERAGE(E734:OFFSET(E734,-$F$2+1,0))</f>
        <v>86.333249999999978</v>
      </c>
      <c r="G734">
        <f t="shared" ca="1" si="110"/>
        <v>1</v>
      </c>
      <c r="H734">
        <v>0</v>
      </c>
      <c r="I734">
        <f ca="1">STDEV(OFFSET(H734,-$I$2+1,0):H734)</f>
        <v>4.2608993367474363E-4</v>
      </c>
      <c r="J734">
        <f t="shared" ca="1" si="111"/>
        <v>1</v>
      </c>
      <c r="K734">
        <f t="shared" ca="1" si="112"/>
        <v>-1</v>
      </c>
      <c r="L734">
        <f t="shared" ca="1" si="113"/>
        <v>-150.00000000000568</v>
      </c>
      <c r="M734">
        <f t="shared" ca="1" si="114"/>
        <v>35700.000000000044</v>
      </c>
      <c r="N734">
        <f t="shared" ca="1" si="115"/>
        <v>150.00000000000568</v>
      </c>
      <c r="O734">
        <f t="shared" ca="1" si="116"/>
        <v>34524.999999999978</v>
      </c>
      <c r="P734">
        <f t="shared" ca="1" si="119"/>
        <v>141.63474953393634</v>
      </c>
      <c r="Q734">
        <f t="shared" ca="1" si="120"/>
        <v>138.09999999999903</v>
      </c>
      <c r="R734">
        <f t="shared" ca="1" si="117"/>
        <v>-4.1841004184101941E-3</v>
      </c>
      <c r="S734">
        <f t="shared" ca="1" si="118"/>
        <v>4.3636363636365329E-3</v>
      </c>
    </row>
    <row r="735" spans="1:19" x14ac:dyDescent="0.25">
      <c r="A735" s="1">
        <v>34291</v>
      </c>
      <c r="B735">
        <v>86.314999999999998</v>
      </c>
      <c r="C735">
        <v>86.314999999999998</v>
      </c>
      <c r="D735">
        <v>86.245000000000005</v>
      </c>
      <c r="E735">
        <v>86.254999999999995</v>
      </c>
      <c r="F735">
        <f ca="1">AVERAGE(E735:OFFSET(E735,-$F$2+1,0))</f>
        <v>86.332249999999988</v>
      </c>
      <c r="G735">
        <f t="shared" ca="1" si="110"/>
        <v>-1</v>
      </c>
      <c r="H735">
        <v>-6.9999999999999999E-4</v>
      </c>
      <c r="I735">
        <f ca="1">STDEV(OFFSET(H735,-$I$2+1,0):H735)</f>
        <v>4.4753711989533397E-4</v>
      </c>
      <c r="J735">
        <f t="shared" ca="1" si="111"/>
        <v>1</v>
      </c>
      <c r="K735">
        <f t="shared" ca="1" si="112"/>
        <v>-1</v>
      </c>
      <c r="L735">
        <f t="shared" ca="1" si="113"/>
        <v>-150.00000000000568</v>
      </c>
      <c r="M735">
        <f t="shared" ca="1" si="114"/>
        <v>35550.000000000036</v>
      </c>
      <c r="N735">
        <f t="shared" ca="1" si="115"/>
        <v>150.00000000000568</v>
      </c>
      <c r="O735">
        <f t="shared" ca="1" si="116"/>
        <v>34674.999999999985</v>
      </c>
      <c r="P735">
        <f t="shared" ca="1" si="119"/>
        <v>141.01939218621465</v>
      </c>
      <c r="Q735">
        <f t="shared" ca="1" si="120"/>
        <v>138.69999999999905</v>
      </c>
      <c r="R735">
        <f t="shared" ca="1" si="117"/>
        <v>-4.2016806722690618E-3</v>
      </c>
      <c r="S735">
        <f t="shared" ca="1" si="118"/>
        <v>4.3446777697322457E-3</v>
      </c>
    </row>
    <row r="736" spans="1:19" x14ac:dyDescent="0.25">
      <c r="A736" s="1">
        <v>34292</v>
      </c>
      <c r="B736">
        <v>86.234999999999999</v>
      </c>
      <c r="C736">
        <v>86.245000000000005</v>
      </c>
      <c r="D736">
        <v>86.174999999999997</v>
      </c>
      <c r="E736">
        <v>86.194999999999993</v>
      </c>
      <c r="F736">
        <f ca="1">AVERAGE(E736:OFFSET(E736,-$F$2+1,0))</f>
        <v>86.329249999999988</v>
      </c>
      <c r="G736">
        <f t="shared" ca="1" si="110"/>
        <v>-1</v>
      </c>
      <c r="H736">
        <v>-6.9999999999999999E-4</v>
      </c>
      <c r="I736">
        <f ca="1">STDEV(OFFSET(H736,-$I$2+1,0):H736)</f>
        <v>4.5983406618154403E-4</v>
      </c>
      <c r="J736">
        <f t="shared" ca="1" si="111"/>
        <v>1</v>
      </c>
      <c r="K736">
        <f t="shared" ca="1" si="112"/>
        <v>-1</v>
      </c>
      <c r="L736">
        <f t="shared" ca="1" si="113"/>
        <v>0</v>
      </c>
      <c r="M736">
        <f t="shared" ca="1" si="114"/>
        <v>35550.000000000036</v>
      </c>
      <c r="N736">
        <f t="shared" ca="1" si="115"/>
        <v>0</v>
      </c>
      <c r="O736">
        <f t="shared" ca="1" si="116"/>
        <v>34674.999999999985</v>
      </c>
      <c r="P736">
        <f t="shared" ca="1" si="119"/>
        <v>141.01939218621465</v>
      </c>
      <c r="Q736">
        <f t="shared" ca="1" si="120"/>
        <v>138.69999999999905</v>
      </c>
      <c r="R736">
        <f t="shared" ca="1" si="117"/>
        <v>0</v>
      </c>
      <c r="S736">
        <f t="shared" ca="1" si="118"/>
        <v>0</v>
      </c>
    </row>
    <row r="737" spans="1:19" x14ac:dyDescent="0.25">
      <c r="A737" s="1">
        <v>34295</v>
      </c>
      <c r="B737">
        <v>86.185000000000002</v>
      </c>
      <c r="C737">
        <v>86.215000000000003</v>
      </c>
      <c r="D737">
        <v>86.165000000000006</v>
      </c>
      <c r="E737">
        <v>86.194999999999993</v>
      </c>
      <c r="F737">
        <f ca="1">AVERAGE(E737:OFFSET(E737,-$F$2+1,0))</f>
        <v>86.323750000000004</v>
      </c>
      <c r="G737">
        <f t="shared" ca="1" si="110"/>
        <v>-1</v>
      </c>
      <c r="H737">
        <v>0</v>
      </c>
      <c r="I737">
        <f ca="1">STDEV(OFFSET(H737,-$I$2+1,0):H737)</f>
        <v>4.6009152407571673E-4</v>
      </c>
      <c r="J737">
        <f t="shared" ca="1" si="111"/>
        <v>-1</v>
      </c>
      <c r="K737">
        <f t="shared" ca="1" si="112"/>
        <v>-1</v>
      </c>
      <c r="L737">
        <f t="shared" ca="1" si="113"/>
        <v>-150.00000000000568</v>
      </c>
      <c r="M737">
        <f t="shared" ca="1" si="114"/>
        <v>35400.000000000029</v>
      </c>
      <c r="N737">
        <f t="shared" ca="1" si="115"/>
        <v>-150.00000000000568</v>
      </c>
      <c r="O737">
        <f t="shared" ca="1" si="116"/>
        <v>34524.999999999978</v>
      </c>
      <c r="P737">
        <f t="shared" ca="1" si="119"/>
        <v>140.4093587665194</v>
      </c>
      <c r="Q737">
        <f t="shared" ca="1" si="120"/>
        <v>138.09999999999903</v>
      </c>
      <c r="R737">
        <f t="shared" ca="1" si="117"/>
        <v>-4.2194092827005777E-3</v>
      </c>
      <c r="S737">
        <f t="shared" ca="1" si="118"/>
        <v>-4.3258832011537343E-3</v>
      </c>
    </row>
    <row r="738" spans="1:19" x14ac:dyDescent="0.25">
      <c r="A738" s="1">
        <v>34296</v>
      </c>
      <c r="B738">
        <v>86.174999999999997</v>
      </c>
      <c r="C738">
        <v>86.265000000000001</v>
      </c>
      <c r="D738">
        <v>86.165000000000006</v>
      </c>
      <c r="E738">
        <v>86.254999999999995</v>
      </c>
      <c r="F738">
        <f ca="1">AVERAGE(E738:OFFSET(E738,-$F$2+1,0))</f>
        <v>86.320000000000022</v>
      </c>
      <c r="G738">
        <f t="shared" ca="1" si="110"/>
        <v>-1</v>
      </c>
      <c r="H738">
        <v>6.9999999999999999E-4</v>
      </c>
      <c r="I738">
        <f ca="1">STDEV(OFFSET(H738,-$I$2+1,0):H738)</f>
        <v>4.9032749528409979E-4</v>
      </c>
      <c r="J738">
        <f t="shared" ca="1" si="111"/>
        <v>-1</v>
      </c>
      <c r="K738">
        <f t="shared" ca="1" si="112"/>
        <v>-1</v>
      </c>
      <c r="L738">
        <f t="shared" ca="1" si="113"/>
        <v>0</v>
      </c>
      <c r="M738">
        <f t="shared" ca="1" si="114"/>
        <v>35400.000000000029</v>
      </c>
      <c r="N738">
        <f t="shared" ca="1" si="115"/>
        <v>0</v>
      </c>
      <c r="O738">
        <f t="shared" ca="1" si="116"/>
        <v>34524.999999999978</v>
      </c>
      <c r="P738">
        <f t="shared" ca="1" si="119"/>
        <v>140.4093587665194</v>
      </c>
      <c r="Q738">
        <f t="shared" ca="1" si="120"/>
        <v>138.09999999999903</v>
      </c>
      <c r="R738">
        <f t="shared" ca="1" si="117"/>
        <v>0</v>
      </c>
      <c r="S738">
        <f t="shared" ca="1" si="118"/>
        <v>0</v>
      </c>
    </row>
    <row r="739" spans="1:19" x14ac:dyDescent="0.25">
      <c r="A739" s="1">
        <v>34297</v>
      </c>
      <c r="B739">
        <v>86.254999999999995</v>
      </c>
      <c r="C739">
        <v>86.284999999999997</v>
      </c>
      <c r="D739">
        <v>86.224999999999994</v>
      </c>
      <c r="E739">
        <v>86.254999999999995</v>
      </c>
      <c r="F739">
        <f ca="1">AVERAGE(E739:OFFSET(E739,-$F$2+1,0))</f>
        <v>86.317500000000024</v>
      </c>
      <c r="G739">
        <f t="shared" ca="1" si="110"/>
        <v>-1</v>
      </c>
      <c r="H739">
        <v>0</v>
      </c>
      <c r="I739">
        <f ca="1">STDEV(OFFSET(H739,-$I$2+1,0):H739)</f>
        <v>4.9032749528409979E-4</v>
      </c>
      <c r="J739">
        <f t="shared" ca="1" si="111"/>
        <v>-1</v>
      </c>
      <c r="K739">
        <f t="shared" ca="1" si="112"/>
        <v>-1</v>
      </c>
      <c r="L739">
        <f t="shared" ca="1" si="113"/>
        <v>-100.00000000001563</v>
      </c>
      <c r="M739">
        <f t="shared" ca="1" si="114"/>
        <v>35300.000000000015</v>
      </c>
      <c r="N739">
        <f t="shared" ca="1" si="115"/>
        <v>-100.00000000001563</v>
      </c>
      <c r="O739">
        <f t="shared" ca="1" si="116"/>
        <v>34424.999999999964</v>
      </c>
      <c r="P739">
        <f t="shared" ca="1" si="119"/>
        <v>140.00266982005587</v>
      </c>
      <c r="Q739">
        <f t="shared" ca="1" si="120"/>
        <v>137.69999999999897</v>
      </c>
      <c r="R739">
        <f t="shared" ca="1" si="117"/>
        <v>-2.8248587570625862E-3</v>
      </c>
      <c r="S739">
        <f t="shared" ca="1" si="118"/>
        <v>-2.8964518464885069E-3</v>
      </c>
    </row>
    <row r="740" spans="1:19" x14ac:dyDescent="0.25">
      <c r="A740" s="1">
        <v>34299</v>
      </c>
      <c r="B740">
        <v>86.295000000000002</v>
      </c>
      <c r="C740">
        <v>86.314999999999998</v>
      </c>
      <c r="D740">
        <v>86.275000000000006</v>
      </c>
      <c r="E740">
        <v>86.295000000000002</v>
      </c>
      <c r="F740">
        <f ca="1">AVERAGE(E740:OFFSET(E740,-$F$2+1,0))</f>
        <v>86.316750000000013</v>
      </c>
      <c r="G740">
        <f t="shared" ca="1" si="110"/>
        <v>-1</v>
      </c>
      <c r="H740">
        <v>5.0000000000000001E-4</v>
      </c>
      <c r="I740">
        <f ca="1">STDEV(OFFSET(H740,-$I$2+1,0):H740)</f>
        <v>5.0500130276017483E-4</v>
      </c>
      <c r="J740">
        <f t="shared" ca="1" si="111"/>
        <v>-1</v>
      </c>
      <c r="K740">
        <f t="shared" ca="1" si="112"/>
        <v>-1</v>
      </c>
      <c r="L740">
        <f t="shared" ca="1" si="113"/>
        <v>25.00000000001279</v>
      </c>
      <c r="M740">
        <f t="shared" ca="1" si="114"/>
        <v>35325.000000000029</v>
      </c>
      <c r="N740">
        <f t="shared" ca="1" si="115"/>
        <v>25.00000000001279</v>
      </c>
      <c r="O740">
        <f t="shared" ca="1" si="116"/>
        <v>34449.999999999978</v>
      </c>
      <c r="P740">
        <f t="shared" ca="1" si="119"/>
        <v>140.10434205667178</v>
      </c>
      <c r="Q740">
        <f t="shared" ca="1" si="120"/>
        <v>137.79999999999902</v>
      </c>
      <c r="R740">
        <f t="shared" ca="1" si="117"/>
        <v>7.0821529745078698E-4</v>
      </c>
      <c r="S740">
        <f t="shared" ca="1" si="118"/>
        <v>7.2621641249129461E-4</v>
      </c>
    </row>
    <row r="741" spans="1:19" x14ac:dyDescent="0.25">
      <c r="A741" s="1">
        <v>34302</v>
      </c>
      <c r="B741">
        <v>86.295000000000002</v>
      </c>
      <c r="C741">
        <v>86.334999999999994</v>
      </c>
      <c r="D741">
        <v>86.275000000000006</v>
      </c>
      <c r="E741">
        <v>86.284999999999997</v>
      </c>
      <c r="F741">
        <f ca="1">AVERAGE(E741:OFFSET(E741,-$F$2+1,0))</f>
        <v>86.31450000000001</v>
      </c>
      <c r="G741">
        <f t="shared" ca="1" si="110"/>
        <v>-1</v>
      </c>
      <c r="H741">
        <v>-1E-4</v>
      </c>
      <c r="I741">
        <f ca="1">STDEV(OFFSET(H741,-$I$2+1,0):H741)</f>
        <v>5.0533990645171853E-4</v>
      </c>
      <c r="J741">
        <f t="shared" ca="1" si="111"/>
        <v>-1</v>
      </c>
      <c r="K741">
        <f t="shared" ca="1" si="112"/>
        <v>-1</v>
      </c>
      <c r="L741">
        <f t="shared" ca="1" si="113"/>
        <v>174.99999999998295</v>
      </c>
      <c r="M741">
        <f t="shared" ca="1" si="114"/>
        <v>35500.000000000015</v>
      </c>
      <c r="N741">
        <f t="shared" ca="1" si="115"/>
        <v>174.99999999998295</v>
      </c>
      <c r="O741">
        <f t="shared" ca="1" si="116"/>
        <v>34624.999999999964</v>
      </c>
      <c r="P741">
        <f t="shared" ca="1" si="119"/>
        <v>140.81604771298282</v>
      </c>
      <c r="Q741">
        <f t="shared" ca="1" si="120"/>
        <v>138.49999999999895</v>
      </c>
      <c r="R741">
        <f t="shared" ca="1" si="117"/>
        <v>4.9539985845713464E-3</v>
      </c>
      <c r="S741">
        <f t="shared" ca="1" si="118"/>
        <v>5.0798258345423238E-3</v>
      </c>
    </row>
    <row r="742" spans="1:19" x14ac:dyDescent="0.25">
      <c r="A742" s="1">
        <v>34303</v>
      </c>
      <c r="B742">
        <v>86.275000000000006</v>
      </c>
      <c r="C742">
        <v>86.275000000000006</v>
      </c>
      <c r="D742">
        <v>86.185000000000002</v>
      </c>
      <c r="E742">
        <v>86.215000000000003</v>
      </c>
      <c r="F742">
        <f ca="1">AVERAGE(E742:OFFSET(E742,-$F$2+1,0))</f>
        <v>86.310500000000019</v>
      </c>
      <c r="G742">
        <f t="shared" ca="1" si="110"/>
        <v>-1</v>
      </c>
      <c r="H742">
        <v>-8.0000000000000004E-4</v>
      </c>
      <c r="I742">
        <f ca="1">STDEV(OFFSET(H742,-$I$2+1,0):H742)</f>
        <v>5.244295146056081E-4</v>
      </c>
      <c r="J742">
        <f t="shared" ca="1" si="111"/>
        <v>-1</v>
      </c>
      <c r="K742">
        <f t="shared" ca="1" si="112"/>
        <v>-1</v>
      </c>
      <c r="L742">
        <f t="shared" ca="1" si="113"/>
        <v>-49.999999999990052</v>
      </c>
      <c r="M742">
        <f t="shared" ca="1" si="114"/>
        <v>35450.000000000022</v>
      </c>
      <c r="N742">
        <f t="shared" ca="1" si="115"/>
        <v>-49.999999999990052</v>
      </c>
      <c r="O742">
        <f t="shared" ca="1" si="116"/>
        <v>34574.999999999971</v>
      </c>
      <c r="P742">
        <f t="shared" ca="1" si="119"/>
        <v>140.61270323975111</v>
      </c>
      <c r="Q742">
        <f t="shared" ca="1" si="120"/>
        <v>138.29999999999899</v>
      </c>
      <c r="R742">
        <f t="shared" ca="1" si="117"/>
        <v>-1.4084507042250714E-3</v>
      </c>
      <c r="S742">
        <f t="shared" ca="1" si="118"/>
        <v>-1.4440433212993531E-3</v>
      </c>
    </row>
    <row r="743" spans="1:19" x14ac:dyDescent="0.25">
      <c r="A743" s="1">
        <v>34304</v>
      </c>
      <c r="B743">
        <v>86.204999999999998</v>
      </c>
      <c r="C743">
        <v>86.245000000000005</v>
      </c>
      <c r="D743">
        <v>86.194999999999993</v>
      </c>
      <c r="E743">
        <v>86.234999999999999</v>
      </c>
      <c r="F743">
        <f ca="1">AVERAGE(E743:OFFSET(E743,-$F$2+1,0))</f>
        <v>86.30725000000001</v>
      </c>
      <c r="G743">
        <f t="shared" ca="1" si="110"/>
        <v>-1</v>
      </c>
      <c r="H743">
        <v>2.0000000000000001E-4</v>
      </c>
      <c r="I743">
        <f ca="1">STDEV(OFFSET(H743,-$I$2+1,0):H743)</f>
        <v>4.944694126030446E-4</v>
      </c>
      <c r="J743">
        <f t="shared" ca="1" si="111"/>
        <v>-1</v>
      </c>
      <c r="K743">
        <f t="shared" ca="1" si="112"/>
        <v>-1</v>
      </c>
      <c r="L743">
        <f t="shared" ca="1" si="113"/>
        <v>0</v>
      </c>
      <c r="M743">
        <f t="shared" ca="1" si="114"/>
        <v>35450.000000000022</v>
      </c>
      <c r="N743">
        <f t="shared" ca="1" si="115"/>
        <v>0</v>
      </c>
      <c r="O743">
        <f t="shared" ca="1" si="116"/>
        <v>34574.999999999971</v>
      </c>
      <c r="P743">
        <f t="shared" ca="1" si="119"/>
        <v>140.61270323975111</v>
      </c>
      <c r="Q743">
        <f t="shared" ca="1" si="120"/>
        <v>138.29999999999899</v>
      </c>
      <c r="R743">
        <f t="shared" ca="1" si="117"/>
        <v>0</v>
      </c>
      <c r="S743">
        <f t="shared" ca="1" si="118"/>
        <v>0</v>
      </c>
    </row>
    <row r="744" spans="1:19" x14ac:dyDescent="0.25">
      <c r="A744" s="1">
        <v>34305</v>
      </c>
      <c r="B744">
        <v>86.245000000000005</v>
      </c>
      <c r="C744">
        <v>86.265000000000001</v>
      </c>
      <c r="D744">
        <v>86.224999999999994</v>
      </c>
      <c r="E744">
        <v>86.234999999999999</v>
      </c>
      <c r="F744">
        <f ca="1">AVERAGE(E744:OFFSET(E744,-$F$2+1,0))</f>
        <v>86.303750000000008</v>
      </c>
      <c r="G744">
        <f t="shared" ca="1" si="110"/>
        <v>-1</v>
      </c>
      <c r="H744">
        <v>0</v>
      </c>
      <c r="I744">
        <f ca="1">STDEV(OFFSET(H744,-$I$2+1,0):H744)</f>
        <v>4.9254975703769729E-4</v>
      </c>
      <c r="J744">
        <f t="shared" ca="1" si="111"/>
        <v>-1</v>
      </c>
      <c r="K744">
        <f t="shared" ca="1" si="112"/>
        <v>-1</v>
      </c>
      <c r="L744">
        <f t="shared" ca="1" si="113"/>
        <v>25.00000000001279</v>
      </c>
      <c r="M744">
        <f t="shared" ca="1" si="114"/>
        <v>35475.000000000036</v>
      </c>
      <c r="N744">
        <f t="shared" ca="1" si="115"/>
        <v>25.00000000001279</v>
      </c>
      <c r="O744">
        <f t="shared" ca="1" si="116"/>
        <v>34599.999999999985</v>
      </c>
      <c r="P744">
        <f t="shared" ca="1" si="119"/>
        <v>140.71437547636702</v>
      </c>
      <c r="Q744">
        <f t="shared" ca="1" si="120"/>
        <v>138.39999999999904</v>
      </c>
      <c r="R744">
        <f t="shared" ca="1" si="117"/>
        <v>7.0521861777186954E-4</v>
      </c>
      <c r="S744">
        <f t="shared" ca="1" si="118"/>
        <v>7.2306579898807845E-4</v>
      </c>
    </row>
    <row r="745" spans="1:19" x14ac:dyDescent="0.25">
      <c r="A745" s="1">
        <v>34306</v>
      </c>
      <c r="B745">
        <v>86.245000000000005</v>
      </c>
      <c r="C745">
        <v>86.265000000000001</v>
      </c>
      <c r="D745">
        <v>86.144999999999996</v>
      </c>
      <c r="E745">
        <v>86.224999999999994</v>
      </c>
      <c r="F745">
        <f ca="1">AVERAGE(E745:OFFSET(E745,-$F$2+1,0))</f>
        <v>86.299750000000017</v>
      </c>
      <c r="G745">
        <f t="shared" ca="1" si="110"/>
        <v>-1</v>
      </c>
      <c r="H745">
        <v>-1E-4</v>
      </c>
      <c r="I745">
        <f ca="1">STDEV(OFFSET(H745,-$I$2+1,0):H745)</f>
        <v>4.9311042854196672E-4</v>
      </c>
      <c r="J745">
        <f t="shared" ca="1" si="111"/>
        <v>-1</v>
      </c>
      <c r="K745">
        <f t="shared" ca="1" si="112"/>
        <v>-1</v>
      </c>
      <c r="L745">
        <f t="shared" ca="1" si="113"/>
        <v>-150.00000000000568</v>
      </c>
      <c r="M745">
        <f t="shared" ca="1" si="114"/>
        <v>35325.000000000029</v>
      </c>
      <c r="N745">
        <f t="shared" ca="1" si="115"/>
        <v>-150.00000000000568</v>
      </c>
      <c r="O745">
        <f t="shared" ca="1" si="116"/>
        <v>34449.999999999978</v>
      </c>
      <c r="P745">
        <f t="shared" ca="1" si="119"/>
        <v>140.10434205667175</v>
      </c>
      <c r="Q745">
        <f t="shared" ca="1" si="120"/>
        <v>137.79999999999902</v>
      </c>
      <c r="R745">
        <f t="shared" ca="1" si="117"/>
        <v>-4.2283298097253149E-3</v>
      </c>
      <c r="S745">
        <f t="shared" ca="1" si="118"/>
        <v>-4.3352601156071025E-3</v>
      </c>
    </row>
    <row r="746" spans="1:19" x14ac:dyDescent="0.25">
      <c r="A746" s="1">
        <v>34309</v>
      </c>
      <c r="B746">
        <v>86.245000000000005</v>
      </c>
      <c r="C746">
        <v>86.295000000000002</v>
      </c>
      <c r="D746">
        <v>86.245000000000005</v>
      </c>
      <c r="E746">
        <v>86.284999999999997</v>
      </c>
      <c r="F746">
        <f ca="1">AVERAGE(E746:OFFSET(E746,-$F$2+1,0))</f>
        <v>86.296000000000021</v>
      </c>
      <c r="G746">
        <f t="shared" ca="1" si="110"/>
        <v>-1</v>
      </c>
      <c r="H746">
        <v>6.9999999999999999E-4</v>
      </c>
      <c r="I746">
        <f ca="1">STDEV(OFFSET(H746,-$I$2+1,0):H746)</f>
        <v>4.7889675845964739E-4</v>
      </c>
      <c r="J746">
        <f t="shared" ca="1" si="111"/>
        <v>-1</v>
      </c>
      <c r="K746">
        <f t="shared" ca="1" si="112"/>
        <v>-1</v>
      </c>
      <c r="L746">
        <f t="shared" ca="1" si="113"/>
        <v>49.999999999990052</v>
      </c>
      <c r="M746">
        <f t="shared" ca="1" si="114"/>
        <v>35375.000000000022</v>
      </c>
      <c r="N746">
        <f t="shared" ca="1" si="115"/>
        <v>49.999999999990052</v>
      </c>
      <c r="O746">
        <f t="shared" ca="1" si="116"/>
        <v>34499.999999999971</v>
      </c>
      <c r="P746">
        <f t="shared" ca="1" si="119"/>
        <v>140.30768652990346</v>
      </c>
      <c r="Q746">
        <f t="shared" ca="1" si="120"/>
        <v>137.99999999999898</v>
      </c>
      <c r="R746">
        <f t="shared" ca="1" si="117"/>
        <v>1.415428167020241E-3</v>
      </c>
      <c r="S746">
        <f t="shared" ca="1" si="118"/>
        <v>1.4513788098690882E-3</v>
      </c>
    </row>
    <row r="747" spans="1:19" x14ac:dyDescent="0.25">
      <c r="A747" s="1">
        <v>34310</v>
      </c>
      <c r="B747">
        <v>86.284999999999997</v>
      </c>
      <c r="C747">
        <v>86.295000000000002</v>
      </c>
      <c r="D747">
        <v>86.234999999999999</v>
      </c>
      <c r="E747">
        <v>86.265000000000001</v>
      </c>
      <c r="F747">
        <f ca="1">AVERAGE(E747:OFFSET(E747,-$F$2+1,0))</f>
        <v>86.292000000000016</v>
      </c>
      <c r="G747">
        <f t="shared" ca="1" si="110"/>
        <v>-1</v>
      </c>
      <c r="H747">
        <v>-2.0000000000000001E-4</v>
      </c>
      <c r="I747">
        <f ca="1">STDEV(OFFSET(H747,-$I$2+1,0):H747)</f>
        <v>4.5894616127315895E-4</v>
      </c>
      <c r="J747">
        <f t="shared" ca="1" si="111"/>
        <v>-1</v>
      </c>
      <c r="K747">
        <f t="shared" ca="1" si="112"/>
        <v>-1</v>
      </c>
      <c r="L747">
        <f t="shared" ca="1" si="113"/>
        <v>-25.00000000001279</v>
      </c>
      <c r="M747">
        <f t="shared" ca="1" si="114"/>
        <v>35350.000000000007</v>
      </c>
      <c r="N747">
        <f t="shared" ca="1" si="115"/>
        <v>-25.00000000001279</v>
      </c>
      <c r="O747">
        <f t="shared" ca="1" si="116"/>
        <v>34474.999999999956</v>
      </c>
      <c r="P747">
        <f t="shared" ca="1" si="119"/>
        <v>140.20601429328752</v>
      </c>
      <c r="Q747">
        <f t="shared" ca="1" si="120"/>
        <v>137.89999999999893</v>
      </c>
      <c r="R747">
        <f t="shared" ca="1" si="117"/>
        <v>-7.0671378091908903E-4</v>
      </c>
      <c r="S747">
        <f t="shared" ca="1" si="118"/>
        <v>-7.2463768115979164E-4</v>
      </c>
    </row>
    <row r="748" spans="1:19" x14ac:dyDescent="0.25">
      <c r="A748" s="1">
        <v>34311</v>
      </c>
      <c r="B748">
        <v>86.254999999999995</v>
      </c>
      <c r="C748">
        <v>86.284999999999997</v>
      </c>
      <c r="D748">
        <v>86.234999999999999</v>
      </c>
      <c r="E748">
        <v>86.275000000000006</v>
      </c>
      <c r="F748">
        <f ca="1">AVERAGE(E748:OFFSET(E748,-$F$2+1,0))</f>
        <v>86.288750000000022</v>
      </c>
      <c r="G748">
        <f t="shared" ref="G748:G811" ca="1" si="121">IF(F748&gt;=F747,1,-1)</f>
        <v>-1</v>
      </c>
      <c r="H748">
        <v>1E-4</v>
      </c>
      <c r="I748">
        <f ca="1">STDEV(OFFSET(H748,-$I$2+1,0):H748)</f>
        <v>4.4591715067168909E-4</v>
      </c>
      <c r="J748">
        <f t="shared" ref="J748:J811" ca="1" si="122">IF(ABS(H748)&lt;$J$1*I747,G748,J747)</f>
        <v>-1</v>
      </c>
      <c r="K748">
        <f t="shared" ref="K748:K811" ca="1" si="123">IF(ABS(H748)&gt;$K$1*I747,G748,K747)</f>
        <v>-1</v>
      </c>
      <c r="L748">
        <f t="shared" ca="1" si="113"/>
        <v>0</v>
      </c>
      <c r="M748">
        <f t="shared" ca="1" si="114"/>
        <v>35350.000000000007</v>
      </c>
      <c r="N748">
        <f t="shared" ca="1" si="115"/>
        <v>0</v>
      </c>
      <c r="O748">
        <f t="shared" ca="1" si="116"/>
        <v>34474.999999999956</v>
      </c>
      <c r="P748">
        <f t="shared" ca="1" si="119"/>
        <v>140.20601429328752</v>
      </c>
      <c r="Q748">
        <f t="shared" ca="1" si="120"/>
        <v>137.89999999999893</v>
      </c>
      <c r="R748">
        <f t="shared" ca="1" si="117"/>
        <v>0</v>
      </c>
      <c r="S748">
        <f t="shared" ca="1" si="118"/>
        <v>0</v>
      </c>
    </row>
    <row r="749" spans="1:19" x14ac:dyDescent="0.25">
      <c r="A749" s="1">
        <v>34312</v>
      </c>
      <c r="B749">
        <v>86.305000000000007</v>
      </c>
      <c r="C749">
        <v>86.305000000000007</v>
      </c>
      <c r="D749">
        <v>86.215000000000003</v>
      </c>
      <c r="E749">
        <v>86.275000000000006</v>
      </c>
      <c r="F749">
        <f ca="1">AVERAGE(E749:OFFSET(E749,-$F$2+1,0))</f>
        <v>86.285500000000013</v>
      </c>
      <c r="G749">
        <f t="shared" ca="1" si="121"/>
        <v>-1</v>
      </c>
      <c r="H749">
        <v>0</v>
      </c>
      <c r="I749">
        <f ca="1">STDEV(OFFSET(H749,-$I$2+1,0):H749)</f>
        <v>4.4319414778579711E-4</v>
      </c>
      <c r="J749">
        <f t="shared" ca="1" si="122"/>
        <v>-1</v>
      </c>
      <c r="K749">
        <f t="shared" ca="1" si="123"/>
        <v>-1</v>
      </c>
      <c r="L749">
        <f t="shared" ref="L749:L812" ca="1" si="124">J749*($E750-$E749)*$L$2</f>
        <v>50.00000000002558</v>
      </c>
      <c r="M749">
        <f t="shared" ref="M749:M812" ca="1" si="125">M748+L749</f>
        <v>35400.000000000036</v>
      </c>
      <c r="N749">
        <f t="shared" ref="N749:N812" ca="1" si="126">K749*($E750-$E749)*$L$2</f>
        <v>50.00000000002558</v>
      </c>
      <c r="O749">
        <f t="shared" ref="O749:O812" ca="1" si="127">O748+N749</f>
        <v>34524.999999999985</v>
      </c>
      <c r="P749">
        <f t="shared" ca="1" si="119"/>
        <v>140.40935876651938</v>
      </c>
      <c r="Q749">
        <f t="shared" ca="1" si="120"/>
        <v>138.09999999999903</v>
      </c>
      <c r="R749">
        <f t="shared" ref="R749:R812" ca="1" si="128">L749/M748</f>
        <v>1.4144271570021376E-3</v>
      </c>
      <c r="S749">
        <f t="shared" ref="S749:S812" ca="1" si="129">N749/O748</f>
        <v>1.4503263234235139E-3</v>
      </c>
    </row>
    <row r="750" spans="1:19" x14ac:dyDescent="0.25">
      <c r="A750" s="1">
        <v>34313</v>
      </c>
      <c r="B750">
        <v>86.275000000000006</v>
      </c>
      <c r="C750">
        <v>86.295000000000002</v>
      </c>
      <c r="D750">
        <v>86.245000000000005</v>
      </c>
      <c r="E750">
        <v>86.254999999999995</v>
      </c>
      <c r="F750">
        <f ca="1">AVERAGE(E750:OFFSET(E750,-$F$2+1,0))</f>
        <v>86.281250000000028</v>
      </c>
      <c r="G750">
        <f t="shared" ca="1" si="121"/>
        <v>-1</v>
      </c>
      <c r="H750">
        <v>-2.0000000000000001E-4</v>
      </c>
      <c r="I750">
        <f ca="1">STDEV(OFFSET(H750,-$I$2+1,0):H750)</f>
        <v>4.4319414778579705E-4</v>
      </c>
      <c r="J750">
        <f t="shared" ca="1" si="122"/>
        <v>-1</v>
      </c>
      <c r="K750">
        <f t="shared" ca="1" si="123"/>
        <v>-1</v>
      </c>
      <c r="L750">
        <f t="shared" ca="1" si="124"/>
        <v>24.999999999977263</v>
      </c>
      <c r="M750">
        <f t="shared" ca="1" si="125"/>
        <v>35425.000000000015</v>
      </c>
      <c r="N750">
        <f t="shared" ca="1" si="126"/>
        <v>24.999999999977263</v>
      </c>
      <c r="O750">
        <f t="shared" ca="1" si="127"/>
        <v>34549.999999999964</v>
      </c>
      <c r="P750">
        <f t="shared" ref="P750:P813" ca="1" si="130">P749*(1+L750/O749)</f>
        <v>140.51103100313514</v>
      </c>
      <c r="Q750">
        <f t="shared" ref="Q750:Q813" ca="1" si="131">Q749*(1+N750/O749)</f>
        <v>138.19999999999894</v>
      </c>
      <c r="R750">
        <f t="shared" ca="1" si="128"/>
        <v>7.0621468926489368E-4</v>
      </c>
      <c r="S750">
        <f t="shared" ca="1" si="129"/>
        <v>7.2411296162135476E-4</v>
      </c>
    </row>
    <row r="751" spans="1:19" x14ac:dyDescent="0.25">
      <c r="A751" s="1">
        <v>34316</v>
      </c>
      <c r="B751">
        <v>86.245000000000005</v>
      </c>
      <c r="C751">
        <v>86.254999999999995</v>
      </c>
      <c r="D751">
        <v>86.224999999999994</v>
      </c>
      <c r="E751">
        <v>86.245000000000005</v>
      </c>
      <c r="F751">
        <f ca="1">AVERAGE(E751:OFFSET(E751,-$F$2+1,0))</f>
        <v>86.276500000000027</v>
      </c>
      <c r="G751">
        <f t="shared" ca="1" si="121"/>
        <v>-1</v>
      </c>
      <c r="H751">
        <v>-1E-4</v>
      </c>
      <c r="I751">
        <f ca="1">STDEV(OFFSET(H751,-$I$2+1,0):H751)</f>
        <v>4.0376517406714719E-4</v>
      </c>
      <c r="J751">
        <f t="shared" ca="1" si="122"/>
        <v>-1</v>
      </c>
      <c r="K751">
        <f t="shared" ca="1" si="123"/>
        <v>-1</v>
      </c>
      <c r="L751">
        <f t="shared" ca="1" si="124"/>
        <v>0</v>
      </c>
      <c r="M751">
        <f t="shared" ca="1" si="125"/>
        <v>35425.000000000015</v>
      </c>
      <c r="N751">
        <f t="shared" ca="1" si="126"/>
        <v>0</v>
      </c>
      <c r="O751">
        <f t="shared" ca="1" si="127"/>
        <v>34549.999999999964</v>
      </c>
      <c r="P751">
        <f t="shared" ca="1" si="130"/>
        <v>140.51103100313514</v>
      </c>
      <c r="Q751">
        <f t="shared" ca="1" si="131"/>
        <v>138.19999999999894</v>
      </c>
      <c r="R751">
        <f t="shared" ca="1" si="128"/>
        <v>0</v>
      </c>
      <c r="S751">
        <f t="shared" ca="1" si="129"/>
        <v>0</v>
      </c>
    </row>
    <row r="752" spans="1:19" x14ac:dyDescent="0.25">
      <c r="A752" s="1">
        <v>34317</v>
      </c>
      <c r="B752">
        <v>86.234999999999999</v>
      </c>
      <c r="C752">
        <v>86.265000000000001</v>
      </c>
      <c r="D752">
        <v>86.234999999999999</v>
      </c>
      <c r="E752">
        <v>86.245000000000005</v>
      </c>
      <c r="F752">
        <f ca="1">AVERAGE(E752:OFFSET(E752,-$F$2+1,0))</f>
        <v>86.272500000000008</v>
      </c>
      <c r="G752">
        <f t="shared" ca="1" si="121"/>
        <v>-1</v>
      </c>
      <c r="H752">
        <v>0</v>
      </c>
      <c r="I752">
        <f ca="1">STDEV(OFFSET(H752,-$I$2+1,0):H752)</f>
        <v>4.0340654692910366E-4</v>
      </c>
      <c r="J752">
        <f t="shared" ca="1" si="122"/>
        <v>-1</v>
      </c>
      <c r="K752">
        <f t="shared" ca="1" si="123"/>
        <v>-1</v>
      </c>
      <c r="L752">
        <f t="shared" ca="1" si="124"/>
        <v>0</v>
      </c>
      <c r="M752">
        <f t="shared" ca="1" si="125"/>
        <v>35425.000000000015</v>
      </c>
      <c r="N752">
        <f t="shared" ca="1" si="126"/>
        <v>0</v>
      </c>
      <c r="O752">
        <f t="shared" ca="1" si="127"/>
        <v>34549.999999999964</v>
      </c>
      <c r="P752">
        <f t="shared" ca="1" si="130"/>
        <v>140.51103100313514</v>
      </c>
      <c r="Q752">
        <f t="shared" ca="1" si="131"/>
        <v>138.19999999999894</v>
      </c>
      <c r="R752">
        <f t="shared" ca="1" si="128"/>
        <v>0</v>
      </c>
      <c r="S752">
        <f t="shared" ca="1" si="129"/>
        <v>0</v>
      </c>
    </row>
    <row r="753" spans="1:19" x14ac:dyDescent="0.25">
      <c r="A753" s="1">
        <v>34318</v>
      </c>
      <c r="B753">
        <v>86.234999999999999</v>
      </c>
      <c r="C753">
        <v>86.265000000000001</v>
      </c>
      <c r="D753">
        <v>86.234999999999999</v>
      </c>
      <c r="E753">
        <v>86.245000000000005</v>
      </c>
      <c r="F753">
        <f ca="1">AVERAGE(E753:OFFSET(E753,-$F$2+1,0))</f>
        <v>86.268500000000003</v>
      </c>
      <c r="G753">
        <f t="shared" ca="1" si="121"/>
        <v>-1</v>
      </c>
      <c r="H753">
        <v>0</v>
      </c>
      <c r="I753">
        <f ca="1">STDEV(OFFSET(H753,-$I$2+1,0):H753)</f>
        <v>3.9639825800243925E-4</v>
      </c>
      <c r="J753">
        <f t="shared" ca="1" si="122"/>
        <v>-1</v>
      </c>
      <c r="K753">
        <f t="shared" ca="1" si="123"/>
        <v>-1</v>
      </c>
      <c r="L753">
        <f t="shared" ca="1" si="124"/>
        <v>0</v>
      </c>
      <c r="M753">
        <f t="shared" ca="1" si="125"/>
        <v>35425.000000000015</v>
      </c>
      <c r="N753">
        <f t="shared" ca="1" si="126"/>
        <v>0</v>
      </c>
      <c r="O753">
        <f t="shared" ca="1" si="127"/>
        <v>34549.999999999964</v>
      </c>
      <c r="P753">
        <f t="shared" ca="1" si="130"/>
        <v>140.51103100313514</v>
      </c>
      <c r="Q753">
        <f t="shared" ca="1" si="131"/>
        <v>138.19999999999894</v>
      </c>
      <c r="R753">
        <f t="shared" ca="1" si="128"/>
        <v>0</v>
      </c>
      <c r="S753">
        <f t="shared" ca="1" si="129"/>
        <v>0</v>
      </c>
    </row>
    <row r="754" spans="1:19" x14ac:dyDescent="0.25">
      <c r="A754" s="1">
        <v>34319</v>
      </c>
      <c r="B754">
        <v>86.254999999999995</v>
      </c>
      <c r="C754">
        <v>86.275000000000006</v>
      </c>
      <c r="D754">
        <v>86.245000000000005</v>
      </c>
      <c r="E754">
        <v>86.245000000000005</v>
      </c>
      <c r="F754">
        <f ca="1">AVERAGE(E754:OFFSET(E754,-$F$2+1,0))</f>
        <v>86.264750000000006</v>
      </c>
      <c r="G754">
        <f t="shared" ca="1" si="121"/>
        <v>-1</v>
      </c>
      <c r="H754">
        <v>0</v>
      </c>
      <c r="I754">
        <f ca="1">STDEV(OFFSET(H754,-$I$2+1,0):H754)</f>
        <v>3.9639825800243925E-4</v>
      </c>
      <c r="J754">
        <f t="shared" ca="1" si="122"/>
        <v>-1</v>
      </c>
      <c r="K754">
        <f t="shared" ca="1" si="123"/>
        <v>-1</v>
      </c>
      <c r="L754">
        <f t="shared" ca="1" si="124"/>
        <v>-124.99999999999289</v>
      </c>
      <c r="M754">
        <f t="shared" ca="1" si="125"/>
        <v>35300.000000000022</v>
      </c>
      <c r="N754">
        <f t="shared" ca="1" si="126"/>
        <v>-124.99999999999289</v>
      </c>
      <c r="O754">
        <f t="shared" ca="1" si="127"/>
        <v>34424.999999999971</v>
      </c>
      <c r="P754">
        <f t="shared" ca="1" si="130"/>
        <v>140.00266982005581</v>
      </c>
      <c r="Q754">
        <f t="shared" ca="1" si="131"/>
        <v>137.69999999999897</v>
      </c>
      <c r="R754">
        <f t="shared" ca="1" si="128"/>
        <v>-3.5285815102326845E-3</v>
      </c>
      <c r="S754">
        <f t="shared" ca="1" si="129"/>
        <v>-3.6179450072356882E-3</v>
      </c>
    </row>
    <row r="755" spans="1:19" x14ac:dyDescent="0.25">
      <c r="A755" s="1">
        <v>34320</v>
      </c>
      <c r="B755">
        <v>86.265000000000001</v>
      </c>
      <c r="C755">
        <v>86.314999999999998</v>
      </c>
      <c r="D755">
        <v>86.254999999999995</v>
      </c>
      <c r="E755">
        <v>86.295000000000002</v>
      </c>
      <c r="F755">
        <f ca="1">AVERAGE(E755:OFFSET(E755,-$F$2+1,0))</f>
        <v>86.263000000000005</v>
      </c>
      <c r="G755">
        <f t="shared" ca="1" si="121"/>
        <v>-1</v>
      </c>
      <c r="H755">
        <v>5.9999999999999995E-4</v>
      </c>
      <c r="I755">
        <f ca="1">STDEV(OFFSET(H755,-$I$2+1,0):H755)</f>
        <v>3.8811284305903662E-4</v>
      </c>
      <c r="J755">
        <f t="shared" ca="1" si="122"/>
        <v>-1</v>
      </c>
      <c r="K755">
        <f t="shared" ca="1" si="123"/>
        <v>-1</v>
      </c>
      <c r="L755">
        <f t="shared" ca="1" si="124"/>
        <v>25.00000000001279</v>
      </c>
      <c r="M755">
        <f t="shared" ca="1" si="125"/>
        <v>35325.000000000036</v>
      </c>
      <c r="N755">
        <f t="shared" ca="1" si="126"/>
        <v>25.00000000001279</v>
      </c>
      <c r="O755">
        <f t="shared" ca="1" si="127"/>
        <v>34449.999999999985</v>
      </c>
      <c r="P755">
        <f t="shared" ca="1" si="130"/>
        <v>140.10434205667173</v>
      </c>
      <c r="Q755">
        <f t="shared" ca="1" si="131"/>
        <v>137.79999999999902</v>
      </c>
      <c r="R755">
        <f t="shared" ca="1" si="128"/>
        <v>7.0821529745078676E-4</v>
      </c>
      <c r="S755">
        <f t="shared" ca="1" si="129"/>
        <v>7.2621641249129439E-4</v>
      </c>
    </row>
    <row r="756" spans="1:19" x14ac:dyDescent="0.25">
      <c r="A756" s="1">
        <v>34323</v>
      </c>
      <c r="B756">
        <v>86.305000000000007</v>
      </c>
      <c r="C756">
        <v>86.305000000000007</v>
      </c>
      <c r="D756">
        <v>86.265000000000001</v>
      </c>
      <c r="E756">
        <v>86.284999999999997</v>
      </c>
      <c r="F756">
        <f ca="1">AVERAGE(E756:OFFSET(E756,-$F$2+1,0))</f>
        <v>86.262</v>
      </c>
      <c r="G756">
        <f t="shared" ca="1" si="121"/>
        <v>-1</v>
      </c>
      <c r="H756">
        <v>-1E-4</v>
      </c>
      <c r="I756">
        <f ca="1">STDEV(OFFSET(H756,-$I$2+1,0):H756)</f>
        <v>3.5003759196616823E-4</v>
      </c>
      <c r="J756">
        <f t="shared" ca="1" si="122"/>
        <v>-1</v>
      </c>
      <c r="K756">
        <f t="shared" ca="1" si="123"/>
        <v>-1</v>
      </c>
      <c r="L756">
        <f t="shared" ca="1" si="124"/>
        <v>24.999999999977263</v>
      </c>
      <c r="M756">
        <f t="shared" ca="1" si="125"/>
        <v>35350.000000000015</v>
      </c>
      <c r="N756">
        <f t="shared" ca="1" si="126"/>
        <v>24.999999999977263</v>
      </c>
      <c r="O756">
        <f t="shared" ca="1" si="127"/>
        <v>34474.999999999964</v>
      </c>
      <c r="P756">
        <f t="shared" ca="1" si="130"/>
        <v>140.20601429328752</v>
      </c>
      <c r="Q756">
        <f t="shared" ca="1" si="131"/>
        <v>137.89999999999893</v>
      </c>
      <c r="R756">
        <f t="shared" ca="1" si="128"/>
        <v>7.0771408350961743E-4</v>
      </c>
      <c r="S756">
        <f t="shared" ca="1" si="129"/>
        <v>7.2568940493402821E-4</v>
      </c>
    </row>
    <row r="757" spans="1:19" x14ac:dyDescent="0.25">
      <c r="A757" s="1">
        <v>34324</v>
      </c>
      <c r="B757">
        <v>86.284999999999997</v>
      </c>
      <c r="C757">
        <v>86.284999999999997</v>
      </c>
      <c r="D757">
        <v>86.254999999999995</v>
      </c>
      <c r="E757">
        <v>86.275000000000006</v>
      </c>
      <c r="F757">
        <f ca="1">AVERAGE(E757:OFFSET(E757,-$F$2+1,0))</f>
        <v>86.260999999999996</v>
      </c>
      <c r="G757">
        <f t="shared" ca="1" si="121"/>
        <v>-1</v>
      </c>
      <c r="H757">
        <v>-1E-4</v>
      </c>
      <c r="I757">
        <f ca="1">STDEV(OFFSET(H757,-$I$2+1,0):H757)</f>
        <v>3.5165024489802656E-4</v>
      </c>
      <c r="J757">
        <f t="shared" ca="1" si="122"/>
        <v>-1</v>
      </c>
      <c r="K757">
        <f t="shared" ca="1" si="123"/>
        <v>-1</v>
      </c>
      <c r="L757">
        <f t="shared" ca="1" si="124"/>
        <v>-99.999999999980105</v>
      </c>
      <c r="M757">
        <f t="shared" ca="1" si="125"/>
        <v>35250.000000000036</v>
      </c>
      <c r="N757">
        <f t="shared" ca="1" si="126"/>
        <v>-99.999999999980105</v>
      </c>
      <c r="O757">
        <f t="shared" ca="1" si="127"/>
        <v>34374.999999999985</v>
      </c>
      <c r="P757">
        <f t="shared" ca="1" si="130"/>
        <v>139.79932534682413</v>
      </c>
      <c r="Q757">
        <f t="shared" ca="1" si="131"/>
        <v>137.49999999999901</v>
      </c>
      <c r="R757">
        <f t="shared" ca="1" si="128"/>
        <v>-2.8288543140022647E-3</v>
      </c>
      <c r="S757">
        <f t="shared" ca="1" si="129"/>
        <v>-2.9006526468449661E-3</v>
      </c>
    </row>
    <row r="758" spans="1:19" x14ac:dyDescent="0.25">
      <c r="A758" s="1">
        <v>34325</v>
      </c>
      <c r="B758">
        <v>86.275000000000006</v>
      </c>
      <c r="C758">
        <v>86.325000000000003</v>
      </c>
      <c r="D758">
        <v>86.275000000000006</v>
      </c>
      <c r="E758">
        <v>86.314999999999998</v>
      </c>
      <c r="F758">
        <f ca="1">AVERAGE(E758:OFFSET(E758,-$F$2+1,0))</f>
        <v>86.260750000000002</v>
      </c>
      <c r="G758">
        <f t="shared" ca="1" si="121"/>
        <v>-1</v>
      </c>
      <c r="H758">
        <v>5.0000000000000001E-4</v>
      </c>
      <c r="I758">
        <f ca="1">STDEV(OFFSET(H758,-$I$2+1,0):H758)</f>
        <v>3.347819400272677E-4</v>
      </c>
      <c r="J758">
        <f t="shared" ca="1" si="122"/>
        <v>-1</v>
      </c>
      <c r="K758">
        <f t="shared" ca="1" si="123"/>
        <v>-1</v>
      </c>
      <c r="L758">
        <f t="shared" ca="1" si="124"/>
        <v>0</v>
      </c>
      <c r="M758">
        <f t="shared" ca="1" si="125"/>
        <v>35250.000000000036</v>
      </c>
      <c r="N758">
        <f t="shared" ca="1" si="126"/>
        <v>0</v>
      </c>
      <c r="O758">
        <f t="shared" ca="1" si="127"/>
        <v>34374.999999999985</v>
      </c>
      <c r="P758">
        <f t="shared" ca="1" si="130"/>
        <v>139.79932534682413</v>
      </c>
      <c r="Q758">
        <f t="shared" ca="1" si="131"/>
        <v>137.49999999999901</v>
      </c>
      <c r="R758">
        <f t="shared" ca="1" si="128"/>
        <v>0</v>
      </c>
      <c r="S758">
        <f t="shared" ca="1" si="129"/>
        <v>0</v>
      </c>
    </row>
    <row r="759" spans="1:19" x14ac:dyDescent="0.25">
      <c r="A759" s="1">
        <v>34326</v>
      </c>
      <c r="B759">
        <v>86.325000000000003</v>
      </c>
      <c r="C759">
        <v>86.325000000000003</v>
      </c>
      <c r="D759">
        <v>86.284999999999997</v>
      </c>
      <c r="E759">
        <v>86.314999999999998</v>
      </c>
      <c r="F759">
        <f ca="1">AVERAGE(E759:OFFSET(E759,-$F$2+1,0))</f>
        <v>86.260500000000008</v>
      </c>
      <c r="G759">
        <f t="shared" ca="1" si="121"/>
        <v>-1</v>
      </c>
      <c r="H759">
        <v>0</v>
      </c>
      <c r="I759">
        <f ca="1">STDEV(OFFSET(H759,-$I$2+1,0):H759)</f>
        <v>3.347819400272677E-4</v>
      </c>
      <c r="J759">
        <f t="shared" ca="1" si="122"/>
        <v>-1</v>
      </c>
      <c r="K759">
        <f t="shared" ca="1" si="123"/>
        <v>-1</v>
      </c>
      <c r="L759">
        <f t="shared" ca="1" si="124"/>
        <v>0</v>
      </c>
      <c r="M759">
        <f t="shared" ca="1" si="125"/>
        <v>35250.000000000036</v>
      </c>
      <c r="N759">
        <f t="shared" ca="1" si="126"/>
        <v>0</v>
      </c>
      <c r="O759">
        <f t="shared" ca="1" si="127"/>
        <v>34374.999999999985</v>
      </c>
      <c r="P759">
        <f t="shared" ca="1" si="130"/>
        <v>139.79932534682413</v>
      </c>
      <c r="Q759">
        <f t="shared" ca="1" si="131"/>
        <v>137.49999999999901</v>
      </c>
      <c r="R759">
        <f t="shared" ca="1" si="128"/>
        <v>0</v>
      </c>
      <c r="S759">
        <f t="shared" ca="1" si="129"/>
        <v>0</v>
      </c>
    </row>
    <row r="760" spans="1:19" x14ac:dyDescent="0.25">
      <c r="A760" s="1">
        <v>34330</v>
      </c>
      <c r="B760">
        <v>86.314999999999998</v>
      </c>
      <c r="C760">
        <v>86.325000000000003</v>
      </c>
      <c r="D760">
        <v>86.295000000000002</v>
      </c>
      <c r="E760">
        <v>86.314999999999998</v>
      </c>
      <c r="F760">
        <f ca="1">AVERAGE(E760:OFFSET(E760,-$F$2+1,0))</f>
        <v>86.260249999999999</v>
      </c>
      <c r="G760">
        <f t="shared" ca="1" si="121"/>
        <v>-1</v>
      </c>
      <c r="H760">
        <v>0</v>
      </c>
      <c r="I760">
        <f ca="1">STDEV(OFFSET(H760,-$I$2+1,0):H760)</f>
        <v>3.1722480821551205E-4</v>
      </c>
      <c r="J760">
        <f t="shared" ca="1" si="122"/>
        <v>-1</v>
      </c>
      <c r="K760">
        <f t="shared" ca="1" si="123"/>
        <v>-1</v>
      </c>
      <c r="L760">
        <f t="shared" ca="1" si="124"/>
        <v>0</v>
      </c>
      <c r="M760">
        <f t="shared" ca="1" si="125"/>
        <v>35250.000000000036</v>
      </c>
      <c r="N760">
        <f t="shared" ca="1" si="126"/>
        <v>0</v>
      </c>
      <c r="O760">
        <f t="shared" ca="1" si="127"/>
        <v>34374.999999999985</v>
      </c>
      <c r="P760">
        <f t="shared" ca="1" si="130"/>
        <v>139.79932534682413</v>
      </c>
      <c r="Q760">
        <f t="shared" ca="1" si="131"/>
        <v>137.49999999999901</v>
      </c>
      <c r="R760">
        <f t="shared" ca="1" si="128"/>
        <v>0</v>
      </c>
      <c r="S760">
        <f t="shared" ca="1" si="129"/>
        <v>0</v>
      </c>
    </row>
    <row r="761" spans="1:19" x14ac:dyDescent="0.25">
      <c r="A761" s="1">
        <v>34331</v>
      </c>
      <c r="B761">
        <v>86.305000000000007</v>
      </c>
      <c r="C761">
        <v>86.325000000000003</v>
      </c>
      <c r="D761">
        <v>86.295000000000002</v>
      </c>
      <c r="E761">
        <v>86.314999999999998</v>
      </c>
      <c r="F761">
        <f ca="1">AVERAGE(E761:OFFSET(E761,-$F$2+1,0))</f>
        <v>86.259999999999991</v>
      </c>
      <c r="G761">
        <f t="shared" ca="1" si="121"/>
        <v>-1</v>
      </c>
      <c r="H761">
        <v>0</v>
      </c>
      <c r="I761">
        <f ca="1">STDEV(OFFSET(H761,-$I$2+1,0):H761)</f>
        <v>3.1601965295315347E-4</v>
      </c>
      <c r="J761">
        <f t="shared" ca="1" si="122"/>
        <v>-1</v>
      </c>
      <c r="K761">
        <f t="shared" ca="1" si="123"/>
        <v>-1</v>
      </c>
      <c r="L761">
        <f t="shared" ca="1" si="124"/>
        <v>0</v>
      </c>
      <c r="M761">
        <f t="shared" ca="1" si="125"/>
        <v>35250.000000000036</v>
      </c>
      <c r="N761">
        <f t="shared" ca="1" si="126"/>
        <v>0</v>
      </c>
      <c r="O761">
        <f t="shared" ca="1" si="127"/>
        <v>34374.999999999985</v>
      </c>
      <c r="P761">
        <f t="shared" ca="1" si="130"/>
        <v>139.79932534682413</v>
      </c>
      <c r="Q761">
        <f t="shared" ca="1" si="131"/>
        <v>137.49999999999901</v>
      </c>
      <c r="R761">
        <f t="shared" ca="1" si="128"/>
        <v>0</v>
      </c>
      <c r="S761">
        <f t="shared" ca="1" si="129"/>
        <v>0</v>
      </c>
    </row>
    <row r="762" spans="1:19" x14ac:dyDescent="0.25">
      <c r="A762" s="1">
        <v>34332</v>
      </c>
      <c r="B762">
        <v>86.325000000000003</v>
      </c>
      <c r="C762">
        <v>86.325000000000003</v>
      </c>
      <c r="D762">
        <v>86.305000000000007</v>
      </c>
      <c r="E762">
        <v>86.314999999999998</v>
      </c>
      <c r="F762">
        <f ca="1">AVERAGE(E762:OFFSET(E762,-$F$2+1,0))</f>
        <v>86.260750000000002</v>
      </c>
      <c r="G762">
        <f t="shared" ca="1" si="121"/>
        <v>1</v>
      </c>
      <c r="H762">
        <v>0</v>
      </c>
      <c r="I762">
        <f ca="1">STDEV(OFFSET(H762,-$I$2+1,0):H762)</f>
        <v>2.4978938496682609E-4</v>
      </c>
      <c r="J762">
        <f t="shared" ca="1" si="122"/>
        <v>1</v>
      </c>
      <c r="K762">
        <f t="shared" ca="1" si="123"/>
        <v>-1</v>
      </c>
      <c r="L762">
        <f t="shared" ca="1" si="124"/>
        <v>-75.000000000002842</v>
      </c>
      <c r="M762">
        <f t="shared" ca="1" si="125"/>
        <v>35175.000000000036</v>
      </c>
      <c r="N762">
        <f t="shared" ca="1" si="126"/>
        <v>75.000000000002842</v>
      </c>
      <c r="O762">
        <f t="shared" ca="1" si="127"/>
        <v>34449.999999999985</v>
      </c>
      <c r="P762">
        <f t="shared" ca="1" si="130"/>
        <v>139.49430863697651</v>
      </c>
      <c r="Q762">
        <f t="shared" ca="1" si="131"/>
        <v>137.79999999999902</v>
      </c>
      <c r="R762">
        <f t="shared" ca="1" si="128"/>
        <v>-2.1276595744681636E-3</v>
      </c>
      <c r="S762">
        <f t="shared" ca="1" si="129"/>
        <v>2.1818181818182656E-3</v>
      </c>
    </row>
    <row r="763" spans="1:19" x14ac:dyDescent="0.25">
      <c r="A763" s="1">
        <v>34333</v>
      </c>
      <c r="B763">
        <v>86.325000000000003</v>
      </c>
      <c r="C763">
        <v>86.325000000000003</v>
      </c>
      <c r="D763">
        <v>86.265000000000001</v>
      </c>
      <c r="E763">
        <v>86.284999999999997</v>
      </c>
      <c r="F763">
        <f ca="1">AVERAGE(E763:OFFSET(E763,-$F$2+1,0))</f>
        <v>86.262500000000003</v>
      </c>
      <c r="G763">
        <f t="shared" ca="1" si="121"/>
        <v>1</v>
      </c>
      <c r="H763">
        <v>-2.9999999999999997E-4</v>
      </c>
      <c r="I763">
        <f ca="1">STDEV(OFFSET(H763,-$I$2+1,0):H763)</f>
        <v>2.6036411750510191E-4</v>
      </c>
      <c r="J763">
        <f t="shared" ca="1" si="122"/>
        <v>1</v>
      </c>
      <c r="K763">
        <f t="shared" ca="1" si="123"/>
        <v>-1</v>
      </c>
      <c r="L763">
        <f t="shared" ca="1" si="124"/>
        <v>0</v>
      </c>
      <c r="M763">
        <f t="shared" ca="1" si="125"/>
        <v>35175.000000000036</v>
      </c>
      <c r="N763">
        <f t="shared" ca="1" si="126"/>
        <v>0</v>
      </c>
      <c r="O763">
        <f t="shared" ca="1" si="127"/>
        <v>34449.999999999985</v>
      </c>
      <c r="P763">
        <f t="shared" ca="1" si="130"/>
        <v>139.49430863697651</v>
      </c>
      <c r="Q763">
        <f t="shared" ca="1" si="131"/>
        <v>137.79999999999902</v>
      </c>
      <c r="R763">
        <f t="shared" ca="1" si="128"/>
        <v>0</v>
      </c>
      <c r="S763">
        <f t="shared" ca="1" si="129"/>
        <v>0</v>
      </c>
    </row>
    <row r="764" spans="1:19" x14ac:dyDescent="0.25">
      <c r="A764" s="1">
        <v>34334</v>
      </c>
      <c r="B764">
        <v>86.275000000000006</v>
      </c>
      <c r="C764">
        <v>86.305000000000007</v>
      </c>
      <c r="D764">
        <v>86.275000000000006</v>
      </c>
      <c r="E764">
        <v>86.284999999999997</v>
      </c>
      <c r="F764">
        <f ca="1">AVERAGE(E764:OFFSET(E764,-$F$2+1,0))</f>
        <v>86.263749999999987</v>
      </c>
      <c r="G764">
        <f t="shared" ca="1" si="121"/>
        <v>1</v>
      </c>
      <c r="H764">
        <v>0</v>
      </c>
      <c r="I764">
        <f ca="1">STDEV(OFFSET(H764,-$I$2+1,0):H764)</f>
        <v>2.6036411750510191E-4</v>
      </c>
      <c r="J764">
        <f t="shared" ca="1" si="122"/>
        <v>1</v>
      </c>
      <c r="K764">
        <f t="shared" ca="1" si="123"/>
        <v>-1</v>
      </c>
      <c r="L764">
        <f t="shared" ca="1" si="124"/>
        <v>-124.99999999999289</v>
      </c>
      <c r="M764">
        <f t="shared" ca="1" si="125"/>
        <v>35050.000000000044</v>
      </c>
      <c r="N764">
        <f t="shared" ca="1" si="126"/>
        <v>124.99999999999289</v>
      </c>
      <c r="O764">
        <f t="shared" ca="1" si="127"/>
        <v>34574.999999999978</v>
      </c>
      <c r="P764">
        <f t="shared" ca="1" si="130"/>
        <v>138.98816092784384</v>
      </c>
      <c r="Q764">
        <f t="shared" ca="1" si="131"/>
        <v>138.29999999999899</v>
      </c>
      <c r="R764">
        <f t="shared" ca="1" si="128"/>
        <v>-3.5536602700779749E-3</v>
      </c>
      <c r="S764">
        <f t="shared" ca="1" si="129"/>
        <v>3.6284470246732352E-3</v>
      </c>
    </row>
    <row r="765" spans="1:19" x14ac:dyDescent="0.25">
      <c r="A765" s="1">
        <v>34337</v>
      </c>
      <c r="B765">
        <v>86.275000000000006</v>
      </c>
      <c r="C765">
        <v>86.275000000000006</v>
      </c>
      <c r="D765">
        <v>86.215000000000003</v>
      </c>
      <c r="E765">
        <v>86.234999999999999</v>
      </c>
      <c r="F765">
        <f ca="1">AVERAGE(E765:OFFSET(E765,-$F$2+1,0))</f>
        <v>86.263750000000002</v>
      </c>
      <c r="G765">
        <f t="shared" ca="1" si="121"/>
        <v>1</v>
      </c>
      <c r="H765">
        <v>-5.9999999999999995E-4</v>
      </c>
      <c r="I765">
        <f ca="1">STDEV(OFFSET(H765,-$I$2+1,0):H765)</f>
        <v>2.9607075967890193E-4</v>
      </c>
      <c r="J765">
        <f t="shared" ca="1" si="122"/>
        <v>1</v>
      </c>
      <c r="K765">
        <f t="shared" ca="1" si="123"/>
        <v>1</v>
      </c>
      <c r="L765">
        <f t="shared" ca="1" si="124"/>
        <v>25.00000000001279</v>
      </c>
      <c r="M765">
        <f t="shared" ca="1" si="125"/>
        <v>35075.000000000058</v>
      </c>
      <c r="N765">
        <f t="shared" ca="1" si="126"/>
        <v>25.00000000001279</v>
      </c>
      <c r="O765">
        <f t="shared" ca="1" si="127"/>
        <v>34599.999999999993</v>
      </c>
      <c r="P765">
        <f t="shared" ca="1" si="130"/>
        <v>139.088658513475</v>
      </c>
      <c r="Q765">
        <f t="shared" ca="1" si="131"/>
        <v>138.39999999999904</v>
      </c>
      <c r="R765">
        <f t="shared" ca="1" si="128"/>
        <v>7.1326676176926556E-4</v>
      </c>
      <c r="S765">
        <f t="shared" ca="1" si="129"/>
        <v>7.2306579898807823E-4</v>
      </c>
    </row>
    <row r="766" spans="1:19" x14ac:dyDescent="0.25">
      <c r="A766" s="1">
        <v>34338</v>
      </c>
      <c r="B766">
        <v>86.215000000000003</v>
      </c>
      <c r="C766">
        <v>86.254999999999995</v>
      </c>
      <c r="D766">
        <v>86.204999999999998</v>
      </c>
      <c r="E766">
        <v>86.245000000000005</v>
      </c>
      <c r="F766">
        <f ca="1">AVERAGE(E766:OFFSET(E766,-$F$2+1,0))</f>
        <v>86.265749999999997</v>
      </c>
      <c r="G766">
        <f t="shared" ca="1" si="121"/>
        <v>1</v>
      </c>
      <c r="H766">
        <v>1E-4</v>
      </c>
      <c r="I766">
        <f ca="1">STDEV(OFFSET(H766,-$I$2+1,0):H766)</f>
        <v>2.4978938496682615E-4</v>
      </c>
      <c r="J766">
        <f t="shared" ca="1" si="122"/>
        <v>1</v>
      </c>
      <c r="K766">
        <f t="shared" ca="1" si="123"/>
        <v>1</v>
      </c>
      <c r="L766">
        <f t="shared" ca="1" si="124"/>
        <v>0</v>
      </c>
      <c r="M766">
        <f t="shared" ca="1" si="125"/>
        <v>35075.000000000058</v>
      </c>
      <c r="N766">
        <f t="shared" ca="1" si="126"/>
        <v>0</v>
      </c>
      <c r="O766">
        <f t="shared" ca="1" si="127"/>
        <v>34599.999999999993</v>
      </c>
      <c r="P766">
        <f t="shared" ca="1" si="130"/>
        <v>139.088658513475</v>
      </c>
      <c r="Q766">
        <f t="shared" ca="1" si="131"/>
        <v>138.39999999999904</v>
      </c>
      <c r="R766">
        <f t="shared" ca="1" si="128"/>
        <v>0</v>
      </c>
      <c r="S766">
        <f t="shared" ca="1" si="129"/>
        <v>0</v>
      </c>
    </row>
    <row r="767" spans="1:19" x14ac:dyDescent="0.25">
      <c r="A767" s="1">
        <v>34339</v>
      </c>
      <c r="B767">
        <v>86.254999999999995</v>
      </c>
      <c r="C767">
        <v>86.265000000000001</v>
      </c>
      <c r="D767">
        <v>86.234999999999999</v>
      </c>
      <c r="E767">
        <v>86.245000000000005</v>
      </c>
      <c r="F767">
        <f ca="1">AVERAGE(E767:OFFSET(E767,-$F$2+1,0))</f>
        <v>86.266249999999985</v>
      </c>
      <c r="G767">
        <f t="shared" ca="1" si="121"/>
        <v>1</v>
      </c>
      <c r="H767">
        <v>0</v>
      </c>
      <c r="I767">
        <f ca="1">STDEV(OFFSET(H767,-$I$2+1,0):H767)</f>
        <v>2.4596747752497685E-4</v>
      </c>
      <c r="J767">
        <f t="shared" ca="1" si="122"/>
        <v>1</v>
      </c>
      <c r="K767">
        <f t="shared" ca="1" si="123"/>
        <v>1</v>
      </c>
      <c r="L767">
        <f t="shared" ca="1" si="124"/>
        <v>99.999999999980105</v>
      </c>
      <c r="M767">
        <f t="shared" ca="1" si="125"/>
        <v>35175.000000000036</v>
      </c>
      <c r="N767">
        <f t="shared" ca="1" si="126"/>
        <v>99.999999999980105</v>
      </c>
      <c r="O767">
        <f t="shared" ca="1" si="127"/>
        <v>34699.999999999971</v>
      </c>
      <c r="P767">
        <f t="shared" ca="1" si="130"/>
        <v>139.49064885599941</v>
      </c>
      <c r="Q767">
        <f t="shared" ca="1" si="131"/>
        <v>138.79999999999896</v>
      </c>
      <c r="R767">
        <f t="shared" ca="1" si="128"/>
        <v>2.8510334996430489E-3</v>
      </c>
      <c r="S767">
        <f t="shared" ca="1" si="129"/>
        <v>2.8901734104040499E-3</v>
      </c>
    </row>
    <row r="768" spans="1:19" x14ac:dyDescent="0.25">
      <c r="A768" s="1">
        <v>34340</v>
      </c>
      <c r="B768">
        <v>86.245000000000005</v>
      </c>
      <c r="C768">
        <v>86.305000000000007</v>
      </c>
      <c r="D768">
        <v>86.234999999999999</v>
      </c>
      <c r="E768">
        <v>86.284999999999997</v>
      </c>
      <c r="F768">
        <f ca="1">AVERAGE(E768:OFFSET(E768,-$F$2+1,0))</f>
        <v>86.266749999999973</v>
      </c>
      <c r="G768">
        <f t="shared" ca="1" si="121"/>
        <v>1</v>
      </c>
      <c r="H768">
        <v>5.0000000000000001E-4</v>
      </c>
      <c r="I768">
        <f ca="1">STDEV(OFFSET(H768,-$I$2+1,0):H768)</f>
        <v>2.7003898354048609E-4</v>
      </c>
      <c r="J768">
        <f t="shared" ca="1" si="122"/>
        <v>1</v>
      </c>
      <c r="K768">
        <f t="shared" ca="1" si="123"/>
        <v>1</v>
      </c>
      <c r="L768">
        <f t="shared" ca="1" si="124"/>
        <v>425.00000000000426</v>
      </c>
      <c r="M768">
        <f t="shared" ca="1" si="125"/>
        <v>35600.000000000044</v>
      </c>
      <c r="N768">
        <f t="shared" ca="1" si="126"/>
        <v>425.00000000000426</v>
      </c>
      <c r="O768">
        <f t="shared" ca="1" si="127"/>
        <v>35124.999999999978</v>
      </c>
      <c r="P768">
        <f t="shared" ca="1" si="130"/>
        <v>141.19910781172854</v>
      </c>
      <c r="Q768">
        <f t="shared" ca="1" si="131"/>
        <v>140.49999999999898</v>
      </c>
      <c r="R768">
        <f t="shared" ca="1" si="128"/>
        <v>1.2082444918265923E-2</v>
      </c>
      <c r="S768">
        <f t="shared" ca="1" si="129"/>
        <v>1.2247838616714831E-2</v>
      </c>
    </row>
    <row r="769" spans="1:19" x14ac:dyDescent="0.25">
      <c r="A769" s="1">
        <v>34341</v>
      </c>
      <c r="B769">
        <v>86.295000000000002</v>
      </c>
      <c r="C769">
        <v>86.465000000000003</v>
      </c>
      <c r="D769">
        <v>86.275000000000006</v>
      </c>
      <c r="E769">
        <v>86.454999999999998</v>
      </c>
      <c r="F769">
        <f ca="1">AVERAGE(E769:OFFSET(E769,-$F$2+1,0))</f>
        <v>86.271999999999977</v>
      </c>
      <c r="G769">
        <f t="shared" ca="1" si="121"/>
        <v>1</v>
      </c>
      <c r="H769">
        <v>2E-3</v>
      </c>
      <c r="I769">
        <f ca="1">STDEV(OFFSET(H769,-$I$2+1,0):H769)</f>
        <v>5.1938729084830026E-4</v>
      </c>
      <c r="J769">
        <f t="shared" ca="1" si="122"/>
        <v>1</v>
      </c>
      <c r="K769">
        <f t="shared" ca="1" si="123"/>
        <v>1</v>
      </c>
      <c r="L769">
        <f t="shared" ca="1" si="124"/>
        <v>0</v>
      </c>
      <c r="M769">
        <f t="shared" ca="1" si="125"/>
        <v>35600.000000000044</v>
      </c>
      <c r="N769">
        <f t="shared" ca="1" si="126"/>
        <v>0</v>
      </c>
      <c r="O769">
        <f t="shared" ca="1" si="127"/>
        <v>35124.999999999978</v>
      </c>
      <c r="P769">
        <f t="shared" ca="1" si="130"/>
        <v>141.19910781172854</v>
      </c>
      <c r="Q769">
        <f t="shared" ca="1" si="131"/>
        <v>140.49999999999898</v>
      </c>
      <c r="R769">
        <f t="shared" ca="1" si="128"/>
        <v>0</v>
      </c>
      <c r="S769">
        <f t="shared" ca="1" si="129"/>
        <v>0</v>
      </c>
    </row>
    <row r="770" spans="1:19" x14ac:dyDescent="0.25">
      <c r="A770" s="1">
        <v>34344</v>
      </c>
      <c r="B770">
        <v>86.444999999999993</v>
      </c>
      <c r="C770">
        <v>86.465000000000003</v>
      </c>
      <c r="D770">
        <v>86.435000000000002</v>
      </c>
      <c r="E770">
        <v>86.454999999999998</v>
      </c>
      <c r="F770">
        <f ca="1">AVERAGE(E770:OFFSET(E770,-$F$2+1,0))</f>
        <v>86.277749999999983</v>
      </c>
      <c r="G770">
        <f t="shared" ca="1" si="121"/>
        <v>1</v>
      </c>
      <c r="H770">
        <v>0</v>
      </c>
      <c r="I770">
        <f ca="1">STDEV(OFFSET(H770,-$I$2+1,0):H770)</f>
        <v>5.1490929196060188E-4</v>
      </c>
      <c r="J770">
        <f t="shared" ca="1" si="122"/>
        <v>1</v>
      </c>
      <c r="K770">
        <f t="shared" ca="1" si="123"/>
        <v>1</v>
      </c>
      <c r="L770">
        <f t="shared" ca="1" si="124"/>
        <v>0</v>
      </c>
      <c r="M770">
        <f t="shared" ca="1" si="125"/>
        <v>35600.000000000044</v>
      </c>
      <c r="N770">
        <f t="shared" ca="1" si="126"/>
        <v>0</v>
      </c>
      <c r="O770">
        <f t="shared" ca="1" si="127"/>
        <v>35124.999999999978</v>
      </c>
      <c r="P770">
        <f t="shared" ca="1" si="130"/>
        <v>141.19910781172854</v>
      </c>
      <c r="Q770">
        <f t="shared" ca="1" si="131"/>
        <v>140.49999999999898</v>
      </c>
      <c r="R770">
        <f t="shared" ca="1" si="128"/>
        <v>0</v>
      </c>
      <c r="S770">
        <f t="shared" ca="1" si="129"/>
        <v>0</v>
      </c>
    </row>
    <row r="771" spans="1:19" x14ac:dyDescent="0.25">
      <c r="A771" s="1">
        <v>34345</v>
      </c>
      <c r="B771">
        <v>86.454999999999998</v>
      </c>
      <c r="C771">
        <v>86.484999999999999</v>
      </c>
      <c r="D771">
        <v>86.444999999999993</v>
      </c>
      <c r="E771">
        <v>86.454999999999998</v>
      </c>
      <c r="F771">
        <f ca="1">AVERAGE(E771:OFFSET(E771,-$F$2+1,0))</f>
        <v>86.281749999999974</v>
      </c>
      <c r="G771">
        <f t="shared" ca="1" si="121"/>
        <v>1</v>
      </c>
      <c r="H771">
        <v>0</v>
      </c>
      <c r="I771">
        <f ca="1">STDEV(OFFSET(H771,-$I$2+1,0):H771)</f>
        <v>5.130917636200535E-4</v>
      </c>
      <c r="J771">
        <f t="shared" ca="1" si="122"/>
        <v>1</v>
      </c>
      <c r="K771">
        <f t="shared" ca="1" si="123"/>
        <v>1</v>
      </c>
      <c r="L771">
        <f t="shared" ca="1" si="124"/>
        <v>75.000000000002842</v>
      </c>
      <c r="M771">
        <f t="shared" ca="1" si="125"/>
        <v>35675.000000000044</v>
      </c>
      <c r="N771">
        <f t="shared" ca="1" si="126"/>
        <v>75.000000000002842</v>
      </c>
      <c r="O771">
        <f t="shared" ca="1" si="127"/>
        <v>35199.999999999978</v>
      </c>
      <c r="P771">
        <f t="shared" ca="1" si="130"/>
        <v>141.50060056862191</v>
      </c>
      <c r="Q771">
        <f t="shared" ca="1" si="131"/>
        <v>140.79999999999899</v>
      </c>
      <c r="R771">
        <f t="shared" ca="1" si="128"/>
        <v>2.106741573033785E-3</v>
      </c>
      <c r="S771">
        <f t="shared" ca="1" si="129"/>
        <v>2.1352313167260608E-3</v>
      </c>
    </row>
    <row r="772" spans="1:19" x14ac:dyDescent="0.25">
      <c r="A772" s="1">
        <v>34346</v>
      </c>
      <c r="B772">
        <v>86.465000000000003</v>
      </c>
      <c r="C772">
        <v>86.515000000000001</v>
      </c>
      <c r="D772">
        <v>86.465000000000003</v>
      </c>
      <c r="E772">
        <v>86.484999999999999</v>
      </c>
      <c r="F772">
        <f ca="1">AVERAGE(E772:OFFSET(E772,-$F$2+1,0))</f>
        <v>86.286749999999984</v>
      </c>
      <c r="G772">
        <f t="shared" ca="1" si="121"/>
        <v>1</v>
      </c>
      <c r="H772">
        <v>2.9999999999999997E-4</v>
      </c>
      <c r="I772">
        <f ca="1">STDEV(OFFSET(H772,-$I$2+1,0):H772)</f>
        <v>5.1347628449310303E-4</v>
      </c>
      <c r="J772">
        <f t="shared" ca="1" si="122"/>
        <v>1</v>
      </c>
      <c r="K772">
        <f t="shared" ca="1" si="123"/>
        <v>1</v>
      </c>
      <c r="L772">
        <f t="shared" ca="1" si="124"/>
        <v>-100.00000000001563</v>
      </c>
      <c r="M772">
        <f t="shared" ca="1" si="125"/>
        <v>35575.000000000029</v>
      </c>
      <c r="N772">
        <f t="shared" ca="1" si="126"/>
        <v>-100.00000000001563</v>
      </c>
      <c r="O772">
        <f t="shared" ca="1" si="127"/>
        <v>35099.999999999964</v>
      </c>
      <c r="P772">
        <f t="shared" ca="1" si="130"/>
        <v>141.09861022609735</v>
      </c>
      <c r="Q772">
        <f t="shared" ca="1" si="131"/>
        <v>140.39999999999893</v>
      </c>
      <c r="R772">
        <f t="shared" ca="1" si="128"/>
        <v>-2.8030833917313388E-3</v>
      </c>
      <c r="S772">
        <f t="shared" ca="1" si="129"/>
        <v>-2.8409090909095368E-3</v>
      </c>
    </row>
    <row r="773" spans="1:19" x14ac:dyDescent="0.25">
      <c r="A773" s="1">
        <v>34347</v>
      </c>
      <c r="B773">
        <v>86.484999999999999</v>
      </c>
      <c r="C773">
        <v>86.484999999999999</v>
      </c>
      <c r="D773">
        <v>86.424999999999997</v>
      </c>
      <c r="E773">
        <v>86.444999999999993</v>
      </c>
      <c r="F773">
        <f ca="1">AVERAGE(E773:OFFSET(E773,-$F$2+1,0))</f>
        <v>86.289999999999992</v>
      </c>
      <c r="G773">
        <f t="shared" ca="1" si="121"/>
        <v>1</v>
      </c>
      <c r="H773">
        <v>-5.0000000000000001E-4</v>
      </c>
      <c r="I773">
        <f ca="1">STDEV(OFFSET(H773,-$I$2+1,0):H773)</f>
        <v>5.3271894436392111E-4</v>
      </c>
      <c r="J773">
        <f t="shared" ca="1" si="122"/>
        <v>1</v>
      </c>
      <c r="K773">
        <f t="shared" ca="1" si="123"/>
        <v>1</v>
      </c>
      <c r="L773">
        <f t="shared" ca="1" si="124"/>
        <v>-74.999999999967315</v>
      </c>
      <c r="M773">
        <f t="shared" ca="1" si="125"/>
        <v>35500.000000000058</v>
      </c>
      <c r="N773">
        <f t="shared" ca="1" si="126"/>
        <v>-74.999999999967315</v>
      </c>
      <c r="O773">
        <f t="shared" ca="1" si="127"/>
        <v>35024.999999999993</v>
      </c>
      <c r="P773">
        <f t="shared" ca="1" si="130"/>
        <v>140.7971174692041</v>
      </c>
      <c r="Q773">
        <f t="shared" ca="1" si="131"/>
        <v>140.09999999999906</v>
      </c>
      <c r="R773">
        <f t="shared" ca="1" si="128"/>
        <v>-2.1082220660567043E-3</v>
      </c>
      <c r="S773">
        <f t="shared" ca="1" si="129"/>
        <v>-2.1367521367512076E-3</v>
      </c>
    </row>
    <row r="774" spans="1:19" x14ac:dyDescent="0.25">
      <c r="A774" s="1">
        <v>34348</v>
      </c>
      <c r="B774">
        <v>86.435000000000002</v>
      </c>
      <c r="C774">
        <v>86.465000000000003</v>
      </c>
      <c r="D774">
        <v>86.385000000000005</v>
      </c>
      <c r="E774">
        <v>86.415000000000006</v>
      </c>
      <c r="F774">
        <f ca="1">AVERAGE(E774:OFFSET(E774,-$F$2+1,0))</f>
        <v>86.29249999999999</v>
      </c>
      <c r="G774">
        <f t="shared" ca="1" si="121"/>
        <v>1</v>
      </c>
      <c r="H774">
        <v>-2.9999999999999997E-4</v>
      </c>
      <c r="I774">
        <f ca="1">STDEV(OFFSET(H774,-$I$2+1,0):H774)</f>
        <v>5.4044328783732813E-4</v>
      </c>
      <c r="J774">
        <f t="shared" ca="1" si="122"/>
        <v>1</v>
      </c>
      <c r="K774">
        <f t="shared" ca="1" si="123"/>
        <v>1</v>
      </c>
      <c r="L774">
        <f t="shared" ca="1" si="124"/>
        <v>0</v>
      </c>
      <c r="M774">
        <f t="shared" ca="1" si="125"/>
        <v>35500.000000000058</v>
      </c>
      <c r="N774">
        <f t="shared" ca="1" si="126"/>
        <v>0</v>
      </c>
      <c r="O774">
        <f t="shared" ca="1" si="127"/>
        <v>35024.999999999993</v>
      </c>
      <c r="P774">
        <f t="shared" ca="1" si="130"/>
        <v>140.7971174692041</v>
      </c>
      <c r="Q774">
        <f t="shared" ca="1" si="131"/>
        <v>140.09999999999906</v>
      </c>
      <c r="R774">
        <f t="shared" ca="1" si="128"/>
        <v>0</v>
      </c>
      <c r="S774">
        <f t="shared" ca="1" si="129"/>
        <v>0</v>
      </c>
    </row>
    <row r="775" spans="1:19" x14ac:dyDescent="0.25">
      <c r="A775" s="1">
        <v>34351</v>
      </c>
      <c r="B775">
        <v>86.424999999999997</v>
      </c>
      <c r="C775">
        <v>86.424999999999997</v>
      </c>
      <c r="D775">
        <v>86.405000000000001</v>
      </c>
      <c r="E775">
        <v>86.415000000000006</v>
      </c>
      <c r="F775">
        <f ca="1">AVERAGE(E775:OFFSET(E775,-$F$2+1,0))</f>
        <v>86.296499999999995</v>
      </c>
      <c r="G775">
        <f t="shared" ca="1" si="121"/>
        <v>1</v>
      </c>
      <c r="H775">
        <v>0</v>
      </c>
      <c r="I775">
        <f ca="1">STDEV(OFFSET(H775,-$I$2+1,0):H775)</f>
        <v>5.2803010281013733E-4</v>
      </c>
      <c r="J775">
        <f t="shared" ca="1" si="122"/>
        <v>1</v>
      </c>
      <c r="K775">
        <f t="shared" ca="1" si="123"/>
        <v>1</v>
      </c>
      <c r="L775">
        <f t="shared" ca="1" si="124"/>
        <v>49.999999999990052</v>
      </c>
      <c r="M775">
        <f t="shared" ca="1" si="125"/>
        <v>35550.000000000051</v>
      </c>
      <c r="N775">
        <f t="shared" ca="1" si="126"/>
        <v>49.999999999990052</v>
      </c>
      <c r="O775">
        <f t="shared" ca="1" si="127"/>
        <v>35074.999999999985</v>
      </c>
      <c r="P775">
        <f t="shared" ca="1" si="130"/>
        <v>140.9981126404663</v>
      </c>
      <c r="Q775">
        <f t="shared" ca="1" si="131"/>
        <v>140.29999999999902</v>
      </c>
      <c r="R775">
        <f t="shared" ca="1" si="128"/>
        <v>1.4084507042250696E-3</v>
      </c>
      <c r="S775">
        <f t="shared" ca="1" si="129"/>
        <v>1.4275517487506086E-3</v>
      </c>
    </row>
    <row r="776" spans="1:19" x14ac:dyDescent="0.25">
      <c r="A776" s="1">
        <v>34352</v>
      </c>
      <c r="B776">
        <v>86.415000000000006</v>
      </c>
      <c r="C776">
        <v>86.454999999999998</v>
      </c>
      <c r="D776">
        <v>86.415000000000006</v>
      </c>
      <c r="E776">
        <v>86.435000000000002</v>
      </c>
      <c r="F776">
        <f ca="1">AVERAGE(E776:OFFSET(E776,-$F$2+1,0))</f>
        <v>86.302499999999981</v>
      </c>
      <c r="G776">
        <f t="shared" ca="1" si="121"/>
        <v>1</v>
      </c>
      <c r="H776">
        <v>2.0000000000000001E-4</v>
      </c>
      <c r="I776">
        <f ca="1">STDEV(OFFSET(H776,-$I$2+1,0):H776)</f>
        <v>5.2705737228902366E-4</v>
      </c>
      <c r="J776">
        <f t="shared" ca="1" si="122"/>
        <v>1</v>
      </c>
      <c r="K776">
        <f t="shared" ca="1" si="123"/>
        <v>1</v>
      </c>
      <c r="L776">
        <f t="shared" ca="1" si="124"/>
        <v>24.999999999977263</v>
      </c>
      <c r="M776">
        <f t="shared" ca="1" si="125"/>
        <v>35575.000000000029</v>
      </c>
      <c r="N776">
        <f t="shared" ca="1" si="126"/>
        <v>24.999999999977263</v>
      </c>
      <c r="O776">
        <f t="shared" ca="1" si="127"/>
        <v>35099.999999999964</v>
      </c>
      <c r="P776">
        <f t="shared" ca="1" si="130"/>
        <v>141.09861022609732</v>
      </c>
      <c r="Q776">
        <f t="shared" ca="1" si="131"/>
        <v>140.39999999999893</v>
      </c>
      <c r="R776">
        <f t="shared" ca="1" si="128"/>
        <v>7.0323488044942968E-4</v>
      </c>
      <c r="S776">
        <f t="shared" ca="1" si="129"/>
        <v>7.1275837491025721E-4</v>
      </c>
    </row>
    <row r="777" spans="1:19" x14ac:dyDescent="0.25">
      <c r="A777" s="1">
        <v>34353</v>
      </c>
      <c r="B777">
        <v>86.444999999999993</v>
      </c>
      <c r="C777">
        <v>86.465000000000003</v>
      </c>
      <c r="D777">
        <v>86.435000000000002</v>
      </c>
      <c r="E777">
        <v>86.444999999999993</v>
      </c>
      <c r="F777">
        <f ca="1">AVERAGE(E777:OFFSET(E777,-$F$2+1,0))</f>
        <v>86.308749999999989</v>
      </c>
      <c r="G777">
        <f t="shared" ca="1" si="121"/>
        <v>1</v>
      </c>
      <c r="H777">
        <v>1E-4</v>
      </c>
      <c r="I777">
        <f ca="1">STDEV(OFFSET(H777,-$I$2+1,0):H777)</f>
        <v>5.2515661824279673E-4</v>
      </c>
      <c r="J777">
        <f t="shared" ca="1" si="122"/>
        <v>1</v>
      </c>
      <c r="K777">
        <f t="shared" ca="1" si="123"/>
        <v>1</v>
      </c>
      <c r="L777">
        <f t="shared" ca="1" si="124"/>
        <v>100.00000000001563</v>
      </c>
      <c r="M777">
        <f t="shared" ca="1" si="125"/>
        <v>35675.000000000044</v>
      </c>
      <c r="N777">
        <f t="shared" ca="1" si="126"/>
        <v>100.00000000001563</v>
      </c>
      <c r="O777">
        <f t="shared" ca="1" si="127"/>
        <v>35199.999999999978</v>
      </c>
      <c r="P777">
        <f t="shared" ca="1" si="130"/>
        <v>141.50060056862188</v>
      </c>
      <c r="Q777">
        <f t="shared" ca="1" si="131"/>
        <v>140.79999999999899</v>
      </c>
      <c r="R777">
        <f t="shared" ca="1" si="128"/>
        <v>2.8109627547439368E-3</v>
      </c>
      <c r="S777">
        <f t="shared" ca="1" si="129"/>
        <v>2.8490028490032971E-3</v>
      </c>
    </row>
    <row r="778" spans="1:19" x14ac:dyDescent="0.25">
      <c r="A778" s="1">
        <v>34354</v>
      </c>
      <c r="B778">
        <v>86.444999999999993</v>
      </c>
      <c r="C778">
        <v>86.495000000000005</v>
      </c>
      <c r="D778">
        <v>86.424999999999997</v>
      </c>
      <c r="E778">
        <v>86.484999999999999</v>
      </c>
      <c r="F778">
        <f ca="1">AVERAGE(E778:OFFSET(E778,-$F$2+1,0))</f>
        <v>86.314499999999981</v>
      </c>
      <c r="G778">
        <f t="shared" ca="1" si="121"/>
        <v>1</v>
      </c>
      <c r="H778">
        <v>5.0000000000000001E-4</v>
      </c>
      <c r="I778">
        <f ca="1">STDEV(OFFSET(H778,-$I$2+1,0):H778)</f>
        <v>5.2515661824279673E-4</v>
      </c>
      <c r="J778">
        <f t="shared" ca="1" si="122"/>
        <v>1</v>
      </c>
      <c r="K778">
        <f t="shared" ca="1" si="123"/>
        <v>1</v>
      </c>
      <c r="L778">
        <f t="shared" ca="1" si="124"/>
        <v>0</v>
      </c>
      <c r="M778">
        <f t="shared" ca="1" si="125"/>
        <v>35675.000000000044</v>
      </c>
      <c r="N778">
        <f t="shared" ca="1" si="126"/>
        <v>0</v>
      </c>
      <c r="O778">
        <f t="shared" ca="1" si="127"/>
        <v>35199.999999999978</v>
      </c>
      <c r="P778">
        <f t="shared" ca="1" si="130"/>
        <v>141.50060056862188</v>
      </c>
      <c r="Q778">
        <f t="shared" ca="1" si="131"/>
        <v>140.79999999999899</v>
      </c>
      <c r="R778">
        <f t="shared" ca="1" si="128"/>
        <v>0</v>
      </c>
      <c r="S778">
        <f t="shared" ca="1" si="129"/>
        <v>0</v>
      </c>
    </row>
    <row r="779" spans="1:19" x14ac:dyDescent="0.25">
      <c r="A779" s="1">
        <v>34355</v>
      </c>
      <c r="B779">
        <v>86.495000000000005</v>
      </c>
      <c r="C779">
        <v>86.515000000000001</v>
      </c>
      <c r="D779">
        <v>86.465000000000003</v>
      </c>
      <c r="E779">
        <v>86.484999999999999</v>
      </c>
      <c r="F779">
        <f ca="1">AVERAGE(E779:OFFSET(E779,-$F$2+1,0))</f>
        <v>86.320250000000016</v>
      </c>
      <c r="G779">
        <f t="shared" ca="1" si="121"/>
        <v>1</v>
      </c>
      <c r="H779">
        <v>0</v>
      </c>
      <c r="I779">
        <f ca="1">STDEV(OFFSET(H779,-$I$2+1,0):H779)</f>
        <v>5.2515661824279673E-4</v>
      </c>
      <c r="J779">
        <f t="shared" ca="1" si="122"/>
        <v>1</v>
      </c>
      <c r="K779">
        <f t="shared" ca="1" si="123"/>
        <v>1</v>
      </c>
      <c r="L779">
        <f t="shared" ca="1" si="124"/>
        <v>25.00000000001279</v>
      </c>
      <c r="M779">
        <f t="shared" ca="1" si="125"/>
        <v>35700.000000000058</v>
      </c>
      <c r="N779">
        <f t="shared" ca="1" si="126"/>
        <v>25.00000000001279</v>
      </c>
      <c r="O779">
        <f t="shared" ca="1" si="127"/>
        <v>35224.999999999993</v>
      </c>
      <c r="P779">
        <f t="shared" ca="1" si="130"/>
        <v>141.60109815425307</v>
      </c>
      <c r="Q779">
        <f t="shared" ca="1" si="131"/>
        <v>140.89999999999904</v>
      </c>
      <c r="R779">
        <f t="shared" ca="1" si="128"/>
        <v>7.0077084793308364E-4</v>
      </c>
      <c r="S779">
        <f t="shared" ca="1" si="129"/>
        <v>7.102272727276365E-4</v>
      </c>
    </row>
    <row r="780" spans="1:19" x14ac:dyDescent="0.25">
      <c r="A780" s="1">
        <v>34358</v>
      </c>
      <c r="B780">
        <v>86.484999999999999</v>
      </c>
      <c r="C780">
        <v>86.515000000000001</v>
      </c>
      <c r="D780">
        <v>86.474999999999994</v>
      </c>
      <c r="E780">
        <v>86.495000000000005</v>
      </c>
      <c r="F780">
        <f ca="1">AVERAGE(E780:OFFSET(E780,-$F$2+1,0))</f>
        <v>86.325250000000011</v>
      </c>
      <c r="G780">
        <f t="shared" ca="1" si="121"/>
        <v>1</v>
      </c>
      <c r="H780">
        <v>1E-4</v>
      </c>
      <c r="I780">
        <f ca="1">STDEV(OFFSET(H780,-$I$2+1,0):H780)</f>
        <v>5.2463019557137875E-4</v>
      </c>
      <c r="J780">
        <f t="shared" ca="1" si="122"/>
        <v>1</v>
      </c>
      <c r="K780">
        <f t="shared" ca="1" si="123"/>
        <v>1</v>
      </c>
      <c r="L780">
        <f t="shared" ca="1" si="124"/>
        <v>-25.00000000001279</v>
      </c>
      <c r="M780">
        <f t="shared" ca="1" si="125"/>
        <v>35675.000000000044</v>
      </c>
      <c r="N780">
        <f t="shared" ca="1" si="126"/>
        <v>-25.00000000001279</v>
      </c>
      <c r="O780">
        <f t="shared" ca="1" si="127"/>
        <v>35199.999999999978</v>
      </c>
      <c r="P780">
        <f t="shared" ca="1" si="130"/>
        <v>141.50060056862188</v>
      </c>
      <c r="Q780">
        <f t="shared" ca="1" si="131"/>
        <v>140.79999999999899</v>
      </c>
      <c r="R780">
        <f t="shared" ca="1" si="128"/>
        <v>-7.0028011204517507E-4</v>
      </c>
      <c r="S780">
        <f t="shared" ca="1" si="129"/>
        <v>-7.0972320794926316E-4</v>
      </c>
    </row>
    <row r="781" spans="1:19" x14ac:dyDescent="0.25">
      <c r="A781" s="1">
        <v>34359</v>
      </c>
      <c r="B781">
        <v>86.495000000000005</v>
      </c>
      <c r="C781">
        <v>86.504999999999995</v>
      </c>
      <c r="D781">
        <v>86.465000000000003</v>
      </c>
      <c r="E781">
        <v>86.484999999999999</v>
      </c>
      <c r="F781">
        <f ca="1">AVERAGE(E781:OFFSET(E781,-$F$2+1,0))</f>
        <v>86.330250000000007</v>
      </c>
      <c r="G781">
        <f t="shared" ca="1" si="121"/>
        <v>1</v>
      </c>
      <c r="H781">
        <v>-1E-4</v>
      </c>
      <c r="I781">
        <f ca="1">STDEV(OFFSET(H781,-$I$2+1,0):H781)</f>
        <v>5.2615787104552366E-4</v>
      </c>
      <c r="J781">
        <f t="shared" ca="1" si="122"/>
        <v>1</v>
      </c>
      <c r="K781">
        <f t="shared" ca="1" si="123"/>
        <v>1</v>
      </c>
      <c r="L781">
        <f t="shared" ca="1" si="124"/>
        <v>0</v>
      </c>
      <c r="M781">
        <f t="shared" ca="1" si="125"/>
        <v>35675.000000000044</v>
      </c>
      <c r="N781">
        <f t="shared" ca="1" si="126"/>
        <v>0</v>
      </c>
      <c r="O781">
        <f t="shared" ca="1" si="127"/>
        <v>35199.999999999978</v>
      </c>
      <c r="P781">
        <f t="shared" ca="1" si="130"/>
        <v>141.50060056862188</v>
      </c>
      <c r="Q781">
        <f t="shared" ca="1" si="131"/>
        <v>140.79999999999899</v>
      </c>
      <c r="R781">
        <f t="shared" ca="1" si="128"/>
        <v>0</v>
      </c>
      <c r="S781">
        <f t="shared" ca="1" si="129"/>
        <v>0</v>
      </c>
    </row>
    <row r="782" spans="1:19" x14ac:dyDescent="0.25">
      <c r="A782" s="1">
        <v>34360</v>
      </c>
      <c r="B782">
        <v>86.474999999999994</v>
      </c>
      <c r="C782">
        <v>86.495000000000005</v>
      </c>
      <c r="D782">
        <v>86.454999999999998</v>
      </c>
      <c r="E782">
        <v>86.484999999999999</v>
      </c>
      <c r="F782">
        <f ca="1">AVERAGE(E782:OFFSET(E782,-$F$2+1,0))</f>
        <v>86.337000000000018</v>
      </c>
      <c r="G782">
        <f t="shared" ca="1" si="121"/>
        <v>1</v>
      </c>
      <c r="H782">
        <v>0</v>
      </c>
      <c r="I782">
        <f ca="1">STDEV(OFFSET(H782,-$I$2+1,0):H782)</f>
        <v>5.2615787104552366E-4</v>
      </c>
      <c r="J782">
        <f t="shared" ca="1" si="122"/>
        <v>1</v>
      </c>
      <c r="K782">
        <f t="shared" ca="1" si="123"/>
        <v>1</v>
      </c>
      <c r="L782">
        <f t="shared" ca="1" si="124"/>
        <v>25.00000000001279</v>
      </c>
      <c r="M782">
        <f t="shared" ca="1" si="125"/>
        <v>35700.000000000058</v>
      </c>
      <c r="N782">
        <f t="shared" ca="1" si="126"/>
        <v>25.00000000001279</v>
      </c>
      <c r="O782">
        <f t="shared" ca="1" si="127"/>
        <v>35224.999999999993</v>
      </c>
      <c r="P782">
        <f t="shared" ca="1" si="130"/>
        <v>141.60109815425307</v>
      </c>
      <c r="Q782">
        <f t="shared" ca="1" si="131"/>
        <v>140.89999999999904</v>
      </c>
      <c r="R782">
        <f t="shared" ca="1" si="128"/>
        <v>7.0077084793308364E-4</v>
      </c>
      <c r="S782">
        <f t="shared" ca="1" si="129"/>
        <v>7.102272727276365E-4</v>
      </c>
    </row>
    <row r="783" spans="1:19" x14ac:dyDescent="0.25">
      <c r="A783" s="1">
        <v>34361</v>
      </c>
      <c r="B783">
        <v>86.484999999999999</v>
      </c>
      <c r="C783">
        <v>86.504999999999995</v>
      </c>
      <c r="D783">
        <v>86.465000000000003</v>
      </c>
      <c r="E783">
        <v>86.495000000000005</v>
      </c>
      <c r="F783">
        <f ca="1">AVERAGE(E783:OFFSET(E783,-$F$2+1,0))</f>
        <v>86.34350000000002</v>
      </c>
      <c r="G783">
        <f t="shared" ca="1" si="121"/>
        <v>1</v>
      </c>
      <c r="H783">
        <v>1E-4</v>
      </c>
      <c r="I783">
        <f ca="1">STDEV(OFFSET(H783,-$I$2+1,0):H783)</f>
        <v>5.176871642217913E-4</v>
      </c>
      <c r="J783">
        <f t="shared" ca="1" si="122"/>
        <v>1</v>
      </c>
      <c r="K783">
        <f t="shared" ca="1" si="123"/>
        <v>1</v>
      </c>
      <c r="L783">
        <f t="shared" ca="1" si="124"/>
        <v>75.000000000002842</v>
      </c>
      <c r="M783">
        <f t="shared" ca="1" si="125"/>
        <v>35775.000000000058</v>
      </c>
      <c r="N783">
        <f t="shared" ca="1" si="126"/>
        <v>75.000000000002842</v>
      </c>
      <c r="O783">
        <f t="shared" ca="1" si="127"/>
        <v>35299.999999999993</v>
      </c>
      <c r="P783">
        <f t="shared" ca="1" si="130"/>
        <v>141.90259091114646</v>
      </c>
      <c r="Q783">
        <f t="shared" ca="1" si="131"/>
        <v>141.19999999999905</v>
      </c>
      <c r="R783">
        <f t="shared" ca="1" si="128"/>
        <v>2.10084033613453E-3</v>
      </c>
      <c r="S783">
        <f t="shared" ca="1" si="129"/>
        <v>2.1291696238467809E-3</v>
      </c>
    </row>
    <row r="784" spans="1:19" x14ac:dyDescent="0.25">
      <c r="A784" s="1">
        <v>34362</v>
      </c>
      <c r="B784">
        <v>86.495000000000005</v>
      </c>
      <c r="C784">
        <v>86.564999999999998</v>
      </c>
      <c r="D784">
        <v>86.465000000000003</v>
      </c>
      <c r="E784">
        <v>86.525000000000006</v>
      </c>
      <c r="F784">
        <f ca="1">AVERAGE(E784:OFFSET(E784,-$F$2+1,0))</f>
        <v>86.350750000000019</v>
      </c>
      <c r="G784">
        <f t="shared" ca="1" si="121"/>
        <v>1</v>
      </c>
      <c r="H784">
        <v>2.9999999999999997E-4</v>
      </c>
      <c r="I784">
        <f ca="1">STDEV(OFFSET(H784,-$I$2+1,0):H784)</f>
        <v>5.1837296063335467E-4</v>
      </c>
      <c r="J784">
        <f t="shared" ca="1" si="122"/>
        <v>1</v>
      </c>
      <c r="K784">
        <f t="shared" ca="1" si="123"/>
        <v>1</v>
      </c>
      <c r="L784">
        <f t="shared" ca="1" si="124"/>
        <v>-100.00000000001563</v>
      </c>
      <c r="M784">
        <f t="shared" ca="1" si="125"/>
        <v>35675.000000000044</v>
      </c>
      <c r="N784">
        <f t="shared" ca="1" si="126"/>
        <v>-100.00000000001563</v>
      </c>
      <c r="O784">
        <f t="shared" ca="1" si="127"/>
        <v>35199.999999999978</v>
      </c>
      <c r="P784">
        <f t="shared" ca="1" si="130"/>
        <v>141.50060056862191</v>
      </c>
      <c r="Q784">
        <f t="shared" ca="1" si="131"/>
        <v>140.79999999999899</v>
      </c>
      <c r="R784">
        <f t="shared" ca="1" si="128"/>
        <v>-2.7952480782673784E-3</v>
      </c>
      <c r="S784">
        <f t="shared" ca="1" si="129"/>
        <v>-2.8328611898021431E-3</v>
      </c>
    </row>
    <row r="785" spans="1:19" x14ac:dyDescent="0.25">
      <c r="A785" s="1">
        <v>34365</v>
      </c>
      <c r="B785">
        <v>86.515000000000001</v>
      </c>
      <c r="C785">
        <v>86.525000000000006</v>
      </c>
      <c r="D785">
        <v>86.465000000000003</v>
      </c>
      <c r="E785">
        <v>86.484999999999999</v>
      </c>
      <c r="F785">
        <f ca="1">AVERAGE(E785:OFFSET(E785,-$F$2+1,0))</f>
        <v>86.357250000000036</v>
      </c>
      <c r="G785">
        <f t="shared" ca="1" si="121"/>
        <v>1</v>
      </c>
      <c r="H785">
        <v>-5.0000000000000001E-4</v>
      </c>
      <c r="I785">
        <f ca="1">STDEV(OFFSET(H785,-$I$2+1,0):H785)</f>
        <v>5.1134497573607413E-4</v>
      </c>
      <c r="J785">
        <f t="shared" ca="1" si="122"/>
        <v>1</v>
      </c>
      <c r="K785">
        <f t="shared" ca="1" si="123"/>
        <v>1</v>
      </c>
      <c r="L785">
        <f t="shared" ca="1" si="124"/>
        <v>-199.99999999999574</v>
      </c>
      <c r="M785">
        <f t="shared" ca="1" si="125"/>
        <v>35475.000000000051</v>
      </c>
      <c r="N785">
        <f t="shared" ca="1" si="126"/>
        <v>-199.99999999999574</v>
      </c>
      <c r="O785">
        <f t="shared" ca="1" si="127"/>
        <v>34999.999999999985</v>
      </c>
      <c r="P785">
        <f t="shared" ca="1" si="130"/>
        <v>140.69661988357294</v>
      </c>
      <c r="Q785">
        <f t="shared" ca="1" si="131"/>
        <v>139.99999999999901</v>
      </c>
      <c r="R785">
        <f t="shared" ca="1" si="128"/>
        <v>-5.6061667834616819E-3</v>
      </c>
      <c r="S785">
        <f t="shared" ca="1" si="129"/>
        <v>-5.681818181818064E-3</v>
      </c>
    </row>
    <row r="786" spans="1:19" x14ac:dyDescent="0.25">
      <c r="A786" s="1">
        <v>34366</v>
      </c>
      <c r="B786">
        <v>86.474999999999994</v>
      </c>
      <c r="C786">
        <v>86.474999999999994</v>
      </c>
      <c r="D786">
        <v>86.385000000000005</v>
      </c>
      <c r="E786">
        <v>86.405000000000001</v>
      </c>
      <c r="F786">
        <f ca="1">AVERAGE(E786:OFFSET(E786,-$F$2+1,0))</f>
        <v>86.360250000000036</v>
      </c>
      <c r="G786">
        <f t="shared" ca="1" si="121"/>
        <v>1</v>
      </c>
      <c r="H786">
        <v>-8.9999999999999998E-4</v>
      </c>
      <c r="I786">
        <f ca="1">STDEV(OFFSET(H786,-$I$2+1,0):H786)</f>
        <v>5.6185782056167527E-4</v>
      </c>
      <c r="J786">
        <f t="shared" ca="1" si="122"/>
        <v>1</v>
      </c>
      <c r="K786">
        <f t="shared" ca="1" si="123"/>
        <v>1</v>
      </c>
      <c r="L786">
        <f t="shared" ca="1" si="124"/>
        <v>-49.999999999990052</v>
      </c>
      <c r="M786">
        <f t="shared" ca="1" si="125"/>
        <v>35425.000000000058</v>
      </c>
      <c r="N786">
        <f t="shared" ca="1" si="126"/>
        <v>-49.999999999990052</v>
      </c>
      <c r="O786">
        <f t="shared" ca="1" si="127"/>
        <v>34949.999999999993</v>
      </c>
      <c r="P786">
        <f t="shared" ca="1" si="130"/>
        <v>140.49562471231073</v>
      </c>
      <c r="Q786">
        <f t="shared" ca="1" si="131"/>
        <v>139.79999999999905</v>
      </c>
      <c r="R786">
        <f t="shared" ca="1" si="128"/>
        <v>-1.4094432699081037E-3</v>
      </c>
      <c r="S786">
        <f t="shared" ca="1" si="129"/>
        <v>-1.4285714285711449E-3</v>
      </c>
    </row>
    <row r="787" spans="1:19" x14ac:dyDescent="0.25">
      <c r="A787" s="1">
        <v>34367</v>
      </c>
      <c r="B787">
        <v>86.405000000000001</v>
      </c>
      <c r="C787">
        <v>86.415000000000006</v>
      </c>
      <c r="D787">
        <v>86.355000000000004</v>
      </c>
      <c r="E787">
        <v>86.385000000000005</v>
      </c>
      <c r="F787">
        <f ca="1">AVERAGE(E787:OFFSET(E787,-$F$2+1,0))</f>
        <v>86.363250000000036</v>
      </c>
      <c r="G787">
        <f t="shared" ca="1" si="121"/>
        <v>1</v>
      </c>
      <c r="H787">
        <v>-2.0000000000000001E-4</v>
      </c>
      <c r="I787">
        <f ca="1">STDEV(OFFSET(H787,-$I$2+1,0):H787)</f>
        <v>5.6531314098331466E-4</v>
      </c>
      <c r="J787">
        <f t="shared" ca="1" si="122"/>
        <v>1</v>
      </c>
      <c r="K787">
        <f t="shared" ca="1" si="123"/>
        <v>1</v>
      </c>
      <c r="L787">
        <f t="shared" ca="1" si="124"/>
        <v>-199.99999999999574</v>
      </c>
      <c r="M787">
        <f t="shared" ca="1" si="125"/>
        <v>35225.000000000065</v>
      </c>
      <c r="N787">
        <f t="shared" ca="1" si="126"/>
        <v>-199.99999999999574</v>
      </c>
      <c r="O787">
        <f t="shared" ca="1" si="127"/>
        <v>34750</v>
      </c>
      <c r="P787">
        <f t="shared" ca="1" si="130"/>
        <v>139.69164402726176</v>
      </c>
      <c r="Q787">
        <f t="shared" ca="1" si="131"/>
        <v>138.99999999999906</v>
      </c>
      <c r="R787">
        <f t="shared" ca="1" si="128"/>
        <v>-5.6457304163724884E-3</v>
      </c>
      <c r="S787">
        <f t="shared" ca="1" si="129"/>
        <v>-5.7224606580828551E-3</v>
      </c>
    </row>
    <row r="788" spans="1:19" x14ac:dyDescent="0.25">
      <c r="A788" s="1">
        <v>34368</v>
      </c>
      <c r="B788">
        <v>86.394999999999996</v>
      </c>
      <c r="C788">
        <v>86.394999999999996</v>
      </c>
      <c r="D788">
        <v>86.275000000000006</v>
      </c>
      <c r="E788">
        <v>86.305000000000007</v>
      </c>
      <c r="F788">
        <f ca="1">AVERAGE(E788:OFFSET(E788,-$F$2+1,0))</f>
        <v>86.364000000000019</v>
      </c>
      <c r="G788">
        <f t="shared" ca="1" si="121"/>
        <v>1</v>
      </c>
      <c r="H788">
        <v>-8.9999999999999998E-4</v>
      </c>
      <c r="I788">
        <f ca="1">STDEV(OFFSET(H788,-$I$2+1,0):H788)</f>
        <v>5.9639266471538338E-4</v>
      </c>
      <c r="J788">
        <f t="shared" ca="1" si="122"/>
        <v>1</v>
      </c>
      <c r="K788">
        <f t="shared" ca="1" si="123"/>
        <v>1</v>
      </c>
      <c r="L788">
        <f t="shared" ca="1" si="124"/>
        <v>-375.00000000001421</v>
      </c>
      <c r="M788">
        <f t="shared" ca="1" si="125"/>
        <v>34850.000000000051</v>
      </c>
      <c r="N788">
        <f t="shared" ca="1" si="126"/>
        <v>-375.00000000001421</v>
      </c>
      <c r="O788">
        <f t="shared" ca="1" si="127"/>
        <v>34374.999999999985</v>
      </c>
      <c r="P788">
        <f t="shared" ca="1" si="130"/>
        <v>138.18418024279487</v>
      </c>
      <c r="Q788">
        <f t="shared" ca="1" si="131"/>
        <v>137.49999999999903</v>
      </c>
      <c r="R788">
        <f t="shared" ca="1" si="128"/>
        <v>-1.0645848119233883E-2</v>
      </c>
      <c r="S788">
        <f t="shared" ca="1" si="129"/>
        <v>-1.0791366906475228E-2</v>
      </c>
    </row>
    <row r="789" spans="1:19" x14ac:dyDescent="0.25">
      <c r="A789" s="1">
        <v>34369</v>
      </c>
      <c r="B789">
        <v>86.295000000000002</v>
      </c>
      <c r="C789">
        <v>86.555000000000007</v>
      </c>
      <c r="D789">
        <v>86.144999999999996</v>
      </c>
      <c r="E789">
        <v>86.155000000000001</v>
      </c>
      <c r="F789">
        <f ca="1">AVERAGE(E789:OFFSET(E789,-$F$2+1,0))</f>
        <v>86.361000000000018</v>
      </c>
      <c r="G789">
        <f t="shared" ca="1" si="121"/>
        <v>-1</v>
      </c>
      <c r="H789">
        <v>-1.6999999999999999E-3</v>
      </c>
      <c r="I789">
        <f ca="1">STDEV(OFFSET(H789,-$I$2+1,0):H789)</f>
        <v>5.1490929196060199E-4</v>
      </c>
      <c r="J789">
        <f t="shared" ca="1" si="122"/>
        <v>1</v>
      </c>
      <c r="K789">
        <f t="shared" ca="1" si="123"/>
        <v>-1</v>
      </c>
      <c r="L789">
        <f t="shared" ca="1" si="124"/>
        <v>0</v>
      </c>
      <c r="M789">
        <f t="shared" ca="1" si="125"/>
        <v>34850.000000000051</v>
      </c>
      <c r="N789">
        <f t="shared" ca="1" si="126"/>
        <v>0</v>
      </c>
      <c r="O789">
        <f t="shared" ca="1" si="127"/>
        <v>34374.999999999985</v>
      </c>
      <c r="P789">
        <f t="shared" ca="1" si="130"/>
        <v>138.18418024279487</v>
      </c>
      <c r="Q789">
        <f t="shared" ca="1" si="131"/>
        <v>137.49999999999903</v>
      </c>
      <c r="R789">
        <f t="shared" ca="1" si="128"/>
        <v>0</v>
      </c>
      <c r="S789">
        <f t="shared" ca="1" si="129"/>
        <v>0</v>
      </c>
    </row>
    <row r="790" spans="1:19" x14ac:dyDescent="0.25">
      <c r="A790" s="1">
        <v>34372</v>
      </c>
      <c r="B790">
        <v>86.165000000000006</v>
      </c>
      <c r="C790">
        <v>86.215000000000003</v>
      </c>
      <c r="D790">
        <v>86.125</v>
      </c>
      <c r="E790">
        <v>86.155000000000001</v>
      </c>
      <c r="F790">
        <f ca="1">AVERAGE(E790:OFFSET(E790,-$F$2+1,0))</f>
        <v>86.358500000000035</v>
      </c>
      <c r="G790">
        <f t="shared" ca="1" si="121"/>
        <v>-1</v>
      </c>
      <c r="H790">
        <v>0</v>
      </c>
      <c r="I790">
        <f ca="1">STDEV(OFFSET(H790,-$I$2+1,0):H790)</f>
        <v>5.1490929196060199E-4</v>
      </c>
      <c r="J790">
        <f t="shared" ca="1" si="122"/>
        <v>-1</v>
      </c>
      <c r="K790">
        <f t="shared" ca="1" si="123"/>
        <v>-1</v>
      </c>
      <c r="L790">
        <f t="shared" ca="1" si="124"/>
        <v>0</v>
      </c>
      <c r="M790">
        <f t="shared" ca="1" si="125"/>
        <v>34850.000000000051</v>
      </c>
      <c r="N790">
        <f t="shared" ca="1" si="126"/>
        <v>0</v>
      </c>
      <c r="O790">
        <f t="shared" ca="1" si="127"/>
        <v>34374.999999999985</v>
      </c>
      <c r="P790">
        <f t="shared" ca="1" si="130"/>
        <v>138.18418024279487</v>
      </c>
      <c r="Q790">
        <f t="shared" ca="1" si="131"/>
        <v>137.49999999999903</v>
      </c>
      <c r="R790">
        <f t="shared" ca="1" si="128"/>
        <v>0</v>
      </c>
      <c r="S790">
        <f t="shared" ca="1" si="129"/>
        <v>0</v>
      </c>
    </row>
    <row r="791" spans="1:19" x14ac:dyDescent="0.25">
      <c r="A791" s="1">
        <v>34373</v>
      </c>
      <c r="B791">
        <v>86.155000000000001</v>
      </c>
      <c r="C791">
        <v>86.165000000000006</v>
      </c>
      <c r="D791">
        <v>86.125</v>
      </c>
      <c r="E791">
        <v>86.155000000000001</v>
      </c>
      <c r="F791">
        <f ca="1">AVERAGE(E791:OFFSET(E791,-$F$2+1,0))</f>
        <v>86.356250000000031</v>
      </c>
      <c r="G791">
        <f t="shared" ca="1" si="121"/>
        <v>-1</v>
      </c>
      <c r="H791">
        <v>0</v>
      </c>
      <c r="I791">
        <f ca="1">STDEV(OFFSET(H791,-$I$2+1,0):H791)</f>
        <v>5.1490929196060199E-4</v>
      </c>
      <c r="J791">
        <f t="shared" ca="1" si="122"/>
        <v>-1</v>
      </c>
      <c r="K791">
        <f t="shared" ca="1" si="123"/>
        <v>-1</v>
      </c>
      <c r="L791">
        <f t="shared" ca="1" si="124"/>
        <v>-49.999999999990052</v>
      </c>
      <c r="M791">
        <f t="shared" ca="1" si="125"/>
        <v>34800.000000000058</v>
      </c>
      <c r="N791">
        <f t="shared" ca="1" si="126"/>
        <v>-49.999999999990052</v>
      </c>
      <c r="O791">
        <f t="shared" ca="1" si="127"/>
        <v>34324.999999999993</v>
      </c>
      <c r="P791">
        <f t="shared" ca="1" si="130"/>
        <v>137.98318507153266</v>
      </c>
      <c r="Q791">
        <f t="shared" ca="1" si="131"/>
        <v>137.29999999999907</v>
      </c>
      <c r="R791">
        <f t="shared" ca="1" si="128"/>
        <v>-1.4347202295549493E-3</v>
      </c>
      <c r="S791">
        <f t="shared" ca="1" si="129"/>
        <v>-1.4545454545451658E-3</v>
      </c>
    </row>
    <row r="792" spans="1:19" x14ac:dyDescent="0.25">
      <c r="A792" s="1">
        <v>34374</v>
      </c>
      <c r="B792">
        <v>86.155000000000001</v>
      </c>
      <c r="C792">
        <v>86.185000000000002</v>
      </c>
      <c r="D792">
        <v>86.125</v>
      </c>
      <c r="E792">
        <v>86.174999999999997</v>
      </c>
      <c r="F792">
        <f ca="1">AVERAGE(E792:OFFSET(E792,-$F$2+1,0))</f>
        <v>86.354500000000044</v>
      </c>
      <c r="G792">
        <f t="shared" ca="1" si="121"/>
        <v>-1</v>
      </c>
      <c r="H792">
        <v>2.0000000000000001E-4</v>
      </c>
      <c r="I792">
        <f ca="1">STDEV(OFFSET(H792,-$I$2+1,0):H792)</f>
        <v>5.1052088982466554E-4</v>
      </c>
      <c r="J792">
        <f t="shared" ca="1" si="122"/>
        <v>-1</v>
      </c>
      <c r="K792">
        <f t="shared" ca="1" si="123"/>
        <v>-1</v>
      </c>
      <c r="L792">
        <f t="shared" ca="1" si="124"/>
        <v>24.999999999977263</v>
      </c>
      <c r="M792">
        <f t="shared" ca="1" si="125"/>
        <v>34825.000000000036</v>
      </c>
      <c r="N792">
        <f t="shared" ca="1" si="126"/>
        <v>24.999999999977263</v>
      </c>
      <c r="O792">
        <f t="shared" ca="1" si="127"/>
        <v>34349.999999999971</v>
      </c>
      <c r="P792">
        <f t="shared" ca="1" si="130"/>
        <v>138.08368265716368</v>
      </c>
      <c r="Q792">
        <f t="shared" ca="1" si="131"/>
        <v>137.39999999999898</v>
      </c>
      <c r="R792">
        <f t="shared" ca="1" si="128"/>
        <v>7.1839080459704661E-4</v>
      </c>
      <c r="S792">
        <f t="shared" ca="1" si="129"/>
        <v>7.2833211944580529E-4</v>
      </c>
    </row>
    <row r="793" spans="1:19" x14ac:dyDescent="0.25">
      <c r="A793" s="1">
        <v>34375</v>
      </c>
      <c r="B793">
        <v>86.174999999999997</v>
      </c>
      <c r="C793">
        <v>86.215000000000003</v>
      </c>
      <c r="D793">
        <v>86.155000000000001</v>
      </c>
      <c r="E793">
        <v>86.165000000000006</v>
      </c>
      <c r="F793">
        <f ca="1">AVERAGE(E793:OFFSET(E793,-$F$2+1,0))</f>
        <v>86.35250000000002</v>
      </c>
      <c r="G793">
        <f t="shared" ca="1" si="121"/>
        <v>-1</v>
      </c>
      <c r="H793">
        <v>-1E-4</v>
      </c>
      <c r="I793">
        <f ca="1">STDEV(OFFSET(H793,-$I$2+1,0):H793)</f>
        <v>5.0513156181022987E-4</v>
      </c>
      <c r="J793">
        <f t="shared" ca="1" si="122"/>
        <v>-1</v>
      </c>
      <c r="K793">
        <f t="shared" ca="1" si="123"/>
        <v>-1</v>
      </c>
      <c r="L793">
        <f t="shared" ca="1" si="124"/>
        <v>-24.999999999977263</v>
      </c>
      <c r="M793">
        <f t="shared" ca="1" si="125"/>
        <v>34800.000000000058</v>
      </c>
      <c r="N793">
        <f t="shared" ca="1" si="126"/>
        <v>-24.999999999977263</v>
      </c>
      <c r="O793">
        <f t="shared" ca="1" si="127"/>
        <v>34324.999999999993</v>
      </c>
      <c r="P793">
        <f t="shared" ca="1" si="130"/>
        <v>137.98318507153263</v>
      </c>
      <c r="Q793">
        <f t="shared" ca="1" si="131"/>
        <v>137.29999999999907</v>
      </c>
      <c r="R793">
        <f t="shared" ca="1" si="128"/>
        <v>-7.1787508973373258E-4</v>
      </c>
      <c r="S793">
        <f t="shared" ca="1" si="129"/>
        <v>-7.2780203784504464E-4</v>
      </c>
    </row>
    <row r="794" spans="1:19" x14ac:dyDescent="0.25">
      <c r="A794" s="1">
        <v>34376</v>
      </c>
      <c r="B794">
        <v>86.155000000000001</v>
      </c>
      <c r="C794">
        <v>86.194999999999993</v>
      </c>
      <c r="D794">
        <v>86.105000000000004</v>
      </c>
      <c r="E794">
        <v>86.174999999999997</v>
      </c>
      <c r="F794">
        <f ca="1">AVERAGE(E794:OFFSET(E794,-$F$2+1,0))</f>
        <v>86.350750000000033</v>
      </c>
      <c r="G794">
        <f t="shared" ca="1" si="121"/>
        <v>-1</v>
      </c>
      <c r="H794">
        <v>1E-4</v>
      </c>
      <c r="I794">
        <f ca="1">STDEV(OFFSET(H794,-$I$2+1,0):H794)</f>
        <v>5.0721115710790192E-4</v>
      </c>
      <c r="J794">
        <f t="shared" ca="1" si="122"/>
        <v>-1</v>
      </c>
      <c r="K794">
        <f t="shared" ca="1" si="123"/>
        <v>-1</v>
      </c>
      <c r="L794">
        <f t="shared" ca="1" si="124"/>
        <v>0</v>
      </c>
      <c r="M794">
        <f t="shared" ca="1" si="125"/>
        <v>34800.000000000058</v>
      </c>
      <c r="N794">
        <f t="shared" ca="1" si="126"/>
        <v>0</v>
      </c>
      <c r="O794">
        <f t="shared" ca="1" si="127"/>
        <v>34324.999999999993</v>
      </c>
      <c r="P794">
        <f t="shared" ca="1" si="130"/>
        <v>137.98318507153263</v>
      </c>
      <c r="Q794">
        <f t="shared" ca="1" si="131"/>
        <v>137.29999999999907</v>
      </c>
      <c r="R794">
        <f t="shared" ca="1" si="128"/>
        <v>0</v>
      </c>
      <c r="S794">
        <f t="shared" ca="1" si="129"/>
        <v>0</v>
      </c>
    </row>
    <row r="795" spans="1:19" x14ac:dyDescent="0.25">
      <c r="A795" s="1">
        <v>34379</v>
      </c>
      <c r="B795">
        <v>86.185000000000002</v>
      </c>
      <c r="C795">
        <v>86.204999999999998</v>
      </c>
      <c r="D795">
        <v>86.165000000000006</v>
      </c>
      <c r="E795">
        <v>86.174999999999997</v>
      </c>
      <c r="F795">
        <f ca="1">AVERAGE(E795:OFFSET(E795,-$F$2+1,0))</f>
        <v>86.347750000000019</v>
      </c>
      <c r="G795">
        <f t="shared" ca="1" si="121"/>
        <v>-1</v>
      </c>
      <c r="H795">
        <v>0</v>
      </c>
      <c r="I795">
        <f ca="1">STDEV(OFFSET(H795,-$I$2+1,0):H795)</f>
        <v>5.0721115710790192E-4</v>
      </c>
      <c r="J795">
        <f t="shared" ca="1" si="122"/>
        <v>-1</v>
      </c>
      <c r="K795">
        <f t="shared" ca="1" si="123"/>
        <v>-1</v>
      </c>
      <c r="L795">
        <f t="shared" ca="1" si="124"/>
        <v>0</v>
      </c>
      <c r="M795">
        <f t="shared" ca="1" si="125"/>
        <v>34800.000000000058</v>
      </c>
      <c r="N795">
        <f t="shared" ca="1" si="126"/>
        <v>0</v>
      </c>
      <c r="O795">
        <f t="shared" ca="1" si="127"/>
        <v>34324.999999999993</v>
      </c>
      <c r="P795">
        <f t="shared" ca="1" si="130"/>
        <v>137.98318507153263</v>
      </c>
      <c r="Q795">
        <f t="shared" ca="1" si="131"/>
        <v>137.29999999999907</v>
      </c>
      <c r="R795">
        <f t="shared" ca="1" si="128"/>
        <v>0</v>
      </c>
      <c r="S795">
        <f t="shared" ca="1" si="129"/>
        <v>0</v>
      </c>
    </row>
    <row r="796" spans="1:19" x14ac:dyDescent="0.25">
      <c r="A796" s="1">
        <v>34380</v>
      </c>
      <c r="B796">
        <v>86.174999999999997</v>
      </c>
      <c r="C796">
        <v>86.194999999999993</v>
      </c>
      <c r="D796">
        <v>86.155000000000001</v>
      </c>
      <c r="E796">
        <v>86.174999999999997</v>
      </c>
      <c r="F796">
        <f ca="1">AVERAGE(E796:OFFSET(E796,-$F$2+1,0))</f>
        <v>86.345000000000027</v>
      </c>
      <c r="G796">
        <f t="shared" ca="1" si="121"/>
        <v>-1</v>
      </c>
      <c r="H796">
        <v>0</v>
      </c>
      <c r="I796">
        <f ca="1">STDEV(OFFSET(H796,-$I$2+1,0):H796)</f>
        <v>5.0210084958889956E-4</v>
      </c>
      <c r="J796">
        <f t="shared" ca="1" si="122"/>
        <v>-1</v>
      </c>
      <c r="K796">
        <f t="shared" ca="1" si="123"/>
        <v>-1</v>
      </c>
      <c r="L796">
        <f t="shared" ca="1" si="124"/>
        <v>0</v>
      </c>
      <c r="M796">
        <f t="shared" ca="1" si="125"/>
        <v>34800.000000000058</v>
      </c>
      <c r="N796">
        <f t="shared" ca="1" si="126"/>
        <v>0</v>
      </c>
      <c r="O796">
        <f t="shared" ca="1" si="127"/>
        <v>34324.999999999993</v>
      </c>
      <c r="P796">
        <f t="shared" ca="1" si="130"/>
        <v>137.98318507153263</v>
      </c>
      <c r="Q796">
        <f t="shared" ca="1" si="131"/>
        <v>137.29999999999907</v>
      </c>
      <c r="R796">
        <f t="shared" ca="1" si="128"/>
        <v>0</v>
      </c>
      <c r="S796">
        <f t="shared" ca="1" si="129"/>
        <v>0</v>
      </c>
    </row>
    <row r="797" spans="1:19" x14ac:dyDescent="0.25">
      <c r="A797" s="1">
        <v>34381</v>
      </c>
      <c r="B797">
        <v>86.174999999999997</v>
      </c>
      <c r="C797">
        <v>86.185000000000002</v>
      </c>
      <c r="D797">
        <v>86.165000000000006</v>
      </c>
      <c r="E797">
        <v>86.174999999999997</v>
      </c>
      <c r="F797">
        <f ca="1">AVERAGE(E797:OFFSET(E797,-$F$2+1,0))</f>
        <v>86.34250000000003</v>
      </c>
      <c r="G797">
        <f t="shared" ca="1" si="121"/>
        <v>-1</v>
      </c>
      <c r="H797">
        <v>0</v>
      </c>
      <c r="I797">
        <f ca="1">STDEV(OFFSET(H797,-$I$2+1,0):H797)</f>
        <v>4.9997368351796902E-4</v>
      </c>
      <c r="J797">
        <f t="shared" ca="1" si="122"/>
        <v>-1</v>
      </c>
      <c r="K797">
        <f t="shared" ca="1" si="123"/>
        <v>-1</v>
      </c>
      <c r="L797">
        <f t="shared" ca="1" si="124"/>
        <v>124.99999999999289</v>
      </c>
      <c r="M797">
        <f t="shared" ca="1" si="125"/>
        <v>34925.000000000051</v>
      </c>
      <c r="N797">
        <f t="shared" ca="1" si="126"/>
        <v>124.99999999999289</v>
      </c>
      <c r="O797">
        <f t="shared" ca="1" si="127"/>
        <v>34449.999999999985</v>
      </c>
      <c r="P797">
        <f t="shared" ca="1" si="130"/>
        <v>138.48567299968821</v>
      </c>
      <c r="Q797">
        <f t="shared" ca="1" si="131"/>
        <v>137.79999999999902</v>
      </c>
      <c r="R797">
        <f t="shared" ca="1" si="128"/>
        <v>3.5919540229882954E-3</v>
      </c>
      <c r="S797">
        <f t="shared" ca="1" si="129"/>
        <v>3.6416605972321319E-3</v>
      </c>
    </row>
    <row r="798" spans="1:19" x14ac:dyDescent="0.25">
      <c r="A798" s="1">
        <v>34382</v>
      </c>
      <c r="B798">
        <v>86.174999999999997</v>
      </c>
      <c r="C798">
        <v>86.234999999999999</v>
      </c>
      <c r="D798">
        <v>86.114999999999995</v>
      </c>
      <c r="E798">
        <v>86.125</v>
      </c>
      <c r="F798">
        <f ca="1">AVERAGE(E798:OFFSET(E798,-$F$2+1,0))</f>
        <v>86.337750000000028</v>
      </c>
      <c r="G798">
        <f t="shared" ca="1" si="121"/>
        <v>-1</v>
      </c>
      <c r="H798">
        <v>-5.9999999999999995E-4</v>
      </c>
      <c r="I798">
        <f ca="1">STDEV(OFFSET(H798,-$I$2+1,0):H798)</f>
        <v>4.8438783938840619E-4</v>
      </c>
      <c r="J798">
        <f t="shared" ca="1" si="122"/>
        <v>-1</v>
      </c>
      <c r="K798">
        <f t="shared" ca="1" si="123"/>
        <v>-1</v>
      </c>
      <c r="L798">
        <f t="shared" ca="1" si="124"/>
        <v>100.00000000001563</v>
      </c>
      <c r="M798">
        <f t="shared" ca="1" si="125"/>
        <v>35025.000000000065</v>
      </c>
      <c r="N798">
        <f t="shared" ca="1" si="126"/>
        <v>100.00000000001563</v>
      </c>
      <c r="O798">
        <f t="shared" ca="1" si="127"/>
        <v>34550</v>
      </c>
      <c r="P798">
        <f t="shared" ca="1" si="130"/>
        <v>138.88766334221276</v>
      </c>
      <c r="Q798">
        <f t="shared" ca="1" si="131"/>
        <v>138.19999999999908</v>
      </c>
      <c r="R798">
        <f t="shared" ca="1" si="128"/>
        <v>2.8632784538300785E-3</v>
      </c>
      <c r="S798">
        <f t="shared" ca="1" si="129"/>
        <v>2.9027576197392067E-3</v>
      </c>
    </row>
    <row r="799" spans="1:19" x14ac:dyDescent="0.25">
      <c r="A799" s="1">
        <v>34383</v>
      </c>
      <c r="B799">
        <v>86.114999999999995</v>
      </c>
      <c r="C799">
        <v>86.144999999999996</v>
      </c>
      <c r="D799">
        <v>86.055000000000007</v>
      </c>
      <c r="E799">
        <v>86.084999999999994</v>
      </c>
      <c r="F799">
        <f ca="1">AVERAGE(E799:OFFSET(E799,-$F$2+1,0))</f>
        <v>86.332000000000022</v>
      </c>
      <c r="G799">
        <f t="shared" ca="1" si="121"/>
        <v>-1</v>
      </c>
      <c r="H799">
        <v>-5.0000000000000001E-4</v>
      </c>
      <c r="I799">
        <f ca="1">STDEV(OFFSET(H799,-$I$2+1,0):H799)</f>
        <v>4.8587956055839705E-4</v>
      </c>
      <c r="J799">
        <f t="shared" ca="1" si="122"/>
        <v>-1</v>
      </c>
      <c r="K799">
        <f t="shared" ca="1" si="123"/>
        <v>-1</v>
      </c>
      <c r="L799">
        <f t="shared" ca="1" si="124"/>
        <v>0</v>
      </c>
      <c r="M799">
        <f t="shared" ca="1" si="125"/>
        <v>35025.000000000065</v>
      </c>
      <c r="N799">
        <f t="shared" ca="1" si="126"/>
        <v>0</v>
      </c>
      <c r="O799">
        <f t="shared" ca="1" si="127"/>
        <v>34550</v>
      </c>
      <c r="P799">
        <f t="shared" ca="1" si="130"/>
        <v>138.88766334221276</v>
      </c>
      <c r="Q799">
        <f t="shared" ca="1" si="131"/>
        <v>138.19999999999908</v>
      </c>
      <c r="R799">
        <f t="shared" ca="1" si="128"/>
        <v>0</v>
      </c>
      <c r="S799">
        <f t="shared" ca="1" si="129"/>
        <v>0</v>
      </c>
    </row>
    <row r="800" spans="1:19" x14ac:dyDescent="0.25">
      <c r="A800" s="1">
        <v>34387</v>
      </c>
      <c r="B800">
        <v>86.064999999999998</v>
      </c>
      <c r="C800">
        <v>86.114999999999995</v>
      </c>
      <c r="D800">
        <v>86.045000000000002</v>
      </c>
      <c r="E800">
        <v>86.084999999999994</v>
      </c>
      <c r="F800">
        <f ca="1">AVERAGE(E800:OFFSET(E800,-$F$2+1,0))</f>
        <v>86.32625000000003</v>
      </c>
      <c r="G800">
        <f t="shared" ca="1" si="121"/>
        <v>-1</v>
      </c>
      <c r="H800">
        <v>0</v>
      </c>
      <c r="I800">
        <f ca="1">STDEV(OFFSET(H800,-$I$2+1,0):H800)</f>
        <v>4.8275525018268563E-4</v>
      </c>
      <c r="J800">
        <f t="shared" ca="1" si="122"/>
        <v>-1</v>
      </c>
      <c r="K800">
        <f t="shared" ca="1" si="123"/>
        <v>-1</v>
      </c>
      <c r="L800">
        <f t="shared" ca="1" si="124"/>
        <v>249.99999999998579</v>
      </c>
      <c r="M800">
        <f t="shared" ca="1" si="125"/>
        <v>35275.000000000051</v>
      </c>
      <c r="N800">
        <f t="shared" ca="1" si="126"/>
        <v>249.99999999998579</v>
      </c>
      <c r="O800">
        <f t="shared" ca="1" si="127"/>
        <v>34799.999999999985</v>
      </c>
      <c r="P800">
        <f t="shared" ca="1" si="130"/>
        <v>139.89263919852394</v>
      </c>
      <c r="Q800">
        <f t="shared" ca="1" si="131"/>
        <v>139.19999999999902</v>
      </c>
      <c r="R800">
        <f t="shared" ca="1" si="128"/>
        <v>7.137758743754042E-3</v>
      </c>
      <c r="S800">
        <f t="shared" ca="1" si="129"/>
        <v>7.2358900144713686E-3</v>
      </c>
    </row>
    <row r="801" spans="1:19" x14ac:dyDescent="0.25">
      <c r="A801" s="1">
        <v>34388</v>
      </c>
      <c r="B801">
        <v>86.084999999999994</v>
      </c>
      <c r="C801">
        <v>86.094999999999999</v>
      </c>
      <c r="D801">
        <v>85.974999999999994</v>
      </c>
      <c r="E801">
        <v>85.984999999999999</v>
      </c>
      <c r="F801">
        <f ca="1">AVERAGE(E801:OFFSET(E801,-$F$2+1,0))</f>
        <v>86.31800000000004</v>
      </c>
      <c r="G801">
        <f t="shared" ca="1" si="121"/>
        <v>-1</v>
      </c>
      <c r="H801">
        <v>-1.1999999999999999E-3</v>
      </c>
      <c r="I801">
        <f ca="1">STDEV(OFFSET(H801,-$I$2+1,0):H801)</f>
        <v>5.2663279926639392E-4</v>
      </c>
      <c r="J801">
        <f t="shared" ca="1" si="122"/>
        <v>-1</v>
      </c>
      <c r="K801">
        <f t="shared" ca="1" si="123"/>
        <v>-1</v>
      </c>
      <c r="L801">
        <f t="shared" ca="1" si="124"/>
        <v>124.99999999999289</v>
      </c>
      <c r="M801">
        <f t="shared" ca="1" si="125"/>
        <v>35400.000000000044</v>
      </c>
      <c r="N801">
        <f t="shared" ca="1" si="126"/>
        <v>124.99999999999289</v>
      </c>
      <c r="O801">
        <f t="shared" ca="1" si="127"/>
        <v>34924.999999999978</v>
      </c>
      <c r="P801">
        <f t="shared" ca="1" si="130"/>
        <v>140.39512712667951</v>
      </c>
      <c r="Q801">
        <f t="shared" ca="1" si="131"/>
        <v>139.69999999999899</v>
      </c>
      <c r="R801">
        <f t="shared" ca="1" si="128"/>
        <v>3.5435861091422456E-3</v>
      </c>
      <c r="S801">
        <f t="shared" ca="1" si="129"/>
        <v>3.5919540229883032E-3</v>
      </c>
    </row>
    <row r="802" spans="1:19" x14ac:dyDescent="0.25">
      <c r="A802" s="1">
        <v>34389</v>
      </c>
      <c r="B802">
        <v>85.974999999999994</v>
      </c>
      <c r="C802">
        <v>86.015000000000001</v>
      </c>
      <c r="D802">
        <v>85.905000000000001</v>
      </c>
      <c r="E802">
        <v>85.935000000000002</v>
      </c>
      <c r="F802">
        <f ca="1">AVERAGE(E802:OFFSET(E802,-$F$2+1,0))</f>
        <v>86.308500000000024</v>
      </c>
      <c r="G802">
        <f t="shared" ca="1" si="121"/>
        <v>-1</v>
      </c>
      <c r="H802">
        <v>-5.9999999999999995E-4</v>
      </c>
      <c r="I802">
        <f ca="1">STDEV(OFFSET(H802,-$I$2+1,0):H802)</f>
        <v>5.2603281866798915E-4</v>
      </c>
      <c r="J802">
        <f t="shared" ca="1" si="122"/>
        <v>-1</v>
      </c>
      <c r="K802">
        <f t="shared" ca="1" si="123"/>
        <v>-1</v>
      </c>
      <c r="L802">
        <f t="shared" ca="1" si="124"/>
        <v>-24.999999999977263</v>
      </c>
      <c r="M802">
        <f t="shared" ca="1" si="125"/>
        <v>35375.000000000065</v>
      </c>
      <c r="N802">
        <f t="shared" ca="1" si="126"/>
        <v>-24.999999999977263</v>
      </c>
      <c r="O802">
        <f t="shared" ca="1" si="127"/>
        <v>34900</v>
      </c>
      <c r="P802">
        <f t="shared" ca="1" si="130"/>
        <v>140.29462954104847</v>
      </c>
      <c r="Q802">
        <f t="shared" ca="1" si="131"/>
        <v>139.59999999999908</v>
      </c>
      <c r="R802">
        <f t="shared" ca="1" si="128"/>
        <v>-7.0621468926489357E-4</v>
      </c>
      <c r="S802">
        <f t="shared" ca="1" si="129"/>
        <v>-7.1581961345675818E-4</v>
      </c>
    </row>
    <row r="803" spans="1:19" x14ac:dyDescent="0.25">
      <c r="A803" s="1">
        <v>34390</v>
      </c>
      <c r="B803">
        <v>85.935000000000002</v>
      </c>
      <c r="C803">
        <v>85.995000000000005</v>
      </c>
      <c r="D803">
        <v>85.905000000000001</v>
      </c>
      <c r="E803">
        <v>85.944999999999993</v>
      </c>
      <c r="F803">
        <f ca="1">AVERAGE(E803:OFFSET(E803,-$F$2+1,0))</f>
        <v>86.30000000000004</v>
      </c>
      <c r="G803">
        <f t="shared" ca="1" si="121"/>
        <v>-1</v>
      </c>
      <c r="H803">
        <v>1E-4</v>
      </c>
      <c r="I803">
        <f ca="1">STDEV(OFFSET(H803,-$I$2+1,0):H803)</f>
        <v>5.2603281866798915E-4</v>
      </c>
      <c r="J803">
        <f t="shared" ca="1" si="122"/>
        <v>-1</v>
      </c>
      <c r="K803">
        <f t="shared" ca="1" si="123"/>
        <v>-1</v>
      </c>
      <c r="L803">
        <f t="shared" ca="1" si="124"/>
        <v>-75.000000000002842</v>
      </c>
      <c r="M803">
        <f t="shared" ca="1" si="125"/>
        <v>35300.000000000065</v>
      </c>
      <c r="N803">
        <f t="shared" ca="1" si="126"/>
        <v>-75.000000000002842</v>
      </c>
      <c r="O803">
        <f t="shared" ca="1" si="127"/>
        <v>34825</v>
      </c>
      <c r="P803">
        <f t="shared" ca="1" si="130"/>
        <v>139.9931367841551</v>
      </c>
      <c r="Q803">
        <f t="shared" ca="1" si="131"/>
        <v>139.29999999999907</v>
      </c>
      <c r="R803">
        <f t="shared" ca="1" si="128"/>
        <v>-2.1201413427562603E-3</v>
      </c>
      <c r="S803">
        <f t="shared" ca="1" si="129"/>
        <v>-2.1489971346705687E-3</v>
      </c>
    </row>
    <row r="804" spans="1:19" x14ac:dyDescent="0.25">
      <c r="A804" s="1">
        <v>34393</v>
      </c>
      <c r="B804">
        <v>85.974999999999994</v>
      </c>
      <c r="C804">
        <v>86.015000000000001</v>
      </c>
      <c r="D804">
        <v>85.954999999999998</v>
      </c>
      <c r="E804">
        <v>85.974999999999994</v>
      </c>
      <c r="F804">
        <f ca="1">AVERAGE(E804:OFFSET(E804,-$F$2+1,0))</f>
        <v>86.292250000000024</v>
      </c>
      <c r="G804">
        <f t="shared" ca="1" si="121"/>
        <v>-1</v>
      </c>
      <c r="H804">
        <v>2.9999999999999997E-4</v>
      </c>
      <c r="I804">
        <f ca="1">STDEV(OFFSET(H804,-$I$2+1,0):H804)</f>
        <v>5.2603281866798904E-4</v>
      </c>
      <c r="J804">
        <f t="shared" ca="1" si="122"/>
        <v>-1</v>
      </c>
      <c r="K804">
        <f t="shared" ca="1" si="123"/>
        <v>-1</v>
      </c>
      <c r="L804">
        <f t="shared" ca="1" si="124"/>
        <v>399.99999999999147</v>
      </c>
      <c r="M804">
        <f t="shared" ca="1" si="125"/>
        <v>35700.000000000058</v>
      </c>
      <c r="N804">
        <f t="shared" ca="1" si="126"/>
        <v>399.99999999999147</v>
      </c>
      <c r="O804">
        <f t="shared" ca="1" si="127"/>
        <v>35224.999999999993</v>
      </c>
      <c r="P804">
        <f t="shared" ca="1" si="130"/>
        <v>141.60109815425304</v>
      </c>
      <c r="Q804">
        <f t="shared" ca="1" si="131"/>
        <v>140.89999999999901</v>
      </c>
      <c r="R804">
        <f t="shared" ca="1" si="128"/>
        <v>1.1331444759206536E-2</v>
      </c>
      <c r="S804">
        <f t="shared" ca="1" si="129"/>
        <v>1.1486001435749935E-2</v>
      </c>
    </row>
    <row r="805" spans="1:19" x14ac:dyDescent="0.25">
      <c r="A805" s="1">
        <v>34394</v>
      </c>
      <c r="B805">
        <v>85.974999999999994</v>
      </c>
      <c r="C805">
        <v>85.995000000000005</v>
      </c>
      <c r="D805">
        <v>85.805000000000007</v>
      </c>
      <c r="E805">
        <v>85.814999999999998</v>
      </c>
      <c r="F805">
        <f ca="1">AVERAGE(E805:OFFSET(E805,-$F$2+1,0))</f>
        <v>86.281750000000017</v>
      </c>
      <c r="G805">
        <f t="shared" ca="1" si="121"/>
        <v>-1</v>
      </c>
      <c r="H805">
        <v>-1.9E-3</v>
      </c>
      <c r="I805">
        <f ca="1">STDEV(OFFSET(H805,-$I$2+1,0):H805)</f>
        <v>6.3285069329186957E-4</v>
      </c>
      <c r="J805">
        <f t="shared" ca="1" si="122"/>
        <v>-1</v>
      </c>
      <c r="K805">
        <f t="shared" ca="1" si="123"/>
        <v>-1</v>
      </c>
      <c r="L805">
        <f t="shared" ca="1" si="124"/>
        <v>0</v>
      </c>
      <c r="M805">
        <f t="shared" ca="1" si="125"/>
        <v>35700.000000000058</v>
      </c>
      <c r="N805">
        <f t="shared" ca="1" si="126"/>
        <v>0</v>
      </c>
      <c r="O805">
        <f t="shared" ca="1" si="127"/>
        <v>35224.999999999993</v>
      </c>
      <c r="P805">
        <f t="shared" ca="1" si="130"/>
        <v>141.60109815425304</v>
      </c>
      <c r="Q805">
        <f t="shared" ca="1" si="131"/>
        <v>140.89999999999901</v>
      </c>
      <c r="R805">
        <f t="shared" ca="1" si="128"/>
        <v>0</v>
      </c>
      <c r="S805">
        <f t="shared" ca="1" si="129"/>
        <v>0</v>
      </c>
    </row>
    <row r="806" spans="1:19" x14ac:dyDescent="0.25">
      <c r="A806" s="1">
        <v>34395</v>
      </c>
      <c r="B806">
        <v>85.814999999999998</v>
      </c>
      <c r="C806">
        <v>85.855000000000004</v>
      </c>
      <c r="D806">
        <v>85.734999999999999</v>
      </c>
      <c r="E806">
        <v>85.814999999999998</v>
      </c>
      <c r="F806">
        <f ca="1">AVERAGE(E806:OFFSET(E806,-$F$2+1,0))</f>
        <v>86.271000000000015</v>
      </c>
      <c r="G806">
        <f t="shared" ca="1" si="121"/>
        <v>-1</v>
      </c>
      <c r="H806">
        <v>0</v>
      </c>
      <c r="I806">
        <f ca="1">STDEV(OFFSET(H806,-$I$2+1,0):H806)</f>
        <v>6.270230416315194E-4</v>
      </c>
      <c r="J806">
        <f t="shared" ca="1" si="122"/>
        <v>-1</v>
      </c>
      <c r="K806">
        <f t="shared" ca="1" si="123"/>
        <v>-1</v>
      </c>
      <c r="L806">
        <f t="shared" ca="1" si="124"/>
        <v>49.999999999990052</v>
      </c>
      <c r="M806">
        <f t="shared" ca="1" si="125"/>
        <v>35750.000000000051</v>
      </c>
      <c r="N806">
        <f t="shared" ca="1" si="126"/>
        <v>49.999999999990052</v>
      </c>
      <c r="O806">
        <f t="shared" ca="1" si="127"/>
        <v>35274.999999999985</v>
      </c>
      <c r="P806">
        <f t="shared" ca="1" si="130"/>
        <v>141.80209332551524</v>
      </c>
      <c r="Q806">
        <f t="shared" ca="1" si="131"/>
        <v>141.09999999999894</v>
      </c>
      <c r="R806">
        <f t="shared" ca="1" si="128"/>
        <v>1.4005602240893548E-3</v>
      </c>
      <c r="S806">
        <f t="shared" ca="1" si="129"/>
        <v>1.4194464158975178E-3</v>
      </c>
    </row>
    <row r="807" spans="1:19" x14ac:dyDescent="0.25">
      <c r="A807" s="1">
        <v>34396</v>
      </c>
      <c r="B807">
        <v>85.834999999999994</v>
      </c>
      <c r="C807">
        <v>85.855000000000004</v>
      </c>
      <c r="D807">
        <v>85.765000000000001</v>
      </c>
      <c r="E807">
        <v>85.795000000000002</v>
      </c>
      <c r="F807">
        <f ca="1">AVERAGE(E807:OFFSET(E807,-$F$2+1,0))</f>
        <v>86.259750000000025</v>
      </c>
      <c r="G807">
        <f t="shared" ca="1" si="121"/>
        <v>-1</v>
      </c>
      <c r="H807">
        <v>-2.0000000000000001E-4</v>
      </c>
      <c r="I807">
        <f ca="1">STDEV(OFFSET(H807,-$I$2+1,0):H807)</f>
        <v>6.270230416315194E-4</v>
      </c>
      <c r="J807">
        <f t="shared" ca="1" si="122"/>
        <v>-1</v>
      </c>
      <c r="K807">
        <f t="shared" ca="1" si="123"/>
        <v>-1</v>
      </c>
      <c r="L807">
        <f t="shared" ca="1" si="124"/>
        <v>150.00000000000568</v>
      </c>
      <c r="M807">
        <f t="shared" ca="1" si="125"/>
        <v>35900.000000000058</v>
      </c>
      <c r="N807">
        <f t="shared" ca="1" si="126"/>
        <v>150.00000000000568</v>
      </c>
      <c r="O807">
        <f t="shared" ca="1" si="127"/>
        <v>35424.999999999993</v>
      </c>
      <c r="P807">
        <f t="shared" ca="1" si="130"/>
        <v>142.40507883930201</v>
      </c>
      <c r="Q807">
        <f t="shared" ca="1" si="131"/>
        <v>141.69999999999897</v>
      </c>
      <c r="R807">
        <f t="shared" ca="1" si="128"/>
        <v>4.1958041958043485E-3</v>
      </c>
      <c r="S807">
        <f t="shared" ca="1" si="129"/>
        <v>4.2523033309711054E-3</v>
      </c>
    </row>
    <row r="808" spans="1:19" x14ac:dyDescent="0.25">
      <c r="A808" s="1">
        <v>34397</v>
      </c>
      <c r="B808">
        <v>85.784999999999997</v>
      </c>
      <c r="C808">
        <v>85.844999999999999</v>
      </c>
      <c r="D808">
        <v>85.674999999999997</v>
      </c>
      <c r="E808">
        <v>85.734999999999999</v>
      </c>
      <c r="F808">
        <f ca="1">AVERAGE(E808:OFFSET(E808,-$F$2+1,0))</f>
        <v>86.246000000000009</v>
      </c>
      <c r="G808">
        <f t="shared" ca="1" si="121"/>
        <v>-1</v>
      </c>
      <c r="H808">
        <v>-6.9999999999999999E-4</v>
      </c>
      <c r="I808">
        <f ca="1">STDEV(OFFSET(H808,-$I$2+1,0):H808)</f>
        <v>6.1933750683163143E-4</v>
      </c>
      <c r="J808">
        <f t="shared" ca="1" si="122"/>
        <v>-1</v>
      </c>
      <c r="K808">
        <f t="shared" ca="1" si="123"/>
        <v>-1</v>
      </c>
      <c r="L808">
        <f t="shared" ca="1" si="124"/>
        <v>-49.999999999990052</v>
      </c>
      <c r="M808">
        <f t="shared" ca="1" si="125"/>
        <v>35850.000000000065</v>
      </c>
      <c r="N808">
        <f t="shared" ca="1" si="126"/>
        <v>-49.999999999990052</v>
      </c>
      <c r="O808">
        <f t="shared" ca="1" si="127"/>
        <v>35375</v>
      </c>
      <c r="P808">
        <f t="shared" ca="1" si="130"/>
        <v>142.2040836680398</v>
      </c>
      <c r="Q808">
        <f t="shared" ca="1" si="131"/>
        <v>141.49999999999901</v>
      </c>
      <c r="R808">
        <f t="shared" ca="1" si="128"/>
        <v>-1.3927576601668516E-3</v>
      </c>
      <c r="S808">
        <f t="shared" ca="1" si="129"/>
        <v>-1.411432604092874E-3</v>
      </c>
    </row>
    <row r="809" spans="1:19" x14ac:dyDescent="0.25">
      <c r="A809" s="1">
        <v>34400</v>
      </c>
      <c r="B809">
        <v>85.754999999999995</v>
      </c>
      <c r="C809">
        <v>85.795000000000002</v>
      </c>
      <c r="D809">
        <v>85.754999999999995</v>
      </c>
      <c r="E809">
        <v>85.754999999999995</v>
      </c>
      <c r="F809">
        <f ca="1">AVERAGE(E809:OFFSET(E809,-$F$2+1,0))</f>
        <v>86.228500000000025</v>
      </c>
      <c r="G809">
        <f t="shared" ca="1" si="121"/>
        <v>-1</v>
      </c>
      <c r="H809">
        <v>2.0000000000000001E-4</v>
      </c>
      <c r="I809">
        <f ca="1">STDEV(OFFSET(H809,-$I$2+1,0):H809)</f>
        <v>5.4044328783732813E-4</v>
      </c>
      <c r="J809">
        <f t="shared" ca="1" si="122"/>
        <v>-1</v>
      </c>
      <c r="K809">
        <f t="shared" ca="1" si="123"/>
        <v>-1</v>
      </c>
      <c r="L809">
        <f t="shared" ca="1" si="124"/>
        <v>124.99999999999289</v>
      </c>
      <c r="M809">
        <f t="shared" ca="1" si="125"/>
        <v>35975.000000000058</v>
      </c>
      <c r="N809">
        <f t="shared" ca="1" si="126"/>
        <v>124.99999999999289</v>
      </c>
      <c r="O809">
        <f t="shared" ca="1" si="127"/>
        <v>35499.999999999993</v>
      </c>
      <c r="P809">
        <f t="shared" ca="1" si="130"/>
        <v>142.7065715961954</v>
      </c>
      <c r="Q809">
        <f t="shared" ca="1" si="131"/>
        <v>141.99999999999898</v>
      </c>
      <c r="R809">
        <f t="shared" ca="1" si="128"/>
        <v>3.4867503486748302E-3</v>
      </c>
      <c r="S809">
        <f t="shared" ca="1" si="129"/>
        <v>3.5335689045934387E-3</v>
      </c>
    </row>
    <row r="810" spans="1:19" x14ac:dyDescent="0.25">
      <c r="A810" s="1">
        <v>34401</v>
      </c>
      <c r="B810">
        <v>85.754999999999995</v>
      </c>
      <c r="C810">
        <v>85.795000000000002</v>
      </c>
      <c r="D810">
        <v>85.694999999999993</v>
      </c>
      <c r="E810">
        <v>85.704999999999998</v>
      </c>
      <c r="F810">
        <f ca="1">AVERAGE(E810:OFFSET(E810,-$F$2+1,0))</f>
        <v>86.209750000000028</v>
      </c>
      <c r="G810">
        <f t="shared" ca="1" si="121"/>
        <v>-1</v>
      </c>
      <c r="H810">
        <v>-5.9999999999999995E-4</v>
      </c>
      <c r="I810">
        <f ca="1">STDEV(OFFSET(H810,-$I$2+1,0):H810)</f>
        <v>5.4277551820056764E-4</v>
      </c>
      <c r="J810">
        <f t="shared" ca="1" si="122"/>
        <v>-1</v>
      </c>
      <c r="K810">
        <f t="shared" ca="1" si="123"/>
        <v>-1</v>
      </c>
      <c r="L810">
        <f t="shared" ca="1" si="124"/>
        <v>25.00000000001279</v>
      </c>
      <c r="M810">
        <f t="shared" ca="1" si="125"/>
        <v>36000.000000000073</v>
      </c>
      <c r="N810">
        <f t="shared" ca="1" si="126"/>
        <v>25.00000000001279</v>
      </c>
      <c r="O810">
        <f t="shared" ca="1" si="127"/>
        <v>35525.000000000007</v>
      </c>
      <c r="P810">
        <f t="shared" ca="1" si="130"/>
        <v>142.80706918182656</v>
      </c>
      <c r="Q810">
        <f t="shared" ca="1" si="131"/>
        <v>142.09999999999903</v>
      </c>
      <c r="R810">
        <f t="shared" ca="1" si="128"/>
        <v>6.9492703266192495E-4</v>
      </c>
      <c r="S810">
        <f t="shared" ca="1" si="129"/>
        <v>7.0422535211303648E-4</v>
      </c>
    </row>
    <row r="811" spans="1:19" x14ac:dyDescent="0.25">
      <c r="A811" s="1">
        <v>34402</v>
      </c>
      <c r="B811">
        <v>85.694999999999993</v>
      </c>
      <c r="C811">
        <v>85.715000000000003</v>
      </c>
      <c r="D811">
        <v>85.635000000000005</v>
      </c>
      <c r="E811">
        <v>85.694999999999993</v>
      </c>
      <c r="F811">
        <f ca="1">AVERAGE(E811:OFFSET(E811,-$F$2+1,0))</f>
        <v>86.190750000000023</v>
      </c>
      <c r="G811">
        <f t="shared" ca="1" si="121"/>
        <v>-1</v>
      </c>
      <c r="H811">
        <v>-1E-4</v>
      </c>
      <c r="I811">
        <f ca="1">STDEV(OFFSET(H811,-$I$2+1,0):H811)</f>
        <v>5.405650065586834E-4</v>
      </c>
      <c r="J811">
        <f t="shared" ca="1" si="122"/>
        <v>-1</v>
      </c>
      <c r="K811">
        <f t="shared" ca="1" si="123"/>
        <v>-1</v>
      </c>
      <c r="L811">
        <f t="shared" ca="1" si="124"/>
        <v>24.999999999977263</v>
      </c>
      <c r="M811">
        <f t="shared" ca="1" si="125"/>
        <v>36025.000000000051</v>
      </c>
      <c r="N811">
        <f t="shared" ca="1" si="126"/>
        <v>24.999999999977263</v>
      </c>
      <c r="O811">
        <f t="shared" ca="1" si="127"/>
        <v>35549.999999999985</v>
      </c>
      <c r="P811">
        <f t="shared" ca="1" si="130"/>
        <v>142.90756676745761</v>
      </c>
      <c r="Q811">
        <f t="shared" ca="1" si="131"/>
        <v>142.19999999999894</v>
      </c>
      <c r="R811">
        <f t="shared" ca="1" si="128"/>
        <v>6.9444444444381141E-4</v>
      </c>
      <c r="S811">
        <f t="shared" ca="1" si="129"/>
        <v>7.0372976776853641E-4</v>
      </c>
    </row>
    <row r="812" spans="1:19" x14ac:dyDescent="0.25">
      <c r="A812" s="1">
        <v>34403</v>
      </c>
      <c r="B812">
        <v>85.694999999999993</v>
      </c>
      <c r="C812">
        <v>85.724999999999994</v>
      </c>
      <c r="D812">
        <v>85.655000000000001</v>
      </c>
      <c r="E812">
        <v>85.685000000000002</v>
      </c>
      <c r="F812">
        <f ca="1">AVERAGE(E812:OFFSET(E812,-$F$2+1,0))</f>
        <v>86.170750000000027</v>
      </c>
      <c r="G812">
        <f t="shared" ref="G812:G875" ca="1" si="132">IF(F812&gt;=F811,1,-1)</f>
        <v>-1</v>
      </c>
      <c r="H812">
        <v>-1E-4</v>
      </c>
      <c r="I812">
        <f ca="1">STDEV(OFFSET(H812,-$I$2+1,0):H812)</f>
        <v>5.3061533296630949E-4</v>
      </c>
      <c r="J812">
        <f t="shared" ref="J812:J875" ca="1" si="133">IF(ABS(H812)&lt;$J$1*I811,G812,J811)</f>
        <v>-1</v>
      </c>
      <c r="K812">
        <f t="shared" ref="K812:K875" ca="1" si="134">IF(ABS(H812)&gt;$K$1*I811,G812,K811)</f>
        <v>-1</v>
      </c>
      <c r="L812">
        <f t="shared" ca="1" si="124"/>
        <v>-124.99999999999289</v>
      </c>
      <c r="M812">
        <f t="shared" ca="1" si="125"/>
        <v>35900.000000000058</v>
      </c>
      <c r="N812">
        <f t="shared" ca="1" si="126"/>
        <v>-124.99999999999289</v>
      </c>
      <c r="O812">
        <f t="shared" ca="1" si="127"/>
        <v>35424.999999999993</v>
      </c>
      <c r="P812">
        <f t="shared" ca="1" si="130"/>
        <v>142.40507883930201</v>
      </c>
      <c r="Q812">
        <f t="shared" ca="1" si="131"/>
        <v>141.69999999999897</v>
      </c>
      <c r="R812">
        <f t="shared" ca="1" si="128"/>
        <v>-3.4698126301177714E-3</v>
      </c>
      <c r="S812">
        <f t="shared" ca="1" si="129"/>
        <v>-3.5161744022501533E-3</v>
      </c>
    </row>
    <row r="813" spans="1:19" x14ac:dyDescent="0.25">
      <c r="A813" s="1">
        <v>34404</v>
      </c>
      <c r="B813">
        <v>85.665000000000006</v>
      </c>
      <c r="C813">
        <v>85.745000000000005</v>
      </c>
      <c r="D813">
        <v>85.625</v>
      </c>
      <c r="E813">
        <v>85.734999999999999</v>
      </c>
      <c r="F813">
        <f ca="1">AVERAGE(E813:OFFSET(E813,-$F$2+1,0))</f>
        <v>86.153000000000006</v>
      </c>
      <c r="G813">
        <f t="shared" ca="1" si="132"/>
        <v>-1</v>
      </c>
      <c r="H813">
        <v>5.9999999999999995E-4</v>
      </c>
      <c r="I813">
        <f ca="1">STDEV(OFFSET(H813,-$I$2+1,0):H813)</f>
        <v>5.6605746407196046E-4</v>
      </c>
      <c r="J813">
        <f t="shared" ca="1" si="133"/>
        <v>-1</v>
      </c>
      <c r="K813">
        <f t="shared" ca="1" si="134"/>
        <v>-1</v>
      </c>
      <c r="L813">
        <f t="shared" ref="L813:L876" ca="1" si="135">J813*($E814-$E813)*$L$2</f>
        <v>75.000000000002842</v>
      </c>
      <c r="M813">
        <f t="shared" ref="M813:M876" ca="1" si="136">M812+L813</f>
        <v>35975.000000000058</v>
      </c>
      <c r="N813">
        <f t="shared" ref="N813:N876" ca="1" si="137">K813*($E814-$E813)*$L$2</f>
        <v>75.000000000002842</v>
      </c>
      <c r="O813">
        <f t="shared" ref="O813:O876" ca="1" si="138">O812+N813</f>
        <v>35499.999999999993</v>
      </c>
      <c r="P813">
        <f t="shared" ca="1" si="130"/>
        <v>142.70657159619537</v>
      </c>
      <c r="Q813">
        <f t="shared" ca="1" si="131"/>
        <v>141.99999999999898</v>
      </c>
      <c r="R813">
        <f t="shared" ref="R813:R876" ca="1" si="139">L813/M812</f>
        <v>2.089136490250772E-3</v>
      </c>
      <c r="S813">
        <f t="shared" ref="S813:S876" ca="1" si="140">N813/O812</f>
        <v>2.1171489061398126E-3</v>
      </c>
    </row>
    <row r="814" spans="1:19" x14ac:dyDescent="0.25">
      <c r="A814" s="1">
        <v>34407</v>
      </c>
      <c r="B814">
        <v>85.734999999999999</v>
      </c>
      <c r="C814">
        <v>85.745000000000005</v>
      </c>
      <c r="D814">
        <v>85.685000000000002</v>
      </c>
      <c r="E814">
        <v>85.704999999999998</v>
      </c>
      <c r="F814">
        <f ca="1">AVERAGE(E814:OFFSET(E814,-$F$2+1,0))</f>
        <v>86.135250000000013</v>
      </c>
      <c r="G814">
        <f t="shared" ca="1" si="132"/>
        <v>-1</v>
      </c>
      <c r="H814">
        <v>-2.9999999999999997E-4</v>
      </c>
      <c r="I814">
        <f ca="1">STDEV(OFFSET(H814,-$I$2+1,0):H814)</f>
        <v>5.596991673164583E-4</v>
      </c>
      <c r="J814">
        <f t="shared" ca="1" si="133"/>
        <v>-1</v>
      </c>
      <c r="K814">
        <f t="shared" ca="1" si="134"/>
        <v>-1</v>
      </c>
      <c r="L814">
        <f t="shared" ca="1" si="135"/>
        <v>0</v>
      </c>
      <c r="M814">
        <f t="shared" ca="1" si="136"/>
        <v>35975.000000000058</v>
      </c>
      <c r="N814">
        <f t="shared" ca="1" si="137"/>
        <v>0</v>
      </c>
      <c r="O814">
        <f t="shared" ca="1" si="138"/>
        <v>35499.999999999993</v>
      </c>
      <c r="P814">
        <f t="shared" ref="P814:P877" ca="1" si="141">P813*(1+L814/O813)</f>
        <v>142.70657159619537</v>
      </c>
      <c r="Q814">
        <f t="shared" ref="Q814:Q877" ca="1" si="142">Q813*(1+N814/O813)</f>
        <v>141.99999999999898</v>
      </c>
      <c r="R814">
        <f t="shared" ca="1" si="139"/>
        <v>0</v>
      </c>
      <c r="S814">
        <f t="shared" ca="1" si="140"/>
        <v>0</v>
      </c>
    </row>
    <row r="815" spans="1:19" x14ac:dyDescent="0.25">
      <c r="A815" s="1">
        <v>34408</v>
      </c>
      <c r="B815">
        <v>85.694999999999993</v>
      </c>
      <c r="C815">
        <v>85.745000000000005</v>
      </c>
      <c r="D815">
        <v>85.674999999999997</v>
      </c>
      <c r="E815">
        <v>85.704999999999998</v>
      </c>
      <c r="F815">
        <f ca="1">AVERAGE(E815:OFFSET(E815,-$F$2+1,0))</f>
        <v>86.117500000000007</v>
      </c>
      <c r="G815">
        <f t="shared" ca="1" si="132"/>
        <v>-1</v>
      </c>
      <c r="H815">
        <v>0</v>
      </c>
      <c r="I815">
        <f ca="1">STDEV(OFFSET(H815,-$I$2+1,0):H815)</f>
        <v>5.596991673164583E-4</v>
      </c>
      <c r="J815">
        <f t="shared" ca="1" si="133"/>
        <v>-1</v>
      </c>
      <c r="K815">
        <f t="shared" ca="1" si="134"/>
        <v>-1</v>
      </c>
      <c r="L815">
        <f t="shared" ca="1" si="135"/>
        <v>-124.99999999999289</v>
      </c>
      <c r="M815">
        <f t="shared" ca="1" si="136"/>
        <v>35850.000000000065</v>
      </c>
      <c r="N815">
        <f t="shared" ca="1" si="137"/>
        <v>-124.99999999999289</v>
      </c>
      <c r="O815">
        <f t="shared" ca="1" si="138"/>
        <v>35375</v>
      </c>
      <c r="P815">
        <f t="shared" ca="1" si="141"/>
        <v>142.2040836680398</v>
      </c>
      <c r="Q815">
        <f t="shared" ca="1" si="142"/>
        <v>141.49999999999901</v>
      </c>
      <c r="R815">
        <f t="shared" ca="1" si="139"/>
        <v>-3.4746351633076497E-3</v>
      </c>
      <c r="S815">
        <f t="shared" ca="1" si="140"/>
        <v>-3.5211267605631809E-3</v>
      </c>
    </row>
    <row r="816" spans="1:19" x14ac:dyDescent="0.25">
      <c r="A816" s="1">
        <v>34409</v>
      </c>
      <c r="B816">
        <v>85.724999999999994</v>
      </c>
      <c r="C816">
        <v>85.765000000000001</v>
      </c>
      <c r="D816">
        <v>85.704999999999998</v>
      </c>
      <c r="E816">
        <v>85.754999999999995</v>
      </c>
      <c r="F816">
        <f ca="1">AVERAGE(E816:OFFSET(E816,-$F$2+1,0))</f>
        <v>86.100500000000011</v>
      </c>
      <c r="G816">
        <f t="shared" ca="1" si="132"/>
        <v>-1</v>
      </c>
      <c r="H816">
        <v>5.9999999999999995E-4</v>
      </c>
      <c r="I816">
        <f ca="1">STDEV(OFFSET(H816,-$I$2+1,0):H816)</f>
        <v>5.9071767234530285E-4</v>
      </c>
      <c r="J816">
        <f t="shared" ca="1" si="133"/>
        <v>-1</v>
      </c>
      <c r="K816">
        <f t="shared" ca="1" si="134"/>
        <v>-1</v>
      </c>
      <c r="L816">
        <f t="shared" ca="1" si="135"/>
        <v>24.999999999977263</v>
      </c>
      <c r="M816">
        <f t="shared" ca="1" si="136"/>
        <v>35875.000000000044</v>
      </c>
      <c r="N816">
        <f t="shared" ca="1" si="137"/>
        <v>24.999999999977263</v>
      </c>
      <c r="O816">
        <f t="shared" ca="1" si="138"/>
        <v>35399.999999999978</v>
      </c>
      <c r="P816">
        <f t="shared" ca="1" si="141"/>
        <v>142.30458125367082</v>
      </c>
      <c r="Q816">
        <f t="shared" ca="1" si="142"/>
        <v>141.59999999999891</v>
      </c>
      <c r="R816">
        <f t="shared" ca="1" si="139"/>
        <v>6.973500697343715E-4</v>
      </c>
      <c r="S816">
        <f t="shared" ca="1" si="140"/>
        <v>7.0671378091808517E-4</v>
      </c>
    </row>
    <row r="817" spans="1:19" x14ac:dyDescent="0.25">
      <c r="A817" s="1">
        <v>34410</v>
      </c>
      <c r="B817">
        <v>85.765000000000001</v>
      </c>
      <c r="C817">
        <v>85.795000000000002</v>
      </c>
      <c r="D817">
        <v>85.724999999999994</v>
      </c>
      <c r="E817">
        <v>85.745000000000005</v>
      </c>
      <c r="F817">
        <f ca="1">AVERAGE(E817:OFFSET(E817,-$F$2+1,0))</f>
        <v>86.082999999999998</v>
      </c>
      <c r="G817">
        <f t="shared" ca="1" si="132"/>
        <v>-1</v>
      </c>
      <c r="H817">
        <v>-1E-4</v>
      </c>
      <c r="I817">
        <f ca="1">STDEV(OFFSET(H817,-$I$2+1,0):H817)</f>
        <v>5.8891068038683433E-4</v>
      </c>
      <c r="J817">
        <f t="shared" ca="1" si="133"/>
        <v>-1</v>
      </c>
      <c r="K817">
        <f t="shared" ca="1" si="134"/>
        <v>-1</v>
      </c>
      <c r="L817">
        <f t="shared" ca="1" si="135"/>
        <v>175.00000000001847</v>
      </c>
      <c r="M817">
        <f t="shared" ca="1" si="136"/>
        <v>36050.000000000065</v>
      </c>
      <c r="N817">
        <f t="shared" ca="1" si="137"/>
        <v>175.00000000001847</v>
      </c>
      <c r="O817">
        <f t="shared" ca="1" si="138"/>
        <v>35575</v>
      </c>
      <c r="P817">
        <f t="shared" ca="1" si="141"/>
        <v>143.00806435308874</v>
      </c>
      <c r="Q817">
        <f t="shared" ca="1" si="142"/>
        <v>142.29999999999899</v>
      </c>
      <c r="R817">
        <f t="shared" ca="1" si="139"/>
        <v>4.878048780488314E-3</v>
      </c>
      <c r="S817">
        <f t="shared" ca="1" si="140"/>
        <v>4.9435028248592822E-3</v>
      </c>
    </row>
    <row r="818" spans="1:19" x14ac:dyDescent="0.25">
      <c r="A818" s="1">
        <v>34411</v>
      </c>
      <c r="B818">
        <v>85.734999999999999</v>
      </c>
      <c r="C818">
        <v>85.734999999999999</v>
      </c>
      <c r="D818">
        <v>85.655000000000001</v>
      </c>
      <c r="E818">
        <v>85.674999999999997</v>
      </c>
      <c r="F818">
        <f ca="1">AVERAGE(E818:OFFSET(E818,-$F$2+1,0))</f>
        <v>86.062750000000008</v>
      </c>
      <c r="G818">
        <f t="shared" ca="1" si="132"/>
        <v>-1</v>
      </c>
      <c r="H818">
        <v>-8.0000000000000004E-4</v>
      </c>
      <c r="I818">
        <f ca="1">STDEV(OFFSET(H818,-$I$2+1,0):H818)</f>
        <v>5.9672350998466698E-4</v>
      </c>
      <c r="J818">
        <f t="shared" ca="1" si="133"/>
        <v>-1</v>
      </c>
      <c r="K818">
        <f t="shared" ca="1" si="134"/>
        <v>-1</v>
      </c>
      <c r="L818">
        <f t="shared" ca="1" si="135"/>
        <v>124.99999999999289</v>
      </c>
      <c r="M818">
        <f t="shared" ca="1" si="136"/>
        <v>36175.000000000058</v>
      </c>
      <c r="N818">
        <f t="shared" ca="1" si="137"/>
        <v>124.99999999999289</v>
      </c>
      <c r="O818">
        <f t="shared" ca="1" si="138"/>
        <v>35699.999999999993</v>
      </c>
      <c r="P818">
        <f t="shared" ca="1" si="141"/>
        <v>143.51055228124432</v>
      </c>
      <c r="Q818">
        <f t="shared" ca="1" si="142"/>
        <v>142.79999999999896</v>
      </c>
      <c r="R818">
        <f t="shared" ca="1" si="139"/>
        <v>3.467406380027536E-3</v>
      </c>
      <c r="S818">
        <f t="shared" ca="1" si="140"/>
        <v>3.5137034434291749E-3</v>
      </c>
    </row>
    <row r="819" spans="1:19" x14ac:dyDescent="0.25">
      <c r="A819" s="1">
        <v>34414</v>
      </c>
      <c r="B819">
        <v>85.665000000000006</v>
      </c>
      <c r="C819">
        <v>85.665000000000006</v>
      </c>
      <c r="D819">
        <v>85.614999999999995</v>
      </c>
      <c r="E819">
        <v>85.625</v>
      </c>
      <c r="F819">
        <f ca="1">AVERAGE(E819:OFFSET(E819,-$F$2+1,0))</f>
        <v>86.041250000000005</v>
      </c>
      <c r="G819">
        <f t="shared" ca="1" si="132"/>
        <v>-1</v>
      </c>
      <c r="H819">
        <v>-5.9999999999999995E-4</v>
      </c>
      <c r="I819">
        <f ca="1">STDEV(OFFSET(H819,-$I$2+1,0):H819)</f>
        <v>5.9921000624067289E-4</v>
      </c>
      <c r="J819">
        <f t="shared" ca="1" si="133"/>
        <v>-1</v>
      </c>
      <c r="K819">
        <f t="shared" ca="1" si="134"/>
        <v>-1</v>
      </c>
      <c r="L819">
        <f t="shared" ca="1" si="135"/>
        <v>-249.99999999998579</v>
      </c>
      <c r="M819">
        <f t="shared" ca="1" si="136"/>
        <v>35925.000000000073</v>
      </c>
      <c r="N819">
        <f t="shared" ca="1" si="137"/>
        <v>-249.99999999998579</v>
      </c>
      <c r="O819">
        <f t="shared" ca="1" si="138"/>
        <v>35450.000000000007</v>
      </c>
      <c r="P819">
        <f t="shared" ca="1" si="141"/>
        <v>142.50557642493314</v>
      </c>
      <c r="Q819">
        <f t="shared" ca="1" si="142"/>
        <v>141.79999999999902</v>
      </c>
      <c r="R819">
        <f t="shared" ca="1" si="139"/>
        <v>-6.9108500345538464E-3</v>
      </c>
      <c r="S819">
        <f t="shared" ca="1" si="140"/>
        <v>-7.0028011204477823E-3</v>
      </c>
    </row>
    <row r="820" spans="1:19" x14ac:dyDescent="0.25">
      <c r="A820" s="1">
        <v>34415</v>
      </c>
      <c r="B820">
        <v>85.625</v>
      </c>
      <c r="C820">
        <v>85.734999999999999</v>
      </c>
      <c r="D820">
        <v>85.594999999999999</v>
      </c>
      <c r="E820">
        <v>85.724999999999994</v>
      </c>
      <c r="F820">
        <f ca="1">AVERAGE(E820:OFFSET(E820,-$F$2+1,0))</f>
        <v>86.022000000000006</v>
      </c>
      <c r="G820">
        <f t="shared" ca="1" si="132"/>
        <v>-1</v>
      </c>
      <c r="H820">
        <v>1.1999999999999999E-3</v>
      </c>
      <c r="I820">
        <f ca="1">STDEV(OFFSET(H820,-$I$2+1,0):H820)</f>
        <v>6.8202484906111887E-4</v>
      </c>
      <c r="J820">
        <f t="shared" ca="1" si="133"/>
        <v>-1</v>
      </c>
      <c r="K820">
        <f t="shared" ca="1" si="134"/>
        <v>-1</v>
      </c>
      <c r="L820">
        <f t="shared" ca="1" si="135"/>
        <v>0</v>
      </c>
      <c r="M820">
        <f t="shared" ca="1" si="136"/>
        <v>35925.000000000073</v>
      </c>
      <c r="N820">
        <f t="shared" ca="1" si="137"/>
        <v>0</v>
      </c>
      <c r="O820">
        <f t="shared" ca="1" si="138"/>
        <v>35450.000000000007</v>
      </c>
      <c r="P820">
        <f t="shared" ca="1" si="141"/>
        <v>142.50557642493314</v>
      </c>
      <c r="Q820">
        <f t="shared" ca="1" si="142"/>
        <v>141.79999999999902</v>
      </c>
      <c r="R820">
        <f t="shared" ca="1" si="139"/>
        <v>0</v>
      </c>
      <c r="S820">
        <f t="shared" ca="1" si="140"/>
        <v>0</v>
      </c>
    </row>
    <row r="821" spans="1:19" x14ac:dyDescent="0.25">
      <c r="A821" s="1">
        <v>34416</v>
      </c>
      <c r="B821">
        <v>85.724999999999994</v>
      </c>
      <c r="C821">
        <v>85.745000000000005</v>
      </c>
      <c r="D821">
        <v>85.704999999999998</v>
      </c>
      <c r="E821">
        <v>85.724999999999994</v>
      </c>
      <c r="F821">
        <f ca="1">AVERAGE(E821:OFFSET(E821,-$F$2+1,0))</f>
        <v>86.003</v>
      </c>
      <c r="G821">
        <f t="shared" ca="1" si="132"/>
        <v>-1</v>
      </c>
      <c r="H821">
        <v>0</v>
      </c>
      <c r="I821">
        <f ca="1">STDEV(OFFSET(H821,-$I$2+1,0):H821)</f>
        <v>6.4195425316598267E-4</v>
      </c>
      <c r="J821">
        <f t="shared" ca="1" si="133"/>
        <v>-1</v>
      </c>
      <c r="K821">
        <f t="shared" ca="1" si="134"/>
        <v>-1</v>
      </c>
      <c r="L821">
        <f t="shared" ca="1" si="135"/>
        <v>124.99999999999289</v>
      </c>
      <c r="M821">
        <f t="shared" ca="1" si="136"/>
        <v>36050.000000000065</v>
      </c>
      <c r="N821">
        <f t="shared" ca="1" si="137"/>
        <v>124.99999999999289</v>
      </c>
      <c r="O821">
        <f t="shared" ca="1" si="138"/>
        <v>35575</v>
      </c>
      <c r="P821">
        <f t="shared" ca="1" si="141"/>
        <v>143.00806435308874</v>
      </c>
      <c r="Q821">
        <f t="shared" ca="1" si="142"/>
        <v>142.29999999999899</v>
      </c>
      <c r="R821">
        <f t="shared" ca="1" si="139"/>
        <v>3.4794711203894957E-3</v>
      </c>
      <c r="S821">
        <f t="shared" ca="1" si="140"/>
        <v>3.5260930888573448E-3</v>
      </c>
    </row>
    <row r="822" spans="1:19" x14ac:dyDescent="0.25">
      <c r="A822" s="1">
        <v>34417</v>
      </c>
      <c r="B822">
        <v>85.724999999999994</v>
      </c>
      <c r="C822">
        <v>85.724999999999994</v>
      </c>
      <c r="D822">
        <v>85.655000000000001</v>
      </c>
      <c r="E822">
        <v>85.674999999999997</v>
      </c>
      <c r="F822">
        <f ca="1">AVERAGE(E822:OFFSET(E822,-$F$2+1,0))</f>
        <v>85.982749999999996</v>
      </c>
      <c r="G822">
        <f t="shared" ca="1" si="132"/>
        <v>-1</v>
      </c>
      <c r="H822">
        <v>-5.9999999999999995E-4</v>
      </c>
      <c r="I822">
        <f ca="1">STDEV(OFFSET(H822,-$I$2+1,0):H822)</f>
        <v>6.4195425316598278E-4</v>
      </c>
      <c r="J822">
        <f t="shared" ca="1" si="133"/>
        <v>-1</v>
      </c>
      <c r="K822">
        <f t="shared" ca="1" si="134"/>
        <v>-1</v>
      </c>
      <c r="L822">
        <f t="shared" ca="1" si="135"/>
        <v>0</v>
      </c>
      <c r="M822">
        <f t="shared" ca="1" si="136"/>
        <v>36050.000000000065</v>
      </c>
      <c r="N822">
        <f t="shared" ca="1" si="137"/>
        <v>0</v>
      </c>
      <c r="O822">
        <f t="shared" ca="1" si="138"/>
        <v>35575</v>
      </c>
      <c r="P822">
        <f t="shared" ca="1" si="141"/>
        <v>143.00806435308874</v>
      </c>
      <c r="Q822">
        <f t="shared" ca="1" si="142"/>
        <v>142.29999999999899</v>
      </c>
      <c r="R822">
        <f t="shared" ca="1" si="139"/>
        <v>0</v>
      </c>
      <c r="S822">
        <f t="shared" ca="1" si="140"/>
        <v>0</v>
      </c>
    </row>
    <row r="823" spans="1:19" x14ac:dyDescent="0.25">
      <c r="A823" s="1">
        <v>34418</v>
      </c>
      <c r="B823">
        <v>85.674999999999997</v>
      </c>
      <c r="C823">
        <v>85.694999999999993</v>
      </c>
      <c r="D823">
        <v>85.655000000000001</v>
      </c>
      <c r="E823">
        <v>85.674999999999997</v>
      </c>
      <c r="F823">
        <f ca="1">AVERAGE(E823:OFFSET(E823,-$F$2+1,0))</f>
        <v>85.962250000000012</v>
      </c>
      <c r="G823">
        <f t="shared" ca="1" si="132"/>
        <v>-1</v>
      </c>
      <c r="H823">
        <v>0</v>
      </c>
      <c r="I823">
        <f ca="1">STDEV(OFFSET(H823,-$I$2+1,0):H823)</f>
        <v>6.402918742343419E-4</v>
      </c>
      <c r="J823">
        <f t="shared" ca="1" si="133"/>
        <v>-1</v>
      </c>
      <c r="K823">
        <f t="shared" ca="1" si="134"/>
        <v>-1</v>
      </c>
      <c r="L823">
        <f t="shared" ca="1" si="135"/>
        <v>24.999999999977263</v>
      </c>
      <c r="M823">
        <f t="shared" ca="1" si="136"/>
        <v>36075.000000000044</v>
      </c>
      <c r="N823">
        <f t="shared" ca="1" si="137"/>
        <v>24.999999999977263</v>
      </c>
      <c r="O823">
        <f t="shared" ca="1" si="138"/>
        <v>35599.999999999978</v>
      </c>
      <c r="P823">
        <f t="shared" ca="1" si="141"/>
        <v>143.10856193871979</v>
      </c>
      <c r="Q823">
        <f t="shared" ca="1" si="142"/>
        <v>142.3999999999989</v>
      </c>
      <c r="R823">
        <f t="shared" ca="1" si="139"/>
        <v>6.9348127600491589E-4</v>
      </c>
      <c r="S823">
        <f t="shared" ca="1" si="140"/>
        <v>7.0274068868523578E-4</v>
      </c>
    </row>
    <row r="824" spans="1:19" x14ac:dyDescent="0.25">
      <c r="A824" s="1">
        <v>34421</v>
      </c>
      <c r="B824">
        <v>85.655000000000001</v>
      </c>
      <c r="C824">
        <v>85.704999999999998</v>
      </c>
      <c r="D824">
        <v>85.644999999999996</v>
      </c>
      <c r="E824">
        <v>85.665000000000006</v>
      </c>
      <c r="F824">
        <f ca="1">AVERAGE(E824:OFFSET(E824,-$F$2+1,0))</f>
        <v>85.940750000000008</v>
      </c>
      <c r="G824">
        <f t="shared" ca="1" si="132"/>
        <v>-1</v>
      </c>
      <c r="H824">
        <v>-1E-4</v>
      </c>
      <c r="I824">
        <f ca="1">STDEV(OFFSET(H824,-$I$2+1,0):H824)</f>
        <v>6.3151863747136093E-4</v>
      </c>
      <c r="J824">
        <f t="shared" ca="1" si="133"/>
        <v>-1</v>
      </c>
      <c r="K824">
        <f t="shared" ca="1" si="134"/>
        <v>-1</v>
      </c>
      <c r="L824">
        <f t="shared" ca="1" si="135"/>
        <v>125.00000000002842</v>
      </c>
      <c r="M824">
        <f t="shared" ca="1" si="136"/>
        <v>36200.000000000073</v>
      </c>
      <c r="N824">
        <f t="shared" ca="1" si="137"/>
        <v>125.00000000002842</v>
      </c>
      <c r="O824">
        <f t="shared" ca="1" si="138"/>
        <v>35725.000000000007</v>
      </c>
      <c r="P824">
        <f t="shared" ca="1" si="141"/>
        <v>143.61104986687553</v>
      </c>
      <c r="Q824">
        <f t="shared" ca="1" si="142"/>
        <v>142.89999999999901</v>
      </c>
      <c r="R824">
        <f t="shared" ca="1" si="139"/>
        <v>3.4650034650042486E-3</v>
      </c>
      <c r="S824">
        <f t="shared" ca="1" si="140"/>
        <v>3.5112359550569803E-3</v>
      </c>
    </row>
    <row r="825" spans="1:19" x14ac:dyDescent="0.25">
      <c r="A825" s="1">
        <v>34422</v>
      </c>
      <c r="B825">
        <v>85.665000000000006</v>
      </c>
      <c r="C825">
        <v>85.674999999999997</v>
      </c>
      <c r="D825">
        <v>85.594999999999999</v>
      </c>
      <c r="E825">
        <v>85.614999999999995</v>
      </c>
      <c r="F825">
        <f ca="1">AVERAGE(E825:OFFSET(E825,-$F$2+1,0))</f>
        <v>85.918999999999997</v>
      </c>
      <c r="G825">
        <f t="shared" ca="1" si="132"/>
        <v>-1</v>
      </c>
      <c r="H825">
        <v>-5.9999999999999995E-4</v>
      </c>
      <c r="I825">
        <f ca="1">STDEV(OFFSET(H825,-$I$2+1,0):H825)</f>
        <v>4.9725562630777425E-4</v>
      </c>
      <c r="J825">
        <f t="shared" ca="1" si="133"/>
        <v>-1</v>
      </c>
      <c r="K825">
        <f t="shared" ca="1" si="134"/>
        <v>-1</v>
      </c>
      <c r="L825">
        <f t="shared" ca="1" si="135"/>
        <v>24.999999999977263</v>
      </c>
      <c r="M825">
        <f t="shared" ca="1" si="136"/>
        <v>36225.000000000051</v>
      </c>
      <c r="N825">
        <f t="shared" ca="1" si="137"/>
        <v>24.999999999977263</v>
      </c>
      <c r="O825">
        <f t="shared" ca="1" si="138"/>
        <v>35749.999999999985</v>
      </c>
      <c r="P825">
        <f t="shared" ca="1" si="141"/>
        <v>143.71154745250655</v>
      </c>
      <c r="Q825">
        <f t="shared" ca="1" si="142"/>
        <v>142.99999999999892</v>
      </c>
      <c r="R825">
        <f t="shared" ca="1" si="139"/>
        <v>6.9060773480600032E-4</v>
      </c>
      <c r="S825">
        <f t="shared" ca="1" si="140"/>
        <v>6.9979006298046909E-4</v>
      </c>
    </row>
    <row r="826" spans="1:19" x14ac:dyDescent="0.25">
      <c r="A826" s="1">
        <v>34423</v>
      </c>
      <c r="B826">
        <v>85.614999999999995</v>
      </c>
      <c r="C826">
        <v>85.644999999999996</v>
      </c>
      <c r="D826">
        <v>85.594999999999999</v>
      </c>
      <c r="E826">
        <v>85.605000000000004</v>
      </c>
      <c r="F826">
        <f ca="1">AVERAGE(E826:OFFSET(E826,-$F$2+1,0))</f>
        <v>85.898999999999987</v>
      </c>
      <c r="G826">
        <f t="shared" ca="1" si="132"/>
        <v>-1</v>
      </c>
      <c r="H826">
        <v>-1E-4</v>
      </c>
      <c r="I826">
        <f ca="1">STDEV(OFFSET(H826,-$I$2+1,0):H826)</f>
        <v>4.9659366000573825E-4</v>
      </c>
      <c r="J826">
        <f t="shared" ca="1" si="133"/>
        <v>-1</v>
      </c>
      <c r="K826">
        <f t="shared" ca="1" si="134"/>
        <v>-1</v>
      </c>
      <c r="L826">
        <f t="shared" ca="1" si="135"/>
        <v>0</v>
      </c>
      <c r="M826">
        <f t="shared" ca="1" si="136"/>
        <v>36225.000000000051</v>
      </c>
      <c r="N826">
        <f t="shared" ca="1" si="137"/>
        <v>0</v>
      </c>
      <c r="O826">
        <f t="shared" ca="1" si="138"/>
        <v>35749.999999999985</v>
      </c>
      <c r="P826">
        <f t="shared" ca="1" si="141"/>
        <v>143.71154745250655</v>
      </c>
      <c r="Q826">
        <f t="shared" ca="1" si="142"/>
        <v>142.99999999999892</v>
      </c>
      <c r="R826">
        <f t="shared" ca="1" si="139"/>
        <v>0</v>
      </c>
      <c r="S826">
        <f t="shared" ca="1" si="140"/>
        <v>0</v>
      </c>
    </row>
    <row r="827" spans="1:19" x14ac:dyDescent="0.25">
      <c r="A827" s="1">
        <v>34424</v>
      </c>
      <c r="B827">
        <v>85.614999999999995</v>
      </c>
      <c r="C827">
        <v>85.644999999999996</v>
      </c>
      <c r="D827">
        <v>85.584999999999994</v>
      </c>
      <c r="E827">
        <v>85.605000000000004</v>
      </c>
      <c r="F827">
        <f ca="1">AVERAGE(E827:OFFSET(E827,-$F$2+1,0))</f>
        <v>85.879499999999993</v>
      </c>
      <c r="G827">
        <f t="shared" ca="1" si="132"/>
        <v>-1</v>
      </c>
      <c r="H827">
        <v>0</v>
      </c>
      <c r="I827">
        <f ca="1">STDEV(OFFSET(H827,-$I$2+1,0):H827)</f>
        <v>4.9680558518769107E-4</v>
      </c>
      <c r="J827">
        <f t="shared" ca="1" si="133"/>
        <v>-1</v>
      </c>
      <c r="K827">
        <f t="shared" ca="1" si="134"/>
        <v>-1</v>
      </c>
      <c r="L827">
        <f t="shared" ca="1" si="135"/>
        <v>600.00000000002274</v>
      </c>
      <c r="M827">
        <f t="shared" ca="1" si="136"/>
        <v>36825.000000000073</v>
      </c>
      <c r="N827">
        <f t="shared" ca="1" si="137"/>
        <v>600.00000000002274</v>
      </c>
      <c r="O827">
        <f t="shared" ca="1" si="138"/>
        <v>36350.000000000007</v>
      </c>
      <c r="P827">
        <f t="shared" ca="1" si="141"/>
        <v>146.1234895076536</v>
      </c>
      <c r="Q827">
        <f t="shared" ca="1" si="142"/>
        <v>145.39999999999898</v>
      </c>
      <c r="R827">
        <f t="shared" ca="1" si="139"/>
        <v>1.6563146997930212E-2</v>
      </c>
      <c r="S827">
        <f t="shared" ca="1" si="140"/>
        <v>1.6783216783217425E-2</v>
      </c>
    </row>
    <row r="828" spans="1:19" x14ac:dyDescent="0.25">
      <c r="A828" s="1">
        <v>34425</v>
      </c>
      <c r="B828">
        <v>85.605000000000004</v>
      </c>
      <c r="C828">
        <v>85.625</v>
      </c>
      <c r="D828">
        <v>85.355000000000004</v>
      </c>
      <c r="E828">
        <v>85.364999999999995</v>
      </c>
      <c r="F828">
        <f ca="1">AVERAGE(E828:OFFSET(E828,-$F$2+1,0))</f>
        <v>85.855999999999995</v>
      </c>
      <c r="G828">
        <f t="shared" ca="1" si="132"/>
        <v>-1</v>
      </c>
      <c r="H828">
        <v>-2.8E-3</v>
      </c>
      <c r="I828">
        <f ca="1">STDEV(OFFSET(H828,-$I$2+1,0):H828)</f>
        <v>7.7384889045805174E-4</v>
      </c>
      <c r="J828">
        <f t="shared" ca="1" si="133"/>
        <v>-1</v>
      </c>
      <c r="K828">
        <f t="shared" ca="1" si="134"/>
        <v>-1</v>
      </c>
      <c r="L828">
        <f t="shared" ca="1" si="135"/>
        <v>274.99999999999858</v>
      </c>
      <c r="M828">
        <f t="shared" ca="1" si="136"/>
        <v>37100.000000000073</v>
      </c>
      <c r="N828">
        <f t="shared" ca="1" si="137"/>
        <v>274.99999999999858</v>
      </c>
      <c r="O828">
        <f t="shared" ca="1" si="138"/>
        <v>36625.000000000007</v>
      </c>
      <c r="P828">
        <f t="shared" ca="1" si="141"/>
        <v>147.22896294959597</v>
      </c>
      <c r="Q828">
        <f t="shared" ca="1" si="142"/>
        <v>146.49999999999898</v>
      </c>
      <c r="R828">
        <f t="shared" ca="1" si="139"/>
        <v>7.4677528852681065E-3</v>
      </c>
      <c r="S828">
        <f t="shared" ca="1" si="140"/>
        <v>7.5653370013754754E-3</v>
      </c>
    </row>
    <row r="829" spans="1:19" x14ac:dyDescent="0.25">
      <c r="A829" s="1">
        <v>34428</v>
      </c>
      <c r="B829">
        <v>85.424999999999997</v>
      </c>
      <c r="C829">
        <v>85.435000000000002</v>
      </c>
      <c r="D829">
        <v>85.245000000000005</v>
      </c>
      <c r="E829">
        <v>85.254999999999995</v>
      </c>
      <c r="F829">
        <f ca="1">AVERAGE(E829:OFFSET(E829,-$F$2+1,0))</f>
        <v>85.833499999999987</v>
      </c>
      <c r="G829">
        <f t="shared" ca="1" si="132"/>
        <v>-1</v>
      </c>
      <c r="H829">
        <v>-1.2999999999999999E-3</v>
      </c>
      <c r="I829">
        <f ca="1">STDEV(OFFSET(H829,-$I$2+1,0):H829)</f>
        <v>8.0411769235472902E-4</v>
      </c>
      <c r="J829">
        <f t="shared" ca="1" si="133"/>
        <v>-1</v>
      </c>
      <c r="K829">
        <f t="shared" ca="1" si="134"/>
        <v>-1</v>
      </c>
      <c r="L829">
        <f t="shared" ca="1" si="135"/>
        <v>-300.00000000001137</v>
      </c>
      <c r="M829">
        <f t="shared" ca="1" si="136"/>
        <v>36800.000000000058</v>
      </c>
      <c r="N829">
        <f t="shared" ca="1" si="137"/>
        <v>-300.00000000001137</v>
      </c>
      <c r="O829">
        <f t="shared" ca="1" si="138"/>
        <v>36324.999999999993</v>
      </c>
      <c r="P829">
        <f t="shared" ca="1" si="141"/>
        <v>146.02299192202244</v>
      </c>
      <c r="Q829">
        <f t="shared" ca="1" si="142"/>
        <v>145.29999999999896</v>
      </c>
      <c r="R829">
        <f t="shared" ca="1" si="139"/>
        <v>-8.0862533692725273E-3</v>
      </c>
      <c r="S829">
        <f t="shared" ca="1" si="140"/>
        <v>-8.1911262798637901E-3</v>
      </c>
    </row>
    <row r="830" spans="1:19" x14ac:dyDescent="0.25">
      <c r="A830" s="1">
        <v>34429</v>
      </c>
      <c r="B830">
        <v>85.234999999999999</v>
      </c>
      <c r="C830">
        <v>85.394999999999996</v>
      </c>
      <c r="D830">
        <v>85.234999999999999</v>
      </c>
      <c r="E830">
        <v>85.375</v>
      </c>
      <c r="F830">
        <f ca="1">AVERAGE(E830:OFFSET(E830,-$F$2+1,0))</f>
        <v>85.813999999999993</v>
      </c>
      <c r="G830">
        <f t="shared" ca="1" si="132"/>
        <v>-1</v>
      </c>
      <c r="H830">
        <v>1.4E-3</v>
      </c>
      <c r="I830">
        <f ca="1">STDEV(OFFSET(H830,-$I$2+1,0):H830)</f>
        <v>8.833399536329207E-4</v>
      </c>
      <c r="J830">
        <f t="shared" ca="1" si="133"/>
        <v>-1</v>
      </c>
      <c r="K830">
        <f t="shared" ca="1" si="134"/>
        <v>-1</v>
      </c>
      <c r="L830">
        <f t="shared" ca="1" si="135"/>
        <v>-150.00000000000568</v>
      </c>
      <c r="M830">
        <f t="shared" ca="1" si="136"/>
        <v>36650.000000000051</v>
      </c>
      <c r="N830">
        <f t="shared" ca="1" si="137"/>
        <v>-150.00000000000568</v>
      </c>
      <c r="O830">
        <f t="shared" ca="1" si="138"/>
        <v>36174.999999999985</v>
      </c>
      <c r="P830">
        <f t="shared" ca="1" si="141"/>
        <v>145.42000640823568</v>
      </c>
      <c r="Q830">
        <f t="shared" ca="1" si="142"/>
        <v>144.69999999999894</v>
      </c>
      <c r="R830">
        <f t="shared" ca="1" si="139"/>
        <v>-4.0760869565218873E-3</v>
      </c>
      <c r="S830">
        <f t="shared" ca="1" si="140"/>
        <v>-4.1293874741914855E-3</v>
      </c>
    </row>
    <row r="831" spans="1:19" x14ac:dyDescent="0.25">
      <c r="A831" s="1">
        <v>34430</v>
      </c>
      <c r="B831">
        <v>85.385000000000005</v>
      </c>
      <c r="C831">
        <v>85.515000000000001</v>
      </c>
      <c r="D831">
        <v>85.344999999999999</v>
      </c>
      <c r="E831">
        <v>85.435000000000002</v>
      </c>
      <c r="F831">
        <f ca="1">AVERAGE(E831:OFFSET(E831,-$F$2+1,0))</f>
        <v>85.795999999999992</v>
      </c>
      <c r="G831">
        <f t="shared" ca="1" si="132"/>
        <v>-1</v>
      </c>
      <c r="H831">
        <v>6.9999999999999999E-4</v>
      </c>
      <c r="I831">
        <f ca="1">STDEV(OFFSET(H831,-$I$2+1,0):H831)</f>
        <v>9.0523332264176646E-4</v>
      </c>
      <c r="J831">
        <f t="shared" ca="1" si="133"/>
        <v>-1</v>
      </c>
      <c r="K831">
        <f t="shared" ca="1" si="134"/>
        <v>-1</v>
      </c>
      <c r="L831">
        <f t="shared" ca="1" si="135"/>
        <v>-49.999999999990052</v>
      </c>
      <c r="M831">
        <f t="shared" ca="1" si="136"/>
        <v>36600.000000000058</v>
      </c>
      <c r="N831">
        <f t="shared" ca="1" si="137"/>
        <v>-49.999999999990052</v>
      </c>
      <c r="O831">
        <f t="shared" ca="1" si="138"/>
        <v>36124.999999999993</v>
      </c>
      <c r="P831">
        <f t="shared" ca="1" si="141"/>
        <v>145.21901123697347</v>
      </c>
      <c r="Q831">
        <f t="shared" ca="1" si="142"/>
        <v>144.49999999999898</v>
      </c>
      <c r="R831">
        <f t="shared" ca="1" si="139"/>
        <v>-1.3642564802180078E-3</v>
      </c>
      <c r="S831">
        <f t="shared" ca="1" si="140"/>
        <v>-1.3821700069105757E-3</v>
      </c>
    </row>
    <row r="832" spans="1:19" x14ac:dyDescent="0.25">
      <c r="A832" s="1">
        <v>34431</v>
      </c>
      <c r="B832">
        <v>85.444999999999993</v>
      </c>
      <c r="C832">
        <v>85.474999999999994</v>
      </c>
      <c r="D832">
        <v>85.405000000000001</v>
      </c>
      <c r="E832">
        <v>85.454999999999998</v>
      </c>
      <c r="F832">
        <f ca="1">AVERAGE(E832:OFFSET(E832,-$F$2+1,0))</f>
        <v>85.777999999999992</v>
      </c>
      <c r="G832">
        <f t="shared" ca="1" si="132"/>
        <v>-1</v>
      </c>
      <c r="H832">
        <v>2.0000000000000001E-4</v>
      </c>
      <c r="I832">
        <f ca="1">STDEV(OFFSET(H832,-$I$2+1,0):H832)</f>
        <v>9.0849789270676428E-4</v>
      </c>
      <c r="J832">
        <f t="shared" ca="1" si="133"/>
        <v>-1</v>
      </c>
      <c r="K832">
        <f t="shared" ca="1" si="134"/>
        <v>-1</v>
      </c>
      <c r="L832">
        <f t="shared" ca="1" si="135"/>
        <v>199.99999999999574</v>
      </c>
      <c r="M832">
        <f t="shared" ca="1" si="136"/>
        <v>36800.000000000051</v>
      </c>
      <c r="N832">
        <f t="shared" ca="1" si="137"/>
        <v>199.99999999999574</v>
      </c>
      <c r="O832">
        <f t="shared" ca="1" si="138"/>
        <v>36324.999999999985</v>
      </c>
      <c r="P832">
        <f t="shared" ca="1" si="141"/>
        <v>146.02299192202244</v>
      </c>
      <c r="Q832">
        <f t="shared" ca="1" si="142"/>
        <v>145.29999999999896</v>
      </c>
      <c r="R832">
        <f t="shared" ca="1" si="139"/>
        <v>5.464480874316815E-3</v>
      </c>
      <c r="S832">
        <f t="shared" ca="1" si="140"/>
        <v>5.5363321799306786E-3</v>
      </c>
    </row>
    <row r="833" spans="1:19" x14ac:dyDescent="0.25">
      <c r="A833" s="1">
        <v>34432</v>
      </c>
      <c r="B833">
        <v>85.465000000000003</v>
      </c>
      <c r="C833">
        <v>85.465000000000003</v>
      </c>
      <c r="D833">
        <v>85.355000000000004</v>
      </c>
      <c r="E833">
        <v>85.375</v>
      </c>
      <c r="F833">
        <f ca="1">AVERAGE(E833:OFFSET(E833,-$F$2+1,0))</f>
        <v>85.75824999999999</v>
      </c>
      <c r="G833">
        <f t="shared" ca="1" si="132"/>
        <v>-1</v>
      </c>
      <c r="H833">
        <v>-8.9999999999999998E-4</v>
      </c>
      <c r="I833">
        <f ca="1">STDEV(OFFSET(H833,-$I$2+1,0):H833)</f>
        <v>9.0697588896171573E-4</v>
      </c>
      <c r="J833">
        <f t="shared" ca="1" si="133"/>
        <v>-1</v>
      </c>
      <c r="K833">
        <f t="shared" ca="1" si="134"/>
        <v>-1</v>
      </c>
      <c r="L833">
        <f t="shared" ca="1" si="135"/>
        <v>-49.999999999990052</v>
      </c>
      <c r="M833">
        <f t="shared" ca="1" si="136"/>
        <v>36750.000000000058</v>
      </c>
      <c r="N833">
        <f t="shared" ca="1" si="137"/>
        <v>-49.999999999990052</v>
      </c>
      <c r="O833">
        <f t="shared" ca="1" si="138"/>
        <v>36274.999999999993</v>
      </c>
      <c r="P833">
        <f t="shared" ca="1" si="141"/>
        <v>145.82199675076023</v>
      </c>
      <c r="Q833">
        <f t="shared" ca="1" si="142"/>
        <v>145.099999999999</v>
      </c>
      <c r="R833">
        <f t="shared" ca="1" si="139"/>
        <v>-1.3586956521736409E-3</v>
      </c>
      <c r="S833">
        <f t="shared" ca="1" si="140"/>
        <v>-1.3764624913968362E-3</v>
      </c>
    </row>
    <row r="834" spans="1:19" x14ac:dyDescent="0.25">
      <c r="A834" s="1">
        <v>34435</v>
      </c>
      <c r="B834">
        <v>85.375</v>
      </c>
      <c r="C834">
        <v>85.405000000000001</v>
      </c>
      <c r="D834">
        <v>85.364999999999995</v>
      </c>
      <c r="E834">
        <v>85.394999999999996</v>
      </c>
      <c r="F834">
        <f ca="1">AVERAGE(E834:OFFSET(E834,-$F$2+1,0))</f>
        <v>85.738749999999982</v>
      </c>
      <c r="G834">
        <f t="shared" ca="1" si="132"/>
        <v>-1</v>
      </c>
      <c r="H834">
        <v>2.0000000000000001E-4</v>
      </c>
      <c r="I834">
        <f ca="1">STDEV(OFFSET(H834,-$I$2+1,0):H834)</f>
        <v>9.1110112674603499E-4</v>
      </c>
      <c r="J834">
        <f t="shared" ca="1" si="133"/>
        <v>-1</v>
      </c>
      <c r="K834">
        <f t="shared" ca="1" si="134"/>
        <v>-1</v>
      </c>
      <c r="L834">
        <f t="shared" ca="1" si="135"/>
        <v>-100.00000000001563</v>
      </c>
      <c r="M834">
        <f t="shared" ca="1" si="136"/>
        <v>36650.000000000044</v>
      </c>
      <c r="N834">
        <f t="shared" ca="1" si="137"/>
        <v>-100.00000000001563</v>
      </c>
      <c r="O834">
        <f t="shared" ca="1" si="138"/>
        <v>36174.999999999978</v>
      </c>
      <c r="P834">
        <f t="shared" ca="1" si="141"/>
        <v>145.42000640823568</v>
      </c>
      <c r="Q834">
        <f t="shared" ca="1" si="142"/>
        <v>144.69999999999894</v>
      </c>
      <c r="R834">
        <f t="shared" ca="1" si="139"/>
        <v>-2.7210884353745706E-3</v>
      </c>
      <c r="S834">
        <f t="shared" ca="1" si="140"/>
        <v>-2.7567195037909208E-3</v>
      </c>
    </row>
    <row r="835" spans="1:19" x14ac:dyDescent="0.25">
      <c r="A835" s="1">
        <v>34436</v>
      </c>
      <c r="B835">
        <v>85.394999999999996</v>
      </c>
      <c r="C835">
        <v>85.444999999999993</v>
      </c>
      <c r="D835">
        <v>85.385000000000005</v>
      </c>
      <c r="E835">
        <v>85.435000000000002</v>
      </c>
      <c r="F835">
        <f ca="1">AVERAGE(E835:OFFSET(E835,-$F$2+1,0))</f>
        <v>85.720249999999979</v>
      </c>
      <c r="G835">
        <f t="shared" ca="1" si="132"/>
        <v>-1</v>
      </c>
      <c r="H835">
        <v>5.0000000000000001E-4</v>
      </c>
      <c r="I835">
        <f ca="1">STDEV(OFFSET(H835,-$I$2+1,0):H835)</f>
        <v>9.2308122468633331E-4</v>
      </c>
      <c r="J835">
        <f t="shared" ca="1" si="133"/>
        <v>-1</v>
      </c>
      <c r="K835">
        <f t="shared" ca="1" si="134"/>
        <v>-1</v>
      </c>
      <c r="L835">
        <f t="shared" ca="1" si="135"/>
        <v>124.99999999999289</v>
      </c>
      <c r="M835">
        <f t="shared" ca="1" si="136"/>
        <v>36775.000000000036</v>
      </c>
      <c r="N835">
        <f t="shared" ca="1" si="137"/>
        <v>124.99999999999289</v>
      </c>
      <c r="O835">
        <f t="shared" ca="1" si="138"/>
        <v>36299.999999999971</v>
      </c>
      <c r="P835">
        <f t="shared" ca="1" si="141"/>
        <v>145.92249433639125</v>
      </c>
      <c r="Q835">
        <f t="shared" ca="1" si="142"/>
        <v>145.19999999999891</v>
      </c>
      <c r="R835">
        <f t="shared" ca="1" si="139"/>
        <v>3.4106412005455045E-3</v>
      </c>
      <c r="S835">
        <f t="shared" ca="1" si="140"/>
        <v>3.4554250172769306E-3</v>
      </c>
    </row>
    <row r="836" spans="1:19" x14ac:dyDescent="0.25">
      <c r="A836" s="1">
        <v>34437</v>
      </c>
      <c r="B836">
        <v>85.435000000000002</v>
      </c>
      <c r="C836">
        <v>85.484999999999999</v>
      </c>
      <c r="D836">
        <v>85.364999999999995</v>
      </c>
      <c r="E836">
        <v>85.385000000000005</v>
      </c>
      <c r="F836">
        <f ca="1">AVERAGE(E836:OFFSET(E836,-$F$2+1,0))</f>
        <v>85.700499999999991</v>
      </c>
      <c r="G836">
        <f t="shared" ca="1" si="132"/>
        <v>-1</v>
      </c>
      <c r="H836">
        <v>-5.9999999999999995E-4</v>
      </c>
      <c r="I836">
        <f ca="1">STDEV(OFFSET(H836,-$I$2+1,0):H836)</f>
        <v>9.1033539221310592E-4</v>
      </c>
      <c r="J836">
        <f t="shared" ca="1" si="133"/>
        <v>-1</v>
      </c>
      <c r="K836">
        <f t="shared" ca="1" si="134"/>
        <v>-1</v>
      </c>
      <c r="L836">
        <f t="shared" ca="1" si="135"/>
        <v>50.00000000002558</v>
      </c>
      <c r="M836">
        <f t="shared" ca="1" si="136"/>
        <v>36825.000000000065</v>
      </c>
      <c r="N836">
        <f t="shared" ca="1" si="137"/>
        <v>50.00000000002558</v>
      </c>
      <c r="O836">
        <f t="shared" ca="1" si="138"/>
        <v>36350</v>
      </c>
      <c r="P836">
        <f t="shared" ca="1" si="141"/>
        <v>146.1234895076536</v>
      </c>
      <c r="Q836">
        <f t="shared" ca="1" si="142"/>
        <v>145.39999999999901</v>
      </c>
      <c r="R836">
        <f t="shared" ca="1" si="139"/>
        <v>1.3596193065948479E-3</v>
      </c>
      <c r="S836">
        <f t="shared" ca="1" si="140"/>
        <v>1.3774104683202651E-3</v>
      </c>
    </row>
    <row r="837" spans="1:19" x14ac:dyDescent="0.25">
      <c r="A837" s="1">
        <v>34438</v>
      </c>
      <c r="B837">
        <v>85.375</v>
      </c>
      <c r="C837">
        <v>85.385000000000005</v>
      </c>
      <c r="D837">
        <v>85.334999999999994</v>
      </c>
      <c r="E837">
        <v>85.364999999999995</v>
      </c>
      <c r="F837">
        <f ca="1">AVERAGE(E837:OFFSET(E837,-$F$2+1,0))</f>
        <v>85.680249999999987</v>
      </c>
      <c r="G837">
        <f t="shared" ca="1" si="132"/>
        <v>-1</v>
      </c>
      <c r="H837">
        <v>-2.0000000000000001E-4</v>
      </c>
      <c r="I837">
        <f ca="1">STDEV(OFFSET(H837,-$I$2+1,0):H837)</f>
        <v>9.0994505328618591E-4</v>
      </c>
      <c r="J837">
        <f t="shared" ca="1" si="133"/>
        <v>-1</v>
      </c>
      <c r="K837">
        <f t="shared" ca="1" si="134"/>
        <v>-1</v>
      </c>
      <c r="L837">
        <f t="shared" ca="1" si="135"/>
        <v>0</v>
      </c>
      <c r="M837">
        <f t="shared" ca="1" si="136"/>
        <v>36825.000000000065</v>
      </c>
      <c r="N837">
        <f t="shared" ca="1" si="137"/>
        <v>0</v>
      </c>
      <c r="O837">
        <f t="shared" ca="1" si="138"/>
        <v>36350</v>
      </c>
      <c r="P837">
        <f t="shared" ca="1" si="141"/>
        <v>146.1234895076536</v>
      </c>
      <c r="Q837">
        <f t="shared" ca="1" si="142"/>
        <v>145.39999999999901</v>
      </c>
      <c r="R837">
        <f t="shared" ca="1" si="139"/>
        <v>0</v>
      </c>
      <c r="S837">
        <f t="shared" ca="1" si="140"/>
        <v>0</v>
      </c>
    </row>
    <row r="838" spans="1:19" x14ac:dyDescent="0.25">
      <c r="A838" s="1">
        <v>34439</v>
      </c>
      <c r="B838">
        <v>85.364999999999995</v>
      </c>
      <c r="C838">
        <v>85.364999999999995</v>
      </c>
      <c r="D838">
        <v>85.295000000000002</v>
      </c>
      <c r="E838">
        <v>85.364999999999995</v>
      </c>
      <c r="F838">
        <f ca="1">AVERAGE(E838:OFFSET(E838,-$F$2+1,0))</f>
        <v>85.661249999999967</v>
      </c>
      <c r="G838">
        <f t="shared" ca="1" si="132"/>
        <v>-1</v>
      </c>
      <c r="H838">
        <v>0</v>
      </c>
      <c r="I838">
        <f ca="1">STDEV(OFFSET(H838,-$I$2+1,0):H838)</f>
        <v>9.0064304512766974E-4</v>
      </c>
      <c r="J838">
        <f t="shared" ca="1" si="133"/>
        <v>-1</v>
      </c>
      <c r="K838">
        <f t="shared" ca="1" si="134"/>
        <v>-1</v>
      </c>
      <c r="L838">
        <f t="shared" ca="1" si="135"/>
        <v>524.99999999998431</v>
      </c>
      <c r="M838">
        <f t="shared" ca="1" si="136"/>
        <v>37350.000000000051</v>
      </c>
      <c r="N838">
        <f t="shared" ca="1" si="137"/>
        <v>524.99999999998431</v>
      </c>
      <c r="O838">
        <f t="shared" ca="1" si="138"/>
        <v>36874.999999999985</v>
      </c>
      <c r="P838">
        <f t="shared" ca="1" si="141"/>
        <v>148.23393880590714</v>
      </c>
      <c r="Q838">
        <f t="shared" ca="1" si="142"/>
        <v>147.49999999999895</v>
      </c>
      <c r="R838">
        <f t="shared" ca="1" si="139"/>
        <v>1.4256619144602399E-2</v>
      </c>
      <c r="S838">
        <f t="shared" ca="1" si="140"/>
        <v>1.4442916093534644E-2</v>
      </c>
    </row>
    <row r="839" spans="1:19" x14ac:dyDescent="0.25">
      <c r="A839" s="1">
        <v>34442</v>
      </c>
      <c r="B839">
        <v>85.364999999999995</v>
      </c>
      <c r="C839">
        <v>85.394999999999996</v>
      </c>
      <c r="D839">
        <v>85.144999999999996</v>
      </c>
      <c r="E839">
        <v>85.155000000000001</v>
      </c>
      <c r="F839">
        <f ca="1">AVERAGE(E839:OFFSET(E839,-$F$2+1,0))</f>
        <v>85.637999999999977</v>
      </c>
      <c r="G839">
        <f t="shared" ca="1" si="132"/>
        <v>-1</v>
      </c>
      <c r="H839">
        <v>-2.5000000000000001E-3</v>
      </c>
      <c r="I839">
        <f ca="1">STDEV(OFFSET(H839,-$I$2+1,0):H839)</f>
        <v>1.0371392841546608E-3</v>
      </c>
      <c r="J839">
        <f t="shared" ca="1" si="133"/>
        <v>-1</v>
      </c>
      <c r="K839">
        <f t="shared" ca="1" si="134"/>
        <v>-1</v>
      </c>
      <c r="L839">
        <f t="shared" ca="1" si="135"/>
        <v>49.999999999990052</v>
      </c>
      <c r="M839">
        <f t="shared" ca="1" si="136"/>
        <v>37400.000000000044</v>
      </c>
      <c r="N839">
        <f t="shared" ca="1" si="137"/>
        <v>49.999999999990052</v>
      </c>
      <c r="O839">
        <f t="shared" ca="1" si="138"/>
        <v>36924.999999999978</v>
      </c>
      <c r="P839">
        <f t="shared" ca="1" si="141"/>
        <v>148.43493397716935</v>
      </c>
      <c r="Q839">
        <f t="shared" ca="1" si="142"/>
        <v>147.69999999999891</v>
      </c>
      <c r="R839">
        <f t="shared" ca="1" si="139"/>
        <v>1.3386880856757694E-3</v>
      </c>
      <c r="S839">
        <f t="shared" ca="1" si="140"/>
        <v>1.3559322033895613E-3</v>
      </c>
    </row>
    <row r="840" spans="1:19" x14ac:dyDescent="0.25">
      <c r="A840" s="1">
        <v>34443</v>
      </c>
      <c r="B840">
        <v>85.155000000000001</v>
      </c>
      <c r="C840">
        <v>85.165000000000006</v>
      </c>
      <c r="D840">
        <v>85.094999999999999</v>
      </c>
      <c r="E840">
        <v>85.135000000000005</v>
      </c>
      <c r="F840">
        <f ca="1">AVERAGE(E840:OFFSET(E840,-$F$2+1,0))</f>
        <v>85.614249999999984</v>
      </c>
      <c r="G840">
        <f t="shared" ca="1" si="132"/>
        <v>-1</v>
      </c>
      <c r="H840">
        <v>-2.0000000000000001E-4</v>
      </c>
      <c r="I840">
        <f ca="1">STDEV(OFFSET(H840,-$I$2+1,0):H840)</f>
        <v>9.779005438612918E-4</v>
      </c>
      <c r="J840">
        <f t="shared" ca="1" si="133"/>
        <v>-1</v>
      </c>
      <c r="K840">
        <f t="shared" ca="1" si="134"/>
        <v>-1</v>
      </c>
      <c r="L840">
        <f t="shared" ca="1" si="135"/>
        <v>0</v>
      </c>
      <c r="M840">
        <f t="shared" ca="1" si="136"/>
        <v>37400.000000000044</v>
      </c>
      <c r="N840">
        <f t="shared" ca="1" si="137"/>
        <v>0</v>
      </c>
      <c r="O840">
        <f t="shared" ca="1" si="138"/>
        <v>36924.999999999978</v>
      </c>
      <c r="P840">
        <f t="shared" ca="1" si="141"/>
        <v>148.43493397716935</v>
      </c>
      <c r="Q840">
        <f t="shared" ca="1" si="142"/>
        <v>147.69999999999891</v>
      </c>
      <c r="R840">
        <f t="shared" ca="1" si="139"/>
        <v>0</v>
      </c>
      <c r="S840">
        <f t="shared" ca="1" si="140"/>
        <v>0</v>
      </c>
    </row>
    <row r="841" spans="1:19" x14ac:dyDescent="0.25">
      <c r="A841" s="1">
        <v>34444</v>
      </c>
      <c r="B841">
        <v>85.105000000000004</v>
      </c>
      <c r="C841">
        <v>85.155000000000001</v>
      </c>
      <c r="D841">
        <v>85.094999999999999</v>
      </c>
      <c r="E841">
        <v>85.135000000000005</v>
      </c>
      <c r="F841">
        <f ca="1">AVERAGE(E841:OFFSET(E841,-$F$2+1,0))</f>
        <v>85.592999999999989</v>
      </c>
      <c r="G841">
        <f t="shared" ca="1" si="132"/>
        <v>-1</v>
      </c>
      <c r="H841">
        <v>0</v>
      </c>
      <c r="I841">
        <f ca="1">STDEV(OFFSET(H841,-$I$2+1,0):H841)</f>
        <v>9.779005438612918E-4</v>
      </c>
      <c r="J841">
        <f t="shared" ca="1" si="133"/>
        <v>-1</v>
      </c>
      <c r="K841">
        <f t="shared" ca="1" si="134"/>
        <v>-1</v>
      </c>
      <c r="L841">
        <f t="shared" ca="1" si="135"/>
        <v>-199.99999999999574</v>
      </c>
      <c r="M841">
        <f t="shared" ca="1" si="136"/>
        <v>37200.000000000051</v>
      </c>
      <c r="N841">
        <f t="shared" ca="1" si="137"/>
        <v>-199.99999999999574</v>
      </c>
      <c r="O841">
        <f t="shared" ca="1" si="138"/>
        <v>36724.999999999985</v>
      </c>
      <c r="P841">
        <f t="shared" ca="1" si="141"/>
        <v>147.63095329212038</v>
      </c>
      <c r="Q841">
        <f t="shared" ca="1" si="142"/>
        <v>146.89999999999893</v>
      </c>
      <c r="R841">
        <f t="shared" ca="1" si="139"/>
        <v>-5.3475935828875805E-3</v>
      </c>
      <c r="S841">
        <f t="shared" ca="1" si="140"/>
        <v>-5.4163845633038825E-3</v>
      </c>
    </row>
    <row r="842" spans="1:19" x14ac:dyDescent="0.25">
      <c r="A842" s="1">
        <v>34445</v>
      </c>
      <c r="B842">
        <v>85.135000000000005</v>
      </c>
      <c r="C842">
        <v>85.224999999999994</v>
      </c>
      <c r="D842">
        <v>85.125</v>
      </c>
      <c r="E842">
        <v>85.215000000000003</v>
      </c>
      <c r="F842">
        <f ca="1">AVERAGE(E842:OFFSET(E842,-$F$2+1,0))</f>
        <v>85.575000000000003</v>
      </c>
      <c r="G842">
        <f t="shared" ca="1" si="132"/>
        <v>-1</v>
      </c>
      <c r="H842">
        <v>8.9999999999999998E-4</v>
      </c>
      <c r="I842">
        <f ca="1">STDEV(OFFSET(H842,-$I$2+1,0):H842)</f>
        <v>1.0141628645289047E-3</v>
      </c>
      <c r="J842">
        <f t="shared" ca="1" si="133"/>
        <v>-1</v>
      </c>
      <c r="K842">
        <f t="shared" ca="1" si="134"/>
        <v>-1</v>
      </c>
      <c r="L842">
        <f t="shared" ca="1" si="135"/>
        <v>50.00000000002558</v>
      </c>
      <c r="M842">
        <f t="shared" ca="1" si="136"/>
        <v>37250.00000000008</v>
      </c>
      <c r="N842">
        <f t="shared" ca="1" si="137"/>
        <v>50.00000000002558</v>
      </c>
      <c r="O842">
        <f t="shared" ca="1" si="138"/>
        <v>36775.000000000015</v>
      </c>
      <c r="P842">
        <f t="shared" ca="1" si="141"/>
        <v>147.83194846338273</v>
      </c>
      <c r="Q842">
        <f t="shared" ca="1" si="142"/>
        <v>147.09999999999903</v>
      </c>
      <c r="R842">
        <f t="shared" ca="1" si="139"/>
        <v>1.3440860215060621E-3</v>
      </c>
      <c r="S842">
        <f t="shared" ca="1" si="140"/>
        <v>1.3614703880197576E-3</v>
      </c>
    </row>
    <row r="843" spans="1:19" x14ac:dyDescent="0.25">
      <c r="A843" s="1">
        <v>34446</v>
      </c>
      <c r="B843">
        <v>85.224999999999994</v>
      </c>
      <c r="C843">
        <v>85.245000000000005</v>
      </c>
      <c r="D843">
        <v>85.155000000000001</v>
      </c>
      <c r="E843">
        <v>85.194999999999993</v>
      </c>
      <c r="F843">
        <f ca="1">AVERAGE(E843:OFFSET(E843,-$F$2+1,0))</f>
        <v>85.556250000000006</v>
      </c>
      <c r="G843">
        <f t="shared" ca="1" si="132"/>
        <v>-1</v>
      </c>
      <c r="H843">
        <v>-2.0000000000000001E-4</v>
      </c>
      <c r="I843">
        <f ca="1">STDEV(OFFSET(H843,-$I$2+1,0):H843)</f>
        <v>1.012344854910202E-3</v>
      </c>
      <c r="J843">
        <f t="shared" ca="1" si="133"/>
        <v>-1</v>
      </c>
      <c r="K843">
        <f t="shared" ca="1" si="134"/>
        <v>-1</v>
      </c>
      <c r="L843">
        <f t="shared" ca="1" si="135"/>
        <v>0</v>
      </c>
      <c r="M843">
        <f t="shared" ca="1" si="136"/>
        <v>37250.00000000008</v>
      </c>
      <c r="N843">
        <f t="shared" ca="1" si="137"/>
        <v>0</v>
      </c>
      <c r="O843">
        <f t="shared" ca="1" si="138"/>
        <v>36775.000000000015</v>
      </c>
      <c r="P843">
        <f t="shared" ca="1" si="141"/>
        <v>147.83194846338273</v>
      </c>
      <c r="Q843">
        <f t="shared" ca="1" si="142"/>
        <v>147.09999999999903</v>
      </c>
      <c r="R843">
        <f t="shared" ca="1" si="139"/>
        <v>0</v>
      </c>
      <c r="S843">
        <f t="shared" ca="1" si="140"/>
        <v>0</v>
      </c>
    </row>
    <row r="844" spans="1:19" x14ac:dyDescent="0.25">
      <c r="A844" s="1">
        <v>34449</v>
      </c>
      <c r="B844">
        <v>85.185000000000002</v>
      </c>
      <c r="C844">
        <v>85.204999999999998</v>
      </c>
      <c r="D844">
        <v>85.144999999999996</v>
      </c>
      <c r="E844">
        <v>85.194999999999993</v>
      </c>
      <c r="F844">
        <f ca="1">AVERAGE(E844:OFFSET(E844,-$F$2+1,0))</f>
        <v>85.536750000000012</v>
      </c>
      <c r="G844">
        <f t="shared" ca="1" si="132"/>
        <v>-1</v>
      </c>
      <c r="H844">
        <v>0</v>
      </c>
      <c r="I844">
        <f ca="1">STDEV(OFFSET(H844,-$I$2+1,0):H844)</f>
        <v>1.0135269321065244E-3</v>
      </c>
      <c r="J844">
        <f t="shared" ca="1" si="133"/>
        <v>-1</v>
      </c>
      <c r="K844">
        <f t="shared" ca="1" si="134"/>
        <v>-1</v>
      </c>
      <c r="L844">
        <f t="shared" ca="1" si="135"/>
        <v>0</v>
      </c>
      <c r="M844">
        <f t="shared" ca="1" si="136"/>
        <v>37250.00000000008</v>
      </c>
      <c r="N844">
        <f t="shared" ca="1" si="137"/>
        <v>0</v>
      </c>
      <c r="O844">
        <f t="shared" ca="1" si="138"/>
        <v>36775.000000000015</v>
      </c>
      <c r="P844">
        <f t="shared" ca="1" si="141"/>
        <v>147.83194846338273</v>
      </c>
      <c r="Q844">
        <f t="shared" ca="1" si="142"/>
        <v>147.09999999999903</v>
      </c>
      <c r="R844">
        <f t="shared" ca="1" si="139"/>
        <v>0</v>
      </c>
      <c r="S844">
        <f t="shared" ca="1" si="140"/>
        <v>0</v>
      </c>
    </row>
    <row r="845" spans="1:19" x14ac:dyDescent="0.25">
      <c r="A845" s="1">
        <v>34450</v>
      </c>
      <c r="B845">
        <v>85.194999999999993</v>
      </c>
      <c r="C845">
        <v>85.224999999999994</v>
      </c>
      <c r="D845">
        <v>85.174999999999997</v>
      </c>
      <c r="E845">
        <v>85.194999999999993</v>
      </c>
      <c r="F845">
        <f ca="1">AVERAGE(E845:OFFSET(E845,-$F$2+1,0))</f>
        <v>85.521250000000009</v>
      </c>
      <c r="G845">
        <f t="shared" ca="1" si="132"/>
        <v>-1</v>
      </c>
      <c r="H845">
        <v>0</v>
      </c>
      <c r="I845">
        <f ca="1">STDEV(OFFSET(H845,-$I$2+1,0):H845)</f>
        <v>1.0122798656082169E-3</v>
      </c>
      <c r="J845">
        <f t="shared" ca="1" si="133"/>
        <v>-1</v>
      </c>
      <c r="K845">
        <f t="shared" ca="1" si="134"/>
        <v>-1</v>
      </c>
      <c r="L845">
        <f t="shared" ca="1" si="135"/>
        <v>274.99999999999858</v>
      </c>
      <c r="M845">
        <f t="shared" ca="1" si="136"/>
        <v>37525.00000000008</v>
      </c>
      <c r="N845">
        <f t="shared" ca="1" si="137"/>
        <v>274.99999999999858</v>
      </c>
      <c r="O845">
        <f t="shared" ca="1" si="138"/>
        <v>37050.000000000015</v>
      </c>
      <c r="P845">
        <f t="shared" ca="1" si="141"/>
        <v>148.93742190532507</v>
      </c>
      <c r="Q845">
        <f t="shared" ca="1" si="142"/>
        <v>148.19999999999899</v>
      </c>
      <c r="R845">
        <f t="shared" ca="1" si="139"/>
        <v>7.3825503355704159E-3</v>
      </c>
      <c r="S845">
        <f t="shared" ca="1" si="140"/>
        <v>7.4779061862678036E-3</v>
      </c>
    </row>
    <row r="846" spans="1:19" x14ac:dyDescent="0.25">
      <c r="A846" s="1">
        <v>34452</v>
      </c>
      <c r="B846">
        <v>85.204999999999998</v>
      </c>
      <c r="C846">
        <v>85.295000000000002</v>
      </c>
      <c r="D846">
        <v>85.075000000000003</v>
      </c>
      <c r="E846">
        <v>85.084999999999994</v>
      </c>
      <c r="F846">
        <f ca="1">AVERAGE(E846:OFFSET(E846,-$F$2+1,0))</f>
        <v>85.503000000000014</v>
      </c>
      <c r="G846">
        <f t="shared" ca="1" si="132"/>
        <v>-1</v>
      </c>
      <c r="H846">
        <v>-1.2999999999999999E-3</v>
      </c>
      <c r="I846">
        <f ca="1">STDEV(OFFSET(H846,-$I$2+1,0):H846)</f>
        <v>1.0384578647408401E-3</v>
      </c>
      <c r="J846">
        <f t="shared" ca="1" si="133"/>
        <v>-1</v>
      </c>
      <c r="K846">
        <f t="shared" ca="1" si="134"/>
        <v>-1</v>
      </c>
      <c r="L846">
        <f t="shared" ca="1" si="135"/>
        <v>0</v>
      </c>
      <c r="M846">
        <f t="shared" ca="1" si="136"/>
        <v>37525.00000000008</v>
      </c>
      <c r="N846">
        <f t="shared" ca="1" si="137"/>
        <v>0</v>
      </c>
      <c r="O846">
        <f t="shared" ca="1" si="138"/>
        <v>37050.000000000015</v>
      </c>
      <c r="P846">
        <f t="shared" ca="1" si="141"/>
        <v>148.93742190532507</v>
      </c>
      <c r="Q846">
        <f t="shared" ca="1" si="142"/>
        <v>148.19999999999899</v>
      </c>
      <c r="R846">
        <f t="shared" ca="1" si="139"/>
        <v>0</v>
      </c>
      <c r="S846">
        <f t="shared" ca="1" si="140"/>
        <v>0</v>
      </c>
    </row>
    <row r="847" spans="1:19" x14ac:dyDescent="0.25">
      <c r="A847" s="1">
        <v>34453</v>
      </c>
      <c r="B847">
        <v>85.105000000000004</v>
      </c>
      <c r="C847">
        <v>85.144999999999996</v>
      </c>
      <c r="D847">
        <v>85.055000000000007</v>
      </c>
      <c r="E847">
        <v>85.084999999999994</v>
      </c>
      <c r="F847">
        <f ca="1">AVERAGE(E847:OFFSET(E847,-$F$2+1,0))</f>
        <v>85.485250000000022</v>
      </c>
      <c r="G847">
        <f t="shared" ca="1" si="132"/>
        <v>-1</v>
      </c>
      <c r="H847">
        <v>0</v>
      </c>
      <c r="I847">
        <f ca="1">STDEV(OFFSET(H847,-$I$2+1,0):H847)</f>
        <v>1.0384578647408401E-3</v>
      </c>
      <c r="J847">
        <f t="shared" ca="1" si="133"/>
        <v>-1</v>
      </c>
      <c r="K847">
        <f t="shared" ca="1" si="134"/>
        <v>-1</v>
      </c>
      <c r="L847">
        <f t="shared" ca="1" si="135"/>
        <v>99.999999999980105</v>
      </c>
      <c r="M847">
        <f t="shared" ca="1" si="136"/>
        <v>37625.000000000058</v>
      </c>
      <c r="N847">
        <f t="shared" ca="1" si="137"/>
        <v>99.999999999980105</v>
      </c>
      <c r="O847">
        <f t="shared" ca="1" si="138"/>
        <v>37149.999999999993</v>
      </c>
      <c r="P847">
        <f t="shared" ca="1" si="141"/>
        <v>149.33941224784945</v>
      </c>
      <c r="Q847">
        <f t="shared" ca="1" si="142"/>
        <v>148.59999999999889</v>
      </c>
      <c r="R847">
        <f t="shared" ca="1" si="139"/>
        <v>2.664890073283941E-3</v>
      </c>
      <c r="S847">
        <f t="shared" ca="1" si="140"/>
        <v>2.6990553306337401E-3</v>
      </c>
    </row>
    <row r="848" spans="1:19" x14ac:dyDescent="0.25">
      <c r="A848" s="1">
        <v>34456</v>
      </c>
      <c r="B848">
        <v>85.075000000000003</v>
      </c>
      <c r="C848">
        <v>85.084999999999994</v>
      </c>
      <c r="D848">
        <v>85.004999999999995</v>
      </c>
      <c r="E848">
        <v>85.045000000000002</v>
      </c>
      <c r="F848">
        <f ca="1">AVERAGE(E848:OFFSET(E848,-$F$2+1,0))</f>
        <v>85.468000000000018</v>
      </c>
      <c r="G848">
        <f t="shared" ca="1" si="132"/>
        <v>-1</v>
      </c>
      <c r="H848">
        <v>-5.0000000000000001E-4</v>
      </c>
      <c r="I848">
        <f ca="1">STDEV(OFFSET(H848,-$I$2+1,0):H848)</f>
        <v>8.5955925058320314E-4</v>
      </c>
      <c r="J848">
        <f t="shared" ca="1" si="133"/>
        <v>-1</v>
      </c>
      <c r="K848">
        <f t="shared" ca="1" si="134"/>
        <v>-1</v>
      </c>
      <c r="L848">
        <f t="shared" ca="1" si="135"/>
        <v>150.00000000000568</v>
      </c>
      <c r="M848">
        <f t="shared" ca="1" si="136"/>
        <v>37775.000000000065</v>
      </c>
      <c r="N848">
        <f t="shared" ca="1" si="137"/>
        <v>150.00000000000568</v>
      </c>
      <c r="O848">
        <f t="shared" ca="1" si="138"/>
        <v>37300</v>
      </c>
      <c r="P848">
        <f t="shared" ca="1" si="141"/>
        <v>149.94239776163622</v>
      </c>
      <c r="Q848">
        <f t="shared" ca="1" si="142"/>
        <v>149.19999999999891</v>
      </c>
      <c r="R848">
        <f t="shared" ca="1" si="139"/>
        <v>3.9867109634552948E-3</v>
      </c>
      <c r="S848">
        <f t="shared" ca="1" si="140"/>
        <v>4.0376850605654295E-3</v>
      </c>
    </row>
    <row r="849" spans="1:19" x14ac:dyDescent="0.25">
      <c r="A849" s="1">
        <v>34457</v>
      </c>
      <c r="B849">
        <v>85.045000000000002</v>
      </c>
      <c r="C849">
        <v>85.055000000000007</v>
      </c>
      <c r="D849">
        <v>84.965000000000003</v>
      </c>
      <c r="E849">
        <v>84.984999999999999</v>
      </c>
      <c r="F849">
        <f ca="1">AVERAGE(E849:OFFSET(E849,-$F$2+1,0))</f>
        <v>85.448750000000032</v>
      </c>
      <c r="G849">
        <f t="shared" ca="1" si="132"/>
        <v>-1</v>
      </c>
      <c r="H849">
        <v>-6.9999999999999999E-4</v>
      </c>
      <c r="I849">
        <f ca="1">STDEV(OFFSET(H849,-$I$2+1,0):H849)</f>
        <v>8.2869586828055516E-4</v>
      </c>
      <c r="J849">
        <f t="shared" ca="1" si="133"/>
        <v>-1</v>
      </c>
      <c r="K849">
        <f t="shared" ca="1" si="134"/>
        <v>-1</v>
      </c>
      <c r="L849">
        <f t="shared" ca="1" si="135"/>
        <v>25.00000000001279</v>
      </c>
      <c r="M849">
        <f t="shared" ca="1" si="136"/>
        <v>37800.00000000008</v>
      </c>
      <c r="N849">
        <f t="shared" ca="1" si="137"/>
        <v>25.00000000001279</v>
      </c>
      <c r="O849">
        <f t="shared" ca="1" si="138"/>
        <v>37325.000000000015</v>
      </c>
      <c r="P849">
        <f t="shared" ca="1" si="141"/>
        <v>150.04289534726738</v>
      </c>
      <c r="Q849">
        <f t="shared" ca="1" si="142"/>
        <v>149.29999999999896</v>
      </c>
      <c r="R849">
        <f t="shared" ca="1" si="139"/>
        <v>6.6181336863038373E-4</v>
      </c>
      <c r="S849">
        <f t="shared" ca="1" si="140"/>
        <v>6.7024128686361361E-4</v>
      </c>
    </row>
    <row r="850" spans="1:19" x14ac:dyDescent="0.25">
      <c r="A850" s="1">
        <v>34458</v>
      </c>
      <c r="B850">
        <v>84.974999999999994</v>
      </c>
      <c r="C850">
        <v>85.045000000000002</v>
      </c>
      <c r="D850">
        <v>84.905000000000001</v>
      </c>
      <c r="E850">
        <v>84.974999999999994</v>
      </c>
      <c r="F850">
        <f ca="1">AVERAGE(E850:OFFSET(E850,-$F$2+1,0))</f>
        <v>85.430500000000023</v>
      </c>
      <c r="G850">
        <f t="shared" ca="1" si="132"/>
        <v>-1</v>
      </c>
      <c r="H850">
        <v>-1E-4</v>
      </c>
      <c r="I850">
        <f ca="1">STDEV(OFFSET(H850,-$I$2+1,0):H850)</f>
        <v>7.4358661407503775E-4</v>
      </c>
      <c r="J850">
        <f t="shared" ca="1" si="133"/>
        <v>-1</v>
      </c>
      <c r="K850">
        <f t="shared" ca="1" si="134"/>
        <v>-1</v>
      </c>
      <c r="L850">
        <f t="shared" ca="1" si="135"/>
        <v>-25.00000000001279</v>
      </c>
      <c r="M850">
        <f t="shared" ca="1" si="136"/>
        <v>37775.000000000065</v>
      </c>
      <c r="N850">
        <f t="shared" ca="1" si="137"/>
        <v>-25.00000000001279</v>
      </c>
      <c r="O850">
        <f t="shared" ca="1" si="138"/>
        <v>37300</v>
      </c>
      <c r="P850">
        <f t="shared" ca="1" si="141"/>
        <v>149.94239776163622</v>
      </c>
      <c r="Q850">
        <f t="shared" ca="1" si="142"/>
        <v>149.19999999999891</v>
      </c>
      <c r="R850">
        <f t="shared" ca="1" si="139"/>
        <v>-6.6137566137599831E-4</v>
      </c>
      <c r="S850">
        <f t="shared" ca="1" si="140"/>
        <v>-6.6979236436738858E-4</v>
      </c>
    </row>
    <row r="851" spans="1:19" x14ac:dyDescent="0.25">
      <c r="A851" s="1">
        <v>34459</v>
      </c>
      <c r="B851">
        <v>84.974999999999994</v>
      </c>
      <c r="C851">
        <v>85.004999999999995</v>
      </c>
      <c r="D851">
        <v>84.954999999999998</v>
      </c>
      <c r="E851">
        <v>84.984999999999999</v>
      </c>
      <c r="F851">
        <f ca="1">AVERAGE(E851:OFFSET(E851,-$F$2+1,0))</f>
        <v>85.412750000000031</v>
      </c>
      <c r="G851">
        <f t="shared" ca="1" si="132"/>
        <v>-1</v>
      </c>
      <c r="H851">
        <v>1E-4</v>
      </c>
      <c r="I851">
        <f ca="1">STDEV(OFFSET(H851,-$I$2+1,0):H851)</f>
        <v>7.1544980330742389E-4</v>
      </c>
      <c r="J851">
        <f t="shared" ca="1" si="133"/>
        <v>-1</v>
      </c>
      <c r="K851">
        <f t="shared" ca="1" si="134"/>
        <v>-1</v>
      </c>
      <c r="L851">
        <f t="shared" ca="1" si="135"/>
        <v>599.99999999998727</v>
      </c>
      <c r="M851">
        <f t="shared" ca="1" si="136"/>
        <v>38375.000000000051</v>
      </c>
      <c r="N851">
        <f t="shared" ca="1" si="137"/>
        <v>599.99999999998727</v>
      </c>
      <c r="O851">
        <f t="shared" ca="1" si="138"/>
        <v>37899.999999999985</v>
      </c>
      <c r="P851">
        <f t="shared" ca="1" si="141"/>
        <v>152.35433981678312</v>
      </c>
      <c r="Q851">
        <f t="shared" ca="1" si="142"/>
        <v>151.59999999999883</v>
      </c>
      <c r="R851">
        <f t="shared" ca="1" si="139"/>
        <v>1.5883520847120747E-2</v>
      </c>
      <c r="S851">
        <f t="shared" ca="1" si="140"/>
        <v>1.6085790884718159E-2</v>
      </c>
    </row>
    <row r="852" spans="1:19" x14ac:dyDescent="0.25">
      <c r="A852" s="1">
        <v>34460</v>
      </c>
      <c r="B852">
        <v>84.984999999999999</v>
      </c>
      <c r="C852">
        <v>84.984999999999999</v>
      </c>
      <c r="D852">
        <v>84.715000000000003</v>
      </c>
      <c r="E852">
        <v>84.745000000000005</v>
      </c>
      <c r="F852">
        <f ca="1">AVERAGE(E852:OFFSET(E852,-$F$2+1,0))</f>
        <v>85.389250000000033</v>
      </c>
      <c r="G852">
        <f t="shared" ca="1" si="132"/>
        <v>-1</v>
      </c>
      <c r="H852">
        <v>-2.8E-3</v>
      </c>
      <c r="I852">
        <f ca="1">STDEV(OFFSET(H852,-$I$2+1,0):H852)</f>
        <v>9.0278807911351692E-4</v>
      </c>
      <c r="J852">
        <f t="shared" ca="1" si="133"/>
        <v>-1</v>
      </c>
      <c r="K852">
        <f t="shared" ca="1" si="134"/>
        <v>-1</v>
      </c>
      <c r="L852">
        <f t="shared" ca="1" si="135"/>
        <v>274.99999999999858</v>
      </c>
      <c r="M852">
        <f t="shared" ca="1" si="136"/>
        <v>38650.000000000051</v>
      </c>
      <c r="N852">
        <f t="shared" ca="1" si="137"/>
        <v>274.99999999999858</v>
      </c>
      <c r="O852">
        <f t="shared" ca="1" si="138"/>
        <v>38174.999999999985</v>
      </c>
      <c r="P852">
        <f t="shared" ca="1" si="141"/>
        <v>153.45981325872546</v>
      </c>
      <c r="Q852">
        <f t="shared" ca="1" si="142"/>
        <v>152.69999999999879</v>
      </c>
      <c r="R852">
        <f t="shared" ca="1" si="139"/>
        <v>7.1661237785015817E-3</v>
      </c>
      <c r="S852">
        <f t="shared" ca="1" si="140"/>
        <v>7.2559366754617067E-3</v>
      </c>
    </row>
    <row r="853" spans="1:19" x14ac:dyDescent="0.25">
      <c r="A853" s="1">
        <v>34463</v>
      </c>
      <c r="B853">
        <v>84.745000000000005</v>
      </c>
      <c r="C853">
        <v>84.745000000000005</v>
      </c>
      <c r="D853">
        <v>84.594999999999999</v>
      </c>
      <c r="E853">
        <v>84.635000000000005</v>
      </c>
      <c r="F853">
        <f ca="1">AVERAGE(E853:OFFSET(E853,-$F$2+1,0))</f>
        <v>85.361750000000029</v>
      </c>
      <c r="G853">
        <f t="shared" ca="1" si="132"/>
        <v>-1</v>
      </c>
      <c r="H853">
        <v>-1.2999999999999999E-3</v>
      </c>
      <c r="I853">
        <f ca="1">STDEV(OFFSET(H853,-$I$2+1,0):H853)</f>
        <v>9.183939070034451E-4</v>
      </c>
      <c r="J853">
        <f t="shared" ca="1" si="133"/>
        <v>-1</v>
      </c>
      <c r="K853">
        <f t="shared" ca="1" si="134"/>
        <v>-1</v>
      </c>
      <c r="L853">
        <f t="shared" ca="1" si="135"/>
        <v>-274.99999999999858</v>
      </c>
      <c r="M853">
        <f t="shared" ca="1" si="136"/>
        <v>38375.000000000051</v>
      </c>
      <c r="N853">
        <f t="shared" ca="1" si="137"/>
        <v>-274.99999999999858</v>
      </c>
      <c r="O853">
        <f t="shared" ca="1" si="138"/>
        <v>37899.999999999985</v>
      </c>
      <c r="P853">
        <f t="shared" ca="1" si="141"/>
        <v>152.35433981678312</v>
      </c>
      <c r="Q853">
        <f t="shared" ca="1" si="142"/>
        <v>151.59999999999883</v>
      </c>
      <c r="R853">
        <f t="shared" ca="1" si="139"/>
        <v>-7.1151358344113385E-3</v>
      </c>
      <c r="S853">
        <f t="shared" ca="1" si="140"/>
        <v>-7.2036673215454799E-3</v>
      </c>
    </row>
    <row r="854" spans="1:19" x14ac:dyDescent="0.25">
      <c r="A854" s="1">
        <v>34464</v>
      </c>
      <c r="B854">
        <v>84.614999999999995</v>
      </c>
      <c r="C854">
        <v>84.795000000000002</v>
      </c>
      <c r="D854">
        <v>84.575000000000003</v>
      </c>
      <c r="E854">
        <v>84.745000000000005</v>
      </c>
      <c r="F854">
        <f ca="1">AVERAGE(E854:OFFSET(E854,-$F$2+1,0))</f>
        <v>85.337750000000028</v>
      </c>
      <c r="G854">
        <f t="shared" ca="1" si="132"/>
        <v>-1</v>
      </c>
      <c r="H854">
        <v>1.2999999999999999E-3</v>
      </c>
      <c r="I854">
        <f ca="1">STDEV(OFFSET(H854,-$I$2+1,0):H854)</f>
        <v>9.8867268810791278E-4</v>
      </c>
      <c r="J854">
        <f t="shared" ca="1" si="133"/>
        <v>-1</v>
      </c>
      <c r="K854">
        <f t="shared" ca="1" si="134"/>
        <v>-1</v>
      </c>
      <c r="L854">
        <f t="shared" ca="1" si="135"/>
        <v>274.99999999999858</v>
      </c>
      <c r="M854">
        <f t="shared" ca="1" si="136"/>
        <v>38650.000000000051</v>
      </c>
      <c r="N854">
        <f t="shared" ca="1" si="137"/>
        <v>274.99999999999858</v>
      </c>
      <c r="O854">
        <f t="shared" ca="1" si="138"/>
        <v>38174.999999999985</v>
      </c>
      <c r="P854">
        <f t="shared" ca="1" si="141"/>
        <v>153.45981325872546</v>
      </c>
      <c r="Q854">
        <f t="shared" ca="1" si="142"/>
        <v>152.69999999999879</v>
      </c>
      <c r="R854">
        <f t="shared" ca="1" si="139"/>
        <v>7.1661237785015817E-3</v>
      </c>
      <c r="S854">
        <f t="shared" ca="1" si="140"/>
        <v>7.2559366754617067E-3</v>
      </c>
    </row>
    <row r="855" spans="1:19" x14ac:dyDescent="0.25">
      <c r="A855" s="1">
        <v>34465</v>
      </c>
      <c r="B855">
        <v>84.765000000000001</v>
      </c>
      <c r="C855">
        <v>84.775000000000006</v>
      </c>
      <c r="D855">
        <v>84.594999999999999</v>
      </c>
      <c r="E855">
        <v>84.635000000000005</v>
      </c>
      <c r="F855">
        <f ca="1">AVERAGE(E855:OFFSET(E855,-$F$2+1,0))</f>
        <v>85.311000000000035</v>
      </c>
      <c r="G855">
        <f t="shared" ca="1" si="132"/>
        <v>-1</v>
      </c>
      <c r="H855">
        <v>-1.2999999999999999E-3</v>
      </c>
      <c r="I855">
        <f ca="1">STDEV(OFFSET(H855,-$I$2+1,0):H855)</f>
        <v>9.8627422256959696E-4</v>
      </c>
      <c r="J855">
        <f t="shared" ca="1" si="133"/>
        <v>-1</v>
      </c>
      <c r="K855">
        <f t="shared" ca="1" si="134"/>
        <v>-1</v>
      </c>
      <c r="L855">
        <f t="shared" ca="1" si="135"/>
        <v>-24.999999999977263</v>
      </c>
      <c r="M855">
        <f t="shared" ca="1" si="136"/>
        <v>38625.000000000073</v>
      </c>
      <c r="N855">
        <f t="shared" ca="1" si="137"/>
        <v>-24.999999999977263</v>
      </c>
      <c r="O855">
        <f t="shared" ca="1" si="138"/>
        <v>38150.000000000007</v>
      </c>
      <c r="P855">
        <f t="shared" ca="1" si="141"/>
        <v>153.35931567309441</v>
      </c>
      <c r="Q855">
        <f t="shared" ca="1" si="142"/>
        <v>152.59999999999889</v>
      </c>
      <c r="R855">
        <f t="shared" ca="1" si="139"/>
        <v>-6.4683053040044583E-4</v>
      </c>
      <c r="S855">
        <f t="shared" ca="1" si="140"/>
        <v>-6.5487884741263324E-4</v>
      </c>
    </row>
    <row r="856" spans="1:19" x14ac:dyDescent="0.25">
      <c r="A856" s="1">
        <v>34466</v>
      </c>
      <c r="B856">
        <v>84.625</v>
      </c>
      <c r="C856">
        <v>84.795000000000002</v>
      </c>
      <c r="D856">
        <v>84.564999999999998</v>
      </c>
      <c r="E856">
        <v>84.644999999999996</v>
      </c>
      <c r="F856">
        <f ca="1">AVERAGE(E856:OFFSET(E856,-$F$2+1,0))</f>
        <v>85.283250000000038</v>
      </c>
      <c r="G856">
        <f t="shared" ca="1" si="132"/>
        <v>-1</v>
      </c>
      <c r="H856">
        <v>1E-4</v>
      </c>
      <c r="I856">
        <f ca="1">STDEV(OFFSET(H856,-$I$2+1,0):H856)</f>
        <v>9.9380978800615665E-4</v>
      </c>
      <c r="J856">
        <f t="shared" ca="1" si="133"/>
        <v>-1</v>
      </c>
      <c r="K856">
        <f t="shared" ca="1" si="134"/>
        <v>-1</v>
      </c>
      <c r="L856">
        <f t="shared" ca="1" si="135"/>
        <v>-199.99999999999574</v>
      </c>
      <c r="M856">
        <f t="shared" ca="1" si="136"/>
        <v>38425.00000000008</v>
      </c>
      <c r="N856">
        <f t="shared" ca="1" si="137"/>
        <v>-199.99999999999574</v>
      </c>
      <c r="O856">
        <f t="shared" ca="1" si="138"/>
        <v>37950.000000000015</v>
      </c>
      <c r="P856">
        <f t="shared" ca="1" si="141"/>
        <v>152.55533498804544</v>
      </c>
      <c r="Q856">
        <f t="shared" ca="1" si="142"/>
        <v>151.7999999999989</v>
      </c>
      <c r="R856">
        <f t="shared" ca="1" si="139"/>
        <v>-5.1779935275079701E-3</v>
      </c>
      <c r="S856">
        <f t="shared" ca="1" si="140"/>
        <v>-5.2424639580601756E-3</v>
      </c>
    </row>
    <row r="857" spans="1:19" x14ac:dyDescent="0.25">
      <c r="A857" s="1">
        <v>34467</v>
      </c>
      <c r="B857">
        <v>84.644999999999996</v>
      </c>
      <c r="C857">
        <v>84.775000000000006</v>
      </c>
      <c r="D857">
        <v>84.644999999999996</v>
      </c>
      <c r="E857">
        <v>84.724999999999994</v>
      </c>
      <c r="F857">
        <f ca="1">AVERAGE(E857:OFFSET(E857,-$F$2+1,0))</f>
        <v>85.257750000000016</v>
      </c>
      <c r="G857">
        <f t="shared" ca="1" si="132"/>
        <v>-1</v>
      </c>
      <c r="H857">
        <v>8.9999999999999998E-4</v>
      </c>
      <c r="I857">
        <f ca="1">STDEV(OFFSET(H857,-$I$2+1,0):H857)</f>
        <v>1.0369997208546547E-3</v>
      </c>
      <c r="J857">
        <f t="shared" ca="1" si="133"/>
        <v>-1</v>
      </c>
      <c r="K857">
        <f t="shared" ca="1" si="134"/>
        <v>-1</v>
      </c>
      <c r="L857">
        <f t="shared" ca="1" si="135"/>
        <v>-200.00000000003126</v>
      </c>
      <c r="M857">
        <f t="shared" ca="1" si="136"/>
        <v>38225.000000000051</v>
      </c>
      <c r="N857">
        <f t="shared" ca="1" si="137"/>
        <v>-200.00000000003126</v>
      </c>
      <c r="O857">
        <f t="shared" ca="1" si="138"/>
        <v>37749.999999999985</v>
      </c>
      <c r="P857">
        <f t="shared" ca="1" si="141"/>
        <v>151.75135430299633</v>
      </c>
      <c r="Q857">
        <f t="shared" ca="1" si="142"/>
        <v>150.99999999999878</v>
      </c>
      <c r="R857">
        <f t="shared" ca="1" si="139"/>
        <v>-5.2049446974633921E-3</v>
      </c>
      <c r="S857">
        <f t="shared" ca="1" si="140"/>
        <v>-5.2700922266147874E-3</v>
      </c>
    </row>
    <row r="858" spans="1:19" x14ac:dyDescent="0.25">
      <c r="A858" s="1">
        <v>34470</v>
      </c>
      <c r="B858">
        <v>84.734999999999999</v>
      </c>
      <c r="C858">
        <v>84.834999999999994</v>
      </c>
      <c r="D858">
        <v>84.724999999999994</v>
      </c>
      <c r="E858">
        <v>84.805000000000007</v>
      </c>
      <c r="F858">
        <f ca="1">AVERAGE(E858:OFFSET(E858,-$F$2+1,0))</f>
        <v>85.236000000000018</v>
      </c>
      <c r="G858">
        <f t="shared" ca="1" si="132"/>
        <v>-1</v>
      </c>
      <c r="H858">
        <v>8.9999999999999998E-4</v>
      </c>
      <c r="I858">
        <f ca="1">STDEV(OFFSET(H858,-$I$2+1,0):H858)</f>
        <v>1.0732513317264654E-3</v>
      </c>
      <c r="J858">
        <f t="shared" ca="1" si="133"/>
        <v>-1</v>
      </c>
      <c r="K858">
        <f t="shared" ca="1" si="134"/>
        <v>-1</v>
      </c>
      <c r="L858">
        <f t="shared" ca="1" si="135"/>
        <v>-549.99999999999716</v>
      </c>
      <c r="M858">
        <f t="shared" ca="1" si="136"/>
        <v>37675.000000000051</v>
      </c>
      <c r="N858">
        <f t="shared" ca="1" si="137"/>
        <v>-549.99999999999716</v>
      </c>
      <c r="O858">
        <f t="shared" ca="1" si="138"/>
        <v>37199.999999999985</v>
      </c>
      <c r="P858">
        <f t="shared" ca="1" si="141"/>
        <v>149.54040741911163</v>
      </c>
      <c r="Q858">
        <f t="shared" ca="1" si="142"/>
        <v>148.79999999999882</v>
      </c>
      <c r="R858">
        <f t="shared" ca="1" si="139"/>
        <v>-1.4388489208633001E-2</v>
      </c>
      <c r="S858">
        <f t="shared" ca="1" si="140"/>
        <v>-1.4569536423840989E-2</v>
      </c>
    </row>
    <row r="859" spans="1:19" x14ac:dyDescent="0.25">
      <c r="A859" s="1">
        <v>34471</v>
      </c>
      <c r="B859">
        <v>84.805000000000007</v>
      </c>
      <c r="C859">
        <v>85.034999999999997</v>
      </c>
      <c r="D859">
        <v>84.795000000000002</v>
      </c>
      <c r="E859">
        <v>85.025000000000006</v>
      </c>
      <c r="F859">
        <f ca="1">AVERAGE(E859:OFFSET(E859,-$F$2+1,0))</f>
        <v>85.221000000000018</v>
      </c>
      <c r="G859">
        <f t="shared" ca="1" si="132"/>
        <v>-1</v>
      </c>
      <c r="H859">
        <v>2.5999999999999999E-3</v>
      </c>
      <c r="I859">
        <f ca="1">STDEV(OFFSET(H859,-$I$2+1,0):H859)</f>
        <v>1.1358280077361602E-3</v>
      </c>
      <c r="J859">
        <f t="shared" ca="1" si="133"/>
        <v>-1</v>
      </c>
      <c r="K859">
        <f t="shared" ca="1" si="134"/>
        <v>-1</v>
      </c>
      <c r="L859">
        <f t="shared" ca="1" si="135"/>
        <v>-274.99999999999858</v>
      </c>
      <c r="M859">
        <f t="shared" ca="1" si="136"/>
        <v>37400.000000000051</v>
      </c>
      <c r="N859">
        <f t="shared" ca="1" si="137"/>
        <v>-274.99999999999858</v>
      </c>
      <c r="O859">
        <f t="shared" ca="1" si="138"/>
        <v>36924.999999999985</v>
      </c>
      <c r="P859">
        <f t="shared" ca="1" si="141"/>
        <v>148.43493397716929</v>
      </c>
      <c r="Q859">
        <f t="shared" ca="1" si="142"/>
        <v>147.69999999999882</v>
      </c>
      <c r="R859">
        <f t="shared" ca="1" si="139"/>
        <v>-7.2992700729926528E-3</v>
      </c>
      <c r="S859">
        <f t="shared" ca="1" si="140"/>
        <v>-7.3924731182795347E-3</v>
      </c>
    </row>
    <row r="860" spans="1:19" x14ac:dyDescent="0.25">
      <c r="A860" s="1">
        <v>34472</v>
      </c>
      <c r="B860">
        <v>85.034999999999997</v>
      </c>
      <c r="C860">
        <v>85.185000000000002</v>
      </c>
      <c r="D860">
        <v>84.995000000000005</v>
      </c>
      <c r="E860">
        <v>85.135000000000005</v>
      </c>
      <c r="F860">
        <f ca="1">AVERAGE(E860:OFFSET(E860,-$F$2+1,0))</f>
        <v>85.206250000000011</v>
      </c>
      <c r="G860">
        <f t="shared" ca="1" si="132"/>
        <v>-1</v>
      </c>
      <c r="H860">
        <v>1.2999999999999999E-3</v>
      </c>
      <c r="I860">
        <f ca="1">STDEV(OFFSET(H860,-$I$2+1,0):H860)</f>
        <v>1.176289885503077E-3</v>
      </c>
      <c r="J860">
        <f t="shared" ca="1" si="133"/>
        <v>-1</v>
      </c>
      <c r="K860">
        <f t="shared" ca="1" si="134"/>
        <v>-1</v>
      </c>
      <c r="L860">
        <f t="shared" ca="1" si="135"/>
        <v>-399.99999999999147</v>
      </c>
      <c r="M860">
        <f t="shared" ca="1" si="136"/>
        <v>37000.000000000058</v>
      </c>
      <c r="N860">
        <f t="shared" ca="1" si="137"/>
        <v>-399.99999999999147</v>
      </c>
      <c r="O860">
        <f t="shared" ca="1" si="138"/>
        <v>36524.999999999993</v>
      </c>
      <c r="P860">
        <f t="shared" ca="1" si="141"/>
        <v>146.82697260707135</v>
      </c>
      <c r="Q860">
        <f t="shared" ca="1" si="142"/>
        <v>146.09999999999886</v>
      </c>
      <c r="R860">
        <f t="shared" ca="1" si="139"/>
        <v>-1.0695187165775159E-2</v>
      </c>
      <c r="S860">
        <f t="shared" ca="1" si="140"/>
        <v>-1.0832769126607763E-2</v>
      </c>
    </row>
    <row r="861" spans="1:19" x14ac:dyDescent="0.25">
      <c r="A861" s="1">
        <v>34473</v>
      </c>
      <c r="B861">
        <v>85.144999999999996</v>
      </c>
      <c r="C861">
        <v>85.325000000000003</v>
      </c>
      <c r="D861">
        <v>85.084999999999994</v>
      </c>
      <c r="E861">
        <v>85.295000000000002</v>
      </c>
      <c r="F861">
        <f ca="1">AVERAGE(E861:OFFSET(E861,-$F$2+1,0))</f>
        <v>85.19550000000001</v>
      </c>
      <c r="G861">
        <f t="shared" ca="1" si="132"/>
        <v>-1</v>
      </c>
      <c r="H861">
        <v>1.9E-3</v>
      </c>
      <c r="I861">
        <f ca="1">STDEV(OFFSET(H861,-$I$2+1,0):H861)</f>
        <v>1.2510627061569865E-3</v>
      </c>
      <c r="J861">
        <f t="shared" ca="1" si="133"/>
        <v>-1</v>
      </c>
      <c r="K861">
        <f t="shared" ca="1" si="134"/>
        <v>-1</v>
      </c>
      <c r="L861">
        <f t="shared" ca="1" si="135"/>
        <v>199.99999999999574</v>
      </c>
      <c r="M861">
        <f t="shared" ca="1" si="136"/>
        <v>37200.000000000051</v>
      </c>
      <c r="N861">
        <f t="shared" ca="1" si="137"/>
        <v>199.99999999999574</v>
      </c>
      <c r="O861">
        <f t="shared" ca="1" si="138"/>
        <v>36724.999999999985</v>
      </c>
      <c r="P861">
        <f t="shared" ca="1" si="141"/>
        <v>147.63095329212032</v>
      </c>
      <c r="Q861">
        <f t="shared" ca="1" si="142"/>
        <v>146.89999999999884</v>
      </c>
      <c r="R861">
        <f t="shared" ca="1" si="139"/>
        <v>5.4054054054052817E-3</v>
      </c>
      <c r="S861">
        <f t="shared" ca="1" si="140"/>
        <v>5.4757015742640872E-3</v>
      </c>
    </row>
    <row r="862" spans="1:19" x14ac:dyDescent="0.25">
      <c r="A862" s="1">
        <v>34474</v>
      </c>
      <c r="B862">
        <v>85.295000000000002</v>
      </c>
      <c r="C862">
        <v>85.314999999999998</v>
      </c>
      <c r="D862">
        <v>85.174999999999997</v>
      </c>
      <c r="E862">
        <v>85.215000000000003</v>
      </c>
      <c r="F862">
        <f ca="1">AVERAGE(E862:OFFSET(E862,-$F$2+1,0))</f>
        <v>85.184000000000012</v>
      </c>
      <c r="G862">
        <f t="shared" ca="1" si="132"/>
        <v>-1</v>
      </c>
      <c r="H862">
        <v>-8.9999999999999998E-4</v>
      </c>
      <c r="I862">
        <f ca="1">STDEV(OFFSET(H862,-$I$2+1,0):H862)</f>
        <v>1.2544657071942285E-3</v>
      </c>
      <c r="J862">
        <f t="shared" ca="1" si="133"/>
        <v>-1</v>
      </c>
      <c r="K862">
        <f t="shared" ca="1" si="134"/>
        <v>-1</v>
      </c>
      <c r="L862">
        <f t="shared" ca="1" si="135"/>
        <v>525.0000000000199</v>
      </c>
      <c r="M862">
        <f t="shared" ca="1" si="136"/>
        <v>37725.000000000073</v>
      </c>
      <c r="N862">
        <f t="shared" ca="1" si="137"/>
        <v>525.0000000000199</v>
      </c>
      <c r="O862">
        <f t="shared" ca="1" si="138"/>
        <v>37250.000000000007</v>
      </c>
      <c r="P862">
        <f t="shared" ca="1" si="141"/>
        <v>149.74140259037401</v>
      </c>
      <c r="Q862">
        <f t="shared" ca="1" si="142"/>
        <v>148.99999999999892</v>
      </c>
      <c r="R862">
        <f t="shared" ca="1" si="139"/>
        <v>1.4112903225806966E-2</v>
      </c>
      <c r="S862">
        <f t="shared" ca="1" si="140"/>
        <v>1.4295439074200684E-2</v>
      </c>
    </row>
    <row r="863" spans="1:19" x14ac:dyDescent="0.25">
      <c r="A863" s="1">
        <v>34477</v>
      </c>
      <c r="B863">
        <v>85.165000000000006</v>
      </c>
      <c r="C863">
        <v>85.174999999999997</v>
      </c>
      <c r="D863">
        <v>84.995000000000005</v>
      </c>
      <c r="E863">
        <v>85.004999999999995</v>
      </c>
      <c r="F863">
        <f ca="1">AVERAGE(E863:OFFSET(E863,-$F$2+1,0))</f>
        <v>85.16725000000001</v>
      </c>
      <c r="G863">
        <f t="shared" ca="1" si="132"/>
        <v>-1</v>
      </c>
      <c r="H863">
        <v>-2.5000000000000001E-3</v>
      </c>
      <c r="I863">
        <f ca="1">STDEV(OFFSET(H863,-$I$2+1,0):H863)</f>
        <v>1.3735374997275811E-3</v>
      </c>
      <c r="J863">
        <f t="shared" ca="1" si="133"/>
        <v>-1</v>
      </c>
      <c r="K863">
        <f t="shared" ca="1" si="134"/>
        <v>-1</v>
      </c>
      <c r="L863">
        <f t="shared" ca="1" si="135"/>
        <v>-25.00000000001279</v>
      </c>
      <c r="M863">
        <f t="shared" ca="1" si="136"/>
        <v>37700.000000000058</v>
      </c>
      <c r="N863">
        <f t="shared" ca="1" si="137"/>
        <v>-25.00000000001279</v>
      </c>
      <c r="O863">
        <f t="shared" ca="1" si="138"/>
        <v>37224.999999999993</v>
      </c>
      <c r="P863">
        <f t="shared" ca="1" si="141"/>
        <v>149.64090500474285</v>
      </c>
      <c r="Q863">
        <f t="shared" ca="1" si="142"/>
        <v>148.89999999999887</v>
      </c>
      <c r="R863">
        <f t="shared" ca="1" si="139"/>
        <v>-6.6269052352585132E-4</v>
      </c>
      <c r="S863">
        <f t="shared" ca="1" si="140"/>
        <v>-6.7114093959765866E-4</v>
      </c>
    </row>
    <row r="864" spans="1:19" x14ac:dyDescent="0.25">
      <c r="A864" s="1">
        <v>34478</v>
      </c>
      <c r="B864">
        <v>85.004999999999995</v>
      </c>
      <c r="C864">
        <v>85.084999999999994</v>
      </c>
      <c r="D864">
        <v>84.995000000000005</v>
      </c>
      <c r="E864">
        <v>85.015000000000001</v>
      </c>
      <c r="F864">
        <f ca="1">AVERAGE(E864:OFFSET(E864,-$F$2+1,0))</f>
        <v>85.15100000000001</v>
      </c>
      <c r="G864">
        <f t="shared" ca="1" si="132"/>
        <v>-1</v>
      </c>
      <c r="H864">
        <v>1E-4</v>
      </c>
      <c r="I864">
        <f ca="1">STDEV(OFFSET(H864,-$I$2+1,0):H864)</f>
        <v>1.3741600305181652E-3</v>
      </c>
      <c r="J864">
        <f t="shared" ca="1" si="133"/>
        <v>-1</v>
      </c>
      <c r="K864">
        <f t="shared" ca="1" si="134"/>
        <v>-1</v>
      </c>
      <c r="L864">
        <f t="shared" ca="1" si="135"/>
        <v>-49.999999999990052</v>
      </c>
      <c r="M864">
        <f t="shared" ca="1" si="136"/>
        <v>37650.000000000065</v>
      </c>
      <c r="N864">
        <f t="shared" ca="1" si="137"/>
        <v>-49.999999999990052</v>
      </c>
      <c r="O864">
        <f t="shared" ca="1" si="138"/>
        <v>37175</v>
      </c>
      <c r="P864">
        <f t="shared" ca="1" si="141"/>
        <v>149.43990983348064</v>
      </c>
      <c r="Q864">
        <f t="shared" ca="1" si="142"/>
        <v>148.69999999999891</v>
      </c>
      <c r="R864">
        <f t="shared" ca="1" si="139"/>
        <v>-1.3262599469493362E-3</v>
      </c>
      <c r="S864">
        <f t="shared" ca="1" si="140"/>
        <v>-1.343183344526261E-3</v>
      </c>
    </row>
    <row r="865" spans="1:19" x14ac:dyDescent="0.25">
      <c r="A865" s="1">
        <v>34479</v>
      </c>
      <c r="B865">
        <v>85.015000000000001</v>
      </c>
      <c r="C865">
        <v>85.064999999999998</v>
      </c>
      <c r="D865">
        <v>84.944999999999993</v>
      </c>
      <c r="E865">
        <v>85.034999999999997</v>
      </c>
      <c r="F865">
        <f ca="1">AVERAGE(E865:OFFSET(E865,-$F$2+1,0))</f>
        <v>85.136499999999998</v>
      </c>
      <c r="G865">
        <f t="shared" ca="1" si="132"/>
        <v>-1</v>
      </c>
      <c r="H865">
        <v>2.0000000000000001E-4</v>
      </c>
      <c r="I865">
        <f ca="1">STDEV(OFFSET(H865,-$I$2+1,0):H865)</f>
        <v>1.3757294715703988E-3</v>
      </c>
      <c r="J865">
        <f t="shared" ca="1" si="133"/>
        <v>-1</v>
      </c>
      <c r="K865">
        <f t="shared" ca="1" si="134"/>
        <v>-1</v>
      </c>
      <c r="L865">
        <f t="shared" ca="1" si="135"/>
        <v>-25.00000000001279</v>
      </c>
      <c r="M865">
        <f t="shared" ca="1" si="136"/>
        <v>37625.000000000051</v>
      </c>
      <c r="N865">
        <f t="shared" ca="1" si="137"/>
        <v>-25.00000000001279</v>
      </c>
      <c r="O865">
        <f t="shared" ca="1" si="138"/>
        <v>37149.999999999985</v>
      </c>
      <c r="P865">
        <f t="shared" ca="1" si="141"/>
        <v>149.33941224784945</v>
      </c>
      <c r="Q865">
        <f t="shared" ca="1" si="142"/>
        <v>148.59999999999886</v>
      </c>
      <c r="R865">
        <f t="shared" ca="1" si="139"/>
        <v>-6.6401062417032527E-4</v>
      </c>
      <c r="S865">
        <f t="shared" ca="1" si="140"/>
        <v>-6.7249495628817185E-4</v>
      </c>
    </row>
    <row r="866" spans="1:19" x14ac:dyDescent="0.25">
      <c r="A866" s="1">
        <v>34480</v>
      </c>
      <c r="B866">
        <v>85.045000000000002</v>
      </c>
      <c r="C866">
        <v>85.105000000000004</v>
      </c>
      <c r="D866">
        <v>85.045000000000002</v>
      </c>
      <c r="E866">
        <v>85.045000000000002</v>
      </c>
      <c r="F866">
        <f ca="1">AVERAGE(E866:OFFSET(E866,-$F$2+1,0))</f>
        <v>85.122500000000002</v>
      </c>
      <c r="G866">
        <f t="shared" ca="1" si="132"/>
        <v>-1</v>
      </c>
      <c r="H866">
        <v>1E-4</v>
      </c>
      <c r="I866">
        <f ca="1">STDEV(OFFSET(H866,-$I$2+1,0):H866)</f>
        <v>1.3467700151414907E-3</v>
      </c>
      <c r="J866">
        <f t="shared" ca="1" si="133"/>
        <v>-1</v>
      </c>
      <c r="K866">
        <f t="shared" ca="1" si="134"/>
        <v>-1</v>
      </c>
      <c r="L866">
        <f t="shared" ca="1" si="135"/>
        <v>124.99999999999289</v>
      </c>
      <c r="M866">
        <f t="shared" ca="1" si="136"/>
        <v>37750.000000000044</v>
      </c>
      <c r="N866">
        <f t="shared" ca="1" si="137"/>
        <v>124.99999999999289</v>
      </c>
      <c r="O866">
        <f t="shared" ca="1" si="138"/>
        <v>37274.999999999978</v>
      </c>
      <c r="P866">
        <f t="shared" ca="1" si="141"/>
        <v>149.84190017600503</v>
      </c>
      <c r="Q866">
        <f t="shared" ca="1" si="142"/>
        <v>149.09999999999883</v>
      </c>
      <c r="R866">
        <f t="shared" ca="1" si="139"/>
        <v>3.3222591362124312E-3</v>
      </c>
      <c r="S866">
        <f t="shared" ca="1" si="140"/>
        <v>3.3647375504708733E-3</v>
      </c>
    </row>
    <row r="867" spans="1:19" x14ac:dyDescent="0.25">
      <c r="A867" s="1">
        <v>34481</v>
      </c>
      <c r="B867">
        <v>85.045000000000002</v>
      </c>
      <c r="C867">
        <v>85.084999999999994</v>
      </c>
      <c r="D867">
        <v>84.935000000000002</v>
      </c>
      <c r="E867">
        <v>84.995000000000005</v>
      </c>
      <c r="F867">
        <f ca="1">AVERAGE(E867:OFFSET(E867,-$F$2+1,0))</f>
        <v>85.107249999999993</v>
      </c>
      <c r="G867">
        <f t="shared" ca="1" si="132"/>
        <v>-1</v>
      </c>
      <c r="H867">
        <v>-5.9999999999999995E-4</v>
      </c>
      <c r="I867">
        <f ca="1">STDEV(OFFSET(H867,-$I$2+1,0):H867)</f>
        <v>1.3527360189046884E-3</v>
      </c>
      <c r="J867">
        <f t="shared" ca="1" si="133"/>
        <v>-1</v>
      </c>
      <c r="K867">
        <f t="shared" ca="1" si="134"/>
        <v>-1</v>
      </c>
      <c r="L867">
        <f t="shared" ca="1" si="135"/>
        <v>175.00000000001847</v>
      </c>
      <c r="M867">
        <f t="shared" ca="1" si="136"/>
        <v>37925.000000000065</v>
      </c>
      <c r="N867">
        <f t="shared" ca="1" si="137"/>
        <v>175.00000000001847</v>
      </c>
      <c r="O867">
        <f t="shared" ca="1" si="138"/>
        <v>37450</v>
      </c>
      <c r="P867">
        <f t="shared" ca="1" si="141"/>
        <v>150.54538327542298</v>
      </c>
      <c r="Q867">
        <f t="shared" ca="1" si="142"/>
        <v>149.7999999999989</v>
      </c>
      <c r="R867">
        <f t="shared" ca="1" si="139"/>
        <v>4.6357615894044579E-3</v>
      </c>
      <c r="S867">
        <f t="shared" ca="1" si="140"/>
        <v>4.6948356807516717E-3</v>
      </c>
    </row>
    <row r="868" spans="1:19" x14ac:dyDescent="0.25">
      <c r="A868" s="1">
        <v>34485</v>
      </c>
      <c r="B868">
        <v>84.995000000000005</v>
      </c>
      <c r="C868">
        <v>84.995000000000005</v>
      </c>
      <c r="D868">
        <v>84.875</v>
      </c>
      <c r="E868">
        <v>84.924999999999997</v>
      </c>
      <c r="F868">
        <f ca="1">AVERAGE(E868:OFFSET(E868,-$F$2+1,0))</f>
        <v>85.096249999999998</v>
      </c>
      <c r="G868">
        <f t="shared" ca="1" si="132"/>
        <v>-1</v>
      </c>
      <c r="H868">
        <v>-8.0000000000000004E-4</v>
      </c>
      <c r="I868">
        <f ca="1">STDEV(OFFSET(H868,-$I$2+1,0):H868)</f>
        <v>1.3595181034779238E-3</v>
      </c>
      <c r="J868">
        <f t="shared" ca="1" si="133"/>
        <v>-1</v>
      </c>
      <c r="K868">
        <f t="shared" ca="1" si="134"/>
        <v>-1</v>
      </c>
      <c r="L868">
        <f t="shared" ca="1" si="135"/>
        <v>-49.999999999990052</v>
      </c>
      <c r="M868">
        <f t="shared" ca="1" si="136"/>
        <v>37875.000000000073</v>
      </c>
      <c r="N868">
        <f t="shared" ca="1" si="137"/>
        <v>-49.999999999990052</v>
      </c>
      <c r="O868">
        <f t="shared" ca="1" si="138"/>
        <v>37400.000000000007</v>
      </c>
      <c r="P868">
        <f t="shared" ca="1" si="141"/>
        <v>150.34438810416077</v>
      </c>
      <c r="Q868">
        <f t="shared" ca="1" si="142"/>
        <v>149.59999999999894</v>
      </c>
      <c r="R868">
        <f t="shared" ca="1" si="139"/>
        <v>-1.3183915622937367E-3</v>
      </c>
      <c r="S868">
        <f t="shared" ca="1" si="140"/>
        <v>-1.3351134846459293E-3</v>
      </c>
    </row>
    <row r="869" spans="1:19" x14ac:dyDescent="0.25">
      <c r="A869" s="1">
        <v>34486</v>
      </c>
      <c r="B869">
        <v>84.924999999999997</v>
      </c>
      <c r="C869">
        <v>84.954999999999998</v>
      </c>
      <c r="D869">
        <v>84.834999999999994</v>
      </c>
      <c r="E869">
        <v>84.944999999999993</v>
      </c>
      <c r="F869">
        <f ca="1">AVERAGE(E869:OFFSET(E869,-$F$2+1,0))</f>
        <v>85.08850000000001</v>
      </c>
      <c r="G869">
        <f t="shared" ca="1" si="132"/>
        <v>-1</v>
      </c>
      <c r="H869">
        <v>2.0000000000000001E-4</v>
      </c>
      <c r="I869">
        <f ca="1">STDEV(OFFSET(H869,-$I$2+1,0):H869)</f>
        <v>1.352619291363398E-3</v>
      </c>
      <c r="J869">
        <f t="shared" ca="1" si="133"/>
        <v>-1</v>
      </c>
      <c r="K869">
        <f t="shared" ca="1" si="134"/>
        <v>-1</v>
      </c>
      <c r="L869">
        <f t="shared" ca="1" si="135"/>
        <v>-175.00000000001847</v>
      </c>
      <c r="M869">
        <f t="shared" ca="1" si="136"/>
        <v>37700.000000000051</v>
      </c>
      <c r="N869">
        <f t="shared" ca="1" si="137"/>
        <v>-175.00000000001847</v>
      </c>
      <c r="O869">
        <f t="shared" ca="1" si="138"/>
        <v>37224.999999999985</v>
      </c>
      <c r="P869">
        <f t="shared" ca="1" si="141"/>
        <v>149.64090500474282</v>
      </c>
      <c r="Q869">
        <f t="shared" ca="1" si="142"/>
        <v>148.89999999999887</v>
      </c>
      <c r="R869">
        <f t="shared" ca="1" si="139"/>
        <v>-4.6204620462050993E-3</v>
      </c>
      <c r="S869">
        <f t="shared" ca="1" si="140"/>
        <v>-4.6791443850272311E-3</v>
      </c>
    </row>
    <row r="870" spans="1:19" x14ac:dyDescent="0.25">
      <c r="A870" s="1">
        <v>34487</v>
      </c>
      <c r="B870">
        <v>84.944999999999993</v>
      </c>
      <c r="C870">
        <v>85.025000000000006</v>
      </c>
      <c r="D870">
        <v>84.935000000000002</v>
      </c>
      <c r="E870">
        <v>85.015000000000001</v>
      </c>
      <c r="F870">
        <f ca="1">AVERAGE(E870:OFFSET(E870,-$F$2+1,0))</f>
        <v>85.07950000000001</v>
      </c>
      <c r="G870">
        <f t="shared" ca="1" si="132"/>
        <v>-1</v>
      </c>
      <c r="H870">
        <v>8.0000000000000004E-4</v>
      </c>
      <c r="I870">
        <f ca="1">STDEV(OFFSET(H870,-$I$2+1,0):H870)</f>
        <v>1.3650814512039394E-3</v>
      </c>
      <c r="J870">
        <f t="shared" ca="1" si="133"/>
        <v>-1</v>
      </c>
      <c r="K870">
        <f t="shared" ca="1" si="134"/>
        <v>-1</v>
      </c>
      <c r="L870">
        <f t="shared" ca="1" si="135"/>
        <v>-274.99999999999858</v>
      </c>
      <c r="M870">
        <f t="shared" ca="1" si="136"/>
        <v>37425.000000000051</v>
      </c>
      <c r="N870">
        <f t="shared" ca="1" si="137"/>
        <v>-274.99999999999858</v>
      </c>
      <c r="O870">
        <f t="shared" ca="1" si="138"/>
        <v>36949.999999999985</v>
      </c>
      <c r="P870">
        <f t="shared" ca="1" si="141"/>
        <v>148.53543156280045</v>
      </c>
      <c r="Q870">
        <f t="shared" ca="1" si="142"/>
        <v>147.79999999999887</v>
      </c>
      <c r="R870">
        <f t="shared" ca="1" si="139"/>
        <v>-7.2944297082227641E-3</v>
      </c>
      <c r="S870">
        <f t="shared" ca="1" si="140"/>
        <v>-7.3875083948958678E-3</v>
      </c>
    </row>
    <row r="871" spans="1:19" x14ac:dyDescent="0.25">
      <c r="A871" s="1">
        <v>34488</v>
      </c>
      <c r="B871">
        <v>85.025000000000006</v>
      </c>
      <c r="C871">
        <v>85.144999999999996</v>
      </c>
      <c r="D871">
        <v>84.855000000000004</v>
      </c>
      <c r="E871">
        <v>85.125</v>
      </c>
      <c r="F871">
        <f ca="1">AVERAGE(E871:OFFSET(E871,-$F$2+1,0))</f>
        <v>85.071750000000009</v>
      </c>
      <c r="G871">
        <f t="shared" ca="1" si="132"/>
        <v>-1</v>
      </c>
      <c r="H871">
        <v>1.2999999999999999E-3</v>
      </c>
      <c r="I871">
        <f ca="1">STDEV(OFFSET(H871,-$I$2+1,0):H871)</f>
        <v>1.395057063537659E-3</v>
      </c>
      <c r="J871">
        <f t="shared" ca="1" si="133"/>
        <v>-1</v>
      </c>
      <c r="K871">
        <f t="shared" ca="1" si="134"/>
        <v>-1</v>
      </c>
      <c r="L871">
        <f t="shared" ca="1" si="135"/>
        <v>-199.99999999999574</v>
      </c>
      <c r="M871">
        <f t="shared" ca="1" si="136"/>
        <v>37225.000000000058</v>
      </c>
      <c r="N871">
        <f t="shared" ca="1" si="137"/>
        <v>-199.99999999999574</v>
      </c>
      <c r="O871">
        <f t="shared" ca="1" si="138"/>
        <v>36749.999999999993</v>
      </c>
      <c r="P871">
        <f t="shared" ca="1" si="141"/>
        <v>147.73145087775148</v>
      </c>
      <c r="Q871">
        <f t="shared" ca="1" si="142"/>
        <v>146.99999999999889</v>
      </c>
      <c r="R871">
        <f t="shared" ca="1" si="139"/>
        <v>-5.3440213760853833E-3</v>
      </c>
      <c r="S871">
        <f t="shared" ca="1" si="140"/>
        <v>-5.4127198917454889E-3</v>
      </c>
    </row>
    <row r="872" spans="1:19" x14ac:dyDescent="0.25">
      <c r="A872" s="1">
        <v>34491</v>
      </c>
      <c r="B872">
        <v>85.125</v>
      </c>
      <c r="C872">
        <v>85.254999999999995</v>
      </c>
      <c r="D872">
        <v>85.125</v>
      </c>
      <c r="E872">
        <v>85.204999999999998</v>
      </c>
      <c r="F872">
        <f ca="1">AVERAGE(E872:OFFSET(E872,-$F$2+1,0))</f>
        <v>85.065500000000014</v>
      </c>
      <c r="G872">
        <f t="shared" ca="1" si="132"/>
        <v>-1</v>
      </c>
      <c r="H872">
        <v>8.9999999999999998E-4</v>
      </c>
      <c r="I872">
        <f ca="1">STDEV(OFFSET(H872,-$I$2+1,0):H872)</f>
        <v>1.2292059910450537E-3</v>
      </c>
      <c r="J872">
        <f t="shared" ca="1" si="133"/>
        <v>-1</v>
      </c>
      <c r="K872">
        <f t="shared" ca="1" si="134"/>
        <v>-1</v>
      </c>
      <c r="L872">
        <f t="shared" ca="1" si="135"/>
        <v>49.999999999990052</v>
      </c>
      <c r="M872">
        <f t="shared" ca="1" si="136"/>
        <v>37275.000000000051</v>
      </c>
      <c r="N872">
        <f t="shared" ca="1" si="137"/>
        <v>49.999999999990052</v>
      </c>
      <c r="O872">
        <f t="shared" ca="1" si="138"/>
        <v>36799.999999999985</v>
      </c>
      <c r="P872">
        <f t="shared" ca="1" si="141"/>
        <v>147.93244604901369</v>
      </c>
      <c r="Q872">
        <f t="shared" ca="1" si="142"/>
        <v>147.19999999999885</v>
      </c>
      <c r="R872">
        <f t="shared" ca="1" si="139"/>
        <v>1.3431833445262586E-3</v>
      </c>
      <c r="S872">
        <f t="shared" ca="1" si="140"/>
        <v>1.3605442176868043E-3</v>
      </c>
    </row>
    <row r="873" spans="1:19" x14ac:dyDescent="0.25">
      <c r="A873" s="1">
        <v>34492</v>
      </c>
      <c r="B873">
        <v>85.204999999999998</v>
      </c>
      <c r="C873">
        <v>85.215000000000003</v>
      </c>
      <c r="D873">
        <v>85.144999999999996</v>
      </c>
      <c r="E873">
        <v>85.185000000000002</v>
      </c>
      <c r="F873">
        <f ca="1">AVERAGE(E873:OFFSET(E873,-$F$2+1,0))</f>
        <v>85.060750000000013</v>
      </c>
      <c r="G873">
        <f t="shared" ca="1" si="132"/>
        <v>-1</v>
      </c>
      <c r="H873">
        <v>-2.0000000000000001E-4</v>
      </c>
      <c r="I873">
        <f ca="1">STDEV(OFFSET(H873,-$I$2+1,0):H873)</f>
        <v>1.1793285333076974E-3</v>
      </c>
      <c r="J873">
        <f t="shared" ca="1" si="133"/>
        <v>-1</v>
      </c>
      <c r="K873">
        <f t="shared" ca="1" si="134"/>
        <v>-1</v>
      </c>
      <c r="L873">
        <f t="shared" ca="1" si="135"/>
        <v>0</v>
      </c>
      <c r="M873">
        <f t="shared" ca="1" si="136"/>
        <v>37275.000000000051</v>
      </c>
      <c r="N873">
        <f t="shared" ca="1" si="137"/>
        <v>0</v>
      </c>
      <c r="O873">
        <f t="shared" ca="1" si="138"/>
        <v>36799.999999999985</v>
      </c>
      <c r="P873">
        <f t="shared" ca="1" si="141"/>
        <v>147.93244604901369</v>
      </c>
      <c r="Q873">
        <f t="shared" ca="1" si="142"/>
        <v>147.19999999999885</v>
      </c>
      <c r="R873">
        <f t="shared" ca="1" si="139"/>
        <v>0</v>
      </c>
      <c r="S873">
        <f t="shared" ca="1" si="140"/>
        <v>0</v>
      </c>
    </row>
    <row r="874" spans="1:19" x14ac:dyDescent="0.25">
      <c r="A874" s="1">
        <v>34493</v>
      </c>
      <c r="B874">
        <v>85.144999999999996</v>
      </c>
      <c r="C874">
        <v>85.265000000000001</v>
      </c>
      <c r="D874">
        <v>85.144999999999996</v>
      </c>
      <c r="E874">
        <v>85.185000000000002</v>
      </c>
      <c r="F874">
        <f ca="1">AVERAGE(E874:OFFSET(E874,-$F$2+1,0))</f>
        <v>85.055500000000009</v>
      </c>
      <c r="G874">
        <f t="shared" ca="1" si="132"/>
        <v>-1</v>
      </c>
      <c r="H874">
        <v>0</v>
      </c>
      <c r="I874">
        <f ca="1">STDEV(OFFSET(H874,-$I$2+1,0):H874)</f>
        <v>1.157811001756968E-3</v>
      </c>
      <c r="J874">
        <f t="shared" ca="1" si="133"/>
        <v>-1</v>
      </c>
      <c r="K874">
        <f t="shared" ca="1" si="134"/>
        <v>-1</v>
      </c>
      <c r="L874">
        <f t="shared" ca="1" si="135"/>
        <v>49.999999999990052</v>
      </c>
      <c r="M874">
        <f t="shared" ca="1" si="136"/>
        <v>37325.000000000044</v>
      </c>
      <c r="N874">
        <f t="shared" ca="1" si="137"/>
        <v>49.999999999990052</v>
      </c>
      <c r="O874">
        <f t="shared" ca="1" si="138"/>
        <v>36849.999999999978</v>
      </c>
      <c r="P874">
        <f t="shared" ca="1" si="141"/>
        <v>148.1334412202759</v>
      </c>
      <c r="Q874">
        <f t="shared" ca="1" si="142"/>
        <v>147.39999999999881</v>
      </c>
      <c r="R874">
        <f t="shared" ca="1" si="139"/>
        <v>1.3413816230714952E-3</v>
      </c>
      <c r="S874">
        <f t="shared" ca="1" si="140"/>
        <v>1.3586956521736433E-3</v>
      </c>
    </row>
    <row r="875" spans="1:19" x14ac:dyDescent="0.25">
      <c r="A875" s="1">
        <v>34494</v>
      </c>
      <c r="B875">
        <v>85.194999999999993</v>
      </c>
      <c r="C875">
        <v>85.194999999999993</v>
      </c>
      <c r="D875">
        <v>85.135000000000005</v>
      </c>
      <c r="E875">
        <v>85.165000000000006</v>
      </c>
      <c r="F875">
        <f ca="1">AVERAGE(E875:OFFSET(E875,-$F$2+1,0))</f>
        <v>85.048750000000013</v>
      </c>
      <c r="G875">
        <f t="shared" ca="1" si="132"/>
        <v>-1</v>
      </c>
      <c r="H875">
        <v>-2.0000000000000001E-4</v>
      </c>
      <c r="I875">
        <f ca="1">STDEV(OFFSET(H875,-$I$2+1,0):H875)</f>
        <v>1.1052387215343786E-3</v>
      </c>
      <c r="J875">
        <f t="shared" ca="1" si="133"/>
        <v>-1</v>
      </c>
      <c r="K875">
        <f t="shared" ca="1" si="134"/>
        <v>-1</v>
      </c>
      <c r="L875">
        <f t="shared" ca="1" si="135"/>
        <v>100.00000000001563</v>
      </c>
      <c r="M875">
        <f t="shared" ca="1" si="136"/>
        <v>37425.000000000058</v>
      </c>
      <c r="N875">
        <f t="shared" ca="1" si="137"/>
        <v>100.00000000001563</v>
      </c>
      <c r="O875">
        <f t="shared" ca="1" si="138"/>
        <v>36949.999999999993</v>
      </c>
      <c r="P875">
        <f t="shared" ca="1" si="141"/>
        <v>148.53543156280045</v>
      </c>
      <c r="Q875">
        <f t="shared" ca="1" si="142"/>
        <v>147.79999999999887</v>
      </c>
      <c r="R875">
        <f t="shared" ca="1" si="139"/>
        <v>2.6791694574686007E-3</v>
      </c>
      <c r="S875">
        <f t="shared" ca="1" si="140"/>
        <v>2.7137042062419453E-3</v>
      </c>
    </row>
    <row r="876" spans="1:19" x14ac:dyDescent="0.25">
      <c r="A876" s="1">
        <v>34495</v>
      </c>
      <c r="B876">
        <v>85.165000000000006</v>
      </c>
      <c r="C876">
        <v>85.174999999999997</v>
      </c>
      <c r="D876">
        <v>85.094999999999999</v>
      </c>
      <c r="E876">
        <v>85.125</v>
      </c>
      <c r="F876">
        <f ca="1">AVERAGE(E876:OFFSET(E876,-$F$2+1,0))</f>
        <v>85.042249999999996</v>
      </c>
      <c r="G876">
        <f t="shared" ref="G876:G939" ca="1" si="143">IF(F876&gt;=F875,1,-1)</f>
        <v>-1</v>
      </c>
      <c r="H876">
        <v>-5.0000000000000001E-4</v>
      </c>
      <c r="I876">
        <f ca="1">STDEV(OFFSET(H876,-$I$2+1,0):H876)</f>
        <v>1.1191514642799696E-3</v>
      </c>
      <c r="J876">
        <f t="shared" ref="J876:J939" ca="1" si="144">IF(ABS(H876)&lt;$J$1*I875,G876,J875)</f>
        <v>-1</v>
      </c>
      <c r="K876">
        <f t="shared" ref="K876:K939" ca="1" si="145">IF(ABS(H876)&gt;$K$1*I875,G876,K875)</f>
        <v>-1</v>
      </c>
      <c r="L876">
        <f t="shared" ca="1" si="135"/>
        <v>124.99999999999289</v>
      </c>
      <c r="M876">
        <f t="shared" ca="1" si="136"/>
        <v>37550.000000000051</v>
      </c>
      <c r="N876">
        <f t="shared" ca="1" si="137"/>
        <v>124.99999999999289</v>
      </c>
      <c r="O876">
        <f t="shared" ca="1" si="138"/>
        <v>37074.999999999985</v>
      </c>
      <c r="P876">
        <f t="shared" ca="1" si="141"/>
        <v>149.03791949095603</v>
      </c>
      <c r="Q876">
        <f t="shared" ca="1" si="142"/>
        <v>148.29999999999885</v>
      </c>
      <c r="R876">
        <f t="shared" ca="1" si="139"/>
        <v>3.3400133600532452E-3</v>
      </c>
      <c r="S876">
        <f t="shared" ca="1" si="140"/>
        <v>3.3829499323408097E-3</v>
      </c>
    </row>
    <row r="877" spans="1:19" x14ac:dyDescent="0.25">
      <c r="A877" s="1">
        <v>34498</v>
      </c>
      <c r="B877">
        <v>85.105000000000004</v>
      </c>
      <c r="C877">
        <v>85.105000000000004</v>
      </c>
      <c r="D877">
        <v>85.034999999999997</v>
      </c>
      <c r="E877">
        <v>85.075000000000003</v>
      </c>
      <c r="F877">
        <f ca="1">AVERAGE(E877:OFFSET(E877,-$F$2+1,0))</f>
        <v>85.034999999999997</v>
      </c>
      <c r="G877">
        <f t="shared" ca="1" si="143"/>
        <v>-1</v>
      </c>
      <c r="H877">
        <v>-5.9999999999999995E-4</v>
      </c>
      <c r="I877">
        <f ca="1">STDEV(OFFSET(H877,-$I$2+1,0):H877)</f>
        <v>1.1253069756620565E-3</v>
      </c>
      <c r="J877">
        <f t="shared" ca="1" si="144"/>
        <v>-1</v>
      </c>
      <c r="K877">
        <f t="shared" ca="1" si="145"/>
        <v>-1</v>
      </c>
      <c r="L877">
        <f t="shared" ref="L877:L940" ca="1" si="146">J877*($E878-$E877)*$L$2</f>
        <v>-225.00000000000853</v>
      </c>
      <c r="M877">
        <f t="shared" ref="M877:M940" ca="1" si="147">M876+L877</f>
        <v>37325.000000000044</v>
      </c>
      <c r="N877">
        <f t="shared" ref="N877:N940" ca="1" si="148">K877*($E878-$E877)*$L$2</f>
        <v>-225.00000000000853</v>
      </c>
      <c r="O877">
        <f t="shared" ref="O877:O940" ca="1" si="149">O876+N877</f>
        <v>36849.999999999978</v>
      </c>
      <c r="P877">
        <f t="shared" ca="1" si="141"/>
        <v>148.13344122027587</v>
      </c>
      <c r="Q877">
        <f t="shared" ca="1" si="142"/>
        <v>147.39999999999881</v>
      </c>
      <c r="R877">
        <f t="shared" ref="R877:R940" ca="1" si="150">L877/M876</f>
        <v>-5.9920106524636012E-3</v>
      </c>
      <c r="S877">
        <f t="shared" ref="S877:S940" ca="1" si="151">N877/O876</f>
        <v>-6.0687795010116955E-3</v>
      </c>
    </row>
    <row r="878" spans="1:19" x14ac:dyDescent="0.25">
      <c r="A878" s="1">
        <v>34499</v>
      </c>
      <c r="B878">
        <v>85.064999999999998</v>
      </c>
      <c r="C878">
        <v>85.204999999999998</v>
      </c>
      <c r="D878">
        <v>85.055000000000007</v>
      </c>
      <c r="E878">
        <v>85.165000000000006</v>
      </c>
      <c r="F878">
        <f ca="1">AVERAGE(E878:OFFSET(E878,-$F$2+1,0))</f>
        <v>85.03</v>
      </c>
      <c r="G878">
        <f t="shared" ca="1" si="143"/>
        <v>-1</v>
      </c>
      <c r="H878">
        <v>1.1000000000000001E-3</v>
      </c>
      <c r="I878">
        <f ca="1">STDEV(OFFSET(H878,-$I$2+1,0):H878)</f>
        <v>1.1327191318146557E-3</v>
      </c>
      <c r="J878">
        <f t="shared" ca="1" si="144"/>
        <v>-1</v>
      </c>
      <c r="K878">
        <f t="shared" ca="1" si="145"/>
        <v>-1</v>
      </c>
      <c r="L878">
        <f t="shared" ca="1" si="146"/>
        <v>200.00000000003126</v>
      </c>
      <c r="M878">
        <f t="shared" ca="1" si="147"/>
        <v>37525.000000000073</v>
      </c>
      <c r="N878">
        <f t="shared" ca="1" si="148"/>
        <v>200.00000000003126</v>
      </c>
      <c r="O878">
        <f t="shared" ca="1" si="149"/>
        <v>37050.000000000007</v>
      </c>
      <c r="P878">
        <f t="shared" ref="P878:P941" ca="1" si="152">P877*(1+L878/O877)</f>
        <v>148.93742190532498</v>
      </c>
      <c r="Q878">
        <f t="shared" ref="Q878:Q941" ca="1" si="153">Q877*(1+N878/O877)</f>
        <v>148.19999999999894</v>
      </c>
      <c r="R878">
        <f t="shared" ca="1" si="150"/>
        <v>5.3583389149372013E-3</v>
      </c>
      <c r="S878">
        <f t="shared" ca="1" si="151"/>
        <v>5.4274084124838907E-3</v>
      </c>
    </row>
    <row r="879" spans="1:19" x14ac:dyDescent="0.25">
      <c r="A879" s="1">
        <v>34500</v>
      </c>
      <c r="B879">
        <v>85.165000000000006</v>
      </c>
      <c r="C879">
        <v>85.234999999999999</v>
      </c>
      <c r="D879">
        <v>85.075000000000003</v>
      </c>
      <c r="E879">
        <v>85.084999999999994</v>
      </c>
      <c r="F879">
        <f ca="1">AVERAGE(E879:OFFSET(E879,-$F$2+1,0))</f>
        <v>85.028249999999986</v>
      </c>
      <c r="G879">
        <f t="shared" ca="1" si="143"/>
        <v>-1</v>
      </c>
      <c r="H879">
        <v>-8.9999999999999998E-4</v>
      </c>
      <c r="I879">
        <f ca="1">STDEV(OFFSET(H879,-$I$2+1,0):H879)</f>
        <v>1.007485144202868E-3</v>
      </c>
      <c r="J879">
        <f t="shared" ca="1" si="144"/>
        <v>-1</v>
      </c>
      <c r="K879">
        <f t="shared" ca="1" si="145"/>
        <v>-1</v>
      </c>
      <c r="L879">
        <f t="shared" ca="1" si="146"/>
        <v>-200.00000000003126</v>
      </c>
      <c r="M879">
        <f t="shared" ca="1" si="147"/>
        <v>37325.000000000044</v>
      </c>
      <c r="N879">
        <f t="shared" ca="1" si="148"/>
        <v>-200.00000000003126</v>
      </c>
      <c r="O879">
        <f t="shared" ca="1" si="149"/>
        <v>36849.999999999978</v>
      </c>
      <c r="P879">
        <f t="shared" ca="1" si="152"/>
        <v>148.13344122027587</v>
      </c>
      <c r="Q879">
        <f t="shared" ca="1" si="153"/>
        <v>147.39999999999881</v>
      </c>
      <c r="R879">
        <f t="shared" ca="1" si="150"/>
        <v>-5.3297801465697773E-3</v>
      </c>
      <c r="S879">
        <f t="shared" ca="1" si="151"/>
        <v>-5.3981106612693988E-3</v>
      </c>
    </row>
    <row r="880" spans="1:19" x14ac:dyDescent="0.25">
      <c r="A880" s="1">
        <v>34501</v>
      </c>
      <c r="B880">
        <v>85.075000000000003</v>
      </c>
      <c r="C880">
        <v>85.185000000000002</v>
      </c>
      <c r="D880">
        <v>85.064999999999998</v>
      </c>
      <c r="E880">
        <v>85.165000000000006</v>
      </c>
      <c r="F880">
        <f ca="1">AVERAGE(E880:OFFSET(E880,-$F$2+1,0))</f>
        <v>85.029000000000011</v>
      </c>
      <c r="G880">
        <f t="shared" ca="1" si="143"/>
        <v>1</v>
      </c>
      <c r="H880">
        <v>8.9999999999999998E-4</v>
      </c>
      <c r="I880">
        <f ca="1">STDEV(OFFSET(H880,-$I$2+1,0):H880)</f>
        <v>9.8476553447749012E-4</v>
      </c>
      <c r="J880">
        <f t="shared" ca="1" si="144"/>
        <v>-1</v>
      </c>
      <c r="K880">
        <f t="shared" ca="1" si="145"/>
        <v>-1</v>
      </c>
      <c r="L880">
        <f t="shared" ca="1" si="146"/>
        <v>125.00000000002842</v>
      </c>
      <c r="M880">
        <f t="shared" ca="1" si="147"/>
        <v>37450.000000000073</v>
      </c>
      <c r="N880">
        <f t="shared" ca="1" si="148"/>
        <v>125.00000000002842</v>
      </c>
      <c r="O880">
        <f t="shared" ca="1" si="149"/>
        <v>36975.000000000007</v>
      </c>
      <c r="P880">
        <f t="shared" ca="1" si="152"/>
        <v>148.63592914843159</v>
      </c>
      <c r="Q880">
        <f t="shared" ca="1" si="153"/>
        <v>147.89999999999893</v>
      </c>
      <c r="R880">
        <f t="shared" ca="1" si="150"/>
        <v>3.3489618218359887E-3</v>
      </c>
      <c r="S880">
        <f t="shared" ca="1" si="151"/>
        <v>3.392130257802673E-3</v>
      </c>
    </row>
    <row r="881" spans="1:19" x14ac:dyDescent="0.25">
      <c r="A881" s="1">
        <v>34502</v>
      </c>
      <c r="B881">
        <v>85.174999999999997</v>
      </c>
      <c r="C881">
        <v>85.194999999999993</v>
      </c>
      <c r="D881">
        <v>85.094999999999999</v>
      </c>
      <c r="E881">
        <v>85.114999999999995</v>
      </c>
      <c r="F881">
        <f ca="1">AVERAGE(E881:OFFSET(E881,-$F$2+1,0))</f>
        <v>85.028499999999994</v>
      </c>
      <c r="G881">
        <f t="shared" ca="1" si="143"/>
        <v>-1</v>
      </c>
      <c r="H881">
        <v>-5.9999999999999995E-4</v>
      </c>
      <c r="I881">
        <f ca="1">STDEV(OFFSET(H881,-$I$2+1,0):H881)</f>
        <v>8.8668513369503921E-4</v>
      </c>
      <c r="J881">
        <f t="shared" ca="1" si="144"/>
        <v>-1</v>
      </c>
      <c r="K881">
        <f t="shared" ca="1" si="145"/>
        <v>-1</v>
      </c>
      <c r="L881">
        <f t="shared" ca="1" si="146"/>
        <v>24.999999999977263</v>
      </c>
      <c r="M881">
        <f t="shared" ca="1" si="147"/>
        <v>37475.000000000051</v>
      </c>
      <c r="N881">
        <f t="shared" ca="1" si="148"/>
        <v>24.999999999977263</v>
      </c>
      <c r="O881">
        <f t="shared" ca="1" si="149"/>
        <v>36999.999999999985</v>
      </c>
      <c r="P881">
        <f t="shared" ca="1" si="152"/>
        <v>148.73642673406263</v>
      </c>
      <c r="Q881">
        <f t="shared" ca="1" si="153"/>
        <v>147.99999999999883</v>
      </c>
      <c r="R881">
        <f t="shared" ca="1" si="150"/>
        <v>6.6755674232248899E-4</v>
      </c>
      <c r="S881">
        <f t="shared" ca="1" si="151"/>
        <v>6.7613252197369189E-4</v>
      </c>
    </row>
    <row r="882" spans="1:19" x14ac:dyDescent="0.25">
      <c r="A882" s="1">
        <v>34505</v>
      </c>
      <c r="B882">
        <v>85.114999999999995</v>
      </c>
      <c r="C882">
        <v>85.135000000000005</v>
      </c>
      <c r="D882">
        <v>85.064999999999998</v>
      </c>
      <c r="E882">
        <v>85.105000000000004</v>
      </c>
      <c r="F882">
        <f ca="1">AVERAGE(E882:OFFSET(E882,-$F$2+1,0))</f>
        <v>85.025749999999988</v>
      </c>
      <c r="G882">
        <f t="shared" ca="1" si="143"/>
        <v>-1</v>
      </c>
      <c r="H882">
        <v>-1E-4</v>
      </c>
      <c r="I882">
        <f ca="1">STDEV(OFFSET(H882,-$I$2+1,0):H882)</f>
        <v>8.6699723790004991E-4</v>
      </c>
      <c r="J882">
        <f t="shared" ca="1" si="144"/>
        <v>-1</v>
      </c>
      <c r="K882">
        <f t="shared" ca="1" si="145"/>
        <v>-1</v>
      </c>
      <c r="L882">
        <f t="shared" ca="1" si="146"/>
        <v>225.00000000000853</v>
      </c>
      <c r="M882">
        <f t="shared" ca="1" si="147"/>
        <v>37700.000000000058</v>
      </c>
      <c r="N882">
        <f t="shared" ca="1" si="148"/>
        <v>225.00000000000853</v>
      </c>
      <c r="O882">
        <f t="shared" ca="1" si="149"/>
        <v>37224.999999999993</v>
      </c>
      <c r="P882">
        <f t="shared" ca="1" si="152"/>
        <v>149.64090500474279</v>
      </c>
      <c r="Q882">
        <f t="shared" ca="1" si="153"/>
        <v>148.89999999999887</v>
      </c>
      <c r="R882">
        <f t="shared" ca="1" si="150"/>
        <v>6.0040026684458495E-3</v>
      </c>
      <c r="S882">
        <f t="shared" ca="1" si="151"/>
        <v>6.0810810810813139E-3</v>
      </c>
    </row>
    <row r="883" spans="1:19" x14ac:dyDescent="0.25">
      <c r="A883" s="1">
        <v>34506</v>
      </c>
      <c r="B883">
        <v>85.094999999999999</v>
      </c>
      <c r="C883">
        <v>85.105000000000004</v>
      </c>
      <c r="D883">
        <v>84.984999999999999</v>
      </c>
      <c r="E883">
        <v>85.015000000000001</v>
      </c>
      <c r="F883">
        <f ca="1">AVERAGE(E883:OFFSET(E883,-$F$2+1,0))</f>
        <v>85.021249999999981</v>
      </c>
      <c r="G883">
        <f t="shared" ca="1" si="143"/>
        <v>-1</v>
      </c>
      <c r="H883">
        <v>-1.1000000000000001E-3</v>
      </c>
      <c r="I883">
        <f ca="1">STDEV(OFFSET(H883,-$I$2+1,0):H883)</f>
        <v>7.0112691245481445E-4</v>
      </c>
      <c r="J883">
        <f t="shared" ca="1" si="144"/>
        <v>-1</v>
      </c>
      <c r="K883">
        <f t="shared" ca="1" si="145"/>
        <v>-1</v>
      </c>
      <c r="L883">
        <f t="shared" ca="1" si="146"/>
        <v>-124.99999999999289</v>
      </c>
      <c r="M883">
        <f t="shared" ca="1" si="147"/>
        <v>37575.000000000065</v>
      </c>
      <c r="N883">
        <f t="shared" ca="1" si="148"/>
        <v>-124.99999999999289</v>
      </c>
      <c r="O883">
        <f t="shared" ca="1" si="149"/>
        <v>37100</v>
      </c>
      <c r="P883">
        <f t="shared" ca="1" si="152"/>
        <v>149.13841707658719</v>
      </c>
      <c r="Q883">
        <f t="shared" ca="1" si="153"/>
        <v>148.3999999999989</v>
      </c>
      <c r="R883">
        <f t="shared" ca="1" si="150"/>
        <v>-3.3156498673738116E-3</v>
      </c>
      <c r="S883">
        <f t="shared" ca="1" si="151"/>
        <v>-3.3579583613161297E-3</v>
      </c>
    </row>
    <row r="884" spans="1:19" x14ac:dyDescent="0.25">
      <c r="A884" s="1">
        <v>34507</v>
      </c>
      <c r="B884">
        <v>85.004999999999995</v>
      </c>
      <c r="C884">
        <v>85.094999999999999</v>
      </c>
      <c r="D884">
        <v>85.004999999999995</v>
      </c>
      <c r="E884">
        <v>85.064999999999998</v>
      </c>
      <c r="F884">
        <f ca="1">AVERAGE(E884:OFFSET(E884,-$F$2+1,0))</f>
        <v>85.017999999999986</v>
      </c>
      <c r="G884">
        <f t="shared" ca="1" si="143"/>
        <v>-1</v>
      </c>
      <c r="H884">
        <v>5.9999999999999995E-4</v>
      </c>
      <c r="I884">
        <f ca="1">STDEV(OFFSET(H884,-$I$2+1,0):H884)</f>
        <v>7.1368207576144008E-4</v>
      </c>
      <c r="J884">
        <f t="shared" ca="1" si="144"/>
        <v>-1</v>
      </c>
      <c r="K884">
        <f t="shared" ca="1" si="145"/>
        <v>-1</v>
      </c>
      <c r="L884">
        <f t="shared" ca="1" si="146"/>
        <v>-100.00000000001563</v>
      </c>
      <c r="M884">
        <f t="shared" ca="1" si="147"/>
        <v>37475.000000000051</v>
      </c>
      <c r="N884">
        <f t="shared" ca="1" si="148"/>
        <v>-100.00000000001563</v>
      </c>
      <c r="O884">
        <f t="shared" ca="1" si="149"/>
        <v>36999.999999999985</v>
      </c>
      <c r="P884">
        <f t="shared" ca="1" si="152"/>
        <v>148.73642673406263</v>
      </c>
      <c r="Q884">
        <f t="shared" ca="1" si="153"/>
        <v>147.99999999999883</v>
      </c>
      <c r="R884">
        <f t="shared" ca="1" si="150"/>
        <v>-2.6613439787096594E-3</v>
      </c>
      <c r="S884">
        <f t="shared" ca="1" si="151"/>
        <v>-2.6954177897578336E-3</v>
      </c>
    </row>
    <row r="885" spans="1:19" x14ac:dyDescent="0.25">
      <c r="A885" s="1">
        <v>34508</v>
      </c>
      <c r="B885">
        <v>85.084999999999994</v>
      </c>
      <c r="C885">
        <v>85.125</v>
      </c>
      <c r="D885">
        <v>85.055000000000007</v>
      </c>
      <c r="E885">
        <v>85.105000000000004</v>
      </c>
      <c r="F885">
        <f ca="1">AVERAGE(E885:OFFSET(E885,-$F$2+1,0))</f>
        <v>85.015749999999983</v>
      </c>
      <c r="G885">
        <f t="shared" ca="1" si="143"/>
        <v>-1</v>
      </c>
      <c r="H885">
        <v>5.0000000000000001E-4</v>
      </c>
      <c r="I885">
        <f ca="1">STDEV(OFFSET(H885,-$I$2+1,0):H885)</f>
        <v>7.2067220083241136E-4</v>
      </c>
      <c r="J885">
        <f t="shared" ca="1" si="144"/>
        <v>-1</v>
      </c>
      <c r="K885">
        <f t="shared" ca="1" si="145"/>
        <v>-1</v>
      </c>
      <c r="L885">
        <f t="shared" ca="1" si="146"/>
        <v>225.00000000000853</v>
      </c>
      <c r="M885">
        <f t="shared" ca="1" si="147"/>
        <v>37700.000000000058</v>
      </c>
      <c r="N885">
        <f t="shared" ca="1" si="148"/>
        <v>225.00000000000853</v>
      </c>
      <c r="O885">
        <f t="shared" ca="1" si="149"/>
        <v>37224.999999999993</v>
      </c>
      <c r="P885">
        <f t="shared" ca="1" si="152"/>
        <v>149.64090500474279</v>
      </c>
      <c r="Q885">
        <f t="shared" ca="1" si="153"/>
        <v>148.89999999999887</v>
      </c>
      <c r="R885">
        <f t="shared" ca="1" si="150"/>
        <v>6.0040026684458495E-3</v>
      </c>
      <c r="S885">
        <f t="shared" ca="1" si="151"/>
        <v>6.0810810810813139E-3</v>
      </c>
    </row>
    <row r="886" spans="1:19" x14ac:dyDescent="0.25">
      <c r="A886" s="1">
        <v>34509</v>
      </c>
      <c r="B886">
        <v>85.105000000000004</v>
      </c>
      <c r="C886">
        <v>85.105000000000004</v>
      </c>
      <c r="D886">
        <v>84.995000000000005</v>
      </c>
      <c r="E886">
        <v>85.015000000000001</v>
      </c>
      <c r="F886">
        <f ca="1">AVERAGE(E886:OFFSET(E886,-$F$2+1,0))</f>
        <v>85.013999999999982</v>
      </c>
      <c r="G886">
        <f t="shared" ca="1" si="143"/>
        <v>-1</v>
      </c>
      <c r="H886">
        <v>-1.1000000000000001E-3</v>
      </c>
      <c r="I886">
        <f ca="1">STDEV(OFFSET(H886,-$I$2+1,0):H886)</f>
        <v>7.6406117142818503E-4</v>
      </c>
      <c r="J886">
        <f t="shared" ca="1" si="144"/>
        <v>-1</v>
      </c>
      <c r="K886">
        <f t="shared" ca="1" si="145"/>
        <v>-1</v>
      </c>
      <c r="L886">
        <f t="shared" ca="1" si="146"/>
        <v>0</v>
      </c>
      <c r="M886">
        <f t="shared" ca="1" si="147"/>
        <v>37700.000000000058</v>
      </c>
      <c r="N886">
        <f t="shared" ca="1" si="148"/>
        <v>0</v>
      </c>
      <c r="O886">
        <f t="shared" ca="1" si="149"/>
        <v>37224.999999999993</v>
      </c>
      <c r="P886">
        <f t="shared" ca="1" si="152"/>
        <v>149.64090500474279</v>
      </c>
      <c r="Q886">
        <f t="shared" ca="1" si="153"/>
        <v>148.89999999999887</v>
      </c>
      <c r="R886">
        <f t="shared" ca="1" si="150"/>
        <v>0</v>
      </c>
      <c r="S886">
        <f t="shared" ca="1" si="151"/>
        <v>0</v>
      </c>
    </row>
    <row r="887" spans="1:19" x14ac:dyDescent="0.25">
      <c r="A887" s="1">
        <v>34512</v>
      </c>
      <c r="B887">
        <v>84.995000000000005</v>
      </c>
      <c r="C887">
        <v>85.025000000000006</v>
      </c>
      <c r="D887">
        <v>84.915000000000006</v>
      </c>
      <c r="E887">
        <v>85.015000000000001</v>
      </c>
      <c r="F887">
        <f ca="1">AVERAGE(E887:OFFSET(E887,-$F$2+1,0))</f>
        <v>85.01224999999998</v>
      </c>
      <c r="G887">
        <f t="shared" ca="1" si="143"/>
        <v>-1</v>
      </c>
      <c r="H887">
        <v>0</v>
      </c>
      <c r="I887">
        <f ca="1">STDEV(OFFSET(H887,-$I$2+1,0):H887)</f>
        <v>7.5176984159837249E-4</v>
      </c>
      <c r="J887">
        <f t="shared" ca="1" si="144"/>
        <v>-1</v>
      </c>
      <c r="K887">
        <f t="shared" ca="1" si="145"/>
        <v>-1</v>
      </c>
      <c r="L887">
        <f t="shared" ca="1" si="146"/>
        <v>150.00000000000568</v>
      </c>
      <c r="M887">
        <f t="shared" ca="1" si="147"/>
        <v>37850.000000000065</v>
      </c>
      <c r="N887">
        <f t="shared" ca="1" si="148"/>
        <v>150.00000000000568</v>
      </c>
      <c r="O887">
        <f t="shared" ca="1" si="149"/>
        <v>37375</v>
      </c>
      <c r="P887">
        <f t="shared" ca="1" si="152"/>
        <v>150.24389051852953</v>
      </c>
      <c r="Q887">
        <f t="shared" ca="1" si="153"/>
        <v>149.49999999999886</v>
      </c>
      <c r="R887">
        <f t="shared" ca="1" si="150"/>
        <v>3.9787798408489512E-3</v>
      </c>
      <c r="S887">
        <f t="shared" ca="1" si="151"/>
        <v>4.0295500335797369E-3</v>
      </c>
    </row>
    <row r="888" spans="1:19" x14ac:dyDescent="0.25">
      <c r="A888" s="1">
        <v>34513</v>
      </c>
      <c r="B888">
        <v>85.004999999999995</v>
      </c>
      <c r="C888">
        <v>85.015000000000001</v>
      </c>
      <c r="D888">
        <v>84.935000000000002</v>
      </c>
      <c r="E888">
        <v>84.954999999999998</v>
      </c>
      <c r="F888">
        <f ca="1">AVERAGE(E888:OFFSET(E888,-$F$2+1,0))</f>
        <v>85.009999999999977</v>
      </c>
      <c r="G888">
        <f t="shared" ca="1" si="143"/>
        <v>-1</v>
      </c>
      <c r="H888">
        <v>-6.9999999999999999E-4</v>
      </c>
      <c r="I888">
        <f ca="1">STDEV(OFFSET(H888,-$I$2+1,0):H888)</f>
        <v>7.4641247239536968E-4</v>
      </c>
      <c r="J888">
        <f t="shared" ca="1" si="144"/>
        <v>-1</v>
      </c>
      <c r="K888">
        <f t="shared" ca="1" si="145"/>
        <v>-1</v>
      </c>
      <c r="L888">
        <f t="shared" ca="1" si="146"/>
        <v>0</v>
      </c>
      <c r="M888">
        <f t="shared" ca="1" si="147"/>
        <v>37850.000000000065</v>
      </c>
      <c r="N888">
        <f t="shared" ca="1" si="148"/>
        <v>0</v>
      </c>
      <c r="O888">
        <f t="shared" ca="1" si="149"/>
        <v>37375</v>
      </c>
      <c r="P888">
        <f t="shared" ca="1" si="152"/>
        <v>150.24389051852953</v>
      </c>
      <c r="Q888">
        <f t="shared" ca="1" si="153"/>
        <v>149.49999999999886</v>
      </c>
      <c r="R888">
        <f t="shared" ca="1" si="150"/>
        <v>0</v>
      </c>
      <c r="S888">
        <f t="shared" ca="1" si="151"/>
        <v>0</v>
      </c>
    </row>
    <row r="889" spans="1:19" x14ac:dyDescent="0.25">
      <c r="A889" s="1">
        <v>34514</v>
      </c>
      <c r="B889">
        <v>84.954999999999998</v>
      </c>
      <c r="C889">
        <v>84.974999999999994</v>
      </c>
      <c r="D889">
        <v>84.905000000000001</v>
      </c>
      <c r="E889">
        <v>84.954999999999998</v>
      </c>
      <c r="F889">
        <f ca="1">AVERAGE(E889:OFFSET(E889,-$F$2+1,0))</f>
        <v>85.00924999999998</v>
      </c>
      <c r="G889">
        <f t="shared" ca="1" si="143"/>
        <v>-1</v>
      </c>
      <c r="H889">
        <v>0</v>
      </c>
      <c r="I889">
        <f ca="1">STDEV(OFFSET(H889,-$I$2+1,0):H889)</f>
        <v>7.4514216234572526E-4</v>
      </c>
      <c r="J889">
        <f t="shared" ca="1" si="144"/>
        <v>-1</v>
      </c>
      <c r="K889">
        <f t="shared" ca="1" si="145"/>
        <v>-1</v>
      </c>
      <c r="L889">
        <f t="shared" ca="1" si="146"/>
        <v>174.99999999998295</v>
      </c>
      <c r="M889">
        <f t="shared" ca="1" si="147"/>
        <v>38025.000000000051</v>
      </c>
      <c r="N889">
        <f t="shared" ca="1" si="148"/>
        <v>174.99999999998295</v>
      </c>
      <c r="O889">
        <f t="shared" ca="1" si="149"/>
        <v>37549.999999999985</v>
      </c>
      <c r="P889">
        <f t="shared" ca="1" si="152"/>
        <v>150.94737361794733</v>
      </c>
      <c r="Q889">
        <f t="shared" ca="1" si="153"/>
        <v>150.19999999999879</v>
      </c>
      <c r="R889">
        <f t="shared" ca="1" si="150"/>
        <v>4.6235138705411532E-3</v>
      </c>
      <c r="S889">
        <f t="shared" ca="1" si="151"/>
        <v>4.6822742474911822E-3</v>
      </c>
    </row>
    <row r="890" spans="1:19" x14ac:dyDescent="0.25">
      <c r="A890" s="1">
        <v>34515</v>
      </c>
      <c r="B890">
        <v>84.954999999999998</v>
      </c>
      <c r="C890">
        <v>84.984999999999999</v>
      </c>
      <c r="D890">
        <v>84.875</v>
      </c>
      <c r="E890">
        <v>84.885000000000005</v>
      </c>
      <c r="F890">
        <f ca="1">AVERAGE(E890:OFFSET(E890,-$F$2+1,0))</f>
        <v>85.006999999999991</v>
      </c>
      <c r="G890">
        <f t="shared" ca="1" si="143"/>
        <v>-1</v>
      </c>
      <c r="H890">
        <v>-8.0000000000000004E-4</v>
      </c>
      <c r="I890">
        <f ca="1">STDEV(OFFSET(H890,-$I$2+1,0):H890)</f>
        <v>7.4117616344777167E-4</v>
      </c>
      <c r="J890">
        <f t="shared" ca="1" si="144"/>
        <v>-1</v>
      </c>
      <c r="K890">
        <f t="shared" ca="1" si="145"/>
        <v>-1</v>
      </c>
      <c r="L890">
        <f t="shared" ca="1" si="146"/>
        <v>0</v>
      </c>
      <c r="M890">
        <f t="shared" ca="1" si="147"/>
        <v>38025.000000000051</v>
      </c>
      <c r="N890">
        <f t="shared" ca="1" si="148"/>
        <v>0</v>
      </c>
      <c r="O890">
        <f t="shared" ca="1" si="149"/>
        <v>37549.999999999985</v>
      </c>
      <c r="P890">
        <f t="shared" ca="1" si="152"/>
        <v>150.94737361794733</v>
      </c>
      <c r="Q890">
        <f t="shared" ca="1" si="153"/>
        <v>150.19999999999879</v>
      </c>
      <c r="R890">
        <f t="shared" ca="1" si="150"/>
        <v>0</v>
      </c>
      <c r="S890">
        <f t="shared" ca="1" si="151"/>
        <v>0</v>
      </c>
    </row>
    <row r="891" spans="1:19" x14ac:dyDescent="0.25">
      <c r="A891" s="1">
        <v>34516</v>
      </c>
      <c r="B891">
        <v>84.875</v>
      </c>
      <c r="C891">
        <v>84.924999999999997</v>
      </c>
      <c r="D891">
        <v>84.864999999999995</v>
      </c>
      <c r="E891">
        <v>84.885000000000005</v>
      </c>
      <c r="F891">
        <f ca="1">AVERAGE(E891:OFFSET(E891,-$F$2+1,0))</f>
        <v>85.004499999999979</v>
      </c>
      <c r="G891">
        <f t="shared" ca="1" si="143"/>
        <v>-1</v>
      </c>
      <c r="H891">
        <v>0</v>
      </c>
      <c r="I891">
        <f ca="1">STDEV(OFFSET(H891,-$I$2+1,0):H891)</f>
        <v>6.6759584370059994E-4</v>
      </c>
      <c r="J891">
        <f t="shared" ca="1" si="144"/>
        <v>-1</v>
      </c>
      <c r="K891">
        <f t="shared" ca="1" si="145"/>
        <v>-1</v>
      </c>
      <c r="L891">
        <f t="shared" ca="1" si="146"/>
        <v>-149.99999999997016</v>
      </c>
      <c r="M891">
        <f t="shared" ca="1" si="147"/>
        <v>37875.00000000008</v>
      </c>
      <c r="N891">
        <f t="shared" ca="1" si="148"/>
        <v>-149.99999999997016</v>
      </c>
      <c r="O891">
        <f t="shared" ca="1" si="149"/>
        <v>37400.000000000015</v>
      </c>
      <c r="P891">
        <f t="shared" ca="1" si="152"/>
        <v>150.34438810416071</v>
      </c>
      <c r="Q891">
        <f t="shared" ca="1" si="153"/>
        <v>149.59999999999891</v>
      </c>
      <c r="R891">
        <f t="shared" ca="1" si="150"/>
        <v>-3.9447731755416163E-3</v>
      </c>
      <c r="S891">
        <f t="shared" ca="1" si="151"/>
        <v>-3.9946737683081279E-3</v>
      </c>
    </row>
    <row r="892" spans="1:19" x14ac:dyDescent="0.25">
      <c r="A892" s="1">
        <v>34520</v>
      </c>
      <c r="B892">
        <v>84.915000000000006</v>
      </c>
      <c r="C892">
        <v>84.954999999999998</v>
      </c>
      <c r="D892">
        <v>84.894999999999996</v>
      </c>
      <c r="E892">
        <v>84.944999999999993</v>
      </c>
      <c r="F892">
        <f ca="1">AVERAGE(E892:OFFSET(E892,-$F$2+1,0))</f>
        <v>85.009499999999989</v>
      </c>
      <c r="G892">
        <f t="shared" ca="1" si="143"/>
        <v>1</v>
      </c>
      <c r="H892">
        <v>6.9999999999999999E-4</v>
      </c>
      <c r="I892">
        <f ca="1">STDEV(OFFSET(H892,-$I$2+1,0):H892)</f>
        <v>6.5252545826520101E-4</v>
      </c>
      <c r="J892">
        <f t="shared" ca="1" si="144"/>
        <v>-1</v>
      </c>
      <c r="K892">
        <f t="shared" ca="1" si="145"/>
        <v>-1</v>
      </c>
      <c r="L892">
        <f t="shared" ca="1" si="146"/>
        <v>-75.000000000002842</v>
      </c>
      <c r="M892">
        <f t="shared" ca="1" si="147"/>
        <v>37800.00000000008</v>
      </c>
      <c r="N892">
        <f t="shared" ca="1" si="148"/>
        <v>-75.000000000002842</v>
      </c>
      <c r="O892">
        <f t="shared" ca="1" si="149"/>
        <v>37325.000000000015</v>
      </c>
      <c r="P892">
        <f t="shared" ca="1" si="152"/>
        <v>150.04289534726735</v>
      </c>
      <c r="Q892">
        <f t="shared" ca="1" si="153"/>
        <v>149.2999999999989</v>
      </c>
      <c r="R892">
        <f t="shared" ca="1" si="150"/>
        <v>-1.9801980198020509E-3</v>
      </c>
      <c r="S892">
        <f t="shared" ca="1" si="151"/>
        <v>-2.0053475935829629E-3</v>
      </c>
    </row>
    <row r="893" spans="1:19" x14ac:dyDescent="0.25">
      <c r="A893" s="1">
        <v>34521</v>
      </c>
      <c r="B893">
        <v>84.954999999999998</v>
      </c>
      <c r="C893">
        <v>84.984999999999999</v>
      </c>
      <c r="D893">
        <v>84.905000000000001</v>
      </c>
      <c r="E893">
        <v>84.974999999999994</v>
      </c>
      <c r="F893">
        <f ca="1">AVERAGE(E893:OFFSET(E893,-$F$2+1,0))</f>
        <v>85.018000000000001</v>
      </c>
      <c r="G893">
        <f t="shared" ca="1" si="143"/>
        <v>1</v>
      </c>
      <c r="H893">
        <v>4.0000000000000002E-4</v>
      </c>
      <c r="I893">
        <f ca="1">STDEV(OFFSET(H893,-$I$2+1,0):H893)</f>
        <v>6.6380085789893991E-4</v>
      </c>
      <c r="J893">
        <f t="shared" ca="1" si="144"/>
        <v>-1</v>
      </c>
      <c r="K893">
        <f t="shared" ca="1" si="145"/>
        <v>-1</v>
      </c>
      <c r="L893">
        <f t="shared" ca="1" si="146"/>
        <v>-25.00000000001279</v>
      </c>
      <c r="M893">
        <f t="shared" ca="1" si="147"/>
        <v>37775.000000000065</v>
      </c>
      <c r="N893">
        <f t="shared" ca="1" si="148"/>
        <v>-25.00000000001279</v>
      </c>
      <c r="O893">
        <f t="shared" ca="1" si="149"/>
        <v>37300</v>
      </c>
      <c r="P893">
        <f t="shared" ca="1" si="152"/>
        <v>149.94239776163619</v>
      </c>
      <c r="Q893">
        <f t="shared" ca="1" si="153"/>
        <v>149.19999999999885</v>
      </c>
      <c r="R893">
        <f t="shared" ca="1" si="150"/>
        <v>-6.6137566137599831E-4</v>
      </c>
      <c r="S893">
        <f t="shared" ca="1" si="151"/>
        <v>-6.6979236436738858E-4</v>
      </c>
    </row>
    <row r="894" spans="1:19" x14ac:dyDescent="0.25">
      <c r="A894" s="1">
        <v>34522</v>
      </c>
      <c r="B894">
        <v>84.984999999999999</v>
      </c>
      <c r="C894">
        <v>85.025000000000006</v>
      </c>
      <c r="D894">
        <v>84.974999999999994</v>
      </c>
      <c r="E894">
        <v>84.984999999999999</v>
      </c>
      <c r="F894">
        <f ca="1">AVERAGE(E894:OFFSET(E894,-$F$2+1,0))</f>
        <v>85.023999999999987</v>
      </c>
      <c r="G894">
        <f t="shared" ca="1" si="143"/>
        <v>1</v>
      </c>
      <c r="H894">
        <v>1E-4</v>
      </c>
      <c r="I894">
        <f ca="1">STDEV(OFFSET(H894,-$I$2+1,0):H894)</f>
        <v>6.6512760944205688E-4</v>
      </c>
      <c r="J894">
        <f t="shared" ca="1" si="144"/>
        <v>1</v>
      </c>
      <c r="K894">
        <f t="shared" ca="1" si="145"/>
        <v>-1</v>
      </c>
      <c r="L894">
        <f t="shared" ca="1" si="146"/>
        <v>-375.00000000001421</v>
      </c>
      <c r="M894">
        <f t="shared" ca="1" si="147"/>
        <v>37400.000000000051</v>
      </c>
      <c r="N894">
        <f t="shared" ca="1" si="148"/>
        <v>375.00000000001421</v>
      </c>
      <c r="O894">
        <f t="shared" ca="1" si="149"/>
        <v>37675.000000000015</v>
      </c>
      <c r="P894">
        <f t="shared" ca="1" si="152"/>
        <v>148.43493397716927</v>
      </c>
      <c r="Q894">
        <f t="shared" ca="1" si="153"/>
        <v>150.69999999999891</v>
      </c>
      <c r="R894">
        <f t="shared" ca="1" si="150"/>
        <v>-9.9272005294510531E-3</v>
      </c>
      <c r="S894">
        <f t="shared" ca="1" si="151"/>
        <v>1.0053619302949443E-2</v>
      </c>
    </row>
    <row r="895" spans="1:19" x14ac:dyDescent="0.25">
      <c r="A895" s="1">
        <v>34523</v>
      </c>
      <c r="B895">
        <v>84.984999999999999</v>
      </c>
      <c r="C895">
        <v>84.984999999999999</v>
      </c>
      <c r="D895">
        <v>84.814999999999998</v>
      </c>
      <c r="E895">
        <v>84.834999999999994</v>
      </c>
      <c r="F895">
        <f ca="1">AVERAGE(E895:OFFSET(E895,-$F$2+1,0))</f>
        <v>85.028999999999996</v>
      </c>
      <c r="G895">
        <f t="shared" ca="1" si="143"/>
        <v>1</v>
      </c>
      <c r="H895">
        <v>-1.8E-3</v>
      </c>
      <c r="I895">
        <f ca="1">STDEV(OFFSET(H895,-$I$2+1,0):H895)</f>
        <v>7.6466366875626397E-4</v>
      </c>
      <c r="J895">
        <f t="shared" ca="1" si="144"/>
        <v>1</v>
      </c>
      <c r="K895">
        <f t="shared" ca="1" si="145"/>
        <v>1</v>
      </c>
      <c r="L895">
        <f t="shared" ca="1" si="146"/>
        <v>-74.999999999967315</v>
      </c>
      <c r="M895">
        <f t="shared" ca="1" si="147"/>
        <v>37325.00000000008</v>
      </c>
      <c r="N895">
        <f t="shared" ca="1" si="148"/>
        <v>-74.999999999967315</v>
      </c>
      <c r="O895">
        <f t="shared" ca="1" si="149"/>
        <v>37600.000000000044</v>
      </c>
      <c r="P895">
        <f t="shared" ca="1" si="152"/>
        <v>148.13944306679679</v>
      </c>
      <c r="Q895">
        <f t="shared" ca="1" si="153"/>
        <v>150.39999999999904</v>
      </c>
      <c r="R895">
        <f t="shared" ca="1" si="150"/>
        <v>-2.005347593582011E-3</v>
      </c>
      <c r="S895">
        <f t="shared" ca="1" si="151"/>
        <v>-1.9907100199062317E-3</v>
      </c>
    </row>
    <row r="896" spans="1:19" x14ac:dyDescent="0.25">
      <c r="A896" s="1">
        <v>34526</v>
      </c>
      <c r="B896">
        <v>84.825000000000003</v>
      </c>
      <c r="C896">
        <v>84.834999999999994</v>
      </c>
      <c r="D896">
        <v>84.784999999999997</v>
      </c>
      <c r="E896">
        <v>84.805000000000007</v>
      </c>
      <c r="F896">
        <f ca="1">AVERAGE(E896:OFFSET(E896,-$F$2+1,0))</f>
        <v>85.032999999999987</v>
      </c>
      <c r="G896">
        <f t="shared" ca="1" si="143"/>
        <v>1</v>
      </c>
      <c r="H896">
        <v>-4.0000000000000002E-4</v>
      </c>
      <c r="I896">
        <f ca="1">STDEV(OFFSET(H896,-$I$2+1,0):H896)</f>
        <v>7.6288924491042613E-4</v>
      </c>
      <c r="J896">
        <f t="shared" ca="1" si="144"/>
        <v>1</v>
      </c>
      <c r="K896">
        <f t="shared" ca="1" si="145"/>
        <v>1</v>
      </c>
      <c r="L896">
        <f t="shared" ca="1" si="146"/>
        <v>149.99999999997016</v>
      </c>
      <c r="M896">
        <f t="shared" ca="1" si="147"/>
        <v>37475.000000000051</v>
      </c>
      <c r="N896">
        <f t="shared" ca="1" si="148"/>
        <v>149.99999999997016</v>
      </c>
      <c r="O896">
        <f t="shared" ca="1" si="149"/>
        <v>37750.000000000015</v>
      </c>
      <c r="P896">
        <f t="shared" ca="1" si="152"/>
        <v>148.73042488754189</v>
      </c>
      <c r="Q896">
        <f t="shared" ca="1" si="153"/>
        <v>150.99999999999892</v>
      </c>
      <c r="R896">
        <f t="shared" ca="1" si="150"/>
        <v>4.0187541862014694E-3</v>
      </c>
      <c r="S896">
        <f t="shared" ca="1" si="151"/>
        <v>3.9893617021268613E-3</v>
      </c>
    </row>
    <row r="897" spans="1:19" x14ac:dyDescent="0.25">
      <c r="A897" s="1">
        <v>34527</v>
      </c>
      <c r="B897">
        <v>84.805000000000007</v>
      </c>
      <c r="C897">
        <v>84.905000000000001</v>
      </c>
      <c r="D897">
        <v>84.805000000000007</v>
      </c>
      <c r="E897">
        <v>84.864999999999995</v>
      </c>
      <c r="F897">
        <f ca="1">AVERAGE(E897:OFFSET(E897,-$F$2+1,0))</f>
        <v>85.03649999999999</v>
      </c>
      <c r="G897">
        <f t="shared" ca="1" si="143"/>
        <v>1</v>
      </c>
      <c r="H897">
        <v>6.9999999999999999E-4</v>
      </c>
      <c r="I897">
        <f ca="1">STDEV(OFFSET(H897,-$I$2+1,0):H897)</f>
        <v>7.8127763109032196E-4</v>
      </c>
      <c r="J897">
        <f t="shared" ca="1" si="144"/>
        <v>1</v>
      </c>
      <c r="K897">
        <f t="shared" ca="1" si="145"/>
        <v>1</v>
      </c>
      <c r="L897">
        <f t="shared" ca="1" si="146"/>
        <v>50.00000000002558</v>
      </c>
      <c r="M897">
        <f t="shared" ca="1" si="147"/>
        <v>37525.00000000008</v>
      </c>
      <c r="N897">
        <f t="shared" ca="1" si="148"/>
        <v>50.00000000002558</v>
      </c>
      <c r="O897">
        <f t="shared" ca="1" si="149"/>
        <v>37800.000000000044</v>
      </c>
      <c r="P897">
        <f t="shared" ca="1" si="152"/>
        <v>148.9274188277904</v>
      </c>
      <c r="Q897">
        <f t="shared" ca="1" si="153"/>
        <v>151.19999999999902</v>
      </c>
      <c r="R897">
        <f t="shared" ca="1" si="150"/>
        <v>1.3342228152108209E-3</v>
      </c>
      <c r="S897">
        <f t="shared" ca="1" si="151"/>
        <v>1.3245033112589553E-3</v>
      </c>
    </row>
    <row r="898" spans="1:19" x14ac:dyDescent="0.25">
      <c r="A898" s="1">
        <v>34528</v>
      </c>
      <c r="B898">
        <v>84.864999999999995</v>
      </c>
      <c r="C898">
        <v>84.915000000000006</v>
      </c>
      <c r="D898">
        <v>84.855000000000004</v>
      </c>
      <c r="E898">
        <v>84.885000000000005</v>
      </c>
      <c r="F898">
        <f ca="1">AVERAGE(E898:OFFSET(E898,-$F$2+1,0))</f>
        <v>85.038499999999999</v>
      </c>
      <c r="G898">
        <f t="shared" ca="1" si="143"/>
        <v>1</v>
      </c>
      <c r="H898">
        <v>2.0000000000000001E-4</v>
      </c>
      <c r="I898">
        <f ca="1">STDEV(OFFSET(H898,-$I$2+1,0):H898)</f>
        <v>7.3132899933146215E-4</v>
      </c>
      <c r="J898">
        <f t="shared" ca="1" si="144"/>
        <v>1</v>
      </c>
      <c r="K898">
        <f t="shared" ca="1" si="145"/>
        <v>1</v>
      </c>
      <c r="L898">
        <f t="shared" ca="1" si="146"/>
        <v>549.99999999999716</v>
      </c>
      <c r="M898">
        <f t="shared" ca="1" si="147"/>
        <v>38075.00000000008</v>
      </c>
      <c r="N898">
        <f t="shared" ca="1" si="148"/>
        <v>549.99999999999716</v>
      </c>
      <c r="O898">
        <f t="shared" ca="1" si="149"/>
        <v>38350.000000000044</v>
      </c>
      <c r="P898">
        <f t="shared" ca="1" si="152"/>
        <v>151.0943521705228</v>
      </c>
      <c r="Q898">
        <f t="shared" ca="1" si="153"/>
        <v>153.39999999999898</v>
      </c>
      <c r="R898">
        <f t="shared" ca="1" si="150"/>
        <v>1.4656895403064517E-2</v>
      </c>
      <c r="S898">
        <f t="shared" ca="1" si="151"/>
        <v>1.4550264550264458E-2</v>
      </c>
    </row>
    <row r="899" spans="1:19" x14ac:dyDescent="0.25">
      <c r="A899" s="1">
        <v>34529</v>
      </c>
      <c r="B899">
        <v>84.885000000000005</v>
      </c>
      <c r="C899">
        <v>85.114999999999995</v>
      </c>
      <c r="D899">
        <v>84.885000000000005</v>
      </c>
      <c r="E899">
        <v>85.105000000000004</v>
      </c>
      <c r="F899">
        <f ca="1">AVERAGE(E899:OFFSET(E899,-$F$2+1,0))</f>
        <v>85.040499999999994</v>
      </c>
      <c r="G899">
        <f t="shared" ca="1" si="143"/>
        <v>1</v>
      </c>
      <c r="H899">
        <v>2.5999999999999999E-3</v>
      </c>
      <c r="I899">
        <f ca="1">STDEV(OFFSET(H899,-$I$2+1,0):H899)</f>
        <v>9.372271532782782E-4</v>
      </c>
      <c r="J899">
        <f t="shared" ca="1" si="144"/>
        <v>1</v>
      </c>
      <c r="K899">
        <f t="shared" ca="1" si="145"/>
        <v>1</v>
      </c>
      <c r="L899">
        <f t="shared" ca="1" si="146"/>
        <v>75.000000000002842</v>
      </c>
      <c r="M899">
        <f t="shared" ca="1" si="147"/>
        <v>38150.00000000008</v>
      </c>
      <c r="N899">
        <f t="shared" ca="1" si="148"/>
        <v>75.000000000002842</v>
      </c>
      <c r="O899">
        <f t="shared" ca="1" si="149"/>
        <v>38425.000000000044</v>
      </c>
      <c r="P899">
        <f t="shared" ca="1" si="152"/>
        <v>151.38984308089539</v>
      </c>
      <c r="Q899">
        <f t="shared" ca="1" si="153"/>
        <v>153.69999999999899</v>
      </c>
      <c r="R899">
        <f t="shared" ca="1" si="150"/>
        <v>1.9697964543664527E-3</v>
      </c>
      <c r="S899">
        <f t="shared" ca="1" si="151"/>
        <v>1.9556714471969426E-3</v>
      </c>
    </row>
    <row r="900" spans="1:19" x14ac:dyDescent="0.25">
      <c r="A900" s="1">
        <v>34530</v>
      </c>
      <c r="B900">
        <v>85.105000000000004</v>
      </c>
      <c r="C900">
        <v>85.224999999999994</v>
      </c>
      <c r="D900">
        <v>85.034999999999997</v>
      </c>
      <c r="E900">
        <v>85.135000000000005</v>
      </c>
      <c r="F900">
        <f ca="1">AVERAGE(E900:OFFSET(E900,-$F$2+1,0))</f>
        <v>85.040500000000009</v>
      </c>
      <c r="G900">
        <f t="shared" ca="1" si="143"/>
        <v>1</v>
      </c>
      <c r="H900">
        <v>4.0000000000000002E-4</v>
      </c>
      <c r="I900">
        <f ca="1">STDEV(OFFSET(H900,-$I$2+1,0):H900)</f>
        <v>9.1858014004452015E-4</v>
      </c>
      <c r="J900">
        <f t="shared" ca="1" si="144"/>
        <v>1</v>
      </c>
      <c r="K900">
        <f t="shared" ca="1" si="145"/>
        <v>1</v>
      </c>
      <c r="L900">
        <f t="shared" ca="1" si="146"/>
        <v>149.99999999997016</v>
      </c>
      <c r="M900">
        <f t="shared" ca="1" si="147"/>
        <v>38300.000000000051</v>
      </c>
      <c r="N900">
        <f t="shared" ca="1" si="148"/>
        <v>149.99999999997016</v>
      </c>
      <c r="O900">
        <f t="shared" ca="1" si="149"/>
        <v>38575.000000000015</v>
      </c>
      <c r="P900">
        <f t="shared" ca="1" si="152"/>
        <v>151.98082490164046</v>
      </c>
      <c r="Q900">
        <f t="shared" ca="1" si="153"/>
        <v>154.29999999999887</v>
      </c>
      <c r="R900">
        <f t="shared" ca="1" si="150"/>
        <v>3.9318479685444257E-3</v>
      </c>
      <c r="S900">
        <f t="shared" ca="1" si="151"/>
        <v>3.9037085230961611E-3</v>
      </c>
    </row>
    <row r="901" spans="1:19" x14ac:dyDescent="0.25">
      <c r="A901" s="1">
        <v>34533</v>
      </c>
      <c r="B901">
        <v>85.135000000000005</v>
      </c>
      <c r="C901">
        <v>85.215000000000003</v>
      </c>
      <c r="D901">
        <v>85.114999999999995</v>
      </c>
      <c r="E901">
        <v>85.194999999999993</v>
      </c>
      <c r="F901">
        <f ca="1">AVERAGE(E901:OFFSET(E901,-$F$2+1,0))</f>
        <v>85.038000000000025</v>
      </c>
      <c r="G901">
        <f t="shared" ca="1" si="143"/>
        <v>-1</v>
      </c>
      <c r="H901">
        <v>6.9999999999999999E-4</v>
      </c>
      <c r="I901">
        <f ca="1">STDEV(OFFSET(H901,-$I$2+1,0):H901)</f>
        <v>9.2136911855758379E-4</v>
      </c>
      <c r="J901">
        <f t="shared" ca="1" si="144"/>
        <v>1</v>
      </c>
      <c r="K901">
        <f t="shared" ca="1" si="145"/>
        <v>1</v>
      </c>
      <c r="L901">
        <f t="shared" ca="1" si="146"/>
        <v>200.00000000003126</v>
      </c>
      <c r="M901">
        <f t="shared" ca="1" si="147"/>
        <v>38500.00000000008</v>
      </c>
      <c r="N901">
        <f t="shared" ca="1" si="148"/>
        <v>200.00000000003126</v>
      </c>
      <c r="O901">
        <f t="shared" ca="1" si="149"/>
        <v>38775.000000000044</v>
      </c>
      <c r="P901">
        <f t="shared" ca="1" si="152"/>
        <v>152.76880066263419</v>
      </c>
      <c r="Q901">
        <f t="shared" ca="1" si="153"/>
        <v>155.099999999999</v>
      </c>
      <c r="R901">
        <f t="shared" ca="1" si="150"/>
        <v>5.2219321148833158E-3</v>
      </c>
      <c r="S901">
        <f t="shared" ca="1" si="151"/>
        <v>5.1847051198971143E-3</v>
      </c>
    </row>
    <row r="902" spans="1:19" x14ac:dyDescent="0.25">
      <c r="A902" s="1">
        <v>34534</v>
      </c>
      <c r="B902">
        <v>85.194999999999993</v>
      </c>
      <c r="C902">
        <v>85.284999999999997</v>
      </c>
      <c r="D902">
        <v>85.174999999999997</v>
      </c>
      <c r="E902">
        <v>85.275000000000006</v>
      </c>
      <c r="F902">
        <f ca="1">AVERAGE(E902:OFFSET(E902,-$F$2+1,0))</f>
        <v>85.039500000000018</v>
      </c>
      <c r="G902">
        <f t="shared" ca="1" si="143"/>
        <v>1</v>
      </c>
      <c r="H902">
        <v>8.9999999999999998E-4</v>
      </c>
      <c r="I902">
        <f ca="1">STDEV(OFFSET(H902,-$I$2+1,0):H902)</f>
        <v>9.4003079456837053E-4</v>
      </c>
      <c r="J902">
        <f t="shared" ca="1" si="144"/>
        <v>1</v>
      </c>
      <c r="K902">
        <f t="shared" ca="1" si="145"/>
        <v>1</v>
      </c>
      <c r="L902">
        <f t="shared" ca="1" si="146"/>
        <v>-400.000000000027</v>
      </c>
      <c r="M902">
        <f t="shared" ca="1" si="147"/>
        <v>38100.000000000051</v>
      </c>
      <c r="N902">
        <f t="shared" ca="1" si="148"/>
        <v>-400.000000000027</v>
      </c>
      <c r="O902">
        <f t="shared" ca="1" si="149"/>
        <v>38375.000000000015</v>
      </c>
      <c r="P902">
        <f t="shared" ca="1" si="152"/>
        <v>151.19284914064687</v>
      </c>
      <c r="Q902">
        <f t="shared" ca="1" si="153"/>
        <v>153.49999999999889</v>
      </c>
      <c r="R902">
        <f t="shared" ca="1" si="150"/>
        <v>-1.038961038961107E-2</v>
      </c>
      <c r="S902">
        <f t="shared" ca="1" si="151"/>
        <v>-1.0315925209542916E-2</v>
      </c>
    </row>
    <row r="903" spans="1:19" x14ac:dyDescent="0.25">
      <c r="A903" s="1">
        <v>34535</v>
      </c>
      <c r="B903">
        <v>85.275000000000006</v>
      </c>
      <c r="C903">
        <v>85.295000000000002</v>
      </c>
      <c r="D903">
        <v>85.084999999999994</v>
      </c>
      <c r="E903">
        <v>85.114999999999995</v>
      </c>
      <c r="F903">
        <f ca="1">AVERAGE(E903:OFFSET(E903,-$F$2+1,0))</f>
        <v>85.042250000000024</v>
      </c>
      <c r="G903">
        <f t="shared" ca="1" si="143"/>
        <v>1</v>
      </c>
      <c r="H903">
        <v>-1.9E-3</v>
      </c>
      <c r="I903">
        <f ca="1">STDEV(OFFSET(H903,-$I$2+1,0):H903)</f>
        <v>1.0081118359012607E-3</v>
      </c>
      <c r="J903">
        <f t="shared" ca="1" si="144"/>
        <v>1</v>
      </c>
      <c r="K903">
        <f t="shared" ca="1" si="145"/>
        <v>1</v>
      </c>
      <c r="L903">
        <f t="shared" ca="1" si="146"/>
        <v>-124.99999999999289</v>
      </c>
      <c r="M903">
        <f t="shared" ca="1" si="147"/>
        <v>37975.000000000058</v>
      </c>
      <c r="N903">
        <f t="shared" ca="1" si="148"/>
        <v>-124.99999999999289</v>
      </c>
      <c r="O903">
        <f t="shared" ca="1" si="149"/>
        <v>38250.000000000022</v>
      </c>
      <c r="P903">
        <f t="shared" ca="1" si="152"/>
        <v>150.7003642900259</v>
      </c>
      <c r="Q903">
        <f t="shared" ca="1" si="153"/>
        <v>152.99999999999892</v>
      </c>
      <c r="R903">
        <f t="shared" ca="1" si="150"/>
        <v>-3.2808398950129325E-3</v>
      </c>
      <c r="S903">
        <f t="shared" ca="1" si="151"/>
        <v>-3.2573289902278267E-3</v>
      </c>
    </row>
    <row r="904" spans="1:19" x14ac:dyDescent="0.25">
      <c r="A904" s="1">
        <v>34536</v>
      </c>
      <c r="B904">
        <v>85.114999999999995</v>
      </c>
      <c r="C904">
        <v>85.114999999999995</v>
      </c>
      <c r="D904">
        <v>85.045000000000002</v>
      </c>
      <c r="E904">
        <v>85.064999999999998</v>
      </c>
      <c r="F904">
        <f ca="1">AVERAGE(E904:OFFSET(E904,-$F$2+1,0))</f>
        <v>85.043500000000023</v>
      </c>
      <c r="G904">
        <f t="shared" ca="1" si="143"/>
        <v>1</v>
      </c>
      <c r="H904">
        <v>-5.9999999999999995E-4</v>
      </c>
      <c r="I904">
        <f ca="1">STDEV(OFFSET(H904,-$I$2+1,0):H904)</f>
        <v>1.0096768633682028E-3</v>
      </c>
      <c r="J904">
        <f t="shared" ca="1" si="144"/>
        <v>1</v>
      </c>
      <c r="K904">
        <f t="shared" ca="1" si="145"/>
        <v>1</v>
      </c>
      <c r="L904">
        <f t="shared" ca="1" si="146"/>
        <v>-99.999999999980105</v>
      </c>
      <c r="M904">
        <f t="shared" ca="1" si="147"/>
        <v>37875.00000000008</v>
      </c>
      <c r="N904">
        <f t="shared" ca="1" si="148"/>
        <v>-99.999999999980105</v>
      </c>
      <c r="O904">
        <f t="shared" ca="1" si="149"/>
        <v>38150.000000000044</v>
      </c>
      <c r="P904">
        <f t="shared" ca="1" si="152"/>
        <v>150.30637640952918</v>
      </c>
      <c r="Q904">
        <f t="shared" ca="1" si="153"/>
        <v>152.599999999999</v>
      </c>
      <c r="R904">
        <f t="shared" ca="1" si="150"/>
        <v>-2.6333113890712298E-3</v>
      </c>
      <c r="S904">
        <f t="shared" ca="1" si="151"/>
        <v>-2.6143790849667988E-3</v>
      </c>
    </row>
    <row r="905" spans="1:19" x14ac:dyDescent="0.25">
      <c r="A905" s="1">
        <v>34537</v>
      </c>
      <c r="B905">
        <v>85.075000000000003</v>
      </c>
      <c r="C905">
        <v>85.105000000000004</v>
      </c>
      <c r="D905">
        <v>84.995000000000005</v>
      </c>
      <c r="E905">
        <v>85.025000000000006</v>
      </c>
      <c r="F905">
        <f ca="1">AVERAGE(E905:OFFSET(E905,-$F$2+1,0))</f>
        <v>85.043250000000029</v>
      </c>
      <c r="G905">
        <f t="shared" ca="1" si="143"/>
        <v>-1</v>
      </c>
      <c r="H905">
        <v>-5.0000000000000001E-4</v>
      </c>
      <c r="I905">
        <f ca="1">STDEV(OFFSET(H905,-$I$2+1,0):H905)</f>
        <v>1.0081118359012607E-3</v>
      </c>
      <c r="J905">
        <f t="shared" ca="1" si="144"/>
        <v>1</v>
      </c>
      <c r="K905">
        <f t="shared" ca="1" si="145"/>
        <v>1</v>
      </c>
      <c r="L905">
        <f t="shared" ca="1" si="146"/>
        <v>49.999999999990052</v>
      </c>
      <c r="M905">
        <f t="shared" ca="1" si="147"/>
        <v>37925.000000000073</v>
      </c>
      <c r="N905">
        <f t="shared" ca="1" si="148"/>
        <v>49.999999999990052</v>
      </c>
      <c r="O905">
        <f t="shared" ca="1" si="149"/>
        <v>38200.000000000036</v>
      </c>
      <c r="P905">
        <f t="shared" ca="1" si="152"/>
        <v>150.50337034977755</v>
      </c>
      <c r="Q905">
        <f t="shared" ca="1" si="153"/>
        <v>152.79999999999896</v>
      </c>
      <c r="R905">
        <f t="shared" ca="1" si="150"/>
        <v>1.3201320132010547E-3</v>
      </c>
      <c r="S905">
        <f t="shared" ca="1" si="151"/>
        <v>1.3106159895148099E-3</v>
      </c>
    </row>
    <row r="906" spans="1:19" x14ac:dyDescent="0.25">
      <c r="A906" s="1">
        <v>34540</v>
      </c>
      <c r="B906">
        <v>85.004999999999995</v>
      </c>
      <c r="C906">
        <v>85.064999999999998</v>
      </c>
      <c r="D906">
        <v>85.004999999999995</v>
      </c>
      <c r="E906">
        <v>85.045000000000002</v>
      </c>
      <c r="F906">
        <f ca="1">AVERAGE(E906:OFFSET(E906,-$F$2+1,0))</f>
        <v>85.043250000000029</v>
      </c>
      <c r="G906">
        <f t="shared" ca="1" si="143"/>
        <v>1</v>
      </c>
      <c r="H906">
        <v>2.0000000000000001E-4</v>
      </c>
      <c r="I906">
        <f ca="1">STDEV(OFFSET(H906,-$I$2+1,0):H906)</f>
        <v>9.7866719250428043E-4</v>
      </c>
      <c r="J906">
        <f t="shared" ca="1" si="144"/>
        <v>1</v>
      </c>
      <c r="K906">
        <f t="shared" ca="1" si="145"/>
        <v>1</v>
      </c>
      <c r="L906">
        <f t="shared" ca="1" si="146"/>
        <v>0</v>
      </c>
      <c r="M906">
        <f t="shared" ca="1" si="147"/>
        <v>37925.000000000073</v>
      </c>
      <c r="N906">
        <f t="shared" ca="1" si="148"/>
        <v>0</v>
      </c>
      <c r="O906">
        <f t="shared" ca="1" si="149"/>
        <v>38200.000000000036</v>
      </c>
      <c r="P906">
        <f t="shared" ca="1" si="152"/>
        <v>150.50337034977755</v>
      </c>
      <c r="Q906">
        <f t="shared" ca="1" si="153"/>
        <v>152.79999999999896</v>
      </c>
      <c r="R906">
        <f t="shared" ca="1" si="150"/>
        <v>0</v>
      </c>
      <c r="S906">
        <f t="shared" ca="1" si="151"/>
        <v>0</v>
      </c>
    </row>
    <row r="907" spans="1:19" x14ac:dyDescent="0.25">
      <c r="A907" s="1">
        <v>34541</v>
      </c>
      <c r="B907">
        <v>85.064999999999998</v>
      </c>
      <c r="C907">
        <v>85.064999999999998</v>
      </c>
      <c r="D907">
        <v>85.015000000000001</v>
      </c>
      <c r="E907">
        <v>85.045000000000002</v>
      </c>
      <c r="F907">
        <f ca="1">AVERAGE(E907:OFFSET(E907,-$F$2+1,0))</f>
        <v>85.044500000000014</v>
      </c>
      <c r="G907">
        <f t="shared" ca="1" si="143"/>
        <v>1</v>
      </c>
      <c r="H907">
        <v>0</v>
      </c>
      <c r="I907">
        <f ca="1">STDEV(OFFSET(H907,-$I$2+1,0):H907)</f>
        <v>9.7866719250428043E-4</v>
      </c>
      <c r="J907">
        <f t="shared" ca="1" si="144"/>
        <v>1</v>
      </c>
      <c r="K907">
        <f t="shared" ca="1" si="145"/>
        <v>1</v>
      </c>
      <c r="L907">
        <f t="shared" ca="1" si="146"/>
        <v>-150.00000000000568</v>
      </c>
      <c r="M907">
        <f t="shared" ca="1" si="147"/>
        <v>37775.000000000065</v>
      </c>
      <c r="N907">
        <f t="shared" ca="1" si="148"/>
        <v>-150.00000000000568</v>
      </c>
      <c r="O907">
        <f t="shared" ca="1" si="149"/>
        <v>38050.000000000029</v>
      </c>
      <c r="P907">
        <f t="shared" ca="1" si="152"/>
        <v>149.91238852903234</v>
      </c>
      <c r="Q907">
        <f t="shared" ca="1" si="153"/>
        <v>152.19999999999894</v>
      </c>
      <c r="R907">
        <f t="shared" ca="1" si="150"/>
        <v>-3.9551746868821463E-3</v>
      </c>
      <c r="S907">
        <f t="shared" ca="1" si="151"/>
        <v>-3.9267015706807729E-3</v>
      </c>
    </row>
    <row r="908" spans="1:19" x14ac:dyDescent="0.25">
      <c r="A908" s="1">
        <v>34542</v>
      </c>
      <c r="B908">
        <v>85.045000000000002</v>
      </c>
      <c r="C908">
        <v>85.045000000000002</v>
      </c>
      <c r="D908">
        <v>84.965000000000003</v>
      </c>
      <c r="E908">
        <v>84.984999999999999</v>
      </c>
      <c r="F908">
        <f ca="1">AVERAGE(E908:OFFSET(E908,-$F$2+1,0))</f>
        <v>85.046000000000021</v>
      </c>
      <c r="G908">
        <f t="shared" ca="1" si="143"/>
        <v>1</v>
      </c>
      <c r="H908">
        <v>-6.9999999999999999E-4</v>
      </c>
      <c r="I908">
        <f ca="1">STDEV(OFFSET(H908,-$I$2+1,0):H908)</f>
        <v>9.7866719250428043E-4</v>
      </c>
      <c r="J908">
        <f t="shared" ca="1" si="144"/>
        <v>1</v>
      </c>
      <c r="K908">
        <f t="shared" ca="1" si="145"/>
        <v>1</v>
      </c>
      <c r="L908">
        <f t="shared" ca="1" si="146"/>
        <v>75.000000000002842</v>
      </c>
      <c r="M908">
        <f t="shared" ca="1" si="147"/>
        <v>37850.000000000065</v>
      </c>
      <c r="N908">
        <f t="shared" ca="1" si="148"/>
        <v>75.000000000002842</v>
      </c>
      <c r="O908">
        <f t="shared" ca="1" si="149"/>
        <v>38125.000000000029</v>
      </c>
      <c r="P908">
        <f t="shared" ca="1" si="152"/>
        <v>150.20787943940493</v>
      </c>
      <c r="Q908">
        <f t="shared" ca="1" si="153"/>
        <v>152.49999999999895</v>
      </c>
      <c r="R908">
        <f t="shared" ca="1" si="150"/>
        <v>1.9854401058902109E-3</v>
      </c>
      <c r="S908">
        <f t="shared" ca="1" si="151"/>
        <v>1.971090670170901E-3</v>
      </c>
    </row>
    <row r="909" spans="1:19" x14ac:dyDescent="0.25">
      <c r="A909" s="1">
        <v>34543</v>
      </c>
      <c r="B909">
        <v>84.984999999999999</v>
      </c>
      <c r="C909">
        <v>85.025000000000006</v>
      </c>
      <c r="D909">
        <v>84.924999999999997</v>
      </c>
      <c r="E909">
        <v>85.015000000000001</v>
      </c>
      <c r="F909">
        <f ca="1">AVERAGE(E909:OFFSET(E909,-$F$2+1,0))</f>
        <v>85.047750000000008</v>
      </c>
      <c r="G909">
        <f t="shared" ca="1" si="143"/>
        <v>1</v>
      </c>
      <c r="H909">
        <v>4.0000000000000002E-4</v>
      </c>
      <c r="I909">
        <f ca="1">STDEV(OFFSET(H909,-$I$2+1,0):H909)</f>
        <v>9.8253163870311647E-4</v>
      </c>
      <c r="J909">
        <f t="shared" ca="1" si="144"/>
        <v>1</v>
      </c>
      <c r="K909">
        <f t="shared" ca="1" si="145"/>
        <v>1</v>
      </c>
      <c r="L909">
        <f t="shared" ca="1" si="146"/>
        <v>524.99999999998431</v>
      </c>
      <c r="M909">
        <f t="shared" ca="1" si="147"/>
        <v>38375.000000000051</v>
      </c>
      <c r="N909">
        <f t="shared" ca="1" si="148"/>
        <v>524.99999999998431</v>
      </c>
      <c r="O909">
        <f t="shared" ca="1" si="149"/>
        <v>38650.000000000015</v>
      </c>
      <c r="P909">
        <f t="shared" ca="1" si="152"/>
        <v>152.27631581201305</v>
      </c>
      <c r="Q909">
        <f t="shared" ca="1" si="153"/>
        <v>154.59999999999886</v>
      </c>
      <c r="R909">
        <f t="shared" ca="1" si="150"/>
        <v>1.3870541611624397E-2</v>
      </c>
      <c r="S909">
        <f t="shared" ca="1" si="151"/>
        <v>1.3770491803278266E-2</v>
      </c>
    </row>
    <row r="910" spans="1:19" x14ac:dyDescent="0.25">
      <c r="A910" s="1">
        <v>34544</v>
      </c>
      <c r="B910">
        <v>85.015000000000001</v>
      </c>
      <c r="C910">
        <v>85.254999999999995</v>
      </c>
      <c r="D910">
        <v>84.995000000000005</v>
      </c>
      <c r="E910">
        <v>85.224999999999994</v>
      </c>
      <c r="F910">
        <f ca="1">AVERAGE(E910:OFFSET(E910,-$F$2+1,0))</f>
        <v>85.053000000000011</v>
      </c>
      <c r="G910">
        <f t="shared" ca="1" si="143"/>
        <v>1</v>
      </c>
      <c r="H910">
        <v>2.5000000000000001E-3</v>
      </c>
      <c r="I910">
        <f ca="1">STDEV(OFFSET(H910,-$I$2+1,0):H910)</f>
        <v>1.1052387215343784E-3</v>
      </c>
      <c r="J910">
        <f t="shared" ca="1" si="144"/>
        <v>1</v>
      </c>
      <c r="K910">
        <f t="shared" ca="1" si="145"/>
        <v>1</v>
      </c>
      <c r="L910">
        <f t="shared" ca="1" si="146"/>
        <v>-49.999999999990052</v>
      </c>
      <c r="M910">
        <f t="shared" ca="1" si="147"/>
        <v>38325.000000000058</v>
      </c>
      <c r="N910">
        <f t="shared" ca="1" si="148"/>
        <v>-49.999999999990052</v>
      </c>
      <c r="O910">
        <f t="shared" ca="1" si="149"/>
        <v>38600.000000000022</v>
      </c>
      <c r="P910">
        <f t="shared" ca="1" si="152"/>
        <v>152.07932187176468</v>
      </c>
      <c r="Q910">
        <f t="shared" ca="1" si="153"/>
        <v>154.3999999999989</v>
      </c>
      <c r="R910">
        <f t="shared" ca="1" si="150"/>
        <v>-1.3029315960909442E-3</v>
      </c>
      <c r="S910">
        <f t="shared" ca="1" si="151"/>
        <v>-1.2936610608018119E-3</v>
      </c>
    </row>
    <row r="911" spans="1:19" x14ac:dyDescent="0.25">
      <c r="A911" s="1">
        <v>34547</v>
      </c>
      <c r="B911">
        <v>85.194999999999993</v>
      </c>
      <c r="C911">
        <v>85.204999999999998</v>
      </c>
      <c r="D911">
        <v>85.155000000000001</v>
      </c>
      <c r="E911">
        <v>85.204999999999998</v>
      </c>
      <c r="F911">
        <f ca="1">AVERAGE(E911:OFFSET(E911,-$F$2+1,0))</f>
        <v>85.055000000000007</v>
      </c>
      <c r="G911">
        <f t="shared" ca="1" si="143"/>
        <v>1</v>
      </c>
      <c r="H911">
        <v>-2.0000000000000001E-4</v>
      </c>
      <c r="I911">
        <f ca="1">STDEV(OFFSET(H911,-$I$2+1,0):H911)</f>
        <v>1.1079972449139221E-3</v>
      </c>
      <c r="J911">
        <f t="shared" ca="1" si="144"/>
        <v>1</v>
      </c>
      <c r="K911">
        <f t="shared" ca="1" si="145"/>
        <v>1</v>
      </c>
      <c r="L911">
        <f t="shared" ca="1" si="146"/>
        <v>49.999999999990052</v>
      </c>
      <c r="M911">
        <f t="shared" ca="1" si="147"/>
        <v>38375.000000000051</v>
      </c>
      <c r="N911">
        <f t="shared" ca="1" si="148"/>
        <v>49.999999999990052</v>
      </c>
      <c r="O911">
        <f t="shared" ca="1" si="149"/>
        <v>38650.000000000015</v>
      </c>
      <c r="P911">
        <f t="shared" ca="1" si="152"/>
        <v>152.27631581201305</v>
      </c>
      <c r="Q911">
        <f t="shared" ca="1" si="153"/>
        <v>154.59999999999886</v>
      </c>
      <c r="R911">
        <f t="shared" ca="1" si="150"/>
        <v>1.3046314416174814E-3</v>
      </c>
      <c r="S911">
        <f t="shared" ca="1" si="151"/>
        <v>1.2953367875645084E-3</v>
      </c>
    </row>
    <row r="912" spans="1:19" x14ac:dyDescent="0.25">
      <c r="A912" s="1">
        <v>34548</v>
      </c>
      <c r="B912">
        <v>85.215000000000003</v>
      </c>
      <c r="C912">
        <v>85.295000000000002</v>
      </c>
      <c r="D912">
        <v>85.215000000000003</v>
      </c>
      <c r="E912">
        <v>85.224999999999994</v>
      </c>
      <c r="F912">
        <f ca="1">AVERAGE(E912:OFFSET(E912,-$F$2+1,0))</f>
        <v>85.055500000000009</v>
      </c>
      <c r="G912">
        <f t="shared" ca="1" si="143"/>
        <v>1</v>
      </c>
      <c r="H912">
        <v>2.0000000000000001E-4</v>
      </c>
      <c r="I912">
        <f ca="1">STDEV(OFFSET(H912,-$I$2+1,0):H912)</f>
        <v>1.1013866857643355E-3</v>
      </c>
      <c r="J912">
        <f t="shared" ca="1" si="144"/>
        <v>1</v>
      </c>
      <c r="K912">
        <f t="shared" ca="1" si="145"/>
        <v>1</v>
      </c>
      <c r="L912">
        <f t="shared" ca="1" si="146"/>
        <v>25.00000000001279</v>
      </c>
      <c r="M912">
        <f t="shared" ca="1" si="147"/>
        <v>38400.000000000065</v>
      </c>
      <c r="N912">
        <f t="shared" ca="1" si="148"/>
        <v>25.00000000001279</v>
      </c>
      <c r="O912">
        <f t="shared" ca="1" si="149"/>
        <v>38675.000000000029</v>
      </c>
      <c r="P912">
        <f t="shared" ca="1" si="152"/>
        <v>152.3748127821373</v>
      </c>
      <c r="Q912">
        <f t="shared" ca="1" si="153"/>
        <v>154.69999999999888</v>
      </c>
      <c r="R912">
        <f t="shared" ca="1" si="150"/>
        <v>6.5146579804593505E-4</v>
      </c>
      <c r="S912">
        <f t="shared" ca="1" si="151"/>
        <v>6.4683053040136555E-4</v>
      </c>
    </row>
    <row r="913" spans="1:19" x14ac:dyDescent="0.25">
      <c r="A913" s="1">
        <v>34549</v>
      </c>
      <c r="B913">
        <v>85.224999999999994</v>
      </c>
      <c r="C913">
        <v>85.245000000000005</v>
      </c>
      <c r="D913">
        <v>85.174999999999997</v>
      </c>
      <c r="E913">
        <v>85.234999999999999</v>
      </c>
      <c r="F913">
        <f ca="1">AVERAGE(E913:OFFSET(E913,-$F$2+1,0))</f>
        <v>85.056750000000008</v>
      </c>
      <c r="G913">
        <f t="shared" ca="1" si="143"/>
        <v>1</v>
      </c>
      <c r="H913">
        <v>1E-4</v>
      </c>
      <c r="I913">
        <f ca="1">STDEV(OFFSET(H913,-$I$2+1,0):H913)</f>
        <v>1.0999880382124734E-3</v>
      </c>
      <c r="J913">
        <f t="shared" ca="1" si="144"/>
        <v>1</v>
      </c>
      <c r="K913">
        <f t="shared" ca="1" si="145"/>
        <v>1</v>
      </c>
      <c r="L913">
        <f t="shared" ca="1" si="146"/>
        <v>0</v>
      </c>
      <c r="M913">
        <f t="shared" ca="1" si="147"/>
        <v>38400.000000000065</v>
      </c>
      <c r="N913">
        <f t="shared" ca="1" si="148"/>
        <v>0</v>
      </c>
      <c r="O913">
        <f t="shared" ca="1" si="149"/>
        <v>38675.000000000029</v>
      </c>
      <c r="P913">
        <f t="shared" ca="1" si="152"/>
        <v>152.3748127821373</v>
      </c>
      <c r="Q913">
        <f t="shared" ca="1" si="153"/>
        <v>154.69999999999888</v>
      </c>
      <c r="R913">
        <f t="shared" ca="1" si="150"/>
        <v>0</v>
      </c>
      <c r="S913">
        <f t="shared" ca="1" si="151"/>
        <v>0</v>
      </c>
    </row>
    <row r="914" spans="1:19" x14ac:dyDescent="0.25">
      <c r="A914" s="1">
        <v>34550</v>
      </c>
      <c r="B914">
        <v>85.245000000000005</v>
      </c>
      <c r="C914">
        <v>85.295000000000002</v>
      </c>
      <c r="D914">
        <v>85.215000000000003</v>
      </c>
      <c r="E914">
        <v>85.234999999999999</v>
      </c>
      <c r="F914">
        <f ca="1">AVERAGE(E914:OFFSET(E914,-$F$2+1,0))</f>
        <v>85.058000000000007</v>
      </c>
      <c r="G914">
        <f t="shared" ca="1" si="143"/>
        <v>1</v>
      </c>
      <c r="H914">
        <v>0</v>
      </c>
      <c r="I914">
        <f ca="1">STDEV(OFFSET(H914,-$I$2+1,0):H914)</f>
        <v>1.1004305377537707E-3</v>
      </c>
      <c r="J914">
        <f t="shared" ca="1" si="144"/>
        <v>1</v>
      </c>
      <c r="K914">
        <f t="shared" ca="1" si="145"/>
        <v>1</v>
      </c>
      <c r="L914">
        <f t="shared" ca="1" si="146"/>
        <v>-549.99999999999716</v>
      </c>
      <c r="M914">
        <f t="shared" ca="1" si="147"/>
        <v>37850.000000000065</v>
      </c>
      <c r="N914">
        <f t="shared" ca="1" si="148"/>
        <v>-549.99999999999716</v>
      </c>
      <c r="O914">
        <f t="shared" ca="1" si="149"/>
        <v>38125.000000000029</v>
      </c>
      <c r="P914">
        <f t="shared" ca="1" si="152"/>
        <v>150.20787943940491</v>
      </c>
      <c r="Q914">
        <f t="shared" ca="1" si="153"/>
        <v>152.49999999999889</v>
      </c>
      <c r="R914">
        <f t="shared" ca="1" si="150"/>
        <v>-1.4322916666666569E-2</v>
      </c>
      <c r="S914">
        <f t="shared" ca="1" si="151"/>
        <v>-1.4221073044602373E-2</v>
      </c>
    </row>
    <row r="915" spans="1:19" x14ac:dyDescent="0.25">
      <c r="A915" s="1">
        <v>34551</v>
      </c>
      <c r="B915">
        <v>85.215000000000003</v>
      </c>
      <c r="C915">
        <v>85.265000000000001</v>
      </c>
      <c r="D915">
        <v>85.004999999999995</v>
      </c>
      <c r="E915">
        <v>85.015000000000001</v>
      </c>
      <c r="F915">
        <f ca="1">AVERAGE(E915:OFFSET(E915,-$F$2+1,0))</f>
        <v>85.054249999999996</v>
      </c>
      <c r="G915">
        <f t="shared" ca="1" si="143"/>
        <v>-1</v>
      </c>
      <c r="H915">
        <v>-2.5999999999999999E-3</v>
      </c>
      <c r="I915">
        <f ca="1">STDEV(OFFSET(H915,-$I$2+1,0):H915)</f>
        <v>1.1858818615164348E-3</v>
      </c>
      <c r="J915">
        <f t="shared" ca="1" si="144"/>
        <v>1</v>
      </c>
      <c r="K915">
        <f t="shared" ca="1" si="145"/>
        <v>-1</v>
      </c>
      <c r="L915">
        <f t="shared" ca="1" si="146"/>
        <v>0</v>
      </c>
      <c r="M915">
        <f t="shared" ca="1" si="147"/>
        <v>37850.000000000065</v>
      </c>
      <c r="N915">
        <f t="shared" ca="1" si="148"/>
        <v>0</v>
      </c>
      <c r="O915">
        <f t="shared" ca="1" si="149"/>
        <v>38125.000000000029</v>
      </c>
      <c r="P915">
        <f t="shared" ca="1" si="152"/>
        <v>150.20787943940491</v>
      </c>
      <c r="Q915">
        <f t="shared" ca="1" si="153"/>
        <v>152.49999999999889</v>
      </c>
      <c r="R915">
        <f t="shared" ca="1" si="150"/>
        <v>0</v>
      </c>
      <c r="S915">
        <f t="shared" ca="1" si="151"/>
        <v>0</v>
      </c>
    </row>
    <row r="916" spans="1:19" x14ac:dyDescent="0.25">
      <c r="A916" s="1">
        <v>34554</v>
      </c>
      <c r="B916">
        <v>85.015000000000001</v>
      </c>
      <c r="C916">
        <v>85.034999999999997</v>
      </c>
      <c r="D916">
        <v>85.004999999999995</v>
      </c>
      <c r="E916">
        <v>85.015000000000001</v>
      </c>
      <c r="F916">
        <f ca="1">AVERAGE(E916:OFFSET(E916,-$F$2+1,0))</f>
        <v>85.051500000000004</v>
      </c>
      <c r="G916">
        <f t="shared" ca="1" si="143"/>
        <v>-1</v>
      </c>
      <c r="H916">
        <v>0</v>
      </c>
      <c r="I916">
        <f ca="1">STDEV(OFFSET(H916,-$I$2+1,0):H916)</f>
        <v>1.1803656882063019E-3</v>
      </c>
      <c r="J916">
        <f t="shared" ca="1" si="144"/>
        <v>-1</v>
      </c>
      <c r="K916">
        <f t="shared" ca="1" si="145"/>
        <v>-1</v>
      </c>
      <c r="L916">
        <f t="shared" ca="1" si="146"/>
        <v>49.999999999990052</v>
      </c>
      <c r="M916">
        <f t="shared" ca="1" si="147"/>
        <v>37900.000000000058</v>
      </c>
      <c r="N916">
        <f t="shared" ca="1" si="148"/>
        <v>49.999999999990052</v>
      </c>
      <c r="O916">
        <f t="shared" ca="1" si="149"/>
        <v>38175.000000000022</v>
      </c>
      <c r="P916">
        <f t="shared" ca="1" si="152"/>
        <v>150.40487337965325</v>
      </c>
      <c r="Q916">
        <f t="shared" ca="1" si="153"/>
        <v>152.69999999999885</v>
      </c>
      <c r="R916">
        <f t="shared" ca="1" si="150"/>
        <v>1.3210039630116239E-3</v>
      </c>
      <c r="S916">
        <f t="shared" ca="1" si="151"/>
        <v>1.3114754098358036E-3</v>
      </c>
    </row>
    <row r="917" spans="1:19" x14ac:dyDescent="0.25">
      <c r="A917" s="1">
        <v>34555</v>
      </c>
      <c r="B917">
        <v>84.995000000000005</v>
      </c>
      <c r="C917">
        <v>85.015000000000001</v>
      </c>
      <c r="D917">
        <v>84.965000000000003</v>
      </c>
      <c r="E917">
        <v>84.995000000000005</v>
      </c>
      <c r="F917">
        <f ca="1">AVERAGE(E917:OFFSET(E917,-$F$2+1,0))</f>
        <v>85.049499999999995</v>
      </c>
      <c r="G917">
        <f t="shared" ca="1" si="143"/>
        <v>-1</v>
      </c>
      <c r="H917">
        <v>-2.0000000000000001E-4</v>
      </c>
      <c r="I917">
        <f ca="1">STDEV(OFFSET(H917,-$I$2+1,0):H917)</f>
        <v>1.1742298707977431E-3</v>
      </c>
      <c r="J917">
        <f t="shared" ca="1" si="144"/>
        <v>-1</v>
      </c>
      <c r="K917">
        <f t="shared" ca="1" si="145"/>
        <v>-1</v>
      </c>
      <c r="L917">
        <f t="shared" ca="1" si="146"/>
        <v>-124.99999999999289</v>
      </c>
      <c r="M917">
        <f t="shared" ca="1" si="147"/>
        <v>37775.000000000065</v>
      </c>
      <c r="N917">
        <f t="shared" ca="1" si="148"/>
        <v>-124.99999999999289</v>
      </c>
      <c r="O917">
        <f t="shared" ca="1" si="149"/>
        <v>38050.000000000029</v>
      </c>
      <c r="P917">
        <f t="shared" ca="1" si="152"/>
        <v>149.91238852903228</v>
      </c>
      <c r="Q917">
        <f t="shared" ca="1" si="153"/>
        <v>152.19999999999888</v>
      </c>
      <c r="R917">
        <f t="shared" ca="1" si="150"/>
        <v>-3.2981530343005991E-3</v>
      </c>
      <c r="S917">
        <f t="shared" ca="1" si="151"/>
        <v>-3.2743942370659549E-3</v>
      </c>
    </row>
    <row r="918" spans="1:19" x14ac:dyDescent="0.25">
      <c r="A918" s="1">
        <v>34556</v>
      </c>
      <c r="B918">
        <v>85.004999999999995</v>
      </c>
      <c r="C918">
        <v>85.055000000000007</v>
      </c>
      <c r="D918">
        <v>84.984999999999999</v>
      </c>
      <c r="E918">
        <v>85.045000000000002</v>
      </c>
      <c r="F918">
        <f ca="1">AVERAGE(E918:OFFSET(E918,-$F$2+1,0))</f>
        <v>85.046499999999995</v>
      </c>
      <c r="G918">
        <f t="shared" ca="1" si="143"/>
        <v>-1</v>
      </c>
      <c r="H918">
        <v>5.9999999999999995E-4</v>
      </c>
      <c r="I918">
        <f ca="1">STDEV(OFFSET(H918,-$I$2+1,0):H918)</f>
        <v>1.1798639529066143E-3</v>
      </c>
      <c r="J918">
        <f t="shared" ca="1" si="144"/>
        <v>-1</v>
      </c>
      <c r="K918">
        <f t="shared" ca="1" si="145"/>
        <v>-1</v>
      </c>
      <c r="L918">
        <f t="shared" ca="1" si="146"/>
        <v>75.000000000002842</v>
      </c>
      <c r="M918">
        <f t="shared" ca="1" si="147"/>
        <v>37850.000000000065</v>
      </c>
      <c r="N918">
        <f t="shared" ca="1" si="148"/>
        <v>75.000000000002842</v>
      </c>
      <c r="O918">
        <f t="shared" ca="1" si="149"/>
        <v>38125.000000000029</v>
      </c>
      <c r="P918">
        <f t="shared" ca="1" si="152"/>
        <v>150.20787943940488</v>
      </c>
      <c r="Q918">
        <f t="shared" ca="1" si="153"/>
        <v>152.49999999999889</v>
      </c>
      <c r="R918">
        <f t="shared" ca="1" si="150"/>
        <v>1.9854401058902109E-3</v>
      </c>
      <c r="S918">
        <f t="shared" ca="1" si="151"/>
        <v>1.971090670170901E-3</v>
      </c>
    </row>
    <row r="919" spans="1:19" x14ac:dyDescent="0.25">
      <c r="A919" s="1">
        <v>34557</v>
      </c>
      <c r="B919">
        <v>85.055000000000007</v>
      </c>
      <c r="C919">
        <v>85.075000000000003</v>
      </c>
      <c r="D919">
        <v>84.954999999999998</v>
      </c>
      <c r="E919">
        <v>85.015000000000001</v>
      </c>
      <c r="F919">
        <f ca="1">AVERAGE(E919:OFFSET(E919,-$F$2+1,0))</f>
        <v>85.044749999999993</v>
      </c>
      <c r="G919">
        <f t="shared" ca="1" si="143"/>
        <v>-1</v>
      </c>
      <c r="H919">
        <v>-4.0000000000000002E-4</v>
      </c>
      <c r="I919">
        <f ca="1">STDEV(OFFSET(H919,-$I$2+1,0):H919)</f>
        <v>1.0251957451089396E-3</v>
      </c>
      <c r="J919">
        <f t="shared" ca="1" si="144"/>
        <v>-1</v>
      </c>
      <c r="K919">
        <f t="shared" ca="1" si="145"/>
        <v>-1</v>
      </c>
      <c r="L919">
        <f t="shared" ca="1" si="146"/>
        <v>-100.00000000001563</v>
      </c>
      <c r="M919">
        <f t="shared" ca="1" si="147"/>
        <v>37750.000000000051</v>
      </c>
      <c r="N919">
        <f t="shared" ca="1" si="148"/>
        <v>-100.00000000001563</v>
      </c>
      <c r="O919">
        <f t="shared" ca="1" si="149"/>
        <v>38025.000000000015</v>
      </c>
      <c r="P919">
        <f t="shared" ca="1" si="152"/>
        <v>149.81389155890801</v>
      </c>
      <c r="Q919">
        <f t="shared" ca="1" si="153"/>
        <v>152.09999999999883</v>
      </c>
      <c r="R919">
        <f t="shared" ca="1" si="150"/>
        <v>-2.6420079260241866E-3</v>
      </c>
      <c r="S919">
        <f t="shared" ca="1" si="151"/>
        <v>-2.6229508196725392E-3</v>
      </c>
    </row>
    <row r="920" spans="1:19" x14ac:dyDescent="0.25">
      <c r="A920" s="1">
        <v>34558</v>
      </c>
      <c r="B920">
        <v>85.015000000000001</v>
      </c>
      <c r="C920">
        <v>85.084999999999994</v>
      </c>
      <c r="D920">
        <v>84.965000000000003</v>
      </c>
      <c r="E920">
        <v>85.055000000000007</v>
      </c>
      <c r="F920">
        <f ca="1">AVERAGE(E920:OFFSET(E920,-$F$2+1,0))</f>
        <v>85.042000000000002</v>
      </c>
      <c r="G920">
        <f t="shared" ca="1" si="143"/>
        <v>-1</v>
      </c>
      <c r="H920">
        <v>5.0000000000000001E-4</v>
      </c>
      <c r="I920">
        <f ca="1">STDEV(OFFSET(H920,-$I$2+1,0):H920)</f>
        <v>1.0277722459152534E-3</v>
      </c>
      <c r="J920">
        <f t="shared" ca="1" si="144"/>
        <v>-1</v>
      </c>
      <c r="K920">
        <f t="shared" ca="1" si="145"/>
        <v>-1</v>
      </c>
      <c r="L920">
        <f t="shared" ca="1" si="146"/>
        <v>25.00000000001279</v>
      </c>
      <c r="M920">
        <f t="shared" ca="1" si="147"/>
        <v>37775.000000000065</v>
      </c>
      <c r="N920">
        <f t="shared" ca="1" si="148"/>
        <v>25.00000000001279</v>
      </c>
      <c r="O920">
        <f t="shared" ca="1" si="149"/>
        <v>38050.000000000029</v>
      </c>
      <c r="P920">
        <f t="shared" ca="1" si="152"/>
        <v>149.91238852903226</v>
      </c>
      <c r="Q920">
        <f t="shared" ca="1" si="153"/>
        <v>152.19999999999888</v>
      </c>
      <c r="R920">
        <f t="shared" ca="1" si="150"/>
        <v>6.6225165562947702E-4</v>
      </c>
      <c r="S920">
        <f t="shared" ca="1" si="151"/>
        <v>6.5746219592407052E-4</v>
      </c>
    </row>
    <row r="921" spans="1:19" x14ac:dyDescent="0.25">
      <c r="A921" s="1">
        <v>34561</v>
      </c>
      <c r="B921">
        <v>85.034999999999997</v>
      </c>
      <c r="C921">
        <v>85.055000000000007</v>
      </c>
      <c r="D921">
        <v>85.025000000000006</v>
      </c>
      <c r="E921">
        <v>85.045000000000002</v>
      </c>
      <c r="F921">
        <f ca="1">AVERAGE(E921:OFFSET(E921,-$F$2+1,0))</f>
        <v>85.040249999999986</v>
      </c>
      <c r="G921">
        <f t="shared" ca="1" si="143"/>
        <v>-1</v>
      </c>
      <c r="H921">
        <v>-1E-4</v>
      </c>
      <c r="I921">
        <f ca="1">STDEV(OFFSET(H921,-$I$2+1,0):H921)</f>
        <v>1.0125008122153986E-3</v>
      </c>
      <c r="J921">
        <f t="shared" ca="1" si="144"/>
        <v>-1</v>
      </c>
      <c r="K921">
        <f t="shared" ca="1" si="145"/>
        <v>-1</v>
      </c>
      <c r="L921">
        <f t="shared" ca="1" si="146"/>
        <v>-225.00000000000853</v>
      </c>
      <c r="M921">
        <f t="shared" ca="1" si="147"/>
        <v>37550.000000000058</v>
      </c>
      <c r="N921">
        <f t="shared" ca="1" si="148"/>
        <v>-225.00000000000853</v>
      </c>
      <c r="O921">
        <f t="shared" ca="1" si="149"/>
        <v>37825.000000000022</v>
      </c>
      <c r="P921">
        <f t="shared" ca="1" si="152"/>
        <v>149.02591579791442</v>
      </c>
      <c r="Q921">
        <f t="shared" ca="1" si="153"/>
        <v>151.29999999999885</v>
      </c>
      <c r="R921">
        <f t="shared" ca="1" si="150"/>
        <v>-5.9563203176706322E-3</v>
      </c>
      <c r="S921">
        <f t="shared" ca="1" si="151"/>
        <v>-5.9132720105127034E-3</v>
      </c>
    </row>
    <row r="922" spans="1:19" x14ac:dyDescent="0.25">
      <c r="A922" s="1">
        <v>34562</v>
      </c>
      <c r="B922">
        <v>85.045000000000002</v>
      </c>
      <c r="C922">
        <v>85.305000000000007</v>
      </c>
      <c r="D922">
        <v>85.004999999999995</v>
      </c>
      <c r="E922">
        <v>85.135000000000005</v>
      </c>
      <c r="F922">
        <f ca="1">AVERAGE(E922:OFFSET(E922,-$F$2+1,0))</f>
        <v>85.040999999999997</v>
      </c>
      <c r="G922">
        <f t="shared" ca="1" si="143"/>
        <v>1</v>
      </c>
      <c r="H922">
        <v>1.1000000000000001E-3</v>
      </c>
      <c r="I922">
        <f ca="1">STDEV(OFFSET(H922,-$I$2+1,0):H922)</f>
        <v>1.0237187113655783E-3</v>
      </c>
      <c r="J922">
        <f t="shared" ca="1" si="144"/>
        <v>-1</v>
      </c>
      <c r="K922">
        <f t="shared" ca="1" si="145"/>
        <v>-1</v>
      </c>
      <c r="L922">
        <f t="shared" ca="1" si="146"/>
        <v>-124.99999999999289</v>
      </c>
      <c r="M922">
        <f t="shared" ca="1" si="147"/>
        <v>37425.000000000065</v>
      </c>
      <c r="N922">
        <f t="shared" ca="1" si="148"/>
        <v>-124.99999999999289</v>
      </c>
      <c r="O922">
        <f t="shared" ca="1" si="149"/>
        <v>37700.000000000029</v>
      </c>
      <c r="P922">
        <f t="shared" ca="1" si="152"/>
        <v>148.53343094729345</v>
      </c>
      <c r="Q922">
        <f t="shared" ca="1" si="153"/>
        <v>150.79999999999887</v>
      </c>
      <c r="R922">
        <f t="shared" ca="1" si="150"/>
        <v>-3.3288948069239068E-3</v>
      </c>
      <c r="S922">
        <f t="shared" ca="1" si="151"/>
        <v>-3.304692663582097E-3</v>
      </c>
    </row>
    <row r="923" spans="1:19" x14ac:dyDescent="0.25">
      <c r="A923" s="1">
        <v>34563</v>
      </c>
      <c r="B923">
        <v>85.135000000000005</v>
      </c>
      <c r="C923">
        <v>85.234999999999999</v>
      </c>
      <c r="D923">
        <v>85.135000000000005</v>
      </c>
      <c r="E923">
        <v>85.185000000000002</v>
      </c>
      <c r="F923">
        <f ca="1">AVERAGE(E923:OFFSET(E923,-$F$2+1,0))</f>
        <v>85.045249999999996</v>
      </c>
      <c r="G923">
        <f t="shared" ca="1" si="143"/>
        <v>1</v>
      </c>
      <c r="H923">
        <v>5.9999999999999995E-4</v>
      </c>
      <c r="I923">
        <f ca="1">STDEV(OFFSET(H923,-$I$2+1,0):H923)</f>
        <v>9.3891034267332856E-4</v>
      </c>
      <c r="J923">
        <f t="shared" ca="1" si="144"/>
        <v>-1</v>
      </c>
      <c r="K923">
        <f t="shared" ca="1" si="145"/>
        <v>-1</v>
      </c>
      <c r="L923">
        <f t="shared" ca="1" si="146"/>
        <v>225.00000000000853</v>
      </c>
      <c r="M923">
        <f t="shared" ca="1" si="147"/>
        <v>37650.000000000073</v>
      </c>
      <c r="N923">
        <f t="shared" ca="1" si="148"/>
        <v>225.00000000000853</v>
      </c>
      <c r="O923">
        <f t="shared" ca="1" si="149"/>
        <v>37925.000000000036</v>
      </c>
      <c r="P923">
        <f t="shared" ca="1" si="152"/>
        <v>149.41990367841129</v>
      </c>
      <c r="Q923">
        <f t="shared" ca="1" si="153"/>
        <v>151.69999999999891</v>
      </c>
      <c r="R923">
        <f t="shared" ca="1" si="150"/>
        <v>6.01202404809641E-3</v>
      </c>
      <c r="S923">
        <f t="shared" ca="1" si="151"/>
        <v>5.9681697612734312E-3</v>
      </c>
    </row>
    <row r="924" spans="1:19" x14ac:dyDescent="0.25">
      <c r="A924" s="1">
        <v>34564</v>
      </c>
      <c r="B924">
        <v>85.185000000000002</v>
      </c>
      <c r="C924">
        <v>85.185000000000002</v>
      </c>
      <c r="D924">
        <v>85.084999999999994</v>
      </c>
      <c r="E924">
        <v>85.094999999999999</v>
      </c>
      <c r="F924">
        <f ca="1">AVERAGE(E924:OFFSET(E924,-$F$2+1,0))</f>
        <v>85.045999999999992</v>
      </c>
      <c r="G924">
        <f t="shared" ca="1" si="143"/>
        <v>1</v>
      </c>
      <c r="H924">
        <v>-1.1000000000000001E-3</v>
      </c>
      <c r="I924">
        <f ca="1">STDEV(OFFSET(H924,-$I$2+1,0):H924)</f>
        <v>9.6332756630338357E-4</v>
      </c>
      <c r="J924">
        <f t="shared" ca="1" si="144"/>
        <v>-1</v>
      </c>
      <c r="K924">
        <f t="shared" ca="1" si="145"/>
        <v>-1</v>
      </c>
      <c r="L924">
        <f t="shared" ca="1" si="146"/>
        <v>-49.999999999990052</v>
      </c>
      <c r="M924">
        <f t="shared" ca="1" si="147"/>
        <v>37600.00000000008</v>
      </c>
      <c r="N924">
        <f t="shared" ca="1" si="148"/>
        <v>-49.999999999990052</v>
      </c>
      <c r="O924">
        <f t="shared" ca="1" si="149"/>
        <v>37875.000000000044</v>
      </c>
      <c r="P924">
        <f t="shared" ca="1" si="152"/>
        <v>149.22290973816294</v>
      </c>
      <c r="Q924">
        <f t="shared" ca="1" si="153"/>
        <v>151.49999999999895</v>
      </c>
      <c r="R924">
        <f t="shared" ca="1" si="150"/>
        <v>-1.3280212483397066E-3</v>
      </c>
      <c r="S924">
        <f t="shared" ca="1" si="151"/>
        <v>-1.3183915622937378E-3</v>
      </c>
    </row>
    <row r="925" spans="1:19" x14ac:dyDescent="0.25">
      <c r="A925" s="1">
        <v>34565</v>
      </c>
      <c r="B925">
        <v>85.084999999999994</v>
      </c>
      <c r="C925">
        <v>85.125</v>
      </c>
      <c r="D925">
        <v>85.084999999999994</v>
      </c>
      <c r="E925">
        <v>85.114999999999995</v>
      </c>
      <c r="F925">
        <f ca="1">AVERAGE(E925:OFFSET(E925,-$F$2+1,0))</f>
        <v>85.046250000000001</v>
      </c>
      <c r="G925">
        <f t="shared" ca="1" si="143"/>
        <v>1</v>
      </c>
      <c r="H925">
        <v>2.0000000000000001E-4</v>
      </c>
      <c r="I925">
        <f ca="1">STDEV(OFFSET(H925,-$I$2+1,0):H925)</f>
        <v>9.5612980840799832E-4</v>
      </c>
      <c r="J925">
        <f t="shared" ca="1" si="144"/>
        <v>1</v>
      </c>
      <c r="K925">
        <f t="shared" ca="1" si="145"/>
        <v>-1</v>
      </c>
      <c r="L925">
        <f t="shared" ca="1" si="146"/>
        <v>-49.999999999990052</v>
      </c>
      <c r="M925">
        <f t="shared" ca="1" si="147"/>
        <v>37550.000000000087</v>
      </c>
      <c r="N925">
        <f t="shared" ca="1" si="148"/>
        <v>49.999999999990052</v>
      </c>
      <c r="O925">
        <f t="shared" ca="1" si="149"/>
        <v>37925.000000000036</v>
      </c>
      <c r="P925">
        <f t="shared" ca="1" si="152"/>
        <v>149.02591579791459</v>
      </c>
      <c r="Q925">
        <f t="shared" ca="1" si="153"/>
        <v>151.69999999999891</v>
      </c>
      <c r="R925">
        <f t="shared" ca="1" si="150"/>
        <v>-1.3297872340422858E-3</v>
      </c>
      <c r="S925">
        <f t="shared" ca="1" si="151"/>
        <v>1.320132013201056E-3</v>
      </c>
    </row>
    <row r="926" spans="1:19" x14ac:dyDescent="0.25">
      <c r="A926" s="1">
        <v>34568</v>
      </c>
      <c r="B926">
        <v>85.114999999999995</v>
      </c>
      <c r="C926">
        <v>85.114999999999995</v>
      </c>
      <c r="D926">
        <v>85.084999999999994</v>
      </c>
      <c r="E926">
        <v>85.094999999999999</v>
      </c>
      <c r="F926">
        <f ca="1">AVERAGE(E926:OFFSET(E926,-$F$2+1,0))</f>
        <v>85.048249999999982</v>
      </c>
      <c r="G926">
        <f t="shared" ca="1" si="143"/>
        <v>1</v>
      </c>
      <c r="H926">
        <v>-2.0000000000000001E-4</v>
      </c>
      <c r="I926">
        <f ca="1">STDEV(OFFSET(H926,-$I$2+1,0):H926)</f>
        <v>9.5712013215082934E-4</v>
      </c>
      <c r="J926">
        <f t="shared" ca="1" si="144"/>
        <v>1</v>
      </c>
      <c r="K926">
        <f t="shared" ca="1" si="145"/>
        <v>-1</v>
      </c>
      <c r="L926">
        <f t="shared" ca="1" si="146"/>
        <v>49.999999999990052</v>
      </c>
      <c r="M926">
        <f t="shared" ca="1" si="147"/>
        <v>37600.00000000008</v>
      </c>
      <c r="N926">
        <f t="shared" ca="1" si="148"/>
        <v>-49.999999999990052</v>
      </c>
      <c r="O926">
        <f t="shared" ca="1" si="149"/>
        <v>37875.000000000044</v>
      </c>
      <c r="P926">
        <f t="shared" ca="1" si="152"/>
        <v>149.22239030786565</v>
      </c>
      <c r="Q926">
        <f t="shared" ca="1" si="153"/>
        <v>151.49999999999895</v>
      </c>
      <c r="R926">
        <f t="shared" ca="1" si="150"/>
        <v>1.3315579227693726E-3</v>
      </c>
      <c r="S926">
        <f t="shared" ca="1" si="151"/>
        <v>-1.3183915622937378E-3</v>
      </c>
    </row>
    <row r="927" spans="1:19" x14ac:dyDescent="0.25">
      <c r="A927" s="1">
        <v>34569</v>
      </c>
      <c r="B927">
        <v>85.105000000000004</v>
      </c>
      <c r="C927">
        <v>85.144999999999996</v>
      </c>
      <c r="D927">
        <v>85.105000000000004</v>
      </c>
      <c r="E927">
        <v>85.114999999999995</v>
      </c>
      <c r="F927">
        <f ca="1">AVERAGE(E927:OFFSET(E927,-$F$2+1,0))</f>
        <v>85.050749999999979</v>
      </c>
      <c r="G927">
        <f t="shared" ca="1" si="143"/>
        <v>1</v>
      </c>
      <c r="H927">
        <v>2.0000000000000001E-4</v>
      </c>
      <c r="I927">
        <f ca="1">STDEV(OFFSET(H927,-$I$2+1,0):H927)</f>
        <v>9.577797791053838E-4</v>
      </c>
      <c r="J927">
        <f t="shared" ca="1" si="144"/>
        <v>1</v>
      </c>
      <c r="K927">
        <f t="shared" ca="1" si="145"/>
        <v>-1</v>
      </c>
      <c r="L927">
        <f t="shared" ca="1" si="146"/>
        <v>175.00000000001847</v>
      </c>
      <c r="M927">
        <f t="shared" ca="1" si="147"/>
        <v>37775.000000000102</v>
      </c>
      <c r="N927">
        <f t="shared" ca="1" si="148"/>
        <v>-175.00000000001847</v>
      </c>
      <c r="O927">
        <f t="shared" ca="1" si="149"/>
        <v>37700.000000000022</v>
      </c>
      <c r="P927">
        <f t="shared" ca="1" si="152"/>
        <v>149.91186669872715</v>
      </c>
      <c r="Q927">
        <f t="shared" ca="1" si="153"/>
        <v>150.79999999999887</v>
      </c>
      <c r="R927">
        <f t="shared" ca="1" si="150"/>
        <v>4.6542553191494173E-3</v>
      </c>
      <c r="S927">
        <f t="shared" ca="1" si="151"/>
        <v>-4.6204620462051028E-3</v>
      </c>
    </row>
    <row r="928" spans="1:19" x14ac:dyDescent="0.25">
      <c r="A928" s="1">
        <v>34570</v>
      </c>
      <c r="B928">
        <v>85.114999999999995</v>
      </c>
      <c r="C928">
        <v>85.194999999999993</v>
      </c>
      <c r="D928">
        <v>85.114999999999995</v>
      </c>
      <c r="E928">
        <v>85.185000000000002</v>
      </c>
      <c r="F928">
        <f ca="1">AVERAGE(E928:OFFSET(E928,-$F$2+1,0))</f>
        <v>85.056499999999971</v>
      </c>
      <c r="G928">
        <f t="shared" ca="1" si="143"/>
        <v>1</v>
      </c>
      <c r="H928">
        <v>8.0000000000000004E-4</v>
      </c>
      <c r="I928">
        <f ca="1">STDEV(OFFSET(H928,-$I$2+1,0):H928)</f>
        <v>9.5509712925743279E-4</v>
      </c>
      <c r="J928">
        <f t="shared" ca="1" si="144"/>
        <v>1</v>
      </c>
      <c r="K928">
        <f t="shared" ca="1" si="145"/>
        <v>-1</v>
      </c>
      <c r="L928">
        <f t="shared" ca="1" si="146"/>
        <v>-100.00000000001563</v>
      </c>
      <c r="M928">
        <f t="shared" ca="1" si="147"/>
        <v>37675.000000000087</v>
      </c>
      <c r="N928">
        <f t="shared" ca="1" si="148"/>
        <v>100.00000000001563</v>
      </c>
      <c r="O928">
        <f t="shared" ca="1" si="149"/>
        <v>37800.000000000036</v>
      </c>
      <c r="P928">
        <f t="shared" ca="1" si="152"/>
        <v>149.51422248997716</v>
      </c>
      <c r="Q928">
        <f t="shared" ca="1" si="153"/>
        <v>151.19999999999894</v>
      </c>
      <c r="R928">
        <f t="shared" ca="1" si="150"/>
        <v>-2.6472534745205921E-3</v>
      </c>
      <c r="S928">
        <f t="shared" ca="1" si="151"/>
        <v>2.6525198938996174E-3</v>
      </c>
    </row>
    <row r="929" spans="1:19" x14ac:dyDescent="0.25">
      <c r="A929" s="1">
        <v>34571</v>
      </c>
      <c r="B929">
        <v>85.194999999999993</v>
      </c>
      <c r="C929">
        <v>85.194999999999993</v>
      </c>
      <c r="D929">
        <v>85.135000000000005</v>
      </c>
      <c r="E929">
        <v>85.144999999999996</v>
      </c>
      <c r="F929">
        <f ca="1">AVERAGE(E929:OFFSET(E929,-$F$2+1,0))</f>
        <v>85.061249999999973</v>
      </c>
      <c r="G929">
        <f t="shared" ca="1" si="143"/>
        <v>1</v>
      </c>
      <c r="H929">
        <v>-5.0000000000000001E-4</v>
      </c>
      <c r="I929">
        <f ca="1">STDEV(OFFSET(H929,-$I$2+1,0):H929)</f>
        <v>9.6238464790660277E-4</v>
      </c>
      <c r="J929">
        <f t="shared" ca="1" si="144"/>
        <v>1</v>
      </c>
      <c r="K929">
        <f t="shared" ca="1" si="145"/>
        <v>-1</v>
      </c>
      <c r="L929">
        <f t="shared" ca="1" si="146"/>
        <v>50.00000000002558</v>
      </c>
      <c r="M929">
        <f t="shared" ca="1" si="147"/>
        <v>37725.000000000116</v>
      </c>
      <c r="N929">
        <f t="shared" ca="1" si="148"/>
        <v>-50.00000000002558</v>
      </c>
      <c r="O929">
        <f t="shared" ca="1" si="149"/>
        <v>37750.000000000007</v>
      </c>
      <c r="P929">
        <f t="shared" ca="1" si="152"/>
        <v>149.71199262554603</v>
      </c>
      <c r="Q929">
        <f t="shared" ca="1" si="153"/>
        <v>150.99999999999883</v>
      </c>
      <c r="R929">
        <f t="shared" ca="1" si="150"/>
        <v>1.327140013272076E-3</v>
      </c>
      <c r="S929">
        <f t="shared" ca="1" si="151"/>
        <v>-1.3227513227519981E-3</v>
      </c>
    </row>
    <row r="930" spans="1:19" x14ac:dyDescent="0.25">
      <c r="A930" s="1">
        <v>34572</v>
      </c>
      <c r="B930">
        <v>85.144999999999996</v>
      </c>
      <c r="C930">
        <v>85.215000000000003</v>
      </c>
      <c r="D930">
        <v>85.135000000000005</v>
      </c>
      <c r="E930">
        <v>85.165000000000006</v>
      </c>
      <c r="F930">
        <f ca="1">AVERAGE(E930:OFFSET(E930,-$F$2+1,0))</f>
        <v>85.068249999999964</v>
      </c>
      <c r="G930">
        <f t="shared" ca="1" si="143"/>
        <v>1</v>
      </c>
      <c r="H930">
        <v>2.0000000000000001E-4</v>
      </c>
      <c r="I930">
        <f ca="1">STDEV(OFFSET(H930,-$I$2+1,0):H930)</f>
        <v>7.7690343503450984E-4</v>
      </c>
      <c r="J930">
        <f t="shared" ca="1" si="144"/>
        <v>1</v>
      </c>
      <c r="K930">
        <f t="shared" ca="1" si="145"/>
        <v>-1</v>
      </c>
      <c r="L930">
        <f t="shared" ca="1" si="146"/>
        <v>24.999999999977263</v>
      </c>
      <c r="M930">
        <f t="shared" ca="1" si="147"/>
        <v>37750.000000000095</v>
      </c>
      <c r="N930">
        <f t="shared" ca="1" si="148"/>
        <v>-24.999999999977263</v>
      </c>
      <c r="O930">
        <f t="shared" ca="1" si="149"/>
        <v>37725.000000000029</v>
      </c>
      <c r="P930">
        <f t="shared" ca="1" si="152"/>
        <v>149.81113964052975</v>
      </c>
      <c r="Q930">
        <f t="shared" ca="1" si="153"/>
        <v>150.89999999999893</v>
      </c>
      <c r="R930">
        <f t="shared" ca="1" si="150"/>
        <v>6.6269052352490882E-4</v>
      </c>
      <c r="S930">
        <f t="shared" ca="1" si="151"/>
        <v>-6.6225165562853658E-4</v>
      </c>
    </row>
    <row r="931" spans="1:19" x14ac:dyDescent="0.25">
      <c r="A931" s="1">
        <v>34575</v>
      </c>
      <c r="B931">
        <v>85.165000000000006</v>
      </c>
      <c r="C931">
        <v>85.204999999999998</v>
      </c>
      <c r="D931">
        <v>85.165000000000006</v>
      </c>
      <c r="E931">
        <v>85.174999999999997</v>
      </c>
      <c r="F931">
        <f ca="1">AVERAGE(E931:OFFSET(E931,-$F$2+1,0))</f>
        <v>85.075499999999977</v>
      </c>
      <c r="G931">
        <f t="shared" ca="1" si="143"/>
        <v>1</v>
      </c>
      <c r="H931">
        <v>1E-4</v>
      </c>
      <c r="I931">
        <f ca="1">STDEV(OFFSET(H931,-$I$2+1,0):H931)</f>
        <v>7.7654769060855086E-4</v>
      </c>
      <c r="J931">
        <f t="shared" ca="1" si="144"/>
        <v>1</v>
      </c>
      <c r="K931">
        <f t="shared" ca="1" si="145"/>
        <v>-1</v>
      </c>
      <c r="L931">
        <f t="shared" ca="1" si="146"/>
        <v>49.999999999990052</v>
      </c>
      <c r="M931">
        <f t="shared" ca="1" si="147"/>
        <v>37800.000000000087</v>
      </c>
      <c r="N931">
        <f t="shared" ca="1" si="148"/>
        <v>-49.999999999990052</v>
      </c>
      <c r="O931">
        <f t="shared" ca="1" si="149"/>
        <v>37675.000000000036</v>
      </c>
      <c r="P931">
        <f t="shared" ca="1" si="152"/>
        <v>150.0096964856464</v>
      </c>
      <c r="Q931">
        <f t="shared" ca="1" si="153"/>
        <v>150.69999999999897</v>
      </c>
      <c r="R931">
        <f t="shared" ca="1" si="150"/>
        <v>1.3245033112580112E-3</v>
      </c>
      <c r="S931">
        <f t="shared" ca="1" si="151"/>
        <v>-1.3253810470507624E-3</v>
      </c>
    </row>
    <row r="932" spans="1:19" x14ac:dyDescent="0.25">
      <c r="A932" s="1">
        <v>34576</v>
      </c>
      <c r="B932">
        <v>85.185000000000002</v>
      </c>
      <c r="C932">
        <v>85.215000000000003</v>
      </c>
      <c r="D932">
        <v>85.174999999999997</v>
      </c>
      <c r="E932">
        <v>85.194999999999993</v>
      </c>
      <c r="F932">
        <f ca="1">AVERAGE(E932:OFFSET(E932,-$F$2+1,0))</f>
        <v>85.081749999999971</v>
      </c>
      <c r="G932">
        <f t="shared" ca="1" si="143"/>
        <v>1</v>
      </c>
      <c r="H932">
        <v>2.0000000000000001E-4</v>
      </c>
      <c r="I932">
        <f ca="1">STDEV(OFFSET(H932,-$I$2+1,0):H932)</f>
        <v>7.7654769060855075E-4</v>
      </c>
      <c r="J932">
        <f t="shared" ca="1" si="144"/>
        <v>1</v>
      </c>
      <c r="K932">
        <f t="shared" ca="1" si="145"/>
        <v>-1</v>
      </c>
      <c r="L932">
        <f t="shared" ca="1" si="146"/>
        <v>25.00000000001279</v>
      </c>
      <c r="M932">
        <f t="shared" ca="1" si="147"/>
        <v>37825.000000000102</v>
      </c>
      <c r="N932">
        <f t="shared" ca="1" si="148"/>
        <v>-25.00000000001279</v>
      </c>
      <c r="O932">
        <f t="shared" ca="1" si="149"/>
        <v>37650.000000000022</v>
      </c>
      <c r="P932">
        <f t="shared" ca="1" si="152"/>
        <v>150.10923842093885</v>
      </c>
      <c r="Q932">
        <f t="shared" ca="1" si="153"/>
        <v>150.59999999999891</v>
      </c>
      <c r="R932">
        <f t="shared" ca="1" si="150"/>
        <v>6.613756613759982E-4</v>
      </c>
      <c r="S932">
        <f t="shared" ca="1" si="151"/>
        <v>-6.6357000663603888E-4</v>
      </c>
    </row>
    <row r="933" spans="1:19" x14ac:dyDescent="0.25">
      <c r="A933" s="1">
        <v>34577</v>
      </c>
      <c r="B933">
        <v>85.194999999999993</v>
      </c>
      <c r="C933">
        <v>85.215000000000003</v>
      </c>
      <c r="D933">
        <v>85.185000000000002</v>
      </c>
      <c r="E933">
        <v>85.204999999999998</v>
      </c>
      <c r="F933">
        <f ca="1">AVERAGE(E933:OFFSET(E933,-$F$2+1,0))</f>
        <v>85.087499999999977</v>
      </c>
      <c r="G933">
        <f t="shared" ca="1" si="143"/>
        <v>1</v>
      </c>
      <c r="H933">
        <v>1E-4</v>
      </c>
      <c r="I933">
        <f ca="1">STDEV(OFFSET(H933,-$I$2+1,0):H933)</f>
        <v>7.7654769060855075E-4</v>
      </c>
      <c r="J933">
        <f t="shared" ca="1" si="144"/>
        <v>1</v>
      </c>
      <c r="K933">
        <f t="shared" ca="1" si="145"/>
        <v>-1</v>
      </c>
      <c r="L933">
        <f t="shared" ca="1" si="146"/>
        <v>0</v>
      </c>
      <c r="M933">
        <f t="shared" ca="1" si="147"/>
        <v>37825.000000000102</v>
      </c>
      <c r="N933">
        <f t="shared" ca="1" si="148"/>
        <v>0</v>
      </c>
      <c r="O933">
        <f t="shared" ca="1" si="149"/>
        <v>37650.000000000022</v>
      </c>
      <c r="P933">
        <f t="shared" ca="1" si="152"/>
        <v>150.10923842093885</v>
      </c>
      <c r="Q933">
        <f t="shared" ca="1" si="153"/>
        <v>150.59999999999891</v>
      </c>
      <c r="R933">
        <f t="shared" ca="1" si="150"/>
        <v>0</v>
      </c>
      <c r="S933">
        <f t="shared" ca="1" si="151"/>
        <v>0</v>
      </c>
    </row>
    <row r="934" spans="1:19" x14ac:dyDescent="0.25">
      <c r="A934" s="1">
        <v>34578</v>
      </c>
      <c r="B934">
        <v>85.204999999999998</v>
      </c>
      <c r="C934">
        <v>85.215000000000003</v>
      </c>
      <c r="D934">
        <v>85.185000000000002</v>
      </c>
      <c r="E934">
        <v>85.204999999999998</v>
      </c>
      <c r="F934">
        <f ca="1">AVERAGE(E934:OFFSET(E934,-$F$2+1,0))</f>
        <v>85.092999999999975</v>
      </c>
      <c r="G934">
        <f t="shared" ca="1" si="143"/>
        <v>1</v>
      </c>
      <c r="H934">
        <v>0</v>
      </c>
      <c r="I934">
        <f ca="1">STDEV(OFFSET(H934,-$I$2+1,0):H934)</f>
        <v>7.7654769060855075E-4</v>
      </c>
      <c r="J934">
        <f t="shared" ca="1" si="144"/>
        <v>1</v>
      </c>
      <c r="K934">
        <f t="shared" ca="1" si="145"/>
        <v>-1</v>
      </c>
      <c r="L934">
        <f t="shared" ca="1" si="146"/>
        <v>-25.00000000001279</v>
      </c>
      <c r="M934">
        <f t="shared" ca="1" si="147"/>
        <v>37800.000000000087</v>
      </c>
      <c r="N934">
        <f t="shared" ca="1" si="148"/>
        <v>25.00000000001279</v>
      </c>
      <c r="O934">
        <f t="shared" ca="1" si="149"/>
        <v>37675.000000000036</v>
      </c>
      <c r="P934">
        <f t="shared" ca="1" si="152"/>
        <v>150.00956429184123</v>
      </c>
      <c r="Q934">
        <f t="shared" ca="1" si="153"/>
        <v>150.69999999999899</v>
      </c>
      <c r="R934">
        <f t="shared" ca="1" si="150"/>
        <v>-6.6093853271679377E-4</v>
      </c>
      <c r="S934">
        <f t="shared" ca="1" si="151"/>
        <v>6.6401062417032603E-4</v>
      </c>
    </row>
    <row r="935" spans="1:19" x14ac:dyDescent="0.25">
      <c r="A935" s="1">
        <v>34579</v>
      </c>
      <c r="B935">
        <v>85.204999999999998</v>
      </c>
      <c r="C935">
        <v>85.295000000000002</v>
      </c>
      <c r="D935">
        <v>85.185000000000002</v>
      </c>
      <c r="E935">
        <v>85.194999999999993</v>
      </c>
      <c r="F935">
        <f ca="1">AVERAGE(E935:OFFSET(E935,-$F$2+1,0))</f>
        <v>85.10199999999999</v>
      </c>
      <c r="G935">
        <f t="shared" ca="1" si="143"/>
        <v>1</v>
      </c>
      <c r="H935">
        <v>-1E-4</v>
      </c>
      <c r="I935">
        <f ca="1">STDEV(OFFSET(H935,-$I$2+1,0):H935)</f>
        <v>4.8774454055591977E-4</v>
      </c>
      <c r="J935">
        <f t="shared" ca="1" si="144"/>
        <v>1</v>
      </c>
      <c r="K935">
        <f t="shared" ca="1" si="145"/>
        <v>-1</v>
      </c>
      <c r="L935">
        <f t="shared" ca="1" si="146"/>
        <v>-74.999999999967315</v>
      </c>
      <c r="M935">
        <f t="shared" ca="1" si="147"/>
        <v>37725.000000000116</v>
      </c>
      <c r="N935">
        <f t="shared" ca="1" si="148"/>
        <v>74.999999999967315</v>
      </c>
      <c r="O935">
        <f t="shared" ca="1" si="149"/>
        <v>37750.000000000007</v>
      </c>
      <c r="P935">
        <f t="shared" ca="1" si="152"/>
        <v>149.7109387491237</v>
      </c>
      <c r="Q935">
        <f t="shared" ca="1" si="153"/>
        <v>150.99999999999883</v>
      </c>
      <c r="R935">
        <f t="shared" ca="1" si="150"/>
        <v>-1.9841269841261149E-3</v>
      </c>
      <c r="S935">
        <f t="shared" ca="1" si="151"/>
        <v>1.9907100199062309E-3</v>
      </c>
    </row>
    <row r="936" spans="1:19" x14ac:dyDescent="0.25">
      <c r="A936" s="1">
        <v>34583</v>
      </c>
      <c r="B936">
        <v>85.194999999999993</v>
      </c>
      <c r="C936">
        <v>85.194999999999993</v>
      </c>
      <c r="D936">
        <v>85.155000000000001</v>
      </c>
      <c r="E936">
        <v>85.165000000000006</v>
      </c>
      <c r="F936">
        <f ca="1">AVERAGE(E936:OFFSET(E936,-$F$2+1,0))</f>
        <v>85.11099999999999</v>
      </c>
      <c r="G936">
        <f t="shared" ca="1" si="143"/>
        <v>1</v>
      </c>
      <c r="H936">
        <v>-4.0000000000000002E-4</v>
      </c>
      <c r="I936">
        <f ca="1">STDEV(OFFSET(H936,-$I$2+1,0):H936)</f>
        <v>5.0010525207989443E-4</v>
      </c>
      <c r="J936">
        <f t="shared" ca="1" si="144"/>
        <v>1</v>
      </c>
      <c r="K936">
        <f t="shared" ca="1" si="145"/>
        <v>-1</v>
      </c>
      <c r="L936">
        <f t="shared" ca="1" si="146"/>
        <v>-25.00000000001279</v>
      </c>
      <c r="M936">
        <f t="shared" ca="1" si="147"/>
        <v>37700.000000000102</v>
      </c>
      <c r="N936">
        <f t="shared" ca="1" si="148"/>
        <v>25.00000000001279</v>
      </c>
      <c r="O936">
        <f t="shared" ca="1" si="149"/>
        <v>37775.000000000022</v>
      </c>
      <c r="P936">
        <f t="shared" ca="1" si="152"/>
        <v>149.61179243207124</v>
      </c>
      <c r="Q936">
        <f t="shared" ca="1" si="153"/>
        <v>151.09999999999886</v>
      </c>
      <c r="R936">
        <f t="shared" ca="1" si="150"/>
        <v>-6.6269052352585056E-4</v>
      </c>
      <c r="S936">
        <f t="shared" ca="1" si="151"/>
        <v>6.6225165562947778E-4</v>
      </c>
    </row>
    <row r="937" spans="1:19" x14ac:dyDescent="0.25">
      <c r="A937" s="1">
        <v>34584</v>
      </c>
      <c r="B937">
        <v>85.155000000000001</v>
      </c>
      <c r="C937">
        <v>85.174999999999997</v>
      </c>
      <c r="D937">
        <v>85.144999999999996</v>
      </c>
      <c r="E937">
        <v>85.155000000000001</v>
      </c>
      <c r="F937">
        <f ca="1">AVERAGE(E937:OFFSET(E937,-$F$2+1,0))</f>
        <v>85.118250000000003</v>
      </c>
      <c r="G937">
        <f t="shared" ca="1" si="143"/>
        <v>1</v>
      </c>
      <c r="H937">
        <v>-1E-4</v>
      </c>
      <c r="I937">
        <f ca="1">STDEV(OFFSET(H937,-$I$2+1,0):H937)</f>
        <v>4.9765238343329782E-4</v>
      </c>
      <c r="J937">
        <f t="shared" ca="1" si="144"/>
        <v>1</v>
      </c>
      <c r="K937">
        <f t="shared" ca="1" si="145"/>
        <v>-1</v>
      </c>
      <c r="L937">
        <f t="shared" ca="1" si="146"/>
        <v>25.00000000001279</v>
      </c>
      <c r="M937">
        <f t="shared" ca="1" si="147"/>
        <v>37725.000000000116</v>
      </c>
      <c r="N937">
        <f t="shared" ca="1" si="148"/>
        <v>-25.00000000001279</v>
      </c>
      <c r="O937">
        <f t="shared" ca="1" si="149"/>
        <v>37750.000000000007</v>
      </c>
      <c r="P937">
        <f t="shared" ca="1" si="152"/>
        <v>149.71080751640756</v>
      </c>
      <c r="Q937">
        <f t="shared" ca="1" si="153"/>
        <v>150.99999999999881</v>
      </c>
      <c r="R937">
        <f t="shared" ca="1" si="150"/>
        <v>6.6312997347513854E-4</v>
      </c>
      <c r="S937">
        <f t="shared" ca="1" si="151"/>
        <v>-6.6181336863038449E-4</v>
      </c>
    </row>
    <row r="938" spans="1:19" x14ac:dyDescent="0.25">
      <c r="A938" s="1">
        <v>34585</v>
      </c>
      <c r="B938">
        <v>85.155000000000001</v>
      </c>
      <c r="C938">
        <v>85.185000000000002</v>
      </c>
      <c r="D938">
        <v>85.155000000000001</v>
      </c>
      <c r="E938">
        <v>85.165000000000006</v>
      </c>
      <c r="F938">
        <f ca="1">AVERAGE(E938:OFFSET(E938,-$F$2+1,0))</f>
        <v>85.125249999999994</v>
      </c>
      <c r="G938">
        <f t="shared" ca="1" si="143"/>
        <v>1</v>
      </c>
      <c r="H938">
        <v>1E-4</v>
      </c>
      <c r="I938">
        <f ca="1">STDEV(OFFSET(H938,-$I$2+1,0):H938)</f>
        <v>4.8275525018268552E-4</v>
      </c>
      <c r="J938">
        <f t="shared" ca="1" si="144"/>
        <v>1</v>
      </c>
      <c r="K938">
        <f t="shared" ca="1" si="145"/>
        <v>-1</v>
      </c>
      <c r="L938">
        <f t="shared" ca="1" si="146"/>
        <v>-274.99999999999858</v>
      </c>
      <c r="M938">
        <f t="shared" ca="1" si="147"/>
        <v>37450.000000000116</v>
      </c>
      <c r="N938">
        <f t="shared" ca="1" si="148"/>
        <v>274.99999999999858</v>
      </c>
      <c r="O938">
        <f t="shared" ca="1" si="149"/>
        <v>38025.000000000007</v>
      </c>
      <c r="P938">
        <f t="shared" ca="1" si="152"/>
        <v>148.62019898483109</v>
      </c>
      <c r="Q938">
        <f t="shared" ca="1" si="153"/>
        <v>152.0999999999988</v>
      </c>
      <c r="R938">
        <f t="shared" ca="1" si="150"/>
        <v>-7.289595758780589E-3</v>
      </c>
      <c r="S938">
        <f t="shared" ca="1" si="151"/>
        <v>7.2847682119204903E-3</v>
      </c>
    </row>
    <row r="939" spans="1:19" x14ac:dyDescent="0.25">
      <c r="A939" s="1">
        <v>34586</v>
      </c>
      <c r="B939">
        <v>85.165000000000006</v>
      </c>
      <c r="C939">
        <v>85.185000000000002</v>
      </c>
      <c r="D939">
        <v>85.034999999999997</v>
      </c>
      <c r="E939">
        <v>85.055000000000007</v>
      </c>
      <c r="F939">
        <f ca="1">AVERAGE(E939:OFFSET(E939,-$F$2+1,0))</f>
        <v>85.123999999999995</v>
      </c>
      <c r="G939">
        <f t="shared" ca="1" si="143"/>
        <v>-1</v>
      </c>
      <c r="H939">
        <v>-1.2999999999999999E-3</v>
      </c>
      <c r="I939">
        <f ca="1">STDEV(OFFSET(H939,-$I$2+1,0):H939)</f>
        <v>5.6314436776671076E-4</v>
      </c>
      <c r="J939">
        <f t="shared" ca="1" si="144"/>
        <v>1</v>
      </c>
      <c r="K939">
        <f t="shared" ca="1" si="145"/>
        <v>-1</v>
      </c>
      <c r="L939">
        <f t="shared" ca="1" si="146"/>
        <v>-25.00000000001279</v>
      </c>
      <c r="M939">
        <f t="shared" ca="1" si="147"/>
        <v>37425.000000000102</v>
      </c>
      <c r="N939">
        <f t="shared" ca="1" si="148"/>
        <v>25.00000000001279</v>
      </c>
      <c r="O939">
        <f t="shared" ca="1" si="149"/>
        <v>38050.000000000022</v>
      </c>
      <c r="P939">
        <f t="shared" ca="1" si="152"/>
        <v>148.52248682244786</v>
      </c>
      <c r="Q939">
        <f t="shared" ca="1" si="153"/>
        <v>152.19999999999885</v>
      </c>
      <c r="R939">
        <f t="shared" ca="1" si="150"/>
        <v>-6.6755674232343691E-4</v>
      </c>
      <c r="S939">
        <f t="shared" ca="1" si="151"/>
        <v>6.5746219592407063E-4</v>
      </c>
    </row>
    <row r="940" spans="1:19" x14ac:dyDescent="0.25">
      <c r="A940" s="1">
        <v>34589</v>
      </c>
      <c r="B940">
        <v>85.034999999999997</v>
      </c>
      <c r="C940">
        <v>85.045000000000002</v>
      </c>
      <c r="D940">
        <v>85.025000000000006</v>
      </c>
      <c r="E940">
        <v>85.045000000000002</v>
      </c>
      <c r="F940">
        <f ca="1">AVERAGE(E940:OFFSET(E940,-$F$2+1,0))</f>
        <v>85.121749999999992</v>
      </c>
      <c r="G940">
        <f t="shared" ref="G940:G1003" ca="1" si="154">IF(F940&gt;=F939,1,-1)</f>
        <v>-1</v>
      </c>
      <c r="H940">
        <v>-1E-4</v>
      </c>
      <c r="I940">
        <f ca="1">STDEV(OFFSET(H940,-$I$2+1,0):H940)</f>
        <v>5.5181518645285575E-4</v>
      </c>
      <c r="J940">
        <f t="shared" ref="J940:J1003" ca="1" si="155">IF(ABS(H940)&lt;$J$1*I939,G940,J939)</f>
        <v>-1</v>
      </c>
      <c r="K940">
        <f t="shared" ref="K940:K1003" ca="1" si="156">IF(ABS(H940)&gt;$K$1*I939,G940,K939)</f>
        <v>-1</v>
      </c>
      <c r="L940">
        <f t="shared" ca="1" si="146"/>
        <v>-25.00000000001279</v>
      </c>
      <c r="M940">
        <f t="shared" ca="1" si="147"/>
        <v>37400.000000000087</v>
      </c>
      <c r="N940">
        <f t="shared" ca="1" si="148"/>
        <v>-25.00000000001279</v>
      </c>
      <c r="O940">
        <f t="shared" ca="1" si="149"/>
        <v>38025.000000000007</v>
      </c>
      <c r="P940">
        <f t="shared" ca="1" si="152"/>
        <v>148.42490305975238</v>
      </c>
      <c r="Q940">
        <f t="shared" ca="1" si="153"/>
        <v>152.0999999999988</v>
      </c>
      <c r="R940">
        <f t="shared" ca="1" si="150"/>
        <v>-6.6800267201102799E-4</v>
      </c>
      <c r="S940">
        <f t="shared" ca="1" si="151"/>
        <v>-6.5703022339061174E-4</v>
      </c>
    </row>
    <row r="941" spans="1:19" x14ac:dyDescent="0.25">
      <c r="A941" s="1">
        <v>34590</v>
      </c>
      <c r="B941">
        <v>85.045000000000002</v>
      </c>
      <c r="C941">
        <v>85.075000000000003</v>
      </c>
      <c r="D941">
        <v>85.004999999999995</v>
      </c>
      <c r="E941">
        <v>85.055000000000007</v>
      </c>
      <c r="F941">
        <f ca="1">AVERAGE(E941:OFFSET(E941,-$F$2+1,0))</f>
        <v>85.118250000000018</v>
      </c>
      <c r="G941">
        <f t="shared" ca="1" si="154"/>
        <v>-1</v>
      </c>
      <c r="H941">
        <v>1E-4</v>
      </c>
      <c r="I941">
        <f ca="1">STDEV(OFFSET(H941,-$I$2+1,0):H941)</f>
        <v>5.5200591148627149E-4</v>
      </c>
      <c r="J941">
        <f t="shared" ca="1" si="155"/>
        <v>-1</v>
      </c>
      <c r="K941">
        <f t="shared" ca="1" si="156"/>
        <v>-1</v>
      </c>
      <c r="L941">
        <f t="shared" ref="L941:L1004" ca="1" si="157">J941*($E942-$E941)*$L$2</f>
        <v>-49.999999999990052</v>
      </c>
      <c r="M941">
        <f t="shared" ref="M941:M1004" ca="1" si="158">M940+L941</f>
        <v>37350.000000000095</v>
      </c>
      <c r="N941">
        <f t="shared" ref="N941:N1004" ca="1" si="159">K941*($E942-$E941)*$L$2</f>
        <v>-49.999999999990052</v>
      </c>
      <c r="O941">
        <f t="shared" ref="O941:O1004" ca="1" si="160">O940+N941</f>
        <v>37975.000000000015</v>
      </c>
      <c r="P941">
        <f t="shared" ca="1" si="152"/>
        <v>148.22973553436157</v>
      </c>
      <c r="Q941">
        <f t="shared" ca="1" si="153"/>
        <v>151.89999999999884</v>
      </c>
      <c r="R941">
        <f t="shared" ref="R941:R1004" ca="1" si="161">L941/M940</f>
        <v>-1.336898395721656E-3</v>
      </c>
      <c r="S941">
        <f t="shared" ref="S941:S1004" ca="1" si="162">N941/O940</f>
        <v>-1.3149243918472069E-3</v>
      </c>
    </row>
    <row r="942" spans="1:19" x14ac:dyDescent="0.25">
      <c r="A942" s="1">
        <v>34591</v>
      </c>
      <c r="B942">
        <v>85.064999999999998</v>
      </c>
      <c r="C942">
        <v>85.084999999999994</v>
      </c>
      <c r="D942">
        <v>85.034999999999997</v>
      </c>
      <c r="E942">
        <v>85.075000000000003</v>
      </c>
      <c r="F942">
        <f ca="1">AVERAGE(E942:OFFSET(E942,-$F$2+1,0))</f>
        <v>85.113250000000008</v>
      </c>
      <c r="G942">
        <f t="shared" ca="1" si="154"/>
        <v>-1</v>
      </c>
      <c r="H942">
        <v>2.0000000000000001E-4</v>
      </c>
      <c r="I942">
        <f ca="1">STDEV(OFFSET(H942,-$I$2+1,0):H942)</f>
        <v>4.9043482318191238E-4</v>
      </c>
      <c r="J942">
        <f t="shared" ca="1" si="155"/>
        <v>-1</v>
      </c>
      <c r="K942">
        <f t="shared" ca="1" si="156"/>
        <v>-1</v>
      </c>
      <c r="L942">
        <f t="shared" ca="1" si="157"/>
        <v>-75.000000000002842</v>
      </c>
      <c r="M942">
        <f t="shared" ca="1" si="158"/>
        <v>37275.000000000095</v>
      </c>
      <c r="N942">
        <f t="shared" ca="1" si="159"/>
        <v>-75.000000000002842</v>
      </c>
      <c r="O942">
        <f t="shared" ca="1" si="160"/>
        <v>37900.000000000015</v>
      </c>
      <c r="P942">
        <f t="shared" ref="P942:P1005" ca="1" si="163">P941*(1+L942/O941)</f>
        <v>147.93698424627524</v>
      </c>
      <c r="Q942">
        <f t="shared" ref="Q942:Q1005" ca="1" si="164">Q941*(1+N942/O941)</f>
        <v>151.59999999999883</v>
      </c>
      <c r="R942">
        <f t="shared" ca="1" si="161"/>
        <v>-2.0080321285141272E-3</v>
      </c>
      <c r="S942">
        <f t="shared" ca="1" si="162"/>
        <v>-1.9749835418038926E-3</v>
      </c>
    </row>
    <row r="943" spans="1:19" x14ac:dyDescent="0.25">
      <c r="A943" s="1">
        <v>34592</v>
      </c>
      <c r="B943">
        <v>85.084999999999994</v>
      </c>
      <c r="C943">
        <v>85.114999999999995</v>
      </c>
      <c r="D943">
        <v>85.075000000000003</v>
      </c>
      <c r="E943">
        <v>85.105000000000004</v>
      </c>
      <c r="F943">
        <f ca="1">AVERAGE(E943:OFFSET(E943,-$F$2+1,0))</f>
        <v>85.113000000000014</v>
      </c>
      <c r="G943">
        <f t="shared" ca="1" si="154"/>
        <v>-1</v>
      </c>
      <c r="H943">
        <v>4.0000000000000002E-4</v>
      </c>
      <c r="I943">
        <f ca="1">STDEV(OFFSET(H943,-$I$2+1,0):H943)</f>
        <v>4.7837444043673347E-4</v>
      </c>
      <c r="J943">
        <f t="shared" ca="1" si="155"/>
        <v>-1</v>
      </c>
      <c r="K943">
        <f t="shared" ca="1" si="156"/>
        <v>-1</v>
      </c>
      <c r="L943">
        <f t="shared" ca="1" si="157"/>
        <v>300.00000000001137</v>
      </c>
      <c r="M943">
        <f t="shared" ca="1" si="158"/>
        <v>37575.000000000109</v>
      </c>
      <c r="N943">
        <f t="shared" ca="1" si="159"/>
        <v>300.00000000001137</v>
      </c>
      <c r="O943">
        <f t="shared" ca="1" si="160"/>
        <v>38200.000000000029</v>
      </c>
      <c r="P943">
        <f t="shared" ca="1" si="163"/>
        <v>149.10798939862048</v>
      </c>
      <c r="Q943">
        <f t="shared" ca="1" si="164"/>
        <v>152.79999999999885</v>
      </c>
      <c r="R943">
        <f t="shared" ca="1" si="161"/>
        <v>8.0482897384308687E-3</v>
      </c>
      <c r="S943">
        <f t="shared" ca="1" si="162"/>
        <v>7.915567282322197E-3</v>
      </c>
    </row>
    <row r="944" spans="1:19" x14ac:dyDescent="0.25">
      <c r="A944" s="1">
        <v>34593</v>
      </c>
      <c r="B944">
        <v>85.114999999999995</v>
      </c>
      <c r="C944">
        <v>85.114999999999995</v>
      </c>
      <c r="D944">
        <v>84.965000000000003</v>
      </c>
      <c r="E944">
        <v>84.984999999999999</v>
      </c>
      <c r="F944">
        <f ca="1">AVERAGE(E944:OFFSET(E944,-$F$2+1,0))</f>
        <v>85.111000000000018</v>
      </c>
      <c r="G944">
        <f t="shared" ca="1" si="154"/>
        <v>-1</v>
      </c>
      <c r="H944">
        <v>-1.4E-3</v>
      </c>
      <c r="I944">
        <f ca="1">STDEV(OFFSET(H944,-$I$2+1,0):H944)</f>
        <v>5.1593043186685136E-4</v>
      </c>
      <c r="J944">
        <f t="shared" ca="1" si="155"/>
        <v>-1</v>
      </c>
      <c r="K944">
        <f t="shared" ca="1" si="156"/>
        <v>-1</v>
      </c>
      <c r="L944">
        <f t="shared" ca="1" si="157"/>
        <v>-25.00000000001279</v>
      </c>
      <c r="M944">
        <f t="shared" ca="1" si="158"/>
        <v>37550.000000000095</v>
      </c>
      <c r="N944">
        <f t="shared" ca="1" si="159"/>
        <v>-25.00000000001279</v>
      </c>
      <c r="O944">
        <f t="shared" ca="1" si="160"/>
        <v>38175.000000000015</v>
      </c>
      <c r="P944">
        <f t="shared" ca="1" si="163"/>
        <v>149.010405635925</v>
      </c>
      <c r="Q944">
        <f t="shared" ca="1" si="164"/>
        <v>152.69999999999879</v>
      </c>
      <c r="R944">
        <f t="shared" ca="1" si="161"/>
        <v>-6.6533599467765044E-4</v>
      </c>
      <c r="S944">
        <f t="shared" ca="1" si="162"/>
        <v>-6.5445026178043901E-4</v>
      </c>
    </row>
    <row r="945" spans="1:19" x14ac:dyDescent="0.25">
      <c r="A945" s="1">
        <v>34596</v>
      </c>
      <c r="B945">
        <v>84.984999999999999</v>
      </c>
      <c r="C945">
        <v>85.015000000000001</v>
      </c>
      <c r="D945">
        <v>84.984999999999999</v>
      </c>
      <c r="E945">
        <v>84.995000000000005</v>
      </c>
      <c r="F945">
        <f ca="1">AVERAGE(E945:OFFSET(E945,-$F$2+1,0))</f>
        <v>85.110250000000008</v>
      </c>
      <c r="G945">
        <f t="shared" ca="1" si="154"/>
        <v>-1</v>
      </c>
      <c r="H945">
        <v>1E-4</v>
      </c>
      <c r="I945">
        <f ca="1">STDEV(OFFSET(H945,-$I$2+1,0):H945)</f>
        <v>5.1360439414418026E-4</v>
      </c>
      <c r="J945">
        <f t="shared" ca="1" si="155"/>
        <v>-1</v>
      </c>
      <c r="K945">
        <f t="shared" ca="1" si="156"/>
        <v>-1</v>
      </c>
      <c r="L945">
        <f t="shared" ca="1" si="157"/>
        <v>100.00000000001563</v>
      </c>
      <c r="M945">
        <f t="shared" ca="1" si="158"/>
        <v>37650.000000000109</v>
      </c>
      <c r="N945">
        <f t="shared" ca="1" si="159"/>
        <v>100.00000000001563</v>
      </c>
      <c r="O945">
        <f t="shared" ca="1" si="160"/>
        <v>38275.000000000029</v>
      </c>
      <c r="P945">
        <f t="shared" ca="1" si="163"/>
        <v>149.4007406867068</v>
      </c>
      <c r="Q945">
        <f t="shared" ca="1" si="164"/>
        <v>153.09999999999886</v>
      </c>
      <c r="R945">
        <f t="shared" ca="1" si="161"/>
        <v>2.6631158455396905E-3</v>
      </c>
      <c r="S945">
        <f t="shared" ca="1" si="162"/>
        <v>2.6195153896533228E-3</v>
      </c>
    </row>
    <row r="946" spans="1:19" x14ac:dyDescent="0.25">
      <c r="A946" s="1">
        <v>34597</v>
      </c>
      <c r="B946">
        <v>84.995000000000005</v>
      </c>
      <c r="C946">
        <v>84.995000000000005</v>
      </c>
      <c r="D946">
        <v>84.915000000000006</v>
      </c>
      <c r="E946">
        <v>84.954999999999998</v>
      </c>
      <c r="F946">
        <f ca="1">AVERAGE(E946:OFFSET(E946,-$F$2+1,0))</f>
        <v>85.10799999999999</v>
      </c>
      <c r="G946">
        <f t="shared" ca="1" si="154"/>
        <v>-1</v>
      </c>
      <c r="H946">
        <v>-5.0000000000000001E-4</v>
      </c>
      <c r="I946">
        <f ca="1">STDEV(OFFSET(H946,-$I$2+1,0):H946)</f>
        <v>5.2161187425941611E-4</v>
      </c>
      <c r="J946">
        <f t="shared" ca="1" si="155"/>
        <v>-1</v>
      </c>
      <c r="K946">
        <f t="shared" ca="1" si="156"/>
        <v>-1</v>
      </c>
      <c r="L946">
        <f t="shared" ca="1" si="157"/>
        <v>174.99999999998295</v>
      </c>
      <c r="M946">
        <f t="shared" ca="1" si="158"/>
        <v>37825.000000000095</v>
      </c>
      <c r="N946">
        <f t="shared" ca="1" si="159"/>
        <v>174.99999999998295</v>
      </c>
      <c r="O946">
        <f t="shared" ca="1" si="160"/>
        <v>38450.000000000015</v>
      </c>
      <c r="P946">
        <f t="shared" ca="1" si="163"/>
        <v>150.08382702557475</v>
      </c>
      <c r="Q946">
        <f t="shared" ca="1" si="164"/>
        <v>153.79999999999879</v>
      </c>
      <c r="R946">
        <f t="shared" ca="1" si="161"/>
        <v>4.6480743691894406E-3</v>
      </c>
      <c r="S946">
        <f t="shared" ca="1" si="162"/>
        <v>4.5721750489871411E-3</v>
      </c>
    </row>
    <row r="947" spans="1:19" x14ac:dyDescent="0.25">
      <c r="A947" s="1">
        <v>34598</v>
      </c>
      <c r="B947">
        <v>84.954999999999998</v>
      </c>
      <c r="C947">
        <v>84.974999999999994</v>
      </c>
      <c r="D947">
        <v>84.855000000000004</v>
      </c>
      <c r="E947">
        <v>84.885000000000005</v>
      </c>
      <c r="F947">
        <f ca="1">AVERAGE(E947:OFFSET(E947,-$F$2+1,0))</f>
        <v>85.103999999999999</v>
      </c>
      <c r="G947">
        <f t="shared" ca="1" si="154"/>
        <v>-1</v>
      </c>
      <c r="H947">
        <v>-8.0000000000000004E-4</v>
      </c>
      <c r="I947">
        <f ca="1">STDEV(OFFSET(H947,-$I$2+1,0):H947)</f>
        <v>5.3946854939789922E-4</v>
      </c>
      <c r="J947">
        <f t="shared" ca="1" si="155"/>
        <v>-1</v>
      </c>
      <c r="K947">
        <f t="shared" ca="1" si="156"/>
        <v>-1</v>
      </c>
      <c r="L947">
        <f t="shared" ca="1" si="157"/>
        <v>-24.999999999977263</v>
      </c>
      <c r="M947">
        <f t="shared" ca="1" si="158"/>
        <v>37800.000000000116</v>
      </c>
      <c r="N947">
        <f t="shared" ca="1" si="159"/>
        <v>-24.999999999977263</v>
      </c>
      <c r="O947">
        <f t="shared" ca="1" si="160"/>
        <v>38425.000000000036</v>
      </c>
      <c r="P947">
        <f t="shared" ca="1" si="163"/>
        <v>149.98624326287941</v>
      </c>
      <c r="Q947">
        <f t="shared" ca="1" si="164"/>
        <v>153.69999999999888</v>
      </c>
      <c r="R947">
        <f t="shared" ca="1" si="161"/>
        <v>-6.6093853271585463E-4</v>
      </c>
      <c r="S947">
        <f t="shared" ca="1" si="162"/>
        <v>-6.5019505851696363E-4</v>
      </c>
    </row>
    <row r="948" spans="1:19" x14ac:dyDescent="0.25">
      <c r="A948" s="1">
        <v>34599</v>
      </c>
      <c r="B948">
        <v>84.885000000000005</v>
      </c>
      <c r="C948">
        <v>84.915000000000006</v>
      </c>
      <c r="D948">
        <v>84.834999999999994</v>
      </c>
      <c r="E948">
        <v>84.894999999999996</v>
      </c>
      <c r="F948">
        <f ca="1">AVERAGE(E948:OFFSET(E948,-$F$2+1,0))</f>
        <v>85.101749999999996</v>
      </c>
      <c r="G948">
        <f t="shared" ca="1" si="154"/>
        <v>-1</v>
      </c>
      <c r="H948">
        <v>1E-4</v>
      </c>
      <c r="I948">
        <f ca="1">STDEV(OFFSET(H948,-$I$2+1,0):H948)</f>
        <v>4.9587774384630859E-4</v>
      </c>
      <c r="J948">
        <f t="shared" ca="1" si="155"/>
        <v>-1</v>
      </c>
      <c r="K948">
        <f t="shared" ca="1" si="156"/>
        <v>-1</v>
      </c>
      <c r="L948">
        <f t="shared" ca="1" si="157"/>
        <v>0</v>
      </c>
      <c r="M948">
        <f t="shared" ca="1" si="158"/>
        <v>37800.000000000116</v>
      </c>
      <c r="N948">
        <f t="shared" ca="1" si="159"/>
        <v>0</v>
      </c>
      <c r="O948">
        <f t="shared" ca="1" si="160"/>
        <v>38425.000000000036</v>
      </c>
      <c r="P948">
        <f t="shared" ca="1" si="163"/>
        <v>149.98624326287941</v>
      </c>
      <c r="Q948">
        <f t="shared" ca="1" si="164"/>
        <v>153.69999999999888</v>
      </c>
      <c r="R948">
        <f t="shared" ca="1" si="161"/>
        <v>0</v>
      </c>
      <c r="S948">
        <f t="shared" ca="1" si="162"/>
        <v>0</v>
      </c>
    </row>
    <row r="949" spans="1:19" x14ac:dyDescent="0.25">
      <c r="A949" s="1">
        <v>34600</v>
      </c>
      <c r="B949">
        <v>84.905000000000001</v>
      </c>
      <c r="C949">
        <v>84.935000000000002</v>
      </c>
      <c r="D949">
        <v>84.875</v>
      </c>
      <c r="E949">
        <v>84.894999999999996</v>
      </c>
      <c r="F949">
        <f ca="1">AVERAGE(E949:OFFSET(E949,-$F$2+1,0))</f>
        <v>85.098749999999995</v>
      </c>
      <c r="G949">
        <f t="shared" ca="1" si="154"/>
        <v>-1</v>
      </c>
      <c r="H949">
        <v>0</v>
      </c>
      <c r="I949">
        <f ca="1">STDEV(OFFSET(H949,-$I$2+1,0):H949)</f>
        <v>4.9148004189279889E-4</v>
      </c>
      <c r="J949">
        <f t="shared" ca="1" si="155"/>
        <v>-1</v>
      </c>
      <c r="K949">
        <f t="shared" ca="1" si="156"/>
        <v>-1</v>
      </c>
      <c r="L949">
        <f t="shared" ca="1" si="157"/>
        <v>0</v>
      </c>
      <c r="M949">
        <f t="shared" ca="1" si="158"/>
        <v>37800.000000000116</v>
      </c>
      <c r="N949">
        <f t="shared" ca="1" si="159"/>
        <v>0</v>
      </c>
      <c r="O949">
        <f t="shared" ca="1" si="160"/>
        <v>38425.000000000036</v>
      </c>
      <c r="P949">
        <f t="shared" ca="1" si="163"/>
        <v>149.98624326287941</v>
      </c>
      <c r="Q949">
        <f t="shared" ca="1" si="164"/>
        <v>153.69999999999888</v>
      </c>
      <c r="R949">
        <f t="shared" ca="1" si="161"/>
        <v>0</v>
      </c>
      <c r="S949">
        <f t="shared" ca="1" si="162"/>
        <v>0</v>
      </c>
    </row>
    <row r="950" spans="1:19" x14ac:dyDescent="0.25">
      <c r="A950" s="1">
        <v>34603</v>
      </c>
      <c r="B950">
        <v>84.915000000000006</v>
      </c>
      <c r="C950">
        <v>84.924999999999997</v>
      </c>
      <c r="D950">
        <v>84.885000000000005</v>
      </c>
      <c r="E950">
        <v>84.894999999999996</v>
      </c>
      <c r="F950">
        <f ca="1">AVERAGE(E950:OFFSET(E950,-$F$2+1,0))</f>
        <v>85.090499999999992</v>
      </c>
      <c r="G950">
        <f t="shared" ca="1" si="154"/>
        <v>-1</v>
      </c>
      <c r="H950">
        <v>0</v>
      </c>
      <c r="I950">
        <f ca="1">STDEV(OFFSET(H950,-$I$2+1,0):H950)</f>
        <v>4.8587956055839705E-4</v>
      </c>
      <c r="J950">
        <f t="shared" ca="1" si="155"/>
        <v>-1</v>
      </c>
      <c r="K950">
        <f t="shared" ca="1" si="156"/>
        <v>-1</v>
      </c>
      <c r="L950">
        <f t="shared" ca="1" si="157"/>
        <v>-50.00000000002558</v>
      </c>
      <c r="M950">
        <f t="shared" ca="1" si="158"/>
        <v>37750.000000000087</v>
      </c>
      <c r="N950">
        <f t="shared" ca="1" si="159"/>
        <v>-50.00000000002558</v>
      </c>
      <c r="O950">
        <f t="shared" ca="1" si="160"/>
        <v>38375.000000000007</v>
      </c>
      <c r="P950">
        <f t="shared" ca="1" si="163"/>
        <v>149.79107573748846</v>
      </c>
      <c r="Q950">
        <f t="shared" ca="1" si="164"/>
        <v>153.49999999999878</v>
      </c>
      <c r="R950">
        <f t="shared" ca="1" si="161"/>
        <v>-1.3227513227519953E-3</v>
      </c>
      <c r="S950">
        <f t="shared" ca="1" si="162"/>
        <v>-1.3012361743663119E-3</v>
      </c>
    </row>
    <row r="951" spans="1:19" x14ac:dyDescent="0.25">
      <c r="A951" s="1">
        <v>34604</v>
      </c>
      <c r="B951">
        <v>84.905000000000001</v>
      </c>
      <c r="C951">
        <v>84.954999999999998</v>
      </c>
      <c r="D951">
        <v>84.875</v>
      </c>
      <c r="E951">
        <v>84.915000000000006</v>
      </c>
      <c r="F951">
        <f ca="1">AVERAGE(E951:OFFSET(E951,-$F$2+1,0))</f>
        <v>85.083249999999992</v>
      </c>
      <c r="G951">
        <f t="shared" ca="1" si="154"/>
        <v>-1</v>
      </c>
      <c r="H951">
        <v>2.0000000000000001E-4</v>
      </c>
      <c r="I951">
        <f ca="1">STDEV(OFFSET(H951,-$I$2+1,0):H951)</f>
        <v>4.8925292135319081E-4</v>
      </c>
      <c r="J951">
        <f t="shared" ca="1" si="155"/>
        <v>-1</v>
      </c>
      <c r="K951">
        <f t="shared" ca="1" si="156"/>
        <v>-1</v>
      </c>
      <c r="L951">
        <f t="shared" ca="1" si="157"/>
        <v>-24.999999999977263</v>
      </c>
      <c r="M951">
        <f t="shared" ca="1" si="158"/>
        <v>37725.000000000109</v>
      </c>
      <c r="N951">
        <f t="shared" ca="1" si="159"/>
        <v>-24.999999999977263</v>
      </c>
      <c r="O951">
        <f t="shared" ca="1" si="160"/>
        <v>38350.000000000029</v>
      </c>
      <c r="P951">
        <f t="shared" ca="1" si="163"/>
        <v>149.69349197479312</v>
      </c>
      <c r="Q951">
        <f t="shared" ca="1" si="164"/>
        <v>153.39999999999887</v>
      </c>
      <c r="R951">
        <f t="shared" ca="1" si="161"/>
        <v>-6.6225165562853528E-4</v>
      </c>
      <c r="S951">
        <f t="shared" ca="1" si="162"/>
        <v>-6.5146579804501001E-4</v>
      </c>
    </row>
    <row r="952" spans="1:19" x14ac:dyDescent="0.25">
      <c r="A952" s="1">
        <v>34605</v>
      </c>
      <c r="B952">
        <v>84.924999999999997</v>
      </c>
      <c r="C952">
        <v>84.965000000000003</v>
      </c>
      <c r="D952">
        <v>84.885000000000005</v>
      </c>
      <c r="E952">
        <v>84.924999999999997</v>
      </c>
      <c r="F952">
        <f ca="1">AVERAGE(E952:OFFSET(E952,-$F$2+1,0))</f>
        <v>85.075749999999999</v>
      </c>
      <c r="G952">
        <f t="shared" ca="1" si="154"/>
        <v>-1</v>
      </c>
      <c r="H952">
        <v>1E-4</v>
      </c>
      <c r="I952">
        <f ca="1">STDEV(OFFSET(H952,-$I$2+1,0):H952)</f>
        <v>4.8587956055839705E-4</v>
      </c>
      <c r="J952">
        <f t="shared" ca="1" si="155"/>
        <v>-1</v>
      </c>
      <c r="K952">
        <f t="shared" ca="1" si="156"/>
        <v>-1</v>
      </c>
      <c r="L952">
        <f t="shared" ca="1" si="157"/>
        <v>199.99999999999574</v>
      </c>
      <c r="M952">
        <f t="shared" ca="1" si="158"/>
        <v>37925.000000000102</v>
      </c>
      <c r="N952">
        <f t="shared" ca="1" si="159"/>
        <v>199.99999999999574</v>
      </c>
      <c r="O952">
        <f t="shared" ca="1" si="160"/>
        <v>38550.000000000022</v>
      </c>
      <c r="P952">
        <f t="shared" ca="1" si="163"/>
        <v>150.47416207635655</v>
      </c>
      <c r="Q952">
        <f t="shared" ca="1" si="164"/>
        <v>154.19999999999885</v>
      </c>
      <c r="R952">
        <f t="shared" ca="1" si="161"/>
        <v>5.3015241882039803E-3</v>
      </c>
      <c r="S952">
        <f t="shared" ca="1" si="162"/>
        <v>5.2151238591915403E-3</v>
      </c>
    </row>
    <row r="953" spans="1:19" x14ac:dyDescent="0.25">
      <c r="A953" s="1">
        <v>34606</v>
      </c>
      <c r="B953">
        <v>84.924999999999997</v>
      </c>
      <c r="C953">
        <v>84.935000000000002</v>
      </c>
      <c r="D953">
        <v>84.814999999999998</v>
      </c>
      <c r="E953">
        <v>84.844999999999999</v>
      </c>
      <c r="F953">
        <f ca="1">AVERAGE(E953:OFFSET(E953,-$F$2+1,0))</f>
        <v>85.065999999999988</v>
      </c>
      <c r="G953">
        <f t="shared" ca="1" si="154"/>
        <v>-1</v>
      </c>
      <c r="H953">
        <v>-8.9999999999999998E-4</v>
      </c>
      <c r="I953">
        <f ca="1">STDEV(OFFSET(H953,-$I$2+1,0):H953)</f>
        <v>5.0811830367180808E-4</v>
      </c>
      <c r="J953">
        <f t="shared" ca="1" si="155"/>
        <v>-1</v>
      </c>
      <c r="K953">
        <f t="shared" ca="1" si="156"/>
        <v>-1</v>
      </c>
      <c r="L953">
        <f t="shared" ca="1" si="157"/>
        <v>25.00000000001279</v>
      </c>
      <c r="M953">
        <f t="shared" ca="1" si="158"/>
        <v>37950.000000000116</v>
      </c>
      <c r="N953">
        <f t="shared" ca="1" si="159"/>
        <v>25.00000000001279</v>
      </c>
      <c r="O953">
        <f t="shared" ca="1" si="160"/>
        <v>38575.000000000036</v>
      </c>
      <c r="P953">
        <f t="shared" ca="1" si="163"/>
        <v>150.57174583905206</v>
      </c>
      <c r="Q953">
        <f t="shared" ca="1" si="164"/>
        <v>154.29999999999893</v>
      </c>
      <c r="R953">
        <f t="shared" ca="1" si="161"/>
        <v>6.5919578114733617E-4</v>
      </c>
      <c r="S953">
        <f t="shared" ca="1" si="162"/>
        <v>6.4850843060992934E-4</v>
      </c>
    </row>
    <row r="954" spans="1:19" x14ac:dyDescent="0.25">
      <c r="A954" s="1">
        <v>34607</v>
      </c>
      <c r="B954">
        <v>84.834999999999994</v>
      </c>
      <c r="C954">
        <v>84.864999999999995</v>
      </c>
      <c r="D954">
        <v>84.805000000000007</v>
      </c>
      <c r="E954">
        <v>84.834999999999994</v>
      </c>
      <c r="F954">
        <f ca="1">AVERAGE(E954:OFFSET(E954,-$F$2+1,0))</f>
        <v>85.055999999999983</v>
      </c>
      <c r="G954">
        <f t="shared" ca="1" si="154"/>
        <v>-1</v>
      </c>
      <c r="H954">
        <v>-1E-4</v>
      </c>
      <c r="I954">
        <f ca="1">STDEV(OFFSET(H954,-$I$2+1,0):H954)</f>
        <v>5.0638034384401106E-4</v>
      </c>
      <c r="J954">
        <f t="shared" ca="1" si="155"/>
        <v>-1</v>
      </c>
      <c r="K954">
        <f t="shared" ca="1" si="156"/>
        <v>-1</v>
      </c>
      <c r="L954">
        <f t="shared" ca="1" si="157"/>
        <v>174.99999999998295</v>
      </c>
      <c r="M954">
        <f t="shared" ca="1" si="158"/>
        <v>38125.000000000102</v>
      </c>
      <c r="N954">
        <f t="shared" ca="1" si="159"/>
        <v>174.99999999998295</v>
      </c>
      <c r="O954">
        <f t="shared" ca="1" si="160"/>
        <v>38750.000000000022</v>
      </c>
      <c r="P954">
        <f t="shared" ca="1" si="163"/>
        <v>151.25483217792001</v>
      </c>
      <c r="Q954">
        <f t="shared" ca="1" si="164"/>
        <v>154.99999999999886</v>
      </c>
      <c r="R954">
        <f t="shared" ca="1" si="161"/>
        <v>4.6113306982867568E-3</v>
      </c>
      <c r="S954">
        <f t="shared" ca="1" si="162"/>
        <v>4.536616979908821E-3</v>
      </c>
    </row>
    <row r="955" spans="1:19" x14ac:dyDescent="0.25">
      <c r="A955" s="1">
        <v>34610</v>
      </c>
      <c r="B955">
        <v>84.814999999999998</v>
      </c>
      <c r="C955">
        <v>84.834999999999994</v>
      </c>
      <c r="D955">
        <v>84.745000000000005</v>
      </c>
      <c r="E955">
        <v>84.765000000000001</v>
      </c>
      <c r="F955">
        <f ca="1">AVERAGE(E955:OFFSET(E955,-$F$2+1,0))</f>
        <v>85.049749999999989</v>
      </c>
      <c r="G955">
        <f t="shared" ca="1" si="154"/>
        <v>-1</v>
      </c>
      <c r="H955">
        <v>-8.0000000000000004E-4</v>
      </c>
      <c r="I955">
        <f ca="1">STDEV(OFFSET(H955,-$I$2+1,0):H955)</f>
        <v>5.2161187425941611E-4</v>
      </c>
      <c r="J955">
        <f t="shared" ca="1" si="155"/>
        <v>-1</v>
      </c>
      <c r="K955">
        <f t="shared" ca="1" si="156"/>
        <v>-1</v>
      </c>
      <c r="L955">
        <f t="shared" ca="1" si="157"/>
        <v>25.00000000001279</v>
      </c>
      <c r="M955">
        <f t="shared" ca="1" si="158"/>
        <v>38150.000000000116</v>
      </c>
      <c r="N955">
        <f t="shared" ca="1" si="159"/>
        <v>25.00000000001279</v>
      </c>
      <c r="O955">
        <f t="shared" ca="1" si="160"/>
        <v>38775.000000000036</v>
      </c>
      <c r="P955">
        <f t="shared" ca="1" si="163"/>
        <v>151.35241594061549</v>
      </c>
      <c r="Q955">
        <f t="shared" ca="1" si="164"/>
        <v>155.09999999999891</v>
      </c>
      <c r="R955">
        <f t="shared" ca="1" si="161"/>
        <v>6.557377049183665E-4</v>
      </c>
      <c r="S955">
        <f t="shared" ca="1" si="162"/>
        <v>6.4516129032291035E-4</v>
      </c>
    </row>
    <row r="956" spans="1:19" x14ac:dyDescent="0.25">
      <c r="A956" s="1">
        <v>34611</v>
      </c>
      <c r="B956">
        <v>84.745000000000005</v>
      </c>
      <c r="C956">
        <v>84.784999999999997</v>
      </c>
      <c r="D956">
        <v>84.734999999999999</v>
      </c>
      <c r="E956">
        <v>84.754999999999995</v>
      </c>
      <c r="F956">
        <f ca="1">AVERAGE(E956:OFFSET(E956,-$F$2+1,0))</f>
        <v>85.043249999999986</v>
      </c>
      <c r="G956">
        <f t="shared" ca="1" si="154"/>
        <v>-1</v>
      </c>
      <c r="H956">
        <v>-1E-4</v>
      </c>
      <c r="I956">
        <f ca="1">STDEV(OFFSET(H956,-$I$2+1,0):H956)</f>
        <v>5.2153619241621183E-4</v>
      </c>
      <c r="J956">
        <f t="shared" ca="1" si="155"/>
        <v>-1</v>
      </c>
      <c r="K956">
        <f t="shared" ca="1" si="156"/>
        <v>-1</v>
      </c>
      <c r="L956">
        <f t="shared" ca="1" si="157"/>
        <v>124.99999999999289</v>
      </c>
      <c r="M956">
        <f t="shared" ca="1" si="158"/>
        <v>38275.000000000109</v>
      </c>
      <c r="N956">
        <f t="shared" ca="1" si="159"/>
        <v>124.99999999999289</v>
      </c>
      <c r="O956">
        <f t="shared" ca="1" si="160"/>
        <v>38900.000000000029</v>
      </c>
      <c r="P956">
        <f t="shared" ca="1" si="163"/>
        <v>151.84033475409262</v>
      </c>
      <c r="Q956">
        <f t="shared" ca="1" si="164"/>
        <v>155.59999999999889</v>
      </c>
      <c r="R956">
        <f t="shared" ca="1" si="161"/>
        <v>3.276539973787484E-3</v>
      </c>
      <c r="S956">
        <f t="shared" ca="1" si="162"/>
        <v>3.2237266279817609E-3</v>
      </c>
    </row>
    <row r="957" spans="1:19" x14ac:dyDescent="0.25">
      <c r="A957" s="1">
        <v>34612</v>
      </c>
      <c r="B957">
        <v>84.745000000000005</v>
      </c>
      <c r="C957">
        <v>84.765000000000001</v>
      </c>
      <c r="D957">
        <v>84.685000000000002</v>
      </c>
      <c r="E957">
        <v>84.704999999999998</v>
      </c>
      <c r="F957">
        <f ca="1">AVERAGE(E957:OFFSET(E957,-$F$2+1,0))</f>
        <v>85.035999999999987</v>
      </c>
      <c r="G957">
        <f t="shared" ca="1" si="154"/>
        <v>-1</v>
      </c>
      <c r="H957">
        <v>-5.9999999999999995E-4</v>
      </c>
      <c r="I957">
        <f ca="1">STDEV(OFFSET(H957,-$I$2+1,0):H957)</f>
        <v>5.264328817117794E-4</v>
      </c>
      <c r="J957">
        <f t="shared" ca="1" si="155"/>
        <v>-1</v>
      </c>
      <c r="K957">
        <f t="shared" ca="1" si="156"/>
        <v>-1</v>
      </c>
      <c r="L957">
        <f t="shared" ca="1" si="157"/>
        <v>0</v>
      </c>
      <c r="M957">
        <f t="shared" ca="1" si="158"/>
        <v>38275.000000000109</v>
      </c>
      <c r="N957">
        <f t="shared" ca="1" si="159"/>
        <v>0</v>
      </c>
      <c r="O957">
        <f t="shared" ca="1" si="160"/>
        <v>38900.000000000029</v>
      </c>
      <c r="P957">
        <f t="shared" ca="1" si="163"/>
        <v>151.84033475409262</v>
      </c>
      <c r="Q957">
        <f t="shared" ca="1" si="164"/>
        <v>155.59999999999889</v>
      </c>
      <c r="R957">
        <f t="shared" ca="1" si="161"/>
        <v>0</v>
      </c>
      <c r="S957">
        <f t="shared" ca="1" si="162"/>
        <v>0</v>
      </c>
    </row>
    <row r="958" spans="1:19" x14ac:dyDescent="0.25">
      <c r="A958" s="1">
        <v>34613</v>
      </c>
      <c r="B958">
        <v>84.704999999999998</v>
      </c>
      <c r="C958">
        <v>84.724999999999994</v>
      </c>
      <c r="D958">
        <v>84.694999999999993</v>
      </c>
      <c r="E958">
        <v>84.704999999999998</v>
      </c>
      <c r="F958">
        <f ca="1">AVERAGE(E958:OFFSET(E958,-$F$2+1,0))</f>
        <v>85.027499999999989</v>
      </c>
      <c r="G958">
        <f t="shared" ca="1" si="154"/>
        <v>-1</v>
      </c>
      <c r="H958">
        <v>0</v>
      </c>
      <c r="I958">
        <f ca="1">STDEV(OFFSET(H958,-$I$2+1,0):H958)</f>
        <v>5.2324895956342853E-4</v>
      </c>
      <c r="J958">
        <f t="shared" ca="1" si="155"/>
        <v>-1</v>
      </c>
      <c r="K958">
        <f t="shared" ca="1" si="156"/>
        <v>-1</v>
      </c>
      <c r="L958">
        <f t="shared" ca="1" si="157"/>
        <v>-274.99999999999858</v>
      </c>
      <c r="M958">
        <f t="shared" ca="1" si="158"/>
        <v>38000.000000000109</v>
      </c>
      <c r="N958">
        <f t="shared" ca="1" si="159"/>
        <v>-274.99999999999858</v>
      </c>
      <c r="O958">
        <f t="shared" ca="1" si="160"/>
        <v>38625.000000000029</v>
      </c>
      <c r="P958">
        <f t="shared" ca="1" si="163"/>
        <v>150.76691336444287</v>
      </c>
      <c r="Q958">
        <f t="shared" ca="1" si="164"/>
        <v>154.49999999999889</v>
      </c>
      <c r="R958">
        <f t="shared" ca="1" si="161"/>
        <v>-7.1848465055518694E-3</v>
      </c>
      <c r="S958">
        <f t="shared" ca="1" si="162"/>
        <v>-7.0694087403598551E-3</v>
      </c>
    </row>
    <row r="959" spans="1:19" x14ac:dyDescent="0.25">
      <c r="A959" s="1">
        <v>34614</v>
      </c>
      <c r="B959">
        <v>84.704999999999998</v>
      </c>
      <c r="C959">
        <v>84.825000000000003</v>
      </c>
      <c r="D959">
        <v>84.655000000000001</v>
      </c>
      <c r="E959">
        <v>84.814999999999998</v>
      </c>
      <c r="F959">
        <f ca="1">AVERAGE(E959:OFFSET(E959,-$F$2+1,0))</f>
        <v>85.022499999999994</v>
      </c>
      <c r="G959">
        <f t="shared" ca="1" si="154"/>
        <v>-1</v>
      </c>
      <c r="H959">
        <v>1.2999999999999999E-3</v>
      </c>
      <c r="I959">
        <f ca="1">STDEV(OFFSET(H959,-$I$2+1,0):H959)</f>
        <v>5.7436463752750762E-4</v>
      </c>
      <c r="J959">
        <f t="shared" ca="1" si="155"/>
        <v>-1</v>
      </c>
      <c r="K959">
        <f t="shared" ca="1" si="156"/>
        <v>-1</v>
      </c>
      <c r="L959">
        <f t="shared" ca="1" si="157"/>
        <v>0</v>
      </c>
      <c r="M959">
        <f t="shared" ca="1" si="158"/>
        <v>38000.000000000109</v>
      </c>
      <c r="N959">
        <f t="shared" ca="1" si="159"/>
        <v>0</v>
      </c>
      <c r="O959">
        <f t="shared" ca="1" si="160"/>
        <v>38625.000000000029</v>
      </c>
      <c r="P959">
        <f t="shared" ca="1" si="163"/>
        <v>150.76691336444287</v>
      </c>
      <c r="Q959">
        <f t="shared" ca="1" si="164"/>
        <v>154.49999999999889</v>
      </c>
      <c r="R959">
        <f t="shared" ca="1" si="161"/>
        <v>0</v>
      </c>
      <c r="S959">
        <f t="shared" ca="1" si="162"/>
        <v>0</v>
      </c>
    </row>
    <row r="960" spans="1:19" x14ac:dyDescent="0.25">
      <c r="A960" s="1">
        <v>34617</v>
      </c>
      <c r="B960">
        <v>84.805000000000007</v>
      </c>
      <c r="C960">
        <v>84.825000000000003</v>
      </c>
      <c r="D960">
        <v>84.775000000000006</v>
      </c>
      <c r="E960">
        <v>84.814999999999998</v>
      </c>
      <c r="F960">
        <f ca="1">AVERAGE(E960:OFFSET(E960,-$F$2+1,0))</f>
        <v>85.016499999999994</v>
      </c>
      <c r="G960">
        <f t="shared" ca="1" si="154"/>
        <v>-1</v>
      </c>
      <c r="H960">
        <v>0</v>
      </c>
      <c r="I960">
        <f ca="1">STDEV(OFFSET(H960,-$I$2+1,0):H960)</f>
        <v>5.7516587996306269E-4</v>
      </c>
      <c r="J960">
        <f t="shared" ca="1" si="155"/>
        <v>-1</v>
      </c>
      <c r="K960">
        <f t="shared" ca="1" si="156"/>
        <v>-1</v>
      </c>
      <c r="L960">
        <f t="shared" ca="1" si="157"/>
        <v>-75.000000000002842</v>
      </c>
      <c r="M960">
        <f t="shared" ca="1" si="158"/>
        <v>37925.000000000109</v>
      </c>
      <c r="N960">
        <f t="shared" ca="1" si="159"/>
        <v>-75.000000000002842</v>
      </c>
      <c r="O960">
        <f t="shared" ca="1" si="160"/>
        <v>38550.000000000029</v>
      </c>
      <c r="P960">
        <f t="shared" ca="1" si="163"/>
        <v>150.47416207635655</v>
      </c>
      <c r="Q960">
        <f t="shared" ca="1" si="164"/>
        <v>154.19999999999888</v>
      </c>
      <c r="R960">
        <f t="shared" ca="1" si="161"/>
        <v>-1.9736842105263848E-3</v>
      </c>
      <c r="S960">
        <f t="shared" ca="1" si="162"/>
        <v>-1.9417475728156061E-3</v>
      </c>
    </row>
    <row r="961" spans="1:19" x14ac:dyDescent="0.25">
      <c r="A961" s="1">
        <v>34618</v>
      </c>
      <c r="B961">
        <v>84.805000000000007</v>
      </c>
      <c r="C961">
        <v>84.894999999999996</v>
      </c>
      <c r="D961">
        <v>84.805000000000007</v>
      </c>
      <c r="E961">
        <v>84.844999999999999</v>
      </c>
      <c r="F961">
        <f ca="1">AVERAGE(E961:OFFSET(E961,-$F$2+1,0))</f>
        <v>85.011499999999984</v>
      </c>
      <c r="G961">
        <f t="shared" ca="1" si="154"/>
        <v>-1</v>
      </c>
      <c r="H961">
        <v>4.0000000000000002E-4</v>
      </c>
      <c r="I961">
        <f ca="1">STDEV(OFFSET(H961,-$I$2+1,0):H961)</f>
        <v>5.8543730843298939E-4</v>
      </c>
      <c r="J961">
        <f t="shared" ca="1" si="155"/>
        <v>-1</v>
      </c>
      <c r="K961">
        <f t="shared" ca="1" si="156"/>
        <v>-1</v>
      </c>
      <c r="L961">
        <f t="shared" ca="1" si="157"/>
        <v>75.000000000002842</v>
      </c>
      <c r="M961">
        <f t="shared" ca="1" si="158"/>
        <v>38000.000000000109</v>
      </c>
      <c r="N961">
        <f t="shared" ca="1" si="159"/>
        <v>75.000000000002842</v>
      </c>
      <c r="O961">
        <f t="shared" ca="1" si="160"/>
        <v>38625.000000000029</v>
      </c>
      <c r="P961">
        <f t="shared" ca="1" si="163"/>
        <v>150.76691336444284</v>
      </c>
      <c r="Q961">
        <f t="shared" ca="1" si="164"/>
        <v>154.49999999999886</v>
      </c>
      <c r="R961">
        <f t="shared" ca="1" si="161"/>
        <v>1.9775873434410714E-3</v>
      </c>
      <c r="S961">
        <f t="shared" ca="1" si="162"/>
        <v>1.945525291828866E-3</v>
      </c>
    </row>
    <row r="962" spans="1:19" x14ac:dyDescent="0.25">
      <c r="A962" s="1">
        <v>34619</v>
      </c>
      <c r="B962">
        <v>84.844999999999999</v>
      </c>
      <c r="C962">
        <v>84.844999999999999</v>
      </c>
      <c r="D962">
        <v>84.795000000000002</v>
      </c>
      <c r="E962">
        <v>84.814999999999998</v>
      </c>
      <c r="F962">
        <f ca="1">AVERAGE(E962:OFFSET(E962,-$F$2+1,0))</f>
        <v>85.003500000000003</v>
      </c>
      <c r="G962">
        <f t="shared" ca="1" si="154"/>
        <v>-1</v>
      </c>
      <c r="H962">
        <v>-4.0000000000000002E-4</v>
      </c>
      <c r="I962">
        <f ca="1">STDEV(OFFSET(H962,-$I$2+1,0):H962)</f>
        <v>5.835463270293745E-4</v>
      </c>
      <c r="J962">
        <f t="shared" ca="1" si="155"/>
        <v>-1</v>
      </c>
      <c r="K962">
        <f t="shared" ca="1" si="156"/>
        <v>-1</v>
      </c>
      <c r="L962">
        <f t="shared" ca="1" si="157"/>
        <v>-124.99999999999289</v>
      </c>
      <c r="M962">
        <f t="shared" ca="1" si="158"/>
        <v>37875.000000000116</v>
      </c>
      <c r="N962">
        <f t="shared" ca="1" si="159"/>
        <v>-124.99999999999289</v>
      </c>
      <c r="O962">
        <f t="shared" ca="1" si="160"/>
        <v>38500.000000000036</v>
      </c>
      <c r="P962">
        <f t="shared" ca="1" si="163"/>
        <v>150.27899455096571</v>
      </c>
      <c r="Q962">
        <f t="shared" ca="1" si="164"/>
        <v>153.99999999999889</v>
      </c>
      <c r="R962">
        <f t="shared" ca="1" si="161"/>
        <v>-3.2894736842103297E-3</v>
      </c>
      <c r="S962">
        <f t="shared" ca="1" si="162"/>
        <v>-3.2362459546923703E-3</v>
      </c>
    </row>
    <row r="963" spans="1:19" x14ac:dyDescent="0.25">
      <c r="A963" s="1">
        <v>34620</v>
      </c>
      <c r="B963">
        <v>84.814999999999998</v>
      </c>
      <c r="C963">
        <v>84.915000000000006</v>
      </c>
      <c r="D963">
        <v>84.795000000000002</v>
      </c>
      <c r="E963">
        <v>84.864999999999995</v>
      </c>
      <c r="F963">
        <f ca="1">AVERAGE(E963:OFFSET(E963,-$F$2+1,0))</f>
        <v>84.995499999999993</v>
      </c>
      <c r="G963">
        <f t="shared" ca="1" si="154"/>
        <v>-1</v>
      </c>
      <c r="H963">
        <v>5.9999999999999995E-4</v>
      </c>
      <c r="I963">
        <f ca="1">STDEV(OFFSET(H963,-$I$2+1,0):H963)</f>
        <v>5.9506744420938934E-4</v>
      </c>
      <c r="J963">
        <f t="shared" ca="1" si="155"/>
        <v>-1</v>
      </c>
      <c r="K963">
        <f t="shared" ca="1" si="156"/>
        <v>-1</v>
      </c>
      <c r="L963">
        <f t="shared" ca="1" si="157"/>
        <v>-100.00000000001563</v>
      </c>
      <c r="M963">
        <f t="shared" ca="1" si="158"/>
        <v>37775.000000000102</v>
      </c>
      <c r="N963">
        <f t="shared" ca="1" si="159"/>
        <v>-100.00000000001563</v>
      </c>
      <c r="O963">
        <f t="shared" ca="1" si="160"/>
        <v>38400.000000000022</v>
      </c>
      <c r="P963">
        <f t="shared" ca="1" si="163"/>
        <v>149.88865950018391</v>
      </c>
      <c r="Q963">
        <f t="shared" ca="1" si="164"/>
        <v>153.59999999999883</v>
      </c>
      <c r="R963">
        <f t="shared" ca="1" si="161"/>
        <v>-2.6402640264030449E-3</v>
      </c>
      <c r="S963">
        <f t="shared" ca="1" si="162"/>
        <v>-2.5974025974030012E-3</v>
      </c>
    </row>
    <row r="964" spans="1:19" x14ac:dyDescent="0.25">
      <c r="A964" s="1">
        <v>34621</v>
      </c>
      <c r="B964">
        <v>84.855000000000004</v>
      </c>
      <c r="C964">
        <v>84.954999999999998</v>
      </c>
      <c r="D964">
        <v>84.805000000000007</v>
      </c>
      <c r="E964">
        <v>84.905000000000001</v>
      </c>
      <c r="F964">
        <f ca="1">AVERAGE(E964:OFFSET(E964,-$F$2+1,0))</f>
        <v>84.990750000000006</v>
      </c>
      <c r="G964">
        <f t="shared" ca="1" si="154"/>
        <v>-1</v>
      </c>
      <c r="H964">
        <v>5.0000000000000001E-4</v>
      </c>
      <c r="I964">
        <f ca="1">STDEV(OFFSET(H964,-$I$2+1,0):H964)</f>
        <v>5.3160630466341798E-4</v>
      </c>
      <c r="J964">
        <f t="shared" ca="1" si="155"/>
        <v>-1</v>
      </c>
      <c r="K964">
        <f t="shared" ca="1" si="156"/>
        <v>-1</v>
      </c>
      <c r="L964">
        <f t="shared" ca="1" si="157"/>
        <v>25.00000000001279</v>
      </c>
      <c r="M964">
        <f t="shared" ca="1" si="158"/>
        <v>37800.000000000116</v>
      </c>
      <c r="N964">
        <f t="shared" ca="1" si="159"/>
        <v>25.00000000001279</v>
      </c>
      <c r="O964">
        <f t="shared" ca="1" si="160"/>
        <v>38425.000000000036</v>
      </c>
      <c r="P964">
        <f t="shared" ca="1" si="163"/>
        <v>149.98624326287938</v>
      </c>
      <c r="Q964">
        <f t="shared" ca="1" si="164"/>
        <v>153.69999999999888</v>
      </c>
      <c r="R964">
        <f t="shared" ca="1" si="161"/>
        <v>6.6181336863038308E-4</v>
      </c>
      <c r="S964">
        <f t="shared" ca="1" si="162"/>
        <v>6.5104166666699937E-4</v>
      </c>
    </row>
    <row r="965" spans="1:19" x14ac:dyDescent="0.25">
      <c r="A965" s="1">
        <v>34624</v>
      </c>
      <c r="B965">
        <v>84.905000000000001</v>
      </c>
      <c r="C965">
        <v>84.905000000000001</v>
      </c>
      <c r="D965">
        <v>84.864999999999995</v>
      </c>
      <c r="E965">
        <v>84.894999999999996</v>
      </c>
      <c r="F965">
        <f ca="1">AVERAGE(E965:OFFSET(E965,-$F$2+1,0))</f>
        <v>84.985249999999994</v>
      </c>
      <c r="G965">
        <f t="shared" ca="1" si="154"/>
        <v>-1</v>
      </c>
      <c r="H965">
        <v>-1E-4</v>
      </c>
      <c r="I965">
        <f ca="1">STDEV(OFFSET(H965,-$I$2+1,0):H965)</f>
        <v>5.3061533296630938E-4</v>
      </c>
      <c r="J965">
        <f t="shared" ca="1" si="155"/>
        <v>-1</v>
      </c>
      <c r="K965">
        <f t="shared" ca="1" si="156"/>
        <v>-1</v>
      </c>
      <c r="L965">
        <f t="shared" ca="1" si="157"/>
        <v>0</v>
      </c>
      <c r="M965">
        <f t="shared" ca="1" si="158"/>
        <v>37800.000000000116</v>
      </c>
      <c r="N965">
        <f t="shared" ca="1" si="159"/>
        <v>0</v>
      </c>
      <c r="O965">
        <f t="shared" ca="1" si="160"/>
        <v>38425.000000000036</v>
      </c>
      <c r="P965">
        <f t="shared" ca="1" si="163"/>
        <v>149.98624326287938</v>
      </c>
      <c r="Q965">
        <f t="shared" ca="1" si="164"/>
        <v>153.69999999999888</v>
      </c>
      <c r="R965">
        <f t="shared" ca="1" si="161"/>
        <v>0</v>
      </c>
      <c r="S965">
        <f t="shared" ca="1" si="162"/>
        <v>0</v>
      </c>
    </row>
    <row r="966" spans="1:19" x14ac:dyDescent="0.25">
      <c r="A966" s="1">
        <v>34625</v>
      </c>
      <c r="B966">
        <v>84.894999999999996</v>
      </c>
      <c r="C966">
        <v>84.935000000000002</v>
      </c>
      <c r="D966">
        <v>84.875</v>
      </c>
      <c r="E966">
        <v>84.894999999999996</v>
      </c>
      <c r="F966">
        <f ca="1">AVERAGE(E966:OFFSET(E966,-$F$2+1,0))</f>
        <v>84.980249999999998</v>
      </c>
      <c r="G966">
        <f t="shared" ca="1" si="154"/>
        <v>-1</v>
      </c>
      <c r="H966">
        <v>0</v>
      </c>
      <c r="I966">
        <f ca="1">STDEV(OFFSET(H966,-$I$2+1,0):H966)</f>
        <v>5.202226244093661E-4</v>
      </c>
      <c r="J966">
        <f t="shared" ca="1" si="155"/>
        <v>-1</v>
      </c>
      <c r="K966">
        <f t="shared" ca="1" si="156"/>
        <v>-1</v>
      </c>
      <c r="L966">
        <f t="shared" ca="1" si="157"/>
        <v>150.00000000000568</v>
      </c>
      <c r="M966">
        <f t="shared" ca="1" si="158"/>
        <v>37950.000000000124</v>
      </c>
      <c r="N966">
        <f t="shared" ca="1" si="159"/>
        <v>150.00000000000568</v>
      </c>
      <c r="O966">
        <f t="shared" ca="1" si="160"/>
        <v>38575.000000000044</v>
      </c>
      <c r="P966">
        <f t="shared" ca="1" si="163"/>
        <v>150.571745839052</v>
      </c>
      <c r="Q966">
        <f t="shared" ca="1" si="164"/>
        <v>154.2999999999989</v>
      </c>
      <c r="R966">
        <f t="shared" ca="1" si="161"/>
        <v>3.9682539682541068E-3</v>
      </c>
      <c r="S966">
        <f t="shared" ca="1" si="162"/>
        <v>3.9037085230970861E-3</v>
      </c>
    </row>
    <row r="967" spans="1:19" x14ac:dyDescent="0.25">
      <c r="A967" s="1">
        <v>34626</v>
      </c>
      <c r="B967">
        <v>84.864999999999995</v>
      </c>
      <c r="C967">
        <v>84.875</v>
      </c>
      <c r="D967">
        <v>84.825000000000003</v>
      </c>
      <c r="E967">
        <v>84.834999999999994</v>
      </c>
      <c r="F967">
        <f ca="1">AVERAGE(E967:OFFSET(E967,-$F$2+1,0))</f>
        <v>84.973249999999979</v>
      </c>
      <c r="G967">
        <f t="shared" ca="1" si="154"/>
        <v>-1</v>
      </c>
      <c r="H967">
        <v>-6.9999999999999999E-4</v>
      </c>
      <c r="I967">
        <f ca="1">STDEV(OFFSET(H967,-$I$2+1,0):H967)</f>
        <v>5.1286091271364562E-4</v>
      </c>
      <c r="J967">
        <f t="shared" ca="1" si="155"/>
        <v>-1</v>
      </c>
      <c r="K967">
        <f t="shared" ca="1" si="156"/>
        <v>-1</v>
      </c>
      <c r="L967">
        <f t="shared" ca="1" si="157"/>
        <v>274.99999999999858</v>
      </c>
      <c r="M967">
        <f t="shared" ca="1" si="158"/>
        <v>38225.000000000124</v>
      </c>
      <c r="N967">
        <f t="shared" ca="1" si="159"/>
        <v>274.99999999999858</v>
      </c>
      <c r="O967">
        <f t="shared" ca="1" si="160"/>
        <v>38850.000000000044</v>
      </c>
      <c r="P967">
        <f t="shared" ca="1" si="163"/>
        <v>151.64516722870175</v>
      </c>
      <c r="Q967">
        <f t="shared" ca="1" si="164"/>
        <v>155.39999999999887</v>
      </c>
      <c r="R967">
        <f t="shared" ca="1" si="161"/>
        <v>7.2463768115941414E-3</v>
      </c>
      <c r="S967">
        <f t="shared" ca="1" si="162"/>
        <v>7.1289695398573756E-3</v>
      </c>
    </row>
    <row r="968" spans="1:19" x14ac:dyDescent="0.25">
      <c r="A968" s="1">
        <v>34627</v>
      </c>
      <c r="B968">
        <v>84.834999999999994</v>
      </c>
      <c r="C968">
        <v>84.834999999999994</v>
      </c>
      <c r="D968">
        <v>84.715000000000003</v>
      </c>
      <c r="E968">
        <v>84.724999999999994</v>
      </c>
      <c r="F968">
        <f ca="1">AVERAGE(E968:OFFSET(E968,-$F$2+1,0))</f>
        <v>84.961749999999967</v>
      </c>
      <c r="G968">
        <f t="shared" ca="1" si="154"/>
        <v>-1</v>
      </c>
      <c r="H968">
        <v>-1.2999999999999999E-3</v>
      </c>
      <c r="I968">
        <f ca="1">STDEV(OFFSET(H968,-$I$2+1,0):H968)</f>
        <v>5.8532492101216293E-4</v>
      </c>
      <c r="J968">
        <f t="shared" ca="1" si="155"/>
        <v>-1</v>
      </c>
      <c r="K968">
        <f t="shared" ca="1" si="156"/>
        <v>-1</v>
      </c>
      <c r="L968">
        <f t="shared" ca="1" si="157"/>
        <v>-25.00000000001279</v>
      </c>
      <c r="M968">
        <f t="shared" ca="1" si="158"/>
        <v>38200.000000000109</v>
      </c>
      <c r="N968">
        <f t="shared" ca="1" si="159"/>
        <v>-25.00000000001279</v>
      </c>
      <c r="O968">
        <f t="shared" ca="1" si="160"/>
        <v>38825.000000000029</v>
      </c>
      <c r="P968">
        <f t="shared" ca="1" si="163"/>
        <v>151.54758346600627</v>
      </c>
      <c r="Q968">
        <f t="shared" ca="1" si="164"/>
        <v>155.29999999999882</v>
      </c>
      <c r="R968">
        <f t="shared" ca="1" si="161"/>
        <v>-6.5402223675638217E-4</v>
      </c>
      <c r="S968">
        <f t="shared" ca="1" si="162"/>
        <v>-6.4350064350097199E-4</v>
      </c>
    </row>
    <row r="969" spans="1:19" x14ac:dyDescent="0.25">
      <c r="A969" s="1">
        <v>34628</v>
      </c>
      <c r="B969">
        <v>84.724999999999994</v>
      </c>
      <c r="C969">
        <v>84.765000000000001</v>
      </c>
      <c r="D969">
        <v>84.694999999999993</v>
      </c>
      <c r="E969">
        <v>84.734999999999999</v>
      </c>
      <c r="F969">
        <f ca="1">AVERAGE(E969:OFFSET(E969,-$F$2+1,0))</f>
        <v>84.951499999999982</v>
      </c>
      <c r="G969">
        <f t="shared" ca="1" si="154"/>
        <v>-1</v>
      </c>
      <c r="H969">
        <v>1E-4</v>
      </c>
      <c r="I969">
        <f ca="1">STDEV(OFFSET(H969,-$I$2+1,0):H969)</f>
        <v>5.8660486117819951E-4</v>
      </c>
      <c r="J969">
        <f t="shared" ca="1" si="155"/>
        <v>-1</v>
      </c>
      <c r="K969">
        <f t="shared" ca="1" si="156"/>
        <v>-1</v>
      </c>
      <c r="L969">
        <f t="shared" ca="1" si="157"/>
        <v>75.000000000002842</v>
      </c>
      <c r="M969">
        <f t="shared" ca="1" si="158"/>
        <v>38275.000000000109</v>
      </c>
      <c r="N969">
        <f t="shared" ca="1" si="159"/>
        <v>75.000000000002842</v>
      </c>
      <c r="O969">
        <f t="shared" ca="1" si="160"/>
        <v>38900.000000000029</v>
      </c>
      <c r="P969">
        <f t="shared" ca="1" si="163"/>
        <v>151.84033475409257</v>
      </c>
      <c r="Q969">
        <f t="shared" ca="1" si="164"/>
        <v>155.59999999999883</v>
      </c>
      <c r="R969">
        <f t="shared" ca="1" si="161"/>
        <v>1.963350785340383E-3</v>
      </c>
      <c r="S969">
        <f t="shared" ca="1" si="162"/>
        <v>1.9317450096587969E-3</v>
      </c>
    </row>
    <row r="970" spans="1:19" x14ac:dyDescent="0.25">
      <c r="A970" s="1">
        <v>34631</v>
      </c>
      <c r="B970">
        <v>84.745000000000005</v>
      </c>
      <c r="C970">
        <v>84.754999999999995</v>
      </c>
      <c r="D970">
        <v>84.685000000000002</v>
      </c>
      <c r="E970">
        <v>84.704999999999998</v>
      </c>
      <c r="F970">
        <f ca="1">AVERAGE(E970:OFFSET(E970,-$F$2+1,0))</f>
        <v>84.939999999999984</v>
      </c>
      <c r="G970">
        <f t="shared" ca="1" si="154"/>
        <v>-1</v>
      </c>
      <c r="H970">
        <v>-4.0000000000000002E-4</v>
      </c>
      <c r="I970">
        <f ca="1">STDEV(OFFSET(H970,-$I$2+1,0):H970)</f>
        <v>5.9018284410315095E-4</v>
      </c>
      <c r="J970">
        <f t="shared" ca="1" si="155"/>
        <v>-1</v>
      </c>
      <c r="K970">
        <f t="shared" ca="1" si="156"/>
        <v>-1</v>
      </c>
      <c r="L970">
        <f t="shared" ca="1" si="157"/>
        <v>0</v>
      </c>
      <c r="M970">
        <f t="shared" ca="1" si="158"/>
        <v>38275.000000000109</v>
      </c>
      <c r="N970">
        <f t="shared" ca="1" si="159"/>
        <v>0</v>
      </c>
      <c r="O970">
        <f t="shared" ca="1" si="160"/>
        <v>38900.000000000029</v>
      </c>
      <c r="P970">
        <f t="shared" ca="1" si="163"/>
        <v>151.84033475409257</v>
      </c>
      <c r="Q970">
        <f t="shared" ca="1" si="164"/>
        <v>155.59999999999883</v>
      </c>
      <c r="R970">
        <f t="shared" ca="1" si="161"/>
        <v>0</v>
      </c>
      <c r="S970">
        <f t="shared" ca="1" si="162"/>
        <v>0</v>
      </c>
    </row>
    <row r="971" spans="1:19" x14ac:dyDescent="0.25">
      <c r="A971" s="1">
        <v>34632</v>
      </c>
      <c r="B971">
        <v>84.694999999999993</v>
      </c>
      <c r="C971">
        <v>84.734999999999999</v>
      </c>
      <c r="D971">
        <v>84.655000000000001</v>
      </c>
      <c r="E971">
        <v>84.704999999999998</v>
      </c>
      <c r="F971">
        <f ca="1">AVERAGE(E971:OFFSET(E971,-$F$2+1,0))</f>
        <v>84.928249999999991</v>
      </c>
      <c r="G971">
        <f t="shared" ca="1" si="154"/>
        <v>-1</v>
      </c>
      <c r="H971">
        <v>0</v>
      </c>
      <c r="I971">
        <f ca="1">STDEV(OFFSET(H971,-$I$2+1,0):H971)</f>
        <v>5.8633563228257797E-4</v>
      </c>
      <c r="J971">
        <f t="shared" ca="1" si="155"/>
        <v>-1</v>
      </c>
      <c r="K971">
        <f t="shared" ca="1" si="156"/>
        <v>-1</v>
      </c>
      <c r="L971">
        <f t="shared" ca="1" si="157"/>
        <v>0</v>
      </c>
      <c r="M971">
        <f t="shared" ca="1" si="158"/>
        <v>38275.000000000109</v>
      </c>
      <c r="N971">
        <f t="shared" ca="1" si="159"/>
        <v>0</v>
      </c>
      <c r="O971">
        <f t="shared" ca="1" si="160"/>
        <v>38900.000000000029</v>
      </c>
      <c r="P971">
        <f t="shared" ca="1" si="163"/>
        <v>151.84033475409257</v>
      </c>
      <c r="Q971">
        <f t="shared" ca="1" si="164"/>
        <v>155.59999999999883</v>
      </c>
      <c r="R971">
        <f t="shared" ca="1" si="161"/>
        <v>0</v>
      </c>
      <c r="S971">
        <f t="shared" ca="1" si="162"/>
        <v>0</v>
      </c>
    </row>
    <row r="972" spans="1:19" x14ac:dyDescent="0.25">
      <c r="A972" s="1">
        <v>34633</v>
      </c>
      <c r="B972">
        <v>84.694999999999993</v>
      </c>
      <c r="C972">
        <v>84.745000000000005</v>
      </c>
      <c r="D972">
        <v>84.674999999999997</v>
      </c>
      <c r="E972">
        <v>84.704999999999998</v>
      </c>
      <c r="F972">
        <f ca="1">AVERAGE(E972:OFFSET(E972,-$F$2+1,0))</f>
        <v>84.915999999999983</v>
      </c>
      <c r="G972">
        <f t="shared" ca="1" si="154"/>
        <v>-1</v>
      </c>
      <c r="H972">
        <v>0</v>
      </c>
      <c r="I972">
        <f ca="1">STDEV(OFFSET(H972,-$I$2+1,0):H972)</f>
        <v>5.847851607304398E-4</v>
      </c>
      <c r="J972">
        <f t="shared" ca="1" si="155"/>
        <v>-1</v>
      </c>
      <c r="K972">
        <f t="shared" ca="1" si="156"/>
        <v>-1</v>
      </c>
      <c r="L972">
        <f t="shared" ca="1" si="157"/>
        <v>-49.999999999990052</v>
      </c>
      <c r="M972">
        <f t="shared" ca="1" si="158"/>
        <v>38225.000000000116</v>
      </c>
      <c r="N972">
        <f t="shared" ca="1" si="159"/>
        <v>-49.999999999990052</v>
      </c>
      <c r="O972">
        <f t="shared" ca="1" si="160"/>
        <v>38850.000000000036</v>
      </c>
      <c r="P972">
        <f t="shared" ca="1" si="163"/>
        <v>151.64516722870175</v>
      </c>
      <c r="Q972">
        <f t="shared" ca="1" si="164"/>
        <v>155.39999999999887</v>
      </c>
      <c r="R972">
        <f t="shared" ca="1" si="161"/>
        <v>-1.3063357282819049E-3</v>
      </c>
      <c r="S972">
        <f t="shared" ca="1" si="162"/>
        <v>-1.2853470437015429E-3</v>
      </c>
    </row>
    <row r="973" spans="1:19" x14ac:dyDescent="0.25">
      <c r="A973" s="1">
        <v>34634</v>
      </c>
      <c r="B973">
        <v>84.694999999999993</v>
      </c>
      <c r="C973">
        <v>84.745000000000005</v>
      </c>
      <c r="D973">
        <v>84.694999999999993</v>
      </c>
      <c r="E973">
        <v>84.724999999999994</v>
      </c>
      <c r="F973">
        <f ca="1">AVERAGE(E973:OFFSET(E973,-$F$2+1,0))</f>
        <v>84.903999999999982</v>
      </c>
      <c r="G973">
        <f t="shared" ca="1" si="154"/>
        <v>-1</v>
      </c>
      <c r="H973">
        <v>2.0000000000000001E-4</v>
      </c>
      <c r="I973">
        <f ca="1">STDEV(OFFSET(H973,-$I$2+1,0):H973)</f>
        <v>5.5922879227134146E-4</v>
      </c>
      <c r="J973">
        <f t="shared" ca="1" si="155"/>
        <v>-1</v>
      </c>
      <c r="K973">
        <f t="shared" ca="1" si="156"/>
        <v>-1</v>
      </c>
      <c r="L973">
        <f t="shared" ca="1" si="157"/>
        <v>-150.00000000000568</v>
      </c>
      <c r="M973">
        <f t="shared" ca="1" si="158"/>
        <v>38075.000000000109</v>
      </c>
      <c r="N973">
        <f t="shared" ca="1" si="159"/>
        <v>-150.00000000000568</v>
      </c>
      <c r="O973">
        <f t="shared" ca="1" si="160"/>
        <v>38700.000000000029</v>
      </c>
      <c r="P973">
        <f t="shared" ca="1" si="163"/>
        <v>151.05966465252914</v>
      </c>
      <c r="Q973">
        <f t="shared" ca="1" si="164"/>
        <v>154.79999999999885</v>
      </c>
      <c r="R973">
        <f t="shared" ca="1" si="161"/>
        <v>-3.9241334205364353E-3</v>
      </c>
      <c r="S973">
        <f t="shared" ca="1" si="162"/>
        <v>-3.8610038610040038E-3</v>
      </c>
    </row>
    <row r="974" spans="1:19" x14ac:dyDescent="0.25">
      <c r="A974" s="1">
        <v>34635</v>
      </c>
      <c r="B974">
        <v>84.724999999999994</v>
      </c>
      <c r="C974">
        <v>84.805000000000007</v>
      </c>
      <c r="D974">
        <v>84.655000000000001</v>
      </c>
      <c r="E974">
        <v>84.784999999999997</v>
      </c>
      <c r="F974">
        <f ca="1">AVERAGE(E974:OFFSET(E974,-$F$2+1,0))</f>
        <v>84.893499999999989</v>
      </c>
      <c r="G974">
        <f t="shared" ca="1" si="154"/>
        <v>-1</v>
      </c>
      <c r="H974">
        <v>6.9999999999999999E-4</v>
      </c>
      <c r="I974">
        <f ca="1">STDEV(OFFSET(H974,-$I$2+1,0):H974)</f>
        <v>5.8498762919893398E-4</v>
      </c>
      <c r="J974">
        <f t="shared" ca="1" si="155"/>
        <v>-1</v>
      </c>
      <c r="K974">
        <f t="shared" ca="1" si="156"/>
        <v>-1</v>
      </c>
      <c r="L974">
        <f t="shared" ca="1" si="157"/>
        <v>24.999999999977263</v>
      </c>
      <c r="M974">
        <f t="shared" ca="1" si="158"/>
        <v>38100.000000000087</v>
      </c>
      <c r="N974">
        <f t="shared" ca="1" si="159"/>
        <v>24.999999999977263</v>
      </c>
      <c r="O974">
        <f t="shared" ca="1" si="160"/>
        <v>38725.000000000007</v>
      </c>
      <c r="P974">
        <f t="shared" ca="1" si="163"/>
        <v>151.15724841522447</v>
      </c>
      <c r="Q974">
        <f t="shared" ca="1" si="164"/>
        <v>154.89999999999876</v>
      </c>
      <c r="R974">
        <f t="shared" ca="1" si="161"/>
        <v>6.565988181215283E-4</v>
      </c>
      <c r="S974">
        <f t="shared" ca="1" si="162"/>
        <v>6.4599483204075563E-4</v>
      </c>
    </row>
    <row r="975" spans="1:19" x14ac:dyDescent="0.25">
      <c r="A975" s="1">
        <v>34638</v>
      </c>
      <c r="B975">
        <v>84.784999999999997</v>
      </c>
      <c r="C975">
        <v>84.784999999999997</v>
      </c>
      <c r="D975">
        <v>84.754999999999995</v>
      </c>
      <c r="E975">
        <v>84.775000000000006</v>
      </c>
      <c r="F975">
        <f ca="1">AVERAGE(E975:OFFSET(E975,-$F$2+1,0))</f>
        <v>84.882999999999996</v>
      </c>
      <c r="G975">
        <f t="shared" ca="1" si="154"/>
        <v>-1</v>
      </c>
      <c r="H975">
        <v>-1E-4</v>
      </c>
      <c r="I975">
        <f ca="1">STDEV(OFFSET(H975,-$I$2+1,0):H975)</f>
        <v>5.5675280350486452E-4</v>
      </c>
      <c r="J975">
        <f t="shared" ca="1" si="155"/>
        <v>-1</v>
      </c>
      <c r="K975">
        <f t="shared" ca="1" si="156"/>
        <v>-1</v>
      </c>
      <c r="L975">
        <f t="shared" ca="1" si="157"/>
        <v>225.00000000000853</v>
      </c>
      <c r="M975">
        <f t="shared" ca="1" si="158"/>
        <v>38325.000000000095</v>
      </c>
      <c r="N975">
        <f t="shared" ca="1" si="159"/>
        <v>225.00000000000853</v>
      </c>
      <c r="O975">
        <f t="shared" ca="1" si="160"/>
        <v>38950.000000000015</v>
      </c>
      <c r="P975">
        <f t="shared" ca="1" si="163"/>
        <v>152.03550227948341</v>
      </c>
      <c r="Q975">
        <f t="shared" ca="1" si="164"/>
        <v>155.79999999999879</v>
      </c>
      <c r="R975">
        <f t="shared" ca="1" si="161"/>
        <v>5.9055118110238327E-3</v>
      </c>
      <c r="S975">
        <f t="shared" ca="1" si="162"/>
        <v>5.8102001291157777E-3</v>
      </c>
    </row>
    <row r="976" spans="1:19" x14ac:dyDescent="0.25">
      <c r="A976" s="1">
        <v>34639</v>
      </c>
      <c r="B976">
        <v>84.765000000000001</v>
      </c>
      <c r="C976">
        <v>84.784999999999997</v>
      </c>
      <c r="D976">
        <v>84.674999999999997</v>
      </c>
      <c r="E976">
        <v>84.685000000000002</v>
      </c>
      <c r="F976">
        <f ca="1">AVERAGE(E976:OFFSET(E976,-$F$2+1,0))</f>
        <v>84.870999999999995</v>
      </c>
      <c r="G976">
        <f t="shared" ca="1" si="154"/>
        <v>-1</v>
      </c>
      <c r="H976">
        <v>-1.1000000000000001E-3</v>
      </c>
      <c r="I976">
        <f ca="1">STDEV(OFFSET(H976,-$I$2+1,0):H976)</f>
        <v>6.0911929520371768E-4</v>
      </c>
      <c r="J976">
        <f t="shared" ca="1" si="155"/>
        <v>-1</v>
      </c>
      <c r="K976">
        <f t="shared" ca="1" si="156"/>
        <v>-1</v>
      </c>
      <c r="L976">
        <f t="shared" ca="1" si="157"/>
        <v>100.00000000001563</v>
      </c>
      <c r="M976">
        <f t="shared" ca="1" si="158"/>
        <v>38425.000000000109</v>
      </c>
      <c r="N976">
        <f t="shared" ca="1" si="159"/>
        <v>100.00000000001563</v>
      </c>
      <c r="O976">
        <f t="shared" ca="1" si="160"/>
        <v>39050.000000000029</v>
      </c>
      <c r="P976">
        <f t="shared" ca="1" si="163"/>
        <v>152.42583733026518</v>
      </c>
      <c r="Q976">
        <f t="shared" ca="1" si="164"/>
        <v>156.19999999999885</v>
      </c>
      <c r="R976">
        <f t="shared" ca="1" si="161"/>
        <v>2.6092628832358874E-3</v>
      </c>
      <c r="S976">
        <f t="shared" ca="1" si="162"/>
        <v>2.5673940949939821E-3</v>
      </c>
    </row>
    <row r="977" spans="1:19" x14ac:dyDescent="0.25">
      <c r="A977" s="1">
        <v>34640</v>
      </c>
      <c r="B977">
        <v>84.674999999999997</v>
      </c>
      <c r="C977">
        <v>84.694999999999993</v>
      </c>
      <c r="D977">
        <v>84.625</v>
      </c>
      <c r="E977">
        <v>84.644999999999996</v>
      </c>
      <c r="F977">
        <f ca="1">AVERAGE(E977:OFFSET(E977,-$F$2+1,0))</f>
        <v>84.858249999999984</v>
      </c>
      <c r="G977">
        <f t="shared" ca="1" si="154"/>
        <v>-1</v>
      </c>
      <c r="H977">
        <v>-5.0000000000000001E-4</v>
      </c>
      <c r="I977">
        <f ca="1">STDEV(OFFSET(H977,-$I$2+1,0):H977)</f>
        <v>6.0471829021976485E-4</v>
      </c>
      <c r="J977">
        <f t="shared" ca="1" si="155"/>
        <v>-1</v>
      </c>
      <c r="K977">
        <f t="shared" ca="1" si="156"/>
        <v>-1</v>
      </c>
      <c r="L977">
        <f t="shared" ca="1" si="157"/>
        <v>0</v>
      </c>
      <c r="M977">
        <f t="shared" ca="1" si="158"/>
        <v>38425.000000000109</v>
      </c>
      <c r="N977">
        <f t="shared" ca="1" si="159"/>
        <v>0</v>
      </c>
      <c r="O977">
        <f t="shared" ca="1" si="160"/>
        <v>39050.000000000029</v>
      </c>
      <c r="P977">
        <f t="shared" ca="1" si="163"/>
        <v>152.42583733026518</v>
      </c>
      <c r="Q977">
        <f t="shared" ca="1" si="164"/>
        <v>156.19999999999885</v>
      </c>
      <c r="R977">
        <f t="shared" ca="1" si="161"/>
        <v>0</v>
      </c>
      <c r="S977">
        <f t="shared" ca="1" si="162"/>
        <v>0</v>
      </c>
    </row>
    <row r="978" spans="1:19" x14ac:dyDescent="0.25">
      <c r="A978" s="1">
        <v>34641</v>
      </c>
      <c r="B978">
        <v>84.635000000000005</v>
      </c>
      <c r="C978">
        <v>84.665000000000006</v>
      </c>
      <c r="D978">
        <v>84.605000000000004</v>
      </c>
      <c r="E978">
        <v>84.644999999999996</v>
      </c>
      <c r="F978">
        <f ca="1">AVERAGE(E978:OFFSET(E978,-$F$2+1,0))</f>
        <v>84.845249999999993</v>
      </c>
      <c r="G978">
        <f t="shared" ca="1" si="154"/>
        <v>-1</v>
      </c>
      <c r="H978">
        <v>0</v>
      </c>
      <c r="I978">
        <f ca="1">STDEV(OFFSET(H978,-$I$2+1,0):H978)</f>
        <v>6.0471829021976485E-4</v>
      </c>
      <c r="J978">
        <f t="shared" ca="1" si="155"/>
        <v>-1</v>
      </c>
      <c r="K978">
        <f t="shared" ca="1" si="156"/>
        <v>-1</v>
      </c>
      <c r="L978">
        <f t="shared" ca="1" si="157"/>
        <v>199.99999999999574</v>
      </c>
      <c r="M978">
        <f t="shared" ca="1" si="158"/>
        <v>38625.000000000102</v>
      </c>
      <c r="N978">
        <f t="shared" ca="1" si="159"/>
        <v>199.99999999999574</v>
      </c>
      <c r="O978">
        <f t="shared" ca="1" si="160"/>
        <v>39250.000000000022</v>
      </c>
      <c r="P978">
        <f t="shared" ca="1" si="163"/>
        <v>153.20650743182861</v>
      </c>
      <c r="Q978">
        <f t="shared" ca="1" si="164"/>
        <v>156.99999999999883</v>
      </c>
      <c r="R978">
        <f t="shared" ca="1" si="161"/>
        <v>5.2049446974624641E-3</v>
      </c>
      <c r="S978">
        <f t="shared" ca="1" si="162"/>
        <v>5.1216389244557129E-3</v>
      </c>
    </row>
    <row r="979" spans="1:19" x14ac:dyDescent="0.25">
      <c r="A979" s="1">
        <v>34642</v>
      </c>
      <c r="B979">
        <v>84.644999999999996</v>
      </c>
      <c r="C979">
        <v>84.715000000000003</v>
      </c>
      <c r="D979">
        <v>84.545000000000002</v>
      </c>
      <c r="E979">
        <v>84.564999999999998</v>
      </c>
      <c r="F979">
        <f ca="1">AVERAGE(E979:OFFSET(E979,-$F$2+1,0))</f>
        <v>84.832999999999998</v>
      </c>
      <c r="G979">
        <f t="shared" ca="1" si="154"/>
        <v>-1</v>
      </c>
      <c r="H979">
        <v>-8.9999999999999998E-4</v>
      </c>
      <c r="I979">
        <f ca="1">STDEV(OFFSET(H979,-$I$2+1,0):H979)</f>
        <v>5.4531497416871984E-4</v>
      </c>
      <c r="J979">
        <f t="shared" ca="1" si="155"/>
        <v>-1</v>
      </c>
      <c r="K979">
        <f t="shared" ca="1" si="156"/>
        <v>-1</v>
      </c>
      <c r="L979">
        <f t="shared" ca="1" si="157"/>
        <v>24.999999999977263</v>
      </c>
      <c r="M979">
        <f t="shared" ca="1" si="158"/>
        <v>38650.00000000008</v>
      </c>
      <c r="N979">
        <f t="shared" ca="1" si="159"/>
        <v>24.999999999977263</v>
      </c>
      <c r="O979">
        <f t="shared" ca="1" si="160"/>
        <v>39275</v>
      </c>
      <c r="P979">
        <f t="shared" ca="1" si="163"/>
        <v>153.30409119452395</v>
      </c>
      <c r="Q979">
        <f t="shared" ca="1" si="164"/>
        <v>157.09999999999874</v>
      </c>
      <c r="R979">
        <f t="shared" ca="1" si="161"/>
        <v>6.4724919093792099E-4</v>
      </c>
      <c r="S979">
        <f t="shared" ca="1" si="162"/>
        <v>6.3694267515865602E-4</v>
      </c>
    </row>
    <row r="980" spans="1:19" x14ac:dyDescent="0.25">
      <c r="A980" s="1">
        <v>34645</v>
      </c>
      <c r="B980">
        <v>84.545000000000002</v>
      </c>
      <c r="C980">
        <v>84.575000000000003</v>
      </c>
      <c r="D980">
        <v>84.534999999999997</v>
      </c>
      <c r="E980">
        <v>84.555000000000007</v>
      </c>
      <c r="F980">
        <f ca="1">AVERAGE(E980:OFFSET(E980,-$F$2+1,0))</f>
        <v>84.820750000000004</v>
      </c>
      <c r="G980">
        <f t="shared" ca="1" si="154"/>
        <v>-1</v>
      </c>
      <c r="H980">
        <v>-1E-4</v>
      </c>
      <c r="I980">
        <f ca="1">STDEV(OFFSET(H980,-$I$2+1,0):H980)</f>
        <v>5.4432478694636951E-4</v>
      </c>
      <c r="J980">
        <f t="shared" ca="1" si="155"/>
        <v>-1</v>
      </c>
      <c r="K980">
        <f t="shared" ca="1" si="156"/>
        <v>-1</v>
      </c>
      <c r="L980">
        <f t="shared" ca="1" si="157"/>
        <v>-124.99999999999289</v>
      </c>
      <c r="M980">
        <f t="shared" ca="1" si="158"/>
        <v>38525.000000000087</v>
      </c>
      <c r="N980">
        <f t="shared" ca="1" si="159"/>
        <v>-124.99999999999289</v>
      </c>
      <c r="O980">
        <f t="shared" ca="1" si="160"/>
        <v>39150.000000000007</v>
      </c>
      <c r="P980">
        <f t="shared" ca="1" si="163"/>
        <v>152.81617238104681</v>
      </c>
      <c r="Q980">
        <f t="shared" ca="1" si="164"/>
        <v>156.59999999999877</v>
      </c>
      <c r="R980">
        <f t="shared" ca="1" si="161"/>
        <v>-3.234152652004984E-3</v>
      </c>
      <c r="S980">
        <f t="shared" ca="1" si="162"/>
        <v>-3.182686187141767E-3</v>
      </c>
    </row>
    <row r="981" spans="1:19" x14ac:dyDescent="0.25">
      <c r="A981" s="1">
        <v>34646</v>
      </c>
      <c r="B981">
        <v>84.545000000000002</v>
      </c>
      <c r="C981">
        <v>84.614999999999995</v>
      </c>
      <c r="D981">
        <v>84.545000000000002</v>
      </c>
      <c r="E981">
        <v>84.605000000000004</v>
      </c>
      <c r="F981">
        <f ca="1">AVERAGE(E981:OFFSET(E981,-$F$2+1,0))</f>
        <v>84.809499999999986</v>
      </c>
      <c r="G981">
        <f t="shared" ca="1" si="154"/>
        <v>-1</v>
      </c>
      <c r="H981">
        <v>5.9999999999999995E-4</v>
      </c>
      <c r="I981">
        <f ca="1">STDEV(OFFSET(H981,-$I$2+1,0):H981)</f>
        <v>5.5675280350486452E-4</v>
      </c>
      <c r="J981">
        <f t="shared" ca="1" si="155"/>
        <v>-1</v>
      </c>
      <c r="K981">
        <f t="shared" ca="1" si="156"/>
        <v>-1</v>
      </c>
      <c r="L981">
        <f t="shared" ca="1" si="157"/>
        <v>-75.000000000002842</v>
      </c>
      <c r="M981">
        <f t="shared" ca="1" si="158"/>
        <v>38450.000000000087</v>
      </c>
      <c r="N981">
        <f t="shared" ca="1" si="159"/>
        <v>-75.000000000002842</v>
      </c>
      <c r="O981">
        <f t="shared" ca="1" si="160"/>
        <v>39075.000000000007</v>
      </c>
      <c r="P981">
        <f t="shared" ca="1" si="163"/>
        <v>152.52342109296049</v>
      </c>
      <c r="Q981">
        <f t="shared" ca="1" si="164"/>
        <v>156.29999999999876</v>
      </c>
      <c r="R981">
        <f t="shared" ca="1" si="161"/>
        <v>-1.9467878001298551E-3</v>
      </c>
      <c r="S981">
        <f t="shared" ca="1" si="162"/>
        <v>-1.9157088122606087E-3</v>
      </c>
    </row>
    <row r="982" spans="1:19" x14ac:dyDescent="0.25">
      <c r="A982" s="1">
        <v>34647</v>
      </c>
      <c r="B982">
        <v>84.614999999999995</v>
      </c>
      <c r="C982">
        <v>84.655000000000001</v>
      </c>
      <c r="D982">
        <v>84.605000000000004</v>
      </c>
      <c r="E982">
        <v>84.635000000000005</v>
      </c>
      <c r="F982">
        <f ca="1">AVERAGE(E982:OFFSET(E982,-$F$2+1,0))</f>
        <v>84.79849999999999</v>
      </c>
      <c r="G982">
        <f t="shared" ca="1" si="154"/>
        <v>-1</v>
      </c>
      <c r="H982">
        <v>4.0000000000000002E-4</v>
      </c>
      <c r="I982">
        <f ca="1">STDEV(OFFSET(H982,-$I$2+1,0):H982)</f>
        <v>5.6612719418872644E-4</v>
      </c>
      <c r="J982">
        <f t="shared" ca="1" si="155"/>
        <v>-1</v>
      </c>
      <c r="K982">
        <f t="shared" ca="1" si="156"/>
        <v>-1</v>
      </c>
      <c r="L982">
        <f t="shared" ca="1" si="157"/>
        <v>75.000000000002842</v>
      </c>
      <c r="M982">
        <f t="shared" ca="1" si="158"/>
        <v>38525.000000000087</v>
      </c>
      <c r="N982">
        <f t="shared" ca="1" si="159"/>
        <v>75.000000000002842</v>
      </c>
      <c r="O982">
        <f t="shared" ca="1" si="160"/>
        <v>39150.000000000007</v>
      </c>
      <c r="P982">
        <f t="shared" ca="1" si="163"/>
        <v>152.81617238104678</v>
      </c>
      <c r="Q982">
        <f t="shared" ca="1" si="164"/>
        <v>156.59999999999877</v>
      </c>
      <c r="R982">
        <f t="shared" ca="1" si="161"/>
        <v>1.9505851755527352E-3</v>
      </c>
      <c r="S982">
        <f t="shared" ca="1" si="162"/>
        <v>1.9193857965451779E-3</v>
      </c>
    </row>
    <row r="983" spans="1:19" x14ac:dyDescent="0.25">
      <c r="A983" s="1">
        <v>34648</v>
      </c>
      <c r="B983">
        <v>84.625</v>
      </c>
      <c r="C983">
        <v>84.715000000000003</v>
      </c>
      <c r="D983">
        <v>84.584999999999994</v>
      </c>
      <c r="E983">
        <v>84.605000000000004</v>
      </c>
      <c r="F983">
        <f ca="1">AVERAGE(E983:OFFSET(E983,-$F$2+1,0))</f>
        <v>84.786000000000001</v>
      </c>
      <c r="G983">
        <f t="shared" ca="1" si="154"/>
        <v>-1</v>
      </c>
      <c r="H983">
        <v>-4.0000000000000002E-4</v>
      </c>
      <c r="I983">
        <f ca="1">STDEV(OFFSET(H983,-$I$2+1,0):H983)</f>
        <v>5.4432478694636951E-4</v>
      </c>
      <c r="J983">
        <f t="shared" ca="1" si="155"/>
        <v>-1</v>
      </c>
      <c r="K983">
        <f t="shared" ca="1" si="156"/>
        <v>-1</v>
      </c>
      <c r="L983">
        <f t="shared" ca="1" si="157"/>
        <v>50.00000000002558</v>
      </c>
      <c r="M983">
        <f t="shared" ca="1" si="158"/>
        <v>38575.000000000116</v>
      </c>
      <c r="N983">
        <f t="shared" ca="1" si="159"/>
        <v>50.00000000002558</v>
      </c>
      <c r="O983">
        <f t="shared" ca="1" si="160"/>
        <v>39200.000000000036</v>
      </c>
      <c r="P983">
        <f t="shared" ca="1" si="163"/>
        <v>153.01133990643774</v>
      </c>
      <c r="Q983">
        <f t="shared" ca="1" si="164"/>
        <v>156.79999999999887</v>
      </c>
      <c r="R983">
        <f t="shared" ca="1" si="161"/>
        <v>1.2978585334205183E-3</v>
      </c>
      <c r="S983">
        <f t="shared" ca="1" si="162"/>
        <v>1.2771392081743441E-3</v>
      </c>
    </row>
    <row r="984" spans="1:19" x14ac:dyDescent="0.25">
      <c r="A984" s="1">
        <v>34649</v>
      </c>
      <c r="B984">
        <v>84.594999999999999</v>
      </c>
      <c r="C984">
        <v>84.605000000000004</v>
      </c>
      <c r="D984">
        <v>84.575000000000003</v>
      </c>
      <c r="E984">
        <v>84.584999999999994</v>
      </c>
      <c r="F984">
        <f ca="1">AVERAGE(E984:OFFSET(E984,-$F$2+1,0))</f>
        <v>84.775999999999982</v>
      </c>
      <c r="G984">
        <f t="shared" ca="1" si="154"/>
        <v>-1</v>
      </c>
      <c r="H984">
        <v>-2.0000000000000001E-4</v>
      </c>
      <c r="I984">
        <f ca="1">STDEV(OFFSET(H984,-$I$2+1,0):H984)</f>
        <v>5.2204053079188558E-4</v>
      </c>
      <c r="J984">
        <f t="shared" ca="1" si="155"/>
        <v>-1</v>
      </c>
      <c r="K984">
        <f t="shared" ca="1" si="156"/>
        <v>-1</v>
      </c>
      <c r="L984">
        <f t="shared" ca="1" si="157"/>
        <v>-125.00000000002842</v>
      </c>
      <c r="M984">
        <f t="shared" ca="1" si="158"/>
        <v>38450.000000000087</v>
      </c>
      <c r="N984">
        <f t="shared" ca="1" si="159"/>
        <v>-125.00000000002842</v>
      </c>
      <c r="O984">
        <f t="shared" ca="1" si="160"/>
        <v>39075.000000000007</v>
      </c>
      <c r="P984">
        <f t="shared" ca="1" si="163"/>
        <v>152.52342109296046</v>
      </c>
      <c r="Q984">
        <f t="shared" ca="1" si="164"/>
        <v>156.29999999999876</v>
      </c>
      <c r="R984">
        <f t="shared" ca="1" si="161"/>
        <v>-3.2404406999359181E-3</v>
      </c>
      <c r="S984">
        <f t="shared" ca="1" si="162"/>
        <v>-3.1887755102048038E-3</v>
      </c>
    </row>
    <row r="985" spans="1:19" x14ac:dyDescent="0.25">
      <c r="A985" s="1">
        <v>34652</v>
      </c>
      <c r="B985">
        <v>84.614999999999995</v>
      </c>
      <c r="C985">
        <v>84.644999999999996</v>
      </c>
      <c r="D985">
        <v>84.594999999999999</v>
      </c>
      <c r="E985">
        <v>84.635000000000005</v>
      </c>
      <c r="F985">
        <f ca="1">AVERAGE(E985:OFFSET(E985,-$F$2+1,0))</f>
        <v>84.76700000000001</v>
      </c>
      <c r="G985">
        <f t="shared" ca="1" si="154"/>
        <v>-1</v>
      </c>
      <c r="H985">
        <v>5.9999999999999995E-4</v>
      </c>
      <c r="I985">
        <f ca="1">STDEV(OFFSET(H985,-$I$2+1,0):H985)</f>
        <v>5.5105162619925379E-4</v>
      </c>
      <c r="J985">
        <f t="shared" ca="1" si="155"/>
        <v>-1</v>
      </c>
      <c r="K985">
        <f t="shared" ca="1" si="156"/>
        <v>-1</v>
      </c>
      <c r="L985">
        <f t="shared" ca="1" si="157"/>
        <v>150.00000000000568</v>
      </c>
      <c r="M985">
        <f t="shared" ca="1" si="158"/>
        <v>38600.000000000095</v>
      </c>
      <c r="N985">
        <f t="shared" ca="1" si="159"/>
        <v>150.00000000000568</v>
      </c>
      <c r="O985">
        <f t="shared" ca="1" si="160"/>
        <v>39225.000000000015</v>
      </c>
      <c r="P985">
        <f t="shared" ca="1" si="163"/>
        <v>153.10892366913308</v>
      </c>
      <c r="Q985">
        <f t="shared" ca="1" si="164"/>
        <v>156.89999999999878</v>
      </c>
      <c r="R985">
        <f t="shared" ca="1" si="161"/>
        <v>3.9011703511054705E-3</v>
      </c>
      <c r="S985">
        <f t="shared" ca="1" si="162"/>
        <v>3.8387715930903558E-3</v>
      </c>
    </row>
    <row r="986" spans="1:19" x14ac:dyDescent="0.25">
      <c r="A986" s="1">
        <v>34653</v>
      </c>
      <c r="B986">
        <v>84.644999999999996</v>
      </c>
      <c r="C986">
        <v>84.674999999999997</v>
      </c>
      <c r="D986">
        <v>84.564999999999998</v>
      </c>
      <c r="E986">
        <v>84.575000000000003</v>
      </c>
      <c r="F986">
        <f ca="1">AVERAGE(E986:OFFSET(E986,-$F$2+1,0))</f>
        <v>84.757499999999993</v>
      </c>
      <c r="G986">
        <f t="shared" ca="1" si="154"/>
        <v>-1</v>
      </c>
      <c r="H986">
        <v>-6.9999999999999999E-4</v>
      </c>
      <c r="I986">
        <f ca="1">STDEV(OFFSET(H986,-$I$2+1,0):H986)</f>
        <v>5.6279378293053585E-4</v>
      </c>
      <c r="J986">
        <f t="shared" ca="1" si="155"/>
        <v>-1</v>
      </c>
      <c r="K986">
        <f t="shared" ca="1" si="156"/>
        <v>-1</v>
      </c>
      <c r="L986">
        <f t="shared" ca="1" si="157"/>
        <v>225.00000000000853</v>
      </c>
      <c r="M986">
        <f t="shared" ca="1" si="158"/>
        <v>38825.000000000102</v>
      </c>
      <c r="N986">
        <f t="shared" ca="1" si="159"/>
        <v>225.00000000000853</v>
      </c>
      <c r="O986">
        <f t="shared" ca="1" si="160"/>
        <v>39450.000000000022</v>
      </c>
      <c r="P986">
        <f t="shared" ca="1" si="163"/>
        <v>153.98717753339199</v>
      </c>
      <c r="Q986">
        <f t="shared" ca="1" si="164"/>
        <v>157.79999999999879</v>
      </c>
      <c r="R986">
        <f t="shared" ca="1" si="161"/>
        <v>5.8290155440416571E-3</v>
      </c>
      <c r="S986">
        <f t="shared" ca="1" si="162"/>
        <v>5.7361376673042306E-3</v>
      </c>
    </row>
    <row r="987" spans="1:19" x14ac:dyDescent="0.25">
      <c r="A987" s="1">
        <v>34654</v>
      </c>
      <c r="B987">
        <v>84.555000000000007</v>
      </c>
      <c r="C987">
        <v>84.625</v>
      </c>
      <c r="D987">
        <v>84.474999999999994</v>
      </c>
      <c r="E987">
        <v>84.484999999999999</v>
      </c>
      <c r="F987">
        <f ca="1">AVERAGE(E987:OFFSET(E987,-$F$2+1,0))</f>
        <v>84.747500000000002</v>
      </c>
      <c r="G987">
        <f t="shared" ca="1" si="154"/>
        <v>-1</v>
      </c>
      <c r="H987">
        <v>-1.1000000000000001E-3</v>
      </c>
      <c r="I987">
        <f ca="1">STDEV(OFFSET(H987,-$I$2+1,0):H987)</f>
        <v>5.8839657231818528E-4</v>
      </c>
      <c r="J987">
        <f t="shared" ca="1" si="155"/>
        <v>-1</v>
      </c>
      <c r="K987">
        <f t="shared" ca="1" si="156"/>
        <v>-1</v>
      </c>
      <c r="L987">
        <f t="shared" ca="1" si="157"/>
        <v>199.99999999999574</v>
      </c>
      <c r="M987">
        <f t="shared" ca="1" si="158"/>
        <v>39025.000000000095</v>
      </c>
      <c r="N987">
        <f t="shared" ca="1" si="159"/>
        <v>199.99999999999574</v>
      </c>
      <c r="O987">
        <f t="shared" ca="1" si="160"/>
        <v>39650.000000000015</v>
      </c>
      <c r="P987">
        <f t="shared" ca="1" si="163"/>
        <v>154.76784763495544</v>
      </c>
      <c r="Q987">
        <f t="shared" ca="1" si="164"/>
        <v>158.59999999999877</v>
      </c>
      <c r="R987">
        <f t="shared" ca="1" si="161"/>
        <v>5.1513200257564768E-3</v>
      </c>
      <c r="S987">
        <f t="shared" ca="1" si="162"/>
        <v>5.0697084917616132E-3</v>
      </c>
    </row>
    <row r="988" spans="1:19" x14ac:dyDescent="0.25">
      <c r="A988" s="1">
        <v>34655</v>
      </c>
      <c r="B988">
        <v>84.484999999999999</v>
      </c>
      <c r="C988">
        <v>84.504999999999995</v>
      </c>
      <c r="D988">
        <v>84.355000000000004</v>
      </c>
      <c r="E988">
        <v>84.405000000000001</v>
      </c>
      <c r="F988">
        <f ca="1">AVERAGE(E988:OFFSET(E988,-$F$2+1,0))</f>
        <v>84.735250000000008</v>
      </c>
      <c r="G988">
        <f t="shared" ca="1" si="154"/>
        <v>-1</v>
      </c>
      <c r="H988">
        <v>-8.9999999999999998E-4</v>
      </c>
      <c r="I988">
        <f ca="1">STDEV(OFFSET(H988,-$I$2+1,0):H988)</f>
        <v>5.5526191069952223E-4</v>
      </c>
      <c r="J988">
        <f t="shared" ca="1" si="155"/>
        <v>-1</v>
      </c>
      <c r="K988">
        <f t="shared" ca="1" si="156"/>
        <v>-1</v>
      </c>
      <c r="L988">
        <f t="shared" ca="1" si="157"/>
        <v>75.000000000002842</v>
      </c>
      <c r="M988">
        <f t="shared" ca="1" si="158"/>
        <v>39100.000000000095</v>
      </c>
      <c r="N988">
        <f t="shared" ca="1" si="159"/>
        <v>75.000000000002842</v>
      </c>
      <c r="O988">
        <f t="shared" ca="1" si="160"/>
        <v>39725.000000000015</v>
      </c>
      <c r="P988">
        <f t="shared" ca="1" si="163"/>
        <v>155.06059892304177</v>
      </c>
      <c r="Q988">
        <f t="shared" ca="1" si="164"/>
        <v>158.89999999999878</v>
      </c>
      <c r="R988">
        <f t="shared" ca="1" si="161"/>
        <v>1.9218449711723936E-3</v>
      </c>
      <c r="S988">
        <f t="shared" ca="1" si="162"/>
        <v>1.8915510718790116E-3</v>
      </c>
    </row>
    <row r="989" spans="1:19" x14ac:dyDescent="0.25">
      <c r="A989" s="1">
        <v>34656</v>
      </c>
      <c r="B989">
        <v>84.405000000000001</v>
      </c>
      <c r="C989">
        <v>84.424999999999997</v>
      </c>
      <c r="D989">
        <v>84.355000000000004</v>
      </c>
      <c r="E989">
        <v>84.375</v>
      </c>
      <c r="F989">
        <f ca="1">AVERAGE(E989:OFFSET(E989,-$F$2+1,0))</f>
        <v>84.722250000000003</v>
      </c>
      <c r="G989">
        <f t="shared" ca="1" si="154"/>
        <v>-1</v>
      </c>
      <c r="H989">
        <v>-4.0000000000000002E-4</v>
      </c>
      <c r="I989">
        <f ca="1">STDEV(OFFSET(H989,-$I$2+1,0):H989)</f>
        <v>5.5276815354988334E-4</v>
      </c>
      <c r="J989">
        <f t="shared" ca="1" si="155"/>
        <v>-1</v>
      </c>
      <c r="K989">
        <f t="shared" ca="1" si="156"/>
        <v>-1</v>
      </c>
      <c r="L989">
        <f t="shared" ca="1" si="157"/>
        <v>49.999999999990052</v>
      </c>
      <c r="M989">
        <f t="shared" ca="1" si="158"/>
        <v>39150.000000000087</v>
      </c>
      <c r="N989">
        <f t="shared" ca="1" si="159"/>
        <v>49.999999999990052</v>
      </c>
      <c r="O989">
        <f t="shared" ca="1" si="160"/>
        <v>39775.000000000007</v>
      </c>
      <c r="P989">
        <f t="shared" ca="1" si="163"/>
        <v>155.25576644843261</v>
      </c>
      <c r="Q989">
        <f t="shared" ca="1" si="164"/>
        <v>159.09999999999874</v>
      </c>
      <c r="R989">
        <f t="shared" ca="1" si="161"/>
        <v>1.2787723785163665E-3</v>
      </c>
      <c r="S989">
        <f t="shared" ca="1" si="162"/>
        <v>1.2586532410318449E-3</v>
      </c>
    </row>
    <row r="990" spans="1:19" x14ac:dyDescent="0.25">
      <c r="A990" s="1">
        <v>34659</v>
      </c>
      <c r="B990">
        <v>84.394999999999996</v>
      </c>
      <c r="C990">
        <v>84.394999999999996</v>
      </c>
      <c r="D990">
        <v>84.334999999999994</v>
      </c>
      <c r="E990">
        <v>84.355000000000004</v>
      </c>
      <c r="F990">
        <f ca="1">AVERAGE(E990:OFFSET(E990,-$F$2+1,0))</f>
        <v>84.708750000000009</v>
      </c>
      <c r="G990">
        <f t="shared" ca="1" si="154"/>
        <v>-1</v>
      </c>
      <c r="H990">
        <v>-2.0000000000000001E-4</v>
      </c>
      <c r="I990">
        <f ca="1">STDEV(OFFSET(H990,-$I$2+1,0):H990)</f>
        <v>5.5105162619925379E-4</v>
      </c>
      <c r="J990">
        <f t="shared" ca="1" si="155"/>
        <v>-1</v>
      </c>
      <c r="K990">
        <f t="shared" ca="1" si="156"/>
        <v>-1</v>
      </c>
      <c r="L990">
        <f t="shared" ca="1" si="157"/>
        <v>-75.000000000002842</v>
      </c>
      <c r="M990">
        <f t="shared" ca="1" si="158"/>
        <v>39075.000000000087</v>
      </c>
      <c r="N990">
        <f t="shared" ca="1" si="159"/>
        <v>-75.000000000002842</v>
      </c>
      <c r="O990">
        <f t="shared" ca="1" si="160"/>
        <v>39700.000000000007</v>
      </c>
      <c r="P990">
        <f t="shared" ca="1" si="163"/>
        <v>154.96301516034632</v>
      </c>
      <c r="Q990">
        <f t="shared" ca="1" si="164"/>
        <v>158.79999999999873</v>
      </c>
      <c r="R990">
        <f t="shared" ca="1" si="161"/>
        <v>-1.9157088122606048E-3</v>
      </c>
      <c r="S990">
        <f t="shared" ca="1" si="162"/>
        <v>-1.8856065367693986E-3</v>
      </c>
    </row>
    <row r="991" spans="1:19" x14ac:dyDescent="0.25">
      <c r="A991" s="1">
        <v>34660</v>
      </c>
      <c r="B991">
        <v>84.355000000000004</v>
      </c>
      <c r="C991">
        <v>84.415000000000006</v>
      </c>
      <c r="D991">
        <v>84.344999999999999</v>
      </c>
      <c r="E991">
        <v>84.385000000000005</v>
      </c>
      <c r="F991">
        <f ca="1">AVERAGE(E991:OFFSET(E991,-$F$2+1,0))</f>
        <v>84.69550000000001</v>
      </c>
      <c r="G991">
        <f t="shared" ca="1" si="154"/>
        <v>-1</v>
      </c>
      <c r="H991">
        <v>4.0000000000000002E-4</v>
      </c>
      <c r="I991">
        <f ca="1">STDEV(OFFSET(H991,-$I$2+1,0):H991)</f>
        <v>5.6594122811844214E-4</v>
      </c>
      <c r="J991">
        <f t="shared" ca="1" si="155"/>
        <v>-1</v>
      </c>
      <c r="K991">
        <f t="shared" ca="1" si="156"/>
        <v>-1</v>
      </c>
      <c r="L991">
        <f t="shared" ca="1" si="157"/>
        <v>-299.99999999997584</v>
      </c>
      <c r="M991">
        <f t="shared" ca="1" si="158"/>
        <v>38775.000000000109</v>
      </c>
      <c r="N991">
        <f t="shared" ca="1" si="159"/>
        <v>-299.99999999997584</v>
      </c>
      <c r="O991">
        <f t="shared" ca="1" si="160"/>
        <v>39400.000000000029</v>
      </c>
      <c r="P991">
        <f t="shared" ca="1" si="163"/>
        <v>153.79201000800123</v>
      </c>
      <c r="Q991">
        <f t="shared" ca="1" si="164"/>
        <v>157.59999999999886</v>
      </c>
      <c r="R991">
        <f t="shared" ca="1" si="161"/>
        <v>-7.6775431861797871E-3</v>
      </c>
      <c r="S991">
        <f t="shared" ca="1" si="162"/>
        <v>-7.5566750629716822E-3</v>
      </c>
    </row>
    <row r="992" spans="1:19" x14ac:dyDescent="0.25">
      <c r="A992" s="1">
        <v>34661</v>
      </c>
      <c r="B992">
        <v>84.385000000000005</v>
      </c>
      <c r="C992">
        <v>84.534999999999997</v>
      </c>
      <c r="D992">
        <v>84.385000000000005</v>
      </c>
      <c r="E992">
        <v>84.504999999999995</v>
      </c>
      <c r="F992">
        <f ca="1">AVERAGE(E992:OFFSET(E992,-$F$2+1,0))</f>
        <v>84.685000000000016</v>
      </c>
      <c r="G992">
        <f t="shared" ca="1" si="154"/>
        <v>-1</v>
      </c>
      <c r="H992">
        <v>1.4E-3</v>
      </c>
      <c r="I992">
        <f ca="1">STDEV(OFFSET(H992,-$I$2+1,0):H992)</f>
        <v>6.6749728956674219E-4</v>
      </c>
      <c r="J992">
        <f t="shared" ca="1" si="155"/>
        <v>-1</v>
      </c>
      <c r="K992">
        <f t="shared" ca="1" si="156"/>
        <v>-1</v>
      </c>
      <c r="L992">
        <f t="shared" ca="1" si="157"/>
        <v>24.999999999977263</v>
      </c>
      <c r="M992">
        <f t="shared" ca="1" si="158"/>
        <v>38800.000000000087</v>
      </c>
      <c r="N992">
        <f t="shared" ca="1" si="159"/>
        <v>24.999999999977263</v>
      </c>
      <c r="O992">
        <f t="shared" ca="1" si="160"/>
        <v>39425.000000000007</v>
      </c>
      <c r="P992">
        <f t="shared" ca="1" si="163"/>
        <v>153.88959377069656</v>
      </c>
      <c r="Q992">
        <f t="shared" ca="1" si="164"/>
        <v>157.69999999999877</v>
      </c>
      <c r="R992">
        <f t="shared" ca="1" si="161"/>
        <v>6.4474532559580125E-4</v>
      </c>
      <c r="S992">
        <f t="shared" ca="1" si="162"/>
        <v>6.3451776649688432E-4</v>
      </c>
    </row>
    <row r="993" spans="1:19" x14ac:dyDescent="0.25">
      <c r="A993" s="1">
        <v>34663</v>
      </c>
      <c r="B993">
        <v>84.484999999999999</v>
      </c>
      <c r="C993">
        <v>84.504999999999995</v>
      </c>
      <c r="D993">
        <v>84.465000000000003</v>
      </c>
      <c r="E993">
        <v>84.495000000000005</v>
      </c>
      <c r="F993">
        <f ca="1">AVERAGE(E993:OFFSET(E993,-$F$2+1,0))</f>
        <v>84.67625000000001</v>
      </c>
      <c r="G993">
        <f t="shared" ca="1" si="154"/>
        <v>-1</v>
      </c>
      <c r="H993">
        <v>-1E-4</v>
      </c>
      <c r="I993">
        <f ca="1">STDEV(OFFSET(H993,-$I$2+1,0):H993)</f>
        <v>6.6340429841680617E-4</v>
      </c>
      <c r="J993">
        <f t="shared" ca="1" si="155"/>
        <v>-1</v>
      </c>
      <c r="K993">
        <f t="shared" ca="1" si="156"/>
        <v>-1</v>
      </c>
      <c r="L993">
        <f t="shared" ca="1" si="157"/>
        <v>525.0000000000199</v>
      </c>
      <c r="M993">
        <f t="shared" ca="1" si="158"/>
        <v>39325.000000000109</v>
      </c>
      <c r="N993">
        <f t="shared" ca="1" si="159"/>
        <v>525.0000000000199</v>
      </c>
      <c r="O993">
        <f t="shared" ca="1" si="160"/>
        <v>39950.000000000029</v>
      </c>
      <c r="P993">
        <f t="shared" ca="1" si="163"/>
        <v>155.9388527873007</v>
      </c>
      <c r="Q993">
        <f t="shared" ca="1" si="164"/>
        <v>159.79999999999882</v>
      </c>
      <c r="R993">
        <f t="shared" ca="1" si="161"/>
        <v>1.3530927835052029E-2</v>
      </c>
      <c r="S993">
        <f t="shared" ca="1" si="162"/>
        <v>1.3316423589093717E-2</v>
      </c>
    </row>
    <row r="994" spans="1:19" x14ac:dyDescent="0.25">
      <c r="A994" s="1">
        <v>34666</v>
      </c>
      <c r="B994">
        <v>84.465000000000003</v>
      </c>
      <c r="C994">
        <v>84.465000000000003</v>
      </c>
      <c r="D994">
        <v>84.275000000000006</v>
      </c>
      <c r="E994">
        <v>84.284999999999997</v>
      </c>
      <c r="F994">
        <f ca="1">AVERAGE(E994:OFFSET(E994,-$F$2+1,0))</f>
        <v>84.662499999999994</v>
      </c>
      <c r="G994">
        <f t="shared" ca="1" si="154"/>
        <v>-1</v>
      </c>
      <c r="H994">
        <v>-2.5000000000000001E-3</v>
      </c>
      <c r="I994">
        <f ca="1">STDEV(OFFSET(H994,-$I$2+1,0):H994)</f>
        <v>8.2007701820589621E-4</v>
      </c>
      <c r="J994">
        <f t="shared" ca="1" si="155"/>
        <v>-1</v>
      </c>
      <c r="K994">
        <f t="shared" ca="1" si="156"/>
        <v>-1</v>
      </c>
      <c r="L994">
        <f t="shared" ca="1" si="157"/>
        <v>350.00000000000142</v>
      </c>
      <c r="M994">
        <f t="shared" ca="1" si="158"/>
        <v>39675.000000000109</v>
      </c>
      <c r="N994">
        <f t="shared" ca="1" si="159"/>
        <v>350.00000000000142</v>
      </c>
      <c r="O994">
        <f t="shared" ca="1" si="160"/>
        <v>40300.000000000029</v>
      </c>
      <c r="P994">
        <f t="shared" ca="1" si="163"/>
        <v>157.30502546503678</v>
      </c>
      <c r="Q994">
        <f t="shared" ca="1" si="164"/>
        <v>161.19999999999882</v>
      </c>
      <c r="R994">
        <f t="shared" ca="1" si="161"/>
        <v>8.9001907183725477E-3</v>
      </c>
      <c r="S994">
        <f t="shared" ca="1" si="162"/>
        <v>8.7609511889862619E-3</v>
      </c>
    </row>
    <row r="995" spans="1:19" x14ac:dyDescent="0.25">
      <c r="A995" s="1">
        <v>34667</v>
      </c>
      <c r="B995">
        <v>84.284999999999997</v>
      </c>
      <c r="C995">
        <v>84.284999999999997</v>
      </c>
      <c r="D995">
        <v>84.114999999999995</v>
      </c>
      <c r="E995">
        <v>84.144999999999996</v>
      </c>
      <c r="F995">
        <f ca="1">AVERAGE(E995:OFFSET(E995,-$F$2+1,0))</f>
        <v>84.647000000000006</v>
      </c>
      <c r="G995">
        <f t="shared" ca="1" si="154"/>
        <v>-1</v>
      </c>
      <c r="H995">
        <v>-1.6999999999999999E-3</v>
      </c>
      <c r="I995">
        <f ca="1">STDEV(OFFSET(H995,-$I$2+1,0):H995)</f>
        <v>8.7665632706863744E-4</v>
      </c>
      <c r="J995">
        <f t="shared" ca="1" si="155"/>
        <v>-1</v>
      </c>
      <c r="K995">
        <f t="shared" ca="1" si="156"/>
        <v>-1</v>
      </c>
      <c r="L995">
        <f t="shared" ca="1" si="157"/>
        <v>75.000000000002842</v>
      </c>
      <c r="M995">
        <f t="shared" ca="1" si="158"/>
        <v>39750.000000000109</v>
      </c>
      <c r="N995">
        <f t="shared" ca="1" si="159"/>
        <v>75.000000000002842</v>
      </c>
      <c r="O995">
        <f t="shared" ca="1" si="160"/>
        <v>40375.000000000029</v>
      </c>
      <c r="P995">
        <f t="shared" ca="1" si="163"/>
        <v>157.5977767531231</v>
      </c>
      <c r="Q995">
        <f t="shared" ca="1" si="164"/>
        <v>161.49999999999883</v>
      </c>
      <c r="R995">
        <f t="shared" ca="1" si="161"/>
        <v>1.8903591682420324E-3</v>
      </c>
      <c r="S995">
        <f t="shared" ca="1" si="162"/>
        <v>1.861042183622898E-3</v>
      </c>
    </row>
    <row r="996" spans="1:19" x14ac:dyDescent="0.25">
      <c r="A996" s="1">
        <v>34668</v>
      </c>
      <c r="B996">
        <v>84.165000000000006</v>
      </c>
      <c r="C996">
        <v>84.185000000000002</v>
      </c>
      <c r="D996">
        <v>84.045000000000002</v>
      </c>
      <c r="E996">
        <v>84.114999999999995</v>
      </c>
      <c r="F996">
        <f ca="1">AVERAGE(E996:OFFSET(E996,-$F$2+1,0))</f>
        <v>84.631</v>
      </c>
      <c r="G996">
        <f t="shared" ca="1" si="154"/>
        <v>-1</v>
      </c>
      <c r="H996">
        <v>-4.0000000000000002E-4</v>
      </c>
      <c r="I996">
        <f ca="1">STDEV(OFFSET(H996,-$I$2+1,0):H996)</f>
        <v>8.5978883576449342E-4</v>
      </c>
      <c r="J996">
        <f t="shared" ca="1" si="155"/>
        <v>-1</v>
      </c>
      <c r="K996">
        <f t="shared" ca="1" si="156"/>
        <v>-1</v>
      </c>
      <c r="L996">
        <f t="shared" ca="1" si="157"/>
        <v>274.99999999999858</v>
      </c>
      <c r="M996">
        <f t="shared" ca="1" si="158"/>
        <v>40025.000000000109</v>
      </c>
      <c r="N996">
        <f t="shared" ca="1" si="159"/>
        <v>274.99999999999858</v>
      </c>
      <c r="O996">
        <f t="shared" ca="1" si="160"/>
        <v>40650.000000000029</v>
      </c>
      <c r="P996">
        <f t="shared" ca="1" si="163"/>
        <v>158.67119814277285</v>
      </c>
      <c r="Q996">
        <f t="shared" ca="1" si="164"/>
        <v>162.59999999999883</v>
      </c>
      <c r="R996">
        <f t="shared" ca="1" si="161"/>
        <v>6.9182389937106374E-3</v>
      </c>
      <c r="S996">
        <f t="shared" ca="1" si="162"/>
        <v>6.811145510835873E-3</v>
      </c>
    </row>
    <row r="997" spans="1:19" x14ac:dyDescent="0.25">
      <c r="A997" s="1">
        <v>34669</v>
      </c>
      <c r="B997">
        <v>84.094999999999999</v>
      </c>
      <c r="C997">
        <v>84.144999999999996</v>
      </c>
      <c r="D997">
        <v>83.974999999999994</v>
      </c>
      <c r="E997">
        <v>84.004999999999995</v>
      </c>
      <c r="F997">
        <f ca="1">AVERAGE(E997:OFFSET(E997,-$F$2+1,0))</f>
        <v>84.613500000000016</v>
      </c>
      <c r="G997">
        <f t="shared" ca="1" si="154"/>
        <v>-1</v>
      </c>
      <c r="H997">
        <v>-1.2999999999999999E-3</v>
      </c>
      <c r="I997">
        <f ca="1">STDEV(OFFSET(H997,-$I$2+1,0):H997)</f>
        <v>8.8607650851795427E-4</v>
      </c>
      <c r="J997">
        <f t="shared" ca="1" si="155"/>
        <v>-1</v>
      </c>
      <c r="K997">
        <f t="shared" ca="1" si="156"/>
        <v>-1</v>
      </c>
      <c r="L997">
        <f t="shared" ca="1" si="157"/>
        <v>49.999999999990052</v>
      </c>
      <c r="M997">
        <f t="shared" ca="1" si="158"/>
        <v>40075.000000000102</v>
      </c>
      <c r="N997">
        <f t="shared" ca="1" si="159"/>
        <v>49.999999999990052</v>
      </c>
      <c r="O997">
        <f t="shared" ca="1" si="160"/>
        <v>40700.000000000022</v>
      </c>
      <c r="P997">
        <f t="shared" ca="1" si="163"/>
        <v>158.86636566816367</v>
      </c>
      <c r="Q997">
        <f t="shared" ca="1" si="164"/>
        <v>162.79999999999879</v>
      </c>
      <c r="R997">
        <f t="shared" ca="1" si="161"/>
        <v>1.2492192379760128E-3</v>
      </c>
      <c r="S997">
        <f t="shared" ca="1" si="162"/>
        <v>1.2300123001227556E-3</v>
      </c>
    </row>
    <row r="998" spans="1:19" x14ac:dyDescent="0.25">
      <c r="A998" s="1">
        <v>34670</v>
      </c>
      <c r="B998">
        <v>84.004999999999995</v>
      </c>
      <c r="C998">
        <v>84.004999999999995</v>
      </c>
      <c r="D998">
        <v>83.805000000000007</v>
      </c>
      <c r="E998">
        <v>83.984999999999999</v>
      </c>
      <c r="F998">
        <f ca="1">AVERAGE(E998:OFFSET(E998,-$F$2+1,0))</f>
        <v>84.595500000000015</v>
      </c>
      <c r="G998">
        <f t="shared" ca="1" si="154"/>
        <v>-1</v>
      </c>
      <c r="H998">
        <v>-2.0000000000000001E-4</v>
      </c>
      <c r="I998">
        <f ca="1">STDEV(OFFSET(H998,-$I$2+1,0):H998)</f>
        <v>8.8274392782123571E-4</v>
      </c>
      <c r="J998">
        <f t="shared" ca="1" si="155"/>
        <v>-1</v>
      </c>
      <c r="K998">
        <f t="shared" ca="1" si="156"/>
        <v>-1</v>
      </c>
      <c r="L998">
        <f t="shared" ca="1" si="157"/>
        <v>375.00000000001421</v>
      </c>
      <c r="M998">
        <f t="shared" ca="1" si="158"/>
        <v>40450.000000000116</v>
      </c>
      <c r="N998">
        <f t="shared" ca="1" si="159"/>
        <v>375.00000000001421</v>
      </c>
      <c r="O998">
        <f t="shared" ca="1" si="160"/>
        <v>41075.000000000036</v>
      </c>
      <c r="P998">
        <f t="shared" ca="1" si="163"/>
        <v>160.33012210859519</v>
      </c>
      <c r="Q998">
        <f t="shared" ca="1" si="164"/>
        <v>164.29999999999885</v>
      </c>
      <c r="R998">
        <f t="shared" ca="1" si="161"/>
        <v>9.357454772302265E-3</v>
      </c>
      <c r="S998">
        <f t="shared" ca="1" si="162"/>
        <v>9.2137592137595571E-3</v>
      </c>
    </row>
    <row r="999" spans="1:19" x14ac:dyDescent="0.25">
      <c r="A999" s="1">
        <v>34673</v>
      </c>
      <c r="B999">
        <v>84.015000000000001</v>
      </c>
      <c r="C999">
        <v>84.045000000000002</v>
      </c>
      <c r="D999">
        <v>83.825000000000003</v>
      </c>
      <c r="E999">
        <v>83.834999999999994</v>
      </c>
      <c r="F999">
        <f ca="1">AVERAGE(E999:OFFSET(E999,-$F$2+1,0))</f>
        <v>84.571000000000012</v>
      </c>
      <c r="G999">
        <f t="shared" ca="1" si="154"/>
        <v>-1</v>
      </c>
      <c r="H999">
        <v>-1.8E-3</v>
      </c>
      <c r="I999">
        <f ca="1">STDEV(OFFSET(H999,-$I$2+1,0):H999)</f>
        <v>9.3194759283420742E-4</v>
      </c>
      <c r="J999">
        <f t="shared" ca="1" si="155"/>
        <v>-1</v>
      </c>
      <c r="K999">
        <f t="shared" ca="1" si="156"/>
        <v>-1</v>
      </c>
      <c r="L999">
        <f t="shared" ca="1" si="157"/>
        <v>-325.00000000002416</v>
      </c>
      <c r="M999">
        <f t="shared" ca="1" si="158"/>
        <v>40125.000000000095</v>
      </c>
      <c r="N999">
        <f t="shared" ca="1" si="159"/>
        <v>-325.00000000002416</v>
      </c>
      <c r="O999">
        <f t="shared" ca="1" si="160"/>
        <v>40750.000000000015</v>
      </c>
      <c r="P999">
        <f t="shared" ca="1" si="163"/>
        <v>159.06153319355448</v>
      </c>
      <c r="Q999">
        <f t="shared" ca="1" si="164"/>
        <v>162.99999999999875</v>
      </c>
      <c r="R999">
        <f t="shared" ca="1" si="161"/>
        <v>-8.0346106304084852E-3</v>
      </c>
      <c r="S999">
        <f t="shared" ca="1" si="162"/>
        <v>-7.9123554473529856E-3</v>
      </c>
    </row>
    <row r="1000" spans="1:19" x14ac:dyDescent="0.25">
      <c r="A1000" s="1">
        <v>34674</v>
      </c>
      <c r="B1000">
        <v>83.825000000000003</v>
      </c>
      <c r="C1000">
        <v>83.974999999999994</v>
      </c>
      <c r="D1000">
        <v>83.805000000000007</v>
      </c>
      <c r="E1000">
        <v>83.965000000000003</v>
      </c>
      <c r="F1000">
        <f ca="1">AVERAGE(E1000:OFFSET(E1000,-$F$2+1,0))</f>
        <v>84.549750000000017</v>
      </c>
      <c r="G1000">
        <f t="shared" ca="1" si="154"/>
        <v>-1</v>
      </c>
      <c r="H1000">
        <v>1.6000000000000001E-3</v>
      </c>
      <c r="I1000">
        <f ca="1">STDEV(OFFSET(H1000,-$I$2+1,0):H1000)</f>
        <v>1.0354124527783219E-3</v>
      </c>
      <c r="J1000">
        <f t="shared" ca="1" si="155"/>
        <v>-1</v>
      </c>
      <c r="K1000">
        <f t="shared" ca="1" si="156"/>
        <v>-1</v>
      </c>
      <c r="L1000">
        <f t="shared" ca="1" si="157"/>
        <v>175.00000000001847</v>
      </c>
      <c r="M1000">
        <f t="shared" ca="1" si="158"/>
        <v>40300.000000000116</v>
      </c>
      <c r="N1000">
        <f t="shared" ca="1" si="159"/>
        <v>175.00000000001847</v>
      </c>
      <c r="O1000">
        <f t="shared" ca="1" si="160"/>
        <v>40925.000000000036</v>
      </c>
      <c r="P1000">
        <f t="shared" ca="1" si="163"/>
        <v>159.74461953242258</v>
      </c>
      <c r="Q1000">
        <f t="shared" ca="1" si="164"/>
        <v>163.69999999999882</v>
      </c>
      <c r="R1000">
        <f t="shared" ca="1" si="161"/>
        <v>4.3613707165113536E-3</v>
      </c>
      <c r="S1000">
        <f t="shared" ca="1" si="162"/>
        <v>4.2944785276078134E-3</v>
      </c>
    </row>
    <row r="1001" spans="1:19" x14ac:dyDescent="0.25">
      <c r="A1001" s="1">
        <v>34675</v>
      </c>
      <c r="B1001">
        <v>83.965000000000003</v>
      </c>
      <c r="C1001">
        <v>84.045000000000002</v>
      </c>
      <c r="D1001">
        <v>83.825000000000003</v>
      </c>
      <c r="E1001">
        <v>83.894999999999996</v>
      </c>
      <c r="F1001">
        <f ca="1">AVERAGE(E1001:OFFSET(E1001,-$F$2+1,0))</f>
        <v>84.526000000000025</v>
      </c>
      <c r="G1001">
        <f t="shared" ca="1" si="154"/>
        <v>-1</v>
      </c>
      <c r="H1001">
        <v>-8.0000000000000004E-4</v>
      </c>
      <c r="I1001">
        <f ca="1">STDEV(OFFSET(H1001,-$I$2+1,0):H1001)</f>
        <v>1.015290987586162E-3</v>
      </c>
      <c r="J1001">
        <f t="shared" ca="1" si="155"/>
        <v>-1</v>
      </c>
      <c r="K1001">
        <f t="shared" ca="1" si="156"/>
        <v>-1</v>
      </c>
      <c r="L1001">
        <f t="shared" ca="1" si="157"/>
        <v>249.99999999998579</v>
      </c>
      <c r="M1001">
        <f t="shared" ca="1" si="158"/>
        <v>40550.000000000102</v>
      </c>
      <c r="N1001">
        <f t="shared" ca="1" si="159"/>
        <v>249.99999999998579</v>
      </c>
      <c r="O1001">
        <f t="shared" ca="1" si="160"/>
        <v>41175.000000000022</v>
      </c>
      <c r="P1001">
        <f t="shared" ca="1" si="163"/>
        <v>160.72045715937685</v>
      </c>
      <c r="Q1001">
        <f t="shared" ca="1" si="164"/>
        <v>164.69999999999877</v>
      </c>
      <c r="R1001">
        <f t="shared" ca="1" si="161"/>
        <v>6.2034739454090585E-3</v>
      </c>
      <c r="S1001">
        <f t="shared" ca="1" si="162"/>
        <v>6.1087354917528543E-3</v>
      </c>
    </row>
    <row r="1002" spans="1:19" x14ac:dyDescent="0.25">
      <c r="A1002" s="1">
        <v>34676</v>
      </c>
      <c r="B1002">
        <v>83.915000000000006</v>
      </c>
      <c r="C1002">
        <v>83.924999999999997</v>
      </c>
      <c r="D1002">
        <v>83.745000000000005</v>
      </c>
      <c r="E1002">
        <v>83.795000000000002</v>
      </c>
      <c r="F1002">
        <f ca="1">AVERAGE(E1002:OFFSET(E1002,-$F$2+1,0))</f>
        <v>84.500500000000017</v>
      </c>
      <c r="G1002">
        <f t="shared" ca="1" si="154"/>
        <v>-1</v>
      </c>
      <c r="H1002">
        <v>-1.1999999999999999E-3</v>
      </c>
      <c r="I1002">
        <f ca="1">STDEV(OFFSET(H1002,-$I$2+1,0):H1002)</f>
        <v>1.0107188687161961E-3</v>
      </c>
      <c r="J1002">
        <f t="shared" ca="1" si="155"/>
        <v>-1</v>
      </c>
      <c r="K1002">
        <f t="shared" ca="1" si="156"/>
        <v>-1</v>
      </c>
      <c r="L1002">
        <f t="shared" ca="1" si="157"/>
        <v>-25.00000000001279</v>
      </c>
      <c r="M1002">
        <f t="shared" ca="1" si="158"/>
        <v>40525.000000000087</v>
      </c>
      <c r="N1002">
        <f t="shared" ca="1" si="159"/>
        <v>-25.00000000001279</v>
      </c>
      <c r="O1002">
        <f t="shared" ca="1" si="160"/>
        <v>41150.000000000007</v>
      </c>
      <c r="P1002">
        <f t="shared" ca="1" si="163"/>
        <v>160.62287339668137</v>
      </c>
      <c r="Q1002">
        <f t="shared" ca="1" si="164"/>
        <v>164.59999999999872</v>
      </c>
      <c r="R1002">
        <f t="shared" ca="1" si="161"/>
        <v>-6.1652281134433361E-4</v>
      </c>
      <c r="S1002">
        <f t="shared" ca="1" si="162"/>
        <v>-6.0716454159108143E-4</v>
      </c>
    </row>
    <row r="1003" spans="1:19" x14ac:dyDescent="0.25">
      <c r="A1003" s="1">
        <v>34677</v>
      </c>
      <c r="B1003">
        <v>83.834999999999994</v>
      </c>
      <c r="C1003">
        <v>83.864999999999995</v>
      </c>
      <c r="D1003">
        <v>83.775000000000006</v>
      </c>
      <c r="E1003">
        <v>83.805000000000007</v>
      </c>
      <c r="F1003">
        <f ca="1">AVERAGE(E1003:OFFSET(E1003,-$F$2+1,0))</f>
        <v>84.474000000000018</v>
      </c>
      <c r="G1003">
        <f t="shared" ca="1" si="154"/>
        <v>-1</v>
      </c>
      <c r="H1003">
        <v>1E-4</v>
      </c>
      <c r="I1003">
        <f ca="1">STDEV(OFFSET(H1003,-$I$2+1,0):H1003)</f>
        <v>1.0193393113085295E-3</v>
      </c>
      <c r="J1003">
        <f t="shared" ca="1" si="155"/>
        <v>-1</v>
      </c>
      <c r="K1003">
        <f t="shared" ca="1" si="156"/>
        <v>-1</v>
      </c>
      <c r="L1003">
        <f t="shared" ca="1" si="157"/>
        <v>275.00000000003411</v>
      </c>
      <c r="M1003">
        <f t="shared" ca="1" si="158"/>
        <v>40800.000000000124</v>
      </c>
      <c r="N1003">
        <f t="shared" ca="1" si="159"/>
        <v>275.00000000003411</v>
      </c>
      <c r="O1003">
        <f t="shared" ca="1" si="160"/>
        <v>41425.000000000044</v>
      </c>
      <c r="P1003">
        <f t="shared" ca="1" si="163"/>
        <v>161.69629478633124</v>
      </c>
      <c r="Q1003">
        <f t="shared" ca="1" si="164"/>
        <v>165.69999999999882</v>
      </c>
      <c r="R1003">
        <f t="shared" ca="1" si="161"/>
        <v>6.7859346082673293E-3</v>
      </c>
      <c r="S1003">
        <f t="shared" ca="1" si="162"/>
        <v>6.6828675577165018E-3</v>
      </c>
    </row>
    <row r="1004" spans="1:19" x14ac:dyDescent="0.25">
      <c r="A1004" s="1">
        <v>34680</v>
      </c>
      <c r="B1004">
        <v>83.784999999999997</v>
      </c>
      <c r="C1004">
        <v>83.814999999999998</v>
      </c>
      <c r="D1004">
        <v>83.674999999999997</v>
      </c>
      <c r="E1004">
        <v>83.694999999999993</v>
      </c>
      <c r="F1004">
        <f ca="1">AVERAGE(E1004:OFFSET(E1004,-$F$2+1,0))</f>
        <v>84.443750000000009</v>
      </c>
      <c r="G1004">
        <f t="shared" ref="G1004:G1067" ca="1" si="165">IF(F1004&gt;=F1003,1,-1)</f>
        <v>-1</v>
      </c>
      <c r="H1004">
        <v>-1.2999999999999999E-3</v>
      </c>
      <c r="I1004">
        <f ca="1">STDEV(OFFSET(H1004,-$I$2+1,0):H1004)</f>
        <v>1.033580898471044E-3</v>
      </c>
      <c r="J1004">
        <f t="shared" ref="J1004:J1067" ca="1" si="166">IF(ABS(H1004)&lt;$J$1*I1003,G1004,J1003)</f>
        <v>-1</v>
      </c>
      <c r="K1004">
        <f t="shared" ref="K1004:K1067" ca="1" si="167">IF(ABS(H1004)&gt;$K$1*I1003,G1004,K1003)</f>
        <v>-1</v>
      </c>
      <c r="L1004">
        <f t="shared" ca="1" si="157"/>
        <v>199.99999999999574</v>
      </c>
      <c r="M1004">
        <f t="shared" ca="1" si="158"/>
        <v>41000.000000000116</v>
      </c>
      <c r="N1004">
        <f t="shared" ca="1" si="159"/>
        <v>199.99999999999574</v>
      </c>
      <c r="O1004">
        <f t="shared" ca="1" si="160"/>
        <v>41625.000000000036</v>
      </c>
      <c r="P1004">
        <f t="shared" ca="1" si="163"/>
        <v>162.47696488789467</v>
      </c>
      <c r="Q1004">
        <f t="shared" ca="1" si="164"/>
        <v>166.49999999999881</v>
      </c>
      <c r="R1004">
        <f t="shared" ca="1" si="161"/>
        <v>4.9019607843136057E-3</v>
      </c>
      <c r="S1004">
        <f t="shared" ca="1" si="162"/>
        <v>4.8280024140010987E-3</v>
      </c>
    </row>
    <row r="1005" spans="1:19" x14ac:dyDescent="0.25">
      <c r="A1005" s="1">
        <v>34681</v>
      </c>
      <c r="B1005">
        <v>83.685000000000002</v>
      </c>
      <c r="C1005">
        <v>83.694999999999993</v>
      </c>
      <c r="D1005">
        <v>83.575000000000003</v>
      </c>
      <c r="E1005">
        <v>83.614999999999995</v>
      </c>
      <c r="F1005">
        <f ca="1">AVERAGE(E1005:OFFSET(E1005,-$F$2+1,0))</f>
        <v>84.411749999999998</v>
      </c>
      <c r="G1005">
        <f t="shared" ca="1" si="165"/>
        <v>-1</v>
      </c>
      <c r="H1005">
        <v>-1E-3</v>
      </c>
      <c r="I1005">
        <f ca="1">STDEV(OFFSET(H1005,-$I$2+1,0):H1005)</f>
        <v>1.003402107568887E-3</v>
      </c>
      <c r="J1005">
        <f t="shared" ca="1" si="166"/>
        <v>-1</v>
      </c>
      <c r="K1005">
        <f t="shared" ca="1" si="167"/>
        <v>-1</v>
      </c>
      <c r="L1005">
        <f t="shared" ref="L1005:L1068" ca="1" si="168">J1005*($E1006-$E1005)*$L$2</f>
        <v>-274.99999999999858</v>
      </c>
      <c r="M1005">
        <f t="shared" ref="M1005:M1068" ca="1" si="169">M1004+L1005</f>
        <v>40725.000000000116</v>
      </c>
      <c r="N1005">
        <f t="shared" ref="N1005:N1068" ca="1" si="170">K1005*($E1006-$E1005)*$L$2</f>
        <v>-274.99999999999858</v>
      </c>
      <c r="O1005">
        <f t="shared" ref="O1005:O1068" ca="1" si="171">O1004+N1005</f>
        <v>41350.000000000036</v>
      </c>
      <c r="P1005">
        <f t="shared" ca="1" si="163"/>
        <v>161.40354349824491</v>
      </c>
      <c r="Q1005">
        <f t="shared" ca="1" si="164"/>
        <v>165.39999999999881</v>
      </c>
      <c r="R1005">
        <f t="shared" ref="R1005:R1068" ca="1" si="172">L1005/M1004</f>
        <v>-6.7073170731706778E-3</v>
      </c>
      <c r="S1005">
        <f t="shared" ref="S1005:S1068" ca="1" si="173">N1005/O1004</f>
        <v>-6.6066066066065663E-3</v>
      </c>
    </row>
    <row r="1006" spans="1:19" x14ac:dyDescent="0.25">
      <c r="A1006" s="1">
        <v>34682</v>
      </c>
      <c r="B1006">
        <v>83.614999999999995</v>
      </c>
      <c r="C1006">
        <v>83.834999999999994</v>
      </c>
      <c r="D1006">
        <v>83.575000000000003</v>
      </c>
      <c r="E1006">
        <v>83.724999999999994</v>
      </c>
      <c r="F1006">
        <f ca="1">AVERAGE(E1006:OFFSET(E1006,-$F$2+1,0))</f>
        <v>84.382499999999993</v>
      </c>
      <c r="G1006">
        <f t="shared" ca="1" si="165"/>
        <v>-1</v>
      </c>
      <c r="H1006">
        <v>1.2999999999999999E-3</v>
      </c>
      <c r="I1006">
        <f ca="1">STDEV(OFFSET(H1006,-$I$2+1,0):H1006)</f>
        <v>1.0894107533312143E-3</v>
      </c>
      <c r="J1006">
        <f t="shared" ca="1" si="166"/>
        <v>-1</v>
      </c>
      <c r="K1006">
        <f t="shared" ca="1" si="167"/>
        <v>-1</v>
      </c>
      <c r="L1006">
        <f t="shared" ca="1" si="168"/>
        <v>-400.000000000027</v>
      </c>
      <c r="M1006">
        <f t="shared" ca="1" si="169"/>
        <v>40325.000000000087</v>
      </c>
      <c r="N1006">
        <f t="shared" ca="1" si="170"/>
        <v>-400.000000000027</v>
      </c>
      <c r="O1006">
        <f t="shared" ca="1" si="171"/>
        <v>40950.000000000007</v>
      </c>
      <c r="P1006">
        <f t="shared" ref="P1006:P1069" ca="1" si="174">P1005*(1+L1006/O1005)</f>
        <v>159.84220329511791</v>
      </c>
      <c r="Q1006">
        <f t="shared" ref="Q1006:Q1069" ca="1" si="175">Q1005*(1+N1006/O1005)</f>
        <v>163.79999999999873</v>
      </c>
      <c r="R1006">
        <f t="shared" ca="1" si="172"/>
        <v>-9.8219766728060362E-3</v>
      </c>
      <c r="S1006">
        <f t="shared" ca="1" si="173"/>
        <v>-9.6735187424432083E-3</v>
      </c>
    </row>
    <row r="1007" spans="1:19" x14ac:dyDescent="0.25">
      <c r="A1007" s="1">
        <v>34683</v>
      </c>
      <c r="B1007">
        <v>83.734999999999999</v>
      </c>
      <c r="C1007">
        <v>83.905000000000001</v>
      </c>
      <c r="D1007">
        <v>83.715000000000003</v>
      </c>
      <c r="E1007">
        <v>83.885000000000005</v>
      </c>
      <c r="F1007">
        <f ca="1">AVERAGE(E1007:OFFSET(E1007,-$F$2+1,0))</f>
        <v>84.358750000000001</v>
      </c>
      <c r="G1007">
        <f t="shared" ca="1" si="165"/>
        <v>-1</v>
      </c>
      <c r="H1007">
        <v>1.9E-3</v>
      </c>
      <c r="I1007">
        <f ca="1">STDEV(OFFSET(H1007,-$I$2+1,0):H1007)</f>
        <v>1.2037113659975048E-3</v>
      </c>
      <c r="J1007">
        <f t="shared" ca="1" si="166"/>
        <v>-1</v>
      </c>
      <c r="K1007">
        <f t="shared" ca="1" si="167"/>
        <v>-1</v>
      </c>
      <c r="L1007">
        <f t="shared" ca="1" si="168"/>
        <v>150.00000000000568</v>
      </c>
      <c r="M1007">
        <f t="shared" ca="1" si="169"/>
        <v>40475.000000000095</v>
      </c>
      <c r="N1007">
        <f t="shared" ca="1" si="170"/>
        <v>150.00000000000568</v>
      </c>
      <c r="O1007">
        <f t="shared" ca="1" si="171"/>
        <v>41100.000000000015</v>
      </c>
      <c r="P1007">
        <f t="shared" ca="1" si="174"/>
        <v>160.42770587129053</v>
      </c>
      <c r="Q1007">
        <f t="shared" ca="1" si="175"/>
        <v>164.39999999999876</v>
      </c>
      <c r="R1007">
        <f t="shared" ca="1" si="172"/>
        <v>3.7197768133913293E-3</v>
      </c>
      <c r="S1007">
        <f t="shared" ca="1" si="173"/>
        <v>3.6630036630038013E-3</v>
      </c>
    </row>
    <row r="1008" spans="1:19" x14ac:dyDescent="0.25">
      <c r="A1008" s="1">
        <v>34684</v>
      </c>
      <c r="B1008">
        <v>83.905000000000001</v>
      </c>
      <c r="C1008">
        <v>83.935000000000002</v>
      </c>
      <c r="D1008">
        <v>83.805000000000007</v>
      </c>
      <c r="E1008">
        <v>83.825000000000003</v>
      </c>
      <c r="F1008">
        <f ca="1">AVERAGE(E1008:OFFSET(E1008,-$F$2+1,0))</f>
        <v>84.336249999999993</v>
      </c>
      <c r="G1008">
        <f t="shared" ca="1" si="165"/>
        <v>-1</v>
      </c>
      <c r="H1008">
        <v>-6.9999999999999999E-4</v>
      </c>
      <c r="I1008">
        <f ca="1">STDEV(OFFSET(H1008,-$I$2+1,0):H1008)</f>
        <v>1.199769714745731E-3</v>
      </c>
      <c r="J1008">
        <f t="shared" ca="1" si="166"/>
        <v>-1</v>
      </c>
      <c r="K1008">
        <f t="shared" ca="1" si="167"/>
        <v>-1</v>
      </c>
      <c r="L1008">
        <f t="shared" ca="1" si="168"/>
        <v>-99.999999999980105</v>
      </c>
      <c r="M1008">
        <f t="shared" ca="1" si="169"/>
        <v>40375.000000000116</v>
      </c>
      <c r="N1008">
        <f t="shared" ca="1" si="170"/>
        <v>-99.999999999980105</v>
      </c>
      <c r="O1008">
        <f t="shared" ca="1" si="171"/>
        <v>41000.000000000036</v>
      </c>
      <c r="P1008">
        <f t="shared" ca="1" si="174"/>
        <v>160.03737082050887</v>
      </c>
      <c r="Q1008">
        <f t="shared" ca="1" si="175"/>
        <v>163.99999999999883</v>
      </c>
      <c r="R1008">
        <f t="shared" ca="1" si="172"/>
        <v>-2.4706609017907319E-3</v>
      </c>
      <c r="S1008">
        <f t="shared" ca="1" si="173"/>
        <v>-2.4330900243304155E-3</v>
      </c>
    </row>
    <row r="1009" spans="1:19" x14ac:dyDescent="0.25">
      <c r="A1009" s="1">
        <v>34687</v>
      </c>
      <c r="B1009">
        <v>83.825000000000003</v>
      </c>
      <c r="C1009">
        <v>83.894999999999996</v>
      </c>
      <c r="D1009">
        <v>83.814999999999998</v>
      </c>
      <c r="E1009">
        <v>83.864999999999995</v>
      </c>
      <c r="F1009">
        <f ca="1">AVERAGE(E1009:OFFSET(E1009,-$F$2+1,0))</f>
        <v>84.314499999999981</v>
      </c>
      <c r="G1009">
        <f t="shared" ca="1" si="165"/>
        <v>-1</v>
      </c>
      <c r="H1009">
        <v>5.0000000000000001E-4</v>
      </c>
      <c r="I1009">
        <f ca="1">STDEV(OFFSET(H1009,-$I$2+1,0):H1009)</f>
        <v>1.2143874349256349E-3</v>
      </c>
      <c r="J1009">
        <f t="shared" ca="1" si="166"/>
        <v>-1</v>
      </c>
      <c r="K1009">
        <f t="shared" ca="1" si="167"/>
        <v>-1</v>
      </c>
      <c r="L1009">
        <f t="shared" ca="1" si="168"/>
        <v>-50.00000000002558</v>
      </c>
      <c r="M1009">
        <f t="shared" ca="1" si="169"/>
        <v>40325.000000000087</v>
      </c>
      <c r="N1009">
        <f t="shared" ca="1" si="170"/>
        <v>-50.00000000002558</v>
      </c>
      <c r="O1009">
        <f t="shared" ca="1" si="171"/>
        <v>40950.000000000007</v>
      </c>
      <c r="P1009">
        <f t="shared" ca="1" si="174"/>
        <v>159.84220329511791</v>
      </c>
      <c r="Q1009">
        <f t="shared" ca="1" si="175"/>
        <v>163.79999999999873</v>
      </c>
      <c r="R1009">
        <f t="shared" ca="1" si="172"/>
        <v>-1.238390092879887E-3</v>
      </c>
      <c r="S1009">
        <f t="shared" ca="1" si="173"/>
        <v>-1.219512195122574E-3</v>
      </c>
    </row>
    <row r="1010" spans="1:19" x14ac:dyDescent="0.25">
      <c r="A1010" s="1">
        <v>34688</v>
      </c>
      <c r="B1010">
        <v>83.875</v>
      </c>
      <c r="C1010">
        <v>83.965000000000003</v>
      </c>
      <c r="D1010">
        <v>83.844999999999999</v>
      </c>
      <c r="E1010">
        <v>83.885000000000005</v>
      </c>
      <c r="F1010">
        <f ca="1">AVERAGE(E1010:OFFSET(E1010,-$F$2+1,0))</f>
        <v>84.294000000000011</v>
      </c>
      <c r="G1010">
        <f t="shared" ca="1" si="165"/>
        <v>-1</v>
      </c>
      <c r="H1010">
        <v>2.0000000000000001E-4</v>
      </c>
      <c r="I1010">
        <f ca="1">STDEV(OFFSET(H1010,-$I$2+1,0):H1010)</f>
        <v>1.2194045138595529E-3</v>
      </c>
      <c r="J1010">
        <f t="shared" ca="1" si="166"/>
        <v>-1</v>
      </c>
      <c r="K1010">
        <f t="shared" ca="1" si="167"/>
        <v>-1</v>
      </c>
      <c r="L1010">
        <f t="shared" ca="1" si="168"/>
        <v>75.000000000002842</v>
      </c>
      <c r="M1010">
        <f t="shared" ca="1" si="169"/>
        <v>40400.000000000087</v>
      </c>
      <c r="N1010">
        <f t="shared" ca="1" si="170"/>
        <v>75.000000000002842</v>
      </c>
      <c r="O1010">
        <f t="shared" ca="1" si="171"/>
        <v>41025.000000000007</v>
      </c>
      <c r="P1010">
        <f t="shared" ca="1" si="174"/>
        <v>160.13495458320421</v>
      </c>
      <c r="Q1010">
        <f t="shared" ca="1" si="175"/>
        <v>164.09999999999872</v>
      </c>
      <c r="R1010">
        <f t="shared" ca="1" si="172"/>
        <v>1.8598884066956646E-3</v>
      </c>
      <c r="S1010">
        <f t="shared" ca="1" si="173"/>
        <v>1.8315018315019007E-3</v>
      </c>
    </row>
    <row r="1011" spans="1:19" x14ac:dyDescent="0.25">
      <c r="A1011" s="1">
        <v>34689</v>
      </c>
      <c r="B1011">
        <v>83.885000000000005</v>
      </c>
      <c r="C1011">
        <v>83.894999999999996</v>
      </c>
      <c r="D1011">
        <v>83.825000000000003</v>
      </c>
      <c r="E1011">
        <v>83.855000000000004</v>
      </c>
      <c r="F1011">
        <f ca="1">AVERAGE(E1011:OFFSET(E1011,-$F$2+1,0))</f>
        <v>84.272750000000002</v>
      </c>
      <c r="G1011">
        <f t="shared" ca="1" si="165"/>
        <v>-1</v>
      </c>
      <c r="H1011">
        <v>-4.0000000000000002E-4</v>
      </c>
      <c r="I1011">
        <f ca="1">STDEV(OFFSET(H1011,-$I$2+1,0):H1011)</f>
        <v>1.2090013277603609E-3</v>
      </c>
      <c r="J1011">
        <f t="shared" ca="1" si="166"/>
        <v>-1</v>
      </c>
      <c r="K1011">
        <f t="shared" ca="1" si="167"/>
        <v>-1</v>
      </c>
      <c r="L1011">
        <f t="shared" ca="1" si="168"/>
        <v>375.00000000001421</v>
      </c>
      <c r="M1011">
        <f t="shared" ca="1" si="169"/>
        <v>40775.000000000102</v>
      </c>
      <c r="N1011">
        <f t="shared" ca="1" si="170"/>
        <v>375.00000000001421</v>
      </c>
      <c r="O1011">
        <f t="shared" ca="1" si="171"/>
        <v>41400.000000000022</v>
      </c>
      <c r="P1011">
        <f t="shared" ca="1" si="174"/>
        <v>161.59871102363576</v>
      </c>
      <c r="Q1011">
        <f t="shared" ca="1" si="175"/>
        <v>165.59999999999877</v>
      </c>
      <c r="R1011">
        <f t="shared" ca="1" si="172"/>
        <v>9.2821782178221131E-3</v>
      </c>
      <c r="S1011">
        <f t="shared" ca="1" si="173"/>
        <v>9.1407678244976032E-3</v>
      </c>
    </row>
    <row r="1012" spans="1:19" x14ac:dyDescent="0.25">
      <c r="A1012" s="1">
        <v>34690</v>
      </c>
      <c r="B1012">
        <v>83.864999999999995</v>
      </c>
      <c r="C1012">
        <v>83.864999999999995</v>
      </c>
      <c r="D1012">
        <v>83.685000000000002</v>
      </c>
      <c r="E1012">
        <v>83.704999999999998</v>
      </c>
      <c r="F1012">
        <f ca="1">AVERAGE(E1012:OFFSET(E1012,-$F$2+1,0))</f>
        <v>84.247750000000011</v>
      </c>
      <c r="G1012">
        <f t="shared" ca="1" si="165"/>
        <v>-1</v>
      </c>
      <c r="H1012">
        <v>-1.8E-3</v>
      </c>
      <c r="I1012">
        <f ca="1">STDEV(OFFSET(H1012,-$I$2+1,0):H1012)</f>
        <v>1.1808114961642624E-3</v>
      </c>
      <c r="J1012">
        <f t="shared" ca="1" si="166"/>
        <v>-1</v>
      </c>
      <c r="K1012">
        <f t="shared" ca="1" si="167"/>
        <v>-1</v>
      </c>
      <c r="L1012">
        <f t="shared" ca="1" si="168"/>
        <v>25.00000000001279</v>
      </c>
      <c r="M1012">
        <f t="shared" ca="1" si="169"/>
        <v>40800.000000000116</v>
      </c>
      <c r="N1012">
        <f t="shared" ca="1" si="170"/>
        <v>25.00000000001279</v>
      </c>
      <c r="O1012">
        <f t="shared" ca="1" si="171"/>
        <v>41425.000000000036</v>
      </c>
      <c r="P1012">
        <f t="shared" ca="1" si="174"/>
        <v>161.69629478633124</v>
      </c>
      <c r="Q1012">
        <f t="shared" ca="1" si="175"/>
        <v>165.69999999999882</v>
      </c>
      <c r="R1012">
        <f t="shared" ca="1" si="172"/>
        <v>6.1312078479491665E-4</v>
      </c>
      <c r="S1012">
        <f t="shared" ca="1" si="173"/>
        <v>6.0386473429982555E-4</v>
      </c>
    </row>
    <row r="1013" spans="1:19" x14ac:dyDescent="0.25">
      <c r="A1013" s="1">
        <v>34691</v>
      </c>
      <c r="B1013">
        <v>83.685000000000002</v>
      </c>
      <c r="C1013">
        <v>83.704999999999998</v>
      </c>
      <c r="D1013">
        <v>83.685000000000002</v>
      </c>
      <c r="E1013">
        <v>83.694999999999993</v>
      </c>
      <c r="F1013">
        <f ca="1">AVERAGE(E1013:OFFSET(E1013,-$F$2+1,0))</f>
        <v>84.222000000000008</v>
      </c>
      <c r="G1013">
        <f t="shared" ca="1" si="165"/>
        <v>-1</v>
      </c>
      <c r="H1013">
        <v>-1E-4</v>
      </c>
      <c r="I1013">
        <f ca="1">STDEV(OFFSET(H1013,-$I$2+1,0):H1013)</f>
        <v>1.1808114961642626E-3</v>
      </c>
      <c r="J1013">
        <f t="shared" ca="1" si="166"/>
        <v>-1</v>
      </c>
      <c r="K1013">
        <f t="shared" ca="1" si="167"/>
        <v>-1</v>
      </c>
      <c r="L1013">
        <f t="shared" ca="1" si="168"/>
        <v>-100.00000000001563</v>
      </c>
      <c r="M1013">
        <f t="shared" ca="1" si="169"/>
        <v>40700.000000000102</v>
      </c>
      <c r="N1013">
        <f t="shared" ca="1" si="170"/>
        <v>-100.00000000001563</v>
      </c>
      <c r="O1013">
        <f t="shared" ca="1" si="171"/>
        <v>41325.000000000022</v>
      </c>
      <c r="P1013">
        <f t="shared" ca="1" si="174"/>
        <v>161.30595973554944</v>
      </c>
      <c r="Q1013">
        <f t="shared" ca="1" si="175"/>
        <v>165.29999999999876</v>
      </c>
      <c r="R1013">
        <f t="shared" ca="1" si="172"/>
        <v>-2.4509803921572387E-3</v>
      </c>
      <c r="S1013">
        <f t="shared" ca="1" si="173"/>
        <v>-2.4140012070009787E-3</v>
      </c>
    </row>
    <row r="1014" spans="1:19" x14ac:dyDescent="0.25">
      <c r="A1014" s="1">
        <v>34695</v>
      </c>
      <c r="B1014">
        <v>83.724999999999994</v>
      </c>
      <c r="C1014">
        <v>83.784999999999997</v>
      </c>
      <c r="D1014">
        <v>83.715000000000003</v>
      </c>
      <c r="E1014">
        <v>83.734999999999999</v>
      </c>
      <c r="F1014">
        <f ca="1">AVERAGE(E1014:OFFSET(E1014,-$F$2+1,0))</f>
        <v>84.195750000000004</v>
      </c>
      <c r="G1014">
        <f t="shared" ca="1" si="165"/>
        <v>-1</v>
      </c>
      <c r="H1014">
        <v>5.0000000000000001E-4</v>
      </c>
      <c r="I1014">
        <f ca="1">STDEV(OFFSET(H1014,-$I$2+1,0):H1014)</f>
        <v>1.098372001023141E-3</v>
      </c>
      <c r="J1014">
        <f t="shared" ca="1" si="166"/>
        <v>-1</v>
      </c>
      <c r="K1014">
        <f t="shared" ca="1" si="167"/>
        <v>-1</v>
      </c>
      <c r="L1014">
        <f t="shared" ca="1" si="168"/>
        <v>124.99999999999289</v>
      </c>
      <c r="M1014">
        <f t="shared" ca="1" si="169"/>
        <v>40825.000000000095</v>
      </c>
      <c r="N1014">
        <f t="shared" ca="1" si="170"/>
        <v>124.99999999999289</v>
      </c>
      <c r="O1014">
        <f t="shared" ca="1" si="171"/>
        <v>41450.000000000015</v>
      </c>
      <c r="P1014">
        <f t="shared" ca="1" si="174"/>
        <v>161.79387854902654</v>
      </c>
      <c r="Q1014">
        <f t="shared" ca="1" si="175"/>
        <v>165.7999999999987</v>
      </c>
      <c r="R1014">
        <f t="shared" ca="1" si="172"/>
        <v>3.0712530712528889E-3</v>
      </c>
      <c r="S1014">
        <f t="shared" ca="1" si="173"/>
        <v>3.0248033877796209E-3</v>
      </c>
    </row>
    <row r="1015" spans="1:19" x14ac:dyDescent="0.25">
      <c r="A1015" s="1">
        <v>34696</v>
      </c>
      <c r="B1015">
        <v>83.734999999999999</v>
      </c>
      <c r="C1015">
        <v>83.745000000000005</v>
      </c>
      <c r="D1015">
        <v>83.665000000000006</v>
      </c>
      <c r="E1015">
        <v>83.685000000000002</v>
      </c>
      <c r="F1015">
        <f ca="1">AVERAGE(E1015:OFFSET(E1015,-$F$2+1,0))</f>
        <v>84.168500000000009</v>
      </c>
      <c r="G1015">
        <f t="shared" ca="1" si="165"/>
        <v>-1</v>
      </c>
      <c r="H1015">
        <v>-5.9999999999999995E-4</v>
      </c>
      <c r="I1015">
        <f ca="1">STDEV(OFFSET(H1015,-$I$2+1,0):H1015)</f>
        <v>1.0527532824381079E-3</v>
      </c>
      <c r="J1015">
        <f t="shared" ca="1" si="166"/>
        <v>-1</v>
      </c>
      <c r="K1015">
        <f t="shared" ca="1" si="167"/>
        <v>-1</v>
      </c>
      <c r="L1015">
        <f t="shared" ca="1" si="168"/>
        <v>49.999999999990052</v>
      </c>
      <c r="M1015">
        <f t="shared" ca="1" si="169"/>
        <v>40875.000000000087</v>
      </c>
      <c r="N1015">
        <f t="shared" ca="1" si="170"/>
        <v>49.999999999990052</v>
      </c>
      <c r="O1015">
        <f t="shared" ca="1" si="171"/>
        <v>41500.000000000007</v>
      </c>
      <c r="P1015">
        <f t="shared" ca="1" si="174"/>
        <v>161.98904607441739</v>
      </c>
      <c r="Q1015">
        <f t="shared" ca="1" si="175"/>
        <v>165.99999999999866</v>
      </c>
      <c r="R1015">
        <f t="shared" ca="1" si="172"/>
        <v>1.2247397428044075E-3</v>
      </c>
      <c r="S1015">
        <f t="shared" ca="1" si="173"/>
        <v>1.2062726176113399E-3</v>
      </c>
    </row>
    <row r="1016" spans="1:19" x14ac:dyDescent="0.25">
      <c r="A1016" s="1">
        <v>34697</v>
      </c>
      <c r="B1016">
        <v>83.694999999999993</v>
      </c>
      <c r="C1016">
        <v>83.704999999999998</v>
      </c>
      <c r="D1016">
        <v>83.614999999999995</v>
      </c>
      <c r="E1016">
        <v>83.665000000000006</v>
      </c>
      <c r="F1016">
        <f ca="1">AVERAGE(E1016:OFFSET(E1016,-$F$2+1,0))</f>
        <v>84.143000000000001</v>
      </c>
      <c r="G1016">
        <f t="shared" ca="1" si="165"/>
        <v>-1</v>
      </c>
      <c r="H1016">
        <v>-2.0000000000000001E-4</v>
      </c>
      <c r="I1016">
        <f ca="1">STDEV(OFFSET(H1016,-$I$2+1,0):H1016)</f>
        <v>1.0524532743722364E-3</v>
      </c>
      <c r="J1016">
        <f t="shared" ca="1" si="166"/>
        <v>-1</v>
      </c>
      <c r="K1016">
        <f t="shared" ca="1" si="167"/>
        <v>-1</v>
      </c>
      <c r="L1016">
        <f t="shared" ca="1" si="168"/>
        <v>25.00000000001279</v>
      </c>
      <c r="M1016">
        <f t="shared" ca="1" si="169"/>
        <v>40900.000000000102</v>
      </c>
      <c r="N1016">
        <f t="shared" ca="1" si="170"/>
        <v>25.00000000001279</v>
      </c>
      <c r="O1016">
        <f t="shared" ca="1" si="171"/>
        <v>41525.000000000022</v>
      </c>
      <c r="P1016">
        <f t="shared" ca="1" si="174"/>
        <v>162.08662983711289</v>
      </c>
      <c r="Q1016">
        <f t="shared" ca="1" si="175"/>
        <v>166.09999999999874</v>
      </c>
      <c r="R1016">
        <f t="shared" ca="1" si="172"/>
        <v>6.116207951073452E-4</v>
      </c>
      <c r="S1016">
        <f t="shared" ca="1" si="173"/>
        <v>6.0240963855452494E-4</v>
      </c>
    </row>
    <row r="1017" spans="1:19" x14ac:dyDescent="0.25">
      <c r="A1017" s="1">
        <v>34698</v>
      </c>
      <c r="B1017">
        <v>83.685000000000002</v>
      </c>
      <c r="C1017">
        <v>83.685000000000002</v>
      </c>
      <c r="D1017">
        <v>83.625</v>
      </c>
      <c r="E1017">
        <v>83.655000000000001</v>
      </c>
      <c r="F1017">
        <f ca="1">AVERAGE(E1017:OFFSET(E1017,-$F$2+1,0))</f>
        <v>84.118250000000003</v>
      </c>
      <c r="G1017">
        <f t="shared" ca="1" si="165"/>
        <v>-1</v>
      </c>
      <c r="H1017">
        <v>-1E-4</v>
      </c>
      <c r="I1017">
        <f ca="1">STDEV(OFFSET(H1017,-$I$2+1,0):H1017)</f>
        <v>1.0241684688719814E-3</v>
      </c>
      <c r="J1017">
        <f t="shared" ca="1" si="166"/>
        <v>-1</v>
      </c>
      <c r="K1017">
        <f t="shared" ca="1" si="167"/>
        <v>-1</v>
      </c>
      <c r="L1017">
        <f t="shared" ca="1" si="168"/>
        <v>0</v>
      </c>
      <c r="M1017">
        <f t="shared" ca="1" si="169"/>
        <v>40900.000000000102</v>
      </c>
      <c r="N1017">
        <f t="shared" ca="1" si="170"/>
        <v>0</v>
      </c>
      <c r="O1017">
        <f t="shared" ca="1" si="171"/>
        <v>41525.000000000022</v>
      </c>
      <c r="P1017">
        <f t="shared" ca="1" si="174"/>
        <v>162.08662983711289</v>
      </c>
      <c r="Q1017">
        <f t="shared" ca="1" si="175"/>
        <v>166.09999999999874</v>
      </c>
      <c r="R1017">
        <f t="shared" ca="1" si="172"/>
        <v>0</v>
      </c>
      <c r="S1017">
        <f t="shared" ca="1" si="173"/>
        <v>0</v>
      </c>
    </row>
    <row r="1018" spans="1:19" x14ac:dyDescent="0.25">
      <c r="A1018" s="1">
        <v>34702</v>
      </c>
      <c r="B1018">
        <v>83.655000000000001</v>
      </c>
      <c r="C1018">
        <v>83.655000000000001</v>
      </c>
      <c r="D1018">
        <v>83.594999999999999</v>
      </c>
      <c r="E1018">
        <v>83.655000000000001</v>
      </c>
      <c r="F1018">
        <f ca="1">AVERAGE(E1018:OFFSET(E1018,-$F$2+1,0))</f>
        <v>84.093500000000006</v>
      </c>
      <c r="G1018">
        <f t="shared" ca="1" si="165"/>
        <v>-1</v>
      </c>
      <c r="H1018">
        <v>0</v>
      </c>
      <c r="I1018">
        <f ca="1">STDEV(OFFSET(H1018,-$I$2+1,0):H1018)</f>
        <v>1.0251957451089396E-3</v>
      </c>
      <c r="J1018">
        <f t="shared" ca="1" si="166"/>
        <v>-1</v>
      </c>
      <c r="K1018">
        <f t="shared" ca="1" si="167"/>
        <v>-1</v>
      </c>
      <c r="L1018">
        <f t="shared" ca="1" si="168"/>
        <v>-449.99999999998153</v>
      </c>
      <c r="M1018">
        <f t="shared" ca="1" si="169"/>
        <v>40450.000000000124</v>
      </c>
      <c r="N1018">
        <f t="shared" ca="1" si="170"/>
        <v>-449.99999999998153</v>
      </c>
      <c r="O1018">
        <f t="shared" ca="1" si="171"/>
        <v>41075.000000000044</v>
      </c>
      <c r="P1018">
        <f t="shared" ca="1" si="174"/>
        <v>160.33012210859519</v>
      </c>
      <c r="Q1018">
        <f t="shared" ca="1" si="175"/>
        <v>164.29999999999885</v>
      </c>
      <c r="R1018">
        <f t="shared" ca="1" si="172"/>
        <v>-1.1002444987774583E-2</v>
      </c>
      <c r="S1018">
        <f t="shared" ca="1" si="173"/>
        <v>-1.0836845273930916E-2</v>
      </c>
    </row>
    <row r="1019" spans="1:19" x14ac:dyDescent="0.25">
      <c r="A1019" s="1">
        <v>34703</v>
      </c>
      <c r="B1019">
        <v>83.665000000000006</v>
      </c>
      <c r="C1019">
        <v>83.844999999999999</v>
      </c>
      <c r="D1019">
        <v>83.655000000000001</v>
      </c>
      <c r="E1019">
        <v>83.834999999999994</v>
      </c>
      <c r="F1019">
        <f ca="1">AVERAGE(E1019:OFFSET(E1019,-$F$2+1,0))</f>
        <v>84.075250000000011</v>
      </c>
      <c r="G1019">
        <f t="shared" ca="1" si="165"/>
        <v>-1</v>
      </c>
      <c r="H1019">
        <v>2.2000000000000001E-3</v>
      </c>
      <c r="I1019">
        <f ca="1">STDEV(OFFSET(H1019,-$I$2+1,0):H1019)</f>
        <v>1.0840834110460611E-3</v>
      </c>
      <c r="J1019">
        <f t="shared" ca="1" si="166"/>
        <v>-1</v>
      </c>
      <c r="K1019">
        <f t="shared" ca="1" si="167"/>
        <v>-1</v>
      </c>
      <c r="L1019">
        <f t="shared" ca="1" si="168"/>
        <v>99.999999999980105</v>
      </c>
      <c r="M1019">
        <f t="shared" ca="1" si="169"/>
        <v>40550.000000000102</v>
      </c>
      <c r="N1019">
        <f t="shared" ca="1" si="170"/>
        <v>99.999999999980105</v>
      </c>
      <c r="O1019">
        <f t="shared" ca="1" si="171"/>
        <v>41175.000000000022</v>
      </c>
      <c r="P1019">
        <f t="shared" ca="1" si="174"/>
        <v>160.72045715937685</v>
      </c>
      <c r="Q1019">
        <f t="shared" ca="1" si="175"/>
        <v>164.69999999999877</v>
      </c>
      <c r="R1019">
        <f t="shared" ca="1" si="172"/>
        <v>2.4721878862788579E-3</v>
      </c>
      <c r="S1019">
        <f t="shared" ca="1" si="173"/>
        <v>2.4345709068771758E-3</v>
      </c>
    </row>
    <row r="1020" spans="1:19" x14ac:dyDescent="0.25">
      <c r="A1020" s="1">
        <v>34704</v>
      </c>
      <c r="B1020">
        <v>83.834999999999994</v>
      </c>
      <c r="C1020">
        <v>83.834999999999994</v>
      </c>
      <c r="D1020">
        <v>83.754999999999995</v>
      </c>
      <c r="E1020">
        <v>83.795000000000002</v>
      </c>
      <c r="F1020">
        <f ca="1">AVERAGE(E1020:OFFSET(E1020,-$F$2+1,0))</f>
        <v>84.056250000000006</v>
      </c>
      <c r="G1020">
        <f t="shared" ca="1" si="165"/>
        <v>-1</v>
      </c>
      <c r="H1020">
        <v>-5.0000000000000001E-4</v>
      </c>
      <c r="I1020">
        <f ca="1">STDEV(OFFSET(H1020,-$I$2+1,0):H1020)</f>
        <v>1.0213510144592023E-3</v>
      </c>
      <c r="J1020">
        <f t="shared" ca="1" si="166"/>
        <v>-1</v>
      </c>
      <c r="K1020">
        <f t="shared" ca="1" si="167"/>
        <v>-1</v>
      </c>
      <c r="L1020">
        <f t="shared" ca="1" si="168"/>
        <v>-199.99999999999574</v>
      </c>
      <c r="M1020">
        <f t="shared" ca="1" si="169"/>
        <v>40350.000000000109</v>
      </c>
      <c r="N1020">
        <f t="shared" ca="1" si="170"/>
        <v>-199.99999999999574</v>
      </c>
      <c r="O1020">
        <f t="shared" ca="1" si="171"/>
        <v>40975.000000000029</v>
      </c>
      <c r="P1020">
        <f t="shared" ca="1" si="174"/>
        <v>159.93978705781342</v>
      </c>
      <c r="Q1020">
        <f t="shared" ca="1" si="175"/>
        <v>163.89999999999881</v>
      </c>
      <c r="R1020">
        <f t="shared" ca="1" si="172"/>
        <v>-4.9321824907520399E-3</v>
      </c>
      <c r="S1020">
        <f t="shared" ca="1" si="173"/>
        <v>-4.8573163327260624E-3</v>
      </c>
    </row>
    <row r="1021" spans="1:19" x14ac:dyDescent="0.25">
      <c r="A1021" s="1">
        <v>34705</v>
      </c>
      <c r="B1021">
        <v>83.805000000000007</v>
      </c>
      <c r="C1021">
        <v>83.924999999999997</v>
      </c>
      <c r="D1021">
        <v>83.734999999999999</v>
      </c>
      <c r="E1021">
        <v>83.875</v>
      </c>
      <c r="F1021">
        <f ca="1">AVERAGE(E1021:OFFSET(E1021,-$F$2+1,0))</f>
        <v>84.038000000000025</v>
      </c>
      <c r="G1021">
        <f t="shared" ca="1" si="165"/>
        <v>-1</v>
      </c>
      <c r="H1021">
        <v>1E-3</v>
      </c>
      <c r="I1021">
        <f ca="1">STDEV(OFFSET(H1021,-$I$2+1,0):H1021)</f>
        <v>1.0356284641653462E-3</v>
      </c>
      <c r="J1021">
        <f t="shared" ca="1" si="166"/>
        <v>-1</v>
      </c>
      <c r="K1021">
        <f t="shared" ca="1" si="167"/>
        <v>-1</v>
      </c>
      <c r="L1021">
        <f t="shared" ca="1" si="168"/>
        <v>49.999999999990052</v>
      </c>
      <c r="M1021">
        <f t="shared" ca="1" si="169"/>
        <v>40400.000000000102</v>
      </c>
      <c r="N1021">
        <f t="shared" ca="1" si="170"/>
        <v>49.999999999990052</v>
      </c>
      <c r="O1021">
        <f t="shared" ca="1" si="171"/>
        <v>41025.000000000022</v>
      </c>
      <c r="P1021">
        <f t="shared" ca="1" si="174"/>
        <v>160.13495458320423</v>
      </c>
      <c r="Q1021">
        <f t="shared" ca="1" si="175"/>
        <v>164.09999999999877</v>
      </c>
      <c r="R1021">
        <f t="shared" ca="1" si="172"/>
        <v>1.2391573729861195E-3</v>
      </c>
      <c r="S1021">
        <f t="shared" ca="1" si="173"/>
        <v>1.2202562538130572E-3</v>
      </c>
    </row>
    <row r="1022" spans="1:19" x14ac:dyDescent="0.25">
      <c r="A1022" s="1">
        <v>34708</v>
      </c>
      <c r="B1022">
        <v>83.864999999999995</v>
      </c>
      <c r="C1022">
        <v>83.875</v>
      </c>
      <c r="D1022">
        <v>83.814999999999998</v>
      </c>
      <c r="E1022">
        <v>83.855000000000004</v>
      </c>
      <c r="F1022">
        <f ca="1">AVERAGE(E1022:OFFSET(E1022,-$F$2+1,0))</f>
        <v>84.018500000000003</v>
      </c>
      <c r="G1022">
        <f t="shared" ca="1" si="165"/>
        <v>-1</v>
      </c>
      <c r="H1022">
        <v>-2.0000000000000001E-4</v>
      </c>
      <c r="I1022">
        <f ca="1">STDEV(OFFSET(H1022,-$I$2+1,0):H1022)</f>
        <v>9.9863064137584775E-4</v>
      </c>
      <c r="J1022">
        <f t="shared" ca="1" si="166"/>
        <v>-1</v>
      </c>
      <c r="K1022">
        <f t="shared" ca="1" si="167"/>
        <v>-1</v>
      </c>
      <c r="L1022">
        <f t="shared" ca="1" si="168"/>
        <v>-150.00000000000568</v>
      </c>
      <c r="M1022">
        <f t="shared" ca="1" si="169"/>
        <v>40250.000000000095</v>
      </c>
      <c r="N1022">
        <f t="shared" ca="1" si="170"/>
        <v>-150.00000000000568</v>
      </c>
      <c r="O1022">
        <f t="shared" ca="1" si="171"/>
        <v>40875.000000000015</v>
      </c>
      <c r="P1022">
        <f t="shared" ca="1" si="174"/>
        <v>159.54945200703162</v>
      </c>
      <c r="Q1022">
        <f t="shared" ca="1" si="175"/>
        <v>163.49999999999875</v>
      </c>
      <c r="R1022">
        <f t="shared" ca="1" si="172"/>
        <v>-3.7128712871288441E-3</v>
      </c>
      <c r="S1022">
        <f t="shared" ca="1" si="173"/>
        <v>-3.6563071297990397E-3</v>
      </c>
    </row>
    <row r="1023" spans="1:19" x14ac:dyDescent="0.25">
      <c r="A1023" s="1">
        <v>34709</v>
      </c>
      <c r="B1023">
        <v>83.855000000000004</v>
      </c>
      <c r="C1023">
        <v>83.944999999999993</v>
      </c>
      <c r="D1023">
        <v>83.844999999999999</v>
      </c>
      <c r="E1023">
        <v>83.915000000000006</v>
      </c>
      <c r="F1023">
        <f ca="1">AVERAGE(E1023:OFFSET(E1023,-$F$2+1,0))</f>
        <v>84.001249999999999</v>
      </c>
      <c r="G1023">
        <f t="shared" ca="1" si="165"/>
        <v>-1</v>
      </c>
      <c r="H1023">
        <v>6.9999999999999999E-4</v>
      </c>
      <c r="I1023">
        <f ca="1">STDEV(OFFSET(H1023,-$I$2+1,0):H1023)</f>
        <v>1.0094813676234679E-3</v>
      </c>
      <c r="J1023">
        <f t="shared" ca="1" si="166"/>
        <v>-1</v>
      </c>
      <c r="K1023">
        <f t="shared" ca="1" si="167"/>
        <v>-1</v>
      </c>
      <c r="L1023">
        <f t="shared" ca="1" si="168"/>
        <v>-299.99999999997584</v>
      </c>
      <c r="M1023">
        <f t="shared" ca="1" si="169"/>
        <v>39950.000000000116</v>
      </c>
      <c r="N1023">
        <f t="shared" ca="1" si="170"/>
        <v>-299.99999999997584</v>
      </c>
      <c r="O1023">
        <f t="shared" ca="1" si="171"/>
        <v>40575.000000000036</v>
      </c>
      <c r="P1023">
        <f t="shared" ca="1" si="174"/>
        <v>158.37844685468653</v>
      </c>
      <c r="Q1023">
        <f t="shared" ca="1" si="175"/>
        <v>162.29999999999885</v>
      </c>
      <c r="R1023">
        <f t="shared" ca="1" si="172"/>
        <v>-7.4534161490677053E-3</v>
      </c>
      <c r="S1023">
        <f t="shared" ca="1" si="173"/>
        <v>-7.3394495412838099E-3</v>
      </c>
    </row>
    <row r="1024" spans="1:19" x14ac:dyDescent="0.25">
      <c r="A1024" s="1">
        <v>34710</v>
      </c>
      <c r="B1024">
        <v>83.924999999999997</v>
      </c>
      <c r="C1024">
        <v>84.045000000000002</v>
      </c>
      <c r="D1024">
        <v>83.905000000000001</v>
      </c>
      <c r="E1024">
        <v>84.034999999999997</v>
      </c>
      <c r="F1024">
        <f ca="1">AVERAGE(E1024:OFFSET(E1024,-$F$2+1,0))</f>
        <v>83.987500000000011</v>
      </c>
      <c r="G1024">
        <f t="shared" ca="1" si="165"/>
        <v>-1</v>
      </c>
      <c r="H1024">
        <v>1.4E-3</v>
      </c>
      <c r="I1024">
        <f ca="1">STDEV(OFFSET(H1024,-$I$2+1,0):H1024)</f>
        <v>9.9708786499802288E-4</v>
      </c>
      <c r="J1024">
        <f t="shared" ca="1" si="166"/>
        <v>-1</v>
      </c>
      <c r="K1024">
        <f t="shared" ca="1" si="167"/>
        <v>-1</v>
      </c>
      <c r="L1024">
        <f t="shared" ca="1" si="168"/>
        <v>-75.000000000002842</v>
      </c>
      <c r="M1024">
        <f t="shared" ca="1" si="169"/>
        <v>39875.000000000116</v>
      </c>
      <c r="N1024">
        <f t="shared" ca="1" si="170"/>
        <v>-75.000000000002842</v>
      </c>
      <c r="O1024">
        <f t="shared" ca="1" si="171"/>
        <v>40500.000000000036</v>
      </c>
      <c r="P1024">
        <f t="shared" ca="1" si="174"/>
        <v>158.08569556660024</v>
      </c>
      <c r="Q1024">
        <f t="shared" ca="1" si="175"/>
        <v>161.99999999999883</v>
      </c>
      <c r="R1024">
        <f t="shared" ca="1" si="172"/>
        <v>-1.8773466833542584E-3</v>
      </c>
      <c r="S1024">
        <f t="shared" ca="1" si="173"/>
        <v>-1.8484288354899021E-3</v>
      </c>
    </row>
    <row r="1025" spans="1:19" x14ac:dyDescent="0.25">
      <c r="A1025" s="1">
        <v>34711</v>
      </c>
      <c r="B1025">
        <v>84.034999999999997</v>
      </c>
      <c r="C1025">
        <v>84.094999999999999</v>
      </c>
      <c r="D1025">
        <v>84.004999999999995</v>
      </c>
      <c r="E1025">
        <v>84.064999999999998</v>
      </c>
      <c r="F1025">
        <f ca="1">AVERAGE(E1025:OFFSET(E1025,-$F$2+1,0))</f>
        <v>83.973250000000021</v>
      </c>
      <c r="G1025">
        <f t="shared" ca="1" si="165"/>
        <v>-1</v>
      </c>
      <c r="H1025">
        <v>4.0000000000000002E-4</v>
      </c>
      <c r="I1025">
        <f ca="1">STDEV(OFFSET(H1025,-$I$2+1,0):H1025)</f>
        <v>9.5634996897469215E-4</v>
      </c>
      <c r="J1025">
        <f t="shared" ca="1" si="166"/>
        <v>-1</v>
      </c>
      <c r="K1025">
        <f t="shared" ca="1" si="167"/>
        <v>-1</v>
      </c>
      <c r="L1025">
        <f t="shared" ca="1" si="168"/>
        <v>-575.00000000001</v>
      </c>
      <c r="M1025">
        <f t="shared" ca="1" si="169"/>
        <v>39300.000000000109</v>
      </c>
      <c r="N1025">
        <f t="shared" ca="1" si="170"/>
        <v>-575.00000000001</v>
      </c>
      <c r="O1025">
        <f t="shared" ca="1" si="171"/>
        <v>39925.000000000029</v>
      </c>
      <c r="P1025">
        <f t="shared" ca="1" si="174"/>
        <v>155.84126902460525</v>
      </c>
      <c r="Q1025">
        <f t="shared" ca="1" si="175"/>
        <v>159.69999999999882</v>
      </c>
      <c r="R1025">
        <f t="shared" ca="1" si="172"/>
        <v>-1.4420062695924973E-2</v>
      </c>
      <c r="S1025">
        <f t="shared" ca="1" si="173"/>
        <v>-1.4197530864197765E-2</v>
      </c>
    </row>
    <row r="1026" spans="1:19" x14ac:dyDescent="0.25">
      <c r="A1026" s="1">
        <v>34712</v>
      </c>
      <c r="B1026">
        <v>84.084999999999994</v>
      </c>
      <c r="C1026">
        <v>84.344999999999999</v>
      </c>
      <c r="D1026">
        <v>84.045000000000002</v>
      </c>
      <c r="E1026">
        <v>84.295000000000002</v>
      </c>
      <c r="F1026">
        <f ca="1">AVERAGE(E1026:OFFSET(E1026,-$F$2+1,0))</f>
        <v>83.966250000000016</v>
      </c>
      <c r="G1026">
        <f t="shared" ca="1" si="165"/>
        <v>-1</v>
      </c>
      <c r="H1026">
        <v>2.7000000000000001E-3</v>
      </c>
      <c r="I1026">
        <f ca="1">STDEV(OFFSET(H1026,-$I$2+1,0):H1026)</f>
        <v>1.0787297598271969E-3</v>
      </c>
      <c r="J1026">
        <f t="shared" ca="1" si="166"/>
        <v>-1</v>
      </c>
      <c r="K1026">
        <f t="shared" ca="1" si="167"/>
        <v>-1</v>
      </c>
      <c r="L1026">
        <f t="shared" ca="1" si="168"/>
        <v>0</v>
      </c>
      <c r="M1026">
        <f t="shared" ca="1" si="169"/>
        <v>39300.000000000109</v>
      </c>
      <c r="N1026">
        <f t="shared" ca="1" si="170"/>
        <v>0</v>
      </c>
      <c r="O1026">
        <f t="shared" ca="1" si="171"/>
        <v>39925.000000000029</v>
      </c>
      <c r="P1026">
        <f t="shared" ca="1" si="174"/>
        <v>155.84126902460525</v>
      </c>
      <c r="Q1026">
        <f t="shared" ca="1" si="175"/>
        <v>159.69999999999882</v>
      </c>
      <c r="R1026">
        <f t="shared" ca="1" si="172"/>
        <v>0</v>
      </c>
      <c r="S1026">
        <f t="shared" ca="1" si="173"/>
        <v>0</v>
      </c>
    </row>
    <row r="1027" spans="1:19" x14ac:dyDescent="0.25">
      <c r="A1027" s="1">
        <v>34715</v>
      </c>
      <c r="B1027">
        <v>84.295000000000002</v>
      </c>
      <c r="C1027">
        <v>84.305000000000007</v>
      </c>
      <c r="D1027">
        <v>84.265000000000001</v>
      </c>
      <c r="E1027">
        <v>84.295000000000002</v>
      </c>
      <c r="F1027">
        <f ca="1">AVERAGE(E1027:OFFSET(E1027,-$F$2+1,0))</f>
        <v>83.961500000000029</v>
      </c>
      <c r="G1027">
        <f t="shared" ca="1" si="165"/>
        <v>-1</v>
      </c>
      <c r="H1027">
        <v>0</v>
      </c>
      <c r="I1027">
        <f ca="1">STDEV(OFFSET(H1027,-$I$2+1,0):H1027)</f>
        <v>1.016443748929001E-3</v>
      </c>
      <c r="J1027">
        <f t="shared" ca="1" si="166"/>
        <v>-1</v>
      </c>
      <c r="K1027">
        <f t="shared" ca="1" si="167"/>
        <v>-1</v>
      </c>
      <c r="L1027">
        <f t="shared" ca="1" si="168"/>
        <v>274.99999999999858</v>
      </c>
      <c r="M1027">
        <f t="shared" ca="1" si="169"/>
        <v>39575.000000000109</v>
      </c>
      <c r="N1027">
        <f t="shared" ca="1" si="170"/>
        <v>274.99999999999858</v>
      </c>
      <c r="O1027">
        <f t="shared" ca="1" si="171"/>
        <v>40200.000000000029</v>
      </c>
      <c r="P1027">
        <f t="shared" ca="1" si="174"/>
        <v>156.91469041425501</v>
      </c>
      <c r="Q1027">
        <f t="shared" ca="1" si="175"/>
        <v>160.79999999999882</v>
      </c>
      <c r="R1027">
        <f t="shared" ca="1" si="172"/>
        <v>6.9974554707378581E-3</v>
      </c>
      <c r="S1027">
        <f t="shared" ca="1" si="173"/>
        <v>6.8879148403255697E-3</v>
      </c>
    </row>
    <row r="1028" spans="1:19" x14ac:dyDescent="0.25">
      <c r="A1028" s="1">
        <v>34716</v>
      </c>
      <c r="B1028">
        <v>84.295000000000002</v>
      </c>
      <c r="C1028">
        <v>84.364999999999995</v>
      </c>
      <c r="D1028">
        <v>84.135000000000005</v>
      </c>
      <c r="E1028">
        <v>84.185000000000002</v>
      </c>
      <c r="F1028">
        <f ca="1">AVERAGE(E1028:OFFSET(E1028,-$F$2+1,0))</f>
        <v>83.956000000000017</v>
      </c>
      <c r="G1028">
        <f t="shared" ca="1" si="165"/>
        <v>-1</v>
      </c>
      <c r="H1028">
        <v>-1.2999999999999999E-3</v>
      </c>
      <c r="I1028">
        <f ca="1">STDEV(OFFSET(H1028,-$I$2+1,0):H1028)</f>
        <v>1.0541147445780473E-3</v>
      </c>
      <c r="J1028">
        <f t="shared" ca="1" si="166"/>
        <v>-1</v>
      </c>
      <c r="K1028">
        <f t="shared" ca="1" si="167"/>
        <v>-1</v>
      </c>
      <c r="L1028">
        <f t="shared" ca="1" si="168"/>
        <v>150.00000000000568</v>
      </c>
      <c r="M1028">
        <f t="shared" ca="1" si="169"/>
        <v>39725.000000000116</v>
      </c>
      <c r="N1028">
        <f t="shared" ca="1" si="170"/>
        <v>150.00000000000568</v>
      </c>
      <c r="O1028">
        <f t="shared" ca="1" si="171"/>
        <v>40350.000000000036</v>
      </c>
      <c r="P1028">
        <f t="shared" ca="1" si="174"/>
        <v>157.50019299042762</v>
      </c>
      <c r="Q1028">
        <f t="shared" ca="1" si="175"/>
        <v>161.39999999999881</v>
      </c>
      <c r="R1028">
        <f t="shared" ca="1" si="172"/>
        <v>3.790271636134056E-3</v>
      </c>
      <c r="S1028">
        <f t="shared" ca="1" si="173"/>
        <v>3.7313432835822283E-3</v>
      </c>
    </row>
    <row r="1029" spans="1:19" x14ac:dyDescent="0.25">
      <c r="A1029" s="1">
        <v>34717</v>
      </c>
      <c r="B1029">
        <v>84.185000000000002</v>
      </c>
      <c r="C1029">
        <v>84.204999999999998</v>
      </c>
      <c r="D1029">
        <v>84.075000000000003</v>
      </c>
      <c r="E1029">
        <v>84.125</v>
      </c>
      <c r="F1029">
        <f ca="1">AVERAGE(E1029:OFFSET(E1029,-$F$2+1,0))</f>
        <v>83.949750000000009</v>
      </c>
      <c r="G1029">
        <f t="shared" ca="1" si="165"/>
        <v>-1</v>
      </c>
      <c r="H1029">
        <v>-6.9999999999999999E-4</v>
      </c>
      <c r="I1029">
        <f ca="1">STDEV(OFFSET(H1029,-$I$2+1,0):H1029)</f>
        <v>1.0713493705062837E-3</v>
      </c>
      <c r="J1029">
        <f t="shared" ca="1" si="166"/>
        <v>-1</v>
      </c>
      <c r="K1029">
        <f t="shared" ca="1" si="167"/>
        <v>-1</v>
      </c>
      <c r="L1029">
        <f t="shared" ca="1" si="168"/>
        <v>-75.000000000002842</v>
      </c>
      <c r="M1029">
        <f t="shared" ca="1" si="169"/>
        <v>39650.000000000116</v>
      </c>
      <c r="N1029">
        <f t="shared" ca="1" si="170"/>
        <v>-75.000000000002842</v>
      </c>
      <c r="O1029">
        <f t="shared" ca="1" si="171"/>
        <v>40275.000000000036</v>
      </c>
      <c r="P1029">
        <f t="shared" ca="1" si="174"/>
        <v>157.20744170234133</v>
      </c>
      <c r="Q1029">
        <f t="shared" ca="1" si="175"/>
        <v>161.0999999999988</v>
      </c>
      <c r="R1029">
        <f t="shared" ca="1" si="172"/>
        <v>-1.8879798615482094E-3</v>
      </c>
      <c r="S1029">
        <f t="shared" ca="1" si="173"/>
        <v>-1.8587360594796228E-3</v>
      </c>
    </row>
    <row r="1030" spans="1:19" x14ac:dyDescent="0.25">
      <c r="A1030" s="1">
        <v>34718</v>
      </c>
      <c r="B1030">
        <v>84.125</v>
      </c>
      <c r="C1030">
        <v>84.194999999999993</v>
      </c>
      <c r="D1030">
        <v>84.045000000000002</v>
      </c>
      <c r="E1030">
        <v>84.155000000000001</v>
      </c>
      <c r="F1030">
        <f ca="1">AVERAGE(E1030:OFFSET(E1030,-$F$2+1,0))</f>
        <v>83.944750000000013</v>
      </c>
      <c r="G1030">
        <f t="shared" ca="1" si="165"/>
        <v>-1</v>
      </c>
      <c r="H1030">
        <v>4.0000000000000002E-4</v>
      </c>
      <c r="I1030">
        <f ca="1">STDEV(OFFSET(H1030,-$I$2+1,0):H1030)</f>
        <v>1.0726749642586836E-3</v>
      </c>
      <c r="J1030">
        <f t="shared" ca="1" si="166"/>
        <v>-1</v>
      </c>
      <c r="K1030">
        <f t="shared" ca="1" si="167"/>
        <v>-1</v>
      </c>
      <c r="L1030">
        <f t="shared" ca="1" si="168"/>
        <v>0</v>
      </c>
      <c r="M1030">
        <f t="shared" ca="1" si="169"/>
        <v>39650.000000000116</v>
      </c>
      <c r="N1030">
        <f t="shared" ca="1" si="170"/>
        <v>0</v>
      </c>
      <c r="O1030">
        <f t="shared" ca="1" si="171"/>
        <v>40275.000000000036</v>
      </c>
      <c r="P1030">
        <f t="shared" ca="1" si="174"/>
        <v>157.20744170234133</v>
      </c>
      <c r="Q1030">
        <f t="shared" ca="1" si="175"/>
        <v>161.0999999999988</v>
      </c>
      <c r="R1030">
        <f t="shared" ca="1" si="172"/>
        <v>0</v>
      </c>
      <c r="S1030">
        <f t="shared" ca="1" si="173"/>
        <v>0</v>
      </c>
    </row>
    <row r="1031" spans="1:19" x14ac:dyDescent="0.25">
      <c r="A1031" s="1">
        <v>34719</v>
      </c>
      <c r="B1031">
        <v>84.165000000000006</v>
      </c>
      <c r="C1031">
        <v>84.224999999999994</v>
      </c>
      <c r="D1031">
        <v>84.144999999999996</v>
      </c>
      <c r="E1031">
        <v>84.155000000000001</v>
      </c>
      <c r="F1031">
        <f ca="1">AVERAGE(E1031:OFFSET(E1031,-$F$2+1,0))</f>
        <v>83.939000000000007</v>
      </c>
      <c r="G1031">
        <f t="shared" ca="1" si="165"/>
        <v>-1</v>
      </c>
      <c r="H1031">
        <v>0</v>
      </c>
      <c r="I1031">
        <f ca="1">STDEV(OFFSET(H1031,-$I$2+1,0):H1031)</f>
        <v>1.0651908650318816E-3</v>
      </c>
      <c r="J1031">
        <f t="shared" ca="1" si="166"/>
        <v>-1</v>
      </c>
      <c r="K1031">
        <f t="shared" ca="1" si="167"/>
        <v>-1</v>
      </c>
      <c r="L1031">
        <f t="shared" ca="1" si="168"/>
        <v>-199.99999999999574</v>
      </c>
      <c r="M1031">
        <f t="shared" ca="1" si="169"/>
        <v>39450.000000000124</v>
      </c>
      <c r="N1031">
        <f t="shared" ca="1" si="170"/>
        <v>-199.99999999999574</v>
      </c>
      <c r="O1031">
        <f t="shared" ca="1" si="171"/>
        <v>40075.000000000044</v>
      </c>
      <c r="P1031">
        <f t="shared" ca="1" si="174"/>
        <v>156.4267716007779</v>
      </c>
      <c r="Q1031">
        <f t="shared" ca="1" si="175"/>
        <v>160.29999999999882</v>
      </c>
      <c r="R1031">
        <f t="shared" ca="1" si="172"/>
        <v>-5.044136191677053E-3</v>
      </c>
      <c r="S1031">
        <f t="shared" ca="1" si="173"/>
        <v>-4.9658597144629562E-3</v>
      </c>
    </row>
    <row r="1032" spans="1:19" x14ac:dyDescent="0.25">
      <c r="A1032" s="1">
        <v>34722</v>
      </c>
      <c r="B1032">
        <v>84.155000000000001</v>
      </c>
      <c r="C1032">
        <v>84.245000000000005</v>
      </c>
      <c r="D1032">
        <v>84.155000000000001</v>
      </c>
      <c r="E1032">
        <v>84.234999999999999</v>
      </c>
      <c r="F1032">
        <f ca="1">AVERAGE(E1032:OFFSET(E1032,-$F$2+1,0))</f>
        <v>83.93225000000001</v>
      </c>
      <c r="G1032">
        <f t="shared" ca="1" si="165"/>
        <v>-1</v>
      </c>
      <c r="H1032">
        <v>1E-3</v>
      </c>
      <c r="I1032">
        <f ca="1">STDEV(OFFSET(H1032,-$I$2+1,0):H1032)</f>
        <v>9.6959025529235517E-4</v>
      </c>
      <c r="J1032">
        <f t="shared" ca="1" si="166"/>
        <v>-1</v>
      </c>
      <c r="K1032">
        <f t="shared" ca="1" si="167"/>
        <v>-1</v>
      </c>
      <c r="L1032">
        <f t="shared" ca="1" si="168"/>
        <v>49.999999999990052</v>
      </c>
      <c r="M1032">
        <f t="shared" ca="1" si="169"/>
        <v>39500.000000000116</v>
      </c>
      <c r="N1032">
        <f t="shared" ca="1" si="170"/>
        <v>49.999999999990052</v>
      </c>
      <c r="O1032">
        <f t="shared" ca="1" si="171"/>
        <v>40125.000000000036</v>
      </c>
      <c r="P1032">
        <f t="shared" ca="1" si="174"/>
        <v>156.62193912616874</v>
      </c>
      <c r="Q1032">
        <f t="shared" ca="1" si="175"/>
        <v>160.49999999999878</v>
      </c>
      <c r="R1032">
        <f t="shared" ca="1" si="172"/>
        <v>1.2674271229401748E-3</v>
      </c>
      <c r="S1032">
        <f t="shared" ca="1" si="173"/>
        <v>1.2476606363066749E-3</v>
      </c>
    </row>
    <row r="1033" spans="1:19" x14ac:dyDescent="0.25">
      <c r="A1033" s="1">
        <v>34723</v>
      </c>
      <c r="B1033">
        <v>84.245000000000005</v>
      </c>
      <c r="C1033">
        <v>84.245000000000005</v>
      </c>
      <c r="D1033">
        <v>84.194999999999993</v>
      </c>
      <c r="E1033">
        <v>84.215000000000003</v>
      </c>
      <c r="F1033">
        <f ca="1">AVERAGE(E1033:OFFSET(E1033,-$F$2+1,0))</f>
        <v>83.925250000000005</v>
      </c>
      <c r="G1033">
        <f t="shared" ca="1" si="165"/>
        <v>-1</v>
      </c>
      <c r="H1033">
        <v>-2.0000000000000001E-4</v>
      </c>
      <c r="I1033">
        <f ca="1">STDEV(OFFSET(H1033,-$I$2+1,0):H1033)</f>
        <v>9.7217877931343906E-4</v>
      </c>
      <c r="J1033">
        <f t="shared" ca="1" si="166"/>
        <v>-1</v>
      </c>
      <c r="K1033">
        <f t="shared" ca="1" si="167"/>
        <v>-1</v>
      </c>
      <c r="L1033">
        <f t="shared" ca="1" si="168"/>
        <v>-299.99999999997584</v>
      </c>
      <c r="M1033">
        <f t="shared" ca="1" si="169"/>
        <v>39200.000000000138</v>
      </c>
      <c r="N1033">
        <f t="shared" ca="1" si="170"/>
        <v>-299.99999999997584</v>
      </c>
      <c r="O1033">
        <f t="shared" ca="1" si="171"/>
        <v>39825.000000000058</v>
      </c>
      <c r="P1033">
        <f t="shared" ca="1" si="174"/>
        <v>155.45093397382365</v>
      </c>
      <c r="Q1033">
        <f t="shared" ca="1" si="175"/>
        <v>159.29999999999887</v>
      </c>
      <c r="R1033">
        <f t="shared" ca="1" si="172"/>
        <v>-7.5949367088601252E-3</v>
      </c>
      <c r="S1033">
        <f t="shared" ca="1" si="173"/>
        <v>-7.476635514018083E-3</v>
      </c>
    </row>
    <row r="1034" spans="1:19" x14ac:dyDescent="0.25">
      <c r="A1034" s="1">
        <v>34724</v>
      </c>
      <c r="B1034">
        <v>84.204999999999998</v>
      </c>
      <c r="C1034">
        <v>84.355000000000004</v>
      </c>
      <c r="D1034">
        <v>84.125</v>
      </c>
      <c r="E1034">
        <v>84.334999999999994</v>
      </c>
      <c r="F1034">
        <f ca="1">AVERAGE(E1034:OFFSET(E1034,-$F$2+1,0))</f>
        <v>83.926500000000004</v>
      </c>
      <c r="G1034">
        <f t="shared" ca="1" si="165"/>
        <v>1</v>
      </c>
      <c r="H1034">
        <v>1.4E-3</v>
      </c>
      <c r="I1034">
        <f ca="1">STDEV(OFFSET(H1034,-$I$2+1,0):H1034)</f>
        <v>1.0011046530287377E-3</v>
      </c>
      <c r="J1034">
        <f t="shared" ca="1" si="166"/>
        <v>-1</v>
      </c>
      <c r="K1034">
        <f t="shared" ca="1" si="167"/>
        <v>-1</v>
      </c>
      <c r="L1034">
        <f t="shared" ca="1" si="168"/>
        <v>-75.000000000002842</v>
      </c>
      <c r="M1034">
        <f t="shared" ca="1" si="169"/>
        <v>39125.000000000138</v>
      </c>
      <c r="N1034">
        <f t="shared" ca="1" si="170"/>
        <v>-75.000000000002842</v>
      </c>
      <c r="O1034">
        <f t="shared" ca="1" si="171"/>
        <v>39750.000000000058</v>
      </c>
      <c r="P1034">
        <f t="shared" ca="1" si="174"/>
        <v>155.15818268573736</v>
      </c>
      <c r="Q1034">
        <f t="shared" ca="1" si="175"/>
        <v>158.99999999999886</v>
      </c>
      <c r="R1034">
        <f t="shared" ca="1" si="172"/>
        <v>-1.9132653061225146E-3</v>
      </c>
      <c r="S1034">
        <f t="shared" ca="1" si="173"/>
        <v>-1.8832391713748333E-3</v>
      </c>
    </row>
    <row r="1035" spans="1:19" x14ac:dyDescent="0.25">
      <c r="A1035" s="1">
        <v>34725</v>
      </c>
      <c r="B1035">
        <v>84.334999999999994</v>
      </c>
      <c r="C1035">
        <v>84.405000000000001</v>
      </c>
      <c r="D1035">
        <v>84.265000000000001</v>
      </c>
      <c r="E1035">
        <v>84.364999999999995</v>
      </c>
      <c r="F1035">
        <f ca="1">AVERAGE(E1035:OFFSET(E1035,-$F$2+1,0))</f>
        <v>83.931999999999988</v>
      </c>
      <c r="G1035">
        <f t="shared" ca="1" si="165"/>
        <v>1</v>
      </c>
      <c r="H1035">
        <v>4.0000000000000002E-4</v>
      </c>
      <c r="I1035">
        <f ca="1">STDEV(OFFSET(H1035,-$I$2+1,0):H1035)</f>
        <v>9.7473343184580204E-4</v>
      </c>
      <c r="J1035">
        <f t="shared" ca="1" si="166"/>
        <v>-1</v>
      </c>
      <c r="K1035">
        <f t="shared" ca="1" si="167"/>
        <v>-1</v>
      </c>
      <c r="L1035">
        <f t="shared" ca="1" si="168"/>
        <v>-250.00000000002132</v>
      </c>
      <c r="M1035">
        <f t="shared" ca="1" si="169"/>
        <v>38875.000000000116</v>
      </c>
      <c r="N1035">
        <f t="shared" ca="1" si="170"/>
        <v>-250.00000000002132</v>
      </c>
      <c r="O1035">
        <f t="shared" ca="1" si="171"/>
        <v>39500.000000000036</v>
      </c>
      <c r="P1035">
        <f t="shared" ca="1" si="174"/>
        <v>154.18234505878294</v>
      </c>
      <c r="Q1035">
        <f t="shared" ca="1" si="175"/>
        <v>157.99999999999878</v>
      </c>
      <c r="R1035">
        <f t="shared" ca="1" si="172"/>
        <v>-6.3897763578279979E-3</v>
      </c>
      <c r="S1035">
        <f t="shared" ca="1" si="173"/>
        <v>-6.2893081761011558E-3</v>
      </c>
    </row>
    <row r="1036" spans="1:19" x14ac:dyDescent="0.25">
      <c r="A1036" s="1">
        <v>34726</v>
      </c>
      <c r="B1036">
        <v>84.364999999999995</v>
      </c>
      <c r="C1036">
        <v>84.474999999999994</v>
      </c>
      <c r="D1036">
        <v>84.355000000000004</v>
      </c>
      <c r="E1036">
        <v>84.465000000000003</v>
      </c>
      <c r="F1036">
        <f ca="1">AVERAGE(E1036:OFFSET(E1036,-$F$2+1,0))</f>
        <v>83.940750000000008</v>
      </c>
      <c r="G1036">
        <f t="shared" ca="1" si="165"/>
        <v>1</v>
      </c>
      <c r="H1036">
        <v>1.1999999999999999E-3</v>
      </c>
      <c r="I1036">
        <f ca="1">STDEV(OFFSET(H1036,-$I$2+1,0):H1036)</f>
        <v>9.7812925633847746E-4</v>
      </c>
      <c r="J1036">
        <f t="shared" ca="1" si="166"/>
        <v>-1</v>
      </c>
      <c r="K1036">
        <f t="shared" ca="1" si="167"/>
        <v>-1</v>
      </c>
      <c r="L1036">
        <f t="shared" ca="1" si="168"/>
        <v>-49.999999999990052</v>
      </c>
      <c r="M1036">
        <f t="shared" ca="1" si="169"/>
        <v>38825.000000000124</v>
      </c>
      <c r="N1036">
        <f t="shared" ca="1" si="170"/>
        <v>-49.999999999990052</v>
      </c>
      <c r="O1036">
        <f t="shared" ca="1" si="171"/>
        <v>39450.000000000044</v>
      </c>
      <c r="P1036">
        <f t="shared" ca="1" si="174"/>
        <v>153.9871775333921</v>
      </c>
      <c r="Q1036">
        <f t="shared" ca="1" si="175"/>
        <v>157.79999999999882</v>
      </c>
      <c r="R1036">
        <f t="shared" ca="1" si="172"/>
        <v>-1.2861736334402547E-3</v>
      </c>
      <c r="S1036">
        <f t="shared" ca="1" si="173"/>
        <v>-1.2658227848098736E-3</v>
      </c>
    </row>
    <row r="1037" spans="1:19" x14ac:dyDescent="0.25">
      <c r="A1037" s="1">
        <v>34729</v>
      </c>
      <c r="B1037">
        <v>84.465000000000003</v>
      </c>
      <c r="C1037">
        <v>84.525000000000006</v>
      </c>
      <c r="D1037">
        <v>84.415000000000006</v>
      </c>
      <c r="E1037">
        <v>84.484999999999999</v>
      </c>
      <c r="F1037">
        <f ca="1">AVERAGE(E1037:OFFSET(E1037,-$F$2+1,0))</f>
        <v>83.952750000000009</v>
      </c>
      <c r="G1037">
        <f t="shared" ca="1" si="165"/>
        <v>1</v>
      </c>
      <c r="H1037">
        <v>2.0000000000000001E-4</v>
      </c>
      <c r="I1037">
        <f ca="1">STDEV(OFFSET(H1037,-$I$2+1,0):H1037)</f>
        <v>9.7087860371824792E-4</v>
      </c>
      <c r="J1037">
        <f t="shared" ca="1" si="166"/>
        <v>1</v>
      </c>
      <c r="K1037">
        <f t="shared" ca="1" si="167"/>
        <v>-1</v>
      </c>
      <c r="L1037">
        <f t="shared" ca="1" si="168"/>
        <v>49.999999999990052</v>
      </c>
      <c r="M1037">
        <f t="shared" ca="1" si="169"/>
        <v>38875.000000000116</v>
      </c>
      <c r="N1037">
        <f t="shared" ca="1" si="170"/>
        <v>-49.999999999990052</v>
      </c>
      <c r="O1037">
        <f t="shared" ca="1" si="171"/>
        <v>39400.000000000051</v>
      </c>
      <c r="P1037">
        <f t="shared" ca="1" si="174"/>
        <v>154.18234505878294</v>
      </c>
      <c r="Q1037">
        <f t="shared" ca="1" si="175"/>
        <v>157.59999999999886</v>
      </c>
      <c r="R1037">
        <f t="shared" ca="1" si="172"/>
        <v>1.2878300064388898E-3</v>
      </c>
      <c r="S1037">
        <f t="shared" ca="1" si="173"/>
        <v>-1.2674271229401774E-3</v>
      </c>
    </row>
    <row r="1038" spans="1:19" x14ac:dyDescent="0.25">
      <c r="A1038" s="1">
        <v>34730</v>
      </c>
      <c r="B1038">
        <v>84.484999999999999</v>
      </c>
      <c r="C1038">
        <v>84.584999999999994</v>
      </c>
      <c r="D1038">
        <v>84.424999999999997</v>
      </c>
      <c r="E1038">
        <v>84.504999999999995</v>
      </c>
      <c r="F1038">
        <f ca="1">AVERAGE(E1038:OFFSET(E1038,-$F$2+1,0))</f>
        <v>83.965750000000014</v>
      </c>
      <c r="G1038">
        <f t="shared" ca="1" si="165"/>
        <v>1</v>
      </c>
      <c r="H1038">
        <v>2.0000000000000001E-4</v>
      </c>
      <c r="I1038">
        <f ca="1">STDEV(OFFSET(H1038,-$I$2+1,0):H1038)</f>
        <v>9.664231393186559E-4</v>
      </c>
      <c r="J1038">
        <f t="shared" ca="1" si="166"/>
        <v>1</v>
      </c>
      <c r="K1038">
        <f t="shared" ca="1" si="167"/>
        <v>-1</v>
      </c>
      <c r="L1038">
        <f t="shared" ca="1" si="168"/>
        <v>-224.999999999973</v>
      </c>
      <c r="M1038">
        <f t="shared" ca="1" si="169"/>
        <v>38650.000000000146</v>
      </c>
      <c r="N1038">
        <f t="shared" ca="1" si="170"/>
        <v>224.999999999973</v>
      </c>
      <c r="O1038">
        <f t="shared" ca="1" si="171"/>
        <v>39625.000000000022</v>
      </c>
      <c r="P1038">
        <f t="shared" ca="1" si="174"/>
        <v>153.30186212380269</v>
      </c>
      <c r="Q1038">
        <f t="shared" ca="1" si="175"/>
        <v>158.49999999999872</v>
      </c>
      <c r="R1038">
        <f t="shared" ca="1" si="172"/>
        <v>-5.7877813504816035E-3</v>
      </c>
      <c r="S1038">
        <f t="shared" ca="1" si="173"/>
        <v>5.710659898476465E-3</v>
      </c>
    </row>
    <row r="1039" spans="1:19" x14ac:dyDescent="0.25">
      <c r="A1039" s="1">
        <v>34731</v>
      </c>
      <c r="B1039">
        <v>84.594999999999999</v>
      </c>
      <c r="C1039">
        <v>84.644999999999996</v>
      </c>
      <c r="D1039">
        <v>84.394999999999996</v>
      </c>
      <c r="E1039">
        <v>84.415000000000006</v>
      </c>
      <c r="F1039">
        <f ca="1">AVERAGE(E1039:OFFSET(E1039,-$F$2+1,0))</f>
        <v>83.980250000000026</v>
      </c>
      <c r="G1039">
        <f t="shared" ca="1" si="165"/>
        <v>1</v>
      </c>
      <c r="H1039">
        <v>-1.1000000000000001E-3</v>
      </c>
      <c r="I1039">
        <f ca="1">STDEV(OFFSET(H1039,-$I$2+1,0):H1039)</f>
        <v>9.4507031205981798E-4</v>
      </c>
      <c r="J1039">
        <f t="shared" ca="1" si="166"/>
        <v>1</v>
      </c>
      <c r="K1039">
        <f t="shared" ca="1" si="167"/>
        <v>-1</v>
      </c>
      <c r="L1039">
        <f t="shared" ca="1" si="168"/>
        <v>-50.00000000002558</v>
      </c>
      <c r="M1039">
        <f t="shared" ca="1" si="169"/>
        <v>38600.000000000116</v>
      </c>
      <c r="N1039">
        <f t="shared" ca="1" si="170"/>
        <v>50.00000000002558</v>
      </c>
      <c r="O1039">
        <f t="shared" ca="1" si="171"/>
        <v>39675.000000000051</v>
      </c>
      <c r="P1039">
        <f t="shared" ca="1" si="174"/>
        <v>153.10842128831516</v>
      </c>
      <c r="Q1039">
        <f t="shared" ca="1" si="175"/>
        <v>158.69999999999885</v>
      </c>
      <c r="R1039">
        <f t="shared" ca="1" si="172"/>
        <v>-1.2936610608027268E-3</v>
      </c>
      <c r="S1039">
        <f t="shared" ca="1" si="173"/>
        <v>1.2618296529974902E-3</v>
      </c>
    </row>
    <row r="1040" spans="1:19" x14ac:dyDescent="0.25">
      <c r="A1040" s="1">
        <v>34732</v>
      </c>
      <c r="B1040">
        <v>84.385000000000005</v>
      </c>
      <c r="C1040">
        <v>84.405000000000001</v>
      </c>
      <c r="D1040">
        <v>84.325000000000003</v>
      </c>
      <c r="E1040">
        <v>84.394999999999996</v>
      </c>
      <c r="F1040">
        <f ca="1">AVERAGE(E1040:OFFSET(E1040,-$F$2+1,0))</f>
        <v>83.991000000000014</v>
      </c>
      <c r="G1040">
        <f t="shared" ca="1" si="165"/>
        <v>1</v>
      </c>
      <c r="H1040">
        <v>-2.0000000000000001E-4</v>
      </c>
      <c r="I1040">
        <f ca="1">STDEV(OFFSET(H1040,-$I$2+1,0):H1040)</f>
        <v>9.3317511190220024E-4</v>
      </c>
      <c r="J1040">
        <f t="shared" ca="1" si="166"/>
        <v>1</v>
      </c>
      <c r="K1040">
        <f t="shared" ca="1" si="167"/>
        <v>-1</v>
      </c>
      <c r="L1040">
        <f t="shared" ca="1" si="168"/>
        <v>899.99999999999864</v>
      </c>
      <c r="M1040">
        <f t="shared" ca="1" si="169"/>
        <v>39500.000000000116</v>
      </c>
      <c r="N1040">
        <f t="shared" ca="1" si="170"/>
        <v>-899.99999999999864</v>
      </c>
      <c r="O1040">
        <f t="shared" ca="1" si="171"/>
        <v>38775.000000000051</v>
      </c>
      <c r="P1040">
        <f t="shared" ca="1" si="174"/>
        <v>156.58158018332421</v>
      </c>
      <c r="Q1040">
        <f t="shared" ca="1" si="175"/>
        <v>155.09999999999889</v>
      </c>
      <c r="R1040">
        <f t="shared" ca="1" si="172"/>
        <v>2.3316062176165699E-2</v>
      </c>
      <c r="S1040">
        <f t="shared" ca="1" si="173"/>
        <v>-2.2684310018903527E-2</v>
      </c>
    </row>
    <row r="1041" spans="1:19" x14ac:dyDescent="0.25">
      <c r="A1041" s="1">
        <v>34733</v>
      </c>
      <c r="B1041">
        <v>84.394999999999996</v>
      </c>
      <c r="C1041">
        <v>84.805000000000007</v>
      </c>
      <c r="D1041">
        <v>84.394999999999996</v>
      </c>
      <c r="E1041">
        <v>84.754999999999995</v>
      </c>
      <c r="F1041">
        <f ca="1">AVERAGE(E1041:OFFSET(E1041,-$F$2+1,0))</f>
        <v>84.012500000000017</v>
      </c>
      <c r="G1041">
        <f t="shared" ca="1" si="165"/>
        <v>1</v>
      </c>
      <c r="H1041">
        <v>4.3E-3</v>
      </c>
      <c r="I1041">
        <f ca="1">STDEV(OFFSET(H1041,-$I$2+1,0):H1041)</f>
        <v>1.2790210071934335E-3</v>
      </c>
      <c r="J1041">
        <f t="shared" ca="1" si="166"/>
        <v>1</v>
      </c>
      <c r="K1041">
        <f t="shared" ca="1" si="167"/>
        <v>1</v>
      </c>
      <c r="L1041">
        <f t="shared" ca="1" si="168"/>
        <v>-150.00000000000568</v>
      </c>
      <c r="M1041">
        <f t="shared" ca="1" si="169"/>
        <v>39350.000000000109</v>
      </c>
      <c r="N1041">
        <f t="shared" ca="1" si="170"/>
        <v>-150.00000000000568</v>
      </c>
      <c r="O1041">
        <f t="shared" ca="1" si="171"/>
        <v>38625.000000000044</v>
      </c>
      <c r="P1041">
        <f t="shared" ca="1" si="174"/>
        <v>155.97584873193802</v>
      </c>
      <c r="Q1041">
        <f t="shared" ca="1" si="175"/>
        <v>154.49999999999886</v>
      </c>
      <c r="R1041">
        <f t="shared" ca="1" si="172"/>
        <v>-3.7974683544305123E-3</v>
      </c>
      <c r="S1041">
        <f t="shared" ca="1" si="173"/>
        <v>-3.868471953578478E-3</v>
      </c>
    </row>
    <row r="1042" spans="1:19" x14ac:dyDescent="0.25">
      <c r="A1042" s="1">
        <v>34736</v>
      </c>
      <c r="B1042">
        <v>84.745000000000005</v>
      </c>
      <c r="C1042">
        <v>84.745000000000005</v>
      </c>
      <c r="D1042">
        <v>84.674999999999997</v>
      </c>
      <c r="E1042">
        <v>84.694999999999993</v>
      </c>
      <c r="F1042">
        <f ca="1">AVERAGE(E1042:OFFSET(E1042,-$F$2+1,0))</f>
        <v>84.035000000000039</v>
      </c>
      <c r="G1042">
        <f t="shared" ca="1" si="165"/>
        <v>1</v>
      </c>
      <c r="H1042">
        <v>-6.9999999999999999E-4</v>
      </c>
      <c r="I1042">
        <f ca="1">STDEV(OFFSET(H1042,-$I$2+1,0):H1042)</f>
        <v>1.2987747262222513E-3</v>
      </c>
      <c r="J1042">
        <f t="shared" ca="1" si="166"/>
        <v>1</v>
      </c>
      <c r="K1042">
        <f t="shared" ca="1" si="167"/>
        <v>1</v>
      </c>
      <c r="L1042">
        <f t="shared" ca="1" si="168"/>
        <v>0</v>
      </c>
      <c r="M1042">
        <f t="shared" ca="1" si="169"/>
        <v>39350.000000000109</v>
      </c>
      <c r="N1042">
        <f t="shared" ca="1" si="170"/>
        <v>0</v>
      </c>
      <c r="O1042">
        <f t="shared" ca="1" si="171"/>
        <v>38625.000000000044</v>
      </c>
      <c r="P1042">
        <f t="shared" ca="1" si="174"/>
        <v>155.97584873193802</v>
      </c>
      <c r="Q1042">
        <f t="shared" ca="1" si="175"/>
        <v>154.49999999999886</v>
      </c>
      <c r="R1042">
        <f t="shared" ca="1" si="172"/>
        <v>0</v>
      </c>
      <c r="S1042">
        <f t="shared" ca="1" si="173"/>
        <v>0</v>
      </c>
    </row>
    <row r="1043" spans="1:19" x14ac:dyDescent="0.25">
      <c r="A1043" s="1">
        <v>34737</v>
      </c>
      <c r="B1043">
        <v>84.685000000000002</v>
      </c>
      <c r="C1043">
        <v>84.754999999999995</v>
      </c>
      <c r="D1043">
        <v>84.665000000000006</v>
      </c>
      <c r="E1043">
        <v>84.694999999999993</v>
      </c>
      <c r="F1043">
        <f ca="1">AVERAGE(E1043:OFFSET(E1043,-$F$2+1,0))</f>
        <v>84.057250000000039</v>
      </c>
      <c r="G1043">
        <f t="shared" ca="1" si="165"/>
        <v>1</v>
      </c>
      <c r="H1043">
        <v>0</v>
      </c>
      <c r="I1043">
        <f ca="1">STDEV(OFFSET(H1043,-$I$2+1,0):H1043)</f>
        <v>1.3026693242803612E-3</v>
      </c>
      <c r="J1043">
        <f t="shared" ca="1" si="166"/>
        <v>1</v>
      </c>
      <c r="K1043">
        <f t="shared" ca="1" si="167"/>
        <v>1</v>
      </c>
      <c r="L1043">
        <f t="shared" ca="1" si="168"/>
        <v>75.000000000002842</v>
      </c>
      <c r="M1043">
        <f t="shared" ca="1" si="169"/>
        <v>39425.000000000109</v>
      </c>
      <c r="N1043">
        <f t="shared" ca="1" si="170"/>
        <v>75.000000000002842</v>
      </c>
      <c r="O1043">
        <f t="shared" ca="1" si="171"/>
        <v>38700.000000000044</v>
      </c>
      <c r="P1043">
        <f t="shared" ca="1" si="174"/>
        <v>156.27871445763111</v>
      </c>
      <c r="Q1043">
        <f t="shared" ca="1" si="175"/>
        <v>154.79999999999887</v>
      </c>
      <c r="R1043">
        <f t="shared" ca="1" si="172"/>
        <v>1.905972045743396E-3</v>
      </c>
      <c r="S1043">
        <f t="shared" ca="1" si="173"/>
        <v>1.9417475728156055E-3</v>
      </c>
    </row>
    <row r="1044" spans="1:19" x14ac:dyDescent="0.25">
      <c r="A1044" s="1">
        <v>34738</v>
      </c>
      <c r="B1044">
        <v>84.715000000000003</v>
      </c>
      <c r="C1044">
        <v>84.734999999999999</v>
      </c>
      <c r="D1044">
        <v>84.685000000000002</v>
      </c>
      <c r="E1044">
        <v>84.724999999999994</v>
      </c>
      <c r="F1044">
        <f ca="1">AVERAGE(E1044:OFFSET(E1044,-$F$2+1,0))</f>
        <v>84.083000000000041</v>
      </c>
      <c r="G1044">
        <f t="shared" ca="1" si="165"/>
        <v>1</v>
      </c>
      <c r="H1044">
        <v>4.0000000000000002E-4</v>
      </c>
      <c r="I1044">
        <f ca="1">STDEV(OFFSET(H1044,-$I$2+1,0):H1044)</f>
        <v>1.2841544422611119E-3</v>
      </c>
      <c r="J1044">
        <f t="shared" ca="1" si="166"/>
        <v>1</v>
      </c>
      <c r="K1044">
        <f t="shared" ca="1" si="167"/>
        <v>1</v>
      </c>
      <c r="L1044">
        <f t="shared" ca="1" si="168"/>
        <v>-199.99999999999574</v>
      </c>
      <c r="M1044">
        <f t="shared" ca="1" si="169"/>
        <v>39225.000000000116</v>
      </c>
      <c r="N1044">
        <f t="shared" ca="1" si="170"/>
        <v>-199.99999999999574</v>
      </c>
      <c r="O1044">
        <f t="shared" ca="1" si="171"/>
        <v>38500.000000000051</v>
      </c>
      <c r="P1044">
        <f t="shared" ca="1" si="174"/>
        <v>155.47107252244956</v>
      </c>
      <c r="Q1044">
        <f t="shared" ca="1" si="175"/>
        <v>153.99999999999889</v>
      </c>
      <c r="R1044">
        <f t="shared" ca="1" si="172"/>
        <v>-5.0729232720353882E-3</v>
      </c>
      <c r="S1044">
        <f t="shared" ca="1" si="173"/>
        <v>-5.1679586563306333E-3</v>
      </c>
    </row>
    <row r="1045" spans="1:19" x14ac:dyDescent="0.25">
      <c r="A1045" s="1">
        <v>34739</v>
      </c>
      <c r="B1045">
        <v>84.745000000000005</v>
      </c>
      <c r="C1045">
        <v>84.745000000000005</v>
      </c>
      <c r="D1045">
        <v>84.635000000000005</v>
      </c>
      <c r="E1045">
        <v>84.644999999999996</v>
      </c>
      <c r="F1045">
        <f ca="1">AVERAGE(E1045:OFFSET(E1045,-$F$2+1,0))</f>
        <v>84.108750000000029</v>
      </c>
      <c r="G1045">
        <f t="shared" ca="1" si="165"/>
        <v>1</v>
      </c>
      <c r="H1045">
        <v>-8.9999999999999998E-4</v>
      </c>
      <c r="I1045">
        <f ca="1">STDEV(OFFSET(H1045,-$I$2+1,0):H1045)</f>
        <v>1.3176833738361468E-3</v>
      </c>
      <c r="J1045">
        <f t="shared" ca="1" si="166"/>
        <v>1</v>
      </c>
      <c r="K1045">
        <f t="shared" ca="1" si="167"/>
        <v>1</v>
      </c>
      <c r="L1045">
        <f t="shared" ca="1" si="168"/>
        <v>-199.99999999999574</v>
      </c>
      <c r="M1045">
        <f t="shared" ca="1" si="169"/>
        <v>39025.000000000124</v>
      </c>
      <c r="N1045">
        <f t="shared" ca="1" si="170"/>
        <v>-199.99999999999574</v>
      </c>
      <c r="O1045">
        <f t="shared" ca="1" si="171"/>
        <v>38300.000000000058</v>
      </c>
      <c r="P1045">
        <f t="shared" ca="1" si="174"/>
        <v>154.66343058726801</v>
      </c>
      <c r="Q1045">
        <f t="shared" ca="1" si="175"/>
        <v>153.19999999999891</v>
      </c>
      <c r="R1045">
        <f t="shared" ca="1" si="172"/>
        <v>-5.0987890376034449E-3</v>
      </c>
      <c r="S1045">
        <f t="shared" ca="1" si="173"/>
        <v>-5.1948051948050768E-3</v>
      </c>
    </row>
    <row r="1046" spans="1:19" x14ac:dyDescent="0.25">
      <c r="A1046" s="1">
        <v>34740</v>
      </c>
      <c r="B1046">
        <v>84.635000000000005</v>
      </c>
      <c r="C1046">
        <v>84.745000000000005</v>
      </c>
      <c r="D1046">
        <v>84.495000000000005</v>
      </c>
      <c r="E1046">
        <v>84.564999999999998</v>
      </c>
      <c r="F1046">
        <f ca="1">AVERAGE(E1046:OFFSET(E1046,-$F$2+1,0))</f>
        <v>84.12975000000003</v>
      </c>
      <c r="G1046">
        <f t="shared" ca="1" si="165"/>
        <v>1</v>
      </c>
      <c r="H1046">
        <v>-8.9999999999999998E-4</v>
      </c>
      <c r="I1046">
        <f ca="1">STDEV(OFFSET(H1046,-$I$2+1,0):H1046)</f>
        <v>1.2229709296368585E-3</v>
      </c>
      <c r="J1046">
        <f t="shared" ca="1" si="166"/>
        <v>1</v>
      </c>
      <c r="K1046">
        <f t="shared" ca="1" si="167"/>
        <v>1</v>
      </c>
      <c r="L1046">
        <f t="shared" ca="1" si="168"/>
        <v>0</v>
      </c>
      <c r="M1046">
        <f t="shared" ca="1" si="169"/>
        <v>39025.000000000124</v>
      </c>
      <c r="N1046">
        <f t="shared" ca="1" si="170"/>
        <v>0</v>
      </c>
      <c r="O1046">
        <f t="shared" ca="1" si="171"/>
        <v>38300.000000000058</v>
      </c>
      <c r="P1046">
        <f t="shared" ca="1" si="174"/>
        <v>154.66343058726801</v>
      </c>
      <c r="Q1046">
        <f t="shared" ca="1" si="175"/>
        <v>153.19999999999891</v>
      </c>
      <c r="R1046">
        <f t="shared" ca="1" si="172"/>
        <v>0</v>
      </c>
      <c r="S1046">
        <f t="shared" ca="1" si="173"/>
        <v>0</v>
      </c>
    </row>
    <row r="1047" spans="1:19" x14ac:dyDescent="0.25">
      <c r="A1047" s="1">
        <v>34743</v>
      </c>
      <c r="B1047">
        <v>84.575000000000003</v>
      </c>
      <c r="C1047">
        <v>84.575000000000003</v>
      </c>
      <c r="D1047">
        <v>84.504999999999995</v>
      </c>
      <c r="E1047">
        <v>84.564999999999998</v>
      </c>
      <c r="F1047">
        <f ca="1">AVERAGE(E1047:OFFSET(E1047,-$F$2+1,0))</f>
        <v>84.146750000000026</v>
      </c>
      <c r="G1047">
        <f t="shared" ca="1" si="165"/>
        <v>1</v>
      </c>
      <c r="H1047">
        <v>0</v>
      </c>
      <c r="I1047">
        <f ca="1">STDEV(OFFSET(H1047,-$I$2+1,0):H1047)</f>
        <v>1.2229709296368585E-3</v>
      </c>
      <c r="J1047">
        <f t="shared" ca="1" si="166"/>
        <v>1</v>
      </c>
      <c r="K1047">
        <f t="shared" ca="1" si="167"/>
        <v>1</v>
      </c>
      <c r="L1047">
        <f t="shared" ca="1" si="168"/>
        <v>250.00000000002132</v>
      </c>
      <c r="M1047">
        <f t="shared" ca="1" si="169"/>
        <v>39275.000000000146</v>
      </c>
      <c r="N1047">
        <f t="shared" ca="1" si="170"/>
        <v>250.00000000002132</v>
      </c>
      <c r="O1047">
        <f t="shared" ca="1" si="171"/>
        <v>38550.00000000008</v>
      </c>
      <c r="P1047">
        <f t="shared" ca="1" si="174"/>
        <v>155.67298300624503</v>
      </c>
      <c r="Q1047">
        <f t="shared" ca="1" si="175"/>
        <v>154.19999999999899</v>
      </c>
      <c r="R1047">
        <f t="shared" ca="1" si="172"/>
        <v>6.4061499039082771E-3</v>
      </c>
      <c r="S1047">
        <f t="shared" ca="1" si="173"/>
        <v>6.5274151436036801E-3</v>
      </c>
    </row>
    <row r="1048" spans="1:19" x14ac:dyDescent="0.25">
      <c r="A1048" s="1">
        <v>34744</v>
      </c>
      <c r="B1048">
        <v>84.555000000000007</v>
      </c>
      <c r="C1048">
        <v>84.704999999999998</v>
      </c>
      <c r="D1048">
        <v>84.555000000000007</v>
      </c>
      <c r="E1048">
        <v>84.665000000000006</v>
      </c>
      <c r="F1048">
        <f ca="1">AVERAGE(E1048:OFFSET(E1048,-$F$2+1,0))</f>
        <v>84.167750000000012</v>
      </c>
      <c r="G1048">
        <f t="shared" ca="1" si="165"/>
        <v>1</v>
      </c>
      <c r="H1048">
        <v>1.1999999999999999E-3</v>
      </c>
      <c r="I1048">
        <f ca="1">STDEV(OFFSET(H1048,-$I$2+1,0):H1048)</f>
        <v>1.1916375287812984E-3</v>
      </c>
      <c r="J1048">
        <f t="shared" ca="1" si="166"/>
        <v>1</v>
      </c>
      <c r="K1048">
        <f t="shared" ca="1" si="167"/>
        <v>1</v>
      </c>
      <c r="L1048">
        <f t="shared" ca="1" si="168"/>
        <v>350.00000000000142</v>
      </c>
      <c r="M1048">
        <f t="shared" ca="1" si="169"/>
        <v>39625.000000000146</v>
      </c>
      <c r="N1048">
        <f t="shared" ca="1" si="170"/>
        <v>350.00000000000142</v>
      </c>
      <c r="O1048">
        <f t="shared" ca="1" si="171"/>
        <v>38900.00000000008</v>
      </c>
      <c r="P1048">
        <f t="shared" ca="1" si="174"/>
        <v>157.08635639281275</v>
      </c>
      <c r="Q1048">
        <f t="shared" ca="1" si="175"/>
        <v>155.59999999999897</v>
      </c>
      <c r="R1048">
        <f t="shared" ca="1" si="172"/>
        <v>8.9115213239974577E-3</v>
      </c>
      <c r="S1048">
        <f t="shared" ca="1" si="173"/>
        <v>9.079118028534389E-3</v>
      </c>
    </row>
    <row r="1049" spans="1:19" x14ac:dyDescent="0.25">
      <c r="A1049" s="1">
        <v>34745</v>
      </c>
      <c r="B1049">
        <v>84.674999999999997</v>
      </c>
      <c r="C1049">
        <v>84.944999999999993</v>
      </c>
      <c r="D1049">
        <v>84.625</v>
      </c>
      <c r="E1049">
        <v>84.805000000000007</v>
      </c>
      <c r="F1049">
        <f ca="1">AVERAGE(E1049:OFFSET(E1049,-$F$2+1,0))</f>
        <v>84.191249999999997</v>
      </c>
      <c r="G1049">
        <f t="shared" ca="1" si="165"/>
        <v>1</v>
      </c>
      <c r="H1049">
        <v>1.6999999999999999E-3</v>
      </c>
      <c r="I1049">
        <f ca="1">STDEV(OFFSET(H1049,-$I$2+1,0):H1049)</f>
        <v>1.2063865139550556E-3</v>
      </c>
      <c r="J1049">
        <f t="shared" ca="1" si="166"/>
        <v>1</v>
      </c>
      <c r="K1049">
        <f t="shared" ca="1" si="167"/>
        <v>1</v>
      </c>
      <c r="L1049">
        <f t="shared" ca="1" si="168"/>
        <v>349.99999999996589</v>
      </c>
      <c r="M1049">
        <f t="shared" ca="1" si="169"/>
        <v>39975.000000000109</v>
      </c>
      <c r="N1049">
        <f t="shared" ca="1" si="170"/>
        <v>349.99999999996589</v>
      </c>
      <c r="O1049">
        <f t="shared" ca="1" si="171"/>
        <v>39250.000000000044</v>
      </c>
      <c r="P1049">
        <f t="shared" ca="1" si="174"/>
        <v>158.49972977938032</v>
      </c>
      <c r="Q1049">
        <f t="shared" ca="1" si="175"/>
        <v>156.99999999999881</v>
      </c>
      <c r="R1049">
        <f t="shared" ca="1" si="172"/>
        <v>8.8328075709770242E-3</v>
      </c>
      <c r="S1049">
        <f t="shared" ca="1" si="173"/>
        <v>8.9974293059117017E-3</v>
      </c>
    </row>
    <row r="1050" spans="1:19" x14ac:dyDescent="0.25">
      <c r="A1050" s="1">
        <v>34746</v>
      </c>
      <c r="B1050">
        <v>84.814999999999998</v>
      </c>
      <c r="C1050">
        <v>84.965000000000003</v>
      </c>
      <c r="D1050">
        <v>84.754999999999995</v>
      </c>
      <c r="E1050">
        <v>84.944999999999993</v>
      </c>
      <c r="F1050">
        <f ca="1">AVERAGE(E1050:OFFSET(E1050,-$F$2+1,0))</f>
        <v>84.217750000000009</v>
      </c>
      <c r="G1050">
        <f t="shared" ca="1" si="165"/>
        <v>1</v>
      </c>
      <c r="H1050">
        <v>1.6999999999999999E-3</v>
      </c>
      <c r="I1050">
        <f ca="1">STDEV(OFFSET(H1050,-$I$2+1,0):H1050)</f>
        <v>1.2398111061558404E-3</v>
      </c>
      <c r="J1050">
        <f t="shared" ca="1" si="166"/>
        <v>1</v>
      </c>
      <c r="K1050">
        <f t="shared" ca="1" si="167"/>
        <v>1</v>
      </c>
      <c r="L1050">
        <f t="shared" ca="1" si="168"/>
        <v>-74.999999999967315</v>
      </c>
      <c r="M1050">
        <f t="shared" ca="1" si="169"/>
        <v>39900.000000000138</v>
      </c>
      <c r="N1050">
        <f t="shared" ca="1" si="170"/>
        <v>-74.999999999967315</v>
      </c>
      <c r="O1050">
        <f t="shared" ca="1" si="171"/>
        <v>39175.000000000073</v>
      </c>
      <c r="P1050">
        <f t="shared" ca="1" si="174"/>
        <v>158.19686405368736</v>
      </c>
      <c r="Q1050">
        <f t="shared" ca="1" si="175"/>
        <v>156.69999999999894</v>
      </c>
      <c r="R1050">
        <f t="shared" ca="1" si="172"/>
        <v>-1.8761726078791023E-3</v>
      </c>
      <c r="S1050">
        <f t="shared" ca="1" si="173"/>
        <v>-1.9108280254768722E-3</v>
      </c>
    </row>
    <row r="1051" spans="1:19" x14ac:dyDescent="0.25">
      <c r="A1051" s="1">
        <v>34747</v>
      </c>
      <c r="B1051">
        <v>84.935000000000002</v>
      </c>
      <c r="C1051">
        <v>84.935000000000002</v>
      </c>
      <c r="D1051">
        <v>84.855000000000004</v>
      </c>
      <c r="E1051">
        <v>84.915000000000006</v>
      </c>
      <c r="F1051">
        <f ca="1">AVERAGE(E1051:OFFSET(E1051,-$F$2+1,0))</f>
        <v>84.244250000000008</v>
      </c>
      <c r="G1051">
        <f t="shared" ca="1" si="165"/>
        <v>1</v>
      </c>
      <c r="H1051">
        <v>-4.0000000000000002E-4</v>
      </c>
      <c r="I1051">
        <f ca="1">STDEV(OFFSET(H1051,-$I$2+1,0):H1051)</f>
        <v>1.2512204568256335E-3</v>
      </c>
      <c r="J1051">
        <f t="shared" ca="1" si="166"/>
        <v>1</v>
      </c>
      <c r="K1051">
        <f t="shared" ca="1" si="167"/>
        <v>1</v>
      </c>
      <c r="L1051">
        <f t="shared" ca="1" si="168"/>
        <v>-100.00000000001563</v>
      </c>
      <c r="M1051">
        <f t="shared" ca="1" si="169"/>
        <v>39800.000000000124</v>
      </c>
      <c r="N1051">
        <f t="shared" ca="1" si="170"/>
        <v>-100.00000000001563</v>
      </c>
      <c r="O1051">
        <f t="shared" ca="1" si="171"/>
        <v>39075.000000000058</v>
      </c>
      <c r="P1051">
        <f t="shared" ca="1" si="174"/>
        <v>157.7930430860965</v>
      </c>
      <c r="Q1051">
        <f t="shared" ca="1" si="175"/>
        <v>156.29999999999887</v>
      </c>
      <c r="R1051">
        <f t="shared" ca="1" si="172"/>
        <v>-2.5062656641607842E-3</v>
      </c>
      <c r="S1051">
        <f t="shared" ca="1" si="173"/>
        <v>-2.5526483726870568E-3</v>
      </c>
    </row>
    <row r="1052" spans="1:19" x14ac:dyDescent="0.25">
      <c r="A1052" s="1">
        <v>34751</v>
      </c>
      <c r="B1052">
        <v>84.885000000000005</v>
      </c>
      <c r="C1052">
        <v>84.935000000000002</v>
      </c>
      <c r="D1052">
        <v>84.864999999999995</v>
      </c>
      <c r="E1052">
        <v>84.875</v>
      </c>
      <c r="F1052">
        <f ca="1">AVERAGE(E1052:OFFSET(E1052,-$F$2+1,0))</f>
        <v>84.273499999999999</v>
      </c>
      <c r="G1052">
        <f t="shared" ca="1" si="165"/>
        <v>1</v>
      </c>
      <c r="H1052">
        <v>-5.0000000000000001E-4</v>
      </c>
      <c r="I1052">
        <f ca="1">STDEV(OFFSET(H1052,-$I$2+1,0):H1052)</f>
        <v>1.2623703685402398E-3</v>
      </c>
      <c r="J1052">
        <f t="shared" ca="1" si="166"/>
        <v>1</v>
      </c>
      <c r="K1052">
        <f t="shared" ca="1" si="167"/>
        <v>1</v>
      </c>
      <c r="L1052">
        <f t="shared" ca="1" si="168"/>
        <v>824.99999999999568</v>
      </c>
      <c r="M1052">
        <f t="shared" ca="1" si="169"/>
        <v>40625.000000000116</v>
      </c>
      <c r="N1052">
        <f t="shared" ca="1" si="170"/>
        <v>824.99999999999568</v>
      </c>
      <c r="O1052">
        <f t="shared" ca="1" si="171"/>
        <v>39900.000000000051</v>
      </c>
      <c r="P1052">
        <f t="shared" ca="1" si="174"/>
        <v>161.12456606872041</v>
      </c>
      <c r="Q1052">
        <f t="shared" ca="1" si="175"/>
        <v>159.59999999999883</v>
      </c>
      <c r="R1052">
        <f t="shared" ca="1" si="172"/>
        <v>2.0728643216080228E-2</v>
      </c>
      <c r="S1052">
        <f t="shared" ca="1" si="173"/>
        <v>2.1113243761996019E-2</v>
      </c>
    </row>
    <row r="1053" spans="1:19" x14ac:dyDescent="0.25">
      <c r="A1053" s="1">
        <v>34752</v>
      </c>
      <c r="B1053">
        <v>84.864999999999995</v>
      </c>
      <c r="C1053">
        <v>85.215000000000003</v>
      </c>
      <c r="D1053">
        <v>84.844999999999999</v>
      </c>
      <c r="E1053">
        <v>85.204999999999998</v>
      </c>
      <c r="F1053">
        <f ca="1">AVERAGE(E1053:OFFSET(E1053,-$F$2+1,0))</f>
        <v>84.311250000000001</v>
      </c>
      <c r="G1053">
        <f t="shared" ca="1" si="165"/>
        <v>1</v>
      </c>
      <c r="H1053">
        <v>3.8999999999999998E-3</v>
      </c>
      <c r="I1053">
        <f ca="1">STDEV(OFFSET(H1053,-$I$2+1,0):H1053)</f>
        <v>1.4762951494945219E-3</v>
      </c>
      <c r="J1053">
        <f t="shared" ca="1" si="166"/>
        <v>1</v>
      </c>
      <c r="K1053">
        <f t="shared" ca="1" si="167"/>
        <v>1</v>
      </c>
      <c r="L1053">
        <f t="shared" ca="1" si="168"/>
        <v>-75.000000000002842</v>
      </c>
      <c r="M1053">
        <f t="shared" ca="1" si="169"/>
        <v>40550.000000000116</v>
      </c>
      <c r="N1053">
        <f t="shared" ca="1" si="170"/>
        <v>-75.000000000002842</v>
      </c>
      <c r="O1053">
        <f t="shared" ca="1" si="171"/>
        <v>39825.000000000051</v>
      </c>
      <c r="P1053">
        <f t="shared" ca="1" si="174"/>
        <v>160.82170034302732</v>
      </c>
      <c r="Q1053">
        <f t="shared" ca="1" si="175"/>
        <v>159.29999999999882</v>
      </c>
      <c r="R1053">
        <f t="shared" ca="1" si="172"/>
        <v>-1.8461538461539107E-3</v>
      </c>
      <c r="S1053">
        <f t="shared" ca="1" si="173"/>
        <v>-1.8796992481203696E-3</v>
      </c>
    </row>
    <row r="1054" spans="1:19" x14ac:dyDescent="0.25">
      <c r="A1054" s="1">
        <v>34753</v>
      </c>
      <c r="B1054">
        <v>85.204999999999998</v>
      </c>
      <c r="C1054">
        <v>85.435000000000002</v>
      </c>
      <c r="D1054">
        <v>85.165000000000006</v>
      </c>
      <c r="E1054">
        <v>85.174999999999997</v>
      </c>
      <c r="F1054">
        <f ca="1">AVERAGE(E1054:OFFSET(E1054,-$F$2+1,0))</f>
        <v>84.347250000000003</v>
      </c>
      <c r="G1054">
        <f t="shared" ca="1" si="165"/>
        <v>1</v>
      </c>
      <c r="H1054">
        <v>-4.0000000000000002E-4</v>
      </c>
      <c r="I1054">
        <f ca="1">STDEV(OFFSET(H1054,-$I$2+1,0):H1054)</f>
        <v>1.4795002712509311E-3</v>
      </c>
      <c r="J1054">
        <f t="shared" ca="1" si="166"/>
        <v>1</v>
      </c>
      <c r="K1054">
        <f t="shared" ca="1" si="167"/>
        <v>1</v>
      </c>
      <c r="L1054">
        <f t="shared" ca="1" si="168"/>
        <v>25.00000000001279</v>
      </c>
      <c r="M1054">
        <f t="shared" ca="1" si="169"/>
        <v>40575.000000000131</v>
      </c>
      <c r="N1054">
        <f t="shared" ca="1" si="170"/>
        <v>25.00000000001279</v>
      </c>
      <c r="O1054">
        <f t="shared" ca="1" si="171"/>
        <v>39850.000000000065</v>
      </c>
      <c r="P1054">
        <f t="shared" ca="1" si="174"/>
        <v>160.92265558492505</v>
      </c>
      <c r="Q1054">
        <f t="shared" ca="1" si="175"/>
        <v>159.39999999999884</v>
      </c>
      <c r="R1054">
        <f t="shared" ca="1" si="172"/>
        <v>6.165228113443334E-4</v>
      </c>
      <c r="S1054">
        <f t="shared" ca="1" si="173"/>
        <v>6.2774639045857518E-4</v>
      </c>
    </row>
    <row r="1055" spans="1:19" x14ac:dyDescent="0.25">
      <c r="A1055" s="1">
        <v>34754</v>
      </c>
      <c r="B1055">
        <v>85.174999999999997</v>
      </c>
      <c r="C1055">
        <v>85.265000000000001</v>
      </c>
      <c r="D1055">
        <v>85.114999999999995</v>
      </c>
      <c r="E1055">
        <v>85.185000000000002</v>
      </c>
      <c r="F1055">
        <f ca="1">AVERAGE(E1055:OFFSET(E1055,-$F$2+1,0))</f>
        <v>84.384749999999997</v>
      </c>
      <c r="G1055">
        <f t="shared" ca="1" si="165"/>
        <v>1</v>
      </c>
      <c r="H1055">
        <v>1E-4</v>
      </c>
      <c r="I1055">
        <f ca="1">STDEV(OFFSET(H1055,-$I$2+1,0):H1055)</f>
        <v>1.4821392789158728E-3</v>
      </c>
      <c r="J1055">
        <f t="shared" ca="1" si="166"/>
        <v>1</v>
      </c>
      <c r="K1055">
        <f t="shared" ca="1" si="167"/>
        <v>1</v>
      </c>
      <c r="L1055">
        <f t="shared" ca="1" si="168"/>
        <v>274.99999999999858</v>
      </c>
      <c r="M1055">
        <f t="shared" ca="1" si="169"/>
        <v>40850.000000000131</v>
      </c>
      <c r="N1055">
        <f t="shared" ca="1" si="170"/>
        <v>274.99999999999858</v>
      </c>
      <c r="O1055">
        <f t="shared" ca="1" si="171"/>
        <v>40125.000000000065</v>
      </c>
      <c r="P1055">
        <f t="shared" ca="1" si="174"/>
        <v>162.03316324579967</v>
      </c>
      <c r="Q1055">
        <f t="shared" ca="1" si="175"/>
        <v>160.49999999999881</v>
      </c>
      <c r="R1055">
        <f t="shared" ca="1" si="172"/>
        <v>6.7775723967959996E-3</v>
      </c>
      <c r="S1055">
        <f t="shared" ca="1" si="173"/>
        <v>6.900878293600957E-3</v>
      </c>
    </row>
    <row r="1056" spans="1:19" x14ac:dyDescent="0.25">
      <c r="A1056" s="1">
        <v>34757</v>
      </c>
      <c r="B1056">
        <v>85.234999999999999</v>
      </c>
      <c r="C1056">
        <v>85.334999999999994</v>
      </c>
      <c r="D1056">
        <v>85.234999999999999</v>
      </c>
      <c r="E1056">
        <v>85.295000000000002</v>
      </c>
      <c r="F1056">
        <f ca="1">AVERAGE(E1056:OFFSET(E1056,-$F$2+1,0))</f>
        <v>84.4255</v>
      </c>
      <c r="G1056">
        <f t="shared" ca="1" si="165"/>
        <v>1</v>
      </c>
      <c r="H1056">
        <v>1.2999999999999999E-3</v>
      </c>
      <c r="I1056">
        <f ca="1">STDEV(OFFSET(H1056,-$I$2+1,0):H1056)</f>
        <v>1.4848267664329699E-3</v>
      </c>
      <c r="J1056">
        <f t="shared" ca="1" si="166"/>
        <v>1</v>
      </c>
      <c r="K1056">
        <f t="shared" ca="1" si="167"/>
        <v>1</v>
      </c>
      <c r="L1056">
        <f t="shared" ca="1" si="168"/>
        <v>25.00000000001279</v>
      </c>
      <c r="M1056">
        <f t="shared" ca="1" si="169"/>
        <v>40875.000000000146</v>
      </c>
      <c r="N1056">
        <f t="shared" ca="1" si="170"/>
        <v>25.00000000001279</v>
      </c>
      <c r="O1056">
        <f t="shared" ca="1" si="171"/>
        <v>40150.00000000008</v>
      </c>
      <c r="P1056">
        <f t="shared" ca="1" si="174"/>
        <v>162.13411848769744</v>
      </c>
      <c r="Q1056">
        <f t="shared" ca="1" si="175"/>
        <v>160.59999999999886</v>
      </c>
      <c r="R1056">
        <f t="shared" ca="1" si="172"/>
        <v>6.119951040394788E-4</v>
      </c>
      <c r="S1056">
        <f t="shared" ca="1" si="173"/>
        <v>6.2305295950187533E-4</v>
      </c>
    </row>
    <row r="1057" spans="1:19" x14ac:dyDescent="0.25">
      <c r="A1057" s="1">
        <v>34758</v>
      </c>
      <c r="B1057">
        <v>85.305000000000007</v>
      </c>
      <c r="C1057">
        <v>85.344999999999999</v>
      </c>
      <c r="D1057">
        <v>85.165000000000006</v>
      </c>
      <c r="E1057">
        <v>85.305000000000007</v>
      </c>
      <c r="F1057">
        <f ca="1">AVERAGE(E1057:OFFSET(E1057,-$F$2+1,0))</f>
        <v>84.46674999999999</v>
      </c>
      <c r="G1057">
        <f t="shared" ca="1" si="165"/>
        <v>1</v>
      </c>
      <c r="H1057">
        <v>1E-4</v>
      </c>
      <c r="I1057">
        <f ca="1">STDEV(OFFSET(H1057,-$I$2+1,0):H1057)</f>
        <v>1.4860403054674136E-3</v>
      </c>
      <c r="J1057">
        <f t="shared" ca="1" si="166"/>
        <v>1</v>
      </c>
      <c r="K1057">
        <f t="shared" ca="1" si="167"/>
        <v>1</v>
      </c>
      <c r="L1057">
        <f t="shared" ca="1" si="168"/>
        <v>-125.00000000002842</v>
      </c>
      <c r="M1057">
        <f t="shared" ca="1" si="169"/>
        <v>40750.000000000116</v>
      </c>
      <c r="N1057">
        <f t="shared" ca="1" si="170"/>
        <v>-125.00000000002842</v>
      </c>
      <c r="O1057">
        <f t="shared" ca="1" si="171"/>
        <v>40025.000000000051</v>
      </c>
      <c r="P1057">
        <f t="shared" ca="1" si="174"/>
        <v>161.62934227820884</v>
      </c>
      <c r="Q1057">
        <f t="shared" ca="1" si="175"/>
        <v>160.09999999999874</v>
      </c>
      <c r="R1057">
        <f t="shared" ca="1" si="172"/>
        <v>-3.0581039755358526E-3</v>
      </c>
      <c r="S1057">
        <f t="shared" ca="1" si="173"/>
        <v>-3.1133250311339519E-3</v>
      </c>
    </row>
    <row r="1058" spans="1:19" x14ac:dyDescent="0.25">
      <c r="A1058" s="1">
        <v>34759</v>
      </c>
      <c r="B1058">
        <v>85.325000000000003</v>
      </c>
      <c r="C1058">
        <v>85.334999999999994</v>
      </c>
      <c r="D1058">
        <v>85.224999999999994</v>
      </c>
      <c r="E1058">
        <v>85.254999999999995</v>
      </c>
      <c r="F1058">
        <f ca="1">AVERAGE(E1058:OFFSET(E1058,-$F$2+1,0))</f>
        <v>84.506749999999982</v>
      </c>
      <c r="G1058">
        <f t="shared" ca="1" si="165"/>
        <v>1</v>
      </c>
      <c r="H1058">
        <v>-5.9999999999999995E-4</v>
      </c>
      <c r="I1058">
        <f ca="1">STDEV(OFFSET(H1058,-$I$2+1,0):H1058)</f>
        <v>1.5049042634351405E-3</v>
      </c>
      <c r="J1058">
        <f t="shared" ca="1" si="166"/>
        <v>1</v>
      </c>
      <c r="K1058">
        <f t="shared" ca="1" si="167"/>
        <v>1</v>
      </c>
      <c r="L1058">
        <f t="shared" ca="1" si="168"/>
        <v>-99.999999999980105</v>
      </c>
      <c r="M1058">
        <f t="shared" ca="1" si="169"/>
        <v>40650.000000000138</v>
      </c>
      <c r="N1058">
        <f t="shared" ca="1" si="170"/>
        <v>-99.999999999980105</v>
      </c>
      <c r="O1058">
        <f t="shared" ca="1" si="171"/>
        <v>39925.000000000073</v>
      </c>
      <c r="P1058">
        <f t="shared" ca="1" si="174"/>
        <v>161.22552131061815</v>
      </c>
      <c r="Q1058">
        <f t="shared" ca="1" si="175"/>
        <v>159.69999999999882</v>
      </c>
      <c r="R1058">
        <f t="shared" ca="1" si="172"/>
        <v>-2.4539877300608546E-3</v>
      </c>
      <c r="S1058">
        <f t="shared" ca="1" si="173"/>
        <v>-2.4984384759520295E-3</v>
      </c>
    </row>
    <row r="1059" spans="1:19" x14ac:dyDescent="0.25">
      <c r="A1059" s="1">
        <v>34760</v>
      </c>
      <c r="B1059">
        <v>85.234999999999999</v>
      </c>
      <c r="C1059">
        <v>85.265000000000001</v>
      </c>
      <c r="D1059">
        <v>85.165000000000006</v>
      </c>
      <c r="E1059">
        <v>85.215000000000003</v>
      </c>
      <c r="F1059">
        <f ca="1">AVERAGE(E1059:OFFSET(E1059,-$F$2+1,0))</f>
        <v>84.541249999999991</v>
      </c>
      <c r="G1059">
        <f t="shared" ca="1" si="165"/>
        <v>1</v>
      </c>
      <c r="H1059">
        <v>-5.0000000000000001E-4</v>
      </c>
      <c r="I1059">
        <f ca="1">STDEV(OFFSET(H1059,-$I$2+1,0):H1059)</f>
        <v>1.4781211402531112E-3</v>
      </c>
      <c r="J1059">
        <f t="shared" ca="1" si="166"/>
        <v>1</v>
      </c>
      <c r="K1059">
        <f t="shared" ca="1" si="167"/>
        <v>1</v>
      </c>
      <c r="L1059">
        <f t="shared" ca="1" si="168"/>
        <v>-175.00000000001847</v>
      </c>
      <c r="M1059">
        <f t="shared" ca="1" si="169"/>
        <v>40475.000000000116</v>
      </c>
      <c r="N1059">
        <f t="shared" ca="1" si="170"/>
        <v>-175.00000000001847</v>
      </c>
      <c r="O1059">
        <f t="shared" ca="1" si="171"/>
        <v>39750.000000000051</v>
      </c>
      <c r="P1059">
        <f t="shared" ca="1" si="174"/>
        <v>160.51883461733422</v>
      </c>
      <c r="Q1059">
        <f t="shared" ca="1" si="175"/>
        <v>158.99999999999875</v>
      </c>
      <c r="R1059">
        <f t="shared" ca="1" si="172"/>
        <v>-4.3050430504309439E-3</v>
      </c>
      <c r="S1059">
        <f t="shared" ca="1" si="173"/>
        <v>-4.3832185347531163E-3</v>
      </c>
    </row>
    <row r="1060" spans="1:19" x14ac:dyDescent="0.25">
      <c r="A1060" s="1">
        <v>34761</v>
      </c>
      <c r="B1060">
        <v>85.204999999999998</v>
      </c>
      <c r="C1060">
        <v>85.234999999999999</v>
      </c>
      <c r="D1060">
        <v>85.075000000000003</v>
      </c>
      <c r="E1060">
        <v>85.144999999999996</v>
      </c>
      <c r="F1060">
        <f ca="1">AVERAGE(E1060:OFFSET(E1060,-$F$2+1,0))</f>
        <v>84.575000000000003</v>
      </c>
      <c r="G1060">
        <f t="shared" ca="1" si="165"/>
        <v>1</v>
      </c>
      <c r="H1060">
        <v>-8.0000000000000004E-4</v>
      </c>
      <c r="I1060">
        <f ca="1">STDEV(OFFSET(H1060,-$I$2+1,0):H1060)</f>
        <v>1.4985958340006857E-3</v>
      </c>
      <c r="J1060">
        <f t="shared" ca="1" si="166"/>
        <v>1</v>
      </c>
      <c r="K1060">
        <f t="shared" ca="1" si="167"/>
        <v>1</v>
      </c>
      <c r="L1060">
        <f t="shared" ca="1" si="168"/>
        <v>-99.999999999980105</v>
      </c>
      <c r="M1060">
        <f t="shared" ca="1" si="169"/>
        <v>40375.000000000138</v>
      </c>
      <c r="N1060">
        <f t="shared" ca="1" si="170"/>
        <v>-99.999999999980105</v>
      </c>
      <c r="O1060">
        <f t="shared" ca="1" si="171"/>
        <v>39650.000000000073</v>
      </c>
      <c r="P1060">
        <f t="shared" ca="1" si="174"/>
        <v>160.11501364974353</v>
      </c>
      <c r="Q1060">
        <f t="shared" ca="1" si="175"/>
        <v>158.59999999999883</v>
      </c>
      <c r="R1060">
        <f t="shared" ca="1" si="172"/>
        <v>-2.4706609017907306E-3</v>
      </c>
      <c r="S1060">
        <f t="shared" ca="1" si="173"/>
        <v>-2.5157232704397479E-3</v>
      </c>
    </row>
    <row r="1061" spans="1:19" x14ac:dyDescent="0.25">
      <c r="A1061" s="1">
        <v>34764</v>
      </c>
      <c r="B1061">
        <v>85.125</v>
      </c>
      <c r="C1061">
        <v>85.125</v>
      </c>
      <c r="D1061">
        <v>85.034999999999997</v>
      </c>
      <c r="E1061">
        <v>85.105000000000004</v>
      </c>
      <c r="F1061">
        <f ca="1">AVERAGE(E1061:OFFSET(E1061,-$F$2+1,0))</f>
        <v>84.60575</v>
      </c>
      <c r="G1061">
        <f t="shared" ca="1" si="165"/>
        <v>1</v>
      </c>
      <c r="H1061">
        <v>-5.0000000000000001E-4</v>
      </c>
      <c r="I1061">
        <f ca="1">STDEV(OFFSET(H1061,-$I$2+1,0):H1061)</f>
        <v>1.205207996899072E-3</v>
      </c>
      <c r="J1061">
        <f t="shared" ca="1" si="166"/>
        <v>1</v>
      </c>
      <c r="K1061">
        <f t="shared" ca="1" si="167"/>
        <v>1</v>
      </c>
      <c r="L1061">
        <f t="shared" ca="1" si="168"/>
        <v>-175.00000000001847</v>
      </c>
      <c r="M1061">
        <f t="shared" ca="1" si="169"/>
        <v>40200.000000000116</v>
      </c>
      <c r="N1061">
        <f t="shared" ca="1" si="170"/>
        <v>-175.00000000001847</v>
      </c>
      <c r="O1061">
        <f t="shared" ca="1" si="171"/>
        <v>39475.000000000051</v>
      </c>
      <c r="P1061">
        <f t="shared" ca="1" si="174"/>
        <v>159.4083269564596</v>
      </c>
      <c r="Q1061">
        <f t="shared" ca="1" si="175"/>
        <v>157.89999999999876</v>
      </c>
      <c r="R1061">
        <f t="shared" ca="1" si="172"/>
        <v>-4.334365325077842E-3</v>
      </c>
      <c r="S1061">
        <f t="shared" ca="1" si="173"/>
        <v>-4.4136191677179859E-3</v>
      </c>
    </row>
    <row r="1062" spans="1:19" x14ac:dyDescent="0.25">
      <c r="A1062" s="1">
        <v>34765</v>
      </c>
      <c r="B1062">
        <v>85.084999999999994</v>
      </c>
      <c r="C1062">
        <v>85.105000000000004</v>
      </c>
      <c r="D1062">
        <v>85.015000000000001</v>
      </c>
      <c r="E1062">
        <v>85.034999999999997</v>
      </c>
      <c r="F1062">
        <f ca="1">AVERAGE(E1062:OFFSET(E1062,-$F$2+1,0))</f>
        <v>84.635249999999999</v>
      </c>
      <c r="G1062">
        <f t="shared" ca="1" si="165"/>
        <v>1</v>
      </c>
      <c r="H1062">
        <v>-8.0000000000000004E-4</v>
      </c>
      <c r="I1062">
        <f ca="1">STDEV(OFFSET(H1062,-$I$2+1,0):H1062)</f>
        <v>1.2093821824212124E-3</v>
      </c>
      <c r="J1062">
        <f t="shared" ca="1" si="166"/>
        <v>1</v>
      </c>
      <c r="K1062">
        <f t="shared" ca="1" si="167"/>
        <v>1</v>
      </c>
      <c r="L1062">
        <f t="shared" ca="1" si="168"/>
        <v>274.99999999999858</v>
      </c>
      <c r="M1062">
        <f t="shared" ca="1" si="169"/>
        <v>40475.000000000116</v>
      </c>
      <c r="N1062">
        <f t="shared" ca="1" si="170"/>
        <v>274.99999999999858</v>
      </c>
      <c r="O1062">
        <f t="shared" ca="1" si="171"/>
        <v>39750.000000000051</v>
      </c>
      <c r="P1062">
        <f t="shared" ca="1" si="174"/>
        <v>160.51883461733425</v>
      </c>
      <c r="Q1062">
        <f t="shared" ca="1" si="175"/>
        <v>158.99999999999875</v>
      </c>
      <c r="R1062">
        <f t="shared" ca="1" si="172"/>
        <v>6.8407960199004421E-3</v>
      </c>
      <c r="S1062">
        <f t="shared" ca="1" si="173"/>
        <v>6.9664344521848821E-3</v>
      </c>
    </row>
    <row r="1063" spans="1:19" x14ac:dyDescent="0.25">
      <c r="A1063" s="1">
        <v>34766</v>
      </c>
      <c r="B1063">
        <v>85.034999999999997</v>
      </c>
      <c r="C1063">
        <v>85.174999999999997</v>
      </c>
      <c r="D1063">
        <v>85.034999999999997</v>
      </c>
      <c r="E1063">
        <v>85.144999999999996</v>
      </c>
      <c r="F1063">
        <f ca="1">AVERAGE(E1063:OFFSET(E1063,-$F$2+1,0))</f>
        <v>84.665999999999997</v>
      </c>
      <c r="G1063">
        <f t="shared" ca="1" si="165"/>
        <v>1</v>
      </c>
      <c r="H1063">
        <v>1.2999999999999999E-3</v>
      </c>
      <c r="I1063">
        <f ca="1">STDEV(OFFSET(H1063,-$I$2+1,0):H1063)</f>
        <v>1.2324985320798347E-3</v>
      </c>
      <c r="J1063">
        <f t="shared" ca="1" si="166"/>
        <v>1</v>
      </c>
      <c r="K1063">
        <f t="shared" ca="1" si="167"/>
        <v>1</v>
      </c>
      <c r="L1063">
        <f t="shared" ca="1" si="168"/>
        <v>274.99999999999858</v>
      </c>
      <c r="M1063">
        <f t="shared" ca="1" si="169"/>
        <v>40750.000000000116</v>
      </c>
      <c r="N1063">
        <f t="shared" ca="1" si="170"/>
        <v>274.99999999999858</v>
      </c>
      <c r="O1063">
        <f t="shared" ca="1" si="171"/>
        <v>40025.000000000051</v>
      </c>
      <c r="P1063">
        <f t="shared" ca="1" si="174"/>
        <v>161.62934227820887</v>
      </c>
      <c r="Q1063">
        <f t="shared" ca="1" si="175"/>
        <v>160.09999999999872</v>
      </c>
      <c r="R1063">
        <f t="shared" ca="1" si="172"/>
        <v>6.7943174799258259E-3</v>
      </c>
      <c r="S1063">
        <f t="shared" ca="1" si="173"/>
        <v>6.9182389937106469E-3</v>
      </c>
    </row>
    <row r="1064" spans="1:19" x14ac:dyDescent="0.25">
      <c r="A1064" s="1">
        <v>34767</v>
      </c>
      <c r="B1064">
        <v>85.165000000000006</v>
      </c>
      <c r="C1064">
        <v>85.265000000000001</v>
      </c>
      <c r="D1064">
        <v>85.114999999999995</v>
      </c>
      <c r="E1064">
        <v>85.254999999999995</v>
      </c>
      <c r="F1064">
        <f ca="1">AVERAGE(E1064:OFFSET(E1064,-$F$2+1,0))</f>
        <v>84.6965</v>
      </c>
      <c r="G1064">
        <f t="shared" ca="1" si="165"/>
        <v>1</v>
      </c>
      <c r="H1064">
        <v>1.2999999999999999E-3</v>
      </c>
      <c r="I1064">
        <f ca="1">STDEV(OFFSET(H1064,-$I$2+1,0):H1064)</f>
        <v>1.2537417680896776E-3</v>
      </c>
      <c r="J1064">
        <f t="shared" ca="1" si="166"/>
        <v>1</v>
      </c>
      <c r="K1064">
        <f t="shared" ca="1" si="167"/>
        <v>1</v>
      </c>
      <c r="L1064">
        <f t="shared" ca="1" si="168"/>
        <v>0</v>
      </c>
      <c r="M1064">
        <f t="shared" ca="1" si="169"/>
        <v>40750.000000000116</v>
      </c>
      <c r="N1064">
        <f t="shared" ca="1" si="170"/>
        <v>0</v>
      </c>
      <c r="O1064">
        <f t="shared" ca="1" si="171"/>
        <v>40025.000000000051</v>
      </c>
      <c r="P1064">
        <f t="shared" ca="1" si="174"/>
        <v>161.62934227820887</v>
      </c>
      <c r="Q1064">
        <f t="shared" ca="1" si="175"/>
        <v>160.09999999999872</v>
      </c>
      <c r="R1064">
        <f t="shared" ca="1" si="172"/>
        <v>0</v>
      </c>
      <c r="S1064">
        <f t="shared" ca="1" si="173"/>
        <v>0</v>
      </c>
    </row>
    <row r="1065" spans="1:19" x14ac:dyDescent="0.25">
      <c r="A1065" s="1">
        <v>34768</v>
      </c>
      <c r="B1065">
        <v>85.265000000000001</v>
      </c>
      <c r="C1065">
        <v>85.284999999999997</v>
      </c>
      <c r="D1065">
        <v>85.094999999999999</v>
      </c>
      <c r="E1065">
        <v>85.254999999999995</v>
      </c>
      <c r="F1065">
        <f ca="1">AVERAGE(E1065:OFFSET(E1065,-$F$2+1,0))</f>
        <v>84.726250000000007</v>
      </c>
      <c r="G1065">
        <f t="shared" ca="1" si="165"/>
        <v>1</v>
      </c>
      <c r="H1065">
        <v>0</v>
      </c>
      <c r="I1065">
        <f ca="1">STDEV(OFFSET(H1065,-$I$2+1,0):H1065)</f>
        <v>1.2236270501646885E-3</v>
      </c>
      <c r="J1065">
        <f t="shared" ca="1" si="166"/>
        <v>1</v>
      </c>
      <c r="K1065">
        <f t="shared" ca="1" si="167"/>
        <v>1</v>
      </c>
      <c r="L1065">
        <f t="shared" ca="1" si="168"/>
        <v>199.99999999999574</v>
      </c>
      <c r="M1065">
        <f t="shared" ca="1" si="169"/>
        <v>40950.000000000109</v>
      </c>
      <c r="N1065">
        <f t="shared" ca="1" si="170"/>
        <v>199.99999999999574</v>
      </c>
      <c r="O1065">
        <f t="shared" ca="1" si="171"/>
        <v>40225.000000000044</v>
      </c>
      <c r="P1065">
        <f t="shared" ca="1" si="174"/>
        <v>162.43698421339039</v>
      </c>
      <c r="Q1065">
        <f t="shared" ca="1" si="175"/>
        <v>160.89999999999867</v>
      </c>
      <c r="R1065">
        <f t="shared" ca="1" si="172"/>
        <v>4.9079754601225808E-3</v>
      </c>
      <c r="S1065">
        <f t="shared" ca="1" si="173"/>
        <v>4.9968769519049463E-3</v>
      </c>
    </row>
    <row r="1066" spans="1:19" x14ac:dyDescent="0.25">
      <c r="A1066" s="1">
        <v>34771</v>
      </c>
      <c r="B1066">
        <v>85.245000000000005</v>
      </c>
      <c r="C1066">
        <v>85.364999999999995</v>
      </c>
      <c r="D1066">
        <v>85.245000000000005</v>
      </c>
      <c r="E1066">
        <v>85.334999999999994</v>
      </c>
      <c r="F1066">
        <f ca="1">AVERAGE(E1066:OFFSET(E1066,-$F$2+1,0))</f>
        <v>84.752250000000004</v>
      </c>
      <c r="G1066">
        <f t="shared" ca="1" si="165"/>
        <v>1</v>
      </c>
      <c r="H1066">
        <v>8.9999999999999998E-4</v>
      </c>
      <c r="I1066">
        <f ca="1">STDEV(OFFSET(H1066,-$I$2+1,0):H1066)</f>
        <v>1.1918583455215949E-3</v>
      </c>
      <c r="J1066">
        <f t="shared" ca="1" si="166"/>
        <v>1</v>
      </c>
      <c r="K1066">
        <f t="shared" ca="1" si="167"/>
        <v>1</v>
      </c>
      <c r="L1066">
        <f t="shared" ca="1" si="168"/>
        <v>150.00000000000568</v>
      </c>
      <c r="M1066">
        <f t="shared" ca="1" si="169"/>
        <v>41100.000000000116</v>
      </c>
      <c r="N1066">
        <f t="shared" ca="1" si="170"/>
        <v>150.00000000000568</v>
      </c>
      <c r="O1066">
        <f t="shared" ca="1" si="171"/>
        <v>40375.000000000051</v>
      </c>
      <c r="P1066">
        <f t="shared" ca="1" si="174"/>
        <v>163.04271566477658</v>
      </c>
      <c r="Q1066">
        <f t="shared" ca="1" si="175"/>
        <v>161.49999999999866</v>
      </c>
      <c r="R1066">
        <f t="shared" ca="1" si="172"/>
        <v>3.6630036630037922E-3</v>
      </c>
      <c r="S1066">
        <f t="shared" ca="1" si="173"/>
        <v>3.7290242386576887E-3</v>
      </c>
    </row>
    <row r="1067" spans="1:19" x14ac:dyDescent="0.25">
      <c r="A1067" s="1">
        <v>34772</v>
      </c>
      <c r="B1067">
        <v>85.344999999999999</v>
      </c>
      <c r="C1067">
        <v>85.444999999999993</v>
      </c>
      <c r="D1067">
        <v>85.334999999999994</v>
      </c>
      <c r="E1067">
        <v>85.394999999999996</v>
      </c>
      <c r="F1067">
        <f ca="1">AVERAGE(E1067:OFFSET(E1067,-$F$2+1,0))</f>
        <v>84.779750000000007</v>
      </c>
      <c r="G1067">
        <f t="shared" ca="1" si="165"/>
        <v>1</v>
      </c>
      <c r="H1067">
        <v>6.9999999999999999E-4</v>
      </c>
      <c r="I1067">
        <f ca="1">STDEV(OFFSET(H1067,-$I$2+1,0):H1067)</f>
        <v>1.1882206954318846E-3</v>
      </c>
      <c r="J1067">
        <f t="shared" ca="1" si="166"/>
        <v>1</v>
      </c>
      <c r="K1067">
        <f t="shared" ca="1" si="167"/>
        <v>1</v>
      </c>
      <c r="L1067">
        <f t="shared" ca="1" si="168"/>
        <v>-99.999999999980105</v>
      </c>
      <c r="M1067">
        <f t="shared" ca="1" si="169"/>
        <v>41000.000000000138</v>
      </c>
      <c r="N1067">
        <f t="shared" ca="1" si="170"/>
        <v>-99.999999999980105</v>
      </c>
      <c r="O1067">
        <f t="shared" ca="1" si="171"/>
        <v>40275.000000000073</v>
      </c>
      <c r="P1067">
        <f t="shared" ca="1" si="174"/>
        <v>162.63889469718589</v>
      </c>
      <c r="Q1067">
        <f t="shared" ca="1" si="175"/>
        <v>161.09999999999874</v>
      </c>
      <c r="R1067">
        <f t="shared" ca="1" si="172"/>
        <v>-2.4330900243304094E-3</v>
      </c>
      <c r="S1067">
        <f t="shared" ca="1" si="173"/>
        <v>-2.4767801857580179E-3</v>
      </c>
    </row>
    <row r="1068" spans="1:19" x14ac:dyDescent="0.25">
      <c r="A1068" s="1">
        <v>34773</v>
      </c>
      <c r="B1068">
        <v>85.394999999999996</v>
      </c>
      <c r="C1068">
        <v>85.394999999999996</v>
      </c>
      <c r="D1068">
        <v>85.275000000000006</v>
      </c>
      <c r="E1068">
        <v>85.355000000000004</v>
      </c>
      <c r="F1068">
        <f ca="1">AVERAGE(E1068:OFFSET(E1068,-$F$2+1,0))</f>
        <v>84.808999999999997</v>
      </c>
      <c r="G1068">
        <f t="shared" ref="G1068:G1131" ca="1" si="176">IF(F1068&gt;=F1067,1,-1)</f>
        <v>1</v>
      </c>
      <c r="H1068">
        <v>-5.0000000000000001E-4</v>
      </c>
      <c r="I1068">
        <f ca="1">STDEV(OFFSET(H1068,-$I$2+1,0):H1068)</f>
        <v>1.1951657009099529E-3</v>
      </c>
      <c r="J1068">
        <f t="shared" ref="J1068:J1131" ca="1" si="177">IF(ABS(H1068)&lt;$J$1*I1067,G1068,J1067)</f>
        <v>1</v>
      </c>
      <c r="K1068">
        <f t="shared" ref="K1068:K1131" ca="1" si="178">IF(ABS(H1068)&gt;$K$1*I1067,G1068,K1067)</f>
        <v>1</v>
      </c>
      <c r="L1068">
        <f t="shared" ca="1" si="168"/>
        <v>99.999999999980105</v>
      </c>
      <c r="M1068">
        <f t="shared" ca="1" si="169"/>
        <v>41100.000000000116</v>
      </c>
      <c r="N1068">
        <f t="shared" ca="1" si="170"/>
        <v>99.999999999980105</v>
      </c>
      <c r="O1068">
        <f t="shared" ca="1" si="171"/>
        <v>40375.000000000051</v>
      </c>
      <c r="P1068">
        <f t="shared" ca="1" si="174"/>
        <v>163.04271566477661</v>
      </c>
      <c r="Q1068">
        <f t="shared" ca="1" si="175"/>
        <v>161.49999999999866</v>
      </c>
      <c r="R1068">
        <f t="shared" ca="1" si="172"/>
        <v>2.4390243902434089E-3</v>
      </c>
      <c r="S1068">
        <f t="shared" ca="1" si="173"/>
        <v>2.4829298572310349E-3</v>
      </c>
    </row>
    <row r="1069" spans="1:19" x14ac:dyDescent="0.25">
      <c r="A1069" s="1">
        <v>34774</v>
      </c>
      <c r="B1069">
        <v>85.355000000000004</v>
      </c>
      <c r="C1069">
        <v>85.435000000000002</v>
      </c>
      <c r="D1069">
        <v>85.314999999999998</v>
      </c>
      <c r="E1069">
        <v>85.394999999999996</v>
      </c>
      <c r="F1069">
        <f ca="1">AVERAGE(E1069:OFFSET(E1069,-$F$2+1,0))</f>
        <v>84.84075</v>
      </c>
      <c r="G1069">
        <f t="shared" ca="1" si="176"/>
        <v>1</v>
      </c>
      <c r="H1069">
        <v>5.0000000000000001E-4</v>
      </c>
      <c r="I1069">
        <f ca="1">STDEV(OFFSET(H1069,-$I$2+1,0):H1069)</f>
        <v>1.1559457281013626E-3</v>
      </c>
      <c r="J1069">
        <f t="shared" ca="1" si="177"/>
        <v>1</v>
      </c>
      <c r="K1069">
        <f t="shared" ca="1" si="178"/>
        <v>1</v>
      </c>
      <c r="L1069">
        <f t="shared" ref="L1069:L1132" ca="1" si="179">J1069*($E1070-$E1069)*$L$2</f>
        <v>-99.999999999980105</v>
      </c>
      <c r="M1069">
        <f t="shared" ref="M1069:M1132" ca="1" si="180">M1068+L1069</f>
        <v>41000.000000000138</v>
      </c>
      <c r="N1069">
        <f t="shared" ref="N1069:N1132" ca="1" si="181">K1069*($E1070-$E1069)*$L$2</f>
        <v>-99.999999999980105</v>
      </c>
      <c r="O1069">
        <f t="shared" ref="O1069:O1132" ca="1" si="182">O1068+N1069</f>
        <v>40275.000000000073</v>
      </c>
      <c r="P1069">
        <f t="shared" ca="1" si="174"/>
        <v>162.63889469718592</v>
      </c>
      <c r="Q1069">
        <f t="shared" ca="1" si="175"/>
        <v>161.09999999999874</v>
      </c>
      <c r="R1069">
        <f t="shared" ref="R1069:R1132" ca="1" si="183">L1069/M1068</f>
        <v>-2.4330900243304094E-3</v>
      </c>
      <c r="S1069">
        <f t="shared" ref="S1069:S1132" ca="1" si="184">N1069/O1068</f>
        <v>-2.4767801857580179E-3</v>
      </c>
    </row>
    <row r="1070" spans="1:19" x14ac:dyDescent="0.25">
      <c r="A1070" s="1">
        <v>34775</v>
      </c>
      <c r="B1070">
        <v>85.394999999999996</v>
      </c>
      <c r="C1070">
        <v>85.405000000000001</v>
      </c>
      <c r="D1070">
        <v>85.344999999999999</v>
      </c>
      <c r="E1070">
        <v>85.355000000000004</v>
      </c>
      <c r="F1070">
        <f ca="1">AVERAGE(E1070:OFFSET(E1070,-$F$2+1,0))</f>
        <v>84.870750000000001</v>
      </c>
      <c r="G1070">
        <f t="shared" ca="1" si="176"/>
        <v>1</v>
      </c>
      <c r="H1070">
        <v>-5.0000000000000001E-4</v>
      </c>
      <c r="I1070">
        <f ca="1">STDEV(OFFSET(H1070,-$I$2+1,0):H1070)</f>
        <v>1.1239498022130423E-3</v>
      </c>
      <c r="J1070">
        <f t="shared" ca="1" si="177"/>
        <v>1</v>
      </c>
      <c r="K1070">
        <f t="shared" ca="1" si="178"/>
        <v>1</v>
      </c>
      <c r="L1070">
        <f t="shared" ca="1" si="179"/>
        <v>0</v>
      </c>
      <c r="M1070">
        <f t="shared" ca="1" si="180"/>
        <v>41000.000000000138</v>
      </c>
      <c r="N1070">
        <f t="shared" ca="1" si="181"/>
        <v>0</v>
      </c>
      <c r="O1070">
        <f t="shared" ca="1" si="182"/>
        <v>40275.000000000073</v>
      </c>
      <c r="P1070">
        <f t="shared" ref="P1070:P1133" ca="1" si="185">P1069*(1+L1070/O1069)</f>
        <v>162.63889469718592</v>
      </c>
      <c r="Q1070">
        <f t="shared" ref="Q1070:Q1133" ca="1" si="186">Q1069*(1+N1070/O1069)</f>
        <v>161.09999999999874</v>
      </c>
      <c r="R1070">
        <f t="shared" ca="1" si="183"/>
        <v>0</v>
      </c>
      <c r="S1070">
        <f t="shared" ca="1" si="184"/>
        <v>0</v>
      </c>
    </row>
    <row r="1071" spans="1:19" x14ac:dyDescent="0.25">
      <c r="A1071" s="1">
        <v>34778</v>
      </c>
      <c r="B1071">
        <v>85.364999999999995</v>
      </c>
      <c r="C1071">
        <v>85.375</v>
      </c>
      <c r="D1071">
        <v>85.334999999999994</v>
      </c>
      <c r="E1071">
        <v>85.355000000000004</v>
      </c>
      <c r="F1071">
        <f ca="1">AVERAGE(E1071:OFFSET(E1071,-$F$2+1,0))</f>
        <v>84.900749999999988</v>
      </c>
      <c r="G1071">
        <f t="shared" ca="1" si="176"/>
        <v>1</v>
      </c>
      <c r="H1071">
        <v>0</v>
      </c>
      <c r="I1071">
        <f ca="1">STDEV(OFFSET(H1071,-$I$2+1,0):H1071)</f>
        <v>1.1156777501166108E-3</v>
      </c>
      <c r="J1071">
        <f t="shared" ca="1" si="177"/>
        <v>1</v>
      </c>
      <c r="K1071">
        <f t="shared" ca="1" si="178"/>
        <v>1</v>
      </c>
      <c r="L1071">
        <f t="shared" ca="1" si="179"/>
        <v>-25.00000000001279</v>
      </c>
      <c r="M1071">
        <f t="shared" ca="1" si="180"/>
        <v>40975.000000000124</v>
      </c>
      <c r="N1071">
        <f t="shared" ca="1" si="181"/>
        <v>-25.00000000001279</v>
      </c>
      <c r="O1071">
        <f t="shared" ca="1" si="182"/>
        <v>40250.000000000058</v>
      </c>
      <c r="P1071">
        <f t="shared" ca="1" si="185"/>
        <v>162.53793945528818</v>
      </c>
      <c r="Q1071">
        <f t="shared" ca="1" si="186"/>
        <v>160.99999999999869</v>
      </c>
      <c r="R1071">
        <f t="shared" ca="1" si="183"/>
        <v>-6.0975609756128547E-4</v>
      </c>
      <c r="S1071">
        <f t="shared" ca="1" si="184"/>
        <v>-6.2073246430819978E-4</v>
      </c>
    </row>
    <row r="1072" spans="1:19" x14ac:dyDescent="0.25">
      <c r="A1072" s="1">
        <v>34779</v>
      </c>
      <c r="B1072">
        <v>85.364999999999995</v>
      </c>
      <c r="C1072">
        <v>85.385000000000005</v>
      </c>
      <c r="D1072">
        <v>85.325000000000003</v>
      </c>
      <c r="E1072">
        <v>85.344999999999999</v>
      </c>
      <c r="F1072">
        <f ca="1">AVERAGE(E1072:OFFSET(E1072,-$F$2+1,0))</f>
        <v>84.9285</v>
      </c>
      <c r="G1072">
        <f t="shared" ca="1" si="176"/>
        <v>1</v>
      </c>
      <c r="H1072">
        <v>-1E-4</v>
      </c>
      <c r="I1072">
        <f ca="1">STDEV(OFFSET(H1072,-$I$2+1,0):H1072)</f>
        <v>1.1050601317289671E-3</v>
      </c>
      <c r="J1072">
        <f t="shared" ca="1" si="177"/>
        <v>1</v>
      </c>
      <c r="K1072">
        <f t="shared" ca="1" si="178"/>
        <v>1</v>
      </c>
      <c r="L1072">
        <f t="shared" ca="1" si="179"/>
        <v>0</v>
      </c>
      <c r="M1072">
        <f t="shared" ca="1" si="180"/>
        <v>40975.000000000124</v>
      </c>
      <c r="N1072">
        <f t="shared" ca="1" si="181"/>
        <v>0</v>
      </c>
      <c r="O1072">
        <f t="shared" ca="1" si="182"/>
        <v>40250.000000000058</v>
      </c>
      <c r="P1072">
        <f t="shared" ca="1" si="185"/>
        <v>162.53793945528818</v>
      </c>
      <c r="Q1072">
        <f t="shared" ca="1" si="186"/>
        <v>160.99999999999869</v>
      </c>
      <c r="R1072">
        <f t="shared" ca="1" si="183"/>
        <v>0</v>
      </c>
      <c r="S1072">
        <f t="shared" ca="1" si="184"/>
        <v>0</v>
      </c>
    </row>
    <row r="1073" spans="1:19" x14ac:dyDescent="0.25">
      <c r="A1073" s="1">
        <v>34780</v>
      </c>
      <c r="B1073">
        <v>85.325000000000003</v>
      </c>
      <c r="C1073">
        <v>85.344999999999999</v>
      </c>
      <c r="D1073">
        <v>85.305000000000007</v>
      </c>
      <c r="E1073">
        <v>85.344999999999999</v>
      </c>
      <c r="F1073">
        <f ca="1">AVERAGE(E1073:OFFSET(E1073,-$F$2+1,0))</f>
        <v>84.956749999999985</v>
      </c>
      <c r="G1073">
        <f t="shared" ca="1" si="176"/>
        <v>1</v>
      </c>
      <c r="H1073">
        <v>0</v>
      </c>
      <c r="I1073">
        <f ca="1">STDEV(OFFSET(H1073,-$I$2+1,0):H1073)</f>
        <v>7.010330722733789E-4</v>
      </c>
      <c r="J1073">
        <f t="shared" ca="1" si="177"/>
        <v>1</v>
      </c>
      <c r="K1073">
        <f t="shared" ca="1" si="178"/>
        <v>1</v>
      </c>
      <c r="L1073">
        <f t="shared" ca="1" si="179"/>
        <v>0</v>
      </c>
      <c r="M1073">
        <f t="shared" ca="1" si="180"/>
        <v>40975.000000000124</v>
      </c>
      <c r="N1073">
        <f t="shared" ca="1" si="181"/>
        <v>0</v>
      </c>
      <c r="O1073">
        <f t="shared" ca="1" si="182"/>
        <v>40250.000000000058</v>
      </c>
      <c r="P1073">
        <f t="shared" ca="1" si="185"/>
        <v>162.53793945528818</v>
      </c>
      <c r="Q1073">
        <f t="shared" ca="1" si="186"/>
        <v>160.99999999999869</v>
      </c>
      <c r="R1073">
        <f t="shared" ca="1" si="183"/>
        <v>0</v>
      </c>
      <c r="S1073">
        <f t="shared" ca="1" si="184"/>
        <v>0</v>
      </c>
    </row>
    <row r="1074" spans="1:19" x14ac:dyDescent="0.25">
      <c r="A1074" s="1">
        <v>34781</v>
      </c>
      <c r="B1074">
        <v>85.344999999999999</v>
      </c>
      <c r="C1074">
        <v>85.375</v>
      </c>
      <c r="D1074">
        <v>85.325000000000003</v>
      </c>
      <c r="E1074">
        <v>85.344999999999999</v>
      </c>
      <c r="F1074">
        <f ca="1">AVERAGE(E1074:OFFSET(E1074,-$F$2+1,0))</f>
        <v>84.981999999999985</v>
      </c>
      <c r="G1074">
        <f t="shared" ca="1" si="176"/>
        <v>1</v>
      </c>
      <c r="H1074">
        <v>0</v>
      </c>
      <c r="I1074">
        <f ca="1">STDEV(OFFSET(H1074,-$I$2+1,0):H1074)</f>
        <v>6.9242138067873997E-4</v>
      </c>
      <c r="J1074">
        <f t="shared" ca="1" si="177"/>
        <v>1</v>
      </c>
      <c r="K1074">
        <f t="shared" ca="1" si="178"/>
        <v>1</v>
      </c>
      <c r="L1074">
        <f t="shared" ca="1" si="179"/>
        <v>249.99999999998579</v>
      </c>
      <c r="M1074">
        <f t="shared" ca="1" si="180"/>
        <v>41225.000000000109</v>
      </c>
      <c r="N1074">
        <f t="shared" ca="1" si="181"/>
        <v>249.99999999998579</v>
      </c>
      <c r="O1074">
        <f t="shared" ca="1" si="182"/>
        <v>40500.000000000044</v>
      </c>
      <c r="P1074">
        <f t="shared" ca="1" si="185"/>
        <v>163.54749187426506</v>
      </c>
      <c r="Q1074">
        <f t="shared" ca="1" si="186"/>
        <v>161.99999999999864</v>
      </c>
      <c r="R1074">
        <f t="shared" ca="1" si="183"/>
        <v>6.1012812690661384E-3</v>
      </c>
      <c r="S1074">
        <f t="shared" ca="1" si="184"/>
        <v>6.2111801242232404E-3</v>
      </c>
    </row>
    <row r="1075" spans="1:19" x14ac:dyDescent="0.25">
      <c r="A1075" s="1">
        <v>34782</v>
      </c>
      <c r="B1075">
        <v>85.355000000000004</v>
      </c>
      <c r="C1075">
        <v>85.465000000000003</v>
      </c>
      <c r="D1075">
        <v>85.355000000000004</v>
      </c>
      <c r="E1075">
        <v>85.444999999999993</v>
      </c>
      <c r="F1075">
        <f ca="1">AVERAGE(E1075:OFFSET(E1075,-$F$2+1,0))</f>
        <v>85.008999999999986</v>
      </c>
      <c r="G1075">
        <f t="shared" ca="1" si="176"/>
        <v>1</v>
      </c>
      <c r="H1075">
        <v>1.1999999999999999E-3</v>
      </c>
      <c r="I1075">
        <f ca="1">STDEV(OFFSET(H1075,-$I$2+1,0):H1075)</f>
        <v>7.3520494815355636E-4</v>
      </c>
      <c r="J1075">
        <f t="shared" ca="1" si="177"/>
        <v>1</v>
      </c>
      <c r="K1075">
        <f t="shared" ca="1" si="178"/>
        <v>1</v>
      </c>
      <c r="L1075">
        <f t="shared" ca="1" si="179"/>
        <v>100.00000000001563</v>
      </c>
      <c r="M1075">
        <f t="shared" ca="1" si="180"/>
        <v>41325.000000000124</v>
      </c>
      <c r="N1075">
        <f t="shared" ca="1" si="181"/>
        <v>100.00000000001563</v>
      </c>
      <c r="O1075">
        <f t="shared" ca="1" si="182"/>
        <v>40600.000000000058</v>
      </c>
      <c r="P1075">
        <f t="shared" ca="1" si="185"/>
        <v>163.95131284185589</v>
      </c>
      <c r="Q1075">
        <f t="shared" ca="1" si="186"/>
        <v>162.3999999999987</v>
      </c>
      <c r="R1075">
        <f t="shared" ca="1" si="183"/>
        <v>2.4257125530628347E-3</v>
      </c>
      <c r="S1075">
        <f t="shared" ca="1" si="184"/>
        <v>2.4691358024695191E-3</v>
      </c>
    </row>
    <row r="1076" spans="1:19" x14ac:dyDescent="0.25">
      <c r="A1076" s="1">
        <v>34785</v>
      </c>
      <c r="B1076">
        <v>85.465000000000003</v>
      </c>
      <c r="C1076">
        <v>85.504999999999995</v>
      </c>
      <c r="D1076">
        <v>85.454999999999998</v>
      </c>
      <c r="E1076">
        <v>85.484999999999999</v>
      </c>
      <c r="F1076">
        <f ca="1">AVERAGE(E1076:OFFSET(E1076,-$F$2+1,0))</f>
        <v>85.03449999999998</v>
      </c>
      <c r="G1076">
        <f t="shared" ca="1" si="176"/>
        <v>1</v>
      </c>
      <c r="H1076">
        <v>5.0000000000000001E-4</v>
      </c>
      <c r="I1076">
        <f ca="1">STDEV(OFFSET(H1076,-$I$2+1,0):H1076)</f>
        <v>6.8969863746879746E-4</v>
      </c>
      <c r="J1076">
        <f t="shared" ca="1" si="177"/>
        <v>1</v>
      </c>
      <c r="K1076">
        <f t="shared" ca="1" si="178"/>
        <v>1</v>
      </c>
      <c r="L1076">
        <f t="shared" ca="1" si="179"/>
        <v>-274.99999999999858</v>
      </c>
      <c r="M1076">
        <f t="shared" ca="1" si="180"/>
        <v>41050.000000000124</v>
      </c>
      <c r="N1076">
        <f t="shared" ca="1" si="181"/>
        <v>-274.99999999999858</v>
      </c>
      <c r="O1076">
        <f t="shared" ca="1" si="182"/>
        <v>40325.000000000058</v>
      </c>
      <c r="P1076">
        <f t="shared" ca="1" si="185"/>
        <v>162.84080518098128</v>
      </c>
      <c r="Q1076">
        <f t="shared" ca="1" si="186"/>
        <v>161.29999999999873</v>
      </c>
      <c r="R1076">
        <f t="shared" ca="1" si="183"/>
        <v>-6.6545674531154932E-3</v>
      </c>
      <c r="S1076">
        <f t="shared" ca="1" si="184"/>
        <v>-6.7733990147782804E-3</v>
      </c>
    </row>
    <row r="1077" spans="1:19" x14ac:dyDescent="0.25">
      <c r="A1077" s="1">
        <v>34786</v>
      </c>
      <c r="B1077">
        <v>85.495000000000005</v>
      </c>
      <c r="C1077">
        <v>85.495000000000005</v>
      </c>
      <c r="D1077">
        <v>85.355000000000004</v>
      </c>
      <c r="E1077">
        <v>85.375</v>
      </c>
      <c r="F1077">
        <f ca="1">AVERAGE(E1077:OFFSET(E1077,-$F$2+1,0))</f>
        <v>85.056749999999994</v>
      </c>
      <c r="G1077">
        <f t="shared" ca="1" si="176"/>
        <v>1</v>
      </c>
      <c r="H1077">
        <v>-1.2999999999999999E-3</v>
      </c>
      <c r="I1077">
        <f ca="1">STDEV(OFFSET(H1077,-$I$2+1,0):H1077)</f>
        <v>7.5839164996513637E-4</v>
      </c>
      <c r="J1077">
        <f t="shared" ca="1" si="177"/>
        <v>1</v>
      </c>
      <c r="K1077">
        <f t="shared" ca="1" si="178"/>
        <v>1</v>
      </c>
      <c r="L1077">
        <f t="shared" ca="1" si="179"/>
        <v>150.00000000000568</v>
      </c>
      <c r="M1077">
        <f t="shared" ca="1" si="180"/>
        <v>41200.000000000131</v>
      </c>
      <c r="N1077">
        <f t="shared" ca="1" si="181"/>
        <v>150.00000000000568</v>
      </c>
      <c r="O1077">
        <f t="shared" ca="1" si="182"/>
        <v>40475.000000000065</v>
      </c>
      <c r="P1077">
        <f t="shared" ca="1" si="185"/>
        <v>163.44653663236747</v>
      </c>
      <c r="Q1077">
        <f t="shared" ca="1" si="186"/>
        <v>161.89999999999876</v>
      </c>
      <c r="R1077">
        <f t="shared" ca="1" si="183"/>
        <v>3.6540803897687022E-3</v>
      </c>
      <c r="S1077">
        <f t="shared" ca="1" si="184"/>
        <v>3.7197768133913323E-3</v>
      </c>
    </row>
    <row r="1078" spans="1:19" x14ac:dyDescent="0.25">
      <c r="A1078" s="1">
        <v>34787</v>
      </c>
      <c r="B1078">
        <v>85.375</v>
      </c>
      <c r="C1078">
        <v>85.454999999999998</v>
      </c>
      <c r="D1078">
        <v>85.334999999999994</v>
      </c>
      <c r="E1078">
        <v>85.435000000000002</v>
      </c>
      <c r="F1078">
        <f ca="1">AVERAGE(E1078:OFFSET(E1078,-$F$2+1,0))</f>
        <v>85.08</v>
      </c>
      <c r="G1078">
        <f t="shared" ca="1" si="176"/>
        <v>1</v>
      </c>
      <c r="H1078">
        <v>6.9999999999999999E-4</v>
      </c>
      <c r="I1078">
        <f ca="1">STDEV(OFFSET(H1078,-$I$2+1,0):H1078)</f>
        <v>7.5635900693283274E-4</v>
      </c>
      <c r="J1078">
        <f t="shared" ca="1" si="177"/>
        <v>1</v>
      </c>
      <c r="K1078">
        <f t="shared" ca="1" si="178"/>
        <v>1</v>
      </c>
      <c r="L1078">
        <f t="shared" ca="1" si="179"/>
        <v>-75.000000000002842</v>
      </c>
      <c r="M1078">
        <f t="shared" ca="1" si="180"/>
        <v>41125.000000000131</v>
      </c>
      <c r="N1078">
        <f t="shared" ca="1" si="181"/>
        <v>-75.000000000002842</v>
      </c>
      <c r="O1078">
        <f t="shared" ca="1" si="182"/>
        <v>40400.000000000065</v>
      </c>
      <c r="P1078">
        <f t="shared" ca="1" si="185"/>
        <v>163.14367090667437</v>
      </c>
      <c r="Q1078">
        <f t="shared" ca="1" si="186"/>
        <v>161.59999999999874</v>
      </c>
      <c r="R1078">
        <f t="shared" ca="1" si="183"/>
        <v>-1.8203883495146263E-3</v>
      </c>
      <c r="S1078">
        <f t="shared" ca="1" si="184"/>
        <v>-1.8529956763434891E-3</v>
      </c>
    </row>
    <row r="1079" spans="1:19" x14ac:dyDescent="0.25">
      <c r="A1079" s="1">
        <v>34788</v>
      </c>
      <c r="B1079">
        <v>85.444999999999993</v>
      </c>
      <c r="C1079">
        <v>85.525000000000006</v>
      </c>
      <c r="D1079">
        <v>85.364999999999995</v>
      </c>
      <c r="E1079">
        <v>85.405000000000001</v>
      </c>
      <c r="F1079">
        <f ca="1">AVERAGE(E1079:OFFSET(E1079,-$F$2+1,0))</f>
        <v>85.104749999999996</v>
      </c>
      <c r="G1079">
        <f t="shared" ca="1" si="176"/>
        <v>1</v>
      </c>
      <c r="H1079">
        <v>-4.0000000000000002E-4</v>
      </c>
      <c r="I1079">
        <f ca="1">STDEV(OFFSET(H1079,-$I$2+1,0):H1079)</f>
        <v>7.5246961820115332E-4</v>
      </c>
      <c r="J1079">
        <f t="shared" ca="1" si="177"/>
        <v>1</v>
      </c>
      <c r="K1079">
        <f t="shared" ca="1" si="178"/>
        <v>1</v>
      </c>
      <c r="L1079">
        <f t="shared" ca="1" si="179"/>
        <v>-274.99999999999858</v>
      </c>
      <c r="M1079">
        <f t="shared" ca="1" si="180"/>
        <v>40850.000000000131</v>
      </c>
      <c r="N1079">
        <f t="shared" ca="1" si="181"/>
        <v>-274.99999999999858</v>
      </c>
      <c r="O1079">
        <f t="shared" ca="1" si="182"/>
        <v>40125.000000000065</v>
      </c>
      <c r="P1079">
        <f t="shared" ca="1" si="185"/>
        <v>162.03316324579973</v>
      </c>
      <c r="Q1079">
        <f t="shared" ca="1" si="186"/>
        <v>160.49999999999875</v>
      </c>
      <c r="R1079">
        <f t="shared" ca="1" si="183"/>
        <v>-6.6869300911853542E-3</v>
      </c>
      <c r="S1079">
        <f t="shared" ca="1" si="184"/>
        <v>-6.8069306930692609E-3</v>
      </c>
    </row>
    <row r="1080" spans="1:19" x14ac:dyDescent="0.25">
      <c r="A1080" s="1">
        <v>34789</v>
      </c>
      <c r="B1080">
        <v>85.405000000000001</v>
      </c>
      <c r="C1080">
        <v>85.405000000000001</v>
      </c>
      <c r="D1080">
        <v>85.234999999999999</v>
      </c>
      <c r="E1080">
        <v>85.295000000000002</v>
      </c>
      <c r="F1080">
        <f ca="1">AVERAGE(E1080:OFFSET(E1080,-$F$2+1,0))</f>
        <v>85.127250000000004</v>
      </c>
      <c r="G1080">
        <f t="shared" ca="1" si="176"/>
        <v>1</v>
      </c>
      <c r="H1080">
        <v>-1.2999999999999999E-3</v>
      </c>
      <c r="I1080">
        <f ca="1">STDEV(OFFSET(H1080,-$I$2+1,0):H1080)</f>
        <v>7.9158402154028769E-4</v>
      </c>
      <c r="J1080">
        <f t="shared" ca="1" si="177"/>
        <v>1</v>
      </c>
      <c r="K1080">
        <f t="shared" ca="1" si="178"/>
        <v>1</v>
      </c>
      <c r="L1080">
        <f t="shared" ca="1" si="179"/>
        <v>99.999999999980105</v>
      </c>
      <c r="M1080">
        <f t="shared" ca="1" si="180"/>
        <v>40950.000000000109</v>
      </c>
      <c r="N1080">
        <f t="shared" ca="1" si="181"/>
        <v>99.999999999980105</v>
      </c>
      <c r="O1080">
        <f t="shared" ca="1" si="182"/>
        <v>40225.000000000044</v>
      </c>
      <c r="P1080">
        <f t="shared" ca="1" si="185"/>
        <v>162.43698421339042</v>
      </c>
      <c r="Q1080">
        <f t="shared" ca="1" si="186"/>
        <v>160.89999999999867</v>
      </c>
      <c r="R1080">
        <f t="shared" ca="1" si="183"/>
        <v>2.4479804161561757E-3</v>
      </c>
      <c r="S1080">
        <f t="shared" ca="1" si="184"/>
        <v>2.4922118380057306E-3</v>
      </c>
    </row>
    <row r="1081" spans="1:19" x14ac:dyDescent="0.25">
      <c r="A1081" s="1">
        <v>34792</v>
      </c>
      <c r="B1081">
        <v>85.295000000000002</v>
      </c>
      <c r="C1081">
        <v>85.344999999999999</v>
      </c>
      <c r="D1081">
        <v>85.234999999999999</v>
      </c>
      <c r="E1081">
        <v>85.334999999999994</v>
      </c>
      <c r="F1081">
        <f ca="1">AVERAGE(E1081:OFFSET(E1081,-$F$2+1,0))</f>
        <v>85.141750000000002</v>
      </c>
      <c r="G1081">
        <f t="shared" ca="1" si="176"/>
        <v>1</v>
      </c>
      <c r="H1081">
        <v>5.0000000000000001E-4</v>
      </c>
      <c r="I1081">
        <f ca="1">STDEV(OFFSET(H1081,-$I$2+1,0):H1081)</f>
        <v>7.8423613522297844E-4</v>
      </c>
      <c r="J1081">
        <f t="shared" ca="1" si="177"/>
        <v>1</v>
      </c>
      <c r="K1081">
        <f t="shared" ca="1" si="178"/>
        <v>1</v>
      </c>
      <c r="L1081">
        <f t="shared" ca="1" si="179"/>
        <v>100.00000000001563</v>
      </c>
      <c r="M1081">
        <f t="shared" ca="1" si="180"/>
        <v>41050.000000000124</v>
      </c>
      <c r="N1081">
        <f t="shared" ca="1" si="181"/>
        <v>100.00000000001563</v>
      </c>
      <c r="O1081">
        <f t="shared" ca="1" si="182"/>
        <v>40325.000000000058</v>
      </c>
      <c r="P1081">
        <f t="shared" ca="1" si="185"/>
        <v>162.84080518098125</v>
      </c>
      <c r="Q1081">
        <f t="shared" ca="1" si="186"/>
        <v>161.29999999999873</v>
      </c>
      <c r="R1081">
        <f t="shared" ca="1" si="183"/>
        <v>2.4420024420028171E-3</v>
      </c>
      <c r="S1081">
        <f t="shared" ca="1" si="184"/>
        <v>2.48601615910542E-3</v>
      </c>
    </row>
    <row r="1082" spans="1:19" x14ac:dyDescent="0.25">
      <c r="A1082" s="1">
        <v>34793</v>
      </c>
      <c r="B1082">
        <v>85.334999999999994</v>
      </c>
      <c r="C1082">
        <v>85.405000000000001</v>
      </c>
      <c r="D1082">
        <v>85.314999999999998</v>
      </c>
      <c r="E1082">
        <v>85.375</v>
      </c>
      <c r="F1082">
        <f ca="1">AVERAGE(E1082:OFFSET(E1082,-$F$2+1,0))</f>
        <v>85.158750000000012</v>
      </c>
      <c r="G1082">
        <f t="shared" ca="1" si="176"/>
        <v>1</v>
      </c>
      <c r="H1082">
        <v>5.0000000000000001E-4</v>
      </c>
      <c r="I1082">
        <f ca="1">STDEV(OFFSET(H1082,-$I$2+1,0):H1082)</f>
        <v>7.5602840381061153E-4</v>
      </c>
      <c r="J1082">
        <f t="shared" ca="1" si="177"/>
        <v>1</v>
      </c>
      <c r="K1082">
        <f t="shared" ca="1" si="178"/>
        <v>1</v>
      </c>
      <c r="L1082">
        <f t="shared" ca="1" si="179"/>
        <v>49.999999999990052</v>
      </c>
      <c r="M1082">
        <f t="shared" ca="1" si="180"/>
        <v>41100.000000000116</v>
      </c>
      <c r="N1082">
        <f t="shared" ca="1" si="181"/>
        <v>49.999999999990052</v>
      </c>
      <c r="O1082">
        <f t="shared" ca="1" si="182"/>
        <v>40375.000000000051</v>
      </c>
      <c r="P1082">
        <f t="shared" ca="1" si="185"/>
        <v>163.04271566477661</v>
      </c>
      <c r="Q1082">
        <f t="shared" ca="1" si="186"/>
        <v>161.49999999999869</v>
      </c>
      <c r="R1082">
        <f t="shared" ca="1" si="183"/>
        <v>1.218026796589279E-3</v>
      </c>
      <c r="S1082">
        <f t="shared" ca="1" si="184"/>
        <v>1.2399256044634836E-3</v>
      </c>
    </row>
    <row r="1083" spans="1:19" x14ac:dyDescent="0.25">
      <c r="A1083" s="1">
        <v>34794</v>
      </c>
      <c r="B1083">
        <v>85.375</v>
      </c>
      <c r="C1083">
        <v>85.415000000000006</v>
      </c>
      <c r="D1083">
        <v>85.355000000000004</v>
      </c>
      <c r="E1083">
        <v>85.394999999999996</v>
      </c>
      <c r="F1083">
        <f ca="1">AVERAGE(E1083:OFFSET(E1083,-$F$2+1,0))</f>
        <v>85.17625000000001</v>
      </c>
      <c r="G1083">
        <f t="shared" ca="1" si="176"/>
        <v>1</v>
      </c>
      <c r="H1083">
        <v>2.0000000000000001E-4</v>
      </c>
      <c r="I1083">
        <f ca="1">STDEV(OFFSET(H1083,-$I$2+1,0):H1083)</f>
        <v>7.1042981800863993E-4</v>
      </c>
      <c r="J1083">
        <f t="shared" ca="1" si="177"/>
        <v>1</v>
      </c>
      <c r="K1083">
        <f t="shared" ca="1" si="178"/>
        <v>1</v>
      </c>
      <c r="L1083">
        <f t="shared" ca="1" si="179"/>
        <v>150.00000000000568</v>
      </c>
      <c r="M1083">
        <f t="shared" ca="1" si="180"/>
        <v>41250.000000000124</v>
      </c>
      <c r="N1083">
        <f t="shared" ca="1" si="181"/>
        <v>150.00000000000568</v>
      </c>
      <c r="O1083">
        <f t="shared" ca="1" si="182"/>
        <v>40525.000000000058</v>
      </c>
      <c r="P1083">
        <f t="shared" ca="1" si="185"/>
        <v>163.6484471161628</v>
      </c>
      <c r="Q1083">
        <f t="shared" ca="1" si="186"/>
        <v>162.09999999999872</v>
      </c>
      <c r="R1083">
        <f t="shared" ca="1" si="183"/>
        <v>3.6496350364964782E-3</v>
      </c>
      <c r="S1083">
        <f t="shared" ca="1" si="184"/>
        <v>3.7151702786379069E-3</v>
      </c>
    </row>
    <row r="1084" spans="1:19" x14ac:dyDescent="0.25">
      <c r="A1084" s="1">
        <v>34795</v>
      </c>
      <c r="B1084">
        <v>85.394999999999996</v>
      </c>
      <c r="C1084">
        <v>85.465000000000003</v>
      </c>
      <c r="D1084">
        <v>85.385000000000005</v>
      </c>
      <c r="E1084">
        <v>85.454999999999998</v>
      </c>
      <c r="F1084">
        <f ca="1">AVERAGE(E1084:OFFSET(E1084,-$F$2+1,0))</f>
        <v>85.194500000000005</v>
      </c>
      <c r="G1084">
        <f t="shared" ca="1" si="176"/>
        <v>1</v>
      </c>
      <c r="H1084">
        <v>6.9999999999999999E-4</v>
      </c>
      <c r="I1084">
        <f ca="1">STDEV(OFFSET(H1084,-$I$2+1,0):H1084)</f>
        <v>6.7064383833353503E-4</v>
      </c>
      <c r="J1084">
        <f t="shared" ca="1" si="177"/>
        <v>1</v>
      </c>
      <c r="K1084">
        <f t="shared" ca="1" si="178"/>
        <v>1</v>
      </c>
      <c r="L1084">
        <f t="shared" ca="1" si="179"/>
        <v>0</v>
      </c>
      <c r="M1084">
        <f t="shared" ca="1" si="180"/>
        <v>41250.000000000124</v>
      </c>
      <c r="N1084">
        <f t="shared" ca="1" si="181"/>
        <v>0</v>
      </c>
      <c r="O1084">
        <f t="shared" ca="1" si="182"/>
        <v>40525.000000000058</v>
      </c>
      <c r="P1084">
        <f t="shared" ca="1" si="185"/>
        <v>163.6484471161628</v>
      </c>
      <c r="Q1084">
        <f t="shared" ca="1" si="186"/>
        <v>162.09999999999872</v>
      </c>
      <c r="R1084">
        <f t="shared" ca="1" si="183"/>
        <v>0</v>
      </c>
      <c r="S1084">
        <f t="shared" ca="1" si="184"/>
        <v>0</v>
      </c>
    </row>
    <row r="1085" spans="1:19" x14ac:dyDescent="0.25">
      <c r="A1085" s="1">
        <v>34796</v>
      </c>
      <c r="B1085">
        <v>85.474999999999994</v>
      </c>
      <c r="C1085">
        <v>85.555000000000007</v>
      </c>
      <c r="D1085">
        <v>85.424999999999997</v>
      </c>
      <c r="E1085">
        <v>85.454999999999998</v>
      </c>
      <c r="F1085">
        <f ca="1">AVERAGE(E1085:OFFSET(E1085,-$F$2+1,0))</f>
        <v>85.214750000000009</v>
      </c>
      <c r="G1085">
        <f t="shared" ca="1" si="176"/>
        <v>1</v>
      </c>
      <c r="H1085">
        <v>0</v>
      </c>
      <c r="I1085">
        <f ca="1">STDEV(OFFSET(H1085,-$I$2+1,0):H1085)</f>
        <v>6.7064383833353503E-4</v>
      </c>
      <c r="J1085">
        <f t="shared" ca="1" si="177"/>
        <v>1</v>
      </c>
      <c r="K1085">
        <f t="shared" ca="1" si="178"/>
        <v>1</v>
      </c>
      <c r="L1085">
        <f t="shared" ca="1" si="179"/>
        <v>0</v>
      </c>
      <c r="M1085">
        <f t="shared" ca="1" si="180"/>
        <v>41250.000000000124</v>
      </c>
      <c r="N1085">
        <f t="shared" ca="1" si="181"/>
        <v>0</v>
      </c>
      <c r="O1085">
        <f t="shared" ca="1" si="182"/>
        <v>40525.000000000058</v>
      </c>
      <c r="P1085">
        <f t="shared" ca="1" si="185"/>
        <v>163.6484471161628</v>
      </c>
      <c r="Q1085">
        <f t="shared" ca="1" si="186"/>
        <v>162.09999999999872</v>
      </c>
      <c r="R1085">
        <f t="shared" ca="1" si="183"/>
        <v>0</v>
      </c>
      <c r="S1085">
        <f t="shared" ca="1" si="184"/>
        <v>0</v>
      </c>
    </row>
    <row r="1086" spans="1:19" x14ac:dyDescent="0.25">
      <c r="A1086" s="1">
        <v>34799</v>
      </c>
      <c r="B1086">
        <v>85.454999999999998</v>
      </c>
      <c r="C1086">
        <v>85.465000000000003</v>
      </c>
      <c r="D1086">
        <v>85.405000000000001</v>
      </c>
      <c r="E1086">
        <v>85.454999999999998</v>
      </c>
      <c r="F1086">
        <f ca="1">AVERAGE(E1086:OFFSET(E1086,-$F$2+1,0))</f>
        <v>85.236999999999995</v>
      </c>
      <c r="G1086">
        <f t="shared" ca="1" si="176"/>
        <v>1</v>
      </c>
      <c r="H1086">
        <v>0</v>
      </c>
      <c r="I1086">
        <f ca="1">STDEV(OFFSET(H1086,-$I$2+1,0):H1086)</f>
        <v>6.448990129021018E-4</v>
      </c>
      <c r="J1086">
        <f t="shared" ca="1" si="177"/>
        <v>1</v>
      </c>
      <c r="K1086">
        <f t="shared" ca="1" si="178"/>
        <v>1</v>
      </c>
      <c r="L1086">
        <f t="shared" ca="1" si="179"/>
        <v>75.000000000002842</v>
      </c>
      <c r="M1086">
        <f t="shared" ca="1" si="180"/>
        <v>41325.000000000124</v>
      </c>
      <c r="N1086">
        <f t="shared" ca="1" si="181"/>
        <v>75.000000000002842</v>
      </c>
      <c r="O1086">
        <f t="shared" ca="1" si="182"/>
        <v>40600.000000000058</v>
      </c>
      <c r="P1086">
        <f t="shared" ca="1" si="185"/>
        <v>163.95131284185589</v>
      </c>
      <c r="Q1086">
        <f t="shared" ca="1" si="186"/>
        <v>162.39999999999873</v>
      </c>
      <c r="R1086">
        <f t="shared" ca="1" si="183"/>
        <v>1.8181818181818817E-3</v>
      </c>
      <c r="S1086">
        <f t="shared" ca="1" si="184"/>
        <v>1.8507094386182043E-3</v>
      </c>
    </row>
    <row r="1087" spans="1:19" x14ac:dyDescent="0.25">
      <c r="A1087" s="1">
        <v>34800</v>
      </c>
      <c r="B1087">
        <v>85.454999999999998</v>
      </c>
      <c r="C1087">
        <v>85.504999999999995</v>
      </c>
      <c r="D1087">
        <v>85.435000000000002</v>
      </c>
      <c r="E1087">
        <v>85.484999999999999</v>
      </c>
      <c r="F1087">
        <f ca="1">AVERAGE(E1087:OFFSET(E1087,-$F$2+1,0))</f>
        <v>85.26</v>
      </c>
      <c r="G1087">
        <f t="shared" ca="1" si="176"/>
        <v>1</v>
      </c>
      <c r="H1087">
        <v>4.0000000000000002E-4</v>
      </c>
      <c r="I1087">
        <f ca="1">STDEV(OFFSET(H1087,-$I$2+1,0):H1087)</f>
        <v>6.3285069329186957E-4</v>
      </c>
      <c r="J1087">
        <f t="shared" ca="1" si="177"/>
        <v>1</v>
      </c>
      <c r="K1087">
        <f t="shared" ca="1" si="178"/>
        <v>1</v>
      </c>
      <c r="L1087">
        <f t="shared" ca="1" si="179"/>
        <v>49.999999999990052</v>
      </c>
      <c r="M1087">
        <f t="shared" ca="1" si="180"/>
        <v>41375.000000000116</v>
      </c>
      <c r="N1087">
        <f t="shared" ca="1" si="181"/>
        <v>49.999999999990052</v>
      </c>
      <c r="O1087">
        <f t="shared" ca="1" si="182"/>
        <v>40650.000000000051</v>
      </c>
      <c r="P1087">
        <f t="shared" ca="1" si="185"/>
        <v>164.15322332565125</v>
      </c>
      <c r="Q1087">
        <f t="shared" ca="1" si="186"/>
        <v>162.59999999999869</v>
      </c>
      <c r="R1087">
        <f t="shared" ca="1" si="183"/>
        <v>1.2099213551116734E-3</v>
      </c>
      <c r="S1087">
        <f t="shared" ca="1" si="184"/>
        <v>1.2315270935958124E-3</v>
      </c>
    </row>
    <row r="1088" spans="1:19" x14ac:dyDescent="0.25">
      <c r="A1088" s="1">
        <v>34801</v>
      </c>
      <c r="B1088">
        <v>85.495000000000005</v>
      </c>
      <c r="C1088">
        <v>85.515000000000001</v>
      </c>
      <c r="D1088">
        <v>85.465000000000003</v>
      </c>
      <c r="E1088">
        <v>85.504999999999995</v>
      </c>
      <c r="F1088">
        <f ca="1">AVERAGE(E1088:OFFSET(E1088,-$F$2+1,0))</f>
        <v>85.28100000000002</v>
      </c>
      <c r="G1088">
        <f t="shared" ca="1" si="176"/>
        <v>1</v>
      </c>
      <c r="H1088">
        <v>2.0000000000000001E-4</v>
      </c>
      <c r="I1088">
        <f ca="1">STDEV(OFFSET(H1088,-$I$2+1,0):H1088)</f>
        <v>6.1976226341871983E-4</v>
      </c>
      <c r="J1088">
        <f t="shared" ca="1" si="177"/>
        <v>1</v>
      </c>
      <c r="K1088">
        <f t="shared" ca="1" si="178"/>
        <v>1</v>
      </c>
      <c r="L1088">
        <f t="shared" ca="1" si="179"/>
        <v>300.00000000001137</v>
      </c>
      <c r="M1088">
        <f t="shared" ca="1" si="180"/>
        <v>41675.000000000131</v>
      </c>
      <c r="N1088">
        <f t="shared" ca="1" si="181"/>
        <v>300.00000000001137</v>
      </c>
      <c r="O1088">
        <f t="shared" ca="1" si="182"/>
        <v>40950.000000000065</v>
      </c>
      <c r="P1088">
        <f t="shared" ca="1" si="185"/>
        <v>165.36468622842364</v>
      </c>
      <c r="Q1088">
        <f t="shared" ca="1" si="186"/>
        <v>163.79999999999873</v>
      </c>
      <c r="R1088">
        <f t="shared" ca="1" si="183"/>
        <v>7.2507552870093176E-3</v>
      </c>
      <c r="S1088">
        <f t="shared" ca="1" si="184"/>
        <v>7.3800738007382778E-3</v>
      </c>
    </row>
    <row r="1089" spans="1:19" x14ac:dyDescent="0.25">
      <c r="A1089" s="1">
        <v>34802</v>
      </c>
      <c r="B1089">
        <v>85.504999999999995</v>
      </c>
      <c r="C1089">
        <v>85.635000000000005</v>
      </c>
      <c r="D1089">
        <v>85.504999999999995</v>
      </c>
      <c r="E1089">
        <v>85.625</v>
      </c>
      <c r="F1089">
        <f ca="1">AVERAGE(E1089:OFFSET(E1089,-$F$2+1,0))</f>
        <v>85.301500000000019</v>
      </c>
      <c r="G1089">
        <f t="shared" ca="1" si="176"/>
        <v>1</v>
      </c>
      <c r="H1089">
        <v>1.4E-3</v>
      </c>
      <c r="I1089">
        <f ca="1">STDEV(OFFSET(H1089,-$I$2+1,0):H1089)</f>
        <v>6.8076968823608218E-4</v>
      </c>
      <c r="J1089">
        <f t="shared" ca="1" si="177"/>
        <v>1</v>
      </c>
      <c r="K1089">
        <f t="shared" ca="1" si="178"/>
        <v>1</v>
      </c>
      <c r="L1089">
        <f t="shared" ca="1" si="179"/>
        <v>25.00000000001279</v>
      </c>
      <c r="M1089">
        <f t="shared" ca="1" si="180"/>
        <v>41700.000000000146</v>
      </c>
      <c r="N1089">
        <f t="shared" ca="1" si="181"/>
        <v>25.00000000001279</v>
      </c>
      <c r="O1089">
        <f t="shared" ca="1" si="182"/>
        <v>40975.00000000008</v>
      </c>
      <c r="P1089">
        <f t="shared" ca="1" si="185"/>
        <v>165.46564147032137</v>
      </c>
      <c r="Q1089">
        <f t="shared" ca="1" si="186"/>
        <v>163.89999999999876</v>
      </c>
      <c r="R1089">
        <f t="shared" ca="1" si="183"/>
        <v>5.99880023995506E-4</v>
      </c>
      <c r="S1089">
        <f t="shared" ca="1" si="184"/>
        <v>6.1050061050092188E-4</v>
      </c>
    </row>
    <row r="1090" spans="1:19" x14ac:dyDescent="0.25">
      <c r="A1090" s="1">
        <v>34806</v>
      </c>
      <c r="B1090">
        <v>85.665000000000006</v>
      </c>
      <c r="C1090">
        <v>85.694999999999993</v>
      </c>
      <c r="D1090">
        <v>85.635000000000005</v>
      </c>
      <c r="E1090">
        <v>85.635000000000005</v>
      </c>
      <c r="F1090">
        <f ca="1">AVERAGE(E1090:OFFSET(E1090,-$F$2+1,0))</f>
        <v>85.318750000000023</v>
      </c>
      <c r="G1090">
        <f t="shared" ca="1" si="176"/>
        <v>1</v>
      </c>
      <c r="H1090">
        <v>1E-4</v>
      </c>
      <c r="I1090">
        <f ca="1">STDEV(OFFSET(H1090,-$I$2+1,0):H1090)</f>
        <v>6.6433583770797574E-4</v>
      </c>
      <c r="J1090">
        <f t="shared" ca="1" si="177"/>
        <v>1</v>
      </c>
      <c r="K1090">
        <f t="shared" ca="1" si="178"/>
        <v>1</v>
      </c>
      <c r="L1090">
        <f t="shared" ca="1" si="179"/>
        <v>49.999999999990052</v>
      </c>
      <c r="M1090">
        <f t="shared" ca="1" si="180"/>
        <v>41750.000000000138</v>
      </c>
      <c r="N1090">
        <f t="shared" ca="1" si="181"/>
        <v>49.999999999990052</v>
      </c>
      <c r="O1090">
        <f t="shared" ca="1" si="182"/>
        <v>41025.000000000073</v>
      </c>
      <c r="P1090">
        <f t="shared" ca="1" si="185"/>
        <v>165.66755195411673</v>
      </c>
      <c r="Q1090">
        <f t="shared" ca="1" si="186"/>
        <v>164.09999999999872</v>
      </c>
      <c r="R1090">
        <f t="shared" ca="1" si="183"/>
        <v>1.1990407673858484E-3</v>
      </c>
      <c r="S1090">
        <f t="shared" ca="1" si="184"/>
        <v>1.2202562538130557E-3</v>
      </c>
    </row>
    <row r="1091" spans="1:19" x14ac:dyDescent="0.25">
      <c r="A1091" s="1">
        <v>34807</v>
      </c>
      <c r="B1091">
        <v>85.625</v>
      </c>
      <c r="C1091">
        <v>85.704999999999998</v>
      </c>
      <c r="D1091">
        <v>85.614999999999995</v>
      </c>
      <c r="E1091">
        <v>85.655000000000001</v>
      </c>
      <c r="F1091">
        <f ca="1">AVERAGE(E1091:OFFSET(E1091,-$F$2+1,0))</f>
        <v>85.337250000000026</v>
      </c>
      <c r="G1091">
        <f t="shared" ca="1" si="176"/>
        <v>1</v>
      </c>
      <c r="H1091">
        <v>2.0000000000000001E-4</v>
      </c>
      <c r="I1091">
        <f ca="1">STDEV(OFFSET(H1091,-$I$2+1,0):H1091)</f>
        <v>6.6322576929174839E-4</v>
      </c>
      <c r="J1091">
        <f t="shared" ca="1" si="177"/>
        <v>1</v>
      </c>
      <c r="K1091">
        <f t="shared" ca="1" si="178"/>
        <v>1</v>
      </c>
      <c r="L1091">
        <f t="shared" ca="1" si="179"/>
        <v>-49.999999999990052</v>
      </c>
      <c r="M1091">
        <f t="shared" ca="1" si="180"/>
        <v>41700.000000000146</v>
      </c>
      <c r="N1091">
        <f t="shared" ca="1" si="181"/>
        <v>-49.999999999990052</v>
      </c>
      <c r="O1091">
        <f t="shared" ca="1" si="182"/>
        <v>40975.00000000008</v>
      </c>
      <c r="P1091">
        <f t="shared" ca="1" si="185"/>
        <v>165.4656414703214</v>
      </c>
      <c r="Q1091">
        <f t="shared" ca="1" si="186"/>
        <v>163.89999999999876</v>
      </c>
      <c r="R1091">
        <f t="shared" ca="1" si="183"/>
        <v>-1.1976047904189195E-3</v>
      </c>
      <c r="S1091">
        <f t="shared" ca="1" si="184"/>
        <v>-1.2187690432660563E-3</v>
      </c>
    </row>
    <row r="1092" spans="1:19" x14ac:dyDescent="0.25">
      <c r="A1092" s="1">
        <v>34808</v>
      </c>
      <c r="B1092">
        <v>85.665000000000006</v>
      </c>
      <c r="C1092">
        <v>85.665000000000006</v>
      </c>
      <c r="D1092">
        <v>85.584999999999994</v>
      </c>
      <c r="E1092">
        <v>85.635000000000005</v>
      </c>
      <c r="F1092">
        <f ca="1">AVERAGE(E1092:OFFSET(E1092,-$F$2+1,0))</f>
        <v>85.356250000000017</v>
      </c>
      <c r="G1092">
        <f t="shared" ca="1" si="176"/>
        <v>1</v>
      </c>
      <c r="H1092">
        <v>-2.0000000000000001E-4</v>
      </c>
      <c r="I1092">
        <f ca="1">STDEV(OFFSET(H1092,-$I$2+1,0):H1092)</f>
        <v>6.6578011227036275E-4</v>
      </c>
      <c r="J1092">
        <f t="shared" ca="1" si="177"/>
        <v>1</v>
      </c>
      <c r="K1092">
        <f t="shared" ca="1" si="178"/>
        <v>1</v>
      </c>
      <c r="L1092">
        <f t="shared" ca="1" si="179"/>
        <v>124.99999999999289</v>
      </c>
      <c r="M1092">
        <f t="shared" ca="1" si="180"/>
        <v>41825.000000000138</v>
      </c>
      <c r="N1092">
        <f t="shared" ca="1" si="181"/>
        <v>124.99999999999289</v>
      </c>
      <c r="O1092">
        <f t="shared" ca="1" si="182"/>
        <v>41100.000000000073</v>
      </c>
      <c r="P1092">
        <f t="shared" ca="1" si="185"/>
        <v>165.97041767980983</v>
      </c>
      <c r="Q1092">
        <f t="shared" ca="1" si="186"/>
        <v>164.3999999999987</v>
      </c>
      <c r="R1092">
        <f t="shared" ca="1" si="183"/>
        <v>2.997601918465047E-3</v>
      </c>
      <c r="S1092">
        <f t="shared" ca="1" si="184"/>
        <v>3.0506406345330726E-3</v>
      </c>
    </row>
    <row r="1093" spans="1:19" x14ac:dyDescent="0.25">
      <c r="A1093" s="1">
        <v>34809</v>
      </c>
      <c r="B1093">
        <v>85.635000000000005</v>
      </c>
      <c r="C1093">
        <v>85.704999999999998</v>
      </c>
      <c r="D1093">
        <v>85.625</v>
      </c>
      <c r="E1093">
        <v>85.685000000000002</v>
      </c>
      <c r="F1093">
        <f ca="1">AVERAGE(E1093:OFFSET(E1093,-$F$2+1,0))</f>
        <v>85.368250000000018</v>
      </c>
      <c r="G1093">
        <f t="shared" ca="1" si="176"/>
        <v>1</v>
      </c>
      <c r="H1093">
        <v>5.9999999999999995E-4</v>
      </c>
      <c r="I1093">
        <f ca="1">STDEV(OFFSET(H1093,-$I$2+1,0):H1093)</f>
        <v>6.7121257123915192E-4</v>
      </c>
      <c r="J1093">
        <f t="shared" ca="1" si="177"/>
        <v>1</v>
      </c>
      <c r="K1093">
        <f t="shared" ca="1" si="178"/>
        <v>1</v>
      </c>
      <c r="L1093">
        <f t="shared" ca="1" si="179"/>
        <v>24.999999999977263</v>
      </c>
      <c r="M1093">
        <f t="shared" ca="1" si="180"/>
        <v>41850.000000000116</v>
      </c>
      <c r="N1093">
        <f t="shared" ca="1" si="181"/>
        <v>24.999999999977263</v>
      </c>
      <c r="O1093">
        <f t="shared" ca="1" si="182"/>
        <v>41125.000000000051</v>
      </c>
      <c r="P1093">
        <f t="shared" ca="1" si="185"/>
        <v>166.07137292170742</v>
      </c>
      <c r="Q1093">
        <f t="shared" ca="1" si="186"/>
        <v>164.49999999999858</v>
      </c>
      <c r="R1093">
        <f t="shared" ca="1" si="183"/>
        <v>5.9772863120088893E-4</v>
      </c>
      <c r="S1093">
        <f t="shared" ca="1" si="184"/>
        <v>6.0827250608217072E-4</v>
      </c>
    </row>
    <row r="1094" spans="1:19" x14ac:dyDescent="0.25">
      <c r="A1094" s="1">
        <v>34810</v>
      </c>
      <c r="B1094">
        <v>85.694999999999993</v>
      </c>
      <c r="C1094">
        <v>85.715000000000003</v>
      </c>
      <c r="D1094">
        <v>85.685000000000002</v>
      </c>
      <c r="E1094">
        <v>85.694999999999993</v>
      </c>
      <c r="F1094">
        <f ca="1">AVERAGE(E1094:OFFSET(E1094,-$F$2+1,0))</f>
        <v>85.381250000000023</v>
      </c>
      <c r="G1094">
        <f t="shared" ca="1" si="176"/>
        <v>1</v>
      </c>
      <c r="H1094">
        <v>1E-4</v>
      </c>
      <c r="I1094">
        <f ca="1">STDEV(OFFSET(H1094,-$I$2+1,0):H1094)</f>
        <v>6.7001571073488928E-4</v>
      </c>
      <c r="J1094">
        <f t="shared" ca="1" si="177"/>
        <v>1</v>
      </c>
      <c r="K1094">
        <f t="shared" ca="1" si="178"/>
        <v>1</v>
      </c>
      <c r="L1094">
        <f t="shared" ca="1" si="179"/>
        <v>0</v>
      </c>
      <c r="M1094">
        <f t="shared" ca="1" si="180"/>
        <v>41850.000000000116</v>
      </c>
      <c r="N1094">
        <f t="shared" ca="1" si="181"/>
        <v>0</v>
      </c>
      <c r="O1094">
        <f t="shared" ca="1" si="182"/>
        <v>41125.000000000051</v>
      </c>
      <c r="P1094">
        <f t="shared" ca="1" si="185"/>
        <v>166.07137292170742</v>
      </c>
      <c r="Q1094">
        <f t="shared" ca="1" si="186"/>
        <v>164.49999999999858</v>
      </c>
      <c r="R1094">
        <f t="shared" ca="1" si="183"/>
        <v>0</v>
      </c>
      <c r="S1094">
        <f t="shared" ca="1" si="184"/>
        <v>0</v>
      </c>
    </row>
    <row r="1095" spans="1:19" x14ac:dyDescent="0.25">
      <c r="A1095" s="1">
        <v>34813</v>
      </c>
      <c r="B1095">
        <v>85.694999999999993</v>
      </c>
      <c r="C1095">
        <v>85.694999999999993</v>
      </c>
      <c r="D1095">
        <v>85.655000000000001</v>
      </c>
      <c r="E1095">
        <v>85.694999999999993</v>
      </c>
      <c r="F1095">
        <f ca="1">AVERAGE(E1095:OFFSET(E1095,-$F$2+1,0))</f>
        <v>85.39400000000002</v>
      </c>
      <c r="G1095">
        <f t="shared" ca="1" si="176"/>
        <v>1</v>
      </c>
      <c r="H1095">
        <v>0</v>
      </c>
      <c r="I1095">
        <f ca="1">STDEV(OFFSET(H1095,-$I$2+1,0):H1095)</f>
        <v>6.2867864772494315E-4</v>
      </c>
      <c r="J1095">
        <f t="shared" ca="1" si="177"/>
        <v>1</v>
      </c>
      <c r="K1095">
        <f t="shared" ca="1" si="178"/>
        <v>1</v>
      </c>
      <c r="L1095">
        <f t="shared" ca="1" si="179"/>
        <v>-24.999999999977263</v>
      </c>
      <c r="M1095">
        <f t="shared" ca="1" si="180"/>
        <v>41825.000000000138</v>
      </c>
      <c r="N1095">
        <f t="shared" ca="1" si="181"/>
        <v>-24.999999999977263</v>
      </c>
      <c r="O1095">
        <f t="shared" ca="1" si="182"/>
        <v>41100.000000000073</v>
      </c>
      <c r="P1095">
        <f t="shared" ca="1" si="185"/>
        <v>165.97041767980983</v>
      </c>
      <c r="Q1095">
        <f t="shared" ca="1" si="186"/>
        <v>164.39999999999867</v>
      </c>
      <c r="R1095">
        <f t="shared" ca="1" si="183"/>
        <v>-5.9737156511295564E-4</v>
      </c>
      <c r="S1095">
        <f t="shared" ca="1" si="184"/>
        <v>-6.0790273556175637E-4</v>
      </c>
    </row>
    <row r="1096" spans="1:19" x14ac:dyDescent="0.25">
      <c r="A1096" s="1">
        <v>34814</v>
      </c>
      <c r="B1096">
        <v>85.685000000000002</v>
      </c>
      <c r="C1096">
        <v>85.694999999999993</v>
      </c>
      <c r="D1096">
        <v>85.644999999999996</v>
      </c>
      <c r="E1096">
        <v>85.685000000000002</v>
      </c>
      <c r="F1096">
        <f ca="1">AVERAGE(E1096:OFFSET(E1096,-$F$2+1,0))</f>
        <v>85.403750000000031</v>
      </c>
      <c r="G1096">
        <f t="shared" ca="1" si="176"/>
        <v>1</v>
      </c>
      <c r="H1096">
        <v>-1E-4</v>
      </c>
      <c r="I1096">
        <f ca="1">STDEV(OFFSET(H1096,-$I$2+1,0):H1096)</f>
        <v>6.2515261294637824E-4</v>
      </c>
      <c r="J1096">
        <f t="shared" ca="1" si="177"/>
        <v>1</v>
      </c>
      <c r="K1096">
        <f t="shared" ca="1" si="178"/>
        <v>1</v>
      </c>
      <c r="L1096">
        <f t="shared" ca="1" si="179"/>
        <v>-25.00000000001279</v>
      </c>
      <c r="M1096">
        <f t="shared" ca="1" si="180"/>
        <v>41800.000000000124</v>
      </c>
      <c r="N1096">
        <f t="shared" ca="1" si="181"/>
        <v>-25.00000000001279</v>
      </c>
      <c r="O1096">
        <f t="shared" ca="1" si="182"/>
        <v>41075.000000000058</v>
      </c>
      <c r="P1096">
        <f t="shared" ca="1" si="185"/>
        <v>165.86946243791206</v>
      </c>
      <c r="Q1096">
        <f t="shared" ca="1" si="186"/>
        <v>164.29999999999862</v>
      </c>
      <c r="R1096">
        <f t="shared" ca="1" si="183"/>
        <v>-5.977286312017384E-4</v>
      </c>
      <c r="S1096">
        <f t="shared" ca="1" si="184"/>
        <v>-6.0827250608303516E-4</v>
      </c>
    </row>
    <row r="1097" spans="1:19" x14ac:dyDescent="0.25">
      <c r="A1097" s="1">
        <v>34815</v>
      </c>
      <c r="B1097">
        <v>85.685000000000002</v>
      </c>
      <c r="C1097">
        <v>85.694999999999993</v>
      </c>
      <c r="D1097">
        <v>85.635000000000005</v>
      </c>
      <c r="E1097">
        <v>85.674999999999997</v>
      </c>
      <c r="F1097">
        <f ca="1">AVERAGE(E1097:OFFSET(E1097,-$F$2+1,0))</f>
        <v>85.413000000000025</v>
      </c>
      <c r="G1097">
        <f t="shared" ca="1" si="176"/>
        <v>1</v>
      </c>
      <c r="H1097">
        <v>-1E-4</v>
      </c>
      <c r="I1097">
        <f ca="1">STDEV(OFFSET(H1097,-$I$2+1,0):H1097)</f>
        <v>5.3299056968057225E-4</v>
      </c>
      <c r="J1097">
        <f t="shared" ca="1" si="177"/>
        <v>1</v>
      </c>
      <c r="K1097">
        <f t="shared" ca="1" si="178"/>
        <v>1</v>
      </c>
      <c r="L1097">
        <f t="shared" ca="1" si="179"/>
        <v>-124.99999999999289</v>
      </c>
      <c r="M1097">
        <f t="shared" ca="1" si="180"/>
        <v>41675.000000000131</v>
      </c>
      <c r="N1097">
        <f t="shared" ca="1" si="181"/>
        <v>-124.99999999999289</v>
      </c>
      <c r="O1097">
        <f t="shared" ca="1" si="182"/>
        <v>40950.000000000065</v>
      </c>
      <c r="P1097">
        <f t="shared" ca="1" si="185"/>
        <v>165.36468622842361</v>
      </c>
      <c r="Q1097">
        <f t="shared" ca="1" si="186"/>
        <v>163.79999999999865</v>
      </c>
      <c r="R1097">
        <f t="shared" ca="1" si="183"/>
        <v>-2.9904306220093907E-3</v>
      </c>
      <c r="S1097">
        <f t="shared" ca="1" si="184"/>
        <v>-3.0432136335969014E-3</v>
      </c>
    </row>
    <row r="1098" spans="1:19" x14ac:dyDescent="0.25">
      <c r="A1098" s="1">
        <v>34816</v>
      </c>
      <c r="B1098">
        <v>85.674999999999997</v>
      </c>
      <c r="C1098">
        <v>85.674999999999997</v>
      </c>
      <c r="D1098">
        <v>85.614999999999995</v>
      </c>
      <c r="E1098">
        <v>85.625</v>
      </c>
      <c r="F1098">
        <f ca="1">AVERAGE(E1098:OFFSET(E1098,-$F$2+1,0))</f>
        <v>85.422250000000034</v>
      </c>
      <c r="G1098">
        <f t="shared" ca="1" si="176"/>
        <v>1</v>
      </c>
      <c r="H1098">
        <v>-5.9999999999999995E-4</v>
      </c>
      <c r="I1098">
        <f ca="1">STDEV(OFFSET(H1098,-$I$2+1,0):H1098)</f>
        <v>5.4473557080960214E-4</v>
      </c>
      <c r="J1098">
        <f t="shared" ca="1" si="177"/>
        <v>1</v>
      </c>
      <c r="K1098">
        <f t="shared" ca="1" si="178"/>
        <v>1</v>
      </c>
      <c r="L1098">
        <f t="shared" ca="1" si="179"/>
        <v>-49.999999999990052</v>
      </c>
      <c r="M1098">
        <f t="shared" ca="1" si="180"/>
        <v>41625.000000000138</v>
      </c>
      <c r="N1098">
        <f t="shared" ca="1" si="181"/>
        <v>-49.999999999990052</v>
      </c>
      <c r="O1098">
        <f t="shared" ca="1" si="182"/>
        <v>40900.000000000073</v>
      </c>
      <c r="P1098">
        <f t="shared" ca="1" si="185"/>
        <v>165.16277574462825</v>
      </c>
      <c r="Q1098">
        <f t="shared" ca="1" si="186"/>
        <v>163.59999999999869</v>
      </c>
      <c r="R1098">
        <f t="shared" ca="1" si="183"/>
        <v>-1.1997600479901594E-3</v>
      </c>
      <c r="S1098">
        <f t="shared" ca="1" si="184"/>
        <v>-1.2210012210009762E-3</v>
      </c>
    </row>
    <row r="1099" spans="1:19" x14ac:dyDescent="0.25">
      <c r="A1099" s="1">
        <v>34817</v>
      </c>
      <c r="B1099">
        <v>85.614999999999995</v>
      </c>
      <c r="C1099">
        <v>85.644999999999996</v>
      </c>
      <c r="D1099">
        <v>85.545000000000002</v>
      </c>
      <c r="E1099">
        <v>85.605000000000004</v>
      </c>
      <c r="F1099">
        <f ca="1">AVERAGE(E1099:OFFSET(E1099,-$F$2+1,0))</f>
        <v>85.432000000000031</v>
      </c>
      <c r="G1099">
        <f t="shared" ca="1" si="176"/>
        <v>1</v>
      </c>
      <c r="H1099">
        <v>-2.0000000000000001E-4</v>
      </c>
      <c r="I1099">
        <f ca="1">STDEV(OFFSET(H1099,-$I$2+1,0):H1099)</f>
        <v>5.3665631459994955E-4</v>
      </c>
      <c r="J1099">
        <f t="shared" ca="1" si="177"/>
        <v>1</v>
      </c>
      <c r="K1099">
        <f t="shared" ca="1" si="178"/>
        <v>1</v>
      </c>
      <c r="L1099">
        <f t="shared" ca="1" si="179"/>
        <v>-124.99999999999289</v>
      </c>
      <c r="M1099">
        <f t="shared" ca="1" si="180"/>
        <v>41500.000000000146</v>
      </c>
      <c r="N1099">
        <f t="shared" ca="1" si="181"/>
        <v>-124.99999999999289</v>
      </c>
      <c r="O1099">
        <f t="shared" ca="1" si="182"/>
        <v>40775.00000000008</v>
      </c>
      <c r="P1099">
        <f t="shared" ca="1" si="185"/>
        <v>164.65799953513979</v>
      </c>
      <c r="Q1099">
        <f t="shared" ca="1" si="186"/>
        <v>163.09999999999872</v>
      </c>
      <c r="R1099">
        <f t="shared" ca="1" si="183"/>
        <v>-3.0030030030028221E-3</v>
      </c>
      <c r="S1099">
        <f t="shared" ca="1" si="184"/>
        <v>-3.0562347188262265E-3</v>
      </c>
    </row>
    <row r="1100" spans="1:19" x14ac:dyDescent="0.25">
      <c r="A1100" s="1">
        <v>34820</v>
      </c>
      <c r="B1100">
        <v>85.575000000000003</v>
      </c>
      <c r="C1100">
        <v>85.584999999999994</v>
      </c>
      <c r="D1100">
        <v>85.525000000000006</v>
      </c>
      <c r="E1100">
        <v>85.555000000000007</v>
      </c>
      <c r="F1100">
        <f ca="1">AVERAGE(E1100:OFFSET(E1100,-$F$2+1,0))</f>
        <v>85.44225000000003</v>
      </c>
      <c r="G1100">
        <f t="shared" ca="1" si="176"/>
        <v>1</v>
      </c>
      <c r="H1100">
        <v>-5.9999999999999995E-4</v>
      </c>
      <c r="I1100">
        <f ca="1">STDEV(OFFSET(H1100,-$I$2+1,0):H1100)</f>
        <v>4.5592589425544973E-4</v>
      </c>
      <c r="J1100">
        <f t="shared" ca="1" si="177"/>
        <v>1</v>
      </c>
      <c r="K1100">
        <f t="shared" ca="1" si="178"/>
        <v>1</v>
      </c>
      <c r="L1100">
        <f t="shared" ca="1" si="179"/>
        <v>199.99999999999574</v>
      </c>
      <c r="M1100">
        <f t="shared" ca="1" si="180"/>
        <v>41700.000000000138</v>
      </c>
      <c r="N1100">
        <f t="shared" ca="1" si="181"/>
        <v>199.99999999999574</v>
      </c>
      <c r="O1100">
        <f t="shared" ca="1" si="182"/>
        <v>40975.000000000073</v>
      </c>
      <c r="P1100">
        <f t="shared" ca="1" si="185"/>
        <v>165.46564147032132</v>
      </c>
      <c r="Q1100">
        <f t="shared" ca="1" si="186"/>
        <v>163.89999999999867</v>
      </c>
      <c r="R1100">
        <f t="shared" ca="1" si="183"/>
        <v>4.8192771084336157E-3</v>
      </c>
      <c r="S1100">
        <f t="shared" ca="1" si="184"/>
        <v>4.9049662783567224E-3</v>
      </c>
    </row>
    <row r="1101" spans="1:19" x14ac:dyDescent="0.25">
      <c r="A1101" s="1">
        <v>34821</v>
      </c>
      <c r="B1101">
        <v>85.564999999999998</v>
      </c>
      <c r="C1101">
        <v>85.655000000000001</v>
      </c>
      <c r="D1101">
        <v>85.564999999999998</v>
      </c>
      <c r="E1101">
        <v>85.635000000000005</v>
      </c>
      <c r="F1101">
        <f ca="1">AVERAGE(E1101:OFFSET(E1101,-$F$2+1,0))</f>
        <v>85.455500000000029</v>
      </c>
      <c r="G1101">
        <f t="shared" ca="1" si="176"/>
        <v>1</v>
      </c>
      <c r="H1101">
        <v>8.9999999999999998E-4</v>
      </c>
      <c r="I1101">
        <f ca="1">STDEV(OFFSET(H1101,-$I$2+1,0):H1101)</f>
        <v>4.799945175125495E-4</v>
      </c>
      <c r="J1101">
        <f t="shared" ca="1" si="177"/>
        <v>1</v>
      </c>
      <c r="K1101">
        <f t="shared" ca="1" si="178"/>
        <v>1</v>
      </c>
      <c r="L1101">
        <f t="shared" ca="1" si="179"/>
        <v>324.99999999998863</v>
      </c>
      <c r="M1101">
        <f t="shared" ca="1" si="180"/>
        <v>42025.000000000124</v>
      </c>
      <c r="N1101">
        <f t="shared" ca="1" si="181"/>
        <v>324.99999999998863</v>
      </c>
      <c r="O1101">
        <f t="shared" ca="1" si="182"/>
        <v>41300.000000000058</v>
      </c>
      <c r="P1101">
        <f t="shared" ca="1" si="185"/>
        <v>166.77805961499129</v>
      </c>
      <c r="Q1101">
        <f t="shared" ca="1" si="186"/>
        <v>165.1999999999986</v>
      </c>
      <c r="R1101">
        <f t="shared" ca="1" si="183"/>
        <v>7.7937649880092941E-3</v>
      </c>
      <c r="S1101">
        <f t="shared" ca="1" si="184"/>
        <v>7.9316656497861633E-3</v>
      </c>
    </row>
    <row r="1102" spans="1:19" x14ac:dyDescent="0.25">
      <c r="A1102" s="1">
        <v>34822</v>
      </c>
      <c r="B1102">
        <v>85.655000000000001</v>
      </c>
      <c r="C1102">
        <v>85.775000000000006</v>
      </c>
      <c r="D1102">
        <v>85.644999999999996</v>
      </c>
      <c r="E1102">
        <v>85.765000000000001</v>
      </c>
      <c r="F1102">
        <f ca="1">AVERAGE(E1102:OFFSET(E1102,-$F$2+1,0))</f>
        <v>85.473750000000024</v>
      </c>
      <c r="G1102">
        <f t="shared" ca="1" si="176"/>
        <v>1</v>
      </c>
      <c r="H1102">
        <v>1.5E-3</v>
      </c>
      <c r="I1102">
        <f ca="1">STDEV(OFFSET(H1102,-$I$2+1,0):H1102)</f>
        <v>5.6089683824915137E-4</v>
      </c>
      <c r="J1102">
        <f t="shared" ca="1" si="177"/>
        <v>1</v>
      </c>
      <c r="K1102">
        <f t="shared" ca="1" si="178"/>
        <v>1</v>
      </c>
      <c r="L1102">
        <f t="shared" ca="1" si="179"/>
        <v>249.99999999998579</v>
      </c>
      <c r="M1102">
        <f t="shared" ca="1" si="180"/>
        <v>42275.000000000109</v>
      </c>
      <c r="N1102">
        <f t="shared" ca="1" si="181"/>
        <v>249.99999999998579</v>
      </c>
      <c r="O1102">
        <f t="shared" ca="1" si="182"/>
        <v>41550.000000000044</v>
      </c>
      <c r="P1102">
        <f t="shared" ca="1" si="185"/>
        <v>167.7876120339682</v>
      </c>
      <c r="Q1102">
        <f t="shared" ca="1" si="186"/>
        <v>166.19999999999854</v>
      </c>
      <c r="R1102">
        <f t="shared" ca="1" si="183"/>
        <v>5.9488399762042841E-3</v>
      </c>
      <c r="S1102">
        <f t="shared" ca="1" si="184"/>
        <v>6.0532687651328196E-3</v>
      </c>
    </row>
    <row r="1103" spans="1:19" x14ac:dyDescent="0.25">
      <c r="A1103" s="1">
        <v>34823</v>
      </c>
      <c r="B1103">
        <v>85.784999999999997</v>
      </c>
      <c r="C1103">
        <v>85.894999999999996</v>
      </c>
      <c r="D1103">
        <v>85.775000000000006</v>
      </c>
      <c r="E1103">
        <v>85.864999999999995</v>
      </c>
      <c r="F1103">
        <f ca="1">AVERAGE(E1103:OFFSET(E1103,-$F$2+1,0))</f>
        <v>85.49175000000001</v>
      </c>
      <c r="G1103">
        <f t="shared" ca="1" si="176"/>
        <v>1</v>
      </c>
      <c r="H1103">
        <v>1.1999999999999999E-3</v>
      </c>
      <c r="I1103">
        <f ca="1">STDEV(OFFSET(H1103,-$I$2+1,0):H1103)</f>
        <v>6.016424887011607E-4</v>
      </c>
      <c r="J1103">
        <f t="shared" ca="1" si="177"/>
        <v>1</v>
      </c>
      <c r="K1103">
        <f t="shared" ca="1" si="178"/>
        <v>1</v>
      </c>
      <c r="L1103">
        <f t="shared" ca="1" si="179"/>
        <v>775.00000000000568</v>
      </c>
      <c r="M1103">
        <f t="shared" ca="1" si="180"/>
        <v>43050.000000000116</v>
      </c>
      <c r="N1103">
        <f t="shared" ca="1" si="181"/>
        <v>775.00000000000568</v>
      </c>
      <c r="O1103">
        <f t="shared" ca="1" si="182"/>
        <v>42325.000000000051</v>
      </c>
      <c r="P1103">
        <f t="shared" ca="1" si="185"/>
        <v>170.91722453279675</v>
      </c>
      <c r="Q1103">
        <f t="shared" ca="1" si="186"/>
        <v>169.29999999999853</v>
      </c>
      <c r="R1103">
        <f t="shared" ca="1" si="183"/>
        <v>1.8332347723240772E-2</v>
      </c>
      <c r="S1103">
        <f t="shared" ca="1" si="184"/>
        <v>1.8652226233453788E-2</v>
      </c>
    </row>
    <row r="1104" spans="1:19" x14ac:dyDescent="0.25">
      <c r="A1104" s="1">
        <v>34824</v>
      </c>
      <c r="B1104">
        <v>85.864999999999995</v>
      </c>
      <c r="C1104">
        <v>86.204999999999998</v>
      </c>
      <c r="D1104">
        <v>85.825000000000003</v>
      </c>
      <c r="E1104">
        <v>86.174999999999997</v>
      </c>
      <c r="F1104">
        <f ca="1">AVERAGE(E1104:OFFSET(E1104,-$F$2+1,0))</f>
        <v>85.514750000000021</v>
      </c>
      <c r="G1104">
        <f t="shared" ca="1" si="176"/>
        <v>1</v>
      </c>
      <c r="H1104">
        <v>3.5999999999999999E-3</v>
      </c>
      <c r="I1104">
        <f ca="1">STDEV(OFFSET(H1104,-$I$2+1,0):H1104)</f>
        <v>9.550971292574329E-4</v>
      </c>
      <c r="J1104">
        <f t="shared" ca="1" si="177"/>
        <v>1</v>
      </c>
      <c r="K1104">
        <f t="shared" ca="1" si="178"/>
        <v>1</v>
      </c>
      <c r="L1104">
        <f t="shared" ca="1" si="179"/>
        <v>-75.000000000002842</v>
      </c>
      <c r="M1104">
        <f t="shared" ca="1" si="180"/>
        <v>42975.000000000116</v>
      </c>
      <c r="N1104">
        <f t="shared" ca="1" si="181"/>
        <v>-75.000000000002842</v>
      </c>
      <c r="O1104">
        <f t="shared" ca="1" si="182"/>
        <v>42250.000000000051</v>
      </c>
      <c r="P1104">
        <f t="shared" ca="1" si="185"/>
        <v>170.61435880710366</v>
      </c>
      <c r="Q1104">
        <f t="shared" ca="1" si="186"/>
        <v>168.99999999999852</v>
      </c>
      <c r="R1104">
        <f t="shared" ca="1" si="183"/>
        <v>-1.742160278745706E-3</v>
      </c>
      <c r="S1104">
        <f t="shared" ca="1" si="184"/>
        <v>-1.7720023626698819E-3</v>
      </c>
    </row>
    <row r="1105" spans="1:19" x14ac:dyDescent="0.25">
      <c r="A1105" s="1">
        <v>34827</v>
      </c>
      <c r="B1105">
        <v>86.135000000000005</v>
      </c>
      <c r="C1105">
        <v>86.174999999999997</v>
      </c>
      <c r="D1105">
        <v>86.105000000000004</v>
      </c>
      <c r="E1105">
        <v>86.144999999999996</v>
      </c>
      <c r="F1105">
        <f ca="1">AVERAGE(E1105:OFFSET(E1105,-$F$2+1,0))</f>
        <v>85.53700000000002</v>
      </c>
      <c r="G1105">
        <f t="shared" ca="1" si="176"/>
        <v>1</v>
      </c>
      <c r="H1105">
        <v>-2.9999999999999997E-4</v>
      </c>
      <c r="I1105">
        <f ca="1">STDEV(OFFSET(H1105,-$I$2+1,0):H1105)</f>
        <v>9.6435143190152746E-4</v>
      </c>
      <c r="J1105">
        <f t="shared" ca="1" si="177"/>
        <v>1</v>
      </c>
      <c r="K1105">
        <f t="shared" ca="1" si="178"/>
        <v>1</v>
      </c>
      <c r="L1105">
        <f t="shared" ca="1" si="179"/>
        <v>350.00000000000142</v>
      </c>
      <c r="M1105">
        <f t="shared" ca="1" si="180"/>
        <v>43325.000000000116</v>
      </c>
      <c r="N1105">
        <f t="shared" ca="1" si="181"/>
        <v>350.00000000000142</v>
      </c>
      <c r="O1105">
        <f t="shared" ca="1" si="182"/>
        <v>42600.000000000051</v>
      </c>
      <c r="P1105">
        <f t="shared" ca="1" si="185"/>
        <v>172.02773219367137</v>
      </c>
      <c r="Q1105">
        <f t="shared" ca="1" si="186"/>
        <v>170.3999999999985</v>
      </c>
      <c r="R1105">
        <f t="shared" ca="1" si="183"/>
        <v>8.1442699243746471E-3</v>
      </c>
      <c r="S1105">
        <f t="shared" ca="1" si="184"/>
        <v>8.2840236686390761E-3</v>
      </c>
    </row>
    <row r="1106" spans="1:19" x14ac:dyDescent="0.25">
      <c r="A1106" s="1">
        <v>34828</v>
      </c>
      <c r="B1106">
        <v>86.135000000000005</v>
      </c>
      <c r="C1106">
        <v>86.385000000000005</v>
      </c>
      <c r="D1106">
        <v>86.125</v>
      </c>
      <c r="E1106">
        <v>86.284999999999997</v>
      </c>
      <c r="F1106">
        <f ca="1">AVERAGE(E1106:OFFSET(E1106,-$F$2+1,0))</f>
        <v>85.560750000000013</v>
      </c>
      <c r="G1106">
        <f t="shared" ca="1" si="176"/>
        <v>1</v>
      </c>
      <c r="H1106">
        <v>1.6000000000000001E-3</v>
      </c>
      <c r="I1106">
        <f ca="1">STDEV(OFFSET(H1106,-$I$2+1,0):H1106)</f>
        <v>9.9486841235147099E-4</v>
      </c>
      <c r="J1106">
        <f t="shared" ca="1" si="177"/>
        <v>1</v>
      </c>
      <c r="K1106">
        <f t="shared" ca="1" si="178"/>
        <v>1</v>
      </c>
      <c r="L1106">
        <f t="shared" ca="1" si="179"/>
        <v>-99.999999999980105</v>
      </c>
      <c r="M1106">
        <f t="shared" ca="1" si="180"/>
        <v>43225.000000000138</v>
      </c>
      <c r="N1106">
        <f t="shared" ca="1" si="181"/>
        <v>-99.999999999980105</v>
      </c>
      <c r="O1106">
        <f t="shared" ca="1" si="182"/>
        <v>42500.000000000073</v>
      </c>
      <c r="P1106">
        <f t="shared" ca="1" si="185"/>
        <v>171.62391122608068</v>
      </c>
      <c r="Q1106">
        <f t="shared" ca="1" si="186"/>
        <v>169.99999999999858</v>
      </c>
      <c r="R1106">
        <f t="shared" ca="1" si="183"/>
        <v>-2.3081361800341565E-3</v>
      </c>
      <c r="S1106">
        <f t="shared" ca="1" si="184"/>
        <v>-2.3474178403751172E-3</v>
      </c>
    </row>
    <row r="1107" spans="1:19" x14ac:dyDescent="0.25">
      <c r="A1107" s="1">
        <v>34829</v>
      </c>
      <c r="B1107">
        <v>86.295000000000002</v>
      </c>
      <c r="C1107">
        <v>86.454999999999998</v>
      </c>
      <c r="D1107">
        <v>86.215000000000003</v>
      </c>
      <c r="E1107">
        <v>86.245000000000005</v>
      </c>
      <c r="F1107">
        <f ca="1">AVERAGE(E1107:OFFSET(E1107,-$F$2+1,0))</f>
        <v>85.582000000000008</v>
      </c>
      <c r="G1107">
        <f t="shared" ca="1" si="176"/>
        <v>1</v>
      </c>
      <c r="H1107">
        <v>-5.0000000000000001E-4</v>
      </c>
      <c r="I1107">
        <f ca="1">STDEV(OFFSET(H1107,-$I$2+1,0):H1107)</f>
        <v>1.0189778159870235E-3</v>
      </c>
      <c r="J1107">
        <f t="shared" ca="1" si="177"/>
        <v>1</v>
      </c>
      <c r="K1107">
        <f t="shared" ca="1" si="178"/>
        <v>1</v>
      </c>
      <c r="L1107">
        <f t="shared" ca="1" si="179"/>
        <v>-199.99999999999574</v>
      </c>
      <c r="M1107">
        <f t="shared" ca="1" si="180"/>
        <v>43025.000000000146</v>
      </c>
      <c r="N1107">
        <f t="shared" ca="1" si="181"/>
        <v>-199.99999999999574</v>
      </c>
      <c r="O1107">
        <f t="shared" ca="1" si="182"/>
        <v>42300.00000000008</v>
      </c>
      <c r="P1107">
        <f t="shared" ca="1" si="185"/>
        <v>170.81626929089913</v>
      </c>
      <c r="Q1107">
        <f t="shared" ca="1" si="186"/>
        <v>169.1999999999986</v>
      </c>
      <c r="R1107">
        <f t="shared" ca="1" si="183"/>
        <v>-4.6269519953729349E-3</v>
      </c>
      <c r="S1107">
        <f t="shared" ca="1" si="184"/>
        <v>-4.7058823529410685E-3</v>
      </c>
    </row>
    <row r="1108" spans="1:19" x14ac:dyDescent="0.25">
      <c r="A1108" s="1">
        <v>34830</v>
      </c>
      <c r="B1108">
        <v>86.234999999999999</v>
      </c>
      <c r="C1108">
        <v>86.275000000000006</v>
      </c>
      <c r="D1108">
        <v>86.064999999999998</v>
      </c>
      <c r="E1108">
        <v>86.165000000000006</v>
      </c>
      <c r="F1108">
        <f ca="1">AVERAGE(E1108:OFFSET(E1108,-$F$2+1,0))</f>
        <v>85.602249999999998</v>
      </c>
      <c r="G1108">
        <f t="shared" ca="1" si="176"/>
        <v>1</v>
      </c>
      <c r="H1108">
        <v>-8.9999999999999998E-4</v>
      </c>
      <c r="I1108">
        <f ca="1">STDEV(OFFSET(H1108,-$I$2+1,0):H1108)</f>
        <v>1.0614166303379152E-3</v>
      </c>
      <c r="J1108">
        <f t="shared" ca="1" si="177"/>
        <v>1</v>
      </c>
      <c r="K1108">
        <f t="shared" ca="1" si="178"/>
        <v>1</v>
      </c>
      <c r="L1108">
        <f t="shared" ca="1" si="179"/>
        <v>0</v>
      </c>
      <c r="M1108">
        <f t="shared" ca="1" si="180"/>
        <v>43025.000000000146</v>
      </c>
      <c r="N1108">
        <f t="shared" ca="1" si="181"/>
        <v>0</v>
      </c>
      <c r="O1108">
        <f t="shared" ca="1" si="182"/>
        <v>42300.00000000008</v>
      </c>
      <c r="P1108">
        <f t="shared" ca="1" si="185"/>
        <v>170.81626929089913</v>
      </c>
      <c r="Q1108">
        <f t="shared" ca="1" si="186"/>
        <v>169.1999999999986</v>
      </c>
      <c r="R1108">
        <f t="shared" ca="1" si="183"/>
        <v>0</v>
      </c>
      <c r="S1108">
        <f t="shared" ca="1" si="184"/>
        <v>0</v>
      </c>
    </row>
    <row r="1109" spans="1:19" x14ac:dyDescent="0.25">
      <c r="A1109" s="1">
        <v>34831</v>
      </c>
      <c r="B1109">
        <v>86.185000000000002</v>
      </c>
      <c r="C1109">
        <v>86.215000000000003</v>
      </c>
      <c r="D1109">
        <v>85.995000000000005</v>
      </c>
      <c r="E1109">
        <v>86.165000000000006</v>
      </c>
      <c r="F1109">
        <f ca="1">AVERAGE(E1109:OFFSET(E1109,-$F$2+1,0))</f>
        <v>85.621499999999997</v>
      </c>
      <c r="G1109">
        <f t="shared" ca="1" si="176"/>
        <v>1</v>
      </c>
      <c r="H1109">
        <v>0</v>
      </c>
      <c r="I1109">
        <f ca="1">STDEV(OFFSET(H1109,-$I$2+1,0):H1109)</f>
        <v>1.0368347581893045E-3</v>
      </c>
      <c r="J1109">
        <f t="shared" ca="1" si="177"/>
        <v>1</v>
      </c>
      <c r="K1109">
        <f t="shared" ca="1" si="178"/>
        <v>1</v>
      </c>
      <c r="L1109">
        <f t="shared" ca="1" si="179"/>
        <v>124.99999999999289</v>
      </c>
      <c r="M1109">
        <f t="shared" ca="1" si="180"/>
        <v>43150.000000000138</v>
      </c>
      <c r="N1109">
        <f t="shared" ca="1" si="181"/>
        <v>124.99999999999289</v>
      </c>
      <c r="O1109">
        <f t="shared" ca="1" si="182"/>
        <v>42425.000000000073</v>
      </c>
      <c r="P1109">
        <f t="shared" ca="1" si="185"/>
        <v>171.32104550038756</v>
      </c>
      <c r="Q1109">
        <f t="shared" ca="1" si="186"/>
        <v>169.69999999999857</v>
      </c>
      <c r="R1109">
        <f t="shared" ca="1" si="183"/>
        <v>2.9052876234745492E-3</v>
      </c>
      <c r="S1109">
        <f t="shared" ca="1" si="184"/>
        <v>2.9550827423166113E-3</v>
      </c>
    </row>
    <row r="1110" spans="1:19" x14ac:dyDescent="0.25">
      <c r="A1110" s="1">
        <v>34834</v>
      </c>
      <c r="B1110">
        <v>86.174999999999997</v>
      </c>
      <c r="C1110">
        <v>86.245000000000005</v>
      </c>
      <c r="D1110">
        <v>86.165000000000006</v>
      </c>
      <c r="E1110">
        <v>86.215000000000003</v>
      </c>
      <c r="F1110">
        <f ca="1">AVERAGE(E1110:OFFSET(E1110,-$F$2+1,0))</f>
        <v>85.642999999999986</v>
      </c>
      <c r="G1110">
        <f t="shared" ca="1" si="176"/>
        <v>1</v>
      </c>
      <c r="H1110">
        <v>5.9999999999999995E-4</v>
      </c>
      <c r="I1110">
        <f ca="1">STDEV(OFFSET(H1110,-$I$2+1,0):H1110)</f>
        <v>1.037405671044741E-3</v>
      </c>
      <c r="J1110">
        <f t="shared" ca="1" si="177"/>
        <v>1</v>
      </c>
      <c r="K1110">
        <f t="shared" ca="1" si="178"/>
        <v>1</v>
      </c>
      <c r="L1110">
        <f t="shared" ca="1" si="179"/>
        <v>99.999999999980105</v>
      </c>
      <c r="M1110">
        <f t="shared" ca="1" si="180"/>
        <v>43250.000000000116</v>
      </c>
      <c r="N1110">
        <f t="shared" ca="1" si="181"/>
        <v>99.999999999980105</v>
      </c>
      <c r="O1110">
        <f t="shared" ca="1" si="182"/>
        <v>42525.000000000051</v>
      </c>
      <c r="P1110">
        <f t="shared" ca="1" si="185"/>
        <v>171.72486646797825</v>
      </c>
      <c r="Q1110">
        <f t="shared" ca="1" si="186"/>
        <v>170.09999999999849</v>
      </c>
      <c r="R1110">
        <f t="shared" ca="1" si="183"/>
        <v>2.3174971031281527E-3</v>
      </c>
      <c r="S1110">
        <f t="shared" ca="1" si="184"/>
        <v>2.3571007660572758E-3</v>
      </c>
    </row>
    <row r="1111" spans="1:19" x14ac:dyDescent="0.25">
      <c r="A1111" s="1">
        <v>34835</v>
      </c>
      <c r="B1111">
        <v>86.224999999999994</v>
      </c>
      <c r="C1111">
        <v>86.325000000000003</v>
      </c>
      <c r="D1111">
        <v>86.224999999999994</v>
      </c>
      <c r="E1111">
        <v>86.254999999999995</v>
      </c>
      <c r="F1111">
        <f ca="1">AVERAGE(E1111:OFFSET(E1111,-$F$2+1,0))</f>
        <v>85.66549999999998</v>
      </c>
      <c r="G1111">
        <f t="shared" ca="1" si="176"/>
        <v>1</v>
      </c>
      <c r="H1111">
        <v>5.0000000000000001E-4</v>
      </c>
      <c r="I1111">
        <f ca="1">STDEV(OFFSET(H1111,-$I$2+1,0):H1111)</f>
        <v>1.037443720731014E-3</v>
      </c>
      <c r="J1111">
        <f t="shared" ca="1" si="177"/>
        <v>1</v>
      </c>
      <c r="K1111">
        <f t="shared" ca="1" si="178"/>
        <v>1</v>
      </c>
      <c r="L1111">
        <f t="shared" ca="1" si="179"/>
        <v>25.00000000001279</v>
      </c>
      <c r="M1111">
        <f t="shared" ca="1" si="180"/>
        <v>43275.000000000131</v>
      </c>
      <c r="N1111">
        <f t="shared" ca="1" si="181"/>
        <v>25.00000000001279</v>
      </c>
      <c r="O1111">
        <f t="shared" ca="1" si="182"/>
        <v>42550.000000000065</v>
      </c>
      <c r="P1111">
        <f t="shared" ca="1" si="185"/>
        <v>171.82582170987598</v>
      </c>
      <c r="Q1111">
        <f t="shared" ca="1" si="186"/>
        <v>170.19999999999851</v>
      </c>
      <c r="R1111">
        <f t="shared" ca="1" si="183"/>
        <v>5.7803468208121904E-4</v>
      </c>
      <c r="S1111">
        <f t="shared" ca="1" si="184"/>
        <v>5.8788947677866567E-4</v>
      </c>
    </row>
    <row r="1112" spans="1:19" x14ac:dyDescent="0.25">
      <c r="A1112" s="1">
        <v>34836</v>
      </c>
      <c r="B1112">
        <v>86.265000000000001</v>
      </c>
      <c r="C1112">
        <v>86.334999999999994</v>
      </c>
      <c r="D1112">
        <v>86.245000000000005</v>
      </c>
      <c r="E1112">
        <v>86.265000000000001</v>
      </c>
      <c r="F1112">
        <f ca="1">AVERAGE(E1112:OFFSET(E1112,-$F$2+1,0))</f>
        <v>85.688499999999991</v>
      </c>
      <c r="G1112">
        <f t="shared" ca="1" si="176"/>
        <v>1</v>
      </c>
      <c r="H1112">
        <v>1E-4</v>
      </c>
      <c r="I1112">
        <f ca="1">STDEV(OFFSET(H1112,-$I$2+1,0):H1112)</f>
        <v>1.0311465259092603E-3</v>
      </c>
      <c r="J1112">
        <f t="shared" ca="1" si="177"/>
        <v>1</v>
      </c>
      <c r="K1112">
        <f t="shared" ca="1" si="178"/>
        <v>1</v>
      </c>
      <c r="L1112">
        <f t="shared" ca="1" si="179"/>
        <v>-175.00000000001847</v>
      </c>
      <c r="M1112">
        <f t="shared" ca="1" si="180"/>
        <v>43100.000000000109</v>
      </c>
      <c r="N1112">
        <f t="shared" ca="1" si="181"/>
        <v>-175.00000000001847</v>
      </c>
      <c r="O1112">
        <f t="shared" ca="1" si="182"/>
        <v>42375.000000000044</v>
      </c>
      <c r="P1112">
        <f t="shared" ca="1" si="185"/>
        <v>171.11913501659205</v>
      </c>
      <c r="Q1112">
        <f t="shared" ca="1" si="186"/>
        <v>169.49999999999844</v>
      </c>
      <c r="R1112">
        <f t="shared" ca="1" si="183"/>
        <v>-4.0439052570772488E-3</v>
      </c>
      <c r="S1112">
        <f t="shared" ca="1" si="184"/>
        <v>-4.1128084606349754E-3</v>
      </c>
    </row>
    <row r="1113" spans="1:19" x14ac:dyDescent="0.25">
      <c r="A1113" s="1">
        <v>34837</v>
      </c>
      <c r="B1113">
        <v>86.254999999999995</v>
      </c>
      <c r="C1113">
        <v>86.265000000000001</v>
      </c>
      <c r="D1113">
        <v>86.174999999999997</v>
      </c>
      <c r="E1113">
        <v>86.194999999999993</v>
      </c>
      <c r="F1113">
        <f ca="1">AVERAGE(E1113:OFFSET(E1113,-$F$2+1,0))</f>
        <v>85.709749999999985</v>
      </c>
      <c r="G1113">
        <f t="shared" ca="1" si="176"/>
        <v>1</v>
      </c>
      <c r="H1113">
        <v>-8.0000000000000004E-4</v>
      </c>
      <c r="I1113">
        <f ca="1">STDEV(OFFSET(H1113,-$I$2+1,0):H1113)</f>
        <v>1.0617760691655428E-3</v>
      </c>
      <c r="J1113">
        <f t="shared" ca="1" si="177"/>
        <v>1</v>
      </c>
      <c r="K1113">
        <f t="shared" ca="1" si="178"/>
        <v>1</v>
      </c>
      <c r="L1113">
        <f t="shared" ca="1" si="179"/>
        <v>0</v>
      </c>
      <c r="M1113">
        <f t="shared" ca="1" si="180"/>
        <v>43100.000000000109</v>
      </c>
      <c r="N1113">
        <f t="shared" ca="1" si="181"/>
        <v>0</v>
      </c>
      <c r="O1113">
        <f t="shared" ca="1" si="182"/>
        <v>42375.000000000044</v>
      </c>
      <c r="P1113">
        <f t="shared" ca="1" si="185"/>
        <v>171.11913501659205</v>
      </c>
      <c r="Q1113">
        <f t="shared" ca="1" si="186"/>
        <v>169.49999999999844</v>
      </c>
      <c r="R1113">
        <f t="shared" ca="1" si="183"/>
        <v>0</v>
      </c>
      <c r="S1113">
        <f t="shared" ca="1" si="184"/>
        <v>0</v>
      </c>
    </row>
    <row r="1114" spans="1:19" x14ac:dyDescent="0.25">
      <c r="A1114" s="1">
        <v>34838</v>
      </c>
      <c r="B1114">
        <v>86.194999999999993</v>
      </c>
      <c r="C1114">
        <v>86.234999999999999</v>
      </c>
      <c r="D1114">
        <v>86.155000000000001</v>
      </c>
      <c r="E1114">
        <v>86.194999999999993</v>
      </c>
      <c r="F1114">
        <f ca="1">AVERAGE(E1114:OFFSET(E1114,-$F$2+1,0))</f>
        <v>85.730999999999995</v>
      </c>
      <c r="G1114">
        <f t="shared" ca="1" si="176"/>
        <v>1</v>
      </c>
      <c r="H1114">
        <v>0</v>
      </c>
      <c r="I1114">
        <f ca="1">STDEV(OFFSET(H1114,-$I$2+1,0):H1114)</f>
        <v>1.0630022032952361E-3</v>
      </c>
      <c r="J1114">
        <f t="shared" ca="1" si="177"/>
        <v>1</v>
      </c>
      <c r="K1114">
        <f t="shared" ca="1" si="178"/>
        <v>1</v>
      </c>
      <c r="L1114">
        <f t="shared" ca="1" si="179"/>
        <v>-74.999999999967315</v>
      </c>
      <c r="M1114">
        <f t="shared" ca="1" si="180"/>
        <v>43025.000000000138</v>
      </c>
      <c r="N1114">
        <f t="shared" ca="1" si="181"/>
        <v>-74.999999999967315</v>
      </c>
      <c r="O1114">
        <f t="shared" ca="1" si="182"/>
        <v>42300.000000000073</v>
      </c>
      <c r="P1114">
        <f t="shared" ca="1" si="185"/>
        <v>170.8162692908991</v>
      </c>
      <c r="Q1114">
        <f t="shared" ca="1" si="186"/>
        <v>169.19999999999857</v>
      </c>
      <c r="R1114">
        <f t="shared" ca="1" si="183"/>
        <v>-1.7401392111361283E-3</v>
      </c>
      <c r="S1114">
        <f t="shared" ca="1" si="184"/>
        <v>-1.7699115044240057E-3</v>
      </c>
    </row>
    <row r="1115" spans="1:19" x14ac:dyDescent="0.25">
      <c r="A1115" s="1">
        <v>34841</v>
      </c>
      <c r="B1115">
        <v>86.185000000000002</v>
      </c>
      <c r="C1115">
        <v>86.194999999999993</v>
      </c>
      <c r="D1115">
        <v>86.155000000000001</v>
      </c>
      <c r="E1115">
        <v>86.165000000000006</v>
      </c>
      <c r="F1115">
        <f ca="1">AVERAGE(E1115:OFFSET(E1115,-$F$2+1,0))</f>
        <v>85.748999999999995</v>
      </c>
      <c r="G1115">
        <f t="shared" ca="1" si="176"/>
        <v>1</v>
      </c>
      <c r="H1115">
        <v>-2.9999999999999997E-4</v>
      </c>
      <c r="I1115">
        <f ca="1">STDEV(OFFSET(H1115,-$I$2+1,0):H1115)</f>
        <v>1.0694809365688622E-3</v>
      </c>
      <c r="J1115">
        <f t="shared" ca="1" si="177"/>
        <v>1</v>
      </c>
      <c r="K1115">
        <f t="shared" ca="1" si="178"/>
        <v>1</v>
      </c>
      <c r="L1115">
        <f t="shared" ca="1" si="179"/>
        <v>249.99999999998579</v>
      </c>
      <c r="M1115">
        <f t="shared" ca="1" si="180"/>
        <v>43275.000000000124</v>
      </c>
      <c r="N1115">
        <f t="shared" ca="1" si="181"/>
        <v>249.99999999998579</v>
      </c>
      <c r="O1115">
        <f t="shared" ca="1" si="182"/>
        <v>42550.000000000058</v>
      </c>
      <c r="P1115">
        <f t="shared" ca="1" si="185"/>
        <v>171.82582170987598</v>
      </c>
      <c r="Q1115">
        <f t="shared" ca="1" si="186"/>
        <v>170.19999999999848</v>
      </c>
      <c r="R1115">
        <f t="shared" ca="1" si="183"/>
        <v>5.8105752469490993E-3</v>
      </c>
      <c r="S1115">
        <f t="shared" ca="1" si="184"/>
        <v>5.9101654846332235E-3</v>
      </c>
    </row>
    <row r="1116" spans="1:19" x14ac:dyDescent="0.25">
      <c r="A1116" s="1">
        <v>34842</v>
      </c>
      <c r="B1116">
        <v>86.144999999999996</v>
      </c>
      <c r="C1116">
        <v>86.284999999999997</v>
      </c>
      <c r="D1116">
        <v>86.144999999999996</v>
      </c>
      <c r="E1116">
        <v>86.265000000000001</v>
      </c>
      <c r="F1116">
        <f ca="1">AVERAGE(E1116:OFFSET(E1116,-$F$2+1,0))</f>
        <v>85.768499999999989</v>
      </c>
      <c r="G1116">
        <f t="shared" ca="1" si="176"/>
        <v>1</v>
      </c>
      <c r="H1116">
        <v>1.1999999999999999E-3</v>
      </c>
      <c r="I1116">
        <f ca="1">STDEV(OFFSET(H1116,-$I$2+1,0):H1116)</f>
        <v>1.0845687961970004E-3</v>
      </c>
      <c r="J1116">
        <f t="shared" ca="1" si="177"/>
        <v>1</v>
      </c>
      <c r="K1116">
        <f t="shared" ca="1" si="178"/>
        <v>1</v>
      </c>
      <c r="L1116">
        <f t="shared" ca="1" si="179"/>
        <v>350.00000000000142</v>
      </c>
      <c r="M1116">
        <f t="shared" ca="1" si="180"/>
        <v>43625.000000000124</v>
      </c>
      <c r="N1116">
        <f t="shared" ca="1" si="181"/>
        <v>350.00000000000142</v>
      </c>
      <c r="O1116">
        <f t="shared" ca="1" si="182"/>
        <v>42900.000000000058</v>
      </c>
      <c r="P1116">
        <f t="shared" ca="1" si="185"/>
        <v>173.23919509644369</v>
      </c>
      <c r="Q1116">
        <f t="shared" ca="1" si="186"/>
        <v>171.59999999999846</v>
      </c>
      <c r="R1116">
        <f t="shared" ca="1" si="183"/>
        <v>8.0878105141536788E-3</v>
      </c>
      <c r="S1116">
        <f t="shared" ca="1" si="184"/>
        <v>8.2256169212691181E-3</v>
      </c>
    </row>
    <row r="1117" spans="1:19" x14ac:dyDescent="0.25">
      <c r="A1117" s="1">
        <v>34843</v>
      </c>
      <c r="B1117">
        <v>86.275000000000006</v>
      </c>
      <c r="C1117">
        <v>86.435000000000002</v>
      </c>
      <c r="D1117">
        <v>86.275000000000006</v>
      </c>
      <c r="E1117">
        <v>86.405000000000001</v>
      </c>
      <c r="F1117">
        <f ca="1">AVERAGE(E1117:OFFSET(E1117,-$F$2+1,0))</f>
        <v>85.794250000000005</v>
      </c>
      <c r="G1117">
        <f t="shared" ca="1" si="176"/>
        <v>1</v>
      </c>
      <c r="H1117">
        <v>1.6000000000000001E-3</v>
      </c>
      <c r="I1117">
        <f ca="1">STDEV(OFFSET(H1117,-$I$2+1,0):H1117)</f>
        <v>1.1140726613362531E-3</v>
      </c>
      <c r="J1117">
        <f t="shared" ca="1" si="177"/>
        <v>1</v>
      </c>
      <c r="K1117">
        <f t="shared" ca="1" si="178"/>
        <v>1</v>
      </c>
      <c r="L1117">
        <f t="shared" ca="1" si="179"/>
        <v>0</v>
      </c>
      <c r="M1117">
        <f t="shared" ca="1" si="180"/>
        <v>43625.000000000124</v>
      </c>
      <c r="N1117">
        <f t="shared" ca="1" si="181"/>
        <v>0</v>
      </c>
      <c r="O1117">
        <f t="shared" ca="1" si="182"/>
        <v>42900.000000000058</v>
      </c>
      <c r="P1117">
        <f t="shared" ca="1" si="185"/>
        <v>173.23919509644369</v>
      </c>
      <c r="Q1117">
        <f t="shared" ca="1" si="186"/>
        <v>171.59999999999846</v>
      </c>
      <c r="R1117">
        <f t="shared" ca="1" si="183"/>
        <v>0</v>
      </c>
      <c r="S1117">
        <f t="shared" ca="1" si="184"/>
        <v>0</v>
      </c>
    </row>
    <row r="1118" spans="1:19" x14ac:dyDescent="0.25">
      <c r="A1118" s="1">
        <v>34844</v>
      </c>
      <c r="B1118">
        <v>86.415000000000006</v>
      </c>
      <c r="C1118">
        <v>86.525000000000006</v>
      </c>
      <c r="D1118">
        <v>86.364999999999995</v>
      </c>
      <c r="E1118">
        <v>86.405000000000001</v>
      </c>
      <c r="F1118">
        <f ca="1">AVERAGE(E1118:OFFSET(E1118,-$F$2+1,0))</f>
        <v>85.8185</v>
      </c>
      <c r="G1118">
        <f t="shared" ca="1" si="176"/>
        <v>1</v>
      </c>
      <c r="H1118">
        <v>0</v>
      </c>
      <c r="I1118">
        <f ca="1">STDEV(OFFSET(H1118,-$I$2+1,0):H1118)</f>
        <v>1.0927512357155652E-3</v>
      </c>
      <c r="J1118">
        <f t="shared" ca="1" si="177"/>
        <v>1</v>
      </c>
      <c r="K1118">
        <f t="shared" ca="1" si="178"/>
        <v>1</v>
      </c>
      <c r="L1118">
        <f t="shared" ca="1" si="179"/>
        <v>-25.00000000001279</v>
      </c>
      <c r="M1118">
        <f t="shared" ca="1" si="180"/>
        <v>43600.000000000109</v>
      </c>
      <c r="N1118">
        <f t="shared" ca="1" si="181"/>
        <v>-25.00000000001279</v>
      </c>
      <c r="O1118">
        <f t="shared" ca="1" si="182"/>
        <v>42875.000000000044</v>
      </c>
      <c r="P1118">
        <f t="shared" ca="1" si="185"/>
        <v>173.13823985454593</v>
      </c>
      <c r="Q1118">
        <f t="shared" ca="1" si="186"/>
        <v>171.49999999999841</v>
      </c>
      <c r="R1118">
        <f t="shared" ca="1" si="183"/>
        <v>-5.7306590257908806E-4</v>
      </c>
      <c r="S1118">
        <f t="shared" ca="1" si="184"/>
        <v>-5.8275058275088004E-4</v>
      </c>
    </row>
    <row r="1119" spans="1:19" x14ac:dyDescent="0.25">
      <c r="A1119" s="1">
        <v>34845</v>
      </c>
      <c r="B1119">
        <v>86.405000000000001</v>
      </c>
      <c r="C1119">
        <v>86.424999999999997</v>
      </c>
      <c r="D1119">
        <v>86.364999999999995</v>
      </c>
      <c r="E1119">
        <v>86.394999999999996</v>
      </c>
      <c r="F1119">
        <f ca="1">AVERAGE(E1119:OFFSET(E1119,-$F$2+1,0))</f>
        <v>85.843250000000012</v>
      </c>
      <c r="G1119">
        <f t="shared" ca="1" si="176"/>
        <v>1</v>
      </c>
      <c r="H1119">
        <v>-1E-4</v>
      </c>
      <c r="I1119">
        <f ca="1">STDEV(OFFSET(H1119,-$I$2+1,0):H1119)</f>
        <v>1.0897971805509693E-3</v>
      </c>
      <c r="J1119">
        <f t="shared" ca="1" si="177"/>
        <v>1</v>
      </c>
      <c r="K1119">
        <f t="shared" ca="1" si="178"/>
        <v>1</v>
      </c>
      <c r="L1119">
        <f t="shared" ca="1" si="179"/>
        <v>250.00000000002132</v>
      </c>
      <c r="M1119">
        <f t="shared" ca="1" si="180"/>
        <v>43850.000000000131</v>
      </c>
      <c r="N1119">
        <f t="shared" ca="1" si="181"/>
        <v>250.00000000002132</v>
      </c>
      <c r="O1119">
        <f t="shared" ca="1" si="182"/>
        <v>43125.000000000065</v>
      </c>
      <c r="P1119">
        <f t="shared" ca="1" si="185"/>
        <v>174.14779227352295</v>
      </c>
      <c r="Q1119">
        <f t="shared" ca="1" si="186"/>
        <v>172.49999999999847</v>
      </c>
      <c r="R1119">
        <f t="shared" ca="1" si="183"/>
        <v>5.7339449541289151E-3</v>
      </c>
      <c r="S1119">
        <f t="shared" ca="1" si="184"/>
        <v>5.8309037900879544E-3</v>
      </c>
    </row>
    <row r="1120" spans="1:19" x14ac:dyDescent="0.25">
      <c r="A1120" s="1">
        <v>34849</v>
      </c>
      <c r="B1120">
        <v>86.454999999999998</v>
      </c>
      <c r="C1120">
        <v>86.504999999999995</v>
      </c>
      <c r="D1120">
        <v>86.424999999999997</v>
      </c>
      <c r="E1120">
        <v>86.495000000000005</v>
      </c>
      <c r="F1120">
        <f ca="1">AVERAGE(E1120:OFFSET(E1120,-$F$2+1,0))</f>
        <v>85.873250000000013</v>
      </c>
      <c r="G1120">
        <f t="shared" ca="1" si="176"/>
        <v>1</v>
      </c>
      <c r="H1120">
        <v>1.1999999999999999E-3</v>
      </c>
      <c r="I1120">
        <f ca="1">STDEV(OFFSET(H1120,-$I$2+1,0):H1120)</f>
        <v>1.0713862147016041E-3</v>
      </c>
      <c r="J1120">
        <f t="shared" ca="1" si="177"/>
        <v>1</v>
      </c>
      <c r="K1120">
        <f t="shared" ca="1" si="178"/>
        <v>1</v>
      </c>
      <c r="L1120">
        <f t="shared" ca="1" si="179"/>
        <v>-25.00000000001279</v>
      </c>
      <c r="M1120">
        <f t="shared" ca="1" si="180"/>
        <v>43825.000000000116</v>
      </c>
      <c r="N1120">
        <f t="shared" ca="1" si="181"/>
        <v>-25.00000000001279</v>
      </c>
      <c r="O1120">
        <f t="shared" ca="1" si="182"/>
        <v>43100.000000000051</v>
      </c>
      <c r="P1120">
        <f t="shared" ca="1" si="185"/>
        <v>174.04683703162522</v>
      </c>
      <c r="Q1120">
        <f t="shared" ca="1" si="186"/>
        <v>172.39999999999841</v>
      </c>
      <c r="R1120">
        <f t="shared" ca="1" si="183"/>
        <v>-5.7012542759436063E-4</v>
      </c>
      <c r="S1120">
        <f t="shared" ca="1" si="184"/>
        <v>-5.7971014492783188E-4</v>
      </c>
    </row>
    <row r="1121" spans="1:19" x14ac:dyDescent="0.25">
      <c r="A1121" s="1">
        <v>34850</v>
      </c>
      <c r="B1121">
        <v>86.504999999999995</v>
      </c>
      <c r="C1121">
        <v>86.534999999999997</v>
      </c>
      <c r="D1121">
        <v>86.444999999999993</v>
      </c>
      <c r="E1121">
        <v>86.484999999999999</v>
      </c>
      <c r="F1121">
        <f ca="1">AVERAGE(E1121:OFFSET(E1121,-$F$2+1,0))</f>
        <v>85.902000000000015</v>
      </c>
      <c r="G1121">
        <f t="shared" ca="1" si="176"/>
        <v>1</v>
      </c>
      <c r="H1121">
        <v>-1E-4</v>
      </c>
      <c r="I1121">
        <f ca="1">STDEV(OFFSET(H1121,-$I$2+1,0):H1121)</f>
        <v>1.0777535115131603E-3</v>
      </c>
      <c r="J1121">
        <f t="shared" ca="1" si="177"/>
        <v>1</v>
      </c>
      <c r="K1121">
        <f t="shared" ca="1" si="178"/>
        <v>1</v>
      </c>
      <c r="L1121">
        <f t="shared" ca="1" si="179"/>
        <v>425.00000000000426</v>
      </c>
      <c r="M1121">
        <f t="shared" ca="1" si="180"/>
        <v>44250.000000000124</v>
      </c>
      <c r="N1121">
        <f t="shared" ca="1" si="181"/>
        <v>425.00000000000426</v>
      </c>
      <c r="O1121">
        <f t="shared" ca="1" si="182"/>
        <v>43525.000000000058</v>
      </c>
      <c r="P1121">
        <f t="shared" ca="1" si="185"/>
        <v>175.76307614388602</v>
      </c>
      <c r="Q1121">
        <f t="shared" ca="1" si="186"/>
        <v>174.0999999999984</v>
      </c>
      <c r="R1121">
        <f t="shared" ca="1" si="183"/>
        <v>9.6976611523103967E-3</v>
      </c>
      <c r="S1121">
        <f t="shared" ca="1" si="184"/>
        <v>9.8607888631091368E-3</v>
      </c>
    </row>
    <row r="1122" spans="1:19" x14ac:dyDescent="0.25">
      <c r="A1122" s="1">
        <v>34851</v>
      </c>
      <c r="B1122">
        <v>86.504999999999995</v>
      </c>
      <c r="C1122">
        <v>86.674999999999997</v>
      </c>
      <c r="D1122">
        <v>86.465000000000003</v>
      </c>
      <c r="E1122">
        <v>86.655000000000001</v>
      </c>
      <c r="F1122">
        <f ca="1">AVERAGE(E1122:OFFSET(E1122,-$F$2+1,0))</f>
        <v>85.934000000000012</v>
      </c>
      <c r="G1122">
        <f t="shared" ca="1" si="176"/>
        <v>1</v>
      </c>
      <c r="H1122">
        <v>2E-3</v>
      </c>
      <c r="I1122">
        <f ca="1">STDEV(OFFSET(H1122,-$I$2+1,0):H1122)</f>
        <v>1.1074389611313027E-3</v>
      </c>
      <c r="J1122">
        <f t="shared" ca="1" si="177"/>
        <v>1</v>
      </c>
      <c r="K1122">
        <f t="shared" ca="1" si="178"/>
        <v>1</v>
      </c>
      <c r="L1122">
        <f t="shared" ca="1" si="179"/>
        <v>425.00000000000426</v>
      </c>
      <c r="M1122">
        <f t="shared" ca="1" si="180"/>
        <v>44675.000000000131</v>
      </c>
      <c r="N1122">
        <f t="shared" ca="1" si="181"/>
        <v>425.00000000000426</v>
      </c>
      <c r="O1122">
        <f t="shared" ca="1" si="182"/>
        <v>43950.000000000065</v>
      </c>
      <c r="P1122">
        <f t="shared" ca="1" si="185"/>
        <v>177.47931525614683</v>
      </c>
      <c r="Q1122">
        <f t="shared" ca="1" si="186"/>
        <v>175.79999999999839</v>
      </c>
      <c r="R1122">
        <f t="shared" ca="1" si="183"/>
        <v>9.6045197740113695E-3</v>
      </c>
      <c r="S1122">
        <f t="shared" ca="1" si="184"/>
        <v>9.7645031591040484E-3</v>
      </c>
    </row>
    <row r="1123" spans="1:19" x14ac:dyDescent="0.25">
      <c r="A1123" s="1">
        <v>34852</v>
      </c>
      <c r="B1123">
        <v>86.635000000000005</v>
      </c>
      <c r="C1123">
        <v>87.055000000000007</v>
      </c>
      <c r="D1123">
        <v>86.594999999999999</v>
      </c>
      <c r="E1123">
        <v>86.825000000000003</v>
      </c>
      <c r="F1123">
        <f ca="1">AVERAGE(E1123:OFFSET(E1123,-$F$2+1,0))</f>
        <v>85.969750000000005</v>
      </c>
      <c r="G1123">
        <f t="shared" ca="1" si="176"/>
        <v>1</v>
      </c>
      <c r="H1123">
        <v>2E-3</v>
      </c>
      <c r="I1123">
        <f ca="1">STDEV(OFFSET(H1123,-$I$2+1,0):H1123)</f>
        <v>1.146665646674373E-3</v>
      </c>
      <c r="J1123">
        <f t="shared" ca="1" si="177"/>
        <v>1</v>
      </c>
      <c r="K1123">
        <f t="shared" ca="1" si="178"/>
        <v>1</v>
      </c>
      <c r="L1123">
        <f t="shared" ca="1" si="179"/>
        <v>24.999999999977263</v>
      </c>
      <c r="M1123">
        <f t="shared" ca="1" si="180"/>
        <v>44700.000000000109</v>
      </c>
      <c r="N1123">
        <f t="shared" ca="1" si="181"/>
        <v>24.999999999977263</v>
      </c>
      <c r="O1123">
        <f t="shared" ca="1" si="182"/>
        <v>43975.000000000044</v>
      </c>
      <c r="P1123">
        <f t="shared" ca="1" si="185"/>
        <v>177.58027049804446</v>
      </c>
      <c r="Q1123">
        <f t="shared" ca="1" si="186"/>
        <v>175.8999999999983</v>
      </c>
      <c r="R1123">
        <f t="shared" ca="1" si="183"/>
        <v>5.5959709009462089E-4</v>
      </c>
      <c r="S1123">
        <f t="shared" ca="1" si="184"/>
        <v>5.6882821387889025E-4</v>
      </c>
    </row>
    <row r="1124" spans="1:19" x14ac:dyDescent="0.25">
      <c r="A1124" s="1">
        <v>34855</v>
      </c>
      <c r="B1124">
        <v>86.855000000000004</v>
      </c>
      <c r="C1124">
        <v>86.924999999999997</v>
      </c>
      <c r="D1124">
        <v>86.805000000000007</v>
      </c>
      <c r="E1124">
        <v>86.834999999999994</v>
      </c>
      <c r="F1124">
        <f ca="1">AVERAGE(E1124:OFFSET(E1124,-$F$2+1,0))</f>
        <v>86.004250000000013</v>
      </c>
      <c r="G1124">
        <f t="shared" ca="1" si="176"/>
        <v>1</v>
      </c>
      <c r="H1124">
        <v>1E-4</v>
      </c>
      <c r="I1124">
        <f ca="1">STDEV(OFFSET(H1124,-$I$2+1,0):H1124)</f>
        <v>9.0056999494180011E-4</v>
      </c>
      <c r="J1124">
        <f t="shared" ca="1" si="177"/>
        <v>1</v>
      </c>
      <c r="K1124">
        <f t="shared" ca="1" si="178"/>
        <v>1</v>
      </c>
      <c r="L1124">
        <f t="shared" ca="1" si="179"/>
        <v>-74.999999999967315</v>
      </c>
      <c r="M1124">
        <f t="shared" ca="1" si="180"/>
        <v>44625.000000000138</v>
      </c>
      <c r="N1124">
        <f t="shared" ca="1" si="181"/>
        <v>-74.999999999967315</v>
      </c>
      <c r="O1124">
        <f t="shared" ca="1" si="182"/>
        <v>43900.000000000073</v>
      </c>
      <c r="P1124">
        <f t="shared" ca="1" si="185"/>
        <v>177.2774047723515</v>
      </c>
      <c r="Q1124">
        <f t="shared" ca="1" si="186"/>
        <v>175.59999999999843</v>
      </c>
      <c r="R1124">
        <f t="shared" ca="1" si="183"/>
        <v>-1.6778523489925532E-3</v>
      </c>
      <c r="S1124">
        <f t="shared" ca="1" si="184"/>
        <v>-1.7055144968724785E-3</v>
      </c>
    </row>
    <row r="1125" spans="1:19" x14ac:dyDescent="0.25">
      <c r="A1125" s="1">
        <v>34856</v>
      </c>
      <c r="B1125">
        <v>86.834999999999994</v>
      </c>
      <c r="C1125">
        <v>86.855000000000004</v>
      </c>
      <c r="D1125">
        <v>86.754999999999995</v>
      </c>
      <c r="E1125">
        <v>86.805000000000007</v>
      </c>
      <c r="F1125">
        <f ca="1">AVERAGE(E1125:OFFSET(E1125,-$F$2+1,0))</f>
        <v>86.038000000000011</v>
      </c>
      <c r="G1125">
        <f t="shared" ca="1" si="176"/>
        <v>1</v>
      </c>
      <c r="H1125">
        <v>-2.9999999999999997E-4</v>
      </c>
      <c r="I1125">
        <f ca="1">STDEV(OFFSET(H1125,-$I$2+1,0):H1125)</f>
        <v>9.0056999494180011E-4</v>
      </c>
      <c r="J1125">
        <f t="shared" ca="1" si="177"/>
        <v>1</v>
      </c>
      <c r="K1125">
        <f t="shared" ca="1" si="178"/>
        <v>1</v>
      </c>
      <c r="L1125">
        <f t="shared" ca="1" si="179"/>
        <v>-700.00000000000284</v>
      </c>
      <c r="M1125">
        <f t="shared" ca="1" si="180"/>
        <v>43925.000000000138</v>
      </c>
      <c r="N1125">
        <f t="shared" ca="1" si="181"/>
        <v>-700.00000000000284</v>
      </c>
      <c r="O1125">
        <f t="shared" ca="1" si="182"/>
        <v>43200.000000000073</v>
      </c>
      <c r="P1125">
        <f t="shared" ca="1" si="185"/>
        <v>174.45065799921605</v>
      </c>
      <c r="Q1125">
        <f t="shared" ca="1" si="186"/>
        <v>172.79999999999845</v>
      </c>
      <c r="R1125">
        <f t="shared" ca="1" si="183"/>
        <v>-1.5686274509803935E-2</v>
      </c>
      <c r="S1125">
        <f t="shared" ca="1" si="184"/>
        <v>-1.5945330296127602E-2</v>
      </c>
    </row>
    <row r="1126" spans="1:19" x14ac:dyDescent="0.25">
      <c r="A1126" s="1">
        <v>34857</v>
      </c>
      <c r="B1126">
        <v>86.805000000000007</v>
      </c>
      <c r="C1126">
        <v>86.814999999999998</v>
      </c>
      <c r="D1126">
        <v>86.435000000000002</v>
      </c>
      <c r="E1126">
        <v>86.525000000000006</v>
      </c>
      <c r="F1126">
        <f ca="1">AVERAGE(E1126:OFFSET(E1126,-$F$2+1,0))</f>
        <v>86.064750000000018</v>
      </c>
      <c r="G1126">
        <f t="shared" ca="1" si="176"/>
        <v>1</v>
      </c>
      <c r="H1126">
        <v>-3.2000000000000002E-3</v>
      </c>
      <c r="I1126">
        <f ca="1">STDEV(OFFSET(H1126,-$I$2+1,0):H1126)</f>
        <v>1.1636942083409695E-3</v>
      </c>
      <c r="J1126">
        <f t="shared" ca="1" si="177"/>
        <v>1</v>
      </c>
      <c r="K1126">
        <f t="shared" ca="1" si="178"/>
        <v>1</v>
      </c>
      <c r="L1126">
        <f t="shared" ca="1" si="179"/>
        <v>-75.000000000002842</v>
      </c>
      <c r="M1126">
        <f t="shared" ca="1" si="180"/>
        <v>43850.000000000138</v>
      </c>
      <c r="N1126">
        <f t="shared" ca="1" si="181"/>
        <v>-75.000000000002842</v>
      </c>
      <c r="O1126">
        <f t="shared" ca="1" si="182"/>
        <v>43125.000000000073</v>
      </c>
      <c r="P1126">
        <f t="shared" ca="1" si="185"/>
        <v>174.14779227352295</v>
      </c>
      <c r="Q1126">
        <f t="shared" ca="1" si="186"/>
        <v>172.49999999999844</v>
      </c>
      <c r="R1126">
        <f t="shared" ca="1" si="183"/>
        <v>-1.7074558907228823E-3</v>
      </c>
      <c r="S1126">
        <f t="shared" ca="1" si="184"/>
        <v>-1.7361111111111739E-3</v>
      </c>
    </row>
    <row r="1127" spans="1:19" x14ac:dyDescent="0.25">
      <c r="A1127" s="1">
        <v>34858</v>
      </c>
      <c r="B1127">
        <v>86.515000000000001</v>
      </c>
      <c r="C1127">
        <v>86.545000000000002</v>
      </c>
      <c r="D1127">
        <v>86.435000000000002</v>
      </c>
      <c r="E1127">
        <v>86.495000000000005</v>
      </c>
      <c r="F1127">
        <f ca="1">AVERAGE(E1127:OFFSET(E1127,-$F$2+1,0))</f>
        <v>86.09</v>
      </c>
      <c r="G1127">
        <f t="shared" ca="1" si="176"/>
        <v>1</v>
      </c>
      <c r="H1127">
        <v>-2.9999999999999997E-4</v>
      </c>
      <c r="I1127">
        <f ca="1">STDEV(OFFSET(H1127,-$I$2+1,0):H1127)</f>
        <v>1.1586175973297252E-3</v>
      </c>
      <c r="J1127">
        <f t="shared" ca="1" si="177"/>
        <v>1</v>
      </c>
      <c r="K1127">
        <f t="shared" ca="1" si="178"/>
        <v>1</v>
      </c>
      <c r="L1127">
        <f t="shared" ca="1" si="179"/>
        <v>-500.00000000000711</v>
      </c>
      <c r="M1127">
        <f t="shared" ca="1" si="180"/>
        <v>43350.000000000131</v>
      </c>
      <c r="N1127">
        <f t="shared" ca="1" si="181"/>
        <v>-500.00000000000711</v>
      </c>
      <c r="O1127">
        <f t="shared" ca="1" si="182"/>
        <v>42625.000000000065</v>
      </c>
      <c r="P1127">
        <f t="shared" ca="1" si="185"/>
        <v>172.12868743556905</v>
      </c>
      <c r="Q1127">
        <f t="shared" ca="1" si="186"/>
        <v>170.49999999999844</v>
      </c>
      <c r="R1127">
        <f t="shared" ca="1" si="183"/>
        <v>-1.1402508551881539E-2</v>
      </c>
      <c r="S1127">
        <f t="shared" ca="1" si="184"/>
        <v>-1.159420289855087E-2</v>
      </c>
    </row>
    <row r="1128" spans="1:19" x14ac:dyDescent="0.25">
      <c r="A1128" s="1">
        <v>34859</v>
      </c>
      <c r="B1128">
        <v>86.474999999999994</v>
      </c>
      <c r="C1128">
        <v>86.545000000000002</v>
      </c>
      <c r="D1128">
        <v>86.275000000000006</v>
      </c>
      <c r="E1128">
        <v>86.295000000000002</v>
      </c>
      <c r="F1128">
        <f ca="1">AVERAGE(E1128:OFFSET(E1128,-$F$2+1,0))</f>
        <v>86.109750000000005</v>
      </c>
      <c r="G1128">
        <f t="shared" ca="1" si="176"/>
        <v>1</v>
      </c>
      <c r="H1128">
        <v>-2.3E-3</v>
      </c>
      <c r="I1128">
        <f ca="1">STDEV(OFFSET(H1128,-$I$2+1,0):H1128)</f>
        <v>1.2638600022404215E-3</v>
      </c>
      <c r="J1128">
        <f t="shared" ca="1" si="177"/>
        <v>1</v>
      </c>
      <c r="K1128">
        <f t="shared" ca="1" si="178"/>
        <v>1</v>
      </c>
      <c r="L1128">
        <f t="shared" ca="1" si="179"/>
        <v>274.99999999999858</v>
      </c>
      <c r="M1128">
        <f t="shared" ca="1" si="180"/>
        <v>43625.000000000131</v>
      </c>
      <c r="N1128">
        <f t="shared" ca="1" si="181"/>
        <v>274.99999999999858</v>
      </c>
      <c r="O1128">
        <f t="shared" ca="1" si="182"/>
        <v>42900.000000000065</v>
      </c>
      <c r="P1128">
        <f t="shared" ca="1" si="185"/>
        <v>173.23919509644367</v>
      </c>
      <c r="Q1128">
        <f t="shared" ca="1" si="186"/>
        <v>171.5999999999984</v>
      </c>
      <c r="R1128">
        <f t="shared" ca="1" si="183"/>
        <v>6.3437139561706513E-3</v>
      </c>
      <c r="S1128">
        <f t="shared" ca="1" si="184"/>
        <v>6.4516129032257631E-3</v>
      </c>
    </row>
    <row r="1129" spans="1:19" x14ac:dyDescent="0.25">
      <c r="A1129" s="1">
        <v>34862</v>
      </c>
      <c r="B1129">
        <v>86.295000000000002</v>
      </c>
      <c r="C1129">
        <v>86.415000000000006</v>
      </c>
      <c r="D1129">
        <v>86.275000000000006</v>
      </c>
      <c r="E1129">
        <v>86.405000000000001</v>
      </c>
      <c r="F1129">
        <f ca="1">AVERAGE(E1129:OFFSET(E1129,-$F$2+1,0))</f>
        <v>86.129250000000013</v>
      </c>
      <c r="G1129">
        <f t="shared" ca="1" si="176"/>
        <v>1</v>
      </c>
      <c r="H1129">
        <v>1.2999999999999999E-3</v>
      </c>
      <c r="I1129">
        <f ca="1">STDEV(OFFSET(H1129,-$I$2+1,0):H1129)</f>
        <v>1.2918367177252542E-3</v>
      </c>
      <c r="J1129">
        <f t="shared" ca="1" si="177"/>
        <v>1</v>
      </c>
      <c r="K1129">
        <f t="shared" ca="1" si="178"/>
        <v>1</v>
      </c>
      <c r="L1129">
        <f t="shared" ca="1" si="179"/>
        <v>899.99999999999864</v>
      </c>
      <c r="M1129">
        <f t="shared" ca="1" si="180"/>
        <v>44525.000000000131</v>
      </c>
      <c r="N1129">
        <f t="shared" ca="1" si="181"/>
        <v>899.99999999999864</v>
      </c>
      <c r="O1129">
        <f t="shared" ca="1" si="182"/>
        <v>43800.000000000065</v>
      </c>
      <c r="P1129">
        <f t="shared" ca="1" si="185"/>
        <v>176.87358380476064</v>
      </c>
      <c r="Q1129">
        <f t="shared" ca="1" si="186"/>
        <v>175.19999999999834</v>
      </c>
      <c r="R1129">
        <f t="shared" ca="1" si="183"/>
        <v>2.0630372492836582E-2</v>
      </c>
      <c r="S1129">
        <f t="shared" ca="1" si="184"/>
        <v>2.0979020979020914E-2</v>
      </c>
    </row>
    <row r="1130" spans="1:19" x14ac:dyDescent="0.25">
      <c r="A1130" s="1">
        <v>34863</v>
      </c>
      <c r="B1130">
        <v>86.415000000000006</v>
      </c>
      <c r="C1130">
        <v>86.775000000000006</v>
      </c>
      <c r="D1130">
        <v>86.415000000000006</v>
      </c>
      <c r="E1130">
        <v>86.765000000000001</v>
      </c>
      <c r="F1130">
        <f ca="1">AVERAGE(E1130:OFFSET(E1130,-$F$2+1,0))</f>
        <v>86.157499999999999</v>
      </c>
      <c r="G1130">
        <f t="shared" ca="1" si="176"/>
        <v>1</v>
      </c>
      <c r="H1130">
        <v>4.1999999999999997E-3</v>
      </c>
      <c r="I1130">
        <f ca="1">STDEV(OFFSET(H1130,-$I$2+1,0):H1130)</f>
        <v>1.5759374820621601E-3</v>
      </c>
      <c r="J1130">
        <f t="shared" ca="1" si="177"/>
        <v>1</v>
      </c>
      <c r="K1130">
        <f t="shared" ca="1" si="178"/>
        <v>1</v>
      </c>
      <c r="L1130">
        <f t="shared" ca="1" si="179"/>
        <v>-124.99999999999289</v>
      </c>
      <c r="M1130">
        <f t="shared" ca="1" si="180"/>
        <v>44400.000000000138</v>
      </c>
      <c r="N1130">
        <f t="shared" ca="1" si="181"/>
        <v>-124.99999999999289</v>
      </c>
      <c r="O1130">
        <f t="shared" ca="1" si="182"/>
        <v>43675.000000000073</v>
      </c>
      <c r="P1130">
        <f t="shared" ca="1" si="185"/>
        <v>176.36880759527219</v>
      </c>
      <c r="Q1130">
        <f t="shared" ca="1" si="186"/>
        <v>174.69999999999837</v>
      </c>
      <c r="R1130">
        <f t="shared" ca="1" si="183"/>
        <v>-2.8074115665354862E-3</v>
      </c>
      <c r="S1130">
        <f t="shared" ca="1" si="184"/>
        <v>-2.8538812785386461E-3</v>
      </c>
    </row>
    <row r="1131" spans="1:19" x14ac:dyDescent="0.25">
      <c r="A1131" s="1">
        <v>34864</v>
      </c>
      <c r="B1131">
        <v>86.775000000000006</v>
      </c>
      <c r="C1131">
        <v>86.784999999999997</v>
      </c>
      <c r="D1131">
        <v>86.665000000000006</v>
      </c>
      <c r="E1131">
        <v>86.715000000000003</v>
      </c>
      <c r="F1131">
        <f ca="1">AVERAGE(E1131:OFFSET(E1131,-$F$2+1,0))</f>
        <v>86.183999999999997</v>
      </c>
      <c r="G1131">
        <f t="shared" ca="1" si="176"/>
        <v>1</v>
      </c>
      <c r="H1131">
        <v>-5.9999999999999995E-4</v>
      </c>
      <c r="I1131">
        <f ca="1">STDEV(OFFSET(H1131,-$I$2+1,0):H1131)</f>
        <v>1.5891987388551966E-3</v>
      </c>
      <c r="J1131">
        <f t="shared" ca="1" si="177"/>
        <v>1</v>
      </c>
      <c r="K1131">
        <f t="shared" ca="1" si="178"/>
        <v>1</v>
      </c>
      <c r="L1131">
        <f t="shared" ca="1" si="179"/>
        <v>-225.00000000000853</v>
      </c>
      <c r="M1131">
        <f t="shared" ca="1" si="180"/>
        <v>44175.000000000131</v>
      </c>
      <c r="N1131">
        <f t="shared" ca="1" si="181"/>
        <v>-225.00000000000853</v>
      </c>
      <c r="O1131">
        <f t="shared" ca="1" si="182"/>
        <v>43450.000000000065</v>
      </c>
      <c r="P1131">
        <f t="shared" ca="1" si="185"/>
        <v>175.4602104181929</v>
      </c>
      <c r="Q1131">
        <f t="shared" ca="1" si="186"/>
        <v>173.79999999999833</v>
      </c>
      <c r="R1131">
        <f t="shared" ca="1" si="183"/>
        <v>-5.0675675675677439E-3</v>
      </c>
      <c r="S1131">
        <f t="shared" ca="1" si="184"/>
        <v>-5.1516886090442618E-3</v>
      </c>
    </row>
    <row r="1132" spans="1:19" x14ac:dyDescent="0.25">
      <c r="A1132" s="1">
        <v>34865</v>
      </c>
      <c r="B1132">
        <v>86.704999999999998</v>
      </c>
      <c r="C1132">
        <v>86.784999999999997</v>
      </c>
      <c r="D1132">
        <v>86.575000000000003</v>
      </c>
      <c r="E1132">
        <v>86.625</v>
      </c>
      <c r="F1132">
        <f ca="1">AVERAGE(E1132:OFFSET(E1132,-$F$2+1,0))</f>
        <v>86.208750000000009</v>
      </c>
      <c r="G1132">
        <f t="shared" ref="G1132:G1195" ca="1" si="187">IF(F1132&gt;=F1131,1,-1)</f>
        <v>1</v>
      </c>
      <c r="H1132">
        <v>-1E-3</v>
      </c>
      <c r="I1132">
        <f ca="1">STDEV(OFFSET(H1132,-$I$2+1,0):H1132)</f>
        <v>1.6147673777391362E-3</v>
      </c>
      <c r="J1132">
        <f t="shared" ref="J1132:J1195" ca="1" si="188">IF(ABS(H1132)&lt;$J$1*I1131,G1132,J1131)</f>
        <v>1</v>
      </c>
      <c r="K1132">
        <f t="shared" ref="K1132:K1195" ca="1" si="189">IF(ABS(H1132)&gt;$K$1*I1131,G1132,K1131)</f>
        <v>1</v>
      </c>
      <c r="L1132">
        <f t="shared" ca="1" si="179"/>
        <v>0</v>
      </c>
      <c r="M1132">
        <f t="shared" ca="1" si="180"/>
        <v>44175.000000000131</v>
      </c>
      <c r="N1132">
        <f t="shared" ca="1" si="181"/>
        <v>0</v>
      </c>
      <c r="O1132">
        <f t="shared" ca="1" si="182"/>
        <v>43450.000000000065</v>
      </c>
      <c r="P1132">
        <f t="shared" ca="1" si="185"/>
        <v>175.4602104181929</v>
      </c>
      <c r="Q1132">
        <f t="shared" ca="1" si="186"/>
        <v>173.79999999999833</v>
      </c>
      <c r="R1132">
        <f t="shared" ca="1" si="183"/>
        <v>0</v>
      </c>
      <c r="S1132">
        <f t="shared" ca="1" si="184"/>
        <v>0</v>
      </c>
    </row>
    <row r="1133" spans="1:19" x14ac:dyDescent="0.25">
      <c r="A1133" s="1">
        <v>34866</v>
      </c>
      <c r="B1133">
        <v>86.605000000000004</v>
      </c>
      <c r="C1133">
        <v>86.644999999999996</v>
      </c>
      <c r="D1133">
        <v>86.515000000000001</v>
      </c>
      <c r="E1133">
        <v>86.625</v>
      </c>
      <c r="F1133">
        <f ca="1">AVERAGE(E1133:OFFSET(E1133,-$F$2+1,0))</f>
        <v>86.232250000000008</v>
      </c>
      <c r="G1133">
        <f t="shared" ca="1" si="187"/>
        <v>1</v>
      </c>
      <c r="H1133">
        <v>0</v>
      </c>
      <c r="I1133">
        <f ca="1">STDEV(OFFSET(H1133,-$I$2+1,0):H1133)</f>
        <v>1.5977286509621285E-3</v>
      </c>
      <c r="J1133">
        <f t="shared" ca="1" si="188"/>
        <v>1</v>
      </c>
      <c r="K1133">
        <f t="shared" ca="1" si="189"/>
        <v>1</v>
      </c>
      <c r="L1133">
        <f t="shared" ref="L1133:L1196" ca="1" si="190">J1133*($E1134-$E1133)*$L$2</f>
        <v>225.00000000000853</v>
      </c>
      <c r="M1133">
        <f t="shared" ref="M1133:M1196" ca="1" si="191">M1132+L1133</f>
        <v>44400.000000000138</v>
      </c>
      <c r="N1133">
        <f t="shared" ref="N1133:N1196" ca="1" si="192">K1133*($E1134-$E1133)*$L$2</f>
        <v>225.00000000000853</v>
      </c>
      <c r="O1133">
        <f t="shared" ref="O1133:O1196" ca="1" si="193">O1132+N1133</f>
        <v>43675.000000000073</v>
      </c>
      <c r="P1133">
        <f t="shared" ca="1" si="185"/>
        <v>176.36880759527216</v>
      </c>
      <c r="Q1133">
        <f t="shared" ca="1" si="186"/>
        <v>174.69999999999834</v>
      </c>
      <c r="R1133">
        <f t="shared" ref="R1133:R1196" ca="1" si="194">L1133/M1132</f>
        <v>5.0933786078100254E-3</v>
      </c>
      <c r="S1133">
        <f t="shared" ref="S1133:S1196" ca="1" si="195">N1133/O1132</f>
        <v>5.1783659378597975E-3</v>
      </c>
    </row>
    <row r="1134" spans="1:19" x14ac:dyDescent="0.25">
      <c r="A1134" s="1">
        <v>34869</v>
      </c>
      <c r="B1134">
        <v>86.655000000000001</v>
      </c>
      <c r="C1134">
        <v>86.724999999999994</v>
      </c>
      <c r="D1134">
        <v>86.635000000000005</v>
      </c>
      <c r="E1134">
        <v>86.715000000000003</v>
      </c>
      <c r="F1134">
        <f ca="1">AVERAGE(E1134:OFFSET(E1134,-$F$2+1,0))</f>
        <v>86.257750000000001</v>
      </c>
      <c r="G1134">
        <f t="shared" ca="1" si="187"/>
        <v>1</v>
      </c>
      <c r="H1134">
        <v>1E-3</v>
      </c>
      <c r="I1134">
        <f ca="1">STDEV(OFFSET(H1134,-$I$2+1,0):H1134)</f>
        <v>1.6044674473088209E-3</v>
      </c>
      <c r="J1134">
        <f t="shared" ca="1" si="188"/>
        <v>1</v>
      </c>
      <c r="K1134">
        <f t="shared" ca="1" si="189"/>
        <v>1</v>
      </c>
      <c r="L1134">
        <f t="shared" ca="1" si="190"/>
        <v>-150.00000000000568</v>
      </c>
      <c r="M1134">
        <f t="shared" ca="1" si="191"/>
        <v>44250.000000000131</v>
      </c>
      <c r="N1134">
        <f t="shared" ca="1" si="192"/>
        <v>-150.00000000000568</v>
      </c>
      <c r="O1134">
        <f t="shared" ca="1" si="193"/>
        <v>43525.000000000065</v>
      </c>
      <c r="P1134">
        <f t="shared" ref="P1134:P1197" ca="1" si="196">P1133*(1+L1134/O1133)</f>
        <v>175.76307614388597</v>
      </c>
      <c r="Q1134">
        <f t="shared" ref="Q1134:Q1197" ca="1" si="197">Q1133*(1+N1134/O1133)</f>
        <v>174.09999999999835</v>
      </c>
      <c r="R1134">
        <f t="shared" ca="1" si="194"/>
        <v>-3.3783783783784961E-3</v>
      </c>
      <c r="S1134">
        <f t="shared" ca="1" si="195"/>
        <v>-3.434459072696175E-3</v>
      </c>
    </row>
    <row r="1135" spans="1:19" x14ac:dyDescent="0.25">
      <c r="A1135" s="1">
        <v>34870</v>
      </c>
      <c r="B1135">
        <v>86.704999999999998</v>
      </c>
      <c r="C1135">
        <v>86.734999999999999</v>
      </c>
      <c r="D1135">
        <v>86.614999999999995</v>
      </c>
      <c r="E1135">
        <v>86.655000000000001</v>
      </c>
      <c r="F1135">
        <f ca="1">AVERAGE(E1135:OFFSET(E1135,-$F$2+1,0))</f>
        <v>86.281750000000017</v>
      </c>
      <c r="G1135">
        <f t="shared" ca="1" si="187"/>
        <v>1</v>
      </c>
      <c r="H1135">
        <v>-6.9999999999999999E-4</v>
      </c>
      <c r="I1135">
        <f ca="1">STDEV(OFFSET(H1135,-$I$2+1,0):H1135)</f>
        <v>1.6150606962685888E-3</v>
      </c>
      <c r="J1135">
        <f t="shared" ca="1" si="188"/>
        <v>1</v>
      </c>
      <c r="K1135">
        <f t="shared" ca="1" si="189"/>
        <v>1</v>
      </c>
      <c r="L1135">
        <f t="shared" ca="1" si="190"/>
        <v>150.00000000000568</v>
      </c>
      <c r="M1135">
        <f t="shared" ca="1" si="191"/>
        <v>44400.000000000138</v>
      </c>
      <c r="N1135">
        <f t="shared" ca="1" si="192"/>
        <v>150.00000000000568</v>
      </c>
      <c r="O1135">
        <f t="shared" ca="1" si="193"/>
        <v>43675.000000000073</v>
      </c>
      <c r="P1135">
        <f t="shared" ca="1" si="196"/>
        <v>176.36880759527216</v>
      </c>
      <c r="Q1135">
        <f t="shared" ca="1" si="197"/>
        <v>174.69999999999837</v>
      </c>
      <c r="R1135">
        <f t="shared" ca="1" si="194"/>
        <v>3.3898305084746946E-3</v>
      </c>
      <c r="S1135">
        <f t="shared" ca="1" si="195"/>
        <v>3.4462952326250536E-3</v>
      </c>
    </row>
    <row r="1136" spans="1:19" x14ac:dyDescent="0.25">
      <c r="A1136" s="1">
        <v>34871</v>
      </c>
      <c r="B1136">
        <v>86.625</v>
      </c>
      <c r="C1136">
        <v>86.795000000000002</v>
      </c>
      <c r="D1136">
        <v>86.625</v>
      </c>
      <c r="E1136">
        <v>86.715000000000003</v>
      </c>
      <c r="F1136">
        <f ca="1">AVERAGE(E1136:OFFSET(E1136,-$F$2+1,0))</f>
        <v>86.307500000000019</v>
      </c>
      <c r="G1136">
        <f t="shared" ca="1" si="187"/>
        <v>1</v>
      </c>
      <c r="H1136">
        <v>6.9999999999999999E-4</v>
      </c>
      <c r="I1136">
        <f ca="1">STDEV(OFFSET(H1136,-$I$2+1,0):H1136)</f>
        <v>1.604229606876443E-3</v>
      </c>
      <c r="J1136">
        <f t="shared" ca="1" si="188"/>
        <v>1</v>
      </c>
      <c r="K1136">
        <f t="shared" ca="1" si="189"/>
        <v>1</v>
      </c>
      <c r="L1136">
        <f t="shared" ca="1" si="190"/>
        <v>299.99999999997584</v>
      </c>
      <c r="M1136">
        <f t="shared" ca="1" si="191"/>
        <v>44700.000000000116</v>
      </c>
      <c r="N1136">
        <f t="shared" ca="1" si="192"/>
        <v>299.99999999997584</v>
      </c>
      <c r="O1136">
        <f t="shared" ca="1" si="193"/>
        <v>43975.000000000051</v>
      </c>
      <c r="P1136">
        <f t="shared" ca="1" si="196"/>
        <v>177.5802704980444</v>
      </c>
      <c r="Q1136">
        <f t="shared" ca="1" si="197"/>
        <v>175.89999999999827</v>
      </c>
      <c r="R1136">
        <f t="shared" ca="1" si="194"/>
        <v>6.7567567567561916E-3</v>
      </c>
      <c r="S1136">
        <f t="shared" ca="1" si="195"/>
        <v>6.8689181453915364E-3</v>
      </c>
    </row>
    <row r="1137" spans="1:19" x14ac:dyDescent="0.25">
      <c r="A1137" s="1">
        <v>34872</v>
      </c>
      <c r="B1137">
        <v>86.715000000000003</v>
      </c>
      <c r="C1137">
        <v>86.855000000000004</v>
      </c>
      <c r="D1137">
        <v>86.715000000000003</v>
      </c>
      <c r="E1137">
        <v>86.834999999999994</v>
      </c>
      <c r="F1137">
        <f ca="1">AVERAGE(E1137:OFFSET(E1137,-$F$2+1,0))</f>
        <v>86.336500000000015</v>
      </c>
      <c r="G1137">
        <f t="shared" ca="1" si="187"/>
        <v>1</v>
      </c>
      <c r="H1137">
        <v>1.4E-3</v>
      </c>
      <c r="I1137">
        <f ca="1">STDEV(OFFSET(H1137,-$I$2+1,0):H1137)</f>
        <v>1.5961384321971704E-3</v>
      </c>
      <c r="J1137">
        <f t="shared" ca="1" si="188"/>
        <v>1</v>
      </c>
      <c r="K1137">
        <f t="shared" ca="1" si="189"/>
        <v>1</v>
      </c>
      <c r="L1137">
        <f t="shared" ca="1" si="190"/>
        <v>-74.999999999967315</v>
      </c>
      <c r="M1137">
        <f t="shared" ca="1" si="191"/>
        <v>44625.000000000146</v>
      </c>
      <c r="N1137">
        <f t="shared" ca="1" si="192"/>
        <v>-74.999999999967315</v>
      </c>
      <c r="O1137">
        <f t="shared" ca="1" si="193"/>
        <v>43900.00000000008</v>
      </c>
      <c r="P1137">
        <f t="shared" ca="1" si="196"/>
        <v>177.27740477235145</v>
      </c>
      <c r="Q1137">
        <f t="shared" ca="1" si="197"/>
        <v>175.5999999999984</v>
      </c>
      <c r="R1137">
        <f t="shared" ca="1" si="194"/>
        <v>-1.677852348992553E-3</v>
      </c>
      <c r="S1137">
        <f t="shared" ca="1" si="195"/>
        <v>-1.7055144968724783E-3</v>
      </c>
    </row>
    <row r="1138" spans="1:19" x14ac:dyDescent="0.25">
      <c r="A1138" s="1">
        <v>34873</v>
      </c>
      <c r="B1138">
        <v>86.844999999999999</v>
      </c>
      <c r="C1138">
        <v>86.905000000000001</v>
      </c>
      <c r="D1138">
        <v>86.734999999999999</v>
      </c>
      <c r="E1138">
        <v>86.805000000000007</v>
      </c>
      <c r="F1138">
        <f ca="1">AVERAGE(E1138:OFFSET(E1138,-$F$2+1,0))</f>
        <v>86.366</v>
      </c>
      <c r="G1138">
        <f t="shared" ca="1" si="187"/>
        <v>1</v>
      </c>
      <c r="H1138">
        <v>-2.9999999999999997E-4</v>
      </c>
      <c r="I1138">
        <f ca="1">STDEV(OFFSET(H1138,-$I$2+1,0):H1138)</f>
        <v>1.6001644652314565E-3</v>
      </c>
      <c r="J1138">
        <f t="shared" ca="1" si="188"/>
        <v>1</v>
      </c>
      <c r="K1138">
        <f t="shared" ca="1" si="189"/>
        <v>1</v>
      </c>
      <c r="L1138">
        <f t="shared" ca="1" si="190"/>
        <v>-200.00000000003126</v>
      </c>
      <c r="M1138">
        <f t="shared" ca="1" si="191"/>
        <v>44425.000000000116</v>
      </c>
      <c r="N1138">
        <f t="shared" ca="1" si="192"/>
        <v>-200.00000000003126</v>
      </c>
      <c r="O1138">
        <f t="shared" ca="1" si="193"/>
        <v>43700.000000000051</v>
      </c>
      <c r="P1138">
        <f t="shared" ca="1" si="196"/>
        <v>176.46976283716978</v>
      </c>
      <c r="Q1138">
        <f t="shared" ca="1" si="197"/>
        <v>174.79999999999831</v>
      </c>
      <c r="R1138">
        <f t="shared" ca="1" si="194"/>
        <v>-4.4817927170875205E-3</v>
      </c>
      <c r="S1138">
        <f t="shared" ca="1" si="195"/>
        <v>-4.5558086560371506E-3</v>
      </c>
    </row>
    <row r="1139" spans="1:19" x14ac:dyDescent="0.25">
      <c r="A1139" s="1">
        <v>34876</v>
      </c>
      <c r="B1139">
        <v>86.765000000000001</v>
      </c>
      <c r="C1139">
        <v>86.765000000000001</v>
      </c>
      <c r="D1139">
        <v>86.704999999999998</v>
      </c>
      <c r="E1139">
        <v>86.724999999999994</v>
      </c>
      <c r="F1139">
        <f ca="1">AVERAGE(E1139:OFFSET(E1139,-$F$2+1,0))</f>
        <v>86.393999999999991</v>
      </c>
      <c r="G1139">
        <f t="shared" ca="1" si="187"/>
        <v>1</v>
      </c>
      <c r="H1139">
        <v>-8.9999999999999998E-4</v>
      </c>
      <c r="I1139">
        <f ca="1">STDEV(OFFSET(H1139,-$I$2+1,0):H1139)</f>
        <v>1.6192590898309015E-3</v>
      </c>
      <c r="J1139">
        <f t="shared" ca="1" si="188"/>
        <v>1</v>
      </c>
      <c r="K1139">
        <f t="shared" ca="1" si="189"/>
        <v>1</v>
      </c>
      <c r="L1139">
        <f t="shared" ca="1" si="190"/>
        <v>-49.999999999990052</v>
      </c>
      <c r="M1139">
        <f t="shared" ca="1" si="191"/>
        <v>44375.000000000124</v>
      </c>
      <c r="N1139">
        <f t="shared" ca="1" si="192"/>
        <v>-49.999999999990052</v>
      </c>
      <c r="O1139">
        <f t="shared" ca="1" si="193"/>
        <v>43650.000000000058</v>
      </c>
      <c r="P1139">
        <f t="shared" ca="1" si="196"/>
        <v>176.26785235337445</v>
      </c>
      <c r="Q1139">
        <f t="shared" ca="1" si="197"/>
        <v>174.59999999999835</v>
      </c>
      <c r="R1139">
        <f t="shared" ca="1" si="194"/>
        <v>-1.1254924029260533E-3</v>
      </c>
      <c r="S1139">
        <f t="shared" ca="1" si="195"/>
        <v>-1.1441647597251715E-3</v>
      </c>
    </row>
    <row r="1140" spans="1:19" x14ac:dyDescent="0.25">
      <c r="A1140" s="1">
        <v>34877</v>
      </c>
      <c r="B1140">
        <v>86.715000000000003</v>
      </c>
      <c r="C1140">
        <v>86.814999999999998</v>
      </c>
      <c r="D1140">
        <v>86.674999999999997</v>
      </c>
      <c r="E1140">
        <v>86.704999999999998</v>
      </c>
      <c r="F1140">
        <f ca="1">AVERAGE(E1140:OFFSET(E1140,-$F$2+1,0))</f>
        <v>86.422749999999994</v>
      </c>
      <c r="G1140">
        <f t="shared" ca="1" si="187"/>
        <v>1</v>
      </c>
      <c r="H1140">
        <v>-2.0000000000000001E-4</v>
      </c>
      <c r="I1140">
        <f ca="1">STDEV(OFFSET(H1140,-$I$2+1,0):H1140)</f>
        <v>1.6044018396766736E-3</v>
      </c>
      <c r="J1140">
        <f t="shared" ca="1" si="188"/>
        <v>1</v>
      </c>
      <c r="K1140">
        <f t="shared" ca="1" si="189"/>
        <v>1</v>
      </c>
      <c r="L1140">
        <f t="shared" ca="1" si="190"/>
        <v>150.00000000000568</v>
      </c>
      <c r="M1140">
        <f t="shared" ca="1" si="191"/>
        <v>44525.000000000131</v>
      </c>
      <c r="N1140">
        <f t="shared" ca="1" si="192"/>
        <v>150.00000000000568</v>
      </c>
      <c r="O1140">
        <f t="shared" ca="1" si="193"/>
        <v>43800.000000000065</v>
      </c>
      <c r="P1140">
        <f t="shared" ca="1" si="196"/>
        <v>176.87358380476064</v>
      </c>
      <c r="Q1140">
        <f t="shared" ca="1" si="197"/>
        <v>175.19999999999837</v>
      </c>
      <c r="R1140">
        <f t="shared" ca="1" si="194"/>
        <v>3.3802816901409636E-3</v>
      </c>
      <c r="S1140">
        <f t="shared" ca="1" si="195"/>
        <v>3.4364261168386137E-3</v>
      </c>
    </row>
    <row r="1141" spans="1:19" x14ac:dyDescent="0.25">
      <c r="A1141" s="1">
        <v>34878</v>
      </c>
      <c r="B1141">
        <v>86.694999999999993</v>
      </c>
      <c r="C1141">
        <v>86.775000000000006</v>
      </c>
      <c r="D1141">
        <v>86.694999999999993</v>
      </c>
      <c r="E1141">
        <v>86.765000000000001</v>
      </c>
      <c r="F1141">
        <f ca="1">AVERAGE(E1141:OFFSET(E1141,-$F$2+1,0))</f>
        <v>86.451000000000008</v>
      </c>
      <c r="G1141">
        <f t="shared" ca="1" si="187"/>
        <v>1</v>
      </c>
      <c r="H1141">
        <v>6.9999999999999999E-4</v>
      </c>
      <c r="I1141">
        <f ca="1">STDEV(OFFSET(H1141,-$I$2+1,0):H1141)</f>
        <v>1.6080717449299658E-3</v>
      </c>
      <c r="J1141">
        <f t="shared" ca="1" si="188"/>
        <v>1</v>
      </c>
      <c r="K1141">
        <f t="shared" ca="1" si="189"/>
        <v>1</v>
      </c>
      <c r="L1141">
        <f t="shared" ca="1" si="190"/>
        <v>-674.99999999999</v>
      </c>
      <c r="M1141">
        <f t="shared" ca="1" si="191"/>
        <v>43850.000000000138</v>
      </c>
      <c r="N1141">
        <f t="shared" ca="1" si="192"/>
        <v>-674.99999999999</v>
      </c>
      <c r="O1141">
        <f t="shared" ca="1" si="193"/>
        <v>43125.000000000073</v>
      </c>
      <c r="P1141">
        <f t="shared" ca="1" si="196"/>
        <v>174.14779227352292</v>
      </c>
      <c r="Q1141">
        <f t="shared" ca="1" si="197"/>
        <v>172.49999999999844</v>
      </c>
      <c r="R1141">
        <f t="shared" ca="1" si="194"/>
        <v>-1.5160022459292263E-2</v>
      </c>
      <c r="S1141">
        <f t="shared" ca="1" si="195"/>
        <v>-1.5410958904109338E-2</v>
      </c>
    </row>
    <row r="1142" spans="1:19" x14ac:dyDescent="0.25">
      <c r="A1142" s="1">
        <v>34879</v>
      </c>
      <c r="B1142">
        <v>86.775000000000006</v>
      </c>
      <c r="C1142">
        <v>86.795000000000002</v>
      </c>
      <c r="D1142">
        <v>86.454999999999998</v>
      </c>
      <c r="E1142">
        <v>86.495000000000005</v>
      </c>
      <c r="F1142">
        <f ca="1">AVERAGE(E1142:OFFSET(E1142,-$F$2+1,0))</f>
        <v>86.469250000000002</v>
      </c>
      <c r="G1142">
        <f t="shared" ca="1" si="187"/>
        <v>1</v>
      </c>
      <c r="H1142">
        <v>-3.0999999999999999E-3</v>
      </c>
      <c r="I1142">
        <f ca="1">STDEV(OFFSET(H1142,-$I$2+1,0):H1142)</f>
        <v>1.7056793676606273E-3</v>
      </c>
      <c r="J1142">
        <f t="shared" ca="1" si="188"/>
        <v>1</v>
      </c>
      <c r="K1142">
        <f t="shared" ca="1" si="189"/>
        <v>1</v>
      </c>
      <c r="L1142">
        <f t="shared" ca="1" si="190"/>
        <v>274.99999999999858</v>
      </c>
      <c r="M1142">
        <f t="shared" ca="1" si="191"/>
        <v>44125.000000000138</v>
      </c>
      <c r="N1142">
        <f t="shared" ca="1" si="192"/>
        <v>274.99999999999858</v>
      </c>
      <c r="O1142">
        <f t="shared" ca="1" si="193"/>
        <v>43400.000000000073</v>
      </c>
      <c r="P1142">
        <f t="shared" ca="1" si="196"/>
        <v>175.25829993439757</v>
      </c>
      <c r="Q1142">
        <f t="shared" ca="1" si="197"/>
        <v>173.59999999999843</v>
      </c>
      <c r="R1142">
        <f t="shared" ca="1" si="194"/>
        <v>6.2713797035347258E-3</v>
      </c>
      <c r="S1142">
        <f t="shared" ca="1" si="195"/>
        <v>6.3768115942028549E-3</v>
      </c>
    </row>
    <row r="1143" spans="1:19" x14ac:dyDescent="0.25">
      <c r="A1143" s="1">
        <v>34880</v>
      </c>
      <c r="B1143">
        <v>86.495000000000005</v>
      </c>
      <c r="C1143">
        <v>86.635000000000005</v>
      </c>
      <c r="D1143">
        <v>86.495000000000005</v>
      </c>
      <c r="E1143">
        <v>86.605000000000004</v>
      </c>
      <c r="F1143">
        <f ca="1">AVERAGE(E1143:OFFSET(E1143,-$F$2+1,0))</f>
        <v>86.487750000000005</v>
      </c>
      <c r="G1143">
        <f t="shared" ca="1" si="187"/>
        <v>1</v>
      </c>
      <c r="H1143">
        <v>1.2999999999999999E-3</v>
      </c>
      <c r="I1143">
        <f ca="1">STDEV(OFFSET(H1143,-$I$2+1,0):H1143)</f>
        <v>1.6676172727640632E-3</v>
      </c>
      <c r="J1143">
        <f t="shared" ca="1" si="188"/>
        <v>1</v>
      </c>
      <c r="K1143">
        <f t="shared" ca="1" si="189"/>
        <v>1</v>
      </c>
      <c r="L1143">
        <f t="shared" ca="1" si="190"/>
        <v>24.999999999977263</v>
      </c>
      <c r="M1143">
        <f t="shared" ca="1" si="191"/>
        <v>44150.000000000116</v>
      </c>
      <c r="N1143">
        <f t="shared" ca="1" si="192"/>
        <v>24.999999999977263</v>
      </c>
      <c r="O1143">
        <f t="shared" ca="1" si="193"/>
        <v>43425.000000000051</v>
      </c>
      <c r="P1143">
        <f t="shared" ca="1" si="196"/>
        <v>175.35925517629519</v>
      </c>
      <c r="Q1143">
        <f t="shared" ca="1" si="197"/>
        <v>173.69999999999834</v>
      </c>
      <c r="R1143">
        <f t="shared" ca="1" si="194"/>
        <v>5.6657223795982285E-4</v>
      </c>
      <c r="S1143">
        <f t="shared" ca="1" si="195"/>
        <v>5.7603686635892214E-4</v>
      </c>
    </row>
    <row r="1144" spans="1:19" x14ac:dyDescent="0.25">
      <c r="A1144" s="1">
        <v>34883</v>
      </c>
      <c r="B1144">
        <v>86.625</v>
      </c>
      <c r="C1144">
        <v>86.655000000000001</v>
      </c>
      <c r="D1144">
        <v>86.584999999999994</v>
      </c>
      <c r="E1144">
        <v>86.614999999999995</v>
      </c>
      <c r="F1144">
        <f ca="1">AVERAGE(E1144:OFFSET(E1144,-$F$2+1,0))</f>
        <v>86.498750000000001</v>
      </c>
      <c r="G1144">
        <f t="shared" ca="1" si="187"/>
        <v>1</v>
      </c>
      <c r="H1144">
        <v>1E-4</v>
      </c>
      <c r="I1144">
        <f ca="1">STDEV(OFFSET(H1144,-$I$2+1,0):H1144)</f>
        <v>1.6676172727640632E-3</v>
      </c>
      <c r="J1144">
        <f t="shared" ca="1" si="188"/>
        <v>1</v>
      </c>
      <c r="K1144">
        <f t="shared" ca="1" si="189"/>
        <v>1</v>
      </c>
      <c r="L1144">
        <f t="shared" ca="1" si="190"/>
        <v>25.00000000001279</v>
      </c>
      <c r="M1144">
        <f t="shared" ca="1" si="191"/>
        <v>44175.000000000131</v>
      </c>
      <c r="N1144">
        <f t="shared" ca="1" si="192"/>
        <v>25.00000000001279</v>
      </c>
      <c r="O1144">
        <f t="shared" ca="1" si="193"/>
        <v>43450.000000000065</v>
      </c>
      <c r="P1144">
        <f t="shared" ca="1" si="196"/>
        <v>175.46021041819293</v>
      </c>
      <c r="Q1144">
        <f t="shared" ca="1" si="197"/>
        <v>173.79999999999839</v>
      </c>
      <c r="R1144">
        <f t="shared" ca="1" si="194"/>
        <v>5.6625141562882729E-4</v>
      </c>
      <c r="S1144">
        <f t="shared" ca="1" si="195"/>
        <v>5.7570523891796802E-4</v>
      </c>
    </row>
    <row r="1145" spans="1:19" x14ac:dyDescent="0.25">
      <c r="A1145" s="1">
        <v>34885</v>
      </c>
      <c r="B1145">
        <v>86.614999999999995</v>
      </c>
      <c r="C1145">
        <v>86.644999999999996</v>
      </c>
      <c r="D1145">
        <v>86.594999999999999</v>
      </c>
      <c r="E1145">
        <v>86.625</v>
      </c>
      <c r="F1145">
        <f ca="1">AVERAGE(E1145:OFFSET(E1145,-$F$2+1,0))</f>
        <v>86.510750000000002</v>
      </c>
      <c r="G1145">
        <f t="shared" ca="1" si="187"/>
        <v>1</v>
      </c>
      <c r="H1145">
        <v>1E-4</v>
      </c>
      <c r="I1145">
        <f ca="1">STDEV(OFFSET(H1145,-$I$2+1,0):H1145)</f>
        <v>1.6676172727640632E-3</v>
      </c>
      <c r="J1145">
        <f t="shared" ca="1" si="188"/>
        <v>1</v>
      </c>
      <c r="K1145">
        <f t="shared" ca="1" si="189"/>
        <v>1</v>
      </c>
      <c r="L1145">
        <f t="shared" ca="1" si="190"/>
        <v>625</v>
      </c>
      <c r="M1145">
        <f t="shared" ca="1" si="191"/>
        <v>44800.000000000131</v>
      </c>
      <c r="N1145">
        <f t="shared" ca="1" si="192"/>
        <v>625</v>
      </c>
      <c r="O1145">
        <f t="shared" ca="1" si="193"/>
        <v>44075.000000000065</v>
      </c>
      <c r="P1145">
        <f t="shared" ca="1" si="196"/>
        <v>177.98409146563526</v>
      </c>
      <c r="Q1145">
        <f t="shared" ca="1" si="197"/>
        <v>176.29999999999833</v>
      </c>
      <c r="R1145">
        <f t="shared" ca="1" si="194"/>
        <v>1.4148273910582867E-2</v>
      </c>
      <c r="S1145">
        <f t="shared" ca="1" si="195"/>
        <v>1.4384349827387781E-2</v>
      </c>
    </row>
    <row r="1146" spans="1:19" x14ac:dyDescent="0.25">
      <c r="A1146" s="1">
        <v>34886</v>
      </c>
      <c r="B1146">
        <v>86.635000000000005</v>
      </c>
      <c r="C1146">
        <v>86.885000000000005</v>
      </c>
      <c r="D1146">
        <v>86.504999999999995</v>
      </c>
      <c r="E1146">
        <v>86.875</v>
      </c>
      <c r="F1146">
        <f ca="1">AVERAGE(E1146:OFFSET(E1146,-$F$2+1,0))</f>
        <v>86.525499999999994</v>
      </c>
      <c r="G1146">
        <f t="shared" ca="1" si="187"/>
        <v>1</v>
      </c>
      <c r="H1146">
        <v>2.8999999999999998E-3</v>
      </c>
      <c r="I1146">
        <f ca="1">STDEV(OFFSET(H1146,-$I$2+1,0):H1146)</f>
        <v>1.6261918705983006E-3</v>
      </c>
      <c r="J1146">
        <f t="shared" ca="1" si="188"/>
        <v>1</v>
      </c>
      <c r="K1146">
        <f t="shared" ca="1" si="189"/>
        <v>1</v>
      </c>
      <c r="L1146">
        <f t="shared" ca="1" si="190"/>
        <v>-49.999999999990052</v>
      </c>
      <c r="M1146">
        <f t="shared" ca="1" si="191"/>
        <v>44750.000000000138</v>
      </c>
      <c r="N1146">
        <f t="shared" ca="1" si="192"/>
        <v>-49.999999999990052</v>
      </c>
      <c r="O1146">
        <f t="shared" ca="1" si="193"/>
        <v>44025.000000000073</v>
      </c>
      <c r="P1146">
        <f t="shared" ca="1" si="196"/>
        <v>177.7821809818399</v>
      </c>
      <c r="Q1146">
        <f t="shared" ca="1" si="197"/>
        <v>176.09999999999837</v>
      </c>
      <c r="R1146">
        <f t="shared" ca="1" si="194"/>
        <v>-1.1160714285712032E-3</v>
      </c>
      <c r="S1146">
        <f t="shared" ca="1" si="195"/>
        <v>-1.1344299489504249E-3</v>
      </c>
    </row>
    <row r="1147" spans="1:19" x14ac:dyDescent="0.25">
      <c r="A1147" s="1">
        <v>34887</v>
      </c>
      <c r="B1147">
        <v>86.894999999999996</v>
      </c>
      <c r="C1147">
        <v>86.924999999999997</v>
      </c>
      <c r="D1147">
        <v>86.734999999999999</v>
      </c>
      <c r="E1147">
        <v>86.855000000000004</v>
      </c>
      <c r="F1147">
        <f ca="1">AVERAGE(E1147:OFFSET(E1147,-$F$2+1,0))</f>
        <v>86.540750000000003</v>
      </c>
      <c r="G1147">
        <f t="shared" ca="1" si="187"/>
        <v>1</v>
      </c>
      <c r="H1147">
        <v>-2.0000000000000001E-4</v>
      </c>
      <c r="I1147">
        <f ca="1">STDEV(OFFSET(H1147,-$I$2+1,0):H1147)</f>
        <v>1.6246781057700078E-3</v>
      </c>
      <c r="J1147">
        <f t="shared" ca="1" si="188"/>
        <v>1</v>
      </c>
      <c r="K1147">
        <f t="shared" ca="1" si="189"/>
        <v>1</v>
      </c>
      <c r="L1147">
        <f t="shared" ca="1" si="190"/>
        <v>-25.00000000001279</v>
      </c>
      <c r="M1147">
        <f t="shared" ca="1" si="191"/>
        <v>44725.000000000124</v>
      </c>
      <c r="N1147">
        <f t="shared" ca="1" si="192"/>
        <v>-25.00000000001279</v>
      </c>
      <c r="O1147">
        <f t="shared" ca="1" si="193"/>
        <v>44000.000000000058</v>
      </c>
      <c r="P1147">
        <f t="shared" ca="1" si="196"/>
        <v>177.68122573994214</v>
      </c>
      <c r="Q1147">
        <f t="shared" ca="1" si="197"/>
        <v>175.99999999999832</v>
      </c>
      <c r="R1147">
        <f t="shared" ca="1" si="194"/>
        <v>-5.5865921787737909E-4</v>
      </c>
      <c r="S1147">
        <f t="shared" ca="1" si="195"/>
        <v>-5.6785917092590005E-4</v>
      </c>
    </row>
    <row r="1148" spans="1:19" x14ac:dyDescent="0.25">
      <c r="A1148" s="1">
        <v>34890</v>
      </c>
      <c r="B1148">
        <v>86.834999999999994</v>
      </c>
      <c r="C1148">
        <v>86.864999999999995</v>
      </c>
      <c r="D1148">
        <v>86.814999999999998</v>
      </c>
      <c r="E1148">
        <v>86.844999999999999</v>
      </c>
      <c r="F1148">
        <f ca="1">AVERAGE(E1148:OFFSET(E1148,-$F$2+1,0))</f>
        <v>86.557749999999999</v>
      </c>
      <c r="G1148">
        <f t="shared" ca="1" si="187"/>
        <v>1</v>
      </c>
      <c r="H1148">
        <v>-1E-4</v>
      </c>
      <c r="I1148">
        <f ca="1">STDEV(OFFSET(H1148,-$I$2+1,0):H1148)</f>
        <v>1.5159155649309762E-3</v>
      </c>
      <c r="J1148">
        <f t="shared" ca="1" si="188"/>
        <v>1</v>
      </c>
      <c r="K1148">
        <f t="shared" ca="1" si="189"/>
        <v>1</v>
      </c>
      <c r="L1148">
        <f t="shared" ca="1" si="190"/>
        <v>-174.99999999998295</v>
      </c>
      <c r="M1148">
        <f t="shared" ca="1" si="191"/>
        <v>44550.000000000138</v>
      </c>
      <c r="N1148">
        <f t="shared" ca="1" si="192"/>
        <v>-174.99999999998295</v>
      </c>
      <c r="O1148">
        <f t="shared" ca="1" si="193"/>
        <v>43825.000000000073</v>
      </c>
      <c r="P1148">
        <f t="shared" ca="1" si="196"/>
        <v>176.97453904665835</v>
      </c>
      <c r="Q1148">
        <f t="shared" ca="1" si="197"/>
        <v>175.29999999999839</v>
      </c>
      <c r="R1148">
        <f t="shared" ca="1" si="194"/>
        <v>-3.9128004471768018E-3</v>
      </c>
      <c r="S1148">
        <f t="shared" ca="1" si="195"/>
        <v>-3.9772727272723348E-3</v>
      </c>
    </row>
    <row r="1149" spans="1:19" x14ac:dyDescent="0.25">
      <c r="A1149" s="1">
        <v>34891</v>
      </c>
      <c r="B1149">
        <v>86.834999999999994</v>
      </c>
      <c r="C1149">
        <v>86.834999999999994</v>
      </c>
      <c r="D1149">
        <v>86.765000000000001</v>
      </c>
      <c r="E1149">
        <v>86.775000000000006</v>
      </c>
      <c r="F1149">
        <f ca="1">AVERAGE(E1149:OFFSET(E1149,-$F$2+1,0))</f>
        <v>86.573000000000008</v>
      </c>
      <c r="G1149">
        <f t="shared" ca="1" si="187"/>
        <v>1</v>
      </c>
      <c r="H1149">
        <v>-8.0000000000000004E-4</v>
      </c>
      <c r="I1149">
        <f ca="1">STDEV(OFFSET(H1149,-$I$2+1,0):H1149)</f>
        <v>1.5179192822309168E-3</v>
      </c>
      <c r="J1149">
        <f t="shared" ca="1" si="188"/>
        <v>1</v>
      </c>
      <c r="K1149">
        <f t="shared" ca="1" si="189"/>
        <v>1</v>
      </c>
      <c r="L1149">
        <f t="shared" ca="1" si="190"/>
        <v>75.000000000002842</v>
      </c>
      <c r="M1149">
        <f t="shared" ca="1" si="191"/>
        <v>44625.000000000138</v>
      </c>
      <c r="N1149">
        <f t="shared" ca="1" si="192"/>
        <v>75.000000000002842</v>
      </c>
      <c r="O1149">
        <f t="shared" ca="1" si="193"/>
        <v>43900.000000000073</v>
      </c>
      <c r="P1149">
        <f t="shared" ca="1" si="196"/>
        <v>177.27740477235142</v>
      </c>
      <c r="Q1149">
        <f t="shared" ca="1" si="197"/>
        <v>175.59999999999837</v>
      </c>
      <c r="R1149">
        <f t="shared" ca="1" si="194"/>
        <v>1.683501683501742E-3</v>
      </c>
      <c r="S1149">
        <f t="shared" ca="1" si="195"/>
        <v>1.7113519680548254E-3</v>
      </c>
    </row>
    <row r="1150" spans="1:19" x14ac:dyDescent="0.25">
      <c r="A1150" s="1">
        <v>34892</v>
      </c>
      <c r="B1150">
        <v>86.765000000000001</v>
      </c>
      <c r="C1150">
        <v>86.814999999999998</v>
      </c>
      <c r="D1150">
        <v>86.745000000000005</v>
      </c>
      <c r="E1150">
        <v>86.805000000000007</v>
      </c>
      <c r="F1150">
        <f ca="1">AVERAGE(E1150:OFFSET(E1150,-$F$2+1,0))</f>
        <v>86.58775</v>
      </c>
      <c r="G1150">
        <f t="shared" ca="1" si="187"/>
        <v>1</v>
      </c>
      <c r="H1150">
        <v>2.9999999999999997E-4</v>
      </c>
      <c r="I1150">
        <f ca="1">STDEV(OFFSET(H1150,-$I$2+1,0):H1150)</f>
        <v>1.1969698584781755E-3</v>
      </c>
      <c r="J1150">
        <f t="shared" ca="1" si="188"/>
        <v>1</v>
      </c>
      <c r="K1150">
        <f t="shared" ca="1" si="189"/>
        <v>1</v>
      </c>
      <c r="L1150">
        <f t="shared" ca="1" si="190"/>
        <v>0</v>
      </c>
      <c r="M1150">
        <f t="shared" ca="1" si="191"/>
        <v>44625.000000000138</v>
      </c>
      <c r="N1150">
        <f t="shared" ca="1" si="192"/>
        <v>0</v>
      </c>
      <c r="O1150">
        <f t="shared" ca="1" si="193"/>
        <v>43900.000000000073</v>
      </c>
      <c r="P1150">
        <f t="shared" ca="1" si="196"/>
        <v>177.27740477235142</v>
      </c>
      <c r="Q1150">
        <f t="shared" ca="1" si="197"/>
        <v>175.59999999999837</v>
      </c>
      <c r="R1150">
        <f t="shared" ca="1" si="194"/>
        <v>0</v>
      </c>
      <c r="S1150">
        <f t="shared" ca="1" si="195"/>
        <v>0</v>
      </c>
    </row>
    <row r="1151" spans="1:19" x14ac:dyDescent="0.25">
      <c r="A1151" s="1">
        <v>34893</v>
      </c>
      <c r="B1151">
        <v>86.814999999999998</v>
      </c>
      <c r="C1151">
        <v>86.855000000000004</v>
      </c>
      <c r="D1151">
        <v>86.784999999999997</v>
      </c>
      <c r="E1151">
        <v>86.805000000000007</v>
      </c>
      <c r="F1151">
        <f ca="1">AVERAGE(E1151:OFFSET(E1151,-$F$2+1,0))</f>
        <v>86.601499999999987</v>
      </c>
      <c r="G1151">
        <f t="shared" ca="1" si="187"/>
        <v>1</v>
      </c>
      <c r="H1151">
        <v>0</v>
      </c>
      <c r="I1151">
        <f ca="1">STDEV(OFFSET(H1151,-$I$2+1,0):H1151)</f>
        <v>1.1878330557873243E-3</v>
      </c>
      <c r="J1151">
        <f t="shared" ca="1" si="188"/>
        <v>1</v>
      </c>
      <c r="K1151">
        <f t="shared" ca="1" si="189"/>
        <v>1</v>
      </c>
      <c r="L1151">
        <f t="shared" ca="1" si="190"/>
        <v>-250.00000000002132</v>
      </c>
      <c r="M1151">
        <f t="shared" ca="1" si="191"/>
        <v>44375.000000000116</v>
      </c>
      <c r="N1151">
        <f t="shared" ca="1" si="192"/>
        <v>-250.00000000002132</v>
      </c>
      <c r="O1151">
        <f t="shared" ca="1" si="193"/>
        <v>43650.000000000051</v>
      </c>
      <c r="P1151">
        <f t="shared" ca="1" si="196"/>
        <v>176.26785235337439</v>
      </c>
      <c r="Q1151">
        <f t="shared" ca="1" si="197"/>
        <v>174.59999999999829</v>
      </c>
      <c r="R1151">
        <f t="shared" ca="1" si="194"/>
        <v>-5.602240896359004E-3</v>
      </c>
      <c r="S1151">
        <f t="shared" ca="1" si="195"/>
        <v>-5.6947608200460338E-3</v>
      </c>
    </row>
    <row r="1152" spans="1:19" x14ac:dyDescent="0.25">
      <c r="A1152" s="1">
        <v>34894</v>
      </c>
      <c r="B1152">
        <v>86.805000000000007</v>
      </c>
      <c r="C1152">
        <v>86.805000000000007</v>
      </c>
      <c r="D1152">
        <v>86.644999999999996</v>
      </c>
      <c r="E1152">
        <v>86.704999999999998</v>
      </c>
      <c r="F1152">
        <f ca="1">AVERAGE(E1152:OFFSET(E1152,-$F$2+1,0))</f>
        <v>86.612499999999969</v>
      </c>
      <c r="G1152">
        <f t="shared" ca="1" si="187"/>
        <v>1</v>
      </c>
      <c r="H1152">
        <v>-1.1999999999999999E-3</v>
      </c>
      <c r="I1152">
        <f ca="1">STDEV(OFFSET(H1152,-$I$2+1,0):H1152)</f>
        <v>1.1980246900188396E-3</v>
      </c>
      <c r="J1152">
        <f t="shared" ca="1" si="188"/>
        <v>1</v>
      </c>
      <c r="K1152">
        <f t="shared" ca="1" si="189"/>
        <v>1</v>
      </c>
      <c r="L1152">
        <f t="shared" ca="1" si="190"/>
        <v>-174.99999999998295</v>
      </c>
      <c r="M1152">
        <f t="shared" ca="1" si="191"/>
        <v>44200.000000000131</v>
      </c>
      <c r="N1152">
        <f t="shared" ca="1" si="192"/>
        <v>-174.99999999998295</v>
      </c>
      <c r="O1152">
        <f t="shared" ca="1" si="193"/>
        <v>43475.000000000065</v>
      </c>
      <c r="P1152">
        <f t="shared" ca="1" si="196"/>
        <v>175.56116566009061</v>
      </c>
      <c r="Q1152">
        <f t="shared" ca="1" si="197"/>
        <v>173.89999999999836</v>
      </c>
      <c r="R1152">
        <f t="shared" ca="1" si="194"/>
        <v>-3.943661971830591E-3</v>
      </c>
      <c r="S1152">
        <f t="shared" ca="1" si="195"/>
        <v>-4.009163802977841E-3</v>
      </c>
    </row>
    <row r="1153" spans="1:19" x14ac:dyDescent="0.25">
      <c r="A1153" s="1">
        <v>34897</v>
      </c>
      <c r="B1153">
        <v>86.715000000000003</v>
      </c>
      <c r="C1153">
        <v>86.715000000000003</v>
      </c>
      <c r="D1153">
        <v>86.625</v>
      </c>
      <c r="E1153">
        <v>86.635000000000005</v>
      </c>
      <c r="F1153">
        <f ca="1">AVERAGE(E1153:OFFSET(E1153,-$F$2+1,0))</f>
        <v>86.623499999999979</v>
      </c>
      <c r="G1153">
        <f t="shared" ca="1" si="187"/>
        <v>1</v>
      </c>
      <c r="H1153">
        <v>-8.0000000000000004E-4</v>
      </c>
      <c r="I1153">
        <f ca="1">STDEV(OFFSET(H1153,-$I$2+1,0):H1153)</f>
        <v>1.2130431501849086E-3</v>
      </c>
      <c r="J1153">
        <f t="shared" ca="1" si="188"/>
        <v>1</v>
      </c>
      <c r="K1153">
        <f t="shared" ca="1" si="189"/>
        <v>1</v>
      </c>
      <c r="L1153">
        <f t="shared" ca="1" si="190"/>
        <v>-50.00000000002558</v>
      </c>
      <c r="M1153">
        <f t="shared" ca="1" si="191"/>
        <v>44150.000000000102</v>
      </c>
      <c r="N1153">
        <f t="shared" ca="1" si="192"/>
        <v>-50.00000000002558</v>
      </c>
      <c r="O1153">
        <f t="shared" ca="1" si="193"/>
        <v>43425.000000000036</v>
      </c>
      <c r="P1153">
        <f t="shared" ca="1" si="196"/>
        <v>175.35925517629511</v>
      </c>
      <c r="Q1153">
        <f t="shared" ca="1" si="197"/>
        <v>173.69999999999825</v>
      </c>
      <c r="R1153">
        <f t="shared" ca="1" si="194"/>
        <v>-1.131221719457589E-3</v>
      </c>
      <c r="S1153">
        <f t="shared" ca="1" si="195"/>
        <v>-1.1500862564698218E-3</v>
      </c>
    </row>
    <row r="1154" spans="1:19" x14ac:dyDescent="0.25">
      <c r="A1154" s="1">
        <v>34898</v>
      </c>
      <c r="B1154">
        <v>86.625</v>
      </c>
      <c r="C1154">
        <v>86.704999999999998</v>
      </c>
      <c r="D1154">
        <v>86.584999999999994</v>
      </c>
      <c r="E1154">
        <v>86.614999999999995</v>
      </c>
      <c r="F1154">
        <f ca="1">AVERAGE(E1154:OFFSET(E1154,-$F$2+1,0))</f>
        <v>86.633999999999972</v>
      </c>
      <c r="G1154">
        <f t="shared" ca="1" si="187"/>
        <v>1</v>
      </c>
      <c r="H1154">
        <v>-2.0000000000000001E-4</v>
      </c>
      <c r="I1154">
        <f ca="1">STDEV(OFFSET(H1154,-$I$2+1,0):H1154)</f>
        <v>1.1909748329127611E-3</v>
      </c>
      <c r="J1154">
        <f t="shared" ca="1" si="188"/>
        <v>1</v>
      </c>
      <c r="K1154">
        <f t="shared" ca="1" si="189"/>
        <v>1</v>
      </c>
      <c r="L1154">
        <f t="shared" ca="1" si="190"/>
        <v>-199.99999999999574</v>
      </c>
      <c r="M1154">
        <f t="shared" ca="1" si="191"/>
        <v>43950.000000000109</v>
      </c>
      <c r="N1154">
        <f t="shared" ca="1" si="192"/>
        <v>-199.99999999999574</v>
      </c>
      <c r="O1154">
        <f t="shared" ca="1" si="193"/>
        <v>43225.000000000044</v>
      </c>
      <c r="P1154">
        <f t="shared" ca="1" si="196"/>
        <v>174.55161324111359</v>
      </c>
      <c r="Q1154">
        <f t="shared" ca="1" si="197"/>
        <v>172.89999999999827</v>
      </c>
      <c r="R1154">
        <f t="shared" ca="1" si="194"/>
        <v>-4.5300113250282053E-3</v>
      </c>
      <c r="S1154">
        <f t="shared" ca="1" si="195"/>
        <v>-4.6056419113412912E-3</v>
      </c>
    </row>
    <row r="1155" spans="1:19" x14ac:dyDescent="0.25">
      <c r="A1155" s="1">
        <v>34899</v>
      </c>
      <c r="B1155">
        <v>86.605000000000004</v>
      </c>
      <c r="C1155">
        <v>86.685000000000002</v>
      </c>
      <c r="D1155">
        <v>86.504999999999995</v>
      </c>
      <c r="E1155">
        <v>86.534999999999997</v>
      </c>
      <c r="F1155">
        <f ca="1">AVERAGE(E1155:OFFSET(E1155,-$F$2+1,0))</f>
        <v>86.643249999999981</v>
      </c>
      <c r="G1155">
        <f t="shared" ca="1" si="187"/>
        <v>1</v>
      </c>
      <c r="H1155">
        <v>-8.9999999999999998E-4</v>
      </c>
      <c r="I1155">
        <f ca="1">STDEV(OFFSET(H1155,-$I$2+1,0):H1155)</f>
        <v>1.1975413408972129E-3</v>
      </c>
      <c r="J1155">
        <f t="shared" ca="1" si="188"/>
        <v>1</v>
      </c>
      <c r="K1155">
        <f t="shared" ca="1" si="189"/>
        <v>1</v>
      </c>
      <c r="L1155">
        <f t="shared" ca="1" si="190"/>
        <v>50.00000000002558</v>
      </c>
      <c r="M1155">
        <f t="shared" ca="1" si="191"/>
        <v>44000.000000000138</v>
      </c>
      <c r="N1155">
        <f t="shared" ca="1" si="192"/>
        <v>50.00000000002558</v>
      </c>
      <c r="O1155">
        <f t="shared" ca="1" si="193"/>
        <v>43275.000000000073</v>
      </c>
      <c r="P1155">
        <f t="shared" ca="1" si="196"/>
        <v>174.75352372490906</v>
      </c>
      <c r="Q1155">
        <f t="shared" ca="1" si="197"/>
        <v>173.09999999999835</v>
      </c>
      <c r="R1155">
        <f t="shared" ca="1" si="194"/>
        <v>1.137656427759396E-3</v>
      </c>
      <c r="S1155">
        <f t="shared" ca="1" si="195"/>
        <v>1.1567379988438526E-3</v>
      </c>
    </row>
    <row r="1156" spans="1:19" x14ac:dyDescent="0.25">
      <c r="A1156" s="1">
        <v>34900</v>
      </c>
      <c r="B1156">
        <v>86.534999999999997</v>
      </c>
      <c r="C1156">
        <v>86.625</v>
      </c>
      <c r="D1156">
        <v>86.515000000000001</v>
      </c>
      <c r="E1156">
        <v>86.555000000000007</v>
      </c>
      <c r="F1156">
        <f ca="1">AVERAGE(E1156:OFFSET(E1156,-$F$2+1,0))</f>
        <v>86.650499999999965</v>
      </c>
      <c r="G1156">
        <f t="shared" ca="1" si="187"/>
        <v>1</v>
      </c>
      <c r="H1156">
        <v>2.0000000000000001E-4</v>
      </c>
      <c r="I1156">
        <f ca="1">STDEV(OFFSET(H1156,-$I$2+1,0):H1156)</f>
        <v>1.1860039052034757E-3</v>
      </c>
      <c r="J1156">
        <f t="shared" ca="1" si="188"/>
        <v>1</v>
      </c>
      <c r="K1156">
        <f t="shared" ca="1" si="189"/>
        <v>1</v>
      </c>
      <c r="L1156">
        <f t="shared" ca="1" si="190"/>
        <v>-125.00000000002842</v>
      </c>
      <c r="M1156">
        <f t="shared" ca="1" si="191"/>
        <v>43875.000000000109</v>
      </c>
      <c r="N1156">
        <f t="shared" ca="1" si="192"/>
        <v>-125.00000000002842</v>
      </c>
      <c r="O1156">
        <f t="shared" ca="1" si="193"/>
        <v>43150.000000000044</v>
      </c>
      <c r="P1156">
        <f t="shared" ca="1" si="196"/>
        <v>174.24874751542046</v>
      </c>
      <c r="Q1156">
        <f t="shared" ca="1" si="197"/>
        <v>172.59999999999823</v>
      </c>
      <c r="R1156">
        <f t="shared" ca="1" si="194"/>
        <v>-2.8409090909097281E-3</v>
      </c>
      <c r="S1156">
        <f t="shared" ca="1" si="195"/>
        <v>-2.8885037550555335E-3</v>
      </c>
    </row>
    <row r="1157" spans="1:19" x14ac:dyDescent="0.25">
      <c r="A1157" s="1">
        <v>34901</v>
      </c>
      <c r="B1157">
        <v>86.564999999999998</v>
      </c>
      <c r="C1157">
        <v>86.605000000000004</v>
      </c>
      <c r="D1157">
        <v>86.474999999999994</v>
      </c>
      <c r="E1157">
        <v>86.504999999999995</v>
      </c>
      <c r="F1157">
        <f ca="1">AVERAGE(E1157:OFFSET(E1157,-$F$2+1,0))</f>
        <v>86.652999999999977</v>
      </c>
      <c r="G1157">
        <f t="shared" ca="1" si="187"/>
        <v>1</v>
      </c>
      <c r="H1157">
        <v>-5.9999999999999995E-4</v>
      </c>
      <c r="I1157">
        <f ca="1">STDEV(OFFSET(H1157,-$I$2+1,0):H1157)</f>
        <v>1.1375296410250269E-3</v>
      </c>
      <c r="J1157">
        <f t="shared" ca="1" si="188"/>
        <v>1</v>
      </c>
      <c r="K1157">
        <f t="shared" ca="1" si="189"/>
        <v>1</v>
      </c>
      <c r="L1157">
        <f t="shared" ca="1" si="190"/>
        <v>0</v>
      </c>
      <c r="M1157">
        <f t="shared" ca="1" si="191"/>
        <v>43875.000000000109</v>
      </c>
      <c r="N1157">
        <f t="shared" ca="1" si="192"/>
        <v>0</v>
      </c>
      <c r="O1157">
        <f t="shared" ca="1" si="193"/>
        <v>43150.000000000044</v>
      </c>
      <c r="P1157">
        <f t="shared" ca="1" si="196"/>
        <v>174.24874751542046</v>
      </c>
      <c r="Q1157">
        <f t="shared" ca="1" si="197"/>
        <v>172.59999999999823</v>
      </c>
      <c r="R1157">
        <f t="shared" ca="1" si="194"/>
        <v>0</v>
      </c>
      <c r="S1157">
        <f t="shared" ca="1" si="195"/>
        <v>0</v>
      </c>
    </row>
    <row r="1158" spans="1:19" x14ac:dyDescent="0.25">
      <c r="A1158" s="1">
        <v>34904</v>
      </c>
      <c r="B1158">
        <v>86.495000000000005</v>
      </c>
      <c r="C1158">
        <v>86.515000000000001</v>
      </c>
      <c r="D1158">
        <v>86.444999999999993</v>
      </c>
      <c r="E1158">
        <v>86.504999999999995</v>
      </c>
      <c r="F1158">
        <f ca="1">AVERAGE(E1158:OFFSET(E1158,-$F$2+1,0))</f>
        <v>86.655499999999975</v>
      </c>
      <c r="G1158">
        <f t="shared" ca="1" si="187"/>
        <v>1</v>
      </c>
      <c r="H1158">
        <v>0</v>
      </c>
      <c r="I1158">
        <f ca="1">STDEV(OFFSET(H1158,-$I$2+1,0):H1158)</f>
        <v>1.1379112905948153E-3</v>
      </c>
      <c r="J1158">
        <f t="shared" ca="1" si="188"/>
        <v>1</v>
      </c>
      <c r="K1158">
        <f t="shared" ca="1" si="189"/>
        <v>1</v>
      </c>
      <c r="L1158">
        <f t="shared" ca="1" si="190"/>
        <v>0</v>
      </c>
      <c r="M1158">
        <f t="shared" ca="1" si="191"/>
        <v>43875.000000000109</v>
      </c>
      <c r="N1158">
        <f t="shared" ca="1" si="192"/>
        <v>0</v>
      </c>
      <c r="O1158">
        <f t="shared" ca="1" si="193"/>
        <v>43150.000000000044</v>
      </c>
      <c r="P1158">
        <f t="shared" ca="1" si="196"/>
        <v>174.24874751542046</v>
      </c>
      <c r="Q1158">
        <f t="shared" ca="1" si="197"/>
        <v>172.59999999999823</v>
      </c>
      <c r="R1158">
        <f t="shared" ca="1" si="194"/>
        <v>0</v>
      </c>
      <c r="S1158">
        <f t="shared" ca="1" si="195"/>
        <v>0</v>
      </c>
    </row>
    <row r="1159" spans="1:19" x14ac:dyDescent="0.25">
      <c r="A1159" s="1">
        <v>34905</v>
      </c>
      <c r="B1159">
        <v>86.515000000000001</v>
      </c>
      <c r="C1159">
        <v>86.525000000000006</v>
      </c>
      <c r="D1159">
        <v>86.415000000000006</v>
      </c>
      <c r="E1159">
        <v>86.504999999999995</v>
      </c>
      <c r="F1159">
        <f ca="1">AVERAGE(E1159:OFFSET(E1159,-$F$2+1,0))</f>
        <v>86.658249999999981</v>
      </c>
      <c r="G1159">
        <f t="shared" ca="1" si="187"/>
        <v>1</v>
      </c>
      <c r="H1159">
        <v>0</v>
      </c>
      <c r="I1159">
        <f ca="1">STDEV(OFFSET(H1159,-$I$2+1,0):H1159)</f>
        <v>1.1252485105639181E-3</v>
      </c>
      <c r="J1159">
        <f t="shared" ca="1" si="188"/>
        <v>1</v>
      </c>
      <c r="K1159">
        <f t="shared" ca="1" si="189"/>
        <v>1</v>
      </c>
      <c r="L1159">
        <f t="shared" ca="1" si="190"/>
        <v>-24.999999999977263</v>
      </c>
      <c r="M1159">
        <f t="shared" ca="1" si="191"/>
        <v>43850.000000000131</v>
      </c>
      <c r="N1159">
        <f t="shared" ca="1" si="192"/>
        <v>-24.999999999977263</v>
      </c>
      <c r="O1159">
        <f t="shared" ca="1" si="193"/>
        <v>43125.000000000065</v>
      </c>
      <c r="P1159">
        <f t="shared" ca="1" si="196"/>
        <v>174.14779227352287</v>
      </c>
      <c r="Q1159">
        <f t="shared" ca="1" si="197"/>
        <v>172.49999999999832</v>
      </c>
      <c r="R1159">
        <f t="shared" ca="1" si="194"/>
        <v>-5.6980056980005011E-4</v>
      </c>
      <c r="S1159">
        <f t="shared" ca="1" si="195"/>
        <v>-5.793742757816278E-4</v>
      </c>
    </row>
    <row r="1160" spans="1:19" x14ac:dyDescent="0.25">
      <c r="A1160" s="1">
        <v>34906</v>
      </c>
      <c r="B1160">
        <v>86.504999999999995</v>
      </c>
      <c r="C1160">
        <v>86.545000000000002</v>
      </c>
      <c r="D1160">
        <v>86.474999999999994</v>
      </c>
      <c r="E1160">
        <v>86.495000000000005</v>
      </c>
      <c r="F1160">
        <f ca="1">AVERAGE(E1160:OFFSET(E1160,-$F$2+1,0))</f>
        <v>86.658249999999981</v>
      </c>
      <c r="G1160">
        <f t="shared" ca="1" si="187"/>
        <v>1</v>
      </c>
      <c r="H1160">
        <v>-1E-4</v>
      </c>
      <c r="I1160">
        <f ca="1">STDEV(OFFSET(H1160,-$I$2+1,0):H1160)</f>
        <v>1.1251198766540859E-3</v>
      </c>
      <c r="J1160">
        <f t="shared" ca="1" si="188"/>
        <v>1</v>
      </c>
      <c r="K1160">
        <f t="shared" ca="1" si="189"/>
        <v>1</v>
      </c>
      <c r="L1160">
        <f t="shared" ca="1" si="190"/>
        <v>249.99999999998579</v>
      </c>
      <c r="M1160">
        <f t="shared" ca="1" si="191"/>
        <v>44100.000000000116</v>
      </c>
      <c r="N1160">
        <f t="shared" ca="1" si="192"/>
        <v>249.99999999998579</v>
      </c>
      <c r="O1160">
        <f t="shared" ca="1" si="193"/>
        <v>43375.000000000051</v>
      </c>
      <c r="P1160">
        <f t="shared" ca="1" si="196"/>
        <v>175.15734469249975</v>
      </c>
      <c r="Q1160">
        <f t="shared" ca="1" si="197"/>
        <v>173.49999999999827</v>
      </c>
      <c r="R1160">
        <f t="shared" ca="1" si="194"/>
        <v>5.7012542759403663E-3</v>
      </c>
      <c r="S1160">
        <f t="shared" ca="1" si="195"/>
        <v>5.7971014492750241E-3</v>
      </c>
    </row>
    <row r="1161" spans="1:19" x14ac:dyDescent="0.25">
      <c r="A1161" s="1">
        <v>34907</v>
      </c>
      <c r="B1161">
        <v>86.495000000000005</v>
      </c>
      <c r="C1161">
        <v>86.605000000000004</v>
      </c>
      <c r="D1161">
        <v>86.495000000000005</v>
      </c>
      <c r="E1161">
        <v>86.594999999999999</v>
      </c>
      <c r="F1161">
        <f ca="1">AVERAGE(E1161:OFFSET(E1161,-$F$2+1,0))</f>
        <v>86.660999999999973</v>
      </c>
      <c r="G1161">
        <f t="shared" ca="1" si="187"/>
        <v>1</v>
      </c>
      <c r="H1161">
        <v>1.1999999999999999E-3</v>
      </c>
      <c r="I1161">
        <f ca="1">STDEV(OFFSET(H1161,-$I$2+1,0):H1161)</f>
        <v>1.1495880268943947E-3</v>
      </c>
      <c r="J1161">
        <f t="shared" ca="1" si="188"/>
        <v>1</v>
      </c>
      <c r="K1161">
        <f t="shared" ca="1" si="189"/>
        <v>1</v>
      </c>
      <c r="L1161">
        <f t="shared" ca="1" si="190"/>
        <v>-124.99999999999289</v>
      </c>
      <c r="M1161">
        <f t="shared" ca="1" si="191"/>
        <v>43975.000000000124</v>
      </c>
      <c r="N1161">
        <f t="shared" ca="1" si="192"/>
        <v>-124.99999999999289</v>
      </c>
      <c r="O1161">
        <f t="shared" ca="1" si="193"/>
        <v>43250.000000000058</v>
      </c>
      <c r="P1161">
        <f t="shared" ca="1" si="196"/>
        <v>174.65256848301129</v>
      </c>
      <c r="Q1161">
        <f t="shared" ca="1" si="197"/>
        <v>172.99999999999829</v>
      </c>
      <c r="R1161">
        <f t="shared" ca="1" si="194"/>
        <v>-2.8344671201812372E-3</v>
      </c>
      <c r="S1161">
        <f t="shared" ca="1" si="195"/>
        <v>-2.8818443804032911E-3</v>
      </c>
    </row>
    <row r="1162" spans="1:19" x14ac:dyDescent="0.25">
      <c r="A1162" s="1">
        <v>34908</v>
      </c>
      <c r="B1162">
        <v>86.594999999999999</v>
      </c>
      <c r="C1162">
        <v>86.644999999999996</v>
      </c>
      <c r="D1162">
        <v>86.534999999999997</v>
      </c>
      <c r="E1162">
        <v>86.545000000000002</v>
      </c>
      <c r="F1162">
        <f ca="1">AVERAGE(E1162:OFFSET(E1162,-$F$2+1,0))</f>
        <v>86.658249999999981</v>
      </c>
      <c r="G1162">
        <f t="shared" ca="1" si="187"/>
        <v>-1</v>
      </c>
      <c r="H1162">
        <v>-5.9999999999999995E-4</v>
      </c>
      <c r="I1162">
        <f ca="1">STDEV(OFFSET(H1162,-$I$2+1,0):H1162)</f>
        <v>9.1829361202979993E-4</v>
      </c>
      <c r="J1162">
        <f t="shared" ca="1" si="188"/>
        <v>1</v>
      </c>
      <c r="K1162">
        <f t="shared" ca="1" si="189"/>
        <v>1</v>
      </c>
      <c r="L1162">
        <f t="shared" ca="1" si="190"/>
        <v>99.999999999980105</v>
      </c>
      <c r="M1162">
        <f t="shared" ca="1" si="191"/>
        <v>44075.000000000102</v>
      </c>
      <c r="N1162">
        <f t="shared" ca="1" si="192"/>
        <v>99.999999999980105</v>
      </c>
      <c r="O1162">
        <f t="shared" ca="1" si="193"/>
        <v>43350.000000000036</v>
      </c>
      <c r="P1162">
        <f t="shared" ca="1" si="196"/>
        <v>175.05638945060198</v>
      </c>
      <c r="Q1162">
        <f t="shared" ca="1" si="197"/>
        <v>173.39999999999819</v>
      </c>
      <c r="R1162">
        <f t="shared" ca="1" si="194"/>
        <v>2.2740193291638389E-3</v>
      </c>
      <c r="S1162">
        <f t="shared" ca="1" si="195"/>
        <v>2.3121387283232364E-3</v>
      </c>
    </row>
    <row r="1163" spans="1:19" x14ac:dyDescent="0.25">
      <c r="A1163" s="1">
        <v>34911</v>
      </c>
      <c r="B1163">
        <v>86.545000000000002</v>
      </c>
      <c r="C1163">
        <v>86.594999999999999</v>
      </c>
      <c r="D1163">
        <v>86.525000000000006</v>
      </c>
      <c r="E1163">
        <v>86.584999999999994</v>
      </c>
      <c r="F1163">
        <f ca="1">AVERAGE(E1163:OFFSET(E1163,-$F$2+1,0))</f>
        <v>86.652249999999981</v>
      </c>
      <c r="G1163">
        <f t="shared" ca="1" si="187"/>
        <v>-1</v>
      </c>
      <c r="H1163">
        <v>5.0000000000000001E-4</v>
      </c>
      <c r="I1163">
        <f ca="1">STDEV(OFFSET(H1163,-$I$2+1,0):H1163)</f>
        <v>8.7653624538502916E-4</v>
      </c>
      <c r="J1163">
        <f t="shared" ca="1" si="188"/>
        <v>1</v>
      </c>
      <c r="K1163">
        <f t="shared" ca="1" si="189"/>
        <v>1</v>
      </c>
      <c r="L1163">
        <f t="shared" ca="1" si="190"/>
        <v>-174.99999999998295</v>
      </c>
      <c r="M1163">
        <f t="shared" ca="1" si="191"/>
        <v>43900.000000000116</v>
      </c>
      <c r="N1163">
        <f t="shared" ca="1" si="192"/>
        <v>-174.99999999998295</v>
      </c>
      <c r="O1163">
        <f t="shared" ca="1" si="193"/>
        <v>43175.000000000051</v>
      </c>
      <c r="P1163">
        <f t="shared" ca="1" si="196"/>
        <v>174.3497027573182</v>
      </c>
      <c r="Q1163">
        <f t="shared" ca="1" si="197"/>
        <v>172.69999999999825</v>
      </c>
      <c r="R1163">
        <f t="shared" ca="1" si="194"/>
        <v>-3.9705048213268873E-3</v>
      </c>
      <c r="S1163">
        <f t="shared" ca="1" si="195"/>
        <v>-4.0369088811991419E-3</v>
      </c>
    </row>
    <row r="1164" spans="1:19" x14ac:dyDescent="0.25">
      <c r="A1164" s="1">
        <v>34912</v>
      </c>
      <c r="B1164">
        <v>86.605000000000004</v>
      </c>
      <c r="C1164">
        <v>86.605000000000004</v>
      </c>
      <c r="D1164">
        <v>86.495000000000005</v>
      </c>
      <c r="E1164">
        <v>86.515000000000001</v>
      </c>
      <c r="F1164">
        <f ca="1">AVERAGE(E1164:OFFSET(E1164,-$F$2+1,0))</f>
        <v>86.644249999999985</v>
      </c>
      <c r="G1164">
        <f t="shared" ca="1" si="187"/>
        <v>-1</v>
      </c>
      <c r="H1164">
        <v>-8.0000000000000004E-4</v>
      </c>
      <c r="I1164">
        <f ca="1">STDEV(OFFSET(H1164,-$I$2+1,0):H1164)</f>
        <v>8.935293710013708E-4</v>
      </c>
      <c r="J1164">
        <f t="shared" ca="1" si="188"/>
        <v>1</v>
      </c>
      <c r="K1164">
        <f t="shared" ca="1" si="189"/>
        <v>1</v>
      </c>
      <c r="L1164">
        <f t="shared" ca="1" si="190"/>
        <v>150.00000000000568</v>
      </c>
      <c r="M1164">
        <f t="shared" ca="1" si="191"/>
        <v>44050.000000000124</v>
      </c>
      <c r="N1164">
        <f t="shared" ca="1" si="192"/>
        <v>150.00000000000568</v>
      </c>
      <c r="O1164">
        <f t="shared" ca="1" si="193"/>
        <v>43325.000000000058</v>
      </c>
      <c r="P1164">
        <f t="shared" ca="1" si="196"/>
        <v>174.95543420870439</v>
      </c>
      <c r="Q1164">
        <f t="shared" ca="1" si="197"/>
        <v>173.29999999999828</v>
      </c>
      <c r="R1164">
        <f t="shared" ca="1" si="194"/>
        <v>3.4168564920274555E-3</v>
      </c>
      <c r="S1164">
        <f t="shared" ca="1" si="195"/>
        <v>3.4742327735959584E-3</v>
      </c>
    </row>
    <row r="1165" spans="1:19" x14ac:dyDescent="0.25">
      <c r="A1165" s="1">
        <v>34913</v>
      </c>
      <c r="B1165">
        <v>86.525000000000006</v>
      </c>
      <c r="C1165">
        <v>86.614999999999995</v>
      </c>
      <c r="D1165">
        <v>86.525000000000006</v>
      </c>
      <c r="E1165">
        <v>86.575000000000003</v>
      </c>
      <c r="F1165">
        <f ca="1">AVERAGE(E1165:OFFSET(E1165,-$F$2+1,0))</f>
        <v>86.638499999999993</v>
      </c>
      <c r="G1165">
        <f t="shared" ca="1" si="187"/>
        <v>-1</v>
      </c>
      <c r="H1165">
        <v>6.9999999999999999E-4</v>
      </c>
      <c r="I1165">
        <f ca="1">STDEV(OFFSET(H1165,-$I$2+1,0):H1165)</f>
        <v>9.0894675890632645E-4</v>
      </c>
      <c r="J1165">
        <f t="shared" ca="1" si="188"/>
        <v>1</v>
      </c>
      <c r="K1165">
        <f t="shared" ca="1" si="189"/>
        <v>1</v>
      </c>
      <c r="L1165">
        <f t="shared" ca="1" si="190"/>
        <v>-150.00000000000568</v>
      </c>
      <c r="M1165">
        <f t="shared" ca="1" si="191"/>
        <v>43900.000000000116</v>
      </c>
      <c r="N1165">
        <f t="shared" ca="1" si="192"/>
        <v>-150.00000000000568</v>
      </c>
      <c r="O1165">
        <f t="shared" ca="1" si="193"/>
        <v>43175.000000000051</v>
      </c>
      <c r="P1165">
        <f t="shared" ca="1" si="196"/>
        <v>174.3497027573182</v>
      </c>
      <c r="Q1165">
        <f t="shared" ca="1" si="197"/>
        <v>172.69999999999825</v>
      </c>
      <c r="R1165">
        <f t="shared" ca="1" si="194"/>
        <v>-3.4052213393871798E-3</v>
      </c>
      <c r="S1165">
        <f t="shared" ca="1" si="195"/>
        <v>-3.4622042700520597E-3</v>
      </c>
    </row>
    <row r="1166" spans="1:19" x14ac:dyDescent="0.25">
      <c r="A1166" s="1">
        <v>34914</v>
      </c>
      <c r="B1166">
        <v>86.594999999999999</v>
      </c>
      <c r="C1166">
        <v>86.605000000000004</v>
      </c>
      <c r="D1166">
        <v>86.474999999999994</v>
      </c>
      <c r="E1166">
        <v>86.515000000000001</v>
      </c>
      <c r="F1166">
        <f ca="1">AVERAGE(E1166:OFFSET(E1166,-$F$2+1,0))</f>
        <v>86.638249999999985</v>
      </c>
      <c r="G1166">
        <f t="shared" ca="1" si="187"/>
        <v>-1</v>
      </c>
      <c r="H1166">
        <v>-6.9999999999999999E-4</v>
      </c>
      <c r="I1166">
        <f ca="1">STDEV(OFFSET(H1166,-$I$2+1,0):H1166)</f>
        <v>6.0478356285098957E-4</v>
      </c>
      <c r="J1166">
        <f t="shared" ca="1" si="188"/>
        <v>1</v>
      </c>
      <c r="K1166">
        <f t="shared" ca="1" si="189"/>
        <v>1</v>
      </c>
      <c r="L1166">
        <f t="shared" ca="1" si="190"/>
        <v>75.000000000002842</v>
      </c>
      <c r="M1166">
        <f t="shared" ca="1" si="191"/>
        <v>43975.000000000116</v>
      </c>
      <c r="N1166">
        <f t="shared" ca="1" si="192"/>
        <v>75.000000000002842</v>
      </c>
      <c r="O1166">
        <f t="shared" ca="1" si="193"/>
        <v>43250.000000000051</v>
      </c>
      <c r="P1166">
        <f t="shared" ca="1" si="196"/>
        <v>174.65256848301132</v>
      </c>
      <c r="Q1166">
        <f t="shared" ca="1" si="197"/>
        <v>172.99999999999827</v>
      </c>
      <c r="R1166">
        <f t="shared" ca="1" si="194"/>
        <v>1.7084282460137277E-3</v>
      </c>
      <c r="S1166">
        <f t="shared" ca="1" si="195"/>
        <v>1.7371163867979792E-3</v>
      </c>
    </row>
    <row r="1167" spans="1:19" x14ac:dyDescent="0.25">
      <c r="A1167" s="1">
        <v>34915</v>
      </c>
      <c r="B1167">
        <v>86.515000000000001</v>
      </c>
      <c r="C1167">
        <v>86.625</v>
      </c>
      <c r="D1167">
        <v>86.474999999999994</v>
      </c>
      <c r="E1167">
        <v>86.545000000000002</v>
      </c>
      <c r="F1167">
        <f ca="1">AVERAGE(E1167:OFFSET(E1167,-$F$2+1,0))</f>
        <v>86.639499999999984</v>
      </c>
      <c r="G1167">
        <f t="shared" ca="1" si="187"/>
        <v>1</v>
      </c>
      <c r="H1167">
        <v>2.9999999999999997E-4</v>
      </c>
      <c r="I1167">
        <f ca="1">STDEV(OFFSET(H1167,-$I$2+1,0):H1167)</f>
        <v>6.1524492341625517E-4</v>
      </c>
      <c r="J1167">
        <f t="shared" ca="1" si="188"/>
        <v>1</v>
      </c>
      <c r="K1167">
        <f t="shared" ca="1" si="189"/>
        <v>1</v>
      </c>
      <c r="L1167">
        <f t="shared" ca="1" si="190"/>
        <v>49.999999999990052</v>
      </c>
      <c r="M1167">
        <f t="shared" ca="1" si="191"/>
        <v>44025.000000000109</v>
      </c>
      <c r="N1167">
        <f t="shared" ca="1" si="192"/>
        <v>49.999999999990052</v>
      </c>
      <c r="O1167">
        <f t="shared" ca="1" si="193"/>
        <v>43300.000000000044</v>
      </c>
      <c r="P1167">
        <f t="shared" ca="1" si="196"/>
        <v>174.85447896680668</v>
      </c>
      <c r="Q1167">
        <f t="shared" ca="1" si="197"/>
        <v>173.19999999999823</v>
      </c>
      <c r="R1167">
        <f t="shared" ca="1" si="194"/>
        <v>1.1370096645819197E-3</v>
      </c>
      <c r="S1167">
        <f t="shared" ca="1" si="195"/>
        <v>1.1560693641616184E-3</v>
      </c>
    </row>
    <row r="1168" spans="1:19" x14ac:dyDescent="0.25">
      <c r="A1168" s="1">
        <v>34918</v>
      </c>
      <c r="B1168">
        <v>86.555000000000007</v>
      </c>
      <c r="C1168">
        <v>86.575000000000003</v>
      </c>
      <c r="D1168">
        <v>86.534999999999997</v>
      </c>
      <c r="E1168">
        <v>86.564999999999998</v>
      </c>
      <c r="F1168">
        <f ca="1">AVERAGE(E1168:OFFSET(E1168,-$F$2+1,0))</f>
        <v>86.646249999999995</v>
      </c>
      <c r="G1168">
        <f t="shared" ca="1" si="187"/>
        <v>1</v>
      </c>
      <c r="H1168">
        <v>2.0000000000000001E-4</v>
      </c>
      <c r="I1168">
        <f ca="1">STDEV(OFFSET(H1168,-$I$2+1,0):H1168)</f>
        <v>6.2092884582611171E-4</v>
      </c>
      <c r="J1168">
        <f t="shared" ca="1" si="188"/>
        <v>1</v>
      </c>
      <c r="K1168">
        <f t="shared" ca="1" si="189"/>
        <v>1</v>
      </c>
      <c r="L1168">
        <f t="shared" ca="1" si="190"/>
        <v>0</v>
      </c>
      <c r="M1168">
        <f t="shared" ca="1" si="191"/>
        <v>44025.000000000109</v>
      </c>
      <c r="N1168">
        <f t="shared" ca="1" si="192"/>
        <v>0</v>
      </c>
      <c r="O1168">
        <f t="shared" ca="1" si="193"/>
        <v>43300.000000000044</v>
      </c>
      <c r="P1168">
        <f t="shared" ca="1" si="196"/>
        <v>174.85447896680668</v>
      </c>
      <c r="Q1168">
        <f t="shared" ca="1" si="197"/>
        <v>173.19999999999823</v>
      </c>
      <c r="R1168">
        <f t="shared" ca="1" si="194"/>
        <v>0</v>
      </c>
      <c r="S1168">
        <f t="shared" ca="1" si="195"/>
        <v>0</v>
      </c>
    </row>
    <row r="1169" spans="1:19" x14ac:dyDescent="0.25">
      <c r="A1169" s="1">
        <v>34919</v>
      </c>
      <c r="B1169">
        <v>86.564999999999998</v>
      </c>
      <c r="C1169">
        <v>86.614999999999995</v>
      </c>
      <c r="D1169">
        <v>86.555000000000007</v>
      </c>
      <c r="E1169">
        <v>86.564999999999998</v>
      </c>
      <c r="F1169">
        <f ca="1">AVERAGE(E1169:OFFSET(E1169,-$F$2+1,0))</f>
        <v>86.65025</v>
      </c>
      <c r="G1169">
        <f t="shared" ca="1" si="187"/>
        <v>1</v>
      </c>
      <c r="H1169">
        <v>0</v>
      </c>
      <c r="I1169">
        <f ca="1">STDEV(OFFSET(H1169,-$I$2+1,0):H1169)</f>
        <v>6.0338954860721691E-4</v>
      </c>
      <c r="J1169">
        <f t="shared" ca="1" si="188"/>
        <v>1</v>
      </c>
      <c r="K1169">
        <f t="shared" ca="1" si="189"/>
        <v>1</v>
      </c>
      <c r="L1169">
        <f t="shared" ca="1" si="190"/>
        <v>-24.999999999977263</v>
      </c>
      <c r="M1169">
        <f t="shared" ca="1" si="191"/>
        <v>44000.000000000131</v>
      </c>
      <c r="N1169">
        <f t="shared" ca="1" si="192"/>
        <v>-24.999999999977263</v>
      </c>
      <c r="O1169">
        <f t="shared" ca="1" si="193"/>
        <v>43275.000000000065</v>
      </c>
      <c r="P1169">
        <f t="shared" ca="1" si="196"/>
        <v>174.75352372490906</v>
      </c>
      <c r="Q1169">
        <f t="shared" ca="1" si="197"/>
        <v>173.09999999999832</v>
      </c>
      <c r="R1169">
        <f t="shared" ca="1" si="194"/>
        <v>-5.6785917092509253E-4</v>
      </c>
      <c r="S1169">
        <f t="shared" ca="1" si="195"/>
        <v>-5.7736720554219943E-4</v>
      </c>
    </row>
    <row r="1170" spans="1:19" x14ac:dyDescent="0.25">
      <c r="A1170" s="1">
        <v>34920</v>
      </c>
      <c r="B1170">
        <v>86.564999999999998</v>
      </c>
      <c r="C1170">
        <v>86.575000000000003</v>
      </c>
      <c r="D1170">
        <v>86.534999999999997</v>
      </c>
      <c r="E1170">
        <v>86.555000000000007</v>
      </c>
      <c r="F1170">
        <f ca="1">AVERAGE(E1170:OFFSET(E1170,-$F$2+1,0))</f>
        <v>86.644999999999996</v>
      </c>
      <c r="G1170">
        <f t="shared" ca="1" si="187"/>
        <v>-1</v>
      </c>
      <c r="H1170">
        <v>-1E-4</v>
      </c>
      <c r="I1170">
        <f ca="1">STDEV(OFFSET(H1170,-$I$2+1,0):H1170)</f>
        <v>5.9513377531973069E-4</v>
      </c>
      <c r="J1170">
        <f t="shared" ca="1" si="188"/>
        <v>-1</v>
      </c>
      <c r="K1170">
        <f t="shared" ca="1" si="189"/>
        <v>1</v>
      </c>
      <c r="L1170">
        <f t="shared" ca="1" si="190"/>
        <v>50.00000000002558</v>
      </c>
      <c r="M1170">
        <f t="shared" ca="1" si="191"/>
        <v>44050.00000000016</v>
      </c>
      <c r="N1170">
        <f t="shared" ca="1" si="192"/>
        <v>-50.00000000002558</v>
      </c>
      <c r="O1170">
        <f t="shared" ca="1" si="193"/>
        <v>43225.000000000036</v>
      </c>
      <c r="P1170">
        <f t="shared" ca="1" si="196"/>
        <v>174.95543420870456</v>
      </c>
      <c r="Q1170">
        <f t="shared" ca="1" si="197"/>
        <v>172.89999999999822</v>
      </c>
      <c r="R1170">
        <f t="shared" ca="1" si="194"/>
        <v>1.1363636363642144E-3</v>
      </c>
      <c r="S1170">
        <f t="shared" ca="1" si="195"/>
        <v>-1.1554015020225419E-3</v>
      </c>
    </row>
    <row r="1171" spans="1:19" x14ac:dyDescent="0.25">
      <c r="A1171" s="1">
        <v>34921</v>
      </c>
      <c r="B1171">
        <v>86.564999999999998</v>
      </c>
      <c r="C1171">
        <v>86.584999999999994</v>
      </c>
      <c r="D1171">
        <v>86.504999999999995</v>
      </c>
      <c r="E1171">
        <v>86.534999999999997</v>
      </c>
      <c r="F1171">
        <f ca="1">AVERAGE(E1171:OFFSET(E1171,-$F$2+1,0))</f>
        <v>86.640500000000003</v>
      </c>
      <c r="G1171">
        <f t="shared" ca="1" si="187"/>
        <v>-1</v>
      </c>
      <c r="H1171">
        <v>-2.0000000000000001E-4</v>
      </c>
      <c r="I1171">
        <f ca="1">STDEV(OFFSET(H1171,-$I$2+1,0):H1171)</f>
        <v>5.9424875174237291E-4</v>
      </c>
      <c r="J1171">
        <f t="shared" ca="1" si="188"/>
        <v>-1</v>
      </c>
      <c r="K1171">
        <f t="shared" ca="1" si="189"/>
        <v>1</v>
      </c>
      <c r="L1171">
        <f t="shared" ca="1" si="190"/>
        <v>374.99999999997868</v>
      </c>
      <c r="M1171">
        <f t="shared" ca="1" si="191"/>
        <v>44425.000000000138</v>
      </c>
      <c r="N1171">
        <f t="shared" ca="1" si="192"/>
        <v>-374.99999999997868</v>
      </c>
      <c r="O1171">
        <f t="shared" ca="1" si="193"/>
        <v>42850.000000000058</v>
      </c>
      <c r="P1171">
        <f t="shared" ca="1" si="196"/>
        <v>176.47326620010443</v>
      </c>
      <c r="Q1171">
        <f t="shared" ca="1" si="197"/>
        <v>171.3999999999983</v>
      </c>
      <c r="R1171">
        <f t="shared" ca="1" si="194"/>
        <v>8.5130533484671349E-3</v>
      </c>
      <c r="S1171">
        <f t="shared" ca="1" si="195"/>
        <v>-8.6755349913239643E-3</v>
      </c>
    </row>
    <row r="1172" spans="1:19" x14ac:dyDescent="0.25">
      <c r="A1172" s="1">
        <v>34922</v>
      </c>
      <c r="B1172">
        <v>86.525000000000006</v>
      </c>
      <c r="C1172">
        <v>86.555000000000007</v>
      </c>
      <c r="D1172">
        <v>86.355000000000004</v>
      </c>
      <c r="E1172">
        <v>86.385000000000005</v>
      </c>
      <c r="F1172">
        <f ca="1">AVERAGE(E1172:OFFSET(E1172,-$F$2+1,0))</f>
        <v>86.634500000000003</v>
      </c>
      <c r="G1172">
        <f t="shared" ca="1" si="187"/>
        <v>-1</v>
      </c>
      <c r="H1172">
        <v>-1.6999999999999999E-3</v>
      </c>
      <c r="I1172">
        <f ca="1">STDEV(OFFSET(H1172,-$I$2+1,0):H1172)</f>
        <v>6.4856116052949733E-4</v>
      </c>
      <c r="J1172">
        <f t="shared" ca="1" si="188"/>
        <v>-1</v>
      </c>
      <c r="K1172">
        <f t="shared" ca="1" si="189"/>
        <v>-1</v>
      </c>
      <c r="L1172">
        <f t="shared" ca="1" si="190"/>
        <v>-49.999999999990052</v>
      </c>
      <c r="M1172">
        <f t="shared" ca="1" si="191"/>
        <v>44375.000000000146</v>
      </c>
      <c r="N1172">
        <f t="shared" ca="1" si="192"/>
        <v>-49.999999999990052</v>
      </c>
      <c r="O1172">
        <f t="shared" ca="1" si="193"/>
        <v>42800.000000000065</v>
      </c>
      <c r="P1172">
        <f t="shared" ca="1" si="196"/>
        <v>176.26734640290482</v>
      </c>
      <c r="Q1172">
        <f t="shared" ca="1" si="197"/>
        <v>171.19999999999834</v>
      </c>
      <c r="R1172">
        <f t="shared" ca="1" si="194"/>
        <v>-1.1254924029260528E-3</v>
      </c>
      <c r="S1172">
        <f t="shared" ca="1" si="195"/>
        <v>-1.166861143523687E-3</v>
      </c>
    </row>
    <row r="1173" spans="1:19" x14ac:dyDescent="0.25">
      <c r="A1173" s="1">
        <v>34925</v>
      </c>
      <c r="B1173">
        <v>86.394999999999996</v>
      </c>
      <c r="C1173">
        <v>86.424999999999997</v>
      </c>
      <c r="D1173">
        <v>86.364999999999995</v>
      </c>
      <c r="E1173">
        <v>86.405000000000001</v>
      </c>
      <c r="F1173">
        <f ca="1">AVERAGE(E1173:OFFSET(E1173,-$F$2+1,0))</f>
        <v>86.629000000000005</v>
      </c>
      <c r="G1173">
        <f t="shared" ca="1" si="187"/>
        <v>-1</v>
      </c>
      <c r="H1173">
        <v>2.0000000000000001E-4</v>
      </c>
      <c r="I1173">
        <f ca="1">STDEV(OFFSET(H1173,-$I$2+1,0):H1173)</f>
        <v>6.366854961852292E-4</v>
      </c>
      <c r="J1173">
        <f t="shared" ca="1" si="188"/>
        <v>-1</v>
      </c>
      <c r="K1173">
        <f t="shared" ca="1" si="189"/>
        <v>-1</v>
      </c>
      <c r="L1173">
        <f t="shared" ca="1" si="190"/>
        <v>124.99999999999289</v>
      </c>
      <c r="M1173">
        <f t="shared" ca="1" si="191"/>
        <v>44500.000000000138</v>
      </c>
      <c r="N1173">
        <f t="shared" ca="1" si="192"/>
        <v>124.99999999999289</v>
      </c>
      <c r="O1173">
        <f t="shared" ca="1" si="193"/>
        <v>42925.000000000058</v>
      </c>
      <c r="P1173">
        <f t="shared" ca="1" si="196"/>
        <v>176.78214589590394</v>
      </c>
      <c r="Q1173">
        <f t="shared" ca="1" si="197"/>
        <v>171.69999999999831</v>
      </c>
      <c r="R1173">
        <f t="shared" ca="1" si="194"/>
        <v>2.8169014084505348E-3</v>
      </c>
      <c r="S1173">
        <f t="shared" ca="1" si="195"/>
        <v>2.9205607476633809E-3</v>
      </c>
    </row>
    <row r="1174" spans="1:19" x14ac:dyDescent="0.25">
      <c r="A1174" s="1">
        <v>34926</v>
      </c>
      <c r="B1174">
        <v>86.405000000000001</v>
      </c>
      <c r="C1174">
        <v>86.405000000000001</v>
      </c>
      <c r="D1174">
        <v>86.284999999999997</v>
      </c>
      <c r="E1174">
        <v>86.355000000000004</v>
      </c>
      <c r="F1174">
        <f ca="1">AVERAGE(E1174:OFFSET(E1174,-$F$2+1,0))</f>
        <v>86.62</v>
      </c>
      <c r="G1174">
        <f t="shared" ca="1" si="187"/>
        <v>-1</v>
      </c>
      <c r="H1174">
        <v>-5.9999999999999995E-4</v>
      </c>
      <c r="I1174">
        <f ca="1">STDEV(OFFSET(H1174,-$I$2+1,0):H1174)</f>
        <v>6.4522537882021058E-4</v>
      </c>
      <c r="J1174">
        <f t="shared" ca="1" si="188"/>
        <v>-1</v>
      </c>
      <c r="K1174">
        <f t="shared" ca="1" si="189"/>
        <v>-1</v>
      </c>
      <c r="L1174">
        <f t="shared" ca="1" si="190"/>
        <v>-24.999999999977263</v>
      </c>
      <c r="M1174">
        <f t="shared" ca="1" si="191"/>
        <v>44475.00000000016</v>
      </c>
      <c r="N1174">
        <f t="shared" ca="1" si="192"/>
        <v>-24.999999999977263</v>
      </c>
      <c r="O1174">
        <f t="shared" ca="1" si="193"/>
        <v>42900.00000000008</v>
      </c>
      <c r="P1174">
        <f t="shared" ca="1" si="196"/>
        <v>176.67918599730419</v>
      </c>
      <c r="Q1174">
        <f t="shared" ca="1" si="197"/>
        <v>171.5999999999984</v>
      </c>
      <c r="R1174">
        <f t="shared" ca="1" si="194"/>
        <v>-5.6179775280847609E-4</v>
      </c>
      <c r="S1174">
        <f t="shared" ca="1" si="195"/>
        <v>-5.8241118229416958E-4</v>
      </c>
    </row>
    <row r="1175" spans="1:19" x14ac:dyDescent="0.25">
      <c r="A1175" s="1">
        <v>34927</v>
      </c>
      <c r="B1175">
        <v>86.364999999999995</v>
      </c>
      <c r="C1175">
        <v>86.385000000000005</v>
      </c>
      <c r="D1175">
        <v>86.295000000000002</v>
      </c>
      <c r="E1175">
        <v>86.364999999999995</v>
      </c>
      <c r="F1175">
        <f ca="1">AVERAGE(E1175:OFFSET(E1175,-$F$2+1,0))</f>
        <v>86.612750000000005</v>
      </c>
      <c r="G1175">
        <f t="shared" ca="1" si="187"/>
        <v>-1</v>
      </c>
      <c r="H1175">
        <v>1E-4</v>
      </c>
      <c r="I1175">
        <f ca="1">STDEV(OFFSET(H1175,-$I$2+1,0):H1175)</f>
        <v>6.2238928417239926E-4</v>
      </c>
      <c r="J1175">
        <f t="shared" ca="1" si="188"/>
        <v>-1</v>
      </c>
      <c r="K1175">
        <f t="shared" ca="1" si="189"/>
        <v>-1</v>
      </c>
      <c r="L1175">
        <f t="shared" ca="1" si="190"/>
        <v>124.99999999999289</v>
      </c>
      <c r="M1175">
        <f t="shared" ca="1" si="191"/>
        <v>44600.000000000153</v>
      </c>
      <c r="N1175">
        <f t="shared" ca="1" si="192"/>
        <v>124.99999999999289</v>
      </c>
      <c r="O1175">
        <f t="shared" ca="1" si="193"/>
        <v>43025.000000000073</v>
      </c>
      <c r="P1175">
        <f t="shared" ca="1" si="196"/>
        <v>177.19398549030331</v>
      </c>
      <c r="Q1175">
        <f t="shared" ca="1" si="197"/>
        <v>172.09999999999837</v>
      </c>
      <c r="R1175">
        <f t="shared" ca="1" si="194"/>
        <v>2.810567734682236E-3</v>
      </c>
      <c r="S1175">
        <f t="shared" ca="1" si="195"/>
        <v>2.9137529137527427E-3</v>
      </c>
    </row>
    <row r="1176" spans="1:19" x14ac:dyDescent="0.25">
      <c r="A1176" s="1">
        <v>34928</v>
      </c>
      <c r="B1176">
        <v>86.375</v>
      </c>
      <c r="C1176">
        <v>86.394999999999996</v>
      </c>
      <c r="D1176">
        <v>86.295000000000002</v>
      </c>
      <c r="E1176">
        <v>86.314999999999998</v>
      </c>
      <c r="F1176">
        <f ca="1">AVERAGE(E1176:OFFSET(E1176,-$F$2+1,0))</f>
        <v>86.60275</v>
      </c>
      <c r="G1176">
        <f t="shared" ca="1" si="187"/>
        <v>-1</v>
      </c>
      <c r="H1176">
        <v>-5.9999999999999995E-4</v>
      </c>
      <c r="I1176">
        <f ca="1">STDEV(OFFSET(H1176,-$I$2+1,0):H1176)</f>
        <v>6.277780365367162E-4</v>
      </c>
      <c r="J1176">
        <f t="shared" ca="1" si="188"/>
        <v>-1</v>
      </c>
      <c r="K1176">
        <f t="shared" ca="1" si="189"/>
        <v>-1</v>
      </c>
      <c r="L1176">
        <f t="shared" ca="1" si="190"/>
        <v>0</v>
      </c>
      <c r="M1176">
        <f t="shared" ca="1" si="191"/>
        <v>44600.000000000153</v>
      </c>
      <c r="N1176">
        <f t="shared" ca="1" si="192"/>
        <v>0</v>
      </c>
      <c r="O1176">
        <f t="shared" ca="1" si="193"/>
        <v>43025.000000000073</v>
      </c>
      <c r="P1176">
        <f t="shared" ca="1" si="196"/>
        <v>177.19398549030331</v>
      </c>
      <c r="Q1176">
        <f t="shared" ca="1" si="197"/>
        <v>172.09999999999837</v>
      </c>
      <c r="R1176">
        <f t="shared" ca="1" si="194"/>
        <v>0</v>
      </c>
      <c r="S1176">
        <f t="shared" ca="1" si="195"/>
        <v>0</v>
      </c>
    </row>
    <row r="1177" spans="1:19" x14ac:dyDescent="0.25">
      <c r="A1177" s="1">
        <v>34929</v>
      </c>
      <c r="B1177">
        <v>86.305000000000007</v>
      </c>
      <c r="C1177">
        <v>86.325000000000003</v>
      </c>
      <c r="D1177">
        <v>86.305000000000007</v>
      </c>
      <c r="E1177">
        <v>86.314999999999998</v>
      </c>
      <c r="F1177">
        <f ca="1">AVERAGE(E1177:OFFSET(E1177,-$F$2+1,0))</f>
        <v>86.589750000000009</v>
      </c>
      <c r="G1177">
        <f t="shared" ca="1" si="187"/>
        <v>-1</v>
      </c>
      <c r="H1177">
        <v>0</v>
      </c>
      <c r="I1177">
        <f ca="1">STDEV(OFFSET(H1177,-$I$2+1,0):H1177)</f>
        <v>6.1891245873624756E-4</v>
      </c>
      <c r="J1177">
        <f t="shared" ca="1" si="188"/>
        <v>-1</v>
      </c>
      <c r="K1177">
        <f t="shared" ca="1" si="189"/>
        <v>-1</v>
      </c>
      <c r="L1177">
        <f t="shared" ca="1" si="190"/>
        <v>-124.99999999999289</v>
      </c>
      <c r="M1177">
        <f t="shared" ca="1" si="191"/>
        <v>44475.00000000016</v>
      </c>
      <c r="N1177">
        <f t="shared" ca="1" si="192"/>
        <v>-124.99999999999289</v>
      </c>
      <c r="O1177">
        <f t="shared" ca="1" si="193"/>
        <v>42900.00000000008</v>
      </c>
      <c r="P1177">
        <f t="shared" ca="1" si="196"/>
        <v>176.67918599730419</v>
      </c>
      <c r="Q1177">
        <f t="shared" ca="1" si="197"/>
        <v>171.5999999999984</v>
      </c>
      <c r="R1177">
        <f t="shared" ca="1" si="194"/>
        <v>-2.8026905829594724E-3</v>
      </c>
      <c r="S1177">
        <f t="shared" ca="1" si="195"/>
        <v>-2.905287623474554E-3</v>
      </c>
    </row>
    <row r="1178" spans="1:19" x14ac:dyDescent="0.25">
      <c r="A1178" s="1">
        <v>34932</v>
      </c>
      <c r="B1178">
        <v>86.355000000000004</v>
      </c>
      <c r="C1178">
        <v>86.415000000000006</v>
      </c>
      <c r="D1178">
        <v>86.355000000000004</v>
      </c>
      <c r="E1178">
        <v>86.364999999999995</v>
      </c>
      <c r="F1178">
        <f ca="1">AVERAGE(E1178:OFFSET(E1178,-$F$2+1,0))</f>
        <v>86.578749999999985</v>
      </c>
      <c r="G1178">
        <f t="shared" ca="1" si="187"/>
        <v>-1</v>
      </c>
      <c r="H1178">
        <v>5.9999999999999995E-4</v>
      </c>
      <c r="I1178">
        <f ca="1">STDEV(OFFSET(H1178,-$I$2+1,0):H1178)</f>
        <v>6.3874877690685251E-4</v>
      </c>
      <c r="J1178">
        <f t="shared" ca="1" si="188"/>
        <v>-1</v>
      </c>
      <c r="K1178">
        <f t="shared" ca="1" si="189"/>
        <v>-1</v>
      </c>
      <c r="L1178">
        <f t="shared" ca="1" si="190"/>
        <v>75.000000000002842</v>
      </c>
      <c r="M1178">
        <f t="shared" ca="1" si="191"/>
        <v>44550.00000000016</v>
      </c>
      <c r="N1178">
        <f t="shared" ca="1" si="192"/>
        <v>75.000000000002842</v>
      </c>
      <c r="O1178">
        <f t="shared" ca="1" si="193"/>
        <v>42975.00000000008</v>
      </c>
      <c r="P1178">
        <f t="shared" ca="1" si="196"/>
        <v>176.98806569310369</v>
      </c>
      <c r="Q1178">
        <f t="shared" ca="1" si="197"/>
        <v>171.89999999999841</v>
      </c>
      <c r="R1178">
        <f t="shared" ca="1" si="194"/>
        <v>1.6863406408095013E-3</v>
      </c>
      <c r="S1178">
        <f t="shared" ca="1" si="195"/>
        <v>1.7482517482518111E-3</v>
      </c>
    </row>
    <row r="1179" spans="1:19" x14ac:dyDescent="0.25">
      <c r="A1179" s="1">
        <v>34933</v>
      </c>
      <c r="B1179">
        <v>86.385000000000005</v>
      </c>
      <c r="C1179">
        <v>86.405000000000001</v>
      </c>
      <c r="D1179">
        <v>86.325000000000003</v>
      </c>
      <c r="E1179">
        <v>86.334999999999994</v>
      </c>
      <c r="F1179">
        <f ca="1">AVERAGE(E1179:OFFSET(E1179,-$F$2+1,0))</f>
        <v>86.568999999999988</v>
      </c>
      <c r="G1179">
        <f t="shared" ca="1" si="187"/>
        <v>-1</v>
      </c>
      <c r="H1179">
        <v>-2.9999999999999997E-4</v>
      </c>
      <c r="I1179">
        <f ca="1">STDEV(OFFSET(H1179,-$I$2+1,0):H1179)</f>
        <v>6.402918742343419E-4</v>
      </c>
      <c r="J1179">
        <f t="shared" ca="1" si="188"/>
        <v>-1</v>
      </c>
      <c r="K1179">
        <f t="shared" ca="1" si="189"/>
        <v>-1</v>
      </c>
      <c r="L1179">
        <f t="shared" ca="1" si="190"/>
        <v>0</v>
      </c>
      <c r="M1179">
        <f t="shared" ca="1" si="191"/>
        <v>44550.00000000016</v>
      </c>
      <c r="N1179">
        <f t="shared" ca="1" si="192"/>
        <v>0</v>
      </c>
      <c r="O1179">
        <f t="shared" ca="1" si="193"/>
        <v>42975.00000000008</v>
      </c>
      <c r="P1179">
        <f t="shared" ca="1" si="196"/>
        <v>176.98806569310369</v>
      </c>
      <c r="Q1179">
        <f t="shared" ca="1" si="197"/>
        <v>171.89999999999841</v>
      </c>
      <c r="R1179">
        <f t="shared" ca="1" si="194"/>
        <v>0</v>
      </c>
      <c r="S1179">
        <f t="shared" ca="1" si="195"/>
        <v>0</v>
      </c>
    </row>
    <row r="1180" spans="1:19" x14ac:dyDescent="0.25">
      <c r="A1180" s="1">
        <v>34934</v>
      </c>
      <c r="B1180">
        <v>86.334999999999994</v>
      </c>
      <c r="C1180">
        <v>86.364999999999995</v>
      </c>
      <c r="D1180">
        <v>86.325000000000003</v>
      </c>
      <c r="E1180">
        <v>86.334999999999994</v>
      </c>
      <c r="F1180">
        <f ca="1">AVERAGE(E1180:OFFSET(E1180,-$F$2+1,0))</f>
        <v>86.559750000000008</v>
      </c>
      <c r="G1180">
        <f t="shared" ca="1" si="187"/>
        <v>-1</v>
      </c>
      <c r="H1180">
        <v>0</v>
      </c>
      <c r="I1180">
        <f ca="1">STDEV(OFFSET(H1180,-$I$2+1,0):H1180)</f>
        <v>6.406411262411889E-4</v>
      </c>
      <c r="J1180">
        <f t="shared" ca="1" si="188"/>
        <v>-1</v>
      </c>
      <c r="K1180">
        <f t="shared" ca="1" si="189"/>
        <v>-1</v>
      </c>
      <c r="L1180">
        <f t="shared" ca="1" si="190"/>
        <v>-325.00000000002416</v>
      </c>
      <c r="M1180">
        <f t="shared" ca="1" si="191"/>
        <v>44225.000000000138</v>
      </c>
      <c r="N1180">
        <f t="shared" ca="1" si="192"/>
        <v>-325.00000000002416</v>
      </c>
      <c r="O1180">
        <f t="shared" ca="1" si="193"/>
        <v>42650.000000000058</v>
      </c>
      <c r="P1180">
        <f t="shared" ca="1" si="196"/>
        <v>175.64958701130584</v>
      </c>
      <c r="Q1180">
        <f t="shared" ca="1" si="197"/>
        <v>170.59999999999832</v>
      </c>
      <c r="R1180">
        <f t="shared" ca="1" si="194"/>
        <v>-7.2951739618411443E-3</v>
      </c>
      <c r="S1180">
        <f t="shared" ca="1" si="195"/>
        <v>-7.5625363583484246E-3</v>
      </c>
    </row>
    <row r="1181" spans="1:19" x14ac:dyDescent="0.25">
      <c r="A1181" s="1">
        <v>34935</v>
      </c>
      <c r="B1181">
        <v>86.344999999999999</v>
      </c>
      <c r="C1181">
        <v>86.504999999999995</v>
      </c>
      <c r="D1181">
        <v>86.344999999999999</v>
      </c>
      <c r="E1181">
        <v>86.465000000000003</v>
      </c>
      <c r="F1181">
        <f ca="1">AVERAGE(E1181:OFFSET(E1181,-$F$2+1,0))</f>
        <v>86.552250000000015</v>
      </c>
      <c r="G1181">
        <f t="shared" ca="1" si="187"/>
        <v>-1</v>
      </c>
      <c r="H1181">
        <v>1.5E-3</v>
      </c>
      <c r="I1181">
        <f ca="1">STDEV(OFFSET(H1181,-$I$2+1,0):H1181)</f>
        <v>6.7502436603195451E-4</v>
      </c>
      <c r="J1181">
        <f t="shared" ca="1" si="188"/>
        <v>-1</v>
      </c>
      <c r="K1181">
        <f t="shared" ca="1" si="189"/>
        <v>-1</v>
      </c>
      <c r="L1181">
        <f t="shared" ca="1" si="190"/>
        <v>-324.99999999998863</v>
      </c>
      <c r="M1181">
        <f t="shared" ca="1" si="191"/>
        <v>43900.000000000153</v>
      </c>
      <c r="N1181">
        <f t="shared" ca="1" si="192"/>
        <v>-324.99999999998863</v>
      </c>
      <c r="O1181">
        <f t="shared" ca="1" si="193"/>
        <v>42325.000000000073</v>
      </c>
      <c r="P1181">
        <f t="shared" ca="1" si="196"/>
        <v>174.31110832950813</v>
      </c>
      <c r="Q1181">
        <f t="shared" ca="1" si="197"/>
        <v>169.29999999999836</v>
      </c>
      <c r="R1181">
        <f t="shared" ca="1" si="194"/>
        <v>-7.3487846240811215E-3</v>
      </c>
      <c r="S1181">
        <f t="shared" ca="1" si="195"/>
        <v>-7.6201641266116808E-3</v>
      </c>
    </row>
    <row r="1182" spans="1:19" x14ac:dyDescent="0.25">
      <c r="A1182" s="1">
        <v>34936</v>
      </c>
      <c r="B1182">
        <v>86.474999999999994</v>
      </c>
      <c r="C1182">
        <v>86.605000000000004</v>
      </c>
      <c r="D1182">
        <v>86.474999999999994</v>
      </c>
      <c r="E1182">
        <v>86.594999999999999</v>
      </c>
      <c r="F1182">
        <f ca="1">AVERAGE(E1182:OFFSET(E1182,-$F$2+1,0))</f>
        <v>86.554750000000013</v>
      </c>
      <c r="G1182">
        <f t="shared" ca="1" si="187"/>
        <v>1</v>
      </c>
      <c r="H1182">
        <v>1.5E-3</v>
      </c>
      <c r="I1182">
        <f ca="1">STDEV(OFFSET(H1182,-$I$2+1,0):H1182)</f>
        <v>7.484018059557945E-4</v>
      </c>
      <c r="J1182">
        <f t="shared" ca="1" si="188"/>
        <v>-1</v>
      </c>
      <c r="K1182">
        <f t="shared" ca="1" si="189"/>
        <v>1</v>
      </c>
      <c r="L1182">
        <f t="shared" ca="1" si="190"/>
        <v>-75.000000000002842</v>
      </c>
      <c r="M1182">
        <f t="shared" ca="1" si="191"/>
        <v>43825.000000000153</v>
      </c>
      <c r="N1182">
        <f t="shared" ca="1" si="192"/>
        <v>75.000000000002842</v>
      </c>
      <c r="O1182">
        <f t="shared" ca="1" si="193"/>
        <v>42400.000000000073</v>
      </c>
      <c r="P1182">
        <f t="shared" ca="1" si="196"/>
        <v>174.00222863370865</v>
      </c>
      <c r="Q1182">
        <f t="shared" ca="1" si="197"/>
        <v>169.59999999999837</v>
      </c>
      <c r="R1182">
        <f t="shared" ca="1" si="194"/>
        <v>-1.7084282460137262E-3</v>
      </c>
      <c r="S1182">
        <f t="shared" ca="1" si="195"/>
        <v>1.7720023626698811E-3</v>
      </c>
    </row>
    <row r="1183" spans="1:19" x14ac:dyDescent="0.25">
      <c r="A1183" s="1">
        <v>34939</v>
      </c>
      <c r="B1183">
        <v>86.605000000000004</v>
      </c>
      <c r="C1183">
        <v>86.685000000000002</v>
      </c>
      <c r="D1183">
        <v>86.584999999999994</v>
      </c>
      <c r="E1183">
        <v>86.625</v>
      </c>
      <c r="F1183">
        <f ca="1">AVERAGE(E1183:OFFSET(E1183,-$F$2+1,0))</f>
        <v>86.555250000000015</v>
      </c>
      <c r="G1183">
        <f t="shared" ca="1" si="187"/>
        <v>1</v>
      </c>
      <c r="H1183">
        <v>2.9999999999999997E-4</v>
      </c>
      <c r="I1183">
        <f ca="1">STDEV(OFFSET(H1183,-$I$2+1,0):H1183)</f>
        <v>7.4310869078203457E-4</v>
      </c>
      <c r="J1183">
        <f t="shared" ca="1" si="188"/>
        <v>-1</v>
      </c>
      <c r="K1183">
        <f t="shared" ca="1" si="189"/>
        <v>1</v>
      </c>
      <c r="L1183">
        <f t="shared" ca="1" si="190"/>
        <v>199.99999999999574</v>
      </c>
      <c r="M1183">
        <f t="shared" ca="1" si="191"/>
        <v>44025.000000000146</v>
      </c>
      <c r="N1183">
        <f t="shared" ca="1" si="192"/>
        <v>-199.99999999999574</v>
      </c>
      <c r="O1183">
        <f t="shared" ca="1" si="193"/>
        <v>42200.00000000008</v>
      </c>
      <c r="P1183">
        <f t="shared" ca="1" si="196"/>
        <v>174.82299386311291</v>
      </c>
      <c r="Q1183">
        <f t="shared" ca="1" si="197"/>
        <v>168.79999999999839</v>
      </c>
      <c r="R1183">
        <f t="shared" ca="1" si="194"/>
        <v>4.5636052481459223E-3</v>
      </c>
      <c r="S1183">
        <f t="shared" ca="1" si="195"/>
        <v>-4.7169811320753631E-3</v>
      </c>
    </row>
    <row r="1184" spans="1:19" x14ac:dyDescent="0.25">
      <c r="A1184" s="1">
        <v>34940</v>
      </c>
      <c r="B1184">
        <v>86.625</v>
      </c>
      <c r="C1184">
        <v>86.625</v>
      </c>
      <c r="D1184">
        <v>86.515000000000001</v>
      </c>
      <c r="E1184">
        <v>86.545000000000002</v>
      </c>
      <c r="F1184">
        <f ca="1">AVERAGE(E1184:OFFSET(E1184,-$F$2+1,0))</f>
        <v>86.553500000000014</v>
      </c>
      <c r="G1184">
        <f t="shared" ca="1" si="187"/>
        <v>-1</v>
      </c>
      <c r="H1184">
        <v>-8.9999999999999998E-4</v>
      </c>
      <c r="I1184">
        <f ca="1">STDEV(OFFSET(H1184,-$I$2+1,0):H1184)</f>
        <v>7.4922767251560992E-4</v>
      </c>
      <c r="J1184">
        <f t="shared" ca="1" si="188"/>
        <v>-1</v>
      </c>
      <c r="K1184">
        <f t="shared" ca="1" si="189"/>
        <v>1</v>
      </c>
      <c r="L1184">
        <f t="shared" ca="1" si="190"/>
        <v>-124.99999999999289</v>
      </c>
      <c r="M1184">
        <f t="shared" ca="1" si="191"/>
        <v>43900.000000000153</v>
      </c>
      <c r="N1184">
        <f t="shared" ca="1" si="192"/>
        <v>124.99999999999289</v>
      </c>
      <c r="O1184">
        <f t="shared" ca="1" si="193"/>
        <v>42325.000000000073</v>
      </c>
      <c r="P1184">
        <f t="shared" ca="1" si="196"/>
        <v>174.3051532414805</v>
      </c>
      <c r="Q1184">
        <f t="shared" ca="1" si="197"/>
        <v>169.29999999999836</v>
      </c>
      <c r="R1184">
        <f t="shared" ca="1" si="194"/>
        <v>-2.8392958546278814E-3</v>
      </c>
      <c r="S1184">
        <f t="shared" ca="1" si="195"/>
        <v>2.9620853080566979E-3</v>
      </c>
    </row>
    <row r="1185" spans="1:19" x14ac:dyDescent="0.25">
      <c r="A1185" s="1">
        <v>34941</v>
      </c>
      <c r="B1185">
        <v>86.605000000000004</v>
      </c>
      <c r="C1185">
        <v>86.605000000000004</v>
      </c>
      <c r="D1185">
        <v>86.534999999999997</v>
      </c>
      <c r="E1185">
        <v>86.594999999999999</v>
      </c>
      <c r="F1185">
        <f ca="1">AVERAGE(E1185:OFFSET(E1185,-$F$2+1,0))</f>
        <v>86.552750000000017</v>
      </c>
      <c r="G1185">
        <f t="shared" ca="1" si="187"/>
        <v>-1</v>
      </c>
      <c r="H1185">
        <v>5.9999999999999995E-4</v>
      </c>
      <c r="I1185">
        <f ca="1">STDEV(OFFSET(H1185,-$I$2+1,0):H1185)</f>
        <v>7.4473591221812878E-4</v>
      </c>
      <c r="J1185">
        <f t="shared" ca="1" si="188"/>
        <v>-1</v>
      </c>
      <c r="K1185">
        <f t="shared" ca="1" si="189"/>
        <v>1</v>
      </c>
      <c r="L1185">
        <f t="shared" ca="1" si="190"/>
        <v>0</v>
      </c>
      <c r="M1185">
        <f t="shared" ca="1" si="191"/>
        <v>43900.000000000153</v>
      </c>
      <c r="N1185">
        <f t="shared" ca="1" si="192"/>
        <v>0</v>
      </c>
      <c r="O1185">
        <f t="shared" ca="1" si="193"/>
        <v>42325.000000000073</v>
      </c>
      <c r="P1185">
        <f t="shared" ca="1" si="196"/>
        <v>174.3051532414805</v>
      </c>
      <c r="Q1185">
        <f t="shared" ca="1" si="197"/>
        <v>169.29999999999836</v>
      </c>
      <c r="R1185">
        <f t="shared" ca="1" si="194"/>
        <v>0</v>
      </c>
      <c r="S1185">
        <f t="shared" ca="1" si="195"/>
        <v>0</v>
      </c>
    </row>
    <row r="1186" spans="1:19" x14ac:dyDescent="0.25">
      <c r="A1186" s="1">
        <v>34942</v>
      </c>
      <c r="B1186">
        <v>86.594999999999999</v>
      </c>
      <c r="C1186">
        <v>86.625</v>
      </c>
      <c r="D1186">
        <v>86.545000000000002</v>
      </c>
      <c r="E1186">
        <v>86.594999999999999</v>
      </c>
      <c r="F1186">
        <f ca="1">AVERAGE(E1186:OFFSET(E1186,-$F$2+1,0))</f>
        <v>86.545749999999998</v>
      </c>
      <c r="G1186">
        <f t="shared" ca="1" si="187"/>
        <v>-1</v>
      </c>
      <c r="H1186">
        <v>0</v>
      </c>
      <c r="I1186">
        <f ca="1">STDEV(OFFSET(H1186,-$I$2+1,0):H1186)</f>
        <v>7.2582076952487672E-4</v>
      </c>
      <c r="J1186">
        <f t="shared" ca="1" si="188"/>
        <v>-1</v>
      </c>
      <c r="K1186">
        <f t="shared" ca="1" si="189"/>
        <v>1</v>
      </c>
      <c r="L1186">
        <f t="shared" ca="1" si="190"/>
        <v>-249.99999999998579</v>
      </c>
      <c r="M1186">
        <f t="shared" ca="1" si="191"/>
        <v>43650.000000000167</v>
      </c>
      <c r="N1186">
        <f t="shared" ca="1" si="192"/>
        <v>249.99999999998579</v>
      </c>
      <c r="O1186">
        <f t="shared" ca="1" si="193"/>
        <v>42575.000000000058</v>
      </c>
      <c r="P1186">
        <f t="shared" ca="1" si="196"/>
        <v>173.27558943024914</v>
      </c>
      <c r="Q1186">
        <f t="shared" ca="1" si="197"/>
        <v>170.29999999999831</v>
      </c>
      <c r="R1186">
        <f t="shared" ca="1" si="194"/>
        <v>-5.6947608200452141E-3</v>
      </c>
      <c r="S1186">
        <f t="shared" ca="1" si="195"/>
        <v>5.9066745422323768E-3</v>
      </c>
    </row>
    <row r="1187" spans="1:19" x14ac:dyDescent="0.25">
      <c r="A1187" s="1">
        <v>34943</v>
      </c>
      <c r="B1187">
        <v>86.594999999999999</v>
      </c>
      <c r="C1187">
        <v>86.715000000000003</v>
      </c>
      <c r="D1187">
        <v>86.474999999999994</v>
      </c>
      <c r="E1187">
        <v>86.694999999999993</v>
      </c>
      <c r="F1187">
        <f ca="1">AVERAGE(E1187:OFFSET(E1187,-$F$2+1,0))</f>
        <v>86.541750000000008</v>
      </c>
      <c r="G1187">
        <f t="shared" ca="1" si="187"/>
        <v>-1</v>
      </c>
      <c r="H1187">
        <v>1.1999999999999999E-3</v>
      </c>
      <c r="I1187">
        <f ca="1">STDEV(OFFSET(H1187,-$I$2+1,0):H1187)</f>
        <v>7.6907326322693493E-4</v>
      </c>
      <c r="J1187">
        <f t="shared" ca="1" si="188"/>
        <v>-1</v>
      </c>
      <c r="K1187">
        <f t="shared" ca="1" si="189"/>
        <v>-1</v>
      </c>
      <c r="L1187">
        <f t="shared" ca="1" si="190"/>
        <v>24.999999999977263</v>
      </c>
      <c r="M1187">
        <f t="shared" ca="1" si="191"/>
        <v>43675.000000000146</v>
      </c>
      <c r="N1187">
        <f t="shared" ca="1" si="192"/>
        <v>24.999999999977263</v>
      </c>
      <c r="O1187">
        <f t="shared" ca="1" si="193"/>
        <v>42600.000000000036</v>
      </c>
      <c r="P1187">
        <f t="shared" ca="1" si="196"/>
        <v>173.37733669356686</v>
      </c>
      <c r="Q1187">
        <f t="shared" ca="1" si="197"/>
        <v>170.39999999999819</v>
      </c>
      <c r="R1187">
        <f t="shared" ca="1" si="194"/>
        <v>5.7273768613922489E-4</v>
      </c>
      <c r="S1187">
        <f t="shared" ca="1" si="195"/>
        <v>5.8719906048096838E-4</v>
      </c>
    </row>
    <row r="1188" spans="1:19" x14ac:dyDescent="0.25">
      <c r="A1188" s="1">
        <v>34947</v>
      </c>
      <c r="B1188">
        <v>86.694999999999993</v>
      </c>
      <c r="C1188">
        <v>86.694999999999993</v>
      </c>
      <c r="D1188">
        <v>86.635000000000005</v>
      </c>
      <c r="E1188">
        <v>86.685000000000002</v>
      </c>
      <c r="F1188">
        <f ca="1">AVERAGE(E1188:OFFSET(E1188,-$F$2+1,0))</f>
        <v>86.537750000000003</v>
      </c>
      <c r="G1188">
        <f t="shared" ca="1" si="187"/>
        <v>-1</v>
      </c>
      <c r="H1188">
        <v>-1E-4</v>
      </c>
      <c r="I1188">
        <f ca="1">STDEV(OFFSET(H1188,-$I$2+1,0):H1188)</f>
        <v>7.6974021591703261E-4</v>
      </c>
      <c r="J1188">
        <f t="shared" ca="1" si="188"/>
        <v>-1</v>
      </c>
      <c r="K1188">
        <f t="shared" ca="1" si="189"/>
        <v>-1</v>
      </c>
      <c r="L1188">
        <f t="shared" ca="1" si="190"/>
        <v>25.00000000001279</v>
      </c>
      <c r="M1188">
        <f t="shared" ca="1" si="191"/>
        <v>43700.00000000016</v>
      </c>
      <c r="N1188">
        <f t="shared" ca="1" si="192"/>
        <v>25.00000000001279</v>
      </c>
      <c r="O1188">
        <f t="shared" ca="1" si="193"/>
        <v>42625.000000000051</v>
      </c>
      <c r="P1188">
        <f t="shared" ca="1" si="196"/>
        <v>173.47908395688472</v>
      </c>
      <c r="Q1188">
        <f t="shared" ca="1" si="197"/>
        <v>170.49999999999824</v>
      </c>
      <c r="R1188">
        <f t="shared" ca="1" si="194"/>
        <v>5.7240984544963268E-4</v>
      </c>
      <c r="S1188">
        <f t="shared" ca="1" si="195"/>
        <v>5.868544600941964E-4</v>
      </c>
    </row>
    <row r="1189" spans="1:19" x14ac:dyDescent="0.25">
      <c r="A1189" s="1">
        <v>34948</v>
      </c>
      <c r="B1189">
        <v>86.685000000000002</v>
      </c>
      <c r="C1189">
        <v>86.694999999999993</v>
      </c>
      <c r="D1189">
        <v>86.644999999999996</v>
      </c>
      <c r="E1189">
        <v>86.674999999999997</v>
      </c>
      <c r="F1189">
        <f ca="1">AVERAGE(E1189:OFFSET(E1189,-$F$2+1,0))</f>
        <v>86.535250000000005</v>
      </c>
      <c r="G1189">
        <f t="shared" ca="1" si="187"/>
        <v>-1</v>
      </c>
      <c r="H1189">
        <v>-1E-4</v>
      </c>
      <c r="I1189">
        <f ca="1">STDEV(OFFSET(H1189,-$I$2+1,0):H1189)</f>
        <v>7.7057736385401988E-4</v>
      </c>
      <c r="J1189">
        <f t="shared" ca="1" si="188"/>
        <v>-1</v>
      </c>
      <c r="K1189">
        <f t="shared" ca="1" si="189"/>
        <v>-1</v>
      </c>
      <c r="L1189">
        <f t="shared" ca="1" si="190"/>
        <v>199.99999999999574</v>
      </c>
      <c r="M1189">
        <f t="shared" ca="1" si="191"/>
        <v>43900.000000000153</v>
      </c>
      <c r="N1189">
        <f t="shared" ca="1" si="192"/>
        <v>199.99999999999574</v>
      </c>
      <c r="O1189">
        <f t="shared" ca="1" si="193"/>
        <v>42825.000000000044</v>
      </c>
      <c r="P1189">
        <f t="shared" ca="1" si="196"/>
        <v>174.29306206342727</v>
      </c>
      <c r="Q1189">
        <f t="shared" ca="1" si="197"/>
        <v>171.29999999999822</v>
      </c>
      <c r="R1189">
        <f t="shared" ca="1" si="194"/>
        <v>4.5766590389014873E-3</v>
      </c>
      <c r="S1189">
        <f t="shared" ca="1" si="195"/>
        <v>4.6920821114368443E-3</v>
      </c>
    </row>
    <row r="1190" spans="1:19" x14ac:dyDescent="0.25">
      <c r="A1190" s="1">
        <v>34949</v>
      </c>
      <c r="B1190">
        <v>86.674999999999997</v>
      </c>
      <c r="C1190">
        <v>86.674999999999997</v>
      </c>
      <c r="D1190">
        <v>86.584999999999994</v>
      </c>
      <c r="E1190">
        <v>86.594999999999999</v>
      </c>
      <c r="F1190">
        <f ca="1">AVERAGE(E1190:OFFSET(E1190,-$F$2+1,0))</f>
        <v>86.53</v>
      </c>
      <c r="G1190">
        <f t="shared" ca="1" si="187"/>
        <v>-1</v>
      </c>
      <c r="H1190">
        <v>-8.9999999999999998E-4</v>
      </c>
      <c r="I1190">
        <f ca="1">STDEV(OFFSET(H1190,-$I$2+1,0):H1190)</f>
        <v>8.0006578676874746E-4</v>
      </c>
      <c r="J1190">
        <f t="shared" ca="1" si="188"/>
        <v>-1</v>
      </c>
      <c r="K1190">
        <f t="shared" ca="1" si="189"/>
        <v>-1</v>
      </c>
      <c r="L1190">
        <f t="shared" ca="1" si="190"/>
        <v>0</v>
      </c>
      <c r="M1190">
        <f t="shared" ca="1" si="191"/>
        <v>43900.000000000153</v>
      </c>
      <c r="N1190">
        <f t="shared" ca="1" si="192"/>
        <v>0</v>
      </c>
      <c r="O1190">
        <f t="shared" ca="1" si="193"/>
        <v>42825.000000000044</v>
      </c>
      <c r="P1190">
        <f t="shared" ca="1" si="196"/>
        <v>174.29306206342727</v>
      </c>
      <c r="Q1190">
        <f t="shared" ca="1" si="197"/>
        <v>171.29999999999822</v>
      </c>
      <c r="R1190">
        <f t="shared" ca="1" si="194"/>
        <v>0</v>
      </c>
      <c r="S1190">
        <f t="shared" ca="1" si="195"/>
        <v>0</v>
      </c>
    </row>
    <row r="1191" spans="1:19" x14ac:dyDescent="0.25">
      <c r="A1191" s="1">
        <v>34950</v>
      </c>
      <c r="B1191">
        <v>86.594999999999999</v>
      </c>
      <c r="C1191">
        <v>86.655000000000001</v>
      </c>
      <c r="D1191">
        <v>86.555000000000007</v>
      </c>
      <c r="E1191">
        <v>86.594999999999999</v>
      </c>
      <c r="F1191">
        <f ca="1">AVERAGE(E1191:OFFSET(E1191,-$F$2+1,0))</f>
        <v>86.524749999999997</v>
      </c>
      <c r="G1191">
        <f t="shared" ca="1" si="187"/>
        <v>-1</v>
      </c>
      <c r="H1191">
        <v>0</v>
      </c>
      <c r="I1191">
        <f ca="1">STDEV(OFFSET(H1191,-$I$2+1,0):H1191)</f>
        <v>7.9828764107603271E-4</v>
      </c>
      <c r="J1191">
        <f t="shared" ca="1" si="188"/>
        <v>-1</v>
      </c>
      <c r="K1191">
        <f t="shared" ca="1" si="189"/>
        <v>-1</v>
      </c>
      <c r="L1191">
        <f t="shared" ca="1" si="190"/>
        <v>-25.00000000001279</v>
      </c>
      <c r="M1191">
        <f t="shared" ca="1" si="191"/>
        <v>43875.000000000138</v>
      </c>
      <c r="N1191">
        <f t="shared" ca="1" si="192"/>
        <v>-25.00000000001279</v>
      </c>
      <c r="O1191">
        <f t="shared" ca="1" si="193"/>
        <v>42800.000000000029</v>
      </c>
      <c r="P1191">
        <f t="shared" ca="1" si="196"/>
        <v>174.19131480010938</v>
      </c>
      <c r="Q1191">
        <f t="shared" ca="1" si="197"/>
        <v>171.19999999999817</v>
      </c>
      <c r="R1191">
        <f t="shared" ca="1" si="194"/>
        <v>-5.6947608200484516E-4</v>
      </c>
      <c r="S1191">
        <f t="shared" ca="1" si="195"/>
        <v>-5.8377116170490984E-4</v>
      </c>
    </row>
    <row r="1192" spans="1:19" x14ac:dyDescent="0.25">
      <c r="A1192" s="1">
        <v>34953</v>
      </c>
      <c r="B1192">
        <v>86.594999999999999</v>
      </c>
      <c r="C1192">
        <v>86.625</v>
      </c>
      <c r="D1192">
        <v>86.575000000000003</v>
      </c>
      <c r="E1192">
        <v>86.605000000000004</v>
      </c>
      <c r="F1192">
        <f ca="1">AVERAGE(E1192:OFFSET(E1192,-$F$2+1,0))</f>
        <v>86.52225</v>
      </c>
      <c r="G1192">
        <f t="shared" ca="1" si="187"/>
        <v>-1</v>
      </c>
      <c r="H1192">
        <v>1E-4</v>
      </c>
      <c r="I1192">
        <f ca="1">STDEV(OFFSET(H1192,-$I$2+1,0):H1192)</f>
        <v>6.8525830704079828E-4</v>
      </c>
      <c r="J1192">
        <f t="shared" ca="1" si="188"/>
        <v>-1</v>
      </c>
      <c r="K1192">
        <f t="shared" ca="1" si="189"/>
        <v>-1</v>
      </c>
      <c r="L1192">
        <f t="shared" ca="1" si="190"/>
        <v>-174.99999999998295</v>
      </c>
      <c r="M1192">
        <f t="shared" ca="1" si="191"/>
        <v>43700.000000000153</v>
      </c>
      <c r="N1192">
        <f t="shared" ca="1" si="192"/>
        <v>-174.99999999998295</v>
      </c>
      <c r="O1192">
        <f t="shared" ca="1" si="193"/>
        <v>42625.000000000044</v>
      </c>
      <c r="P1192">
        <f t="shared" ca="1" si="196"/>
        <v>173.47908395688469</v>
      </c>
      <c r="Q1192">
        <f t="shared" ca="1" si="197"/>
        <v>170.49999999999824</v>
      </c>
      <c r="R1192">
        <f t="shared" ca="1" si="194"/>
        <v>-3.9886039886035873E-3</v>
      </c>
      <c r="S1192">
        <f t="shared" ca="1" si="195"/>
        <v>-4.0887850467285708E-3</v>
      </c>
    </row>
    <row r="1193" spans="1:19" x14ac:dyDescent="0.25">
      <c r="A1193" s="1">
        <v>34954</v>
      </c>
      <c r="B1193">
        <v>86.625</v>
      </c>
      <c r="C1193">
        <v>86.694999999999993</v>
      </c>
      <c r="D1193">
        <v>86.625</v>
      </c>
      <c r="E1193">
        <v>86.674999999999997</v>
      </c>
      <c r="F1193">
        <f ca="1">AVERAGE(E1193:OFFSET(E1193,-$F$2+1,0))</f>
        <v>86.52324999999999</v>
      </c>
      <c r="G1193">
        <f t="shared" ca="1" si="187"/>
        <v>1</v>
      </c>
      <c r="H1193">
        <v>8.0000000000000004E-4</v>
      </c>
      <c r="I1193">
        <f ca="1">STDEV(OFFSET(H1193,-$I$2+1,0):H1193)</f>
        <v>7.0142711667000733E-4</v>
      </c>
      <c r="J1193">
        <f t="shared" ca="1" si="188"/>
        <v>-1</v>
      </c>
      <c r="K1193">
        <f t="shared" ca="1" si="189"/>
        <v>-1</v>
      </c>
      <c r="L1193">
        <f t="shared" ca="1" si="190"/>
        <v>49.999999999990052</v>
      </c>
      <c r="M1193">
        <f t="shared" ca="1" si="191"/>
        <v>43750.000000000146</v>
      </c>
      <c r="N1193">
        <f t="shared" ca="1" si="192"/>
        <v>49.999999999990052</v>
      </c>
      <c r="O1193">
        <f t="shared" ca="1" si="193"/>
        <v>42675.000000000036</v>
      </c>
      <c r="P1193">
        <f t="shared" ca="1" si="196"/>
        <v>173.6825784835203</v>
      </c>
      <c r="Q1193">
        <f t="shared" ca="1" si="197"/>
        <v>170.6999999999982</v>
      </c>
      <c r="R1193">
        <f t="shared" ca="1" si="194"/>
        <v>1.1441647597251689E-3</v>
      </c>
      <c r="S1193">
        <f t="shared" ca="1" si="195"/>
        <v>1.1730205278590029E-3</v>
      </c>
    </row>
    <row r="1194" spans="1:19" x14ac:dyDescent="0.25">
      <c r="A1194" s="1">
        <v>34955</v>
      </c>
      <c r="B1194">
        <v>86.685000000000002</v>
      </c>
      <c r="C1194">
        <v>86.694999999999993</v>
      </c>
      <c r="D1194">
        <v>86.635000000000005</v>
      </c>
      <c r="E1194">
        <v>86.655000000000001</v>
      </c>
      <c r="F1194">
        <f ca="1">AVERAGE(E1194:OFFSET(E1194,-$F$2+1,0))</f>
        <v>86.524250000000009</v>
      </c>
      <c r="G1194">
        <f t="shared" ca="1" si="187"/>
        <v>1</v>
      </c>
      <c r="H1194">
        <v>-2.0000000000000001E-4</v>
      </c>
      <c r="I1194">
        <f ca="1">STDEV(OFFSET(H1194,-$I$2+1,0):H1194)</f>
        <v>6.8410525505948282E-4</v>
      </c>
      <c r="J1194">
        <f t="shared" ca="1" si="188"/>
        <v>-1</v>
      </c>
      <c r="K1194">
        <f t="shared" ca="1" si="189"/>
        <v>-1</v>
      </c>
      <c r="L1194">
        <f t="shared" ca="1" si="190"/>
        <v>-350.00000000000142</v>
      </c>
      <c r="M1194">
        <f t="shared" ca="1" si="191"/>
        <v>43400.000000000146</v>
      </c>
      <c r="N1194">
        <f t="shared" ca="1" si="192"/>
        <v>-350.00000000000142</v>
      </c>
      <c r="O1194">
        <f t="shared" ca="1" si="193"/>
        <v>42325.000000000036</v>
      </c>
      <c r="P1194">
        <f t="shared" ca="1" si="196"/>
        <v>172.25811679707081</v>
      </c>
      <c r="Q1194">
        <f t="shared" ca="1" si="197"/>
        <v>169.29999999999819</v>
      </c>
      <c r="R1194">
        <f t="shared" ca="1" si="194"/>
        <v>-8.0000000000000054E-3</v>
      </c>
      <c r="S1194">
        <f t="shared" ca="1" si="195"/>
        <v>-8.2015231400117423E-3</v>
      </c>
    </row>
    <row r="1195" spans="1:19" x14ac:dyDescent="0.25">
      <c r="A1195" s="1">
        <v>34956</v>
      </c>
      <c r="B1195">
        <v>86.655000000000001</v>
      </c>
      <c r="C1195">
        <v>86.814999999999998</v>
      </c>
      <c r="D1195">
        <v>86.655000000000001</v>
      </c>
      <c r="E1195">
        <v>86.795000000000002</v>
      </c>
      <c r="F1195">
        <f ca="1">AVERAGE(E1195:OFFSET(E1195,-$F$2+1,0))</f>
        <v>86.530750000000012</v>
      </c>
      <c r="G1195">
        <f t="shared" ca="1" si="187"/>
        <v>1</v>
      </c>
      <c r="H1195">
        <v>1.6000000000000001E-3</v>
      </c>
      <c r="I1195">
        <f ca="1">STDEV(OFFSET(H1195,-$I$2+1,0):H1195)</f>
        <v>7.5357044863279472E-4</v>
      </c>
      <c r="J1195">
        <f t="shared" ca="1" si="188"/>
        <v>-1</v>
      </c>
      <c r="K1195">
        <f t="shared" ca="1" si="189"/>
        <v>1</v>
      </c>
      <c r="L1195">
        <f t="shared" ca="1" si="190"/>
        <v>100.00000000001563</v>
      </c>
      <c r="M1195">
        <f t="shared" ca="1" si="191"/>
        <v>43500.00000000016</v>
      </c>
      <c r="N1195">
        <f t="shared" ca="1" si="192"/>
        <v>-100.00000000001563</v>
      </c>
      <c r="O1195">
        <f t="shared" ca="1" si="193"/>
        <v>42225.000000000022</v>
      </c>
      <c r="P1195">
        <f t="shared" ca="1" si="196"/>
        <v>172.66510585034217</v>
      </c>
      <c r="Q1195">
        <f t="shared" ca="1" si="197"/>
        <v>168.89999999999813</v>
      </c>
      <c r="R1195">
        <f t="shared" ca="1" si="194"/>
        <v>2.3041474654381406E-3</v>
      </c>
      <c r="S1195">
        <f t="shared" ca="1" si="195"/>
        <v>-2.3626698168934565E-3</v>
      </c>
    </row>
    <row r="1196" spans="1:19" x14ac:dyDescent="0.25">
      <c r="A1196" s="1">
        <v>34957</v>
      </c>
      <c r="B1196">
        <v>86.795000000000002</v>
      </c>
      <c r="C1196">
        <v>86.805000000000007</v>
      </c>
      <c r="D1196">
        <v>86.715000000000003</v>
      </c>
      <c r="E1196">
        <v>86.754999999999995</v>
      </c>
      <c r="F1196">
        <f ca="1">AVERAGE(E1196:OFFSET(E1196,-$F$2+1,0))</f>
        <v>86.535750000000007</v>
      </c>
      <c r="G1196">
        <f t="shared" ref="G1196:G1259" ca="1" si="198">IF(F1196&gt;=F1195,1,-1)</f>
        <v>1</v>
      </c>
      <c r="H1196">
        <v>-5.0000000000000001E-4</v>
      </c>
      <c r="I1196">
        <f ca="1">STDEV(OFFSET(H1196,-$I$2+1,0):H1196)</f>
        <v>7.4790936687049963E-4</v>
      </c>
      <c r="J1196">
        <f t="shared" ref="J1196:J1259" ca="1" si="199">IF(ABS(H1196)&lt;$J$1*I1195,G1196,J1195)</f>
        <v>-1</v>
      </c>
      <c r="K1196">
        <f t="shared" ref="K1196:K1259" ca="1" si="200">IF(ABS(H1196)&gt;$K$1*I1195,G1196,K1195)</f>
        <v>1</v>
      </c>
      <c r="L1196">
        <f t="shared" ca="1" si="190"/>
        <v>124.99999999999289</v>
      </c>
      <c r="M1196">
        <f t="shared" ca="1" si="191"/>
        <v>43625.000000000153</v>
      </c>
      <c r="N1196">
        <f t="shared" ca="1" si="192"/>
        <v>-124.99999999999289</v>
      </c>
      <c r="O1196">
        <f t="shared" ca="1" si="193"/>
        <v>42100.000000000029</v>
      </c>
      <c r="P1196">
        <f t="shared" ca="1" si="196"/>
        <v>173.17625181200688</v>
      </c>
      <c r="Q1196">
        <f t="shared" ca="1" si="197"/>
        <v>168.39999999999816</v>
      </c>
      <c r="R1196">
        <f t="shared" ca="1" si="194"/>
        <v>2.8735632183906307E-3</v>
      </c>
      <c r="S1196">
        <f t="shared" ca="1" si="195"/>
        <v>-2.9603315571342294E-3</v>
      </c>
    </row>
    <row r="1197" spans="1:19" x14ac:dyDescent="0.25">
      <c r="A1197" s="1">
        <v>34960</v>
      </c>
      <c r="B1197">
        <v>86.694999999999993</v>
      </c>
      <c r="C1197">
        <v>86.734999999999999</v>
      </c>
      <c r="D1197">
        <v>86.694999999999993</v>
      </c>
      <c r="E1197">
        <v>86.704999999999998</v>
      </c>
      <c r="F1197">
        <f ca="1">AVERAGE(E1197:OFFSET(E1197,-$F$2+1,0))</f>
        <v>86.540750000000003</v>
      </c>
      <c r="G1197">
        <f t="shared" ca="1" si="198"/>
        <v>1</v>
      </c>
      <c r="H1197">
        <v>-5.9999999999999995E-4</v>
      </c>
      <c r="I1197">
        <f ca="1">STDEV(OFFSET(H1197,-$I$2+1,0):H1197)</f>
        <v>7.7057736385401988E-4</v>
      </c>
      <c r="J1197">
        <f t="shared" ca="1" si="199"/>
        <v>-1</v>
      </c>
      <c r="K1197">
        <f t="shared" ca="1" si="200"/>
        <v>1</v>
      </c>
      <c r="L1197">
        <f t="shared" ref="L1197:L1260" ca="1" si="201">J1197*($E1198-$E1197)*$L$2</f>
        <v>-75.000000000002842</v>
      </c>
      <c r="M1197">
        <f t="shared" ref="M1197:M1260" ca="1" si="202">M1196+L1197</f>
        <v>43550.000000000153</v>
      </c>
      <c r="N1197">
        <f t="shared" ref="N1197:N1260" ca="1" si="203">K1197*($E1198-$E1197)*$L$2</f>
        <v>75.000000000002842</v>
      </c>
      <c r="O1197">
        <f t="shared" ref="O1197:O1260" ca="1" si="204">O1196+N1197</f>
        <v>42175.000000000029</v>
      </c>
      <c r="P1197">
        <f t="shared" ca="1" si="196"/>
        <v>172.86774304987148</v>
      </c>
      <c r="Q1197">
        <f t="shared" ca="1" si="197"/>
        <v>168.6999999999982</v>
      </c>
      <c r="R1197">
        <f t="shared" ref="R1197:R1260" ca="1" si="205">L1197/M1196</f>
        <v>-1.7191977077364489E-3</v>
      </c>
      <c r="S1197">
        <f t="shared" ref="S1197:S1260" ca="1" si="206">N1197/O1196</f>
        <v>1.7814726840855769E-3</v>
      </c>
    </row>
    <row r="1198" spans="1:19" x14ac:dyDescent="0.25">
      <c r="A1198" s="1">
        <v>34961</v>
      </c>
      <c r="B1198">
        <v>86.704999999999998</v>
      </c>
      <c r="C1198">
        <v>86.754999999999995</v>
      </c>
      <c r="D1198">
        <v>86.694999999999993</v>
      </c>
      <c r="E1198">
        <v>86.734999999999999</v>
      </c>
      <c r="F1198">
        <f ca="1">AVERAGE(E1198:OFFSET(E1198,-$F$2+1,0))</f>
        <v>86.546500000000009</v>
      </c>
      <c r="G1198">
        <f t="shared" ca="1" si="198"/>
        <v>1</v>
      </c>
      <c r="H1198">
        <v>2.9999999999999997E-4</v>
      </c>
      <c r="I1198">
        <f ca="1">STDEV(OFFSET(H1198,-$I$2+1,0):H1198)</f>
        <v>7.6590160148539636E-4</v>
      </c>
      <c r="J1198">
        <f t="shared" ca="1" si="199"/>
        <v>-1</v>
      </c>
      <c r="K1198">
        <f t="shared" ca="1" si="200"/>
        <v>1</v>
      </c>
      <c r="L1198">
        <f t="shared" ca="1" si="201"/>
        <v>-49.999999999990052</v>
      </c>
      <c r="M1198">
        <f t="shared" ca="1" si="202"/>
        <v>43500.00000000016</v>
      </c>
      <c r="N1198">
        <f t="shared" ca="1" si="203"/>
        <v>49.999999999990052</v>
      </c>
      <c r="O1198">
        <f t="shared" ca="1" si="204"/>
        <v>42225.000000000022</v>
      </c>
      <c r="P1198">
        <f t="shared" ref="P1198:P1261" ca="1" si="207">P1197*(1+L1198/O1197)</f>
        <v>172.66280203854978</v>
      </c>
      <c r="Q1198">
        <f t="shared" ref="Q1198:Q1261" ca="1" si="208">Q1197*(1+N1198/O1197)</f>
        <v>168.89999999999816</v>
      </c>
      <c r="R1198">
        <f t="shared" ca="1" si="205"/>
        <v>-1.1481056257173336E-3</v>
      </c>
      <c r="S1198">
        <f t="shared" ca="1" si="206"/>
        <v>1.1855364552457621E-3</v>
      </c>
    </row>
    <row r="1199" spans="1:19" x14ac:dyDescent="0.25">
      <c r="A1199" s="1">
        <v>34962</v>
      </c>
      <c r="B1199">
        <v>86.734999999999999</v>
      </c>
      <c r="C1199">
        <v>86.775000000000006</v>
      </c>
      <c r="D1199">
        <v>86.715000000000003</v>
      </c>
      <c r="E1199">
        <v>86.754999999999995</v>
      </c>
      <c r="F1199">
        <f ca="1">AVERAGE(E1199:OFFSET(E1199,-$F$2+1,0))</f>
        <v>86.552750000000017</v>
      </c>
      <c r="G1199">
        <f t="shared" ca="1" si="198"/>
        <v>1</v>
      </c>
      <c r="H1199">
        <v>2.0000000000000001E-4</v>
      </c>
      <c r="I1199">
        <f ca="1">STDEV(OFFSET(H1199,-$I$2+1,0):H1199)</f>
        <v>7.5630681604756144E-4</v>
      </c>
      <c r="J1199">
        <f t="shared" ca="1" si="199"/>
        <v>-1</v>
      </c>
      <c r="K1199">
        <f t="shared" ca="1" si="200"/>
        <v>1</v>
      </c>
      <c r="L1199">
        <f t="shared" ca="1" si="201"/>
        <v>299.99999999997584</v>
      </c>
      <c r="M1199">
        <f t="shared" ca="1" si="202"/>
        <v>43800.000000000138</v>
      </c>
      <c r="N1199">
        <f t="shared" ca="1" si="203"/>
        <v>-299.99999999997584</v>
      </c>
      <c r="O1199">
        <f t="shared" ca="1" si="204"/>
        <v>41925.000000000044</v>
      </c>
      <c r="P1199">
        <f t="shared" ca="1" si="207"/>
        <v>173.8895359784328</v>
      </c>
      <c r="Q1199">
        <f t="shared" ca="1" si="208"/>
        <v>167.69999999999828</v>
      </c>
      <c r="R1199">
        <f t="shared" ca="1" si="205"/>
        <v>6.8965517241373507E-3</v>
      </c>
      <c r="S1199">
        <f t="shared" ca="1" si="206"/>
        <v>-7.1047957371219821E-3</v>
      </c>
    </row>
    <row r="1200" spans="1:19" x14ac:dyDescent="0.25">
      <c r="A1200" s="1">
        <v>34963</v>
      </c>
      <c r="B1200">
        <v>86.754999999999995</v>
      </c>
      <c r="C1200">
        <v>86.765000000000001</v>
      </c>
      <c r="D1200">
        <v>86.594999999999999</v>
      </c>
      <c r="E1200">
        <v>86.635000000000005</v>
      </c>
      <c r="F1200">
        <f ca="1">AVERAGE(E1200:OFFSET(E1200,-$F$2+1,0))</f>
        <v>86.556250000000006</v>
      </c>
      <c r="G1200">
        <f t="shared" ca="1" si="198"/>
        <v>1</v>
      </c>
      <c r="H1200">
        <v>-1.4E-3</v>
      </c>
      <c r="I1200">
        <f ca="1">STDEV(OFFSET(H1200,-$I$2+1,0):H1200)</f>
        <v>8.3986214407641424E-4</v>
      </c>
      <c r="J1200">
        <f t="shared" ca="1" si="199"/>
        <v>-1</v>
      </c>
      <c r="K1200">
        <f t="shared" ca="1" si="200"/>
        <v>1</v>
      </c>
      <c r="L1200">
        <f t="shared" ca="1" si="201"/>
        <v>0</v>
      </c>
      <c r="M1200">
        <f t="shared" ca="1" si="202"/>
        <v>43800.000000000138</v>
      </c>
      <c r="N1200">
        <f t="shared" ca="1" si="203"/>
        <v>0</v>
      </c>
      <c r="O1200">
        <f t="shared" ca="1" si="204"/>
        <v>41925.000000000044</v>
      </c>
      <c r="P1200">
        <f t="shared" ca="1" si="207"/>
        <v>173.8895359784328</v>
      </c>
      <c r="Q1200">
        <f t="shared" ca="1" si="208"/>
        <v>167.69999999999828</v>
      </c>
      <c r="R1200">
        <f t="shared" ca="1" si="205"/>
        <v>0</v>
      </c>
      <c r="S1200">
        <f t="shared" ca="1" si="206"/>
        <v>0</v>
      </c>
    </row>
    <row r="1201" spans="1:19" x14ac:dyDescent="0.25">
      <c r="A1201" s="1">
        <v>34964</v>
      </c>
      <c r="B1201">
        <v>86.655000000000001</v>
      </c>
      <c r="C1201">
        <v>86.655000000000001</v>
      </c>
      <c r="D1201">
        <v>86.564999999999998</v>
      </c>
      <c r="E1201">
        <v>86.635000000000005</v>
      </c>
      <c r="F1201">
        <f ca="1">AVERAGE(E1201:OFFSET(E1201,-$F$2+1,0))</f>
        <v>86.557250000000039</v>
      </c>
      <c r="G1201">
        <f t="shared" ca="1" si="198"/>
        <v>1</v>
      </c>
      <c r="H1201">
        <v>0</v>
      </c>
      <c r="I1201">
        <f ca="1">STDEV(OFFSET(H1201,-$I$2+1,0):H1201)</f>
        <v>7.7965916979961928E-4</v>
      </c>
      <c r="J1201">
        <f t="shared" ca="1" si="199"/>
        <v>1</v>
      </c>
      <c r="K1201">
        <f t="shared" ca="1" si="200"/>
        <v>1</v>
      </c>
      <c r="L1201">
        <f t="shared" ca="1" si="201"/>
        <v>-25.00000000001279</v>
      </c>
      <c r="M1201">
        <f t="shared" ca="1" si="202"/>
        <v>43775.000000000124</v>
      </c>
      <c r="N1201">
        <f t="shared" ca="1" si="203"/>
        <v>-25.00000000001279</v>
      </c>
      <c r="O1201">
        <f t="shared" ca="1" si="204"/>
        <v>41900.000000000029</v>
      </c>
      <c r="P1201">
        <f t="shared" ca="1" si="207"/>
        <v>173.7858451400437</v>
      </c>
      <c r="Q1201">
        <f t="shared" ca="1" si="208"/>
        <v>167.59999999999823</v>
      </c>
      <c r="R1201">
        <f t="shared" ca="1" si="205"/>
        <v>-5.7077625570805277E-4</v>
      </c>
      <c r="S1201">
        <f t="shared" ca="1" si="206"/>
        <v>-5.9630292188462164E-4</v>
      </c>
    </row>
    <row r="1202" spans="1:19" x14ac:dyDescent="0.25">
      <c r="A1202" s="1">
        <v>34967</v>
      </c>
      <c r="B1202">
        <v>86.644999999999996</v>
      </c>
      <c r="C1202">
        <v>86.644999999999996</v>
      </c>
      <c r="D1202">
        <v>86.584999999999994</v>
      </c>
      <c r="E1202">
        <v>86.625</v>
      </c>
      <c r="F1202">
        <f ca="1">AVERAGE(E1202:OFFSET(E1202,-$F$2+1,0))</f>
        <v>86.559250000000034</v>
      </c>
      <c r="G1202">
        <f t="shared" ca="1" si="198"/>
        <v>1</v>
      </c>
      <c r="H1202">
        <v>-1E-4</v>
      </c>
      <c r="I1202">
        <f ca="1">STDEV(OFFSET(H1202,-$I$2+1,0):H1202)</f>
        <v>7.0656694099374836E-4</v>
      </c>
      <c r="J1202">
        <f t="shared" ca="1" si="199"/>
        <v>1</v>
      </c>
      <c r="K1202">
        <f t="shared" ca="1" si="200"/>
        <v>1</v>
      </c>
      <c r="L1202">
        <f t="shared" ca="1" si="201"/>
        <v>-174.99999999998295</v>
      </c>
      <c r="M1202">
        <f t="shared" ca="1" si="202"/>
        <v>43600.000000000138</v>
      </c>
      <c r="N1202">
        <f t="shared" ca="1" si="203"/>
        <v>-174.99999999998295</v>
      </c>
      <c r="O1202">
        <f t="shared" ca="1" si="204"/>
        <v>41725.000000000044</v>
      </c>
      <c r="P1202">
        <f t="shared" ca="1" si="207"/>
        <v>173.06000927132044</v>
      </c>
      <c r="Q1202">
        <f t="shared" ca="1" si="208"/>
        <v>166.8999999999983</v>
      </c>
      <c r="R1202">
        <f t="shared" ca="1" si="205"/>
        <v>-3.9977155910904047E-3</v>
      </c>
      <c r="S1202">
        <f t="shared" ca="1" si="206"/>
        <v>-4.1766109785198761E-3</v>
      </c>
    </row>
    <row r="1203" spans="1:19" x14ac:dyDescent="0.25">
      <c r="A1203" s="1">
        <v>34968</v>
      </c>
      <c r="B1203">
        <v>86.614999999999995</v>
      </c>
      <c r="C1203">
        <v>86.644999999999996</v>
      </c>
      <c r="D1203">
        <v>86.525000000000006</v>
      </c>
      <c r="E1203">
        <v>86.555000000000007</v>
      </c>
      <c r="F1203">
        <f ca="1">AVERAGE(E1203:OFFSET(E1203,-$F$2+1,0))</f>
        <v>86.558500000000024</v>
      </c>
      <c r="G1203">
        <f t="shared" ca="1" si="198"/>
        <v>-1</v>
      </c>
      <c r="H1203">
        <v>-8.0000000000000004E-4</v>
      </c>
      <c r="I1203">
        <f ca="1">STDEV(OFFSET(H1203,-$I$2+1,0):H1203)</f>
        <v>7.257663825951592E-4</v>
      </c>
      <c r="J1203">
        <f t="shared" ca="1" si="199"/>
        <v>1</v>
      </c>
      <c r="K1203">
        <f t="shared" ca="1" si="200"/>
        <v>1</v>
      </c>
      <c r="L1203">
        <f t="shared" ca="1" si="201"/>
        <v>-25.00000000001279</v>
      </c>
      <c r="M1203">
        <f t="shared" ca="1" si="202"/>
        <v>43575.000000000124</v>
      </c>
      <c r="N1203">
        <f t="shared" ca="1" si="203"/>
        <v>-25.00000000001279</v>
      </c>
      <c r="O1203">
        <f t="shared" ca="1" si="204"/>
        <v>41700.000000000029</v>
      </c>
      <c r="P1203">
        <f t="shared" ca="1" si="207"/>
        <v>172.95631843293134</v>
      </c>
      <c r="Q1203">
        <f t="shared" ca="1" si="208"/>
        <v>166.79999999999825</v>
      </c>
      <c r="R1203">
        <f t="shared" ca="1" si="205"/>
        <v>-5.7339449541313561E-4</v>
      </c>
      <c r="S1203">
        <f t="shared" ca="1" si="206"/>
        <v>-5.991611743562076E-4</v>
      </c>
    </row>
    <row r="1204" spans="1:19" x14ac:dyDescent="0.25">
      <c r="A1204" s="1">
        <v>34969</v>
      </c>
      <c r="B1204">
        <v>86.555000000000007</v>
      </c>
      <c r="C1204">
        <v>86.555000000000007</v>
      </c>
      <c r="D1204">
        <v>86.474999999999994</v>
      </c>
      <c r="E1204">
        <v>86.545000000000002</v>
      </c>
      <c r="F1204">
        <f ca="1">AVERAGE(E1204:OFFSET(E1204,-$F$2+1,0))</f>
        <v>86.55925000000002</v>
      </c>
      <c r="G1204">
        <f t="shared" ca="1" si="198"/>
        <v>1</v>
      </c>
      <c r="H1204">
        <v>-1E-4</v>
      </c>
      <c r="I1204">
        <f ca="1">STDEV(OFFSET(H1204,-$I$2+1,0):H1204)</f>
        <v>6.9736345579165832E-4</v>
      </c>
      <c r="J1204">
        <f t="shared" ca="1" si="199"/>
        <v>1</v>
      </c>
      <c r="K1204">
        <f t="shared" ca="1" si="200"/>
        <v>1</v>
      </c>
      <c r="L1204">
        <f t="shared" ca="1" si="201"/>
        <v>-25.00000000001279</v>
      </c>
      <c r="M1204">
        <f t="shared" ca="1" si="202"/>
        <v>43550.000000000109</v>
      </c>
      <c r="N1204">
        <f t="shared" ca="1" si="203"/>
        <v>-25.00000000001279</v>
      </c>
      <c r="O1204">
        <f t="shared" ca="1" si="204"/>
        <v>41675.000000000015</v>
      </c>
      <c r="P1204">
        <f t="shared" ca="1" si="207"/>
        <v>172.85262759454224</v>
      </c>
      <c r="Q1204">
        <f t="shared" ca="1" si="208"/>
        <v>166.6999999999982</v>
      </c>
      <c r="R1204">
        <f t="shared" ca="1" si="205"/>
        <v>-5.7372346529002227E-4</v>
      </c>
      <c r="S1204">
        <f t="shared" ca="1" si="206"/>
        <v>-5.9952038369335181E-4</v>
      </c>
    </row>
    <row r="1205" spans="1:19" x14ac:dyDescent="0.25">
      <c r="A1205" s="1">
        <v>34970</v>
      </c>
      <c r="B1205">
        <v>86.545000000000002</v>
      </c>
      <c r="C1205">
        <v>86.564999999999998</v>
      </c>
      <c r="D1205">
        <v>86.504999999999995</v>
      </c>
      <c r="E1205">
        <v>86.534999999999997</v>
      </c>
      <c r="F1205">
        <f ca="1">AVERAGE(E1205:OFFSET(E1205,-$F$2+1,0))</f>
        <v>86.558250000000015</v>
      </c>
      <c r="G1205">
        <f t="shared" ca="1" si="198"/>
        <v>-1</v>
      </c>
      <c r="H1205">
        <v>-1E-4</v>
      </c>
      <c r="I1205">
        <f ca="1">STDEV(OFFSET(H1205,-$I$2+1,0):H1205)</f>
        <v>6.8308510681897808E-4</v>
      </c>
      <c r="J1205">
        <f t="shared" ca="1" si="199"/>
        <v>-1</v>
      </c>
      <c r="K1205">
        <f t="shared" ca="1" si="200"/>
        <v>1</v>
      </c>
      <c r="L1205">
        <f t="shared" ca="1" si="201"/>
        <v>-199.99999999999574</v>
      </c>
      <c r="M1205">
        <f t="shared" ca="1" si="202"/>
        <v>43350.000000000116</v>
      </c>
      <c r="N1205">
        <f t="shared" ca="1" si="203"/>
        <v>199.99999999999574</v>
      </c>
      <c r="O1205">
        <f t="shared" ca="1" si="204"/>
        <v>41875.000000000007</v>
      </c>
      <c r="P1205">
        <f t="shared" ca="1" si="207"/>
        <v>172.02310088742988</v>
      </c>
      <c r="Q1205">
        <f t="shared" ca="1" si="208"/>
        <v>167.49999999999818</v>
      </c>
      <c r="R1205">
        <f t="shared" ca="1" si="205"/>
        <v>-4.5924225028701549E-3</v>
      </c>
      <c r="S1205">
        <f t="shared" ca="1" si="206"/>
        <v>4.7990401919615041E-3</v>
      </c>
    </row>
    <row r="1206" spans="1:19" x14ac:dyDescent="0.25">
      <c r="A1206" s="1">
        <v>34971</v>
      </c>
      <c r="B1206">
        <v>86.534999999999997</v>
      </c>
      <c r="C1206">
        <v>86.625</v>
      </c>
      <c r="D1206">
        <v>86.484999999999999</v>
      </c>
      <c r="E1206">
        <v>86.614999999999995</v>
      </c>
      <c r="F1206">
        <f ca="1">AVERAGE(E1206:OFFSET(E1206,-$F$2+1,0))</f>
        <v>86.560750000000013</v>
      </c>
      <c r="G1206">
        <f t="shared" ca="1" si="198"/>
        <v>1</v>
      </c>
      <c r="H1206">
        <v>8.9999999999999998E-4</v>
      </c>
      <c r="I1206">
        <f ca="1">STDEV(OFFSET(H1206,-$I$2+1,0):H1206)</f>
        <v>7.1443757784118479E-4</v>
      </c>
      <c r="J1206">
        <f t="shared" ca="1" si="199"/>
        <v>-1</v>
      </c>
      <c r="K1206">
        <f t="shared" ca="1" si="200"/>
        <v>1</v>
      </c>
      <c r="L1206">
        <f t="shared" ca="1" si="201"/>
        <v>0</v>
      </c>
      <c r="M1206">
        <f t="shared" ca="1" si="202"/>
        <v>43350.000000000116</v>
      </c>
      <c r="N1206">
        <f t="shared" ca="1" si="203"/>
        <v>0</v>
      </c>
      <c r="O1206">
        <f t="shared" ca="1" si="204"/>
        <v>41875.000000000007</v>
      </c>
      <c r="P1206">
        <f t="shared" ca="1" si="207"/>
        <v>172.02310088742988</v>
      </c>
      <c r="Q1206">
        <f t="shared" ca="1" si="208"/>
        <v>167.49999999999818</v>
      </c>
      <c r="R1206">
        <f t="shared" ca="1" si="205"/>
        <v>0</v>
      </c>
      <c r="S1206">
        <f t="shared" ca="1" si="206"/>
        <v>0</v>
      </c>
    </row>
    <row r="1207" spans="1:19" x14ac:dyDescent="0.25">
      <c r="A1207" s="1">
        <v>34974</v>
      </c>
      <c r="B1207">
        <v>86.605000000000004</v>
      </c>
      <c r="C1207">
        <v>86.665000000000006</v>
      </c>
      <c r="D1207">
        <v>86.575000000000003</v>
      </c>
      <c r="E1207">
        <v>86.614999999999995</v>
      </c>
      <c r="F1207">
        <f ca="1">AVERAGE(E1207:OFFSET(E1207,-$F$2+1,0))</f>
        <v>86.562500000000014</v>
      </c>
      <c r="G1207">
        <f t="shared" ca="1" si="198"/>
        <v>1</v>
      </c>
      <c r="H1207">
        <v>0</v>
      </c>
      <c r="I1207">
        <f ca="1">STDEV(OFFSET(H1207,-$I$2+1,0):H1207)</f>
        <v>6.5734714052614147E-4</v>
      </c>
      <c r="J1207">
        <f t="shared" ca="1" si="199"/>
        <v>1</v>
      </c>
      <c r="K1207">
        <f t="shared" ca="1" si="200"/>
        <v>1</v>
      </c>
      <c r="L1207">
        <f t="shared" ca="1" si="201"/>
        <v>50.00000000002558</v>
      </c>
      <c r="M1207">
        <f t="shared" ca="1" si="202"/>
        <v>43400.000000000146</v>
      </c>
      <c r="N1207">
        <f t="shared" ca="1" si="203"/>
        <v>50.00000000002558</v>
      </c>
      <c r="O1207">
        <f t="shared" ca="1" si="204"/>
        <v>41925.000000000036</v>
      </c>
      <c r="P1207">
        <f t="shared" ca="1" si="207"/>
        <v>172.22850160490751</v>
      </c>
      <c r="Q1207">
        <f t="shared" ca="1" si="208"/>
        <v>167.69999999999828</v>
      </c>
      <c r="R1207">
        <f t="shared" ca="1" si="205"/>
        <v>1.1534025374861695E-3</v>
      </c>
      <c r="S1207">
        <f t="shared" ca="1" si="206"/>
        <v>1.1940298507468793E-3</v>
      </c>
    </row>
    <row r="1208" spans="1:19" x14ac:dyDescent="0.25">
      <c r="A1208" s="1">
        <v>34975</v>
      </c>
      <c r="B1208">
        <v>86.614999999999995</v>
      </c>
      <c r="C1208">
        <v>86.665000000000006</v>
      </c>
      <c r="D1208">
        <v>86.614999999999995</v>
      </c>
      <c r="E1208">
        <v>86.635000000000005</v>
      </c>
      <c r="F1208">
        <f ca="1">AVERAGE(E1208:OFFSET(E1208,-$F$2+1,0))</f>
        <v>86.564250000000015</v>
      </c>
      <c r="G1208">
        <f t="shared" ca="1" si="198"/>
        <v>1</v>
      </c>
      <c r="H1208">
        <v>2.0000000000000001E-4</v>
      </c>
      <c r="I1208">
        <f ca="1">STDEV(OFFSET(H1208,-$I$2+1,0):H1208)</f>
        <v>6.5956524756044695E-4</v>
      </c>
      <c r="J1208">
        <f t="shared" ca="1" si="199"/>
        <v>1</v>
      </c>
      <c r="K1208">
        <f t="shared" ca="1" si="200"/>
        <v>1</v>
      </c>
      <c r="L1208">
        <f t="shared" ca="1" si="201"/>
        <v>75.000000000002842</v>
      </c>
      <c r="M1208">
        <f t="shared" ca="1" si="202"/>
        <v>43475.000000000146</v>
      </c>
      <c r="N1208">
        <f t="shared" ca="1" si="203"/>
        <v>75.000000000002842</v>
      </c>
      <c r="O1208">
        <f t="shared" ca="1" si="204"/>
        <v>42000.000000000036</v>
      </c>
      <c r="P1208">
        <f t="shared" ca="1" si="207"/>
        <v>172.53660268112381</v>
      </c>
      <c r="Q1208">
        <f t="shared" ca="1" si="208"/>
        <v>167.99999999999829</v>
      </c>
      <c r="R1208">
        <f t="shared" ca="1" si="205"/>
        <v>1.7281105990784008E-3</v>
      </c>
      <c r="S1208">
        <f t="shared" ca="1" si="206"/>
        <v>1.7889087656530178E-3</v>
      </c>
    </row>
    <row r="1209" spans="1:19" x14ac:dyDescent="0.25">
      <c r="A1209" s="1">
        <v>34976</v>
      </c>
      <c r="B1209">
        <v>86.644999999999996</v>
      </c>
      <c r="C1209">
        <v>86.674999999999997</v>
      </c>
      <c r="D1209">
        <v>86.635000000000005</v>
      </c>
      <c r="E1209">
        <v>86.665000000000006</v>
      </c>
      <c r="F1209">
        <f ca="1">AVERAGE(E1209:OFFSET(E1209,-$F$2+1,0))</f>
        <v>86.566750000000013</v>
      </c>
      <c r="G1209">
        <f t="shared" ca="1" si="198"/>
        <v>1</v>
      </c>
      <c r="H1209">
        <v>2.9999999999999997E-4</v>
      </c>
      <c r="I1209">
        <f ca="1">STDEV(OFFSET(H1209,-$I$2+1,0):H1209)</f>
        <v>6.635431211942526E-4</v>
      </c>
      <c r="J1209">
        <f t="shared" ca="1" si="199"/>
        <v>1</v>
      </c>
      <c r="K1209">
        <f t="shared" ca="1" si="200"/>
        <v>1</v>
      </c>
      <c r="L1209">
        <f t="shared" ca="1" si="201"/>
        <v>49.999999999990052</v>
      </c>
      <c r="M1209">
        <f t="shared" ca="1" si="202"/>
        <v>43525.000000000138</v>
      </c>
      <c r="N1209">
        <f t="shared" ca="1" si="203"/>
        <v>49.999999999990052</v>
      </c>
      <c r="O1209">
        <f t="shared" ca="1" si="204"/>
        <v>42050.000000000029</v>
      </c>
      <c r="P1209">
        <f t="shared" ca="1" si="207"/>
        <v>172.7420033986013</v>
      </c>
      <c r="Q1209">
        <f t="shared" ca="1" si="208"/>
        <v>168.19999999999825</v>
      </c>
      <c r="R1209">
        <f t="shared" ca="1" si="205"/>
        <v>1.1500862564690025E-3</v>
      </c>
      <c r="S1209">
        <f t="shared" ca="1" si="206"/>
        <v>1.1904761904759525E-3</v>
      </c>
    </row>
    <row r="1210" spans="1:19" x14ac:dyDescent="0.25">
      <c r="A1210" s="1">
        <v>34977</v>
      </c>
      <c r="B1210">
        <v>86.674999999999997</v>
      </c>
      <c r="C1210">
        <v>86.704999999999998</v>
      </c>
      <c r="D1210">
        <v>86.644999999999996</v>
      </c>
      <c r="E1210">
        <v>86.685000000000002</v>
      </c>
      <c r="F1210">
        <f ca="1">AVERAGE(E1210:OFFSET(E1210,-$F$2+1,0))</f>
        <v>86.570000000000022</v>
      </c>
      <c r="G1210">
        <f t="shared" ca="1" si="198"/>
        <v>1</v>
      </c>
      <c r="H1210">
        <v>2.0000000000000001E-4</v>
      </c>
      <c r="I1210">
        <f ca="1">STDEV(OFFSET(H1210,-$I$2+1,0):H1210)</f>
        <v>6.3112264218112481E-4</v>
      </c>
      <c r="J1210">
        <f t="shared" ca="1" si="199"/>
        <v>1</v>
      </c>
      <c r="K1210">
        <f t="shared" ca="1" si="200"/>
        <v>1</v>
      </c>
      <c r="L1210">
        <f t="shared" ca="1" si="201"/>
        <v>-25.00000000001279</v>
      </c>
      <c r="M1210">
        <f t="shared" ca="1" si="202"/>
        <v>43500.000000000124</v>
      </c>
      <c r="N1210">
        <f t="shared" ca="1" si="203"/>
        <v>-25.00000000001279</v>
      </c>
      <c r="O1210">
        <f t="shared" ca="1" si="204"/>
        <v>42025.000000000015</v>
      </c>
      <c r="P1210">
        <f t="shared" ca="1" si="207"/>
        <v>172.63930303986248</v>
      </c>
      <c r="Q1210">
        <f t="shared" ca="1" si="208"/>
        <v>168.0999999999982</v>
      </c>
      <c r="R1210">
        <f t="shared" ca="1" si="205"/>
        <v>-5.7438253877111335E-4</v>
      </c>
      <c r="S1210">
        <f t="shared" ca="1" si="206"/>
        <v>-5.9453032104667711E-4</v>
      </c>
    </row>
    <row r="1211" spans="1:19" x14ac:dyDescent="0.25">
      <c r="A1211" s="1">
        <v>34978</v>
      </c>
      <c r="B1211">
        <v>86.685000000000002</v>
      </c>
      <c r="C1211">
        <v>86.754999999999995</v>
      </c>
      <c r="D1211">
        <v>86.625</v>
      </c>
      <c r="E1211">
        <v>86.674999999999997</v>
      </c>
      <c r="F1211">
        <f ca="1">AVERAGE(E1211:OFFSET(E1211,-$F$2+1,0))</f>
        <v>86.57350000000001</v>
      </c>
      <c r="G1211">
        <f t="shared" ca="1" si="198"/>
        <v>1</v>
      </c>
      <c r="H1211">
        <v>-1E-4</v>
      </c>
      <c r="I1211">
        <f ca="1">STDEV(OFFSET(H1211,-$I$2+1,0):H1211)</f>
        <v>6.3185191469620713E-4</v>
      </c>
      <c r="J1211">
        <f t="shared" ca="1" si="199"/>
        <v>1</v>
      </c>
      <c r="K1211">
        <f t="shared" ca="1" si="200"/>
        <v>1</v>
      </c>
      <c r="L1211">
        <f t="shared" ca="1" si="201"/>
        <v>-49.999999999990052</v>
      </c>
      <c r="M1211">
        <f t="shared" ca="1" si="202"/>
        <v>43450.000000000131</v>
      </c>
      <c r="N1211">
        <f t="shared" ca="1" si="203"/>
        <v>-49.999999999990052</v>
      </c>
      <c r="O1211">
        <f t="shared" ca="1" si="204"/>
        <v>41975.000000000022</v>
      </c>
      <c r="P1211">
        <f t="shared" ca="1" si="207"/>
        <v>172.43390232238499</v>
      </c>
      <c r="Q1211">
        <f t="shared" ca="1" si="208"/>
        <v>167.89999999999824</v>
      </c>
      <c r="R1211">
        <f t="shared" ca="1" si="205"/>
        <v>-1.1494252873560898E-3</v>
      </c>
      <c r="S1211">
        <f t="shared" ca="1" si="206"/>
        <v>-1.1897679952406909E-3</v>
      </c>
    </row>
    <row r="1212" spans="1:19" x14ac:dyDescent="0.25">
      <c r="A1212" s="1">
        <v>34981</v>
      </c>
      <c r="B1212">
        <v>86.665000000000006</v>
      </c>
      <c r="C1212">
        <v>86.665000000000006</v>
      </c>
      <c r="D1212">
        <v>86.635000000000005</v>
      </c>
      <c r="E1212">
        <v>86.655000000000001</v>
      </c>
      <c r="F1212">
        <f ca="1">AVERAGE(E1212:OFFSET(E1212,-$F$2+1,0))</f>
        <v>86.580250000000007</v>
      </c>
      <c r="G1212">
        <f t="shared" ca="1" si="198"/>
        <v>1</v>
      </c>
      <c r="H1212">
        <v>-2.0000000000000001E-4</v>
      </c>
      <c r="I1212">
        <f ca="1">STDEV(OFFSET(H1212,-$I$2+1,0):H1212)</f>
        <v>6.3378561874368497E-4</v>
      </c>
      <c r="J1212">
        <f t="shared" ca="1" si="199"/>
        <v>1</v>
      </c>
      <c r="K1212">
        <f t="shared" ca="1" si="200"/>
        <v>1</v>
      </c>
      <c r="L1212">
        <f t="shared" ca="1" si="201"/>
        <v>0</v>
      </c>
      <c r="M1212">
        <f t="shared" ca="1" si="202"/>
        <v>43450.000000000131</v>
      </c>
      <c r="N1212">
        <f t="shared" ca="1" si="203"/>
        <v>0</v>
      </c>
      <c r="O1212">
        <f t="shared" ca="1" si="204"/>
        <v>41975.000000000022</v>
      </c>
      <c r="P1212">
        <f t="shared" ca="1" si="207"/>
        <v>172.43390232238499</v>
      </c>
      <c r="Q1212">
        <f t="shared" ca="1" si="208"/>
        <v>167.89999999999824</v>
      </c>
      <c r="R1212">
        <f t="shared" ca="1" si="205"/>
        <v>0</v>
      </c>
      <c r="S1212">
        <f t="shared" ca="1" si="206"/>
        <v>0</v>
      </c>
    </row>
    <row r="1213" spans="1:19" x14ac:dyDescent="0.25">
      <c r="A1213" s="1">
        <v>34982</v>
      </c>
      <c r="B1213">
        <v>86.644999999999996</v>
      </c>
      <c r="C1213">
        <v>86.704999999999998</v>
      </c>
      <c r="D1213">
        <v>86.644999999999996</v>
      </c>
      <c r="E1213">
        <v>86.655000000000001</v>
      </c>
      <c r="F1213">
        <f ca="1">AVERAGE(E1213:OFFSET(E1213,-$F$2+1,0))</f>
        <v>86.586500000000015</v>
      </c>
      <c r="G1213">
        <f t="shared" ca="1" si="198"/>
        <v>1</v>
      </c>
      <c r="H1213">
        <v>0</v>
      </c>
      <c r="I1213">
        <f ca="1">STDEV(OFFSET(H1213,-$I$2+1,0):H1213)</f>
        <v>6.0663003552412394E-4</v>
      </c>
      <c r="J1213">
        <f t="shared" ca="1" si="199"/>
        <v>1</v>
      </c>
      <c r="K1213">
        <f t="shared" ca="1" si="200"/>
        <v>1</v>
      </c>
      <c r="L1213">
        <f t="shared" ca="1" si="201"/>
        <v>0</v>
      </c>
      <c r="M1213">
        <f t="shared" ca="1" si="202"/>
        <v>43450.000000000131</v>
      </c>
      <c r="N1213">
        <f t="shared" ca="1" si="203"/>
        <v>0</v>
      </c>
      <c r="O1213">
        <f t="shared" ca="1" si="204"/>
        <v>41975.000000000022</v>
      </c>
      <c r="P1213">
        <f t="shared" ca="1" si="207"/>
        <v>172.43390232238499</v>
      </c>
      <c r="Q1213">
        <f t="shared" ca="1" si="208"/>
        <v>167.89999999999824</v>
      </c>
      <c r="R1213">
        <f t="shared" ca="1" si="205"/>
        <v>0</v>
      </c>
      <c r="S1213">
        <f t="shared" ca="1" si="206"/>
        <v>0</v>
      </c>
    </row>
    <row r="1214" spans="1:19" x14ac:dyDescent="0.25">
      <c r="A1214" s="1">
        <v>34983</v>
      </c>
      <c r="B1214">
        <v>86.644999999999996</v>
      </c>
      <c r="C1214">
        <v>86.655000000000001</v>
      </c>
      <c r="D1214">
        <v>86.625</v>
      </c>
      <c r="E1214">
        <v>86.655000000000001</v>
      </c>
      <c r="F1214">
        <f ca="1">AVERAGE(E1214:OFFSET(E1214,-$F$2+1,0))</f>
        <v>86.594000000000023</v>
      </c>
      <c r="G1214">
        <f t="shared" ca="1" si="198"/>
        <v>1</v>
      </c>
      <c r="H1214">
        <v>0</v>
      </c>
      <c r="I1214">
        <f ca="1">STDEV(OFFSET(H1214,-$I$2+1,0):H1214)</f>
        <v>6.0515330810943216E-4</v>
      </c>
      <c r="J1214">
        <f t="shared" ca="1" si="199"/>
        <v>1</v>
      </c>
      <c r="K1214">
        <f t="shared" ca="1" si="200"/>
        <v>1</v>
      </c>
      <c r="L1214">
        <f t="shared" ca="1" si="201"/>
        <v>25.00000000001279</v>
      </c>
      <c r="M1214">
        <f t="shared" ca="1" si="202"/>
        <v>43475.000000000146</v>
      </c>
      <c r="N1214">
        <f t="shared" ca="1" si="203"/>
        <v>25.00000000001279</v>
      </c>
      <c r="O1214">
        <f t="shared" ca="1" si="204"/>
        <v>42000.000000000036</v>
      </c>
      <c r="P1214">
        <f t="shared" ca="1" si="207"/>
        <v>172.53660268112381</v>
      </c>
      <c r="Q1214">
        <f t="shared" ca="1" si="208"/>
        <v>167.99999999999829</v>
      </c>
      <c r="R1214">
        <f t="shared" ca="1" si="205"/>
        <v>5.7537399309580471E-4</v>
      </c>
      <c r="S1214">
        <f t="shared" ca="1" si="206"/>
        <v>5.9559261465188271E-4</v>
      </c>
    </row>
    <row r="1215" spans="1:19" x14ac:dyDescent="0.25">
      <c r="A1215" s="1">
        <v>34984</v>
      </c>
      <c r="B1215">
        <v>86.655000000000001</v>
      </c>
      <c r="C1215">
        <v>86.685000000000002</v>
      </c>
      <c r="D1215">
        <v>86.625</v>
      </c>
      <c r="E1215">
        <v>86.665000000000006</v>
      </c>
      <c r="F1215">
        <f ca="1">AVERAGE(E1215:OFFSET(E1215,-$F$2+1,0))</f>
        <v>86.601500000000016</v>
      </c>
      <c r="G1215">
        <f t="shared" ca="1" si="198"/>
        <v>1</v>
      </c>
      <c r="H1215">
        <v>1E-4</v>
      </c>
      <c r="I1215">
        <f ca="1">STDEV(OFFSET(H1215,-$I$2+1,0):H1215)</f>
        <v>4.7381430961928521E-4</v>
      </c>
      <c r="J1215">
        <f t="shared" ca="1" si="199"/>
        <v>1</v>
      </c>
      <c r="K1215">
        <f t="shared" ca="1" si="200"/>
        <v>1</v>
      </c>
      <c r="L1215">
        <f t="shared" ca="1" si="201"/>
        <v>99.999999999980105</v>
      </c>
      <c r="M1215">
        <f t="shared" ca="1" si="202"/>
        <v>43575.000000000124</v>
      </c>
      <c r="N1215">
        <f t="shared" ca="1" si="203"/>
        <v>99.999999999980105</v>
      </c>
      <c r="O1215">
        <f t="shared" ca="1" si="204"/>
        <v>42100.000000000015</v>
      </c>
      <c r="P1215">
        <f t="shared" ca="1" si="207"/>
        <v>172.94740411607879</v>
      </c>
      <c r="Q1215">
        <f t="shared" ca="1" si="208"/>
        <v>168.39999999999822</v>
      </c>
      <c r="R1215">
        <f t="shared" ca="1" si="205"/>
        <v>2.3001725129380051E-3</v>
      </c>
      <c r="S1215">
        <f t="shared" ca="1" si="206"/>
        <v>2.380952380951905E-3</v>
      </c>
    </row>
    <row r="1216" spans="1:19" x14ac:dyDescent="0.25">
      <c r="A1216" s="1">
        <v>34985</v>
      </c>
      <c r="B1216">
        <v>86.674999999999997</v>
      </c>
      <c r="C1216">
        <v>86.724999999999994</v>
      </c>
      <c r="D1216">
        <v>86.674999999999997</v>
      </c>
      <c r="E1216">
        <v>86.704999999999998</v>
      </c>
      <c r="F1216">
        <f ca="1">AVERAGE(E1216:OFFSET(E1216,-$F$2+1,0))</f>
        <v>86.611250000000013</v>
      </c>
      <c r="G1216">
        <f t="shared" ca="1" si="198"/>
        <v>1</v>
      </c>
      <c r="H1216">
        <v>5.0000000000000001E-4</v>
      </c>
      <c r="I1216">
        <f ca="1">STDEV(OFFSET(H1216,-$I$2+1,0):H1216)</f>
        <v>4.8043291880728171E-4</v>
      </c>
      <c r="J1216">
        <f t="shared" ca="1" si="199"/>
        <v>1</v>
      </c>
      <c r="K1216">
        <f t="shared" ca="1" si="200"/>
        <v>1</v>
      </c>
      <c r="L1216">
        <f t="shared" ca="1" si="201"/>
        <v>0</v>
      </c>
      <c r="M1216">
        <f t="shared" ca="1" si="202"/>
        <v>43575.000000000124</v>
      </c>
      <c r="N1216">
        <f t="shared" ca="1" si="203"/>
        <v>0</v>
      </c>
      <c r="O1216">
        <f t="shared" ca="1" si="204"/>
        <v>42100.000000000015</v>
      </c>
      <c r="P1216">
        <f t="shared" ca="1" si="207"/>
        <v>172.94740411607879</v>
      </c>
      <c r="Q1216">
        <f t="shared" ca="1" si="208"/>
        <v>168.39999999999822</v>
      </c>
      <c r="R1216">
        <f t="shared" ca="1" si="205"/>
        <v>0</v>
      </c>
      <c r="S1216">
        <f t="shared" ca="1" si="206"/>
        <v>0</v>
      </c>
    </row>
    <row r="1217" spans="1:19" x14ac:dyDescent="0.25">
      <c r="A1217" s="1">
        <v>34988</v>
      </c>
      <c r="B1217">
        <v>86.704999999999998</v>
      </c>
      <c r="C1217">
        <v>86.704999999999998</v>
      </c>
      <c r="D1217">
        <v>86.674999999999997</v>
      </c>
      <c r="E1217">
        <v>86.704999999999998</v>
      </c>
      <c r="F1217">
        <f ca="1">AVERAGE(E1217:OFFSET(E1217,-$F$2+1,0))</f>
        <v>86.620999999999995</v>
      </c>
      <c r="G1217">
        <f t="shared" ca="1" si="198"/>
        <v>1</v>
      </c>
      <c r="H1217">
        <v>0</v>
      </c>
      <c r="I1217">
        <f ca="1">STDEV(OFFSET(H1217,-$I$2+1,0):H1217)</f>
        <v>4.6166175815998492E-4</v>
      </c>
      <c r="J1217">
        <f t="shared" ca="1" si="199"/>
        <v>1</v>
      </c>
      <c r="K1217">
        <f t="shared" ca="1" si="200"/>
        <v>1</v>
      </c>
      <c r="L1217">
        <f t="shared" ca="1" si="201"/>
        <v>25.00000000001279</v>
      </c>
      <c r="M1217">
        <f t="shared" ca="1" si="202"/>
        <v>43600.000000000138</v>
      </c>
      <c r="N1217">
        <f t="shared" ca="1" si="203"/>
        <v>25.00000000001279</v>
      </c>
      <c r="O1217">
        <f t="shared" ca="1" si="204"/>
        <v>42125.000000000029</v>
      </c>
      <c r="P1217">
        <f t="shared" ca="1" si="207"/>
        <v>173.0501044748176</v>
      </c>
      <c r="Q1217">
        <f t="shared" ca="1" si="208"/>
        <v>168.49999999999827</v>
      </c>
      <c r="R1217">
        <f t="shared" ca="1" si="205"/>
        <v>5.7372346529002227E-4</v>
      </c>
      <c r="S1217">
        <f t="shared" ca="1" si="206"/>
        <v>5.9382422802880717E-4</v>
      </c>
    </row>
    <row r="1218" spans="1:19" x14ac:dyDescent="0.25">
      <c r="A1218" s="1">
        <v>34989</v>
      </c>
      <c r="B1218">
        <v>86.704999999999998</v>
      </c>
      <c r="C1218">
        <v>86.734999999999999</v>
      </c>
      <c r="D1218">
        <v>86.685000000000002</v>
      </c>
      <c r="E1218">
        <v>86.715000000000003</v>
      </c>
      <c r="F1218">
        <f ca="1">AVERAGE(E1218:OFFSET(E1218,-$F$2+1,0))</f>
        <v>86.629750000000001</v>
      </c>
      <c r="G1218">
        <f t="shared" ca="1" si="198"/>
        <v>1</v>
      </c>
      <c r="H1218">
        <v>1E-4</v>
      </c>
      <c r="I1218">
        <f ca="1">STDEV(OFFSET(H1218,-$I$2+1,0):H1218)</f>
        <v>4.5684847194205373E-4</v>
      </c>
      <c r="J1218">
        <f t="shared" ca="1" si="199"/>
        <v>1</v>
      </c>
      <c r="K1218">
        <f t="shared" ca="1" si="200"/>
        <v>1</v>
      </c>
      <c r="L1218">
        <f t="shared" ca="1" si="201"/>
        <v>-25.00000000001279</v>
      </c>
      <c r="M1218">
        <f t="shared" ca="1" si="202"/>
        <v>43575.000000000124</v>
      </c>
      <c r="N1218">
        <f t="shared" ca="1" si="203"/>
        <v>-25.00000000001279</v>
      </c>
      <c r="O1218">
        <f t="shared" ca="1" si="204"/>
        <v>42100.000000000015</v>
      </c>
      <c r="P1218">
        <f t="shared" ca="1" si="207"/>
        <v>172.94740411607879</v>
      </c>
      <c r="Q1218">
        <f t="shared" ca="1" si="208"/>
        <v>168.39999999999822</v>
      </c>
      <c r="R1218">
        <f t="shared" ca="1" si="205"/>
        <v>-5.7339449541313561E-4</v>
      </c>
      <c r="S1218">
        <f t="shared" ca="1" si="206"/>
        <v>-5.93471810089324E-4</v>
      </c>
    </row>
    <row r="1219" spans="1:19" x14ac:dyDescent="0.25">
      <c r="A1219" s="1">
        <v>34990</v>
      </c>
      <c r="B1219">
        <v>86.724999999999994</v>
      </c>
      <c r="C1219">
        <v>86.734999999999999</v>
      </c>
      <c r="D1219">
        <v>86.694999999999993</v>
      </c>
      <c r="E1219">
        <v>86.704999999999998</v>
      </c>
      <c r="F1219">
        <f ca="1">AVERAGE(E1219:OFFSET(E1219,-$F$2+1,0))</f>
        <v>86.638999999999996</v>
      </c>
      <c r="G1219">
        <f t="shared" ca="1" si="198"/>
        <v>1</v>
      </c>
      <c r="H1219">
        <v>-1E-4</v>
      </c>
      <c r="I1219">
        <f ca="1">STDEV(OFFSET(H1219,-$I$2+1,0):H1219)</f>
        <v>4.5433583683392057E-4</v>
      </c>
      <c r="J1219">
        <f t="shared" ca="1" si="199"/>
        <v>1</v>
      </c>
      <c r="K1219">
        <f t="shared" ca="1" si="200"/>
        <v>1</v>
      </c>
      <c r="L1219">
        <f t="shared" ca="1" si="201"/>
        <v>0</v>
      </c>
      <c r="M1219">
        <f t="shared" ca="1" si="202"/>
        <v>43575.000000000124</v>
      </c>
      <c r="N1219">
        <f t="shared" ca="1" si="203"/>
        <v>0</v>
      </c>
      <c r="O1219">
        <f t="shared" ca="1" si="204"/>
        <v>42100.000000000015</v>
      </c>
      <c r="P1219">
        <f t="shared" ca="1" si="207"/>
        <v>172.94740411607879</v>
      </c>
      <c r="Q1219">
        <f t="shared" ca="1" si="208"/>
        <v>168.39999999999822</v>
      </c>
      <c r="R1219">
        <f t="shared" ca="1" si="205"/>
        <v>0</v>
      </c>
      <c r="S1219">
        <f t="shared" ca="1" si="206"/>
        <v>0</v>
      </c>
    </row>
    <row r="1220" spans="1:19" x14ac:dyDescent="0.25">
      <c r="A1220" s="1">
        <v>34991</v>
      </c>
      <c r="B1220">
        <v>86.694999999999993</v>
      </c>
      <c r="C1220">
        <v>86.715000000000003</v>
      </c>
      <c r="D1220">
        <v>86.665000000000006</v>
      </c>
      <c r="E1220">
        <v>86.704999999999998</v>
      </c>
      <c r="F1220">
        <f ca="1">AVERAGE(E1220:OFFSET(E1220,-$F$2+1,0))</f>
        <v>86.64824999999999</v>
      </c>
      <c r="G1220">
        <f t="shared" ca="1" si="198"/>
        <v>1</v>
      </c>
      <c r="H1220">
        <v>0</v>
      </c>
      <c r="I1220">
        <f ca="1">STDEV(OFFSET(H1220,-$I$2+1,0):H1220)</f>
        <v>3.2019730759248066E-4</v>
      </c>
      <c r="J1220">
        <f t="shared" ca="1" si="199"/>
        <v>1</v>
      </c>
      <c r="K1220">
        <f t="shared" ca="1" si="200"/>
        <v>1</v>
      </c>
      <c r="L1220">
        <f t="shared" ca="1" si="201"/>
        <v>-124.99999999999289</v>
      </c>
      <c r="M1220">
        <f t="shared" ca="1" si="202"/>
        <v>43450.000000000131</v>
      </c>
      <c r="N1220">
        <f t="shared" ca="1" si="203"/>
        <v>-124.99999999999289</v>
      </c>
      <c r="O1220">
        <f t="shared" ca="1" si="204"/>
        <v>41975.000000000022</v>
      </c>
      <c r="P1220">
        <f t="shared" ca="1" si="207"/>
        <v>172.43390232238499</v>
      </c>
      <c r="Q1220">
        <f t="shared" ca="1" si="208"/>
        <v>167.89999999999824</v>
      </c>
      <c r="R1220">
        <f t="shared" ca="1" si="205"/>
        <v>-2.8686173264484806E-3</v>
      </c>
      <c r="S1220">
        <f t="shared" ca="1" si="206"/>
        <v>-2.9691211401423482E-3</v>
      </c>
    </row>
    <row r="1221" spans="1:19" x14ac:dyDescent="0.25">
      <c r="A1221" s="1">
        <v>34992</v>
      </c>
      <c r="B1221">
        <v>86.704999999999998</v>
      </c>
      <c r="C1221">
        <v>86.715000000000003</v>
      </c>
      <c r="D1221">
        <v>86.635000000000005</v>
      </c>
      <c r="E1221">
        <v>86.655000000000001</v>
      </c>
      <c r="F1221">
        <f ca="1">AVERAGE(E1221:OFFSET(E1221,-$F$2+1,0))</f>
        <v>86.653000000000006</v>
      </c>
      <c r="G1221">
        <f t="shared" ca="1" si="198"/>
        <v>1</v>
      </c>
      <c r="H1221">
        <v>-5.9999999999999995E-4</v>
      </c>
      <c r="I1221">
        <f ca="1">STDEV(OFFSET(H1221,-$I$2+1,0):H1221)</f>
        <v>3.507885853030958E-4</v>
      </c>
      <c r="J1221">
        <f t="shared" ca="1" si="199"/>
        <v>1</v>
      </c>
      <c r="K1221">
        <f t="shared" ca="1" si="200"/>
        <v>1</v>
      </c>
      <c r="L1221">
        <f t="shared" ca="1" si="201"/>
        <v>-75.000000000002842</v>
      </c>
      <c r="M1221">
        <f t="shared" ca="1" si="202"/>
        <v>43375.000000000131</v>
      </c>
      <c r="N1221">
        <f t="shared" ca="1" si="203"/>
        <v>-75.000000000002842</v>
      </c>
      <c r="O1221">
        <f t="shared" ca="1" si="204"/>
        <v>41900.000000000022</v>
      </c>
      <c r="P1221">
        <f t="shared" ca="1" si="207"/>
        <v>172.12580124616869</v>
      </c>
      <c r="Q1221">
        <f t="shared" ca="1" si="208"/>
        <v>167.59999999999823</v>
      </c>
      <c r="R1221">
        <f t="shared" ca="1" si="205"/>
        <v>-1.7261219792865964E-3</v>
      </c>
      <c r="S1221">
        <f t="shared" ca="1" si="206"/>
        <v>-1.7867778439548017E-3</v>
      </c>
    </row>
    <row r="1222" spans="1:19" x14ac:dyDescent="0.25">
      <c r="A1222" s="1">
        <v>34995</v>
      </c>
      <c r="B1222">
        <v>86.635000000000005</v>
      </c>
      <c r="C1222">
        <v>86.635000000000005</v>
      </c>
      <c r="D1222">
        <v>86.605000000000004</v>
      </c>
      <c r="E1222">
        <v>86.625</v>
      </c>
      <c r="F1222">
        <f ca="1">AVERAGE(E1222:OFFSET(E1222,-$F$2+1,0))</f>
        <v>86.653750000000016</v>
      </c>
      <c r="G1222">
        <f t="shared" ca="1" si="198"/>
        <v>1</v>
      </c>
      <c r="H1222">
        <v>-2.9999999999999997E-4</v>
      </c>
      <c r="I1222">
        <f ca="1">STDEV(OFFSET(H1222,-$I$2+1,0):H1222)</f>
        <v>3.5688712648767755E-4</v>
      </c>
      <c r="J1222">
        <f t="shared" ca="1" si="199"/>
        <v>1</v>
      </c>
      <c r="K1222">
        <f t="shared" ca="1" si="200"/>
        <v>1</v>
      </c>
      <c r="L1222">
        <f t="shared" ca="1" si="201"/>
        <v>174.99999999998295</v>
      </c>
      <c r="M1222">
        <f t="shared" ca="1" si="202"/>
        <v>43550.000000000116</v>
      </c>
      <c r="N1222">
        <f t="shared" ca="1" si="203"/>
        <v>174.99999999998295</v>
      </c>
      <c r="O1222">
        <f t="shared" ca="1" si="204"/>
        <v>42075.000000000007</v>
      </c>
      <c r="P1222">
        <f t="shared" ca="1" si="207"/>
        <v>172.84470375733997</v>
      </c>
      <c r="Q1222">
        <f t="shared" ca="1" si="208"/>
        <v>168.29999999999816</v>
      </c>
      <c r="R1222">
        <f t="shared" ca="1" si="205"/>
        <v>4.0345821325644361E-3</v>
      </c>
      <c r="S1222">
        <f t="shared" ca="1" si="206"/>
        <v>4.176610978519877E-3</v>
      </c>
    </row>
    <row r="1223" spans="1:19" x14ac:dyDescent="0.25">
      <c r="A1223" s="1">
        <v>34996</v>
      </c>
      <c r="B1223">
        <v>86.614999999999995</v>
      </c>
      <c r="C1223">
        <v>86.704999999999998</v>
      </c>
      <c r="D1223">
        <v>86.605000000000004</v>
      </c>
      <c r="E1223">
        <v>86.694999999999993</v>
      </c>
      <c r="F1223">
        <f ca="1">AVERAGE(E1223:OFFSET(E1223,-$F$2+1,0))</f>
        <v>86.655500000000032</v>
      </c>
      <c r="G1223">
        <f t="shared" ca="1" si="198"/>
        <v>1</v>
      </c>
      <c r="H1223">
        <v>8.0000000000000004E-4</v>
      </c>
      <c r="I1223">
        <f ca="1">STDEV(OFFSET(H1223,-$I$2+1,0):H1223)</f>
        <v>3.4732057086698511E-4</v>
      </c>
      <c r="J1223">
        <f t="shared" ca="1" si="199"/>
        <v>1</v>
      </c>
      <c r="K1223">
        <f t="shared" ca="1" si="200"/>
        <v>1</v>
      </c>
      <c r="L1223">
        <f t="shared" ca="1" si="201"/>
        <v>150.00000000000568</v>
      </c>
      <c r="M1223">
        <f t="shared" ca="1" si="202"/>
        <v>43700.000000000124</v>
      </c>
      <c r="N1223">
        <f t="shared" ca="1" si="203"/>
        <v>150.00000000000568</v>
      </c>
      <c r="O1223">
        <f t="shared" ca="1" si="204"/>
        <v>42225.000000000015</v>
      </c>
      <c r="P1223">
        <f t="shared" ca="1" si="207"/>
        <v>173.46090590977258</v>
      </c>
      <c r="Q1223">
        <f t="shared" ca="1" si="208"/>
        <v>168.89999999999816</v>
      </c>
      <c r="R1223">
        <f t="shared" ca="1" si="205"/>
        <v>3.4443168771528193E-3</v>
      </c>
      <c r="S1223">
        <f t="shared" ca="1" si="206"/>
        <v>3.565062388591935E-3</v>
      </c>
    </row>
    <row r="1224" spans="1:19" x14ac:dyDescent="0.25">
      <c r="A1224" s="1">
        <v>34997</v>
      </c>
      <c r="B1224">
        <v>86.694999999999993</v>
      </c>
      <c r="C1224">
        <v>86.775000000000006</v>
      </c>
      <c r="D1224">
        <v>86.685000000000002</v>
      </c>
      <c r="E1224">
        <v>86.754999999999995</v>
      </c>
      <c r="F1224">
        <f ca="1">AVERAGE(E1224:OFFSET(E1224,-$F$2+1,0))</f>
        <v>86.660750000000036</v>
      </c>
      <c r="G1224">
        <f t="shared" ca="1" si="198"/>
        <v>1</v>
      </c>
      <c r="H1224">
        <v>6.9999999999999999E-4</v>
      </c>
      <c r="I1224">
        <f ca="1">STDEV(OFFSET(H1224,-$I$2+1,0):H1224)</f>
        <v>3.7077443845352434E-4</v>
      </c>
      <c r="J1224">
        <f t="shared" ca="1" si="199"/>
        <v>1</v>
      </c>
      <c r="K1224">
        <f t="shared" ca="1" si="200"/>
        <v>1</v>
      </c>
      <c r="L1224">
        <f t="shared" ca="1" si="201"/>
        <v>0</v>
      </c>
      <c r="M1224">
        <f t="shared" ca="1" si="202"/>
        <v>43700.000000000124</v>
      </c>
      <c r="N1224">
        <f t="shared" ca="1" si="203"/>
        <v>0</v>
      </c>
      <c r="O1224">
        <f t="shared" ca="1" si="204"/>
        <v>42225.000000000015</v>
      </c>
      <c r="P1224">
        <f t="shared" ca="1" si="207"/>
        <v>173.46090590977258</v>
      </c>
      <c r="Q1224">
        <f t="shared" ca="1" si="208"/>
        <v>168.89999999999816</v>
      </c>
      <c r="R1224">
        <f t="shared" ca="1" si="205"/>
        <v>0</v>
      </c>
      <c r="S1224">
        <f t="shared" ca="1" si="206"/>
        <v>0</v>
      </c>
    </row>
    <row r="1225" spans="1:19" x14ac:dyDescent="0.25">
      <c r="A1225" s="1">
        <v>34998</v>
      </c>
      <c r="B1225">
        <v>86.754999999999995</v>
      </c>
      <c r="C1225">
        <v>86.805000000000007</v>
      </c>
      <c r="D1225">
        <v>86.724999999999994</v>
      </c>
      <c r="E1225">
        <v>86.754999999999995</v>
      </c>
      <c r="F1225">
        <f ca="1">AVERAGE(E1225:OFFSET(E1225,-$F$2+1,0))</f>
        <v>86.664750000000041</v>
      </c>
      <c r="G1225">
        <f t="shared" ca="1" si="198"/>
        <v>1</v>
      </c>
      <c r="H1225">
        <v>0</v>
      </c>
      <c r="I1225">
        <f ca="1">STDEV(OFFSET(H1225,-$I$2+1,0):H1225)</f>
        <v>3.6831765466352831E-4</v>
      </c>
      <c r="J1225">
        <f t="shared" ca="1" si="199"/>
        <v>1</v>
      </c>
      <c r="K1225">
        <f t="shared" ca="1" si="200"/>
        <v>1</v>
      </c>
      <c r="L1225">
        <f t="shared" ca="1" si="201"/>
        <v>25.00000000001279</v>
      </c>
      <c r="M1225">
        <f t="shared" ca="1" si="202"/>
        <v>43725.000000000138</v>
      </c>
      <c r="N1225">
        <f t="shared" ca="1" si="203"/>
        <v>25.00000000001279</v>
      </c>
      <c r="O1225">
        <f t="shared" ca="1" si="204"/>
        <v>42250.000000000029</v>
      </c>
      <c r="P1225">
        <f t="shared" ca="1" si="207"/>
        <v>173.56360626851139</v>
      </c>
      <c r="Q1225">
        <f t="shared" ca="1" si="208"/>
        <v>168.99999999999821</v>
      </c>
      <c r="R1225">
        <f t="shared" ca="1" si="205"/>
        <v>5.7208237986299123E-4</v>
      </c>
      <c r="S1225">
        <f t="shared" ca="1" si="206"/>
        <v>5.9206631142718247E-4</v>
      </c>
    </row>
    <row r="1226" spans="1:19" x14ac:dyDescent="0.25">
      <c r="A1226" s="1">
        <v>34999</v>
      </c>
      <c r="B1226">
        <v>86.754999999999995</v>
      </c>
      <c r="C1226">
        <v>86.775000000000006</v>
      </c>
      <c r="D1226">
        <v>86.614999999999995</v>
      </c>
      <c r="E1226">
        <v>86.765000000000001</v>
      </c>
      <c r="F1226">
        <f ca="1">AVERAGE(E1226:OFFSET(E1226,-$F$2+1,0))</f>
        <v>86.669000000000025</v>
      </c>
      <c r="G1226">
        <f t="shared" ca="1" si="198"/>
        <v>1</v>
      </c>
      <c r="H1226">
        <v>1E-4</v>
      </c>
      <c r="I1226">
        <f ca="1">STDEV(OFFSET(H1226,-$I$2+1,0):H1226)</f>
        <v>3.1999177621011647E-4</v>
      </c>
      <c r="J1226">
        <f t="shared" ca="1" si="199"/>
        <v>1</v>
      </c>
      <c r="K1226">
        <f t="shared" ca="1" si="200"/>
        <v>1</v>
      </c>
      <c r="L1226">
        <f t="shared" ca="1" si="201"/>
        <v>0</v>
      </c>
      <c r="M1226">
        <f t="shared" ca="1" si="202"/>
        <v>43725.000000000138</v>
      </c>
      <c r="N1226">
        <f t="shared" ca="1" si="203"/>
        <v>0</v>
      </c>
      <c r="O1226">
        <f t="shared" ca="1" si="204"/>
        <v>42250.000000000029</v>
      </c>
      <c r="P1226">
        <f t="shared" ca="1" si="207"/>
        <v>173.56360626851139</v>
      </c>
      <c r="Q1226">
        <f t="shared" ca="1" si="208"/>
        <v>168.99999999999821</v>
      </c>
      <c r="R1226">
        <f t="shared" ca="1" si="205"/>
        <v>0</v>
      </c>
      <c r="S1226">
        <f t="shared" ca="1" si="206"/>
        <v>0</v>
      </c>
    </row>
    <row r="1227" spans="1:19" x14ac:dyDescent="0.25">
      <c r="A1227" s="1">
        <v>35002</v>
      </c>
      <c r="B1227">
        <v>86.765000000000001</v>
      </c>
      <c r="C1227">
        <v>86.795000000000002</v>
      </c>
      <c r="D1227">
        <v>86.745000000000005</v>
      </c>
      <c r="E1227">
        <v>86.765000000000001</v>
      </c>
      <c r="F1227">
        <f ca="1">AVERAGE(E1227:OFFSET(E1227,-$F$2+1,0))</f>
        <v>86.670750000000027</v>
      </c>
      <c r="G1227">
        <f t="shared" ca="1" si="198"/>
        <v>1</v>
      </c>
      <c r="H1227">
        <v>0</v>
      </c>
      <c r="I1227">
        <f ca="1">STDEV(OFFSET(H1227,-$I$2+1,0):H1227)</f>
        <v>3.1999177621011647E-4</v>
      </c>
      <c r="J1227">
        <f t="shared" ca="1" si="199"/>
        <v>1</v>
      </c>
      <c r="K1227">
        <f t="shared" ca="1" si="200"/>
        <v>1</v>
      </c>
      <c r="L1227">
        <f t="shared" ca="1" si="201"/>
        <v>25.00000000001279</v>
      </c>
      <c r="M1227">
        <f t="shared" ca="1" si="202"/>
        <v>43750.000000000153</v>
      </c>
      <c r="N1227">
        <f t="shared" ca="1" si="203"/>
        <v>25.00000000001279</v>
      </c>
      <c r="O1227">
        <f t="shared" ca="1" si="204"/>
        <v>42275.000000000044</v>
      </c>
      <c r="P1227">
        <f t="shared" ca="1" si="207"/>
        <v>173.66630662725018</v>
      </c>
      <c r="Q1227">
        <f t="shared" ca="1" si="208"/>
        <v>169.09999999999823</v>
      </c>
      <c r="R1227">
        <f t="shared" ca="1" si="205"/>
        <v>5.7175528873671148E-4</v>
      </c>
      <c r="S1227">
        <f t="shared" ca="1" si="206"/>
        <v>5.9171597633166323E-4</v>
      </c>
    </row>
    <row r="1228" spans="1:19" x14ac:dyDescent="0.25">
      <c r="A1228" s="1">
        <v>35003</v>
      </c>
      <c r="B1228">
        <v>86.765000000000001</v>
      </c>
      <c r="C1228">
        <v>86.795000000000002</v>
      </c>
      <c r="D1228">
        <v>86.734999999999999</v>
      </c>
      <c r="E1228">
        <v>86.775000000000006</v>
      </c>
      <c r="F1228">
        <f ca="1">AVERAGE(E1228:OFFSET(E1228,-$F$2+1,0))</f>
        <v>86.67300000000003</v>
      </c>
      <c r="G1228">
        <f t="shared" ca="1" si="198"/>
        <v>1</v>
      </c>
      <c r="H1228">
        <v>1E-4</v>
      </c>
      <c r="I1228">
        <f ca="1">STDEV(OFFSET(H1228,-$I$2+1,0):H1228)</f>
        <v>3.1887961760877065E-4</v>
      </c>
      <c r="J1228">
        <f t="shared" ca="1" si="199"/>
        <v>1</v>
      </c>
      <c r="K1228">
        <f t="shared" ca="1" si="200"/>
        <v>1</v>
      </c>
      <c r="L1228">
        <f t="shared" ca="1" si="201"/>
        <v>199.99999999999574</v>
      </c>
      <c r="M1228">
        <f t="shared" ca="1" si="202"/>
        <v>43950.000000000146</v>
      </c>
      <c r="N1228">
        <f t="shared" ca="1" si="203"/>
        <v>199.99999999999574</v>
      </c>
      <c r="O1228">
        <f t="shared" ca="1" si="204"/>
        <v>42475.000000000036</v>
      </c>
      <c r="P1228">
        <f t="shared" ca="1" si="207"/>
        <v>174.48790949716027</v>
      </c>
      <c r="Q1228">
        <f t="shared" ca="1" si="208"/>
        <v>169.89999999999822</v>
      </c>
      <c r="R1228">
        <f t="shared" ca="1" si="205"/>
        <v>4.5714285714284581E-3</v>
      </c>
      <c r="S1228">
        <f t="shared" ca="1" si="206"/>
        <v>4.7309284447071684E-3</v>
      </c>
    </row>
    <row r="1229" spans="1:19" x14ac:dyDescent="0.25">
      <c r="A1229" s="1">
        <v>35004</v>
      </c>
      <c r="B1229">
        <v>86.734999999999999</v>
      </c>
      <c r="C1229">
        <v>86.894999999999996</v>
      </c>
      <c r="D1229">
        <v>86.715000000000003</v>
      </c>
      <c r="E1229">
        <v>86.855000000000004</v>
      </c>
      <c r="F1229">
        <f ca="1">AVERAGE(E1229:OFFSET(E1229,-$F$2+1,0))</f>
        <v>86.677500000000023</v>
      </c>
      <c r="G1229">
        <f t="shared" ca="1" si="198"/>
        <v>1</v>
      </c>
      <c r="H1229">
        <v>8.9999999999999998E-4</v>
      </c>
      <c r="I1229">
        <f ca="1">STDEV(OFFSET(H1229,-$I$2+1,0):H1229)</f>
        <v>3.654845377966365E-4</v>
      </c>
      <c r="J1229">
        <f t="shared" ca="1" si="199"/>
        <v>1</v>
      </c>
      <c r="K1229">
        <f t="shared" ca="1" si="200"/>
        <v>1</v>
      </c>
      <c r="L1229">
        <f t="shared" ca="1" si="201"/>
        <v>174.99999999998295</v>
      </c>
      <c r="M1229">
        <f t="shared" ca="1" si="202"/>
        <v>44125.000000000131</v>
      </c>
      <c r="N1229">
        <f t="shared" ca="1" si="203"/>
        <v>174.99999999998295</v>
      </c>
      <c r="O1229">
        <f t="shared" ca="1" si="204"/>
        <v>42650.000000000022</v>
      </c>
      <c r="P1229">
        <f t="shared" ca="1" si="207"/>
        <v>175.20681200833158</v>
      </c>
      <c r="Q1229">
        <f t="shared" ca="1" si="208"/>
        <v>170.59999999999815</v>
      </c>
      <c r="R1229">
        <f t="shared" ca="1" si="205"/>
        <v>3.9817974971554579E-3</v>
      </c>
      <c r="S1229">
        <f t="shared" ca="1" si="206"/>
        <v>4.1200706297818196E-3</v>
      </c>
    </row>
    <row r="1230" spans="1:19" x14ac:dyDescent="0.25">
      <c r="A1230" s="1">
        <v>35005</v>
      </c>
      <c r="B1230">
        <v>86.875</v>
      </c>
      <c r="C1230">
        <v>86.965000000000003</v>
      </c>
      <c r="D1230">
        <v>86.834999999999994</v>
      </c>
      <c r="E1230">
        <v>86.924999999999997</v>
      </c>
      <c r="F1230">
        <f ca="1">AVERAGE(E1230:OFFSET(E1230,-$F$2+1,0))</f>
        <v>86.685750000000013</v>
      </c>
      <c r="G1230">
        <f t="shared" ca="1" si="198"/>
        <v>1</v>
      </c>
      <c r="H1230">
        <v>8.0000000000000004E-4</v>
      </c>
      <c r="I1230">
        <f ca="1">STDEV(OFFSET(H1230,-$I$2+1,0):H1230)</f>
        <v>3.9656419139243632E-4</v>
      </c>
      <c r="J1230">
        <f t="shared" ca="1" si="199"/>
        <v>1</v>
      </c>
      <c r="K1230">
        <f t="shared" ca="1" si="200"/>
        <v>1</v>
      </c>
      <c r="L1230">
        <f t="shared" ca="1" si="201"/>
        <v>0</v>
      </c>
      <c r="M1230">
        <f t="shared" ca="1" si="202"/>
        <v>44125.000000000131</v>
      </c>
      <c r="N1230">
        <f t="shared" ca="1" si="203"/>
        <v>0</v>
      </c>
      <c r="O1230">
        <f t="shared" ca="1" si="204"/>
        <v>42650.000000000022</v>
      </c>
      <c r="P1230">
        <f t="shared" ca="1" si="207"/>
        <v>175.20681200833158</v>
      </c>
      <c r="Q1230">
        <f t="shared" ca="1" si="208"/>
        <v>170.59999999999815</v>
      </c>
      <c r="R1230">
        <f t="shared" ca="1" si="205"/>
        <v>0</v>
      </c>
      <c r="S1230">
        <f t="shared" ca="1" si="206"/>
        <v>0</v>
      </c>
    </row>
    <row r="1231" spans="1:19" x14ac:dyDescent="0.25">
      <c r="A1231" s="1">
        <v>35006</v>
      </c>
      <c r="B1231">
        <v>86.935000000000002</v>
      </c>
      <c r="C1231">
        <v>86.954999999999998</v>
      </c>
      <c r="D1231">
        <v>86.864999999999995</v>
      </c>
      <c r="E1231">
        <v>86.924999999999997</v>
      </c>
      <c r="F1231">
        <f ca="1">AVERAGE(E1231:OFFSET(E1231,-$F$2+1,0))</f>
        <v>86.694000000000017</v>
      </c>
      <c r="G1231">
        <f t="shared" ca="1" si="198"/>
        <v>1</v>
      </c>
      <c r="H1231">
        <v>0</v>
      </c>
      <c r="I1231">
        <f ca="1">STDEV(OFFSET(H1231,-$I$2+1,0):H1231)</f>
        <v>3.940010686600522E-4</v>
      </c>
      <c r="J1231">
        <f t="shared" ca="1" si="199"/>
        <v>1</v>
      </c>
      <c r="K1231">
        <f t="shared" ca="1" si="200"/>
        <v>1</v>
      </c>
      <c r="L1231">
        <f t="shared" ca="1" si="201"/>
        <v>-75.000000000002842</v>
      </c>
      <c r="M1231">
        <f t="shared" ca="1" si="202"/>
        <v>44050.000000000131</v>
      </c>
      <c r="N1231">
        <f t="shared" ca="1" si="203"/>
        <v>-75.000000000002842</v>
      </c>
      <c r="O1231">
        <f t="shared" ca="1" si="204"/>
        <v>42575.000000000022</v>
      </c>
      <c r="P1231">
        <f t="shared" ca="1" si="207"/>
        <v>174.89871093211528</v>
      </c>
      <c r="Q1231">
        <f t="shared" ca="1" si="208"/>
        <v>170.29999999999814</v>
      </c>
      <c r="R1231">
        <f t="shared" ca="1" si="205"/>
        <v>-1.6997167138810792E-3</v>
      </c>
      <c r="S1231">
        <f t="shared" ca="1" si="206"/>
        <v>-1.7584994138335945E-3</v>
      </c>
    </row>
    <row r="1232" spans="1:19" x14ac:dyDescent="0.25">
      <c r="A1232" s="1">
        <v>35009</v>
      </c>
      <c r="B1232">
        <v>86.905000000000001</v>
      </c>
      <c r="C1232">
        <v>86.915000000000006</v>
      </c>
      <c r="D1232">
        <v>86.875</v>
      </c>
      <c r="E1232">
        <v>86.894999999999996</v>
      </c>
      <c r="F1232">
        <f ca="1">AVERAGE(E1232:OFFSET(E1232,-$F$2+1,0))</f>
        <v>86.701250000000016</v>
      </c>
      <c r="G1232">
        <f t="shared" ca="1" si="198"/>
        <v>1</v>
      </c>
      <c r="H1232">
        <v>-2.9999999999999997E-4</v>
      </c>
      <c r="I1232">
        <f ca="1">STDEV(OFFSET(H1232,-$I$2+1,0):H1232)</f>
        <v>3.9920974568844326E-4</v>
      </c>
      <c r="J1232">
        <f t="shared" ca="1" si="199"/>
        <v>1</v>
      </c>
      <c r="K1232">
        <f t="shared" ca="1" si="200"/>
        <v>1</v>
      </c>
      <c r="L1232">
        <f t="shared" ca="1" si="201"/>
        <v>-99.999999999980105</v>
      </c>
      <c r="M1232">
        <f t="shared" ca="1" si="202"/>
        <v>43950.000000000153</v>
      </c>
      <c r="N1232">
        <f t="shared" ca="1" si="203"/>
        <v>-99.999999999980105</v>
      </c>
      <c r="O1232">
        <f t="shared" ca="1" si="204"/>
        <v>42475.000000000044</v>
      </c>
      <c r="P1232">
        <f t="shared" ca="1" si="207"/>
        <v>174.4879094971603</v>
      </c>
      <c r="Q1232">
        <f t="shared" ca="1" si="208"/>
        <v>169.89999999999822</v>
      </c>
      <c r="R1232">
        <f t="shared" ca="1" si="205"/>
        <v>-2.270147559590915E-3</v>
      </c>
      <c r="S1232">
        <f t="shared" ca="1" si="206"/>
        <v>-2.3487962419255445E-3</v>
      </c>
    </row>
    <row r="1233" spans="1:19" x14ac:dyDescent="0.25">
      <c r="A1233" s="1">
        <v>35010</v>
      </c>
      <c r="B1233">
        <v>86.894999999999996</v>
      </c>
      <c r="C1233">
        <v>86.905000000000001</v>
      </c>
      <c r="D1233">
        <v>86.834999999999994</v>
      </c>
      <c r="E1233">
        <v>86.855000000000004</v>
      </c>
      <c r="F1233">
        <f ca="1">AVERAGE(E1233:OFFSET(E1233,-$F$2+1,0))</f>
        <v>86.705750000000009</v>
      </c>
      <c r="G1233">
        <f t="shared" ca="1" si="198"/>
        <v>1</v>
      </c>
      <c r="H1233">
        <v>-5.0000000000000001E-4</v>
      </c>
      <c r="I1233">
        <f ca="1">STDEV(OFFSET(H1233,-$I$2+1,0):H1233)</f>
        <v>4.2336372318050957E-4</v>
      </c>
      <c r="J1233">
        <f t="shared" ca="1" si="199"/>
        <v>1</v>
      </c>
      <c r="K1233">
        <f t="shared" ca="1" si="200"/>
        <v>1</v>
      </c>
      <c r="L1233">
        <f t="shared" ca="1" si="201"/>
        <v>174.99999999998295</v>
      </c>
      <c r="M1233">
        <f t="shared" ca="1" si="202"/>
        <v>44125.000000000138</v>
      </c>
      <c r="N1233">
        <f t="shared" ca="1" si="203"/>
        <v>174.99999999998295</v>
      </c>
      <c r="O1233">
        <f t="shared" ca="1" si="204"/>
        <v>42650.000000000029</v>
      </c>
      <c r="P1233">
        <f t="shared" ca="1" si="207"/>
        <v>175.20681200833161</v>
      </c>
      <c r="Q1233">
        <f t="shared" ca="1" si="208"/>
        <v>170.59999999999815</v>
      </c>
      <c r="R1233">
        <f t="shared" ca="1" si="205"/>
        <v>3.981797497155457E-3</v>
      </c>
      <c r="S1233">
        <f t="shared" ca="1" si="206"/>
        <v>4.1200706297818187E-3</v>
      </c>
    </row>
    <row r="1234" spans="1:19" x14ac:dyDescent="0.25">
      <c r="A1234" s="1">
        <v>35011</v>
      </c>
      <c r="B1234">
        <v>86.844999999999999</v>
      </c>
      <c r="C1234">
        <v>86.935000000000002</v>
      </c>
      <c r="D1234">
        <v>86.844999999999999</v>
      </c>
      <c r="E1234">
        <v>86.924999999999997</v>
      </c>
      <c r="F1234">
        <f ca="1">AVERAGE(E1234:OFFSET(E1234,-$F$2+1,0))</f>
        <v>86.712500000000006</v>
      </c>
      <c r="G1234">
        <f t="shared" ca="1" si="198"/>
        <v>1</v>
      </c>
      <c r="H1234">
        <v>8.0000000000000004E-4</v>
      </c>
      <c r="I1234">
        <f ca="1">STDEV(OFFSET(H1234,-$I$2+1,0):H1234)</f>
        <v>4.4894613438468023E-4</v>
      </c>
      <c r="J1234">
        <f t="shared" ca="1" si="199"/>
        <v>1</v>
      </c>
      <c r="K1234">
        <f t="shared" ca="1" si="200"/>
        <v>1</v>
      </c>
      <c r="L1234">
        <f t="shared" ca="1" si="201"/>
        <v>-24.999999999977263</v>
      </c>
      <c r="M1234">
        <f t="shared" ca="1" si="202"/>
        <v>44100.00000000016</v>
      </c>
      <c r="N1234">
        <f t="shared" ca="1" si="203"/>
        <v>-24.999999999977263</v>
      </c>
      <c r="O1234">
        <f t="shared" ca="1" si="204"/>
        <v>42625.000000000051</v>
      </c>
      <c r="P1234">
        <f t="shared" ca="1" si="207"/>
        <v>175.10411164959294</v>
      </c>
      <c r="Q1234">
        <f t="shared" ca="1" si="208"/>
        <v>170.49999999999824</v>
      </c>
      <c r="R1234">
        <f t="shared" ca="1" si="205"/>
        <v>-5.6657223795982285E-4</v>
      </c>
      <c r="S1234">
        <f t="shared" ca="1" si="206"/>
        <v>-5.8616647127730944E-4</v>
      </c>
    </row>
    <row r="1235" spans="1:19" x14ac:dyDescent="0.25">
      <c r="A1235" s="1">
        <v>35012</v>
      </c>
      <c r="B1235">
        <v>86.935000000000002</v>
      </c>
      <c r="C1235">
        <v>86.965000000000003</v>
      </c>
      <c r="D1235">
        <v>86.875</v>
      </c>
      <c r="E1235">
        <v>86.915000000000006</v>
      </c>
      <c r="F1235">
        <f ca="1">AVERAGE(E1235:OFFSET(E1235,-$F$2+1,0))</f>
        <v>86.715500000000006</v>
      </c>
      <c r="G1235">
        <f t="shared" ca="1" si="198"/>
        <v>1</v>
      </c>
      <c r="H1235">
        <v>-1E-4</v>
      </c>
      <c r="I1235">
        <f ca="1">STDEV(OFFSET(H1235,-$I$2+1,0):H1235)</f>
        <v>4.5244947377114873E-4</v>
      </c>
      <c r="J1235">
        <f t="shared" ca="1" si="199"/>
        <v>1</v>
      </c>
      <c r="K1235">
        <f t="shared" ca="1" si="200"/>
        <v>1</v>
      </c>
      <c r="L1235">
        <f t="shared" ca="1" si="201"/>
        <v>-75.000000000002842</v>
      </c>
      <c r="M1235">
        <f t="shared" ca="1" si="202"/>
        <v>44025.00000000016</v>
      </c>
      <c r="N1235">
        <f t="shared" ca="1" si="203"/>
        <v>-75.000000000002842</v>
      </c>
      <c r="O1235">
        <f t="shared" ca="1" si="204"/>
        <v>42550.000000000051</v>
      </c>
      <c r="P1235">
        <f t="shared" ca="1" si="207"/>
        <v>174.79601057337663</v>
      </c>
      <c r="Q1235">
        <f t="shared" ca="1" si="208"/>
        <v>170.19999999999823</v>
      </c>
      <c r="R1235">
        <f t="shared" ca="1" si="205"/>
        <v>-1.7006802721089018E-3</v>
      </c>
      <c r="S1235">
        <f t="shared" ca="1" si="206"/>
        <v>-1.7595307917889209E-3</v>
      </c>
    </row>
    <row r="1236" spans="1:19" x14ac:dyDescent="0.25">
      <c r="A1236" s="1">
        <v>35013</v>
      </c>
      <c r="B1236">
        <v>86.894999999999996</v>
      </c>
      <c r="C1236">
        <v>86.894999999999996</v>
      </c>
      <c r="D1236">
        <v>86.844999999999999</v>
      </c>
      <c r="E1236">
        <v>86.885000000000005</v>
      </c>
      <c r="F1236">
        <f ca="1">AVERAGE(E1236:OFFSET(E1236,-$F$2+1,0))</f>
        <v>86.718750000000014</v>
      </c>
      <c r="G1236">
        <f t="shared" ca="1" si="198"/>
        <v>1</v>
      </c>
      <c r="H1236">
        <v>-2.9999999999999997E-4</v>
      </c>
      <c r="I1236">
        <f ca="1">STDEV(OFFSET(H1236,-$I$2+1,0):H1236)</f>
        <v>4.547700402111865E-4</v>
      </c>
      <c r="J1236">
        <f t="shared" ca="1" si="199"/>
        <v>1</v>
      </c>
      <c r="K1236">
        <f t="shared" ca="1" si="200"/>
        <v>1</v>
      </c>
      <c r="L1236">
        <f t="shared" ca="1" si="201"/>
        <v>75.000000000002842</v>
      </c>
      <c r="M1236">
        <f t="shared" ca="1" si="202"/>
        <v>44100.00000000016</v>
      </c>
      <c r="N1236">
        <f t="shared" ca="1" si="203"/>
        <v>75.000000000002842</v>
      </c>
      <c r="O1236">
        <f t="shared" ca="1" si="204"/>
        <v>42625.000000000051</v>
      </c>
      <c r="P1236">
        <f t="shared" ca="1" si="207"/>
        <v>175.10411164959294</v>
      </c>
      <c r="Q1236">
        <f t="shared" ca="1" si="208"/>
        <v>170.49999999999824</v>
      </c>
      <c r="R1236">
        <f t="shared" ca="1" si="205"/>
        <v>1.7035775127768897E-3</v>
      </c>
      <c r="S1236">
        <f t="shared" ca="1" si="206"/>
        <v>1.7626321974148708E-3</v>
      </c>
    </row>
    <row r="1237" spans="1:19" x14ac:dyDescent="0.25">
      <c r="A1237" s="1">
        <v>35016</v>
      </c>
      <c r="B1237">
        <v>86.855000000000004</v>
      </c>
      <c r="C1237">
        <v>86.944999999999993</v>
      </c>
      <c r="D1237">
        <v>86.844999999999999</v>
      </c>
      <c r="E1237">
        <v>86.915000000000006</v>
      </c>
      <c r="F1237">
        <f ca="1">AVERAGE(E1237:OFFSET(E1237,-$F$2+1,0))</f>
        <v>86.724000000000018</v>
      </c>
      <c r="G1237">
        <f t="shared" ca="1" si="198"/>
        <v>1</v>
      </c>
      <c r="H1237">
        <v>2.9999999999999997E-4</v>
      </c>
      <c r="I1237">
        <f ca="1">STDEV(OFFSET(H1237,-$I$2+1,0):H1237)</f>
        <v>4.5607017003965509E-4</v>
      </c>
      <c r="J1237">
        <f t="shared" ca="1" si="199"/>
        <v>1</v>
      </c>
      <c r="K1237">
        <f t="shared" ca="1" si="200"/>
        <v>1</v>
      </c>
      <c r="L1237">
        <f t="shared" ca="1" si="201"/>
        <v>0</v>
      </c>
      <c r="M1237">
        <f t="shared" ca="1" si="202"/>
        <v>44100.00000000016</v>
      </c>
      <c r="N1237">
        <f t="shared" ca="1" si="203"/>
        <v>0</v>
      </c>
      <c r="O1237">
        <f t="shared" ca="1" si="204"/>
        <v>42625.000000000051</v>
      </c>
      <c r="P1237">
        <f t="shared" ca="1" si="207"/>
        <v>175.10411164959294</v>
      </c>
      <c r="Q1237">
        <f t="shared" ca="1" si="208"/>
        <v>170.49999999999824</v>
      </c>
      <c r="R1237">
        <f t="shared" ca="1" si="205"/>
        <v>0</v>
      </c>
      <c r="S1237">
        <f t="shared" ca="1" si="206"/>
        <v>0</v>
      </c>
    </row>
    <row r="1238" spans="1:19" x14ac:dyDescent="0.25">
      <c r="A1238" s="1">
        <v>35017</v>
      </c>
      <c r="B1238">
        <v>86.924999999999997</v>
      </c>
      <c r="C1238">
        <v>86.984999999999999</v>
      </c>
      <c r="D1238">
        <v>86.894999999999996</v>
      </c>
      <c r="E1238">
        <v>86.915000000000006</v>
      </c>
      <c r="F1238">
        <f ca="1">AVERAGE(E1238:OFFSET(E1238,-$F$2+1,0))</f>
        <v>86.728500000000011</v>
      </c>
      <c r="G1238">
        <f t="shared" ca="1" si="198"/>
        <v>1</v>
      </c>
      <c r="H1238">
        <v>0</v>
      </c>
      <c r="I1238">
        <f ca="1">STDEV(OFFSET(H1238,-$I$2+1,0):H1238)</f>
        <v>4.5684847194205373E-4</v>
      </c>
      <c r="J1238">
        <f t="shared" ca="1" si="199"/>
        <v>1</v>
      </c>
      <c r="K1238">
        <f t="shared" ca="1" si="200"/>
        <v>1</v>
      </c>
      <c r="L1238">
        <f t="shared" ca="1" si="201"/>
        <v>-75.000000000002842</v>
      </c>
      <c r="M1238">
        <f t="shared" ca="1" si="202"/>
        <v>44025.00000000016</v>
      </c>
      <c r="N1238">
        <f t="shared" ca="1" si="203"/>
        <v>-75.000000000002842</v>
      </c>
      <c r="O1238">
        <f t="shared" ca="1" si="204"/>
        <v>42550.000000000051</v>
      </c>
      <c r="P1238">
        <f t="shared" ca="1" si="207"/>
        <v>174.79601057337663</v>
      </c>
      <c r="Q1238">
        <f t="shared" ca="1" si="208"/>
        <v>170.19999999999823</v>
      </c>
      <c r="R1238">
        <f t="shared" ca="1" si="205"/>
        <v>-1.7006802721089018E-3</v>
      </c>
      <c r="S1238">
        <f t="shared" ca="1" si="206"/>
        <v>-1.7595307917889209E-3</v>
      </c>
    </row>
    <row r="1239" spans="1:19" x14ac:dyDescent="0.25">
      <c r="A1239" s="1">
        <v>35018</v>
      </c>
      <c r="B1239">
        <v>86.935000000000002</v>
      </c>
      <c r="C1239">
        <v>86.965000000000003</v>
      </c>
      <c r="D1239">
        <v>86.855000000000004</v>
      </c>
      <c r="E1239">
        <v>86.885000000000005</v>
      </c>
      <c r="F1239">
        <f ca="1">AVERAGE(E1239:OFFSET(E1239,-$F$2+1,0))</f>
        <v>86.731750000000005</v>
      </c>
      <c r="G1239">
        <f t="shared" ca="1" si="198"/>
        <v>1</v>
      </c>
      <c r="H1239">
        <v>-2.9999999999999997E-4</v>
      </c>
      <c r="I1239">
        <f ca="1">STDEV(OFFSET(H1239,-$I$2+1,0):H1239)</f>
        <v>4.6393624788893477E-4</v>
      </c>
      <c r="J1239">
        <f t="shared" ca="1" si="199"/>
        <v>1</v>
      </c>
      <c r="K1239">
        <f t="shared" ca="1" si="200"/>
        <v>1</v>
      </c>
      <c r="L1239">
        <f t="shared" ca="1" si="201"/>
        <v>99.999999999980105</v>
      </c>
      <c r="M1239">
        <f t="shared" ca="1" si="202"/>
        <v>44125.000000000138</v>
      </c>
      <c r="N1239">
        <f t="shared" ca="1" si="203"/>
        <v>99.999999999980105</v>
      </c>
      <c r="O1239">
        <f t="shared" ca="1" si="204"/>
        <v>42650.000000000029</v>
      </c>
      <c r="P1239">
        <f t="shared" ca="1" si="207"/>
        <v>175.20681200833161</v>
      </c>
      <c r="Q1239">
        <f t="shared" ca="1" si="208"/>
        <v>170.59999999999812</v>
      </c>
      <c r="R1239">
        <f t="shared" ca="1" si="205"/>
        <v>2.2714366837019817E-3</v>
      </c>
      <c r="S1239">
        <f t="shared" ca="1" si="206"/>
        <v>2.3501762632192713E-3</v>
      </c>
    </row>
    <row r="1240" spans="1:19" x14ac:dyDescent="0.25">
      <c r="A1240" s="1">
        <v>35019</v>
      </c>
      <c r="B1240">
        <v>86.885000000000005</v>
      </c>
      <c r="C1240">
        <v>86.974999999999994</v>
      </c>
      <c r="D1240">
        <v>86.885000000000005</v>
      </c>
      <c r="E1240">
        <v>86.924999999999997</v>
      </c>
      <c r="F1240">
        <f ca="1">AVERAGE(E1240:OFFSET(E1240,-$F$2+1,0))</f>
        <v>86.739000000000004</v>
      </c>
      <c r="G1240">
        <f t="shared" ca="1" si="198"/>
        <v>1</v>
      </c>
      <c r="H1240">
        <v>5.0000000000000001E-4</v>
      </c>
      <c r="I1240">
        <f ca="1">STDEV(OFFSET(H1240,-$I$2+1,0):H1240)</f>
        <v>4.7139211524567255E-4</v>
      </c>
      <c r="J1240">
        <f t="shared" ca="1" si="199"/>
        <v>1</v>
      </c>
      <c r="K1240">
        <f t="shared" ca="1" si="200"/>
        <v>1</v>
      </c>
      <c r="L1240">
        <f t="shared" ca="1" si="201"/>
        <v>25.00000000001279</v>
      </c>
      <c r="M1240">
        <f t="shared" ca="1" si="202"/>
        <v>44150.000000000153</v>
      </c>
      <c r="N1240">
        <f t="shared" ca="1" si="203"/>
        <v>25.00000000001279</v>
      </c>
      <c r="O1240">
        <f t="shared" ca="1" si="204"/>
        <v>42675.000000000044</v>
      </c>
      <c r="P1240">
        <f t="shared" ca="1" si="207"/>
        <v>175.30951236707043</v>
      </c>
      <c r="Q1240">
        <f t="shared" ca="1" si="208"/>
        <v>170.69999999999817</v>
      </c>
      <c r="R1240">
        <f t="shared" ca="1" si="205"/>
        <v>5.6657223796062798E-4</v>
      </c>
      <c r="S1240">
        <f t="shared" ca="1" si="206"/>
        <v>5.8616647127814243E-4</v>
      </c>
    </row>
    <row r="1241" spans="1:19" x14ac:dyDescent="0.25">
      <c r="A1241" s="1">
        <v>35020</v>
      </c>
      <c r="B1241">
        <v>86.935000000000002</v>
      </c>
      <c r="C1241">
        <v>86.944999999999993</v>
      </c>
      <c r="D1241">
        <v>86.905000000000001</v>
      </c>
      <c r="E1241">
        <v>86.935000000000002</v>
      </c>
      <c r="F1241">
        <f ca="1">AVERAGE(E1241:OFFSET(E1241,-$F$2+1,0))</f>
        <v>86.746499999999997</v>
      </c>
      <c r="G1241">
        <f t="shared" ca="1" si="198"/>
        <v>1</v>
      </c>
      <c r="H1241">
        <v>1E-4</v>
      </c>
      <c r="I1241">
        <f ca="1">STDEV(OFFSET(H1241,-$I$2+1,0):H1241)</f>
        <v>4.3922779127871555E-4</v>
      </c>
      <c r="J1241">
        <f t="shared" ca="1" si="199"/>
        <v>1</v>
      </c>
      <c r="K1241">
        <f t="shared" ca="1" si="200"/>
        <v>1</v>
      </c>
      <c r="L1241">
        <f t="shared" ca="1" si="201"/>
        <v>0</v>
      </c>
      <c r="M1241">
        <f t="shared" ca="1" si="202"/>
        <v>44150.000000000153</v>
      </c>
      <c r="N1241">
        <f t="shared" ca="1" si="203"/>
        <v>0</v>
      </c>
      <c r="O1241">
        <f t="shared" ca="1" si="204"/>
        <v>42675.000000000044</v>
      </c>
      <c r="P1241">
        <f t="shared" ca="1" si="207"/>
        <v>175.30951236707043</v>
      </c>
      <c r="Q1241">
        <f t="shared" ca="1" si="208"/>
        <v>170.69999999999817</v>
      </c>
      <c r="R1241">
        <f t="shared" ca="1" si="205"/>
        <v>0</v>
      </c>
      <c r="S1241">
        <f t="shared" ca="1" si="206"/>
        <v>0</v>
      </c>
    </row>
    <row r="1242" spans="1:19" x14ac:dyDescent="0.25">
      <c r="A1242" s="1">
        <v>35023</v>
      </c>
      <c r="B1242">
        <v>86.944999999999993</v>
      </c>
      <c r="C1242">
        <v>86.995000000000005</v>
      </c>
      <c r="D1242">
        <v>86.915000000000006</v>
      </c>
      <c r="E1242">
        <v>86.935000000000002</v>
      </c>
      <c r="F1242">
        <f ca="1">AVERAGE(E1242:OFFSET(E1242,-$F$2+1,0))</f>
        <v>86.754249999999999</v>
      </c>
      <c r="G1242">
        <f t="shared" ca="1" si="198"/>
        <v>1</v>
      </c>
      <c r="H1242">
        <v>0</v>
      </c>
      <c r="I1242">
        <f ca="1">STDEV(OFFSET(H1242,-$I$2+1,0):H1242)</f>
        <v>4.2747730010523732E-4</v>
      </c>
      <c r="J1242">
        <f t="shared" ca="1" si="199"/>
        <v>1</v>
      </c>
      <c r="K1242">
        <f t="shared" ca="1" si="200"/>
        <v>1</v>
      </c>
      <c r="L1242">
        <f t="shared" ca="1" si="201"/>
        <v>-75.000000000002842</v>
      </c>
      <c r="M1242">
        <f t="shared" ca="1" si="202"/>
        <v>44075.000000000153</v>
      </c>
      <c r="N1242">
        <f t="shared" ca="1" si="203"/>
        <v>-75.000000000002842</v>
      </c>
      <c r="O1242">
        <f t="shared" ca="1" si="204"/>
        <v>42600.000000000044</v>
      </c>
      <c r="P1242">
        <f t="shared" ca="1" si="207"/>
        <v>175.00141129085412</v>
      </c>
      <c r="Q1242">
        <f t="shared" ca="1" si="208"/>
        <v>170.39999999999816</v>
      </c>
      <c r="R1242">
        <f t="shared" ca="1" si="205"/>
        <v>-1.6987542468856758E-3</v>
      </c>
      <c r="S1242">
        <f t="shared" ca="1" si="206"/>
        <v>-1.7574692442882897E-3</v>
      </c>
    </row>
    <row r="1243" spans="1:19" x14ac:dyDescent="0.25">
      <c r="A1243" s="1">
        <v>35024</v>
      </c>
      <c r="B1243">
        <v>86.944999999999993</v>
      </c>
      <c r="C1243">
        <v>86.944999999999993</v>
      </c>
      <c r="D1243">
        <v>86.894999999999996</v>
      </c>
      <c r="E1243">
        <v>86.905000000000001</v>
      </c>
      <c r="F1243">
        <f ca="1">AVERAGE(E1243:OFFSET(E1243,-$F$2+1,0))</f>
        <v>86.763000000000019</v>
      </c>
      <c r="G1243">
        <f t="shared" ca="1" si="198"/>
        <v>1</v>
      </c>
      <c r="H1243">
        <v>-2.9999999999999997E-4</v>
      </c>
      <c r="I1243">
        <f ca="1">STDEV(OFFSET(H1243,-$I$2+1,0):H1243)</f>
        <v>4.1406203450817923E-4</v>
      </c>
      <c r="J1243">
        <f t="shared" ca="1" si="199"/>
        <v>1</v>
      </c>
      <c r="K1243">
        <f t="shared" ca="1" si="200"/>
        <v>1</v>
      </c>
      <c r="L1243">
        <f t="shared" ca="1" si="201"/>
        <v>-49.999999999990052</v>
      </c>
      <c r="M1243">
        <f t="shared" ca="1" si="202"/>
        <v>44025.00000000016</v>
      </c>
      <c r="N1243">
        <f t="shared" ca="1" si="203"/>
        <v>-49.999999999990052</v>
      </c>
      <c r="O1243">
        <f t="shared" ca="1" si="204"/>
        <v>42550.000000000051</v>
      </c>
      <c r="P1243">
        <f t="shared" ca="1" si="207"/>
        <v>174.79601057337663</v>
      </c>
      <c r="Q1243">
        <f t="shared" ca="1" si="208"/>
        <v>170.1999999999982</v>
      </c>
      <c r="R1243">
        <f t="shared" ca="1" si="205"/>
        <v>-1.1344299489504227E-3</v>
      </c>
      <c r="S1243">
        <f t="shared" ca="1" si="206"/>
        <v>-1.1737089201875586E-3</v>
      </c>
    </row>
    <row r="1244" spans="1:19" x14ac:dyDescent="0.25">
      <c r="A1244" s="1">
        <v>35025</v>
      </c>
      <c r="B1244">
        <v>86.894999999999996</v>
      </c>
      <c r="C1244">
        <v>86.915000000000006</v>
      </c>
      <c r="D1244">
        <v>86.864999999999995</v>
      </c>
      <c r="E1244">
        <v>86.885000000000005</v>
      </c>
      <c r="F1244">
        <f ca="1">AVERAGE(E1244:OFFSET(E1244,-$F$2+1,0))</f>
        <v>86.771500000000032</v>
      </c>
      <c r="G1244">
        <f t="shared" ca="1" si="198"/>
        <v>1</v>
      </c>
      <c r="H1244">
        <v>-2.0000000000000001E-4</v>
      </c>
      <c r="I1244">
        <f ca="1">STDEV(OFFSET(H1244,-$I$2+1,0):H1244)</f>
        <v>3.9682954049632735E-4</v>
      </c>
      <c r="J1244">
        <f t="shared" ca="1" si="199"/>
        <v>1</v>
      </c>
      <c r="K1244">
        <f t="shared" ca="1" si="200"/>
        <v>1</v>
      </c>
      <c r="L1244">
        <f t="shared" ca="1" si="201"/>
        <v>49.999999999990052</v>
      </c>
      <c r="M1244">
        <f t="shared" ca="1" si="202"/>
        <v>44075.000000000153</v>
      </c>
      <c r="N1244">
        <f t="shared" ca="1" si="203"/>
        <v>49.999999999990052</v>
      </c>
      <c r="O1244">
        <f t="shared" ca="1" si="204"/>
        <v>42600.000000000044</v>
      </c>
      <c r="P1244">
        <f t="shared" ca="1" si="207"/>
        <v>175.00141129085412</v>
      </c>
      <c r="Q1244">
        <f t="shared" ca="1" si="208"/>
        <v>170.39999999999816</v>
      </c>
      <c r="R1244">
        <f t="shared" ca="1" si="205"/>
        <v>1.1357183418509908E-3</v>
      </c>
      <c r="S1244">
        <f t="shared" ca="1" si="206"/>
        <v>1.1750881316096356E-3</v>
      </c>
    </row>
    <row r="1245" spans="1:19" x14ac:dyDescent="0.25">
      <c r="A1245" s="1">
        <v>35027</v>
      </c>
      <c r="B1245">
        <v>86.915000000000006</v>
      </c>
      <c r="C1245">
        <v>86.924999999999997</v>
      </c>
      <c r="D1245">
        <v>86.894999999999996</v>
      </c>
      <c r="E1245">
        <v>86.905000000000001</v>
      </c>
      <c r="F1245">
        <f ca="1">AVERAGE(E1245:OFFSET(E1245,-$F$2+1,0))</f>
        <v>86.78075000000004</v>
      </c>
      <c r="G1245">
        <f t="shared" ca="1" si="198"/>
        <v>1</v>
      </c>
      <c r="H1245">
        <v>2.0000000000000001E-4</v>
      </c>
      <c r="I1245">
        <f ca="1">STDEV(OFFSET(H1245,-$I$2+1,0):H1245)</f>
        <v>3.9722723180090578E-4</v>
      </c>
      <c r="J1245">
        <f t="shared" ca="1" si="199"/>
        <v>1</v>
      </c>
      <c r="K1245">
        <f t="shared" ca="1" si="200"/>
        <v>1</v>
      </c>
      <c r="L1245">
        <f t="shared" ca="1" si="201"/>
        <v>49.999999999990052</v>
      </c>
      <c r="M1245">
        <f t="shared" ca="1" si="202"/>
        <v>44125.000000000146</v>
      </c>
      <c r="N1245">
        <f t="shared" ca="1" si="203"/>
        <v>49.999999999990052</v>
      </c>
      <c r="O1245">
        <f t="shared" ca="1" si="204"/>
        <v>42650.000000000036</v>
      </c>
      <c r="P1245">
        <f t="shared" ca="1" si="207"/>
        <v>175.20681200833161</v>
      </c>
      <c r="Q1245">
        <f t="shared" ca="1" si="208"/>
        <v>170.59999999999812</v>
      </c>
      <c r="R1245">
        <f t="shared" ca="1" si="205"/>
        <v>1.1344299489504227E-3</v>
      </c>
      <c r="S1245">
        <f t="shared" ca="1" si="206"/>
        <v>1.1737089201875586E-3</v>
      </c>
    </row>
    <row r="1246" spans="1:19" x14ac:dyDescent="0.25">
      <c r="A1246" s="1">
        <v>35030</v>
      </c>
      <c r="B1246">
        <v>86.915000000000006</v>
      </c>
      <c r="C1246">
        <v>86.944999999999993</v>
      </c>
      <c r="D1246">
        <v>86.915000000000006</v>
      </c>
      <c r="E1246">
        <v>86.924999999999997</v>
      </c>
      <c r="F1246">
        <f ca="1">AVERAGE(E1246:OFFSET(E1246,-$F$2+1,0))</f>
        <v>86.788500000000042</v>
      </c>
      <c r="G1246">
        <f t="shared" ca="1" si="198"/>
        <v>1</v>
      </c>
      <c r="H1246">
        <v>2.0000000000000001E-4</v>
      </c>
      <c r="I1246">
        <f ca="1">STDEV(OFFSET(H1246,-$I$2+1,0):H1246)</f>
        <v>3.979883626968322E-4</v>
      </c>
      <c r="J1246">
        <f t="shared" ca="1" si="199"/>
        <v>1</v>
      </c>
      <c r="K1246">
        <f t="shared" ca="1" si="200"/>
        <v>1</v>
      </c>
      <c r="L1246">
        <f t="shared" ca="1" si="201"/>
        <v>0</v>
      </c>
      <c r="M1246">
        <f t="shared" ca="1" si="202"/>
        <v>44125.000000000146</v>
      </c>
      <c r="N1246">
        <f t="shared" ca="1" si="203"/>
        <v>0</v>
      </c>
      <c r="O1246">
        <f t="shared" ca="1" si="204"/>
        <v>42650.000000000036</v>
      </c>
      <c r="P1246">
        <f t="shared" ca="1" si="207"/>
        <v>175.20681200833161</v>
      </c>
      <c r="Q1246">
        <f t="shared" ca="1" si="208"/>
        <v>170.59999999999812</v>
      </c>
      <c r="R1246">
        <f t="shared" ca="1" si="205"/>
        <v>0</v>
      </c>
      <c r="S1246">
        <f t="shared" ca="1" si="206"/>
        <v>0</v>
      </c>
    </row>
    <row r="1247" spans="1:19" x14ac:dyDescent="0.25">
      <c r="A1247" s="1">
        <v>35031</v>
      </c>
      <c r="B1247">
        <v>86.924999999999997</v>
      </c>
      <c r="C1247">
        <v>86.935000000000002</v>
      </c>
      <c r="D1247">
        <v>86.885000000000005</v>
      </c>
      <c r="E1247">
        <v>86.924999999999997</v>
      </c>
      <c r="F1247">
        <f ca="1">AVERAGE(E1247:OFFSET(E1247,-$F$2+1,0))</f>
        <v>86.796250000000043</v>
      </c>
      <c r="G1247">
        <f t="shared" ca="1" si="198"/>
        <v>1</v>
      </c>
      <c r="H1247">
        <v>0</v>
      </c>
      <c r="I1247">
        <f ca="1">STDEV(OFFSET(H1247,-$I$2+1,0):H1247)</f>
        <v>3.979883626968322E-4</v>
      </c>
      <c r="J1247">
        <f t="shared" ca="1" si="199"/>
        <v>1</v>
      </c>
      <c r="K1247">
        <f t="shared" ca="1" si="200"/>
        <v>1</v>
      </c>
      <c r="L1247">
        <f t="shared" ca="1" si="201"/>
        <v>75.000000000002842</v>
      </c>
      <c r="M1247">
        <f t="shared" ca="1" si="202"/>
        <v>44200.000000000146</v>
      </c>
      <c r="N1247">
        <f t="shared" ca="1" si="203"/>
        <v>75.000000000002842</v>
      </c>
      <c r="O1247">
        <f t="shared" ca="1" si="204"/>
        <v>42725.000000000036</v>
      </c>
      <c r="P1247">
        <f t="shared" ca="1" si="207"/>
        <v>175.51491308454791</v>
      </c>
      <c r="Q1247">
        <f t="shared" ca="1" si="208"/>
        <v>170.89999999999813</v>
      </c>
      <c r="R1247">
        <f t="shared" ca="1" si="205"/>
        <v>1.6997167138810786E-3</v>
      </c>
      <c r="S1247">
        <f t="shared" ca="1" si="206"/>
        <v>1.7584994138335939E-3</v>
      </c>
    </row>
    <row r="1248" spans="1:19" x14ac:dyDescent="0.25">
      <c r="A1248" s="1">
        <v>35032</v>
      </c>
      <c r="B1248">
        <v>86.924999999999997</v>
      </c>
      <c r="C1248">
        <v>86.965000000000003</v>
      </c>
      <c r="D1248">
        <v>86.924999999999997</v>
      </c>
      <c r="E1248">
        <v>86.954999999999998</v>
      </c>
      <c r="F1248">
        <f ca="1">AVERAGE(E1248:OFFSET(E1248,-$F$2+1,0))</f>
        <v>86.804250000000053</v>
      </c>
      <c r="G1248">
        <f t="shared" ca="1" si="198"/>
        <v>1</v>
      </c>
      <c r="H1248">
        <v>2.9999999999999997E-4</v>
      </c>
      <c r="I1248">
        <f ca="1">STDEV(OFFSET(H1248,-$I$2+1,0):H1248)</f>
        <v>4.0062451248020262E-4</v>
      </c>
      <c r="J1248">
        <f t="shared" ca="1" si="199"/>
        <v>1</v>
      </c>
      <c r="K1248">
        <f t="shared" ca="1" si="200"/>
        <v>1</v>
      </c>
      <c r="L1248">
        <f t="shared" ca="1" si="201"/>
        <v>175.00000000001847</v>
      </c>
      <c r="M1248">
        <f t="shared" ca="1" si="202"/>
        <v>44375.000000000167</v>
      </c>
      <c r="N1248">
        <f t="shared" ca="1" si="203"/>
        <v>175.00000000001847</v>
      </c>
      <c r="O1248">
        <f t="shared" ca="1" si="204"/>
        <v>42900.000000000058</v>
      </c>
      <c r="P1248">
        <f t="shared" ca="1" si="207"/>
        <v>176.23381559571936</v>
      </c>
      <c r="Q1248">
        <f t="shared" ca="1" si="208"/>
        <v>171.5999999999982</v>
      </c>
      <c r="R1248">
        <f t="shared" ca="1" si="205"/>
        <v>3.9592760180999524E-3</v>
      </c>
      <c r="S1248">
        <f t="shared" ca="1" si="206"/>
        <v>4.0959625511999605E-3</v>
      </c>
    </row>
    <row r="1249" spans="1:19" x14ac:dyDescent="0.25">
      <c r="A1249" s="1">
        <v>35033</v>
      </c>
      <c r="B1249">
        <v>86.965000000000003</v>
      </c>
      <c r="C1249">
        <v>87.055000000000007</v>
      </c>
      <c r="D1249">
        <v>86.954999999999998</v>
      </c>
      <c r="E1249">
        <v>87.025000000000006</v>
      </c>
      <c r="F1249">
        <f ca="1">AVERAGE(E1249:OFFSET(E1249,-$F$2+1,0))</f>
        <v>86.813250000000053</v>
      </c>
      <c r="G1249">
        <f t="shared" ca="1" si="198"/>
        <v>1</v>
      </c>
      <c r="H1249">
        <v>8.0000000000000004E-4</v>
      </c>
      <c r="I1249">
        <f ca="1">STDEV(OFFSET(H1249,-$I$2+1,0):H1249)</f>
        <v>3.9068091705043442E-4</v>
      </c>
      <c r="J1249">
        <f t="shared" ca="1" si="199"/>
        <v>1</v>
      </c>
      <c r="K1249">
        <f t="shared" ca="1" si="200"/>
        <v>1</v>
      </c>
      <c r="L1249">
        <f t="shared" ca="1" si="201"/>
        <v>49.999999999990052</v>
      </c>
      <c r="M1249">
        <f t="shared" ca="1" si="202"/>
        <v>44425.00000000016</v>
      </c>
      <c r="N1249">
        <f t="shared" ca="1" si="203"/>
        <v>49.999999999990052</v>
      </c>
      <c r="O1249">
        <f t="shared" ca="1" si="204"/>
        <v>42950.000000000051</v>
      </c>
      <c r="P1249">
        <f t="shared" ca="1" si="207"/>
        <v>176.43921631319685</v>
      </c>
      <c r="Q1249">
        <f t="shared" ca="1" si="208"/>
        <v>171.79999999999816</v>
      </c>
      <c r="R1249">
        <f t="shared" ca="1" si="205"/>
        <v>1.1267605633800532E-3</v>
      </c>
      <c r="S1249">
        <f t="shared" ca="1" si="206"/>
        <v>1.165501165500932E-3</v>
      </c>
    </row>
    <row r="1250" spans="1:19" x14ac:dyDescent="0.25">
      <c r="A1250" s="1">
        <v>35034</v>
      </c>
      <c r="B1250">
        <v>87.025000000000006</v>
      </c>
      <c r="C1250">
        <v>87.064999999999998</v>
      </c>
      <c r="D1250">
        <v>87.015000000000001</v>
      </c>
      <c r="E1250">
        <v>87.045000000000002</v>
      </c>
      <c r="F1250">
        <f ca="1">AVERAGE(E1250:OFFSET(E1250,-$F$2+1,0))</f>
        <v>86.822250000000054</v>
      </c>
      <c r="G1250">
        <f t="shared" ca="1" si="198"/>
        <v>1</v>
      </c>
      <c r="H1250">
        <v>2.0000000000000001E-4</v>
      </c>
      <c r="I1250">
        <f ca="1">STDEV(OFFSET(H1250,-$I$2+1,0):H1250)</f>
        <v>3.5555738303623917E-4</v>
      </c>
      <c r="J1250">
        <f t="shared" ca="1" si="199"/>
        <v>1</v>
      </c>
      <c r="K1250">
        <f t="shared" ca="1" si="200"/>
        <v>1</v>
      </c>
      <c r="L1250">
        <f t="shared" ca="1" si="201"/>
        <v>75.000000000002842</v>
      </c>
      <c r="M1250">
        <f t="shared" ca="1" si="202"/>
        <v>44500.00000000016</v>
      </c>
      <c r="N1250">
        <f t="shared" ca="1" si="203"/>
        <v>75.000000000002842</v>
      </c>
      <c r="O1250">
        <f t="shared" ca="1" si="204"/>
        <v>43025.000000000051</v>
      </c>
      <c r="P1250">
        <f t="shared" ca="1" si="207"/>
        <v>176.74731738941315</v>
      </c>
      <c r="Q1250">
        <f t="shared" ca="1" si="208"/>
        <v>172.09999999999818</v>
      </c>
      <c r="R1250">
        <f t="shared" ca="1" si="205"/>
        <v>1.6882386043894782E-3</v>
      </c>
      <c r="S1250">
        <f t="shared" ca="1" si="206"/>
        <v>1.7462165308498895E-3</v>
      </c>
    </row>
    <row r="1251" spans="1:19" x14ac:dyDescent="0.25">
      <c r="A1251" s="1">
        <v>35037</v>
      </c>
      <c r="B1251">
        <v>87.045000000000002</v>
      </c>
      <c r="C1251">
        <v>87.094999999999999</v>
      </c>
      <c r="D1251">
        <v>87.034999999999997</v>
      </c>
      <c r="E1251">
        <v>87.075000000000003</v>
      </c>
      <c r="F1251">
        <f ca="1">AVERAGE(E1251:OFFSET(E1251,-$F$2+1,0))</f>
        <v>86.832250000000045</v>
      </c>
      <c r="G1251">
        <f t="shared" ca="1" si="198"/>
        <v>1</v>
      </c>
      <c r="H1251">
        <v>2.9999999999999997E-4</v>
      </c>
      <c r="I1251">
        <f ca="1">STDEV(OFFSET(H1251,-$I$2+1,0):H1251)</f>
        <v>3.5876249290552861E-4</v>
      </c>
      <c r="J1251">
        <f t="shared" ca="1" si="199"/>
        <v>1</v>
      </c>
      <c r="K1251">
        <f t="shared" ca="1" si="200"/>
        <v>1</v>
      </c>
      <c r="L1251">
        <f t="shared" ca="1" si="201"/>
        <v>0</v>
      </c>
      <c r="M1251">
        <f t="shared" ca="1" si="202"/>
        <v>44500.00000000016</v>
      </c>
      <c r="N1251">
        <f t="shared" ca="1" si="203"/>
        <v>0</v>
      </c>
      <c r="O1251">
        <f t="shared" ca="1" si="204"/>
        <v>43025.000000000051</v>
      </c>
      <c r="P1251">
        <f t="shared" ca="1" si="207"/>
        <v>176.74731738941315</v>
      </c>
      <c r="Q1251">
        <f t="shared" ca="1" si="208"/>
        <v>172.09999999999818</v>
      </c>
      <c r="R1251">
        <f t="shared" ca="1" si="205"/>
        <v>0</v>
      </c>
      <c r="S1251">
        <f t="shared" ca="1" si="206"/>
        <v>0</v>
      </c>
    </row>
    <row r="1252" spans="1:19" x14ac:dyDescent="0.25">
      <c r="A1252" s="1">
        <v>35038</v>
      </c>
      <c r="B1252">
        <v>87.055000000000007</v>
      </c>
      <c r="C1252">
        <v>87.094999999999999</v>
      </c>
      <c r="D1252">
        <v>87.045000000000002</v>
      </c>
      <c r="E1252">
        <v>87.075000000000003</v>
      </c>
      <c r="F1252">
        <f ca="1">AVERAGE(E1252:OFFSET(E1252,-$F$2+1,0))</f>
        <v>86.842750000000038</v>
      </c>
      <c r="G1252">
        <f t="shared" ca="1" si="198"/>
        <v>1</v>
      </c>
      <c r="H1252">
        <v>0</v>
      </c>
      <c r="I1252">
        <f ca="1">STDEV(OFFSET(H1252,-$I$2+1,0):H1252)</f>
        <v>3.4792618696922968E-4</v>
      </c>
      <c r="J1252">
        <f t="shared" ca="1" si="199"/>
        <v>1</v>
      </c>
      <c r="K1252">
        <f t="shared" ca="1" si="200"/>
        <v>1</v>
      </c>
      <c r="L1252">
        <f t="shared" ca="1" si="201"/>
        <v>0</v>
      </c>
      <c r="M1252">
        <f t="shared" ca="1" si="202"/>
        <v>44500.00000000016</v>
      </c>
      <c r="N1252">
        <f t="shared" ca="1" si="203"/>
        <v>0</v>
      </c>
      <c r="O1252">
        <f t="shared" ca="1" si="204"/>
        <v>43025.000000000051</v>
      </c>
      <c r="P1252">
        <f t="shared" ca="1" si="207"/>
        <v>176.74731738941315</v>
      </c>
      <c r="Q1252">
        <f t="shared" ca="1" si="208"/>
        <v>172.09999999999818</v>
      </c>
      <c r="R1252">
        <f t="shared" ca="1" si="205"/>
        <v>0</v>
      </c>
      <c r="S1252">
        <f t="shared" ca="1" si="206"/>
        <v>0</v>
      </c>
    </row>
    <row r="1253" spans="1:19" x14ac:dyDescent="0.25">
      <c r="A1253" s="1">
        <v>35039</v>
      </c>
      <c r="B1253">
        <v>87.064999999999998</v>
      </c>
      <c r="C1253">
        <v>87.125</v>
      </c>
      <c r="D1253">
        <v>87.045000000000002</v>
      </c>
      <c r="E1253">
        <v>87.075000000000003</v>
      </c>
      <c r="F1253">
        <f ca="1">AVERAGE(E1253:OFFSET(E1253,-$F$2+1,0))</f>
        <v>86.853250000000031</v>
      </c>
      <c r="G1253">
        <f t="shared" ca="1" si="198"/>
        <v>1</v>
      </c>
      <c r="H1253">
        <v>0</v>
      </c>
      <c r="I1253">
        <f ca="1">STDEV(OFFSET(H1253,-$I$2+1,0):H1253)</f>
        <v>3.1933318682925258E-4</v>
      </c>
      <c r="J1253">
        <f t="shared" ca="1" si="199"/>
        <v>1</v>
      </c>
      <c r="K1253">
        <f t="shared" ca="1" si="200"/>
        <v>1</v>
      </c>
      <c r="L1253">
        <f t="shared" ca="1" si="201"/>
        <v>-100.00000000001563</v>
      </c>
      <c r="M1253">
        <f t="shared" ca="1" si="202"/>
        <v>44400.000000000146</v>
      </c>
      <c r="N1253">
        <f t="shared" ca="1" si="203"/>
        <v>-100.00000000001563</v>
      </c>
      <c r="O1253">
        <f t="shared" ca="1" si="204"/>
        <v>42925.000000000036</v>
      </c>
      <c r="P1253">
        <f t="shared" ca="1" si="207"/>
        <v>176.33651595445804</v>
      </c>
      <c r="Q1253">
        <f t="shared" ca="1" si="208"/>
        <v>171.69999999999811</v>
      </c>
      <c r="R1253">
        <f t="shared" ca="1" si="205"/>
        <v>-2.2471910112362983E-3</v>
      </c>
      <c r="S1253">
        <f t="shared" ca="1" si="206"/>
        <v>-2.3242300987801399E-3</v>
      </c>
    </row>
    <row r="1254" spans="1:19" x14ac:dyDescent="0.25">
      <c r="A1254" s="1">
        <v>35040</v>
      </c>
      <c r="B1254">
        <v>87.064999999999998</v>
      </c>
      <c r="C1254">
        <v>87.075000000000003</v>
      </c>
      <c r="D1254">
        <v>87.004999999999995</v>
      </c>
      <c r="E1254">
        <v>87.034999999999997</v>
      </c>
      <c r="F1254">
        <f ca="1">AVERAGE(E1254:OFFSET(E1254,-$F$2+1,0))</f>
        <v>86.86275000000002</v>
      </c>
      <c r="G1254">
        <f t="shared" ca="1" si="198"/>
        <v>1</v>
      </c>
      <c r="H1254">
        <v>-5.0000000000000001E-4</v>
      </c>
      <c r="I1254">
        <f ca="1">STDEV(OFFSET(H1254,-$I$2+1,0):H1254)</f>
        <v>3.0676581158580032E-4</v>
      </c>
      <c r="J1254">
        <f t="shared" ca="1" si="199"/>
        <v>1</v>
      </c>
      <c r="K1254">
        <f t="shared" ca="1" si="200"/>
        <v>1</v>
      </c>
      <c r="L1254">
        <f t="shared" ca="1" si="201"/>
        <v>-49.999999999990052</v>
      </c>
      <c r="M1254">
        <f t="shared" ca="1" si="202"/>
        <v>44350.000000000153</v>
      </c>
      <c r="N1254">
        <f t="shared" ca="1" si="203"/>
        <v>-49.999999999990052</v>
      </c>
      <c r="O1254">
        <f t="shared" ca="1" si="204"/>
        <v>42875.000000000044</v>
      </c>
      <c r="P1254">
        <f t="shared" ca="1" si="207"/>
        <v>176.13111523698055</v>
      </c>
      <c r="Q1254">
        <f t="shared" ca="1" si="208"/>
        <v>171.49999999999815</v>
      </c>
      <c r="R1254">
        <f t="shared" ca="1" si="205"/>
        <v>-1.1261261261258984E-3</v>
      </c>
      <c r="S1254">
        <f t="shared" ca="1" si="206"/>
        <v>-1.1648223645891675E-3</v>
      </c>
    </row>
    <row r="1255" spans="1:19" x14ac:dyDescent="0.25">
      <c r="A1255" s="1">
        <v>35041</v>
      </c>
      <c r="B1255">
        <v>87.025000000000006</v>
      </c>
      <c r="C1255">
        <v>87.114999999999995</v>
      </c>
      <c r="D1255">
        <v>86.984999999999999</v>
      </c>
      <c r="E1255">
        <v>87.015000000000001</v>
      </c>
      <c r="F1255">
        <f ca="1">AVERAGE(E1255:OFFSET(E1255,-$F$2+1,0))</f>
        <v>86.871499999999997</v>
      </c>
      <c r="G1255">
        <f t="shared" ca="1" si="198"/>
        <v>1</v>
      </c>
      <c r="H1255">
        <v>-2.0000000000000001E-4</v>
      </c>
      <c r="I1255">
        <f ca="1">STDEV(OFFSET(H1255,-$I$2+1,0):H1255)</f>
        <v>3.103054522308793E-4</v>
      </c>
      <c r="J1255">
        <f t="shared" ca="1" si="199"/>
        <v>1</v>
      </c>
      <c r="K1255">
        <f t="shared" ca="1" si="200"/>
        <v>1</v>
      </c>
      <c r="L1255">
        <f t="shared" ca="1" si="201"/>
        <v>49.999999999990052</v>
      </c>
      <c r="M1255">
        <f t="shared" ca="1" si="202"/>
        <v>44400.000000000146</v>
      </c>
      <c r="N1255">
        <f t="shared" ca="1" si="203"/>
        <v>49.999999999990052</v>
      </c>
      <c r="O1255">
        <f t="shared" ca="1" si="204"/>
        <v>42925.000000000036</v>
      </c>
      <c r="P1255">
        <f t="shared" ca="1" si="207"/>
        <v>176.33651595445804</v>
      </c>
      <c r="Q1255">
        <f t="shared" ca="1" si="208"/>
        <v>171.69999999999811</v>
      </c>
      <c r="R1255">
        <f t="shared" ca="1" si="205"/>
        <v>1.1273957158960514E-3</v>
      </c>
      <c r="S1255">
        <f t="shared" ca="1" si="206"/>
        <v>1.1661807580172596E-3</v>
      </c>
    </row>
    <row r="1256" spans="1:19" x14ac:dyDescent="0.25">
      <c r="A1256" s="1">
        <v>35044</v>
      </c>
      <c r="B1256">
        <v>87.015000000000001</v>
      </c>
      <c r="C1256">
        <v>87.064999999999998</v>
      </c>
      <c r="D1256">
        <v>87.015000000000001</v>
      </c>
      <c r="E1256">
        <v>87.034999999999997</v>
      </c>
      <c r="F1256">
        <f ca="1">AVERAGE(E1256:OFFSET(E1256,-$F$2+1,0))</f>
        <v>86.879750000000001</v>
      </c>
      <c r="G1256">
        <f t="shared" ca="1" si="198"/>
        <v>1</v>
      </c>
      <c r="H1256">
        <v>2.0000000000000001E-4</v>
      </c>
      <c r="I1256">
        <f ca="1">STDEV(OFFSET(H1256,-$I$2+1,0):H1256)</f>
        <v>3.0017538732863284E-4</v>
      </c>
      <c r="J1256">
        <f t="shared" ca="1" si="199"/>
        <v>1</v>
      </c>
      <c r="K1256">
        <f t="shared" ca="1" si="200"/>
        <v>1</v>
      </c>
      <c r="L1256">
        <f t="shared" ca="1" si="201"/>
        <v>-49.999999999990052</v>
      </c>
      <c r="M1256">
        <f t="shared" ca="1" si="202"/>
        <v>44350.000000000153</v>
      </c>
      <c r="N1256">
        <f t="shared" ca="1" si="203"/>
        <v>-49.999999999990052</v>
      </c>
      <c r="O1256">
        <f t="shared" ca="1" si="204"/>
        <v>42875.000000000044</v>
      </c>
      <c r="P1256">
        <f t="shared" ca="1" si="207"/>
        <v>176.13111523698055</v>
      </c>
      <c r="Q1256">
        <f t="shared" ca="1" si="208"/>
        <v>171.49999999999815</v>
      </c>
      <c r="R1256">
        <f t="shared" ca="1" si="205"/>
        <v>-1.1261261261258984E-3</v>
      </c>
      <c r="S1256">
        <f t="shared" ca="1" si="206"/>
        <v>-1.1648223645891675E-3</v>
      </c>
    </row>
    <row r="1257" spans="1:19" x14ac:dyDescent="0.25">
      <c r="A1257" s="1">
        <v>35045</v>
      </c>
      <c r="B1257">
        <v>87.034999999999997</v>
      </c>
      <c r="C1257">
        <v>87.064999999999998</v>
      </c>
      <c r="D1257">
        <v>86.984999999999999</v>
      </c>
      <c r="E1257">
        <v>87.015000000000001</v>
      </c>
      <c r="F1257">
        <f ca="1">AVERAGE(E1257:OFFSET(E1257,-$F$2+1,0))</f>
        <v>86.887499999999989</v>
      </c>
      <c r="G1257">
        <f t="shared" ca="1" si="198"/>
        <v>1</v>
      </c>
      <c r="H1257">
        <v>-2.0000000000000001E-4</v>
      </c>
      <c r="I1257">
        <f ca="1">STDEV(OFFSET(H1257,-$I$2+1,0):H1257)</f>
        <v>3.0170567742333535E-4</v>
      </c>
      <c r="J1257">
        <f t="shared" ca="1" si="199"/>
        <v>1</v>
      </c>
      <c r="K1257">
        <f t="shared" ca="1" si="200"/>
        <v>1</v>
      </c>
      <c r="L1257">
        <f t="shared" ca="1" si="201"/>
        <v>0</v>
      </c>
      <c r="M1257">
        <f t="shared" ca="1" si="202"/>
        <v>44350.000000000153</v>
      </c>
      <c r="N1257">
        <f t="shared" ca="1" si="203"/>
        <v>0</v>
      </c>
      <c r="O1257">
        <f t="shared" ca="1" si="204"/>
        <v>42875.000000000044</v>
      </c>
      <c r="P1257">
        <f t="shared" ca="1" si="207"/>
        <v>176.13111523698055</v>
      </c>
      <c r="Q1257">
        <f t="shared" ca="1" si="208"/>
        <v>171.49999999999815</v>
      </c>
      <c r="R1257">
        <f t="shared" ca="1" si="205"/>
        <v>0</v>
      </c>
      <c r="S1257">
        <f t="shared" ca="1" si="206"/>
        <v>0</v>
      </c>
    </row>
    <row r="1258" spans="1:19" x14ac:dyDescent="0.25">
      <c r="A1258" s="1">
        <v>35046</v>
      </c>
      <c r="B1258">
        <v>87.015000000000001</v>
      </c>
      <c r="C1258">
        <v>87.034999999999997</v>
      </c>
      <c r="D1258">
        <v>86.984999999999999</v>
      </c>
      <c r="E1258">
        <v>87.015000000000001</v>
      </c>
      <c r="F1258">
        <f ca="1">AVERAGE(E1258:OFFSET(E1258,-$F$2+1,0))</f>
        <v>86.894999999999996</v>
      </c>
      <c r="G1258">
        <f t="shared" ca="1" si="198"/>
        <v>1</v>
      </c>
      <c r="H1258">
        <v>0</v>
      </c>
      <c r="I1258">
        <f ca="1">STDEV(OFFSET(H1258,-$I$2+1,0):H1258)</f>
        <v>3.0170567742333535E-4</v>
      </c>
      <c r="J1258">
        <f t="shared" ca="1" si="199"/>
        <v>1</v>
      </c>
      <c r="K1258">
        <f t="shared" ca="1" si="200"/>
        <v>1</v>
      </c>
      <c r="L1258">
        <f t="shared" ca="1" si="201"/>
        <v>49.999999999990052</v>
      </c>
      <c r="M1258">
        <f t="shared" ca="1" si="202"/>
        <v>44400.000000000146</v>
      </c>
      <c r="N1258">
        <f t="shared" ca="1" si="203"/>
        <v>49.999999999990052</v>
      </c>
      <c r="O1258">
        <f t="shared" ca="1" si="204"/>
        <v>42925.000000000036</v>
      </c>
      <c r="P1258">
        <f t="shared" ca="1" si="207"/>
        <v>176.33651595445804</v>
      </c>
      <c r="Q1258">
        <f t="shared" ca="1" si="208"/>
        <v>171.69999999999811</v>
      </c>
      <c r="R1258">
        <f t="shared" ca="1" si="205"/>
        <v>1.1273957158960514E-3</v>
      </c>
      <c r="S1258">
        <f t="shared" ca="1" si="206"/>
        <v>1.1661807580172596E-3</v>
      </c>
    </row>
    <row r="1259" spans="1:19" x14ac:dyDescent="0.25">
      <c r="A1259" s="1">
        <v>35047</v>
      </c>
      <c r="B1259">
        <v>87.004999999999995</v>
      </c>
      <c r="C1259">
        <v>87.064999999999998</v>
      </c>
      <c r="D1259">
        <v>87.004999999999995</v>
      </c>
      <c r="E1259">
        <v>87.034999999999997</v>
      </c>
      <c r="F1259">
        <f ca="1">AVERAGE(E1259:OFFSET(E1259,-$F$2+1,0))</f>
        <v>86.903249999999986</v>
      </c>
      <c r="G1259">
        <f t="shared" ca="1" si="198"/>
        <v>1</v>
      </c>
      <c r="H1259">
        <v>2.0000000000000001E-4</v>
      </c>
      <c r="I1259">
        <f ca="1">STDEV(OFFSET(H1259,-$I$2+1,0):H1259)</f>
        <v>2.9127668163304437E-4</v>
      </c>
      <c r="J1259">
        <f t="shared" ca="1" si="199"/>
        <v>1</v>
      </c>
      <c r="K1259">
        <f t="shared" ca="1" si="200"/>
        <v>1</v>
      </c>
      <c r="L1259">
        <f t="shared" ca="1" si="201"/>
        <v>75.000000000002842</v>
      </c>
      <c r="M1259">
        <f t="shared" ca="1" si="202"/>
        <v>44475.000000000146</v>
      </c>
      <c r="N1259">
        <f t="shared" ca="1" si="203"/>
        <v>75.000000000002842</v>
      </c>
      <c r="O1259">
        <f t="shared" ca="1" si="204"/>
        <v>43000.000000000036</v>
      </c>
      <c r="P1259">
        <f t="shared" ca="1" si="207"/>
        <v>176.64461703067434</v>
      </c>
      <c r="Q1259">
        <f t="shared" ca="1" si="208"/>
        <v>171.99999999999812</v>
      </c>
      <c r="R1259">
        <f t="shared" ca="1" si="205"/>
        <v>1.6891891891892476E-3</v>
      </c>
      <c r="S1259">
        <f t="shared" ca="1" si="206"/>
        <v>1.7472335468841649E-3</v>
      </c>
    </row>
    <row r="1260" spans="1:19" x14ac:dyDescent="0.25">
      <c r="A1260" s="1">
        <v>35048</v>
      </c>
      <c r="B1260">
        <v>87.034999999999997</v>
      </c>
      <c r="C1260">
        <v>87.084999999999994</v>
      </c>
      <c r="D1260">
        <v>87.034999999999997</v>
      </c>
      <c r="E1260">
        <v>87.064999999999998</v>
      </c>
      <c r="F1260">
        <f ca="1">AVERAGE(E1260:OFFSET(E1260,-$F$2+1,0))</f>
        <v>86.912249999999972</v>
      </c>
      <c r="G1260">
        <f t="shared" ref="G1260:G1323" ca="1" si="209">IF(F1260&gt;=F1259,1,-1)</f>
        <v>1</v>
      </c>
      <c r="H1260">
        <v>2.9999999999999997E-4</v>
      </c>
      <c r="I1260">
        <f ca="1">STDEV(OFFSET(H1260,-$I$2+1,0):H1260)</f>
        <v>2.7928480087537885E-4</v>
      </c>
      <c r="J1260">
        <f t="shared" ref="J1260:J1323" ca="1" si="210">IF(ABS(H1260)&lt;$J$1*I1259,G1260,J1259)</f>
        <v>1</v>
      </c>
      <c r="K1260">
        <f t="shared" ref="K1260:K1323" ca="1" si="211">IF(ABS(H1260)&gt;$K$1*I1259,G1260,K1259)</f>
        <v>1</v>
      </c>
      <c r="L1260">
        <f t="shared" ca="1" si="201"/>
        <v>-174.99999999998295</v>
      </c>
      <c r="M1260">
        <f t="shared" ca="1" si="202"/>
        <v>44300.00000000016</v>
      </c>
      <c r="N1260">
        <f t="shared" ca="1" si="203"/>
        <v>-174.99999999998295</v>
      </c>
      <c r="O1260">
        <f t="shared" ca="1" si="204"/>
        <v>42825.000000000051</v>
      </c>
      <c r="P1260">
        <f t="shared" ca="1" si="207"/>
        <v>175.92571451950306</v>
      </c>
      <c r="Q1260">
        <f t="shared" ca="1" si="208"/>
        <v>171.29999999999819</v>
      </c>
      <c r="R1260">
        <f t="shared" ca="1" si="205"/>
        <v>-3.9347948285549722E-3</v>
      </c>
      <c r="S1260">
        <f t="shared" ca="1" si="206"/>
        <v>-4.0697674418600652E-3</v>
      </c>
    </row>
    <row r="1261" spans="1:19" x14ac:dyDescent="0.25">
      <c r="A1261" s="1">
        <v>35051</v>
      </c>
      <c r="B1261">
        <v>87.064999999999998</v>
      </c>
      <c r="C1261">
        <v>87.064999999999998</v>
      </c>
      <c r="D1261">
        <v>86.984999999999999</v>
      </c>
      <c r="E1261">
        <v>86.995000000000005</v>
      </c>
      <c r="F1261">
        <f ca="1">AVERAGE(E1261:OFFSET(E1261,-$F$2+1,0))</f>
        <v>86.92074999999997</v>
      </c>
      <c r="G1261">
        <f t="shared" ca="1" si="209"/>
        <v>1</v>
      </c>
      <c r="H1261">
        <v>-8.0000000000000004E-4</v>
      </c>
      <c r="I1261">
        <f ca="1">STDEV(OFFSET(H1261,-$I$2+1,0):H1261)</f>
        <v>3.4008512866169567E-4</v>
      </c>
      <c r="J1261">
        <f t="shared" ca="1" si="210"/>
        <v>1</v>
      </c>
      <c r="K1261">
        <f t="shared" ca="1" si="211"/>
        <v>1</v>
      </c>
      <c r="L1261">
        <f t="shared" ref="L1261:L1324" ca="1" si="212">J1261*($E1262-$E1261)*$L$2</f>
        <v>274.99999999999858</v>
      </c>
      <c r="M1261">
        <f t="shared" ref="M1261:M1324" ca="1" si="213">M1260+L1261</f>
        <v>44575.00000000016</v>
      </c>
      <c r="N1261">
        <f t="shared" ref="N1261:N1324" ca="1" si="214">K1261*($E1262-$E1261)*$L$2</f>
        <v>274.99999999999858</v>
      </c>
      <c r="O1261">
        <f t="shared" ref="O1261:O1324" ca="1" si="215">O1260+N1261</f>
        <v>43100.000000000051</v>
      </c>
      <c r="P1261">
        <f t="shared" ca="1" si="207"/>
        <v>177.05541846562949</v>
      </c>
      <c r="Q1261">
        <f t="shared" ca="1" si="208"/>
        <v>172.39999999999819</v>
      </c>
      <c r="R1261">
        <f t="shared" ref="R1261:R1324" ca="1" si="216">L1261/M1260</f>
        <v>6.2076749435665372E-3</v>
      </c>
      <c r="S1261">
        <f t="shared" ref="S1261:S1324" ca="1" si="217">N1261/O1260</f>
        <v>6.421482778750689E-3</v>
      </c>
    </row>
    <row r="1262" spans="1:19" x14ac:dyDescent="0.25">
      <c r="A1262" s="1">
        <v>35052</v>
      </c>
      <c r="B1262">
        <v>86.995000000000005</v>
      </c>
      <c r="C1262">
        <v>87.114999999999995</v>
      </c>
      <c r="D1262">
        <v>86.965000000000003</v>
      </c>
      <c r="E1262">
        <v>87.105000000000004</v>
      </c>
      <c r="F1262">
        <f ca="1">AVERAGE(E1262:OFFSET(E1262,-$F$2+1,0))</f>
        <v>86.93274999999997</v>
      </c>
      <c r="G1262">
        <f t="shared" ca="1" si="209"/>
        <v>1</v>
      </c>
      <c r="H1262">
        <v>1.2999999999999999E-3</v>
      </c>
      <c r="I1262">
        <f ca="1">STDEV(OFFSET(H1262,-$I$2+1,0):H1262)</f>
        <v>4.4355027009941405E-4</v>
      </c>
      <c r="J1262">
        <f t="shared" ca="1" si="210"/>
        <v>1</v>
      </c>
      <c r="K1262">
        <f t="shared" ca="1" si="211"/>
        <v>1</v>
      </c>
      <c r="L1262">
        <f t="shared" ca="1" si="212"/>
        <v>-25.00000000001279</v>
      </c>
      <c r="M1262">
        <f t="shared" ca="1" si="213"/>
        <v>44550.000000000146</v>
      </c>
      <c r="N1262">
        <f t="shared" ca="1" si="214"/>
        <v>-25.00000000001279</v>
      </c>
      <c r="O1262">
        <f t="shared" ca="1" si="215"/>
        <v>43075.000000000036</v>
      </c>
      <c r="P1262">
        <f t="shared" ref="P1262:P1325" ca="1" si="218">P1261*(1+L1262/O1261)</f>
        <v>176.95271810689067</v>
      </c>
      <c r="Q1262">
        <f t="shared" ref="Q1262:Q1325" ca="1" si="219">Q1261*(1+N1262/O1261)</f>
        <v>172.29999999999814</v>
      </c>
      <c r="R1262">
        <f t="shared" ca="1" si="216"/>
        <v>-5.6085249579389122E-4</v>
      </c>
      <c r="S1262">
        <f t="shared" ca="1" si="217"/>
        <v>-5.8004640371259306E-4</v>
      </c>
    </row>
    <row r="1263" spans="1:19" x14ac:dyDescent="0.25">
      <c r="A1263" s="1">
        <v>35053</v>
      </c>
      <c r="B1263">
        <v>87.114999999999995</v>
      </c>
      <c r="C1263">
        <v>87.135000000000005</v>
      </c>
      <c r="D1263">
        <v>87.084999999999994</v>
      </c>
      <c r="E1263">
        <v>87.094999999999999</v>
      </c>
      <c r="F1263">
        <f ca="1">AVERAGE(E1263:OFFSET(E1263,-$F$2+1,0))</f>
        <v>86.942749999999961</v>
      </c>
      <c r="G1263">
        <f t="shared" ca="1" si="209"/>
        <v>1</v>
      </c>
      <c r="H1263">
        <v>-1E-4</v>
      </c>
      <c r="I1263">
        <f ca="1">STDEV(OFFSET(H1263,-$I$2+1,0):H1263)</f>
        <v>4.3649320245505964E-4</v>
      </c>
      <c r="J1263">
        <f t="shared" ca="1" si="210"/>
        <v>1</v>
      </c>
      <c r="K1263">
        <f t="shared" ca="1" si="211"/>
        <v>1</v>
      </c>
      <c r="L1263">
        <f t="shared" ca="1" si="212"/>
        <v>-49.999999999990052</v>
      </c>
      <c r="M1263">
        <f t="shared" ca="1" si="213"/>
        <v>44500.000000000153</v>
      </c>
      <c r="N1263">
        <f t="shared" ca="1" si="214"/>
        <v>-49.999999999990052</v>
      </c>
      <c r="O1263">
        <f t="shared" ca="1" si="215"/>
        <v>43025.000000000044</v>
      </c>
      <c r="P1263">
        <f t="shared" ca="1" si="218"/>
        <v>176.74731738941318</v>
      </c>
      <c r="Q1263">
        <f t="shared" ca="1" si="219"/>
        <v>172.09999999999818</v>
      </c>
      <c r="R1263">
        <f t="shared" ca="1" si="216"/>
        <v>-1.1223344556675621E-3</v>
      </c>
      <c r="S1263">
        <f t="shared" ca="1" si="217"/>
        <v>-1.1607661056294836E-3</v>
      </c>
    </row>
    <row r="1264" spans="1:19" x14ac:dyDescent="0.25">
      <c r="A1264" s="1">
        <v>35054</v>
      </c>
      <c r="B1264">
        <v>87.075000000000003</v>
      </c>
      <c r="C1264">
        <v>87.105000000000004</v>
      </c>
      <c r="D1264">
        <v>87.064999999999998</v>
      </c>
      <c r="E1264">
        <v>87.075000000000003</v>
      </c>
      <c r="F1264">
        <f ca="1">AVERAGE(E1264:OFFSET(E1264,-$F$2+1,0))</f>
        <v>86.950749999999942</v>
      </c>
      <c r="G1264">
        <f t="shared" ca="1" si="209"/>
        <v>1</v>
      </c>
      <c r="H1264">
        <v>-2.0000000000000001E-4</v>
      </c>
      <c r="I1264">
        <f ca="1">STDEV(OFFSET(H1264,-$I$2+1,0):H1264)</f>
        <v>4.3649320245505964E-4</v>
      </c>
      <c r="J1264">
        <f t="shared" ca="1" si="210"/>
        <v>1</v>
      </c>
      <c r="K1264">
        <f t="shared" ca="1" si="211"/>
        <v>1</v>
      </c>
      <c r="L1264">
        <f t="shared" ca="1" si="212"/>
        <v>0</v>
      </c>
      <c r="M1264">
        <f t="shared" ca="1" si="213"/>
        <v>44500.000000000153</v>
      </c>
      <c r="N1264">
        <f t="shared" ca="1" si="214"/>
        <v>0</v>
      </c>
      <c r="O1264">
        <f t="shared" ca="1" si="215"/>
        <v>43025.000000000044</v>
      </c>
      <c r="P1264">
        <f t="shared" ca="1" si="218"/>
        <v>176.74731738941318</v>
      </c>
      <c r="Q1264">
        <f t="shared" ca="1" si="219"/>
        <v>172.09999999999818</v>
      </c>
      <c r="R1264">
        <f t="shared" ca="1" si="216"/>
        <v>0</v>
      </c>
      <c r="S1264">
        <f t="shared" ca="1" si="217"/>
        <v>0</v>
      </c>
    </row>
    <row r="1265" spans="1:19" x14ac:dyDescent="0.25">
      <c r="A1265" s="1">
        <v>35055</v>
      </c>
      <c r="B1265">
        <v>87.075000000000003</v>
      </c>
      <c r="C1265">
        <v>87.105000000000004</v>
      </c>
      <c r="D1265">
        <v>87.075000000000003</v>
      </c>
      <c r="E1265">
        <v>87.075000000000003</v>
      </c>
      <c r="F1265">
        <f ca="1">AVERAGE(E1265:OFFSET(E1265,-$F$2+1,0))</f>
        <v>86.958749999999938</v>
      </c>
      <c r="G1265">
        <f t="shared" ca="1" si="209"/>
        <v>1</v>
      </c>
      <c r="H1265">
        <v>0</v>
      </c>
      <c r="I1265">
        <f ca="1">STDEV(OFFSET(H1265,-$I$2+1,0):H1265)</f>
        <v>4.3637260756328292E-4</v>
      </c>
      <c r="J1265">
        <f t="shared" ca="1" si="210"/>
        <v>1</v>
      </c>
      <c r="K1265">
        <f t="shared" ca="1" si="211"/>
        <v>1</v>
      </c>
      <c r="L1265">
        <f t="shared" ca="1" si="212"/>
        <v>24.999999999977263</v>
      </c>
      <c r="M1265">
        <f t="shared" ca="1" si="213"/>
        <v>44525.000000000131</v>
      </c>
      <c r="N1265">
        <f t="shared" ca="1" si="214"/>
        <v>24.999999999977263</v>
      </c>
      <c r="O1265">
        <f t="shared" ca="1" si="215"/>
        <v>43050.000000000022</v>
      </c>
      <c r="P1265">
        <f t="shared" ca="1" si="218"/>
        <v>176.85001774815186</v>
      </c>
      <c r="Q1265">
        <f t="shared" ca="1" si="219"/>
        <v>172.19999999999811</v>
      </c>
      <c r="R1265">
        <f t="shared" ca="1" si="216"/>
        <v>5.6179775280847588E-4</v>
      </c>
      <c r="S1265">
        <f t="shared" ca="1" si="217"/>
        <v>5.8105752469441579E-4</v>
      </c>
    </row>
    <row r="1266" spans="1:19" x14ac:dyDescent="0.25">
      <c r="A1266" s="1">
        <v>35059</v>
      </c>
      <c r="B1266">
        <v>87.075000000000003</v>
      </c>
      <c r="C1266">
        <v>87.094999999999999</v>
      </c>
      <c r="D1266">
        <v>87.075000000000003</v>
      </c>
      <c r="E1266">
        <v>87.084999999999994</v>
      </c>
      <c r="F1266">
        <f ca="1">AVERAGE(E1266:OFFSET(E1266,-$F$2+1,0))</f>
        <v>86.966749999999948</v>
      </c>
      <c r="G1266">
        <f t="shared" ca="1" si="209"/>
        <v>1</v>
      </c>
      <c r="H1266">
        <v>1E-4</v>
      </c>
      <c r="I1266">
        <f ca="1">STDEV(OFFSET(H1266,-$I$2+1,0):H1266)</f>
        <v>4.3561813311056833E-4</v>
      </c>
      <c r="J1266">
        <f t="shared" ca="1" si="210"/>
        <v>1</v>
      </c>
      <c r="K1266">
        <f t="shared" ca="1" si="211"/>
        <v>1</v>
      </c>
      <c r="L1266">
        <f t="shared" ca="1" si="212"/>
        <v>50.00000000002558</v>
      </c>
      <c r="M1266">
        <f t="shared" ca="1" si="213"/>
        <v>44575.00000000016</v>
      </c>
      <c r="N1266">
        <f t="shared" ca="1" si="214"/>
        <v>50.00000000002558</v>
      </c>
      <c r="O1266">
        <f t="shared" ca="1" si="215"/>
        <v>43100.000000000051</v>
      </c>
      <c r="P1266">
        <f t="shared" ca="1" si="218"/>
        <v>177.05541846562949</v>
      </c>
      <c r="Q1266">
        <f t="shared" ca="1" si="219"/>
        <v>172.39999999999822</v>
      </c>
      <c r="R1266">
        <f t="shared" ca="1" si="216"/>
        <v>1.1229646266148329E-3</v>
      </c>
      <c r="S1266">
        <f t="shared" ca="1" si="217"/>
        <v>1.1614401858310232E-3</v>
      </c>
    </row>
    <row r="1267" spans="1:19" x14ac:dyDescent="0.25">
      <c r="A1267" s="1">
        <v>35060</v>
      </c>
      <c r="B1267">
        <v>87.094999999999999</v>
      </c>
      <c r="C1267">
        <v>87.125</v>
      </c>
      <c r="D1267">
        <v>87.084999999999994</v>
      </c>
      <c r="E1267">
        <v>87.105000000000004</v>
      </c>
      <c r="F1267">
        <f ca="1">AVERAGE(E1267:OFFSET(E1267,-$F$2+1,0))</f>
        <v>86.975249999999946</v>
      </c>
      <c r="G1267">
        <f t="shared" ca="1" si="209"/>
        <v>1</v>
      </c>
      <c r="H1267">
        <v>2.0000000000000001E-4</v>
      </c>
      <c r="I1267">
        <f ca="1">STDEV(OFFSET(H1267,-$I$2+1,0):H1267)</f>
        <v>4.358597070279912E-4</v>
      </c>
      <c r="J1267">
        <f t="shared" ca="1" si="210"/>
        <v>1</v>
      </c>
      <c r="K1267">
        <f t="shared" ca="1" si="211"/>
        <v>1</v>
      </c>
      <c r="L1267">
        <f t="shared" ca="1" si="212"/>
        <v>124.99999999999289</v>
      </c>
      <c r="M1267">
        <f t="shared" ca="1" si="213"/>
        <v>44700.000000000153</v>
      </c>
      <c r="N1267">
        <f t="shared" ca="1" si="214"/>
        <v>124.99999999999289</v>
      </c>
      <c r="O1267">
        <f t="shared" ca="1" si="215"/>
        <v>43225.000000000044</v>
      </c>
      <c r="P1267">
        <f t="shared" ca="1" si="218"/>
        <v>177.56892025932328</v>
      </c>
      <c r="Q1267">
        <f t="shared" ca="1" si="219"/>
        <v>172.89999999999819</v>
      </c>
      <c r="R1267">
        <f t="shared" ca="1" si="216"/>
        <v>2.804262478967862E-3</v>
      </c>
      <c r="S1267">
        <f t="shared" ca="1" si="217"/>
        <v>2.9002320185613165E-3</v>
      </c>
    </row>
    <row r="1268" spans="1:19" x14ac:dyDescent="0.25">
      <c r="A1268" s="1">
        <v>35061</v>
      </c>
      <c r="B1268">
        <v>87.114999999999995</v>
      </c>
      <c r="C1268">
        <v>87.165000000000006</v>
      </c>
      <c r="D1268">
        <v>87.105000000000004</v>
      </c>
      <c r="E1268">
        <v>87.155000000000001</v>
      </c>
      <c r="F1268">
        <f ca="1">AVERAGE(E1268:OFFSET(E1268,-$F$2+1,0))</f>
        <v>86.984749999999963</v>
      </c>
      <c r="G1268">
        <f t="shared" ca="1" si="209"/>
        <v>1</v>
      </c>
      <c r="H1268">
        <v>5.9999999999999995E-4</v>
      </c>
      <c r="I1268">
        <f ca="1">STDEV(OFFSET(H1268,-$I$2+1,0):H1268)</f>
        <v>4.4827153425245806E-4</v>
      </c>
      <c r="J1268">
        <f t="shared" ca="1" si="210"/>
        <v>1</v>
      </c>
      <c r="K1268">
        <f t="shared" ca="1" si="211"/>
        <v>1</v>
      </c>
      <c r="L1268">
        <f t="shared" ca="1" si="212"/>
        <v>25.00000000001279</v>
      </c>
      <c r="M1268">
        <f t="shared" ca="1" si="213"/>
        <v>44725.000000000167</v>
      </c>
      <c r="N1268">
        <f t="shared" ca="1" si="214"/>
        <v>25.00000000001279</v>
      </c>
      <c r="O1268">
        <f t="shared" ca="1" si="215"/>
        <v>43250.000000000058</v>
      </c>
      <c r="P1268">
        <f t="shared" ca="1" si="218"/>
        <v>177.67162061806209</v>
      </c>
      <c r="Q1268">
        <f t="shared" ca="1" si="219"/>
        <v>172.99999999999824</v>
      </c>
      <c r="R1268">
        <f t="shared" ca="1" si="216"/>
        <v>5.5928411633138046E-4</v>
      </c>
      <c r="S1268">
        <f t="shared" ca="1" si="217"/>
        <v>5.783689994219263E-4</v>
      </c>
    </row>
    <row r="1269" spans="1:19" x14ac:dyDescent="0.25">
      <c r="A1269" s="1">
        <v>35062</v>
      </c>
      <c r="B1269">
        <v>87.165000000000006</v>
      </c>
      <c r="C1269">
        <v>87.185000000000002</v>
      </c>
      <c r="D1269">
        <v>87.105000000000004</v>
      </c>
      <c r="E1269">
        <v>87.165000000000006</v>
      </c>
      <c r="F1269">
        <f ca="1">AVERAGE(E1269:OFFSET(E1269,-$F$2+1,0))</f>
        <v>86.992499999999964</v>
      </c>
      <c r="G1269">
        <f t="shared" ca="1" si="209"/>
        <v>1</v>
      </c>
      <c r="H1269">
        <v>1E-4</v>
      </c>
      <c r="I1269">
        <f ca="1">STDEV(OFFSET(H1269,-$I$2+1,0):H1269)</f>
        <v>4.1785794614664773E-4</v>
      </c>
      <c r="J1269">
        <f t="shared" ca="1" si="210"/>
        <v>1</v>
      </c>
      <c r="K1269">
        <f t="shared" ca="1" si="211"/>
        <v>1</v>
      </c>
      <c r="L1269">
        <f t="shared" ca="1" si="212"/>
        <v>-50.00000000002558</v>
      </c>
      <c r="M1269">
        <f t="shared" ca="1" si="213"/>
        <v>44675.000000000138</v>
      </c>
      <c r="N1269">
        <f t="shared" ca="1" si="214"/>
        <v>-50.00000000002558</v>
      </c>
      <c r="O1269">
        <f t="shared" ca="1" si="215"/>
        <v>43200.000000000029</v>
      </c>
      <c r="P1269">
        <f t="shared" ca="1" si="218"/>
        <v>177.46621990058446</v>
      </c>
      <c r="Q1269">
        <f t="shared" ca="1" si="219"/>
        <v>172.79999999999814</v>
      </c>
      <c r="R1269">
        <f t="shared" ca="1" si="216"/>
        <v>-1.1179429849083374E-3</v>
      </c>
      <c r="S1269">
        <f t="shared" ca="1" si="217"/>
        <v>-1.1560693641624396E-3</v>
      </c>
    </row>
    <row r="1270" spans="1:19" x14ac:dyDescent="0.25">
      <c r="A1270" s="1">
        <v>35066</v>
      </c>
      <c r="B1270">
        <v>87.155000000000001</v>
      </c>
      <c r="C1270">
        <v>87.174999999999997</v>
      </c>
      <c r="D1270">
        <v>87.114999999999995</v>
      </c>
      <c r="E1270">
        <v>87.144999999999996</v>
      </c>
      <c r="F1270">
        <f ca="1">AVERAGE(E1270:OFFSET(E1270,-$F$2+1,0))</f>
        <v>86.997999999999962</v>
      </c>
      <c r="G1270">
        <f t="shared" ca="1" si="209"/>
        <v>1</v>
      </c>
      <c r="H1270">
        <v>-2.0000000000000001E-4</v>
      </c>
      <c r="I1270">
        <f ca="1">STDEV(OFFSET(H1270,-$I$2+1,0):H1270)</f>
        <v>4.2112006039033318E-4</v>
      </c>
      <c r="J1270">
        <f t="shared" ca="1" si="210"/>
        <v>1</v>
      </c>
      <c r="K1270">
        <f t="shared" ca="1" si="211"/>
        <v>1</v>
      </c>
      <c r="L1270">
        <f t="shared" ca="1" si="212"/>
        <v>25.00000000001279</v>
      </c>
      <c r="M1270">
        <f t="shared" ca="1" si="213"/>
        <v>44700.000000000153</v>
      </c>
      <c r="N1270">
        <f t="shared" ca="1" si="214"/>
        <v>25.00000000001279</v>
      </c>
      <c r="O1270">
        <f t="shared" ca="1" si="215"/>
        <v>43225.000000000044</v>
      </c>
      <c r="P1270">
        <f t="shared" ca="1" si="218"/>
        <v>177.56892025932328</v>
      </c>
      <c r="Q1270">
        <f t="shared" ca="1" si="219"/>
        <v>172.89999999999819</v>
      </c>
      <c r="R1270">
        <f t="shared" ca="1" si="216"/>
        <v>5.5959709009541605E-4</v>
      </c>
      <c r="S1270">
        <f t="shared" ca="1" si="217"/>
        <v>5.7870370370399933E-4</v>
      </c>
    </row>
    <row r="1271" spans="1:19" x14ac:dyDescent="0.25">
      <c r="A1271" s="1">
        <v>35067</v>
      </c>
      <c r="B1271">
        <v>87.155000000000001</v>
      </c>
      <c r="C1271">
        <v>87.174999999999997</v>
      </c>
      <c r="D1271">
        <v>87.144999999999996</v>
      </c>
      <c r="E1271">
        <v>87.155000000000001</v>
      </c>
      <c r="F1271">
        <f ca="1">AVERAGE(E1271:OFFSET(E1271,-$F$2+1,0))</f>
        <v>87.003749999999982</v>
      </c>
      <c r="G1271">
        <f t="shared" ca="1" si="209"/>
        <v>1</v>
      </c>
      <c r="H1271">
        <v>1E-4</v>
      </c>
      <c r="I1271">
        <f ca="1">STDEV(OFFSET(H1271,-$I$2+1,0):H1271)</f>
        <v>4.1735381935033945E-4</v>
      </c>
      <c r="J1271">
        <f t="shared" ca="1" si="210"/>
        <v>1</v>
      </c>
      <c r="K1271">
        <f t="shared" ca="1" si="211"/>
        <v>1</v>
      </c>
      <c r="L1271">
        <f t="shared" ca="1" si="212"/>
        <v>0</v>
      </c>
      <c r="M1271">
        <f t="shared" ca="1" si="213"/>
        <v>44700.000000000153</v>
      </c>
      <c r="N1271">
        <f t="shared" ca="1" si="214"/>
        <v>0</v>
      </c>
      <c r="O1271">
        <f t="shared" ca="1" si="215"/>
        <v>43225.000000000044</v>
      </c>
      <c r="P1271">
        <f t="shared" ca="1" si="218"/>
        <v>177.56892025932328</v>
      </c>
      <c r="Q1271">
        <f t="shared" ca="1" si="219"/>
        <v>172.89999999999819</v>
      </c>
      <c r="R1271">
        <f t="shared" ca="1" si="216"/>
        <v>0</v>
      </c>
      <c r="S1271">
        <f t="shared" ca="1" si="217"/>
        <v>0</v>
      </c>
    </row>
    <row r="1272" spans="1:19" x14ac:dyDescent="0.25">
      <c r="A1272" s="1">
        <v>35068</v>
      </c>
      <c r="B1272">
        <v>87.174999999999997</v>
      </c>
      <c r="C1272">
        <v>87.204999999999998</v>
      </c>
      <c r="D1272">
        <v>87.144999999999996</v>
      </c>
      <c r="E1272">
        <v>87.155000000000001</v>
      </c>
      <c r="F1272">
        <f ca="1">AVERAGE(E1272:OFFSET(E1272,-$F$2+1,0))</f>
        <v>87.010249999999999</v>
      </c>
      <c r="G1272">
        <f t="shared" ca="1" si="209"/>
        <v>1</v>
      </c>
      <c r="H1272">
        <v>0</v>
      </c>
      <c r="I1272">
        <f ca="1">STDEV(OFFSET(H1272,-$I$2+1,0):H1272)</f>
        <v>4.1735381935033945E-4</v>
      </c>
      <c r="J1272">
        <f t="shared" ca="1" si="210"/>
        <v>1</v>
      </c>
      <c r="K1272">
        <f t="shared" ca="1" si="211"/>
        <v>1</v>
      </c>
      <c r="L1272">
        <f t="shared" ca="1" si="212"/>
        <v>0</v>
      </c>
      <c r="M1272">
        <f t="shared" ca="1" si="213"/>
        <v>44700.000000000153</v>
      </c>
      <c r="N1272">
        <f t="shared" ca="1" si="214"/>
        <v>0</v>
      </c>
      <c r="O1272">
        <f t="shared" ca="1" si="215"/>
        <v>43225.000000000044</v>
      </c>
      <c r="P1272">
        <f t="shared" ca="1" si="218"/>
        <v>177.56892025932328</v>
      </c>
      <c r="Q1272">
        <f t="shared" ca="1" si="219"/>
        <v>172.89999999999819</v>
      </c>
      <c r="R1272">
        <f t="shared" ca="1" si="216"/>
        <v>0</v>
      </c>
      <c r="S1272">
        <f t="shared" ca="1" si="217"/>
        <v>0</v>
      </c>
    </row>
    <row r="1273" spans="1:19" x14ac:dyDescent="0.25">
      <c r="A1273" s="1">
        <v>35069</v>
      </c>
      <c r="B1273">
        <v>87.155000000000001</v>
      </c>
      <c r="C1273">
        <v>87.165000000000006</v>
      </c>
      <c r="D1273">
        <v>87.105000000000004</v>
      </c>
      <c r="E1273">
        <v>87.155000000000001</v>
      </c>
      <c r="F1273">
        <f ca="1">AVERAGE(E1273:OFFSET(E1273,-$F$2+1,0))</f>
        <v>87.017750000000007</v>
      </c>
      <c r="G1273">
        <f t="shared" ca="1" si="209"/>
        <v>1</v>
      </c>
      <c r="H1273">
        <v>0</v>
      </c>
      <c r="I1273">
        <f ca="1">STDEV(OFFSET(H1273,-$I$2+1,0):H1273)</f>
        <v>4.1735381935033945E-4</v>
      </c>
      <c r="J1273">
        <f t="shared" ca="1" si="210"/>
        <v>1</v>
      </c>
      <c r="K1273">
        <f t="shared" ca="1" si="211"/>
        <v>1</v>
      </c>
      <c r="L1273">
        <f t="shared" ca="1" si="212"/>
        <v>-25.00000000001279</v>
      </c>
      <c r="M1273">
        <f t="shared" ca="1" si="213"/>
        <v>44675.000000000138</v>
      </c>
      <c r="N1273">
        <f t="shared" ca="1" si="214"/>
        <v>-25.00000000001279</v>
      </c>
      <c r="O1273">
        <f t="shared" ca="1" si="215"/>
        <v>43200.000000000029</v>
      </c>
      <c r="P1273">
        <f t="shared" ca="1" si="218"/>
        <v>177.46621990058446</v>
      </c>
      <c r="Q1273">
        <f t="shared" ca="1" si="219"/>
        <v>172.79999999999814</v>
      </c>
      <c r="R1273">
        <f t="shared" ca="1" si="216"/>
        <v>-5.5928411633138046E-4</v>
      </c>
      <c r="S1273">
        <f t="shared" ca="1" si="217"/>
        <v>-5.783689994219263E-4</v>
      </c>
    </row>
    <row r="1274" spans="1:19" x14ac:dyDescent="0.25">
      <c r="A1274" s="1">
        <v>35072</v>
      </c>
      <c r="B1274">
        <v>87.165000000000006</v>
      </c>
      <c r="C1274">
        <v>87.165000000000006</v>
      </c>
      <c r="D1274">
        <v>87.125</v>
      </c>
      <c r="E1274">
        <v>87.144999999999996</v>
      </c>
      <c r="F1274">
        <f ca="1">AVERAGE(E1274:OFFSET(E1274,-$F$2+1,0))</f>
        <v>87.023250000000004</v>
      </c>
      <c r="G1274">
        <f t="shared" ca="1" si="209"/>
        <v>1</v>
      </c>
      <c r="H1274">
        <v>-1E-4</v>
      </c>
      <c r="I1274">
        <f ca="1">STDEV(OFFSET(H1274,-$I$2+1,0):H1274)</f>
        <v>3.9904491239115323E-4</v>
      </c>
      <c r="J1274">
        <f t="shared" ca="1" si="210"/>
        <v>1</v>
      </c>
      <c r="K1274">
        <f t="shared" ca="1" si="211"/>
        <v>1</v>
      </c>
      <c r="L1274">
        <f t="shared" ca="1" si="212"/>
        <v>50.00000000002558</v>
      </c>
      <c r="M1274">
        <f t="shared" ca="1" si="213"/>
        <v>44725.000000000167</v>
      </c>
      <c r="N1274">
        <f t="shared" ca="1" si="214"/>
        <v>50.00000000002558</v>
      </c>
      <c r="O1274">
        <f t="shared" ca="1" si="215"/>
        <v>43250.000000000058</v>
      </c>
      <c r="P1274">
        <f t="shared" ca="1" si="218"/>
        <v>177.67162061806212</v>
      </c>
      <c r="Q1274">
        <f t="shared" ca="1" si="219"/>
        <v>172.99999999999827</v>
      </c>
      <c r="R1274">
        <f t="shared" ca="1" si="216"/>
        <v>1.1191941801908321E-3</v>
      </c>
      <c r="S1274">
        <f t="shared" ca="1" si="217"/>
        <v>1.1574074074079987E-3</v>
      </c>
    </row>
    <row r="1275" spans="1:19" x14ac:dyDescent="0.25">
      <c r="A1275" s="1">
        <v>35073</v>
      </c>
      <c r="B1275">
        <v>87.144999999999996</v>
      </c>
      <c r="C1275">
        <v>87.174999999999997</v>
      </c>
      <c r="D1275">
        <v>87.144999999999996</v>
      </c>
      <c r="E1275">
        <v>87.165000000000006</v>
      </c>
      <c r="F1275">
        <f ca="1">AVERAGE(E1275:OFFSET(E1275,-$F$2+1,0))</f>
        <v>87.029500000000013</v>
      </c>
      <c r="G1275">
        <f t="shared" ca="1" si="209"/>
        <v>1</v>
      </c>
      <c r="H1275">
        <v>2.0000000000000001E-4</v>
      </c>
      <c r="I1275">
        <f ca="1">STDEV(OFFSET(H1275,-$I$2+1,0):H1275)</f>
        <v>3.9506828190633204E-4</v>
      </c>
      <c r="J1275">
        <f t="shared" ca="1" si="210"/>
        <v>1</v>
      </c>
      <c r="K1275">
        <f t="shared" ca="1" si="211"/>
        <v>1</v>
      </c>
      <c r="L1275">
        <f t="shared" ca="1" si="212"/>
        <v>-125.00000000002842</v>
      </c>
      <c r="M1275">
        <f t="shared" ca="1" si="213"/>
        <v>44600.000000000138</v>
      </c>
      <c r="N1275">
        <f t="shared" ca="1" si="214"/>
        <v>-125.00000000002842</v>
      </c>
      <c r="O1275">
        <f t="shared" ca="1" si="215"/>
        <v>43125.000000000029</v>
      </c>
      <c r="P1275">
        <f t="shared" ca="1" si="218"/>
        <v>177.15811882436819</v>
      </c>
      <c r="Q1275">
        <f t="shared" ca="1" si="219"/>
        <v>172.49999999999815</v>
      </c>
      <c r="R1275">
        <f t="shared" ca="1" si="216"/>
        <v>-2.7948574622700495E-3</v>
      </c>
      <c r="S1275">
        <f t="shared" ca="1" si="217"/>
        <v>-2.8901734104052777E-3</v>
      </c>
    </row>
    <row r="1276" spans="1:19" x14ac:dyDescent="0.25">
      <c r="A1276" s="1">
        <v>35074</v>
      </c>
      <c r="B1276">
        <v>87.165000000000006</v>
      </c>
      <c r="C1276">
        <v>87.165000000000006</v>
      </c>
      <c r="D1276">
        <v>87.105000000000004</v>
      </c>
      <c r="E1276">
        <v>87.114999999999995</v>
      </c>
      <c r="F1276">
        <f ca="1">AVERAGE(E1276:OFFSET(E1276,-$F$2+1,0))</f>
        <v>87.035250000000005</v>
      </c>
      <c r="G1276">
        <f t="shared" ca="1" si="209"/>
        <v>1</v>
      </c>
      <c r="H1276">
        <v>-5.9999999999999995E-4</v>
      </c>
      <c r="I1276">
        <f ca="1">STDEV(OFFSET(H1276,-$I$2+1,0):H1276)</f>
        <v>4.2236801114916981E-4</v>
      </c>
      <c r="J1276">
        <f t="shared" ca="1" si="210"/>
        <v>1</v>
      </c>
      <c r="K1276">
        <f t="shared" ca="1" si="211"/>
        <v>1</v>
      </c>
      <c r="L1276">
        <f t="shared" ca="1" si="212"/>
        <v>50.00000000002558</v>
      </c>
      <c r="M1276">
        <f t="shared" ca="1" si="213"/>
        <v>44650.000000000167</v>
      </c>
      <c r="N1276">
        <f t="shared" ca="1" si="214"/>
        <v>50.00000000002558</v>
      </c>
      <c r="O1276">
        <f t="shared" ca="1" si="215"/>
        <v>43175.000000000058</v>
      </c>
      <c r="P1276">
        <f t="shared" ca="1" si="218"/>
        <v>177.36351954184582</v>
      </c>
      <c r="Q1276">
        <f t="shared" ca="1" si="219"/>
        <v>172.69999999999825</v>
      </c>
      <c r="R1276">
        <f t="shared" ca="1" si="216"/>
        <v>1.1210762331844266E-3</v>
      </c>
      <c r="S1276">
        <f t="shared" ca="1" si="217"/>
        <v>1.1594202898556648E-3</v>
      </c>
    </row>
    <row r="1277" spans="1:19" x14ac:dyDescent="0.25">
      <c r="A1277" s="1">
        <v>35075</v>
      </c>
      <c r="B1277">
        <v>87.114999999999995</v>
      </c>
      <c r="C1277">
        <v>87.144999999999996</v>
      </c>
      <c r="D1277">
        <v>87.094999999999999</v>
      </c>
      <c r="E1277">
        <v>87.135000000000005</v>
      </c>
      <c r="F1277">
        <f ca="1">AVERAGE(E1277:OFFSET(E1277,-$F$2+1,0))</f>
        <v>87.040750000000031</v>
      </c>
      <c r="G1277">
        <f t="shared" ca="1" si="209"/>
        <v>1</v>
      </c>
      <c r="H1277">
        <v>2.0000000000000001E-4</v>
      </c>
      <c r="I1277">
        <f ca="1">STDEV(OFFSET(H1277,-$I$2+1,0):H1277)</f>
        <v>4.196176204217609E-4</v>
      </c>
      <c r="J1277">
        <f t="shared" ca="1" si="210"/>
        <v>1</v>
      </c>
      <c r="K1277">
        <f t="shared" ca="1" si="211"/>
        <v>1</v>
      </c>
      <c r="L1277">
        <f t="shared" ca="1" si="212"/>
        <v>149.99999999997016</v>
      </c>
      <c r="M1277">
        <f t="shared" ca="1" si="213"/>
        <v>44800.000000000138</v>
      </c>
      <c r="N1277">
        <f t="shared" ca="1" si="214"/>
        <v>149.99999999997016</v>
      </c>
      <c r="O1277">
        <f t="shared" ca="1" si="215"/>
        <v>43325.000000000029</v>
      </c>
      <c r="P1277">
        <f t="shared" ca="1" si="218"/>
        <v>177.97972169427825</v>
      </c>
      <c r="Q1277">
        <f t="shared" ca="1" si="219"/>
        <v>173.29999999999811</v>
      </c>
      <c r="R1277">
        <f t="shared" ca="1" si="216"/>
        <v>3.3594624860015586E-3</v>
      </c>
      <c r="S1277">
        <f t="shared" ca="1" si="217"/>
        <v>3.4742327735951348E-3</v>
      </c>
    </row>
    <row r="1278" spans="1:19" x14ac:dyDescent="0.25">
      <c r="A1278" s="1">
        <v>35076</v>
      </c>
      <c r="B1278">
        <v>87.144999999999996</v>
      </c>
      <c r="C1278">
        <v>87.204999999999998</v>
      </c>
      <c r="D1278">
        <v>87.144999999999996</v>
      </c>
      <c r="E1278">
        <v>87.194999999999993</v>
      </c>
      <c r="F1278">
        <f ca="1">AVERAGE(E1278:OFFSET(E1278,-$F$2+1,0))</f>
        <v>87.047750000000036</v>
      </c>
      <c r="G1278">
        <f t="shared" ca="1" si="209"/>
        <v>1</v>
      </c>
      <c r="H1278">
        <v>6.9999999999999999E-4</v>
      </c>
      <c r="I1278">
        <f ca="1">STDEV(OFFSET(H1278,-$I$2+1,0):H1278)</f>
        <v>4.4248104330492003E-4</v>
      </c>
      <c r="J1278">
        <f t="shared" ca="1" si="210"/>
        <v>1</v>
      </c>
      <c r="K1278">
        <f t="shared" ca="1" si="211"/>
        <v>1</v>
      </c>
      <c r="L1278">
        <f t="shared" ca="1" si="212"/>
        <v>75.000000000002842</v>
      </c>
      <c r="M1278">
        <f t="shared" ca="1" si="213"/>
        <v>44875.000000000138</v>
      </c>
      <c r="N1278">
        <f t="shared" ca="1" si="214"/>
        <v>75.000000000002842</v>
      </c>
      <c r="O1278">
        <f t="shared" ca="1" si="215"/>
        <v>43400.000000000029</v>
      </c>
      <c r="P1278">
        <f t="shared" ca="1" si="218"/>
        <v>178.28782277049459</v>
      </c>
      <c r="Q1278">
        <f t="shared" ca="1" si="219"/>
        <v>173.59999999999815</v>
      </c>
      <c r="R1278">
        <f t="shared" ca="1" si="216"/>
        <v>1.6741071428572011E-3</v>
      </c>
      <c r="S1278">
        <f t="shared" ca="1" si="217"/>
        <v>1.7311021350260309E-3</v>
      </c>
    </row>
    <row r="1279" spans="1:19" x14ac:dyDescent="0.25">
      <c r="A1279" s="1">
        <v>35079</v>
      </c>
      <c r="B1279">
        <v>87.204999999999998</v>
      </c>
      <c r="C1279">
        <v>87.234999999999999</v>
      </c>
      <c r="D1279">
        <v>87.194999999999993</v>
      </c>
      <c r="E1279">
        <v>87.224999999999994</v>
      </c>
      <c r="F1279">
        <f ca="1">AVERAGE(E1279:OFFSET(E1279,-$F$2+1,0))</f>
        <v>87.05625000000002</v>
      </c>
      <c r="G1279">
        <f t="shared" ca="1" si="209"/>
        <v>1</v>
      </c>
      <c r="H1279">
        <v>2.9999999999999997E-4</v>
      </c>
      <c r="I1279">
        <f ca="1">STDEV(OFFSET(H1279,-$I$2+1,0):H1279)</f>
        <v>4.4423203988811736E-4</v>
      </c>
      <c r="J1279">
        <f t="shared" ca="1" si="210"/>
        <v>1</v>
      </c>
      <c r="K1279">
        <f t="shared" ca="1" si="211"/>
        <v>1</v>
      </c>
      <c r="L1279">
        <f t="shared" ca="1" si="212"/>
        <v>150.00000000000568</v>
      </c>
      <c r="M1279">
        <f t="shared" ca="1" si="213"/>
        <v>45025.000000000146</v>
      </c>
      <c r="N1279">
        <f t="shared" ca="1" si="214"/>
        <v>150.00000000000568</v>
      </c>
      <c r="O1279">
        <f t="shared" ca="1" si="215"/>
        <v>43550.000000000036</v>
      </c>
      <c r="P1279">
        <f t="shared" ca="1" si="218"/>
        <v>178.90402492292719</v>
      </c>
      <c r="Q1279">
        <f t="shared" ca="1" si="219"/>
        <v>174.19999999999817</v>
      </c>
      <c r="R1279">
        <f t="shared" ca="1" si="216"/>
        <v>3.3426183844012308E-3</v>
      </c>
      <c r="S1279">
        <f t="shared" ca="1" si="217"/>
        <v>3.4562211981568106E-3</v>
      </c>
    </row>
    <row r="1280" spans="1:19" x14ac:dyDescent="0.25">
      <c r="A1280" s="1">
        <v>35080</v>
      </c>
      <c r="B1280">
        <v>87.224999999999994</v>
      </c>
      <c r="C1280">
        <v>87.295000000000002</v>
      </c>
      <c r="D1280">
        <v>87.224999999999994</v>
      </c>
      <c r="E1280">
        <v>87.284999999999997</v>
      </c>
      <c r="F1280">
        <f ca="1">AVERAGE(E1280:OFFSET(E1280,-$F$2+1,0))</f>
        <v>87.06525000000002</v>
      </c>
      <c r="G1280">
        <f t="shared" ca="1" si="209"/>
        <v>1</v>
      </c>
      <c r="H1280">
        <v>6.9999999999999999E-4</v>
      </c>
      <c r="I1280">
        <f ca="1">STDEV(OFFSET(H1280,-$I$2+1,0):H1280)</f>
        <v>4.6211755168890447E-4</v>
      </c>
      <c r="J1280">
        <f t="shared" ca="1" si="210"/>
        <v>1</v>
      </c>
      <c r="K1280">
        <f t="shared" ca="1" si="211"/>
        <v>1</v>
      </c>
      <c r="L1280">
        <f t="shared" ca="1" si="212"/>
        <v>25.00000000001279</v>
      </c>
      <c r="M1280">
        <f t="shared" ca="1" si="213"/>
        <v>45050.00000000016</v>
      </c>
      <c r="N1280">
        <f t="shared" ca="1" si="214"/>
        <v>25.00000000001279</v>
      </c>
      <c r="O1280">
        <f t="shared" ca="1" si="215"/>
        <v>43575.000000000051</v>
      </c>
      <c r="P1280">
        <f t="shared" ca="1" si="218"/>
        <v>179.00672528166601</v>
      </c>
      <c r="Q1280">
        <f t="shared" ca="1" si="219"/>
        <v>174.29999999999822</v>
      </c>
      <c r="R1280">
        <f t="shared" ca="1" si="216"/>
        <v>5.5524708495308626E-4</v>
      </c>
      <c r="S1280">
        <f t="shared" ca="1" si="217"/>
        <v>5.7405281285907619E-4</v>
      </c>
    </row>
    <row r="1281" spans="1:19" x14ac:dyDescent="0.25">
      <c r="A1281" s="1">
        <v>35081</v>
      </c>
      <c r="B1281">
        <v>87.295000000000002</v>
      </c>
      <c r="C1281">
        <v>87.314999999999998</v>
      </c>
      <c r="D1281">
        <v>87.245000000000005</v>
      </c>
      <c r="E1281">
        <v>87.295000000000002</v>
      </c>
      <c r="F1281">
        <f ca="1">AVERAGE(E1281:OFFSET(E1281,-$F$2+1,0))</f>
        <v>87.074250000000035</v>
      </c>
      <c r="G1281">
        <f t="shared" ca="1" si="209"/>
        <v>1</v>
      </c>
      <c r="H1281">
        <v>1E-4</v>
      </c>
      <c r="I1281">
        <f ca="1">STDEV(OFFSET(H1281,-$I$2+1,0):H1281)</f>
        <v>4.0794736502590493E-4</v>
      </c>
      <c r="J1281">
        <f t="shared" ca="1" si="210"/>
        <v>1</v>
      </c>
      <c r="K1281">
        <f t="shared" ca="1" si="211"/>
        <v>1</v>
      </c>
      <c r="L1281">
        <f t="shared" ca="1" si="212"/>
        <v>49.999999999990052</v>
      </c>
      <c r="M1281">
        <f t="shared" ca="1" si="213"/>
        <v>45100.000000000153</v>
      </c>
      <c r="N1281">
        <f t="shared" ca="1" si="214"/>
        <v>49.999999999990052</v>
      </c>
      <c r="O1281">
        <f t="shared" ca="1" si="215"/>
        <v>43625.000000000044</v>
      </c>
      <c r="P1281">
        <f t="shared" ca="1" si="218"/>
        <v>179.2121259991435</v>
      </c>
      <c r="Q1281">
        <f t="shared" ca="1" si="219"/>
        <v>174.49999999999818</v>
      </c>
      <c r="R1281">
        <f t="shared" ca="1" si="216"/>
        <v>1.1098779134292979E-3</v>
      </c>
      <c r="S1281">
        <f t="shared" ca="1" si="217"/>
        <v>1.1474469305792312E-3</v>
      </c>
    </row>
    <row r="1282" spans="1:19" x14ac:dyDescent="0.25">
      <c r="A1282" s="1">
        <v>35082</v>
      </c>
      <c r="B1282">
        <v>87.295000000000002</v>
      </c>
      <c r="C1282">
        <v>87.334999999999994</v>
      </c>
      <c r="D1282">
        <v>87.275000000000006</v>
      </c>
      <c r="E1282">
        <v>87.314999999999998</v>
      </c>
      <c r="F1282">
        <f ca="1">AVERAGE(E1282:OFFSET(E1282,-$F$2+1,0))</f>
        <v>87.083750000000038</v>
      </c>
      <c r="G1282">
        <f t="shared" ca="1" si="209"/>
        <v>1</v>
      </c>
      <c r="H1282">
        <v>2.0000000000000001E-4</v>
      </c>
      <c r="I1282">
        <f ca="1">STDEV(OFFSET(H1282,-$I$2+1,0):H1282)</f>
        <v>3.0996604228273304E-4</v>
      </c>
      <c r="J1282">
        <f t="shared" ca="1" si="210"/>
        <v>1</v>
      </c>
      <c r="K1282">
        <f t="shared" ca="1" si="211"/>
        <v>1</v>
      </c>
      <c r="L1282">
        <f t="shared" ca="1" si="212"/>
        <v>-24.999999999977263</v>
      </c>
      <c r="M1282">
        <f t="shared" ca="1" si="213"/>
        <v>45075.000000000175</v>
      </c>
      <c r="N1282">
        <f t="shared" ca="1" si="214"/>
        <v>-24.999999999977263</v>
      </c>
      <c r="O1282">
        <f t="shared" ca="1" si="215"/>
        <v>43600.000000000065</v>
      </c>
      <c r="P1282">
        <f t="shared" ca="1" si="218"/>
        <v>179.10942564040482</v>
      </c>
      <c r="Q1282">
        <f t="shared" ca="1" si="219"/>
        <v>174.39999999999827</v>
      </c>
      <c r="R1282">
        <f t="shared" ca="1" si="216"/>
        <v>-5.5432372505492637E-4</v>
      </c>
      <c r="S1282">
        <f t="shared" ca="1" si="217"/>
        <v>-5.730659025782748E-4</v>
      </c>
    </row>
    <row r="1283" spans="1:19" x14ac:dyDescent="0.25">
      <c r="A1283" s="1">
        <v>35083</v>
      </c>
      <c r="B1283">
        <v>87.325000000000003</v>
      </c>
      <c r="C1283">
        <v>87.334999999999994</v>
      </c>
      <c r="D1283">
        <v>87.265000000000001</v>
      </c>
      <c r="E1283">
        <v>87.305000000000007</v>
      </c>
      <c r="F1283">
        <f ca="1">AVERAGE(E1283:OFFSET(E1283,-$F$2+1,0))</f>
        <v>87.093750000000028</v>
      </c>
      <c r="G1283">
        <f t="shared" ca="1" si="209"/>
        <v>1</v>
      </c>
      <c r="H1283">
        <v>-1E-4</v>
      </c>
      <c r="I1283">
        <f ca="1">STDEV(OFFSET(H1283,-$I$2+1,0):H1283)</f>
        <v>3.0996604228273304E-4</v>
      </c>
      <c r="J1283">
        <f t="shared" ca="1" si="210"/>
        <v>1</v>
      </c>
      <c r="K1283">
        <f t="shared" ca="1" si="211"/>
        <v>1</v>
      </c>
      <c r="L1283">
        <f t="shared" ca="1" si="212"/>
        <v>-125.00000000002842</v>
      </c>
      <c r="M1283">
        <f t="shared" ca="1" si="213"/>
        <v>44950.000000000146</v>
      </c>
      <c r="N1283">
        <f t="shared" ca="1" si="214"/>
        <v>-125.00000000002842</v>
      </c>
      <c r="O1283">
        <f t="shared" ca="1" si="215"/>
        <v>43475.000000000036</v>
      </c>
      <c r="P1283">
        <f t="shared" ca="1" si="218"/>
        <v>178.59592384671089</v>
      </c>
      <c r="Q1283">
        <f t="shared" ca="1" si="219"/>
        <v>173.89999999999816</v>
      </c>
      <c r="R1283">
        <f t="shared" ca="1" si="216"/>
        <v>-2.7731558513594662E-3</v>
      </c>
      <c r="S1283">
        <f t="shared" ca="1" si="217"/>
        <v>-2.8669724770648678E-3</v>
      </c>
    </row>
    <row r="1284" spans="1:19" x14ac:dyDescent="0.25">
      <c r="A1284" s="1">
        <v>35086</v>
      </c>
      <c r="B1284">
        <v>87.284999999999997</v>
      </c>
      <c r="C1284">
        <v>87.295000000000002</v>
      </c>
      <c r="D1284">
        <v>87.245000000000005</v>
      </c>
      <c r="E1284">
        <v>87.254999999999995</v>
      </c>
      <c r="F1284">
        <f ca="1">AVERAGE(E1284:OFFSET(E1284,-$F$2+1,0))</f>
        <v>87.103000000000037</v>
      </c>
      <c r="G1284">
        <f t="shared" ca="1" si="209"/>
        <v>1</v>
      </c>
      <c r="H1284">
        <v>-5.9999999999999995E-4</v>
      </c>
      <c r="I1284">
        <f ca="1">STDEV(OFFSET(H1284,-$I$2+1,0):H1284)</f>
        <v>3.4255233945071497E-4</v>
      </c>
      <c r="J1284">
        <f t="shared" ca="1" si="210"/>
        <v>1</v>
      </c>
      <c r="K1284">
        <f t="shared" ca="1" si="211"/>
        <v>1</v>
      </c>
      <c r="L1284">
        <f t="shared" ca="1" si="212"/>
        <v>25.00000000001279</v>
      </c>
      <c r="M1284">
        <f t="shared" ca="1" si="213"/>
        <v>44975.00000000016</v>
      </c>
      <c r="N1284">
        <f t="shared" ca="1" si="214"/>
        <v>25.00000000001279</v>
      </c>
      <c r="O1284">
        <f t="shared" ca="1" si="215"/>
        <v>43500.000000000051</v>
      </c>
      <c r="P1284">
        <f t="shared" ca="1" si="218"/>
        <v>178.6986242054497</v>
      </c>
      <c r="Q1284">
        <f t="shared" ca="1" si="219"/>
        <v>173.99999999999821</v>
      </c>
      <c r="R1284">
        <f t="shared" ca="1" si="216"/>
        <v>5.5617352614043848E-4</v>
      </c>
      <c r="S1284">
        <f t="shared" ca="1" si="217"/>
        <v>5.7504312823491131E-4</v>
      </c>
    </row>
    <row r="1285" spans="1:19" x14ac:dyDescent="0.25">
      <c r="A1285" s="1">
        <v>35087</v>
      </c>
      <c r="B1285">
        <v>87.254999999999995</v>
      </c>
      <c r="C1285">
        <v>87.295000000000002</v>
      </c>
      <c r="D1285">
        <v>87.224999999999994</v>
      </c>
      <c r="E1285">
        <v>87.265000000000001</v>
      </c>
      <c r="F1285">
        <f ca="1">AVERAGE(E1285:OFFSET(E1285,-$F$2+1,0))</f>
        <v>87.112000000000023</v>
      </c>
      <c r="G1285">
        <f t="shared" ca="1" si="209"/>
        <v>1</v>
      </c>
      <c r="H1285">
        <v>1E-4</v>
      </c>
      <c r="I1285">
        <f ca="1">STDEV(OFFSET(H1285,-$I$2+1,0):H1285)</f>
        <v>3.4182174486588459E-4</v>
      </c>
      <c r="J1285">
        <f t="shared" ca="1" si="210"/>
        <v>1</v>
      </c>
      <c r="K1285">
        <f t="shared" ca="1" si="211"/>
        <v>1</v>
      </c>
      <c r="L1285">
        <f t="shared" ca="1" si="212"/>
        <v>0</v>
      </c>
      <c r="M1285">
        <f t="shared" ca="1" si="213"/>
        <v>44975.00000000016</v>
      </c>
      <c r="N1285">
        <f t="shared" ca="1" si="214"/>
        <v>0</v>
      </c>
      <c r="O1285">
        <f t="shared" ca="1" si="215"/>
        <v>43500.000000000051</v>
      </c>
      <c r="P1285">
        <f t="shared" ca="1" si="218"/>
        <v>178.6986242054497</v>
      </c>
      <c r="Q1285">
        <f t="shared" ca="1" si="219"/>
        <v>173.99999999999821</v>
      </c>
      <c r="R1285">
        <f t="shared" ca="1" si="216"/>
        <v>0</v>
      </c>
      <c r="S1285">
        <f t="shared" ca="1" si="217"/>
        <v>0</v>
      </c>
    </row>
    <row r="1286" spans="1:19" x14ac:dyDescent="0.25">
      <c r="A1286" s="1">
        <v>35088</v>
      </c>
      <c r="B1286">
        <v>87.254999999999995</v>
      </c>
      <c r="C1286">
        <v>87.314999999999998</v>
      </c>
      <c r="D1286">
        <v>87.234999999999999</v>
      </c>
      <c r="E1286">
        <v>87.265000000000001</v>
      </c>
      <c r="F1286">
        <f ca="1">AVERAGE(E1286:OFFSET(E1286,-$F$2+1,0))</f>
        <v>87.120500000000021</v>
      </c>
      <c r="G1286">
        <f t="shared" ca="1" si="209"/>
        <v>1</v>
      </c>
      <c r="H1286">
        <v>0</v>
      </c>
      <c r="I1286">
        <f ca="1">STDEV(OFFSET(H1286,-$I$2+1,0):H1286)</f>
        <v>3.4255233945071497E-4</v>
      </c>
      <c r="J1286">
        <f t="shared" ca="1" si="210"/>
        <v>1</v>
      </c>
      <c r="K1286">
        <f t="shared" ca="1" si="211"/>
        <v>1</v>
      </c>
      <c r="L1286">
        <f t="shared" ca="1" si="212"/>
        <v>-100.00000000001563</v>
      </c>
      <c r="M1286">
        <f t="shared" ca="1" si="213"/>
        <v>44875.000000000146</v>
      </c>
      <c r="N1286">
        <f t="shared" ca="1" si="214"/>
        <v>-100.00000000001563</v>
      </c>
      <c r="O1286">
        <f t="shared" ca="1" si="215"/>
        <v>43400.000000000036</v>
      </c>
      <c r="P1286">
        <f t="shared" ca="1" si="218"/>
        <v>178.28782277049459</v>
      </c>
      <c r="Q1286">
        <f t="shared" ca="1" si="219"/>
        <v>173.59999999999815</v>
      </c>
      <c r="R1286">
        <f t="shared" ca="1" si="216"/>
        <v>-2.2234574763761038E-3</v>
      </c>
      <c r="S1286">
        <f t="shared" ca="1" si="217"/>
        <v>-2.2988505747130001E-3</v>
      </c>
    </row>
    <row r="1287" spans="1:19" x14ac:dyDescent="0.25">
      <c r="A1287" s="1">
        <v>35089</v>
      </c>
      <c r="B1287">
        <v>87.275000000000006</v>
      </c>
      <c r="C1287">
        <v>87.305000000000007</v>
      </c>
      <c r="D1287">
        <v>87.194999999999993</v>
      </c>
      <c r="E1287">
        <v>87.224999999999994</v>
      </c>
      <c r="F1287">
        <f ca="1">AVERAGE(E1287:OFFSET(E1287,-$F$2+1,0))</f>
        <v>87.128000000000014</v>
      </c>
      <c r="G1287">
        <f t="shared" ca="1" si="209"/>
        <v>1</v>
      </c>
      <c r="H1287">
        <v>-5.0000000000000001E-4</v>
      </c>
      <c r="I1287">
        <f ca="1">STDEV(OFFSET(H1287,-$I$2+1,0):H1287)</f>
        <v>3.6620385464641788E-4</v>
      </c>
      <c r="J1287">
        <f t="shared" ca="1" si="210"/>
        <v>1</v>
      </c>
      <c r="K1287">
        <f t="shared" ca="1" si="211"/>
        <v>1</v>
      </c>
      <c r="L1287">
        <f t="shared" ca="1" si="212"/>
        <v>100.00000000001563</v>
      </c>
      <c r="M1287">
        <f t="shared" ca="1" si="213"/>
        <v>44975.00000000016</v>
      </c>
      <c r="N1287">
        <f t="shared" ca="1" si="214"/>
        <v>100.00000000001563</v>
      </c>
      <c r="O1287">
        <f t="shared" ca="1" si="215"/>
        <v>43500.000000000051</v>
      </c>
      <c r="P1287">
        <f t="shared" ca="1" si="218"/>
        <v>178.6986242054497</v>
      </c>
      <c r="Q1287">
        <f t="shared" ca="1" si="219"/>
        <v>173.99999999999821</v>
      </c>
      <c r="R1287">
        <f t="shared" ca="1" si="216"/>
        <v>2.2284122562677504E-3</v>
      </c>
      <c r="S1287">
        <f t="shared" ca="1" si="217"/>
        <v>2.3041474654381462E-3</v>
      </c>
    </row>
    <row r="1288" spans="1:19" x14ac:dyDescent="0.25">
      <c r="A1288" s="1">
        <v>35090</v>
      </c>
      <c r="B1288">
        <v>87.215000000000003</v>
      </c>
      <c r="C1288">
        <v>87.275000000000006</v>
      </c>
      <c r="D1288">
        <v>87.165000000000006</v>
      </c>
      <c r="E1288">
        <v>87.265000000000001</v>
      </c>
      <c r="F1288">
        <f ca="1">AVERAGE(E1288:OFFSET(E1288,-$F$2+1,0))</f>
        <v>87.135749999999987</v>
      </c>
      <c r="G1288">
        <f t="shared" ca="1" si="209"/>
        <v>1</v>
      </c>
      <c r="H1288">
        <v>5.0000000000000001E-4</v>
      </c>
      <c r="I1288">
        <f ca="1">STDEV(OFFSET(H1288,-$I$2+1,0):H1288)</f>
        <v>3.5905577927611596E-4</v>
      </c>
      <c r="J1288">
        <f t="shared" ca="1" si="210"/>
        <v>1</v>
      </c>
      <c r="K1288">
        <f t="shared" ca="1" si="211"/>
        <v>1</v>
      </c>
      <c r="L1288">
        <f t="shared" ca="1" si="212"/>
        <v>-49.999999999990052</v>
      </c>
      <c r="M1288">
        <f t="shared" ca="1" si="213"/>
        <v>44925.000000000167</v>
      </c>
      <c r="N1288">
        <f t="shared" ca="1" si="214"/>
        <v>-49.999999999990052</v>
      </c>
      <c r="O1288">
        <f t="shared" ca="1" si="215"/>
        <v>43450.000000000058</v>
      </c>
      <c r="P1288">
        <f t="shared" ca="1" si="218"/>
        <v>178.49322348797222</v>
      </c>
      <c r="Q1288">
        <f t="shared" ca="1" si="219"/>
        <v>173.79999999999825</v>
      </c>
      <c r="R1288">
        <f t="shared" ca="1" si="216"/>
        <v>-1.111728738187657E-3</v>
      </c>
      <c r="S1288">
        <f t="shared" ca="1" si="217"/>
        <v>-1.1494252873560918E-3</v>
      </c>
    </row>
    <row r="1289" spans="1:19" x14ac:dyDescent="0.25">
      <c r="A1289" s="1">
        <v>35093</v>
      </c>
      <c r="B1289">
        <v>87.254999999999995</v>
      </c>
      <c r="C1289">
        <v>87.284999999999997</v>
      </c>
      <c r="D1289">
        <v>87.215000000000003</v>
      </c>
      <c r="E1289">
        <v>87.245000000000005</v>
      </c>
      <c r="F1289">
        <f ca="1">AVERAGE(E1289:OFFSET(E1289,-$F$2+1,0))</f>
        <v>87.141249999999985</v>
      </c>
      <c r="G1289">
        <f t="shared" ca="1" si="209"/>
        <v>1</v>
      </c>
      <c r="H1289">
        <v>-2.0000000000000001E-4</v>
      </c>
      <c r="I1289">
        <f ca="1">STDEV(OFFSET(H1289,-$I$2+1,0):H1289)</f>
        <v>3.6331804249169897E-4</v>
      </c>
      <c r="J1289">
        <f t="shared" ca="1" si="210"/>
        <v>1</v>
      </c>
      <c r="K1289">
        <f t="shared" ca="1" si="211"/>
        <v>1</v>
      </c>
      <c r="L1289">
        <f t="shared" ca="1" si="212"/>
        <v>150.00000000000568</v>
      </c>
      <c r="M1289">
        <f t="shared" ca="1" si="213"/>
        <v>45075.000000000175</v>
      </c>
      <c r="N1289">
        <f t="shared" ca="1" si="214"/>
        <v>150.00000000000568</v>
      </c>
      <c r="O1289">
        <f t="shared" ca="1" si="215"/>
        <v>43600.000000000065</v>
      </c>
      <c r="P1289">
        <f t="shared" ca="1" si="218"/>
        <v>179.10942564040482</v>
      </c>
      <c r="Q1289">
        <f t="shared" ca="1" si="219"/>
        <v>174.39999999999824</v>
      </c>
      <c r="R1289">
        <f t="shared" ca="1" si="216"/>
        <v>3.3388981636061242E-3</v>
      </c>
      <c r="S1289">
        <f t="shared" ca="1" si="217"/>
        <v>3.4522439585731985E-3</v>
      </c>
    </row>
    <row r="1290" spans="1:19" x14ac:dyDescent="0.25">
      <c r="A1290" s="1">
        <v>35094</v>
      </c>
      <c r="B1290">
        <v>87.245000000000005</v>
      </c>
      <c r="C1290">
        <v>87.325000000000003</v>
      </c>
      <c r="D1290">
        <v>87.245000000000005</v>
      </c>
      <c r="E1290">
        <v>87.305000000000007</v>
      </c>
      <c r="F1290">
        <f ca="1">AVERAGE(E1290:OFFSET(E1290,-$F$2+1,0))</f>
        <v>87.147749999999974</v>
      </c>
      <c r="G1290">
        <f t="shared" ca="1" si="209"/>
        <v>1</v>
      </c>
      <c r="H1290">
        <v>6.9999999999999999E-4</v>
      </c>
      <c r="I1290">
        <f ca="1">STDEV(OFFSET(H1290,-$I$2+1,0):H1290)</f>
        <v>3.869924519867756E-4</v>
      </c>
      <c r="J1290">
        <f t="shared" ca="1" si="210"/>
        <v>1</v>
      </c>
      <c r="K1290">
        <f t="shared" ca="1" si="211"/>
        <v>1</v>
      </c>
      <c r="L1290">
        <f t="shared" ca="1" si="212"/>
        <v>199.99999999999574</v>
      </c>
      <c r="M1290">
        <f t="shared" ca="1" si="213"/>
        <v>45275.000000000167</v>
      </c>
      <c r="N1290">
        <f t="shared" ca="1" si="214"/>
        <v>199.99999999999574</v>
      </c>
      <c r="O1290">
        <f t="shared" ca="1" si="215"/>
        <v>43800.000000000058</v>
      </c>
      <c r="P1290">
        <f t="shared" ca="1" si="218"/>
        <v>179.93102851031492</v>
      </c>
      <c r="Q1290">
        <f t="shared" ca="1" si="219"/>
        <v>175.1999999999982</v>
      </c>
      <c r="R1290">
        <f t="shared" ca="1" si="216"/>
        <v>4.4370493621740427E-3</v>
      </c>
      <c r="S1290">
        <f t="shared" ca="1" si="217"/>
        <v>4.5871559633026476E-3</v>
      </c>
    </row>
    <row r="1291" spans="1:19" x14ac:dyDescent="0.25">
      <c r="A1291" s="1">
        <v>35095</v>
      </c>
      <c r="B1291">
        <v>87.305000000000007</v>
      </c>
      <c r="C1291">
        <v>87.394999999999996</v>
      </c>
      <c r="D1291">
        <v>87.305000000000007</v>
      </c>
      <c r="E1291">
        <v>87.385000000000005</v>
      </c>
      <c r="F1291">
        <f ca="1">AVERAGE(E1291:OFFSET(E1291,-$F$2+1,0))</f>
        <v>87.155499999999989</v>
      </c>
      <c r="G1291">
        <f t="shared" ca="1" si="209"/>
        <v>1</v>
      </c>
      <c r="H1291">
        <v>8.9999999999999998E-4</v>
      </c>
      <c r="I1291">
        <f ca="1">STDEV(OFFSET(H1291,-$I$2+1,0):H1291)</f>
        <v>4.2781574981465287E-4</v>
      </c>
      <c r="J1291">
        <f t="shared" ca="1" si="210"/>
        <v>1</v>
      </c>
      <c r="K1291">
        <f t="shared" ca="1" si="211"/>
        <v>1</v>
      </c>
      <c r="L1291">
        <f t="shared" ca="1" si="212"/>
        <v>-50.00000000002558</v>
      </c>
      <c r="M1291">
        <f t="shared" ca="1" si="213"/>
        <v>45225.000000000138</v>
      </c>
      <c r="N1291">
        <f t="shared" ca="1" si="214"/>
        <v>-50.00000000002558</v>
      </c>
      <c r="O1291">
        <f t="shared" ca="1" si="215"/>
        <v>43750.000000000029</v>
      </c>
      <c r="P1291">
        <f t="shared" ca="1" si="218"/>
        <v>179.72562779283729</v>
      </c>
      <c r="Q1291">
        <f t="shared" ca="1" si="219"/>
        <v>174.9999999999981</v>
      </c>
      <c r="R1291">
        <f t="shared" ca="1" si="216"/>
        <v>-1.1043622308122671E-3</v>
      </c>
      <c r="S1291">
        <f t="shared" ca="1" si="217"/>
        <v>-1.1415525114161077E-3</v>
      </c>
    </row>
    <row r="1292" spans="1:19" x14ac:dyDescent="0.25">
      <c r="A1292" s="1">
        <v>35096</v>
      </c>
      <c r="B1292">
        <v>87.375</v>
      </c>
      <c r="C1292">
        <v>87.405000000000001</v>
      </c>
      <c r="D1292">
        <v>87.334999999999994</v>
      </c>
      <c r="E1292">
        <v>87.364999999999995</v>
      </c>
      <c r="F1292">
        <f ca="1">AVERAGE(E1292:OFFSET(E1292,-$F$2+1,0))</f>
        <v>87.162749999999988</v>
      </c>
      <c r="G1292">
        <f t="shared" ca="1" si="209"/>
        <v>1</v>
      </c>
      <c r="H1292">
        <v>-2.0000000000000001E-4</v>
      </c>
      <c r="I1292">
        <f ca="1">STDEV(OFFSET(H1292,-$I$2+1,0):H1292)</f>
        <v>4.3319498466261363E-4</v>
      </c>
      <c r="J1292">
        <f t="shared" ca="1" si="210"/>
        <v>1</v>
      </c>
      <c r="K1292">
        <f t="shared" ca="1" si="211"/>
        <v>1</v>
      </c>
      <c r="L1292">
        <f t="shared" ca="1" si="212"/>
        <v>100.00000000001563</v>
      </c>
      <c r="M1292">
        <f t="shared" ca="1" si="213"/>
        <v>45325.000000000153</v>
      </c>
      <c r="N1292">
        <f t="shared" ca="1" si="214"/>
        <v>100.00000000001563</v>
      </c>
      <c r="O1292">
        <f t="shared" ca="1" si="215"/>
        <v>43850.000000000044</v>
      </c>
      <c r="P1292">
        <f t="shared" ca="1" si="218"/>
        <v>180.13642922779241</v>
      </c>
      <c r="Q1292">
        <f t="shared" ca="1" si="219"/>
        <v>175.39999999999816</v>
      </c>
      <c r="R1292">
        <f t="shared" ca="1" si="216"/>
        <v>2.2111663902712069E-3</v>
      </c>
      <c r="S1292">
        <f t="shared" ca="1" si="217"/>
        <v>2.2857142857146415E-3</v>
      </c>
    </row>
    <row r="1293" spans="1:19" x14ac:dyDescent="0.25">
      <c r="A1293" s="1">
        <v>35097</v>
      </c>
      <c r="B1293">
        <v>87.375</v>
      </c>
      <c r="C1293">
        <v>87.465000000000003</v>
      </c>
      <c r="D1293">
        <v>87.355000000000004</v>
      </c>
      <c r="E1293">
        <v>87.405000000000001</v>
      </c>
      <c r="F1293">
        <f ca="1">AVERAGE(E1293:OFFSET(E1293,-$F$2+1,0))</f>
        <v>87.170999999999978</v>
      </c>
      <c r="G1293">
        <f t="shared" ca="1" si="209"/>
        <v>1</v>
      </c>
      <c r="H1293">
        <v>5.0000000000000001E-4</v>
      </c>
      <c r="I1293">
        <f ca="1">STDEV(OFFSET(H1293,-$I$2+1,0):H1293)</f>
        <v>4.4057378855067483E-4</v>
      </c>
      <c r="J1293">
        <f t="shared" ca="1" si="210"/>
        <v>1</v>
      </c>
      <c r="K1293">
        <f t="shared" ca="1" si="211"/>
        <v>1</v>
      </c>
      <c r="L1293">
        <f t="shared" ca="1" si="212"/>
        <v>-49.999999999990052</v>
      </c>
      <c r="M1293">
        <f t="shared" ca="1" si="213"/>
        <v>45275.00000000016</v>
      </c>
      <c r="N1293">
        <f t="shared" ca="1" si="214"/>
        <v>-49.999999999990052</v>
      </c>
      <c r="O1293">
        <f t="shared" ca="1" si="215"/>
        <v>43800.000000000051</v>
      </c>
      <c r="P1293">
        <f t="shared" ca="1" si="218"/>
        <v>179.93102851031492</v>
      </c>
      <c r="Q1293">
        <f t="shared" ca="1" si="219"/>
        <v>175.1999999999982</v>
      </c>
      <c r="R1293">
        <f t="shared" ca="1" si="216"/>
        <v>-1.1031439602865942E-3</v>
      </c>
      <c r="S1293">
        <f t="shared" ca="1" si="217"/>
        <v>-1.1402508551879133E-3</v>
      </c>
    </row>
    <row r="1294" spans="1:19" x14ac:dyDescent="0.25">
      <c r="A1294" s="1">
        <v>35100</v>
      </c>
      <c r="B1294">
        <v>87.405000000000001</v>
      </c>
      <c r="C1294">
        <v>87.405000000000001</v>
      </c>
      <c r="D1294">
        <v>87.344999999999999</v>
      </c>
      <c r="E1294">
        <v>87.385000000000005</v>
      </c>
      <c r="F1294">
        <f ca="1">AVERAGE(E1294:OFFSET(E1294,-$F$2+1,0))</f>
        <v>87.179749999999984</v>
      </c>
      <c r="G1294">
        <f t="shared" ca="1" si="209"/>
        <v>1</v>
      </c>
      <c r="H1294">
        <v>-2.0000000000000001E-4</v>
      </c>
      <c r="I1294">
        <f ca="1">STDEV(OFFSET(H1294,-$I$2+1,0):H1294)</f>
        <v>4.4399502130921289E-4</v>
      </c>
      <c r="J1294">
        <f t="shared" ca="1" si="210"/>
        <v>1</v>
      </c>
      <c r="K1294">
        <f t="shared" ca="1" si="211"/>
        <v>1</v>
      </c>
      <c r="L1294">
        <f t="shared" ca="1" si="212"/>
        <v>0</v>
      </c>
      <c r="M1294">
        <f t="shared" ca="1" si="213"/>
        <v>45275.00000000016</v>
      </c>
      <c r="N1294">
        <f t="shared" ca="1" si="214"/>
        <v>0</v>
      </c>
      <c r="O1294">
        <f t="shared" ca="1" si="215"/>
        <v>43800.000000000051</v>
      </c>
      <c r="P1294">
        <f t="shared" ca="1" si="218"/>
        <v>179.93102851031492</v>
      </c>
      <c r="Q1294">
        <f t="shared" ca="1" si="219"/>
        <v>175.1999999999982</v>
      </c>
      <c r="R1294">
        <f t="shared" ca="1" si="216"/>
        <v>0</v>
      </c>
      <c r="S1294">
        <f t="shared" ca="1" si="217"/>
        <v>0</v>
      </c>
    </row>
    <row r="1295" spans="1:19" x14ac:dyDescent="0.25">
      <c r="A1295" s="1">
        <v>35101</v>
      </c>
      <c r="B1295">
        <v>87.385000000000005</v>
      </c>
      <c r="C1295">
        <v>87.405000000000001</v>
      </c>
      <c r="D1295">
        <v>87.364999999999995</v>
      </c>
      <c r="E1295">
        <v>87.385000000000005</v>
      </c>
      <c r="F1295">
        <f ca="1">AVERAGE(E1295:OFFSET(E1295,-$F$2+1,0))</f>
        <v>87.188999999999993</v>
      </c>
      <c r="G1295">
        <f t="shared" ca="1" si="209"/>
        <v>1</v>
      </c>
      <c r="H1295">
        <v>0</v>
      </c>
      <c r="I1295">
        <f ca="1">STDEV(OFFSET(H1295,-$I$2+1,0):H1295)</f>
        <v>4.4470569806866292E-4</v>
      </c>
      <c r="J1295">
        <f t="shared" ca="1" si="210"/>
        <v>1</v>
      </c>
      <c r="K1295">
        <f t="shared" ca="1" si="211"/>
        <v>1</v>
      </c>
      <c r="L1295">
        <f t="shared" ca="1" si="212"/>
        <v>24.999999999977263</v>
      </c>
      <c r="M1295">
        <f t="shared" ca="1" si="213"/>
        <v>45300.000000000138</v>
      </c>
      <c r="N1295">
        <f t="shared" ca="1" si="214"/>
        <v>24.999999999977263</v>
      </c>
      <c r="O1295">
        <f t="shared" ca="1" si="215"/>
        <v>43825.000000000029</v>
      </c>
      <c r="P1295">
        <f t="shared" ca="1" si="218"/>
        <v>180.03372886905359</v>
      </c>
      <c r="Q1295">
        <f t="shared" ca="1" si="219"/>
        <v>175.29999999999811</v>
      </c>
      <c r="R1295">
        <f t="shared" ca="1" si="216"/>
        <v>5.5218111540534891E-4</v>
      </c>
      <c r="S1295">
        <f t="shared" ca="1" si="217"/>
        <v>5.7077625570724276E-4</v>
      </c>
    </row>
    <row r="1296" spans="1:19" x14ac:dyDescent="0.25">
      <c r="A1296" s="1">
        <v>35102</v>
      </c>
      <c r="B1296">
        <v>87.375</v>
      </c>
      <c r="C1296">
        <v>87.415000000000006</v>
      </c>
      <c r="D1296">
        <v>87.375</v>
      </c>
      <c r="E1296">
        <v>87.394999999999996</v>
      </c>
      <c r="F1296">
        <f ca="1">AVERAGE(E1296:OFFSET(E1296,-$F$2+1,0))</f>
        <v>87.197999999999993</v>
      </c>
      <c r="G1296">
        <f t="shared" ca="1" si="209"/>
        <v>1</v>
      </c>
      <c r="H1296">
        <v>1E-4</v>
      </c>
      <c r="I1296">
        <f ca="1">STDEV(OFFSET(H1296,-$I$2+1,0):H1296)</f>
        <v>4.1090400979201683E-4</v>
      </c>
      <c r="J1296">
        <f t="shared" ca="1" si="210"/>
        <v>1</v>
      </c>
      <c r="K1296">
        <f t="shared" ca="1" si="211"/>
        <v>1</v>
      </c>
      <c r="L1296">
        <f t="shared" ca="1" si="212"/>
        <v>25.00000000001279</v>
      </c>
      <c r="M1296">
        <f t="shared" ca="1" si="213"/>
        <v>45325.000000000153</v>
      </c>
      <c r="N1296">
        <f t="shared" ca="1" si="214"/>
        <v>25.00000000001279</v>
      </c>
      <c r="O1296">
        <f t="shared" ca="1" si="215"/>
        <v>43850.000000000044</v>
      </c>
      <c r="P1296">
        <f t="shared" ca="1" si="218"/>
        <v>180.13642922779241</v>
      </c>
      <c r="Q1296">
        <f t="shared" ca="1" si="219"/>
        <v>175.39999999999813</v>
      </c>
      <c r="R1296">
        <f t="shared" ca="1" si="216"/>
        <v>5.5187637969122993E-4</v>
      </c>
      <c r="S1296">
        <f t="shared" ca="1" si="217"/>
        <v>5.7045065601854592E-4</v>
      </c>
    </row>
    <row r="1297" spans="1:19" x14ac:dyDescent="0.25">
      <c r="A1297" s="1">
        <v>35103</v>
      </c>
      <c r="B1297">
        <v>87.394999999999996</v>
      </c>
      <c r="C1297">
        <v>87.415000000000006</v>
      </c>
      <c r="D1297">
        <v>87.385000000000005</v>
      </c>
      <c r="E1297">
        <v>87.405000000000001</v>
      </c>
      <c r="F1297">
        <f ca="1">AVERAGE(E1297:OFFSET(E1297,-$F$2+1,0))</f>
        <v>87.207750000000004</v>
      </c>
      <c r="G1297">
        <f t="shared" ca="1" si="209"/>
        <v>1</v>
      </c>
      <c r="H1297">
        <v>1E-4</v>
      </c>
      <c r="I1297">
        <f ca="1">STDEV(OFFSET(H1297,-$I$2+1,0):H1297)</f>
        <v>4.1100006402867983E-4</v>
      </c>
      <c r="J1297">
        <f t="shared" ca="1" si="210"/>
        <v>1</v>
      </c>
      <c r="K1297">
        <f t="shared" ca="1" si="211"/>
        <v>1</v>
      </c>
      <c r="L1297">
        <f t="shared" ca="1" si="212"/>
        <v>49.999999999990052</v>
      </c>
      <c r="M1297">
        <f t="shared" ca="1" si="213"/>
        <v>45375.000000000146</v>
      </c>
      <c r="N1297">
        <f t="shared" ca="1" si="214"/>
        <v>49.999999999990052</v>
      </c>
      <c r="O1297">
        <f t="shared" ca="1" si="215"/>
        <v>43900.000000000036</v>
      </c>
      <c r="P1297">
        <f t="shared" ca="1" si="218"/>
        <v>180.34182994526989</v>
      </c>
      <c r="Q1297">
        <f t="shared" ca="1" si="219"/>
        <v>175.59999999999809</v>
      </c>
      <c r="R1297">
        <f t="shared" ca="1" si="216"/>
        <v>1.1031439602865942E-3</v>
      </c>
      <c r="S1297">
        <f t="shared" ca="1" si="217"/>
        <v>1.1402508551879133E-3</v>
      </c>
    </row>
    <row r="1298" spans="1:19" x14ac:dyDescent="0.25">
      <c r="A1298" s="1">
        <v>35104</v>
      </c>
      <c r="B1298">
        <v>87.415000000000006</v>
      </c>
      <c r="C1298">
        <v>87.454999999999998</v>
      </c>
      <c r="D1298">
        <v>87.385000000000005</v>
      </c>
      <c r="E1298">
        <v>87.424999999999997</v>
      </c>
      <c r="F1298">
        <f ca="1">AVERAGE(E1298:OFFSET(E1298,-$F$2+1,0))</f>
        <v>87.218000000000004</v>
      </c>
      <c r="G1298">
        <f t="shared" ca="1" si="209"/>
        <v>1</v>
      </c>
      <c r="H1298">
        <v>2.0000000000000001E-4</v>
      </c>
      <c r="I1298">
        <f ca="1">STDEV(OFFSET(H1298,-$I$2+1,0):H1298)</f>
        <v>3.9081561138887885E-4</v>
      </c>
      <c r="J1298">
        <f t="shared" ca="1" si="210"/>
        <v>1</v>
      </c>
      <c r="K1298">
        <f t="shared" ca="1" si="211"/>
        <v>1</v>
      </c>
      <c r="L1298">
        <f t="shared" ca="1" si="212"/>
        <v>75.000000000002842</v>
      </c>
      <c r="M1298">
        <f t="shared" ca="1" si="213"/>
        <v>45450.000000000146</v>
      </c>
      <c r="N1298">
        <f t="shared" ca="1" si="214"/>
        <v>75.000000000002842</v>
      </c>
      <c r="O1298">
        <f t="shared" ca="1" si="215"/>
        <v>43975.000000000036</v>
      </c>
      <c r="P1298">
        <f t="shared" ca="1" si="218"/>
        <v>180.6499310214862</v>
      </c>
      <c r="Q1298">
        <f t="shared" ca="1" si="219"/>
        <v>175.8999999999981</v>
      </c>
      <c r="R1298">
        <f t="shared" ca="1" si="216"/>
        <v>1.6528925619835285E-3</v>
      </c>
      <c r="S1298">
        <f t="shared" ca="1" si="217"/>
        <v>1.7084282460137308E-3</v>
      </c>
    </row>
    <row r="1299" spans="1:19" x14ac:dyDescent="0.25">
      <c r="A1299" s="1">
        <v>35107</v>
      </c>
      <c r="B1299">
        <v>87.444999999999993</v>
      </c>
      <c r="C1299">
        <v>87.465000000000003</v>
      </c>
      <c r="D1299">
        <v>87.435000000000002</v>
      </c>
      <c r="E1299">
        <v>87.454999999999998</v>
      </c>
      <c r="F1299">
        <f ca="1">AVERAGE(E1299:OFFSET(E1299,-$F$2+1,0))</f>
        <v>87.228500000000011</v>
      </c>
      <c r="G1299">
        <f t="shared" ca="1" si="209"/>
        <v>1</v>
      </c>
      <c r="H1299">
        <v>2.9999999999999997E-4</v>
      </c>
      <c r="I1299">
        <f ca="1">STDEV(OFFSET(H1299,-$I$2+1,0):H1299)</f>
        <v>3.9081561138887885E-4</v>
      </c>
      <c r="J1299">
        <f t="shared" ca="1" si="210"/>
        <v>1</v>
      </c>
      <c r="K1299">
        <f t="shared" ca="1" si="211"/>
        <v>1</v>
      </c>
      <c r="L1299">
        <f t="shared" ca="1" si="212"/>
        <v>49.999999999990052</v>
      </c>
      <c r="M1299">
        <f t="shared" ca="1" si="213"/>
        <v>45500.000000000138</v>
      </c>
      <c r="N1299">
        <f t="shared" ca="1" si="214"/>
        <v>49.999999999990052</v>
      </c>
      <c r="O1299">
        <f t="shared" ca="1" si="215"/>
        <v>44025.000000000029</v>
      </c>
      <c r="P1299">
        <f t="shared" ca="1" si="218"/>
        <v>180.85533173896368</v>
      </c>
      <c r="Q1299">
        <f t="shared" ca="1" si="219"/>
        <v>176.09999999999806</v>
      </c>
      <c r="R1299">
        <f t="shared" ca="1" si="216"/>
        <v>1.1001100110008778E-3</v>
      </c>
      <c r="S1299">
        <f t="shared" ca="1" si="217"/>
        <v>1.1370096645819219E-3</v>
      </c>
    </row>
    <row r="1300" spans="1:19" x14ac:dyDescent="0.25">
      <c r="A1300" s="1">
        <v>35108</v>
      </c>
      <c r="B1300">
        <v>87.465000000000003</v>
      </c>
      <c r="C1300">
        <v>87.495000000000005</v>
      </c>
      <c r="D1300">
        <v>87.444999999999993</v>
      </c>
      <c r="E1300">
        <v>87.474999999999994</v>
      </c>
      <c r="F1300">
        <f ca="1">AVERAGE(E1300:OFFSET(E1300,-$F$2+1,0))</f>
        <v>87.23875000000001</v>
      </c>
      <c r="G1300">
        <f t="shared" ca="1" si="209"/>
        <v>1</v>
      </c>
      <c r="H1300">
        <v>2.0000000000000001E-4</v>
      </c>
      <c r="I1300">
        <f ca="1">STDEV(OFFSET(H1300,-$I$2+1,0):H1300)</f>
        <v>3.6774562146307485E-4</v>
      </c>
      <c r="J1300">
        <f t="shared" ca="1" si="210"/>
        <v>1</v>
      </c>
      <c r="K1300">
        <f t="shared" ca="1" si="211"/>
        <v>1</v>
      </c>
      <c r="L1300">
        <f t="shared" ca="1" si="212"/>
        <v>-24.999999999977263</v>
      </c>
      <c r="M1300">
        <f t="shared" ca="1" si="213"/>
        <v>45475.00000000016</v>
      </c>
      <c r="N1300">
        <f t="shared" ca="1" si="214"/>
        <v>-24.999999999977263</v>
      </c>
      <c r="O1300">
        <f t="shared" ca="1" si="215"/>
        <v>44000.000000000051</v>
      </c>
      <c r="P1300">
        <f t="shared" ca="1" si="218"/>
        <v>180.75263138022501</v>
      </c>
      <c r="Q1300">
        <f t="shared" ca="1" si="219"/>
        <v>175.99999999999815</v>
      </c>
      <c r="R1300">
        <f t="shared" ca="1" si="216"/>
        <v>-5.4945054945004801E-4</v>
      </c>
      <c r="S1300">
        <f t="shared" ca="1" si="217"/>
        <v>-5.6785917092509362E-4</v>
      </c>
    </row>
    <row r="1301" spans="1:19" x14ac:dyDescent="0.25">
      <c r="A1301" s="1">
        <v>35109</v>
      </c>
      <c r="B1301">
        <v>87.484999999999999</v>
      </c>
      <c r="C1301">
        <v>87.484999999999999</v>
      </c>
      <c r="D1301">
        <v>87.444999999999993</v>
      </c>
      <c r="E1301">
        <v>87.465000000000003</v>
      </c>
      <c r="F1301">
        <f ca="1">AVERAGE(E1301:OFFSET(E1301,-$F$2+1,0))</f>
        <v>87.250500000000002</v>
      </c>
      <c r="G1301">
        <f t="shared" ca="1" si="209"/>
        <v>1</v>
      </c>
      <c r="H1301">
        <v>-1E-4</v>
      </c>
      <c r="I1301">
        <f ca="1">STDEV(OFFSET(H1301,-$I$2+1,0):H1301)</f>
        <v>3.7059695797882355E-4</v>
      </c>
      <c r="J1301">
        <f t="shared" ca="1" si="210"/>
        <v>1</v>
      </c>
      <c r="K1301">
        <f t="shared" ca="1" si="211"/>
        <v>1</v>
      </c>
      <c r="L1301">
        <f t="shared" ca="1" si="212"/>
        <v>-124.99999999999289</v>
      </c>
      <c r="M1301">
        <f t="shared" ca="1" si="213"/>
        <v>45350.000000000167</v>
      </c>
      <c r="N1301">
        <f t="shared" ca="1" si="214"/>
        <v>-124.99999999999289</v>
      </c>
      <c r="O1301">
        <f t="shared" ca="1" si="215"/>
        <v>43875.000000000058</v>
      </c>
      <c r="P1301">
        <f t="shared" ca="1" si="218"/>
        <v>180.23912958653122</v>
      </c>
      <c r="Q1301">
        <f t="shared" ca="1" si="219"/>
        <v>175.49999999999818</v>
      </c>
      <c r="R1301">
        <f t="shared" ca="1" si="216"/>
        <v>-2.7487630566243532E-3</v>
      </c>
      <c r="S1301">
        <f t="shared" ca="1" si="217"/>
        <v>-2.8409090909089262E-3</v>
      </c>
    </row>
    <row r="1302" spans="1:19" x14ac:dyDescent="0.25">
      <c r="A1302" s="1">
        <v>35110</v>
      </c>
      <c r="B1302">
        <v>87.454999999999998</v>
      </c>
      <c r="C1302">
        <v>87.465000000000003</v>
      </c>
      <c r="D1302">
        <v>87.405000000000001</v>
      </c>
      <c r="E1302">
        <v>87.415000000000006</v>
      </c>
      <c r="F1302">
        <f ca="1">AVERAGE(E1302:OFFSET(E1302,-$F$2+1,0))</f>
        <v>87.258250000000018</v>
      </c>
      <c r="G1302">
        <f t="shared" ca="1" si="209"/>
        <v>1</v>
      </c>
      <c r="H1302">
        <v>-5.9999999999999995E-4</v>
      </c>
      <c r="I1302">
        <f ca="1">STDEV(OFFSET(H1302,-$I$2+1,0):H1302)</f>
        <v>4.0062451248020257E-4</v>
      </c>
      <c r="J1302">
        <f t="shared" ca="1" si="210"/>
        <v>1</v>
      </c>
      <c r="K1302">
        <f t="shared" ca="1" si="211"/>
        <v>1</v>
      </c>
      <c r="L1302">
        <f t="shared" ca="1" si="212"/>
        <v>-75.000000000002842</v>
      </c>
      <c r="M1302">
        <f t="shared" ca="1" si="213"/>
        <v>45275.000000000167</v>
      </c>
      <c r="N1302">
        <f t="shared" ca="1" si="214"/>
        <v>-75.000000000002842</v>
      </c>
      <c r="O1302">
        <f t="shared" ca="1" si="215"/>
        <v>43800.000000000058</v>
      </c>
      <c r="P1302">
        <f t="shared" ca="1" si="218"/>
        <v>179.93102851031492</v>
      </c>
      <c r="Q1302">
        <f t="shared" ca="1" si="219"/>
        <v>175.19999999999817</v>
      </c>
      <c r="R1302">
        <f t="shared" ca="1" si="216"/>
        <v>-1.6538037486218868E-3</v>
      </c>
      <c r="S1302">
        <f t="shared" ca="1" si="217"/>
        <v>-1.7094017094017719E-3</v>
      </c>
    </row>
    <row r="1303" spans="1:19" x14ac:dyDescent="0.25">
      <c r="A1303" s="1">
        <v>35111</v>
      </c>
      <c r="B1303">
        <v>87.405000000000001</v>
      </c>
      <c r="C1303">
        <v>87.424999999999997</v>
      </c>
      <c r="D1303">
        <v>87.375</v>
      </c>
      <c r="E1303">
        <v>87.385000000000005</v>
      </c>
      <c r="F1303">
        <f ca="1">AVERAGE(E1303:OFFSET(E1303,-$F$2+1,0))</f>
        <v>87.265500000000017</v>
      </c>
      <c r="G1303">
        <f t="shared" ca="1" si="209"/>
        <v>1</v>
      </c>
      <c r="H1303">
        <v>-2.9999999999999997E-4</v>
      </c>
      <c r="I1303">
        <f ca="1">STDEV(OFFSET(H1303,-$I$2+1,0):H1303)</f>
        <v>4.0714021895992642E-4</v>
      </c>
      <c r="J1303">
        <f t="shared" ca="1" si="210"/>
        <v>1</v>
      </c>
      <c r="K1303">
        <f t="shared" ca="1" si="211"/>
        <v>1</v>
      </c>
      <c r="L1303">
        <f t="shared" ca="1" si="212"/>
        <v>-1050.0000000000043</v>
      </c>
      <c r="M1303">
        <f t="shared" ca="1" si="213"/>
        <v>44225.00000000016</v>
      </c>
      <c r="N1303">
        <f t="shared" ca="1" si="214"/>
        <v>-1050.0000000000043</v>
      </c>
      <c r="O1303">
        <f t="shared" ca="1" si="215"/>
        <v>42750.000000000051</v>
      </c>
      <c r="P1303">
        <f t="shared" ca="1" si="218"/>
        <v>175.61761344328681</v>
      </c>
      <c r="Q1303">
        <f t="shared" ca="1" si="219"/>
        <v>170.99999999999821</v>
      </c>
      <c r="R1303">
        <f t="shared" ca="1" si="216"/>
        <v>-2.319160684704584E-2</v>
      </c>
      <c r="S1303">
        <f t="shared" ca="1" si="217"/>
        <v>-2.3972602739726095E-2</v>
      </c>
    </row>
    <row r="1304" spans="1:19" x14ac:dyDescent="0.25">
      <c r="A1304" s="1">
        <v>35115</v>
      </c>
      <c r="B1304">
        <v>87.375</v>
      </c>
      <c r="C1304">
        <v>87.375</v>
      </c>
      <c r="D1304">
        <v>86.924999999999997</v>
      </c>
      <c r="E1304">
        <v>86.965000000000003</v>
      </c>
      <c r="F1304">
        <f ca="1">AVERAGE(E1304:OFFSET(E1304,-$F$2+1,0))</f>
        <v>87.262750000000025</v>
      </c>
      <c r="G1304">
        <f t="shared" ca="1" si="209"/>
        <v>-1</v>
      </c>
      <c r="H1304">
        <v>-4.7999999999999996E-3</v>
      </c>
      <c r="I1304">
        <f ca="1">STDEV(OFFSET(H1304,-$I$2+1,0):H1304)</f>
        <v>1.1545220017962318E-3</v>
      </c>
      <c r="J1304">
        <f t="shared" ca="1" si="210"/>
        <v>1</v>
      </c>
      <c r="K1304">
        <f t="shared" ca="1" si="211"/>
        <v>-1</v>
      </c>
      <c r="L1304">
        <f t="shared" ca="1" si="212"/>
        <v>124.99999999999289</v>
      </c>
      <c r="M1304">
        <f t="shared" ca="1" si="213"/>
        <v>44350.000000000153</v>
      </c>
      <c r="N1304">
        <f t="shared" ca="1" si="214"/>
        <v>-124.99999999999289</v>
      </c>
      <c r="O1304">
        <f t="shared" ca="1" si="215"/>
        <v>42625.000000000058</v>
      </c>
      <c r="P1304">
        <f t="shared" ca="1" si="218"/>
        <v>176.13111523698061</v>
      </c>
      <c r="Q1304">
        <f t="shared" ca="1" si="219"/>
        <v>170.49999999999824</v>
      </c>
      <c r="R1304">
        <f t="shared" ca="1" si="216"/>
        <v>2.8264556246465223E-3</v>
      </c>
      <c r="S1304">
        <f t="shared" ca="1" si="217"/>
        <v>-2.9239766081869648E-3</v>
      </c>
    </row>
    <row r="1305" spans="1:19" x14ac:dyDescent="0.25">
      <c r="A1305" s="1">
        <v>35116</v>
      </c>
      <c r="B1305">
        <v>86.954999999999998</v>
      </c>
      <c r="C1305">
        <v>87.114999999999995</v>
      </c>
      <c r="D1305">
        <v>86.924999999999997</v>
      </c>
      <c r="E1305">
        <v>87.015000000000001</v>
      </c>
      <c r="F1305">
        <f ca="1">AVERAGE(E1305:OFFSET(E1305,-$F$2+1,0))</f>
        <v>87.261250000000047</v>
      </c>
      <c r="G1305">
        <f t="shared" ca="1" si="209"/>
        <v>-1</v>
      </c>
      <c r="H1305">
        <v>5.9999999999999995E-4</v>
      </c>
      <c r="I1305">
        <f ca="1">STDEV(OFFSET(H1305,-$I$2+1,0):H1305)</f>
        <v>1.1659195602839122E-3</v>
      </c>
      <c r="J1305">
        <f t="shared" ca="1" si="210"/>
        <v>1</v>
      </c>
      <c r="K1305">
        <f t="shared" ca="1" si="211"/>
        <v>-1</v>
      </c>
      <c r="L1305">
        <f t="shared" ca="1" si="212"/>
        <v>274.99999999999858</v>
      </c>
      <c r="M1305">
        <f t="shared" ca="1" si="213"/>
        <v>44625.000000000153</v>
      </c>
      <c r="N1305">
        <f t="shared" ca="1" si="214"/>
        <v>-274.99999999999858</v>
      </c>
      <c r="O1305">
        <f t="shared" ca="1" si="215"/>
        <v>42350.000000000058</v>
      </c>
      <c r="P1305">
        <f t="shared" ca="1" si="218"/>
        <v>177.26744501270304</v>
      </c>
      <c r="Q1305">
        <f t="shared" ca="1" si="219"/>
        <v>169.39999999999827</v>
      </c>
      <c r="R1305">
        <f t="shared" ca="1" si="216"/>
        <v>6.2006764374294846E-3</v>
      </c>
      <c r="S1305">
        <f t="shared" ca="1" si="217"/>
        <v>-6.4516129032257639E-3</v>
      </c>
    </row>
    <row r="1306" spans="1:19" x14ac:dyDescent="0.25">
      <c r="A1306" s="1">
        <v>35117</v>
      </c>
      <c r="B1306">
        <v>87.055000000000007</v>
      </c>
      <c r="C1306">
        <v>87.165000000000006</v>
      </c>
      <c r="D1306">
        <v>87.025000000000006</v>
      </c>
      <c r="E1306">
        <v>87.125</v>
      </c>
      <c r="F1306">
        <f ca="1">AVERAGE(E1306:OFFSET(E1306,-$F$2+1,0))</f>
        <v>87.262250000000037</v>
      </c>
      <c r="G1306">
        <f t="shared" ca="1" si="209"/>
        <v>1</v>
      </c>
      <c r="H1306">
        <v>1.2999999999999999E-3</v>
      </c>
      <c r="I1306">
        <f ca="1">STDEV(OFFSET(H1306,-$I$2+1,0):H1306)</f>
        <v>1.2095562474682495E-3</v>
      </c>
      <c r="J1306">
        <f t="shared" ca="1" si="210"/>
        <v>1</v>
      </c>
      <c r="K1306">
        <f t="shared" ca="1" si="211"/>
        <v>-1</v>
      </c>
      <c r="L1306">
        <f t="shared" ca="1" si="212"/>
        <v>-49.999999999990052</v>
      </c>
      <c r="M1306">
        <f t="shared" ca="1" si="213"/>
        <v>44575.00000000016</v>
      </c>
      <c r="N1306">
        <f t="shared" ca="1" si="214"/>
        <v>49.999999999990052</v>
      </c>
      <c r="O1306">
        <f t="shared" ca="1" si="215"/>
        <v>42400.000000000051</v>
      </c>
      <c r="P1306">
        <f t="shared" ca="1" si="218"/>
        <v>177.05815641174357</v>
      </c>
      <c r="Q1306">
        <f t="shared" ca="1" si="219"/>
        <v>169.59999999999826</v>
      </c>
      <c r="R1306">
        <f t="shared" ca="1" si="216"/>
        <v>-1.120448179271482E-3</v>
      </c>
      <c r="S1306">
        <f t="shared" ca="1" si="217"/>
        <v>1.1806375442736715E-3</v>
      </c>
    </row>
    <row r="1307" spans="1:19" x14ac:dyDescent="0.25">
      <c r="A1307" s="1">
        <v>35118</v>
      </c>
      <c r="B1307">
        <v>87.125</v>
      </c>
      <c r="C1307">
        <v>87.254999999999995</v>
      </c>
      <c r="D1307">
        <v>87.025000000000006</v>
      </c>
      <c r="E1307">
        <v>87.105000000000004</v>
      </c>
      <c r="F1307">
        <f ca="1">AVERAGE(E1307:OFFSET(E1307,-$F$2+1,0))</f>
        <v>87.262250000000037</v>
      </c>
      <c r="G1307">
        <f t="shared" ca="1" si="209"/>
        <v>1</v>
      </c>
      <c r="H1307">
        <v>-2.0000000000000001E-4</v>
      </c>
      <c r="I1307">
        <f ca="1">STDEV(OFFSET(H1307,-$I$2+1,0):H1307)</f>
        <v>1.2058628707933149E-3</v>
      </c>
      <c r="J1307">
        <f t="shared" ca="1" si="210"/>
        <v>1</v>
      </c>
      <c r="K1307">
        <f t="shared" ca="1" si="211"/>
        <v>-1</v>
      </c>
      <c r="L1307">
        <f t="shared" ca="1" si="212"/>
        <v>-50.00000000002558</v>
      </c>
      <c r="M1307">
        <f t="shared" ca="1" si="213"/>
        <v>44525.000000000131</v>
      </c>
      <c r="N1307">
        <f t="shared" ca="1" si="214"/>
        <v>50.00000000002558</v>
      </c>
      <c r="O1307">
        <f t="shared" ca="1" si="215"/>
        <v>42450.00000000008</v>
      </c>
      <c r="P1307">
        <f t="shared" ca="1" si="218"/>
        <v>176.8493614159749</v>
      </c>
      <c r="Q1307">
        <f t="shared" ca="1" si="219"/>
        <v>169.79999999999836</v>
      </c>
      <c r="R1307">
        <f t="shared" ca="1" si="216"/>
        <v>-1.1217049915877824E-3</v>
      </c>
      <c r="S1307">
        <f t="shared" ca="1" si="217"/>
        <v>1.1792452830194698E-3</v>
      </c>
    </row>
    <row r="1308" spans="1:19" x14ac:dyDescent="0.25">
      <c r="A1308" s="1">
        <v>35121</v>
      </c>
      <c r="B1308">
        <v>87.084999999999994</v>
      </c>
      <c r="C1308">
        <v>87.114999999999995</v>
      </c>
      <c r="D1308">
        <v>87.025000000000006</v>
      </c>
      <c r="E1308">
        <v>87.084999999999994</v>
      </c>
      <c r="F1308">
        <f ca="1">AVERAGE(E1308:OFFSET(E1308,-$F$2+1,0))</f>
        <v>87.260500000000036</v>
      </c>
      <c r="G1308">
        <f t="shared" ca="1" si="209"/>
        <v>-1</v>
      </c>
      <c r="H1308">
        <v>-2.0000000000000001E-4</v>
      </c>
      <c r="I1308">
        <f ca="1">STDEV(OFFSET(H1308,-$I$2+1,0):H1308)</f>
        <v>1.1988920323628637E-3</v>
      </c>
      <c r="J1308">
        <f t="shared" ca="1" si="210"/>
        <v>-1</v>
      </c>
      <c r="K1308">
        <f t="shared" ca="1" si="211"/>
        <v>-1</v>
      </c>
      <c r="L1308">
        <f t="shared" ca="1" si="212"/>
        <v>249.99999999998579</v>
      </c>
      <c r="M1308">
        <f t="shared" ca="1" si="213"/>
        <v>44775.000000000116</v>
      </c>
      <c r="N1308">
        <f t="shared" ca="1" si="214"/>
        <v>249.99999999998579</v>
      </c>
      <c r="O1308">
        <f t="shared" ca="1" si="215"/>
        <v>42700.000000000065</v>
      </c>
      <c r="P1308">
        <f t="shared" ca="1" si="218"/>
        <v>177.8908770898027</v>
      </c>
      <c r="Q1308">
        <f t="shared" ca="1" si="219"/>
        <v>170.79999999999828</v>
      </c>
      <c r="R1308">
        <f t="shared" ca="1" si="216"/>
        <v>5.6148231330709723E-3</v>
      </c>
      <c r="S1308">
        <f t="shared" ca="1" si="217"/>
        <v>5.8892815076557201E-3</v>
      </c>
    </row>
    <row r="1309" spans="1:19" x14ac:dyDescent="0.25">
      <c r="A1309" s="1">
        <v>35122</v>
      </c>
      <c r="B1309">
        <v>87.075000000000003</v>
      </c>
      <c r="C1309">
        <v>87.114999999999995</v>
      </c>
      <c r="D1309">
        <v>86.974999999999994</v>
      </c>
      <c r="E1309">
        <v>86.984999999999999</v>
      </c>
      <c r="F1309">
        <f ca="1">AVERAGE(E1309:OFFSET(E1309,-$F$2+1,0))</f>
        <v>87.256000000000043</v>
      </c>
      <c r="G1309">
        <f t="shared" ca="1" si="209"/>
        <v>-1</v>
      </c>
      <c r="H1309">
        <v>-1.1000000000000001E-3</v>
      </c>
      <c r="I1309">
        <f ca="1">STDEV(OFFSET(H1309,-$I$2+1,0):H1309)</f>
        <v>1.2197497586325689E-3</v>
      </c>
      <c r="J1309">
        <f t="shared" ca="1" si="210"/>
        <v>-1</v>
      </c>
      <c r="K1309">
        <f t="shared" ca="1" si="211"/>
        <v>-1</v>
      </c>
      <c r="L1309">
        <f t="shared" ca="1" si="212"/>
        <v>375.00000000001421</v>
      </c>
      <c r="M1309">
        <f t="shared" ca="1" si="213"/>
        <v>45150.000000000131</v>
      </c>
      <c r="N1309">
        <f t="shared" ca="1" si="214"/>
        <v>375.00000000001421</v>
      </c>
      <c r="O1309">
        <f t="shared" ca="1" si="215"/>
        <v>43075.00000000008</v>
      </c>
      <c r="P1309">
        <f t="shared" ca="1" si="218"/>
        <v>179.4531506005446</v>
      </c>
      <c r="Q1309">
        <f t="shared" ca="1" si="219"/>
        <v>172.29999999999833</v>
      </c>
      <c r="R1309">
        <f t="shared" ca="1" si="216"/>
        <v>8.3752093802348018E-3</v>
      </c>
      <c r="S1309">
        <f t="shared" ca="1" si="217"/>
        <v>8.7822014051525434E-3</v>
      </c>
    </row>
    <row r="1310" spans="1:19" x14ac:dyDescent="0.25">
      <c r="A1310" s="1">
        <v>35123</v>
      </c>
      <c r="B1310">
        <v>86.974999999999994</v>
      </c>
      <c r="C1310">
        <v>87.015000000000001</v>
      </c>
      <c r="D1310">
        <v>86.825000000000003</v>
      </c>
      <c r="E1310">
        <v>86.834999999999994</v>
      </c>
      <c r="F1310">
        <f ca="1">AVERAGE(E1310:OFFSET(E1310,-$F$2+1,0))</f>
        <v>87.248250000000041</v>
      </c>
      <c r="G1310">
        <f t="shared" ca="1" si="209"/>
        <v>-1</v>
      </c>
      <c r="H1310">
        <v>-1.6999999999999999E-3</v>
      </c>
      <c r="I1310">
        <f ca="1">STDEV(OFFSET(H1310,-$I$2+1,0):H1310)</f>
        <v>1.2504315044689256E-3</v>
      </c>
      <c r="J1310">
        <f t="shared" ca="1" si="210"/>
        <v>-1</v>
      </c>
      <c r="K1310">
        <f t="shared" ca="1" si="211"/>
        <v>-1</v>
      </c>
      <c r="L1310">
        <f t="shared" ca="1" si="212"/>
        <v>24.999999999977263</v>
      </c>
      <c r="M1310">
        <f t="shared" ca="1" si="213"/>
        <v>45175.000000000109</v>
      </c>
      <c r="N1310">
        <f t="shared" ca="1" si="214"/>
        <v>24.999999999977263</v>
      </c>
      <c r="O1310">
        <f t="shared" ca="1" si="215"/>
        <v>43100.000000000058</v>
      </c>
      <c r="P1310">
        <f t="shared" ca="1" si="218"/>
        <v>179.5573021679273</v>
      </c>
      <c r="Q1310">
        <f t="shared" ca="1" si="219"/>
        <v>172.39999999999824</v>
      </c>
      <c r="R1310">
        <f t="shared" ca="1" si="216"/>
        <v>5.5370985603493228E-4</v>
      </c>
      <c r="S1310">
        <f t="shared" ca="1" si="217"/>
        <v>5.8038305281432883E-4</v>
      </c>
    </row>
    <row r="1311" spans="1:19" x14ac:dyDescent="0.25">
      <c r="A1311" s="1">
        <v>35124</v>
      </c>
      <c r="B1311">
        <v>86.825000000000003</v>
      </c>
      <c r="C1311">
        <v>86.905000000000001</v>
      </c>
      <c r="D1311">
        <v>86.745000000000005</v>
      </c>
      <c r="E1311">
        <v>86.825000000000003</v>
      </c>
      <c r="F1311">
        <f ca="1">AVERAGE(E1311:OFFSET(E1311,-$F$2+1,0))</f>
        <v>87.240000000000023</v>
      </c>
      <c r="G1311">
        <f t="shared" ca="1" si="209"/>
        <v>-1</v>
      </c>
      <c r="H1311">
        <v>-1E-4</v>
      </c>
      <c r="I1311">
        <f ca="1">STDEV(OFFSET(H1311,-$I$2+1,0):H1311)</f>
        <v>1.221259056961514E-3</v>
      </c>
      <c r="J1311">
        <f t="shared" ca="1" si="210"/>
        <v>-1</v>
      </c>
      <c r="K1311">
        <f t="shared" ca="1" si="211"/>
        <v>-1</v>
      </c>
      <c r="L1311">
        <f t="shared" ca="1" si="212"/>
        <v>-474.99999999999432</v>
      </c>
      <c r="M1311">
        <f t="shared" ca="1" si="213"/>
        <v>44700.000000000116</v>
      </c>
      <c r="N1311">
        <f t="shared" ca="1" si="214"/>
        <v>-474.99999999999432</v>
      </c>
      <c r="O1311">
        <f t="shared" ca="1" si="215"/>
        <v>42625.000000000065</v>
      </c>
      <c r="P1311">
        <f t="shared" ca="1" si="218"/>
        <v>177.57842238765434</v>
      </c>
      <c r="Q1311">
        <f t="shared" ca="1" si="219"/>
        <v>170.49999999999829</v>
      </c>
      <c r="R1311">
        <f t="shared" ca="1" si="216"/>
        <v>-1.0514665190924033E-2</v>
      </c>
      <c r="S1311">
        <f t="shared" ca="1" si="217"/>
        <v>-1.1020881670533497E-2</v>
      </c>
    </row>
    <row r="1312" spans="1:19" x14ac:dyDescent="0.25">
      <c r="A1312" s="1">
        <v>35125</v>
      </c>
      <c r="B1312">
        <v>86.825000000000003</v>
      </c>
      <c r="C1312">
        <v>87.064999999999998</v>
      </c>
      <c r="D1312">
        <v>86.825000000000003</v>
      </c>
      <c r="E1312">
        <v>87.015000000000001</v>
      </c>
      <c r="F1312">
        <f ca="1">AVERAGE(E1312:OFFSET(E1312,-$F$2+1,0))</f>
        <v>87.236500000000021</v>
      </c>
      <c r="G1312">
        <f t="shared" ca="1" si="209"/>
        <v>-1</v>
      </c>
      <c r="H1312">
        <v>2.2000000000000001E-3</v>
      </c>
      <c r="I1312">
        <f ca="1">STDEV(OFFSET(H1312,-$I$2+1,0):H1312)</f>
        <v>1.3443448805625501E-3</v>
      </c>
      <c r="J1312">
        <f t="shared" ca="1" si="210"/>
        <v>-1</v>
      </c>
      <c r="K1312">
        <f t="shared" ca="1" si="211"/>
        <v>-1</v>
      </c>
      <c r="L1312">
        <f t="shared" ca="1" si="212"/>
        <v>-174.99999999998295</v>
      </c>
      <c r="M1312">
        <f t="shared" ca="1" si="213"/>
        <v>44525.000000000131</v>
      </c>
      <c r="N1312">
        <f t="shared" ca="1" si="214"/>
        <v>-174.99999999998295</v>
      </c>
      <c r="O1312">
        <f t="shared" ca="1" si="215"/>
        <v>42450.00000000008</v>
      </c>
      <c r="P1312">
        <f t="shared" ca="1" si="218"/>
        <v>176.8493614159749</v>
      </c>
      <c r="Q1312">
        <f t="shared" ca="1" si="219"/>
        <v>169.79999999999836</v>
      </c>
      <c r="R1312">
        <f t="shared" ca="1" si="216"/>
        <v>-3.9149888143172815E-3</v>
      </c>
      <c r="S1312">
        <f t="shared" ca="1" si="217"/>
        <v>-4.1055718475069246E-3</v>
      </c>
    </row>
    <row r="1313" spans="1:19" x14ac:dyDescent="0.25">
      <c r="A1313" s="1">
        <v>35128</v>
      </c>
      <c r="B1313">
        <v>87.034999999999997</v>
      </c>
      <c r="C1313">
        <v>87.105000000000004</v>
      </c>
      <c r="D1313">
        <v>87.025000000000006</v>
      </c>
      <c r="E1313">
        <v>87.084999999999994</v>
      </c>
      <c r="F1313">
        <f ca="1">AVERAGE(E1313:OFFSET(E1313,-$F$2+1,0))</f>
        <v>87.23475000000002</v>
      </c>
      <c r="G1313">
        <f t="shared" ca="1" si="209"/>
        <v>-1</v>
      </c>
      <c r="H1313">
        <v>8.0000000000000004E-4</v>
      </c>
      <c r="I1313">
        <f ca="1">STDEV(OFFSET(H1313,-$I$2+1,0):H1313)</f>
        <v>1.3540873795951822E-3</v>
      </c>
      <c r="J1313">
        <f t="shared" ca="1" si="210"/>
        <v>-1</v>
      </c>
      <c r="K1313">
        <f t="shared" ca="1" si="211"/>
        <v>-1</v>
      </c>
      <c r="L1313">
        <f t="shared" ca="1" si="212"/>
        <v>224.999999999973</v>
      </c>
      <c r="M1313">
        <f t="shared" ca="1" si="213"/>
        <v>44750.000000000102</v>
      </c>
      <c r="N1313">
        <f t="shared" ca="1" si="214"/>
        <v>224.999999999973</v>
      </c>
      <c r="O1313">
        <f t="shared" ca="1" si="215"/>
        <v>42675.000000000051</v>
      </c>
      <c r="P1313">
        <f t="shared" ca="1" si="218"/>
        <v>177.78672552241989</v>
      </c>
      <c r="Q1313">
        <f t="shared" ca="1" si="219"/>
        <v>170.69999999999825</v>
      </c>
      <c r="R1313">
        <f t="shared" ca="1" si="216"/>
        <v>5.0533408197635564E-3</v>
      </c>
      <c r="S1313">
        <f t="shared" ca="1" si="217"/>
        <v>5.3003533568898135E-3</v>
      </c>
    </row>
    <row r="1314" spans="1:19" x14ac:dyDescent="0.25">
      <c r="A1314" s="1">
        <v>35129</v>
      </c>
      <c r="B1314">
        <v>87.084999999999994</v>
      </c>
      <c r="C1314">
        <v>87.094999999999999</v>
      </c>
      <c r="D1314">
        <v>86.944999999999993</v>
      </c>
      <c r="E1314">
        <v>86.995000000000005</v>
      </c>
      <c r="F1314">
        <f ca="1">AVERAGE(E1314:OFFSET(E1314,-$F$2+1,0))</f>
        <v>87.231000000000009</v>
      </c>
      <c r="G1314">
        <f t="shared" ca="1" si="209"/>
        <v>-1</v>
      </c>
      <c r="H1314">
        <v>-1E-3</v>
      </c>
      <c r="I1314">
        <f ca="1">STDEV(OFFSET(H1314,-$I$2+1,0):H1314)</f>
        <v>1.3666228063137398E-3</v>
      </c>
      <c r="J1314">
        <f t="shared" ca="1" si="210"/>
        <v>-1</v>
      </c>
      <c r="K1314">
        <f t="shared" ca="1" si="211"/>
        <v>-1</v>
      </c>
      <c r="L1314">
        <f t="shared" ca="1" si="212"/>
        <v>150.00000000000568</v>
      </c>
      <c r="M1314">
        <f t="shared" ca="1" si="213"/>
        <v>44900.000000000109</v>
      </c>
      <c r="N1314">
        <f t="shared" ca="1" si="214"/>
        <v>150.00000000000568</v>
      </c>
      <c r="O1314">
        <f t="shared" ca="1" si="215"/>
        <v>42825.000000000058</v>
      </c>
      <c r="P1314">
        <f t="shared" ca="1" si="218"/>
        <v>178.41163492671666</v>
      </c>
      <c r="Q1314">
        <f t="shared" ca="1" si="219"/>
        <v>171.29999999999828</v>
      </c>
      <c r="R1314">
        <f t="shared" ca="1" si="216"/>
        <v>3.351955307262689E-3</v>
      </c>
      <c r="S1314">
        <f t="shared" ca="1" si="217"/>
        <v>3.5149384885765789E-3</v>
      </c>
    </row>
    <row r="1315" spans="1:19" x14ac:dyDescent="0.25">
      <c r="A1315" s="1">
        <v>35130</v>
      </c>
      <c r="B1315">
        <v>86.995000000000005</v>
      </c>
      <c r="C1315">
        <v>86.995000000000005</v>
      </c>
      <c r="D1315">
        <v>86.905000000000001</v>
      </c>
      <c r="E1315">
        <v>86.935000000000002</v>
      </c>
      <c r="F1315">
        <f ca="1">AVERAGE(E1315:OFFSET(E1315,-$F$2+1,0))</f>
        <v>87.225249999999988</v>
      </c>
      <c r="G1315">
        <f t="shared" ca="1" si="209"/>
        <v>-1</v>
      </c>
      <c r="H1315">
        <v>-6.9999999999999999E-4</v>
      </c>
      <c r="I1315">
        <f ca="1">STDEV(OFFSET(H1315,-$I$2+1,0):H1315)</f>
        <v>1.3697867678853098E-3</v>
      </c>
      <c r="J1315">
        <f t="shared" ca="1" si="210"/>
        <v>-1</v>
      </c>
      <c r="K1315">
        <f t="shared" ca="1" si="211"/>
        <v>-1</v>
      </c>
      <c r="L1315">
        <f t="shared" ca="1" si="212"/>
        <v>49.999999999990052</v>
      </c>
      <c r="M1315">
        <f t="shared" ca="1" si="213"/>
        <v>44950.000000000102</v>
      </c>
      <c r="N1315">
        <f t="shared" ca="1" si="214"/>
        <v>49.999999999990052</v>
      </c>
      <c r="O1315">
        <f t="shared" ca="1" si="215"/>
        <v>42875.000000000051</v>
      </c>
      <c r="P1315">
        <f t="shared" ca="1" si="218"/>
        <v>178.6199380614822</v>
      </c>
      <c r="Q1315">
        <f t="shared" ca="1" si="219"/>
        <v>171.49999999999824</v>
      </c>
      <c r="R1315">
        <f t="shared" ca="1" si="216"/>
        <v>1.1135857461022256E-3</v>
      </c>
      <c r="S1315">
        <f t="shared" ca="1" si="217"/>
        <v>1.1675423234089896E-3</v>
      </c>
    </row>
    <row r="1316" spans="1:19" x14ac:dyDescent="0.25">
      <c r="A1316" s="1">
        <v>35131</v>
      </c>
      <c r="B1316">
        <v>86.924999999999997</v>
      </c>
      <c r="C1316">
        <v>86.954999999999998</v>
      </c>
      <c r="D1316">
        <v>86.875</v>
      </c>
      <c r="E1316">
        <v>86.915000000000006</v>
      </c>
      <c r="F1316">
        <f ca="1">AVERAGE(E1316:OFFSET(E1316,-$F$2+1,0))</f>
        <v>87.220249999999993</v>
      </c>
      <c r="G1316">
        <f t="shared" ca="1" si="209"/>
        <v>-1</v>
      </c>
      <c r="H1316">
        <v>-2.0000000000000001E-4</v>
      </c>
      <c r="I1316">
        <f ca="1">STDEV(OFFSET(H1316,-$I$2+1,0):H1316)</f>
        <v>1.3673928323253476E-3</v>
      </c>
      <c r="J1316">
        <f t="shared" ca="1" si="210"/>
        <v>-1</v>
      </c>
      <c r="K1316">
        <f t="shared" ca="1" si="211"/>
        <v>-1</v>
      </c>
      <c r="L1316">
        <f t="shared" ca="1" si="212"/>
        <v>1100.0000000000298</v>
      </c>
      <c r="M1316">
        <f t="shared" ca="1" si="213"/>
        <v>46050.000000000131</v>
      </c>
      <c r="N1316">
        <f t="shared" ca="1" si="214"/>
        <v>1100.0000000000298</v>
      </c>
      <c r="O1316">
        <f t="shared" ca="1" si="215"/>
        <v>43975.00000000008</v>
      </c>
      <c r="P1316">
        <f t="shared" ca="1" si="218"/>
        <v>183.20260702632501</v>
      </c>
      <c r="Q1316">
        <f t="shared" ca="1" si="219"/>
        <v>175.8999999999983</v>
      </c>
      <c r="R1316">
        <f t="shared" ca="1" si="216"/>
        <v>2.447163515016746E-2</v>
      </c>
      <c r="S1316">
        <f t="shared" ca="1" si="217"/>
        <v>2.5655976676385504E-2</v>
      </c>
    </row>
    <row r="1317" spans="1:19" x14ac:dyDescent="0.25">
      <c r="A1317" s="1">
        <v>35132</v>
      </c>
      <c r="B1317">
        <v>86.915000000000006</v>
      </c>
      <c r="C1317">
        <v>86.935000000000002</v>
      </c>
      <c r="D1317">
        <v>86.435000000000002</v>
      </c>
      <c r="E1317">
        <v>86.474999999999994</v>
      </c>
      <c r="F1317">
        <f ca="1">AVERAGE(E1317:OFFSET(E1317,-$F$2+1,0))</f>
        <v>87.203749999999985</v>
      </c>
      <c r="G1317">
        <f t="shared" ca="1" si="209"/>
        <v>-1</v>
      </c>
      <c r="H1317">
        <v>-5.1000000000000004E-3</v>
      </c>
      <c r="I1317">
        <f ca="1">STDEV(OFFSET(H1317,-$I$2+1,0):H1317)</f>
        <v>1.7383824907685093E-3</v>
      </c>
      <c r="J1317">
        <f t="shared" ca="1" si="210"/>
        <v>-1</v>
      </c>
      <c r="K1317">
        <f t="shared" ca="1" si="211"/>
        <v>-1</v>
      </c>
      <c r="L1317">
        <f t="shared" ca="1" si="212"/>
        <v>-150.00000000000568</v>
      </c>
      <c r="M1317">
        <f t="shared" ca="1" si="213"/>
        <v>45900.000000000124</v>
      </c>
      <c r="N1317">
        <f t="shared" ca="1" si="214"/>
        <v>-150.00000000000568</v>
      </c>
      <c r="O1317">
        <f t="shared" ca="1" si="215"/>
        <v>43825.000000000073</v>
      </c>
      <c r="P1317">
        <f t="shared" ca="1" si="218"/>
        <v>182.57769762202827</v>
      </c>
      <c r="Q1317">
        <f t="shared" ca="1" si="219"/>
        <v>175.29999999999828</v>
      </c>
      <c r="R1317">
        <f t="shared" ca="1" si="216"/>
        <v>-3.2573289902281272E-3</v>
      </c>
      <c r="S1317">
        <f t="shared" ca="1" si="217"/>
        <v>-3.4110289937465698E-3</v>
      </c>
    </row>
    <row r="1318" spans="1:19" x14ac:dyDescent="0.25">
      <c r="A1318" s="1">
        <v>35135</v>
      </c>
      <c r="B1318">
        <v>86.474999999999994</v>
      </c>
      <c r="C1318">
        <v>86.555000000000007</v>
      </c>
      <c r="D1318">
        <v>86.355000000000004</v>
      </c>
      <c r="E1318">
        <v>86.534999999999997</v>
      </c>
      <c r="F1318">
        <f ca="1">AVERAGE(E1318:OFFSET(E1318,-$F$2+1,0))</f>
        <v>87.187249999999977</v>
      </c>
      <c r="G1318">
        <f t="shared" ca="1" si="209"/>
        <v>-1</v>
      </c>
      <c r="H1318">
        <v>6.9999999999999999E-4</v>
      </c>
      <c r="I1318">
        <f ca="1">STDEV(OFFSET(H1318,-$I$2+1,0):H1318)</f>
        <v>1.7528923466509198E-3</v>
      </c>
      <c r="J1318">
        <f t="shared" ca="1" si="210"/>
        <v>-1</v>
      </c>
      <c r="K1318">
        <f t="shared" ca="1" si="211"/>
        <v>-1</v>
      </c>
      <c r="L1318">
        <f t="shared" ca="1" si="212"/>
        <v>49.999999999990052</v>
      </c>
      <c r="M1318">
        <f t="shared" ca="1" si="213"/>
        <v>45950.000000000116</v>
      </c>
      <c r="N1318">
        <f t="shared" ca="1" si="214"/>
        <v>49.999999999990052</v>
      </c>
      <c r="O1318">
        <f t="shared" ca="1" si="215"/>
        <v>43875.000000000065</v>
      </c>
      <c r="P1318">
        <f t="shared" ca="1" si="218"/>
        <v>182.78600075679381</v>
      </c>
      <c r="Q1318">
        <f t="shared" ca="1" si="219"/>
        <v>175.49999999999824</v>
      </c>
      <c r="R1318">
        <f t="shared" ca="1" si="216"/>
        <v>1.0893246187361639E-3</v>
      </c>
      <c r="S1318">
        <f t="shared" ca="1" si="217"/>
        <v>1.14090131203628E-3</v>
      </c>
    </row>
    <row r="1319" spans="1:19" x14ac:dyDescent="0.25">
      <c r="A1319" s="1">
        <v>35136</v>
      </c>
      <c r="B1319">
        <v>86.534999999999997</v>
      </c>
      <c r="C1319">
        <v>86.545000000000002</v>
      </c>
      <c r="D1319">
        <v>86.454999999999998</v>
      </c>
      <c r="E1319">
        <v>86.515000000000001</v>
      </c>
      <c r="F1319">
        <f ca="1">AVERAGE(E1319:OFFSET(E1319,-$F$2+1,0))</f>
        <v>87.169499999999985</v>
      </c>
      <c r="G1319">
        <f t="shared" ca="1" si="209"/>
        <v>-1</v>
      </c>
      <c r="H1319">
        <v>-2.0000000000000001E-4</v>
      </c>
      <c r="I1319">
        <f ca="1">STDEV(OFFSET(H1319,-$I$2+1,0):H1319)</f>
        <v>1.7444272171086629E-3</v>
      </c>
      <c r="J1319">
        <f t="shared" ca="1" si="210"/>
        <v>-1</v>
      </c>
      <c r="K1319">
        <f t="shared" ca="1" si="211"/>
        <v>-1</v>
      </c>
      <c r="L1319">
        <f t="shared" ca="1" si="212"/>
        <v>-49.999999999990052</v>
      </c>
      <c r="M1319">
        <f t="shared" ca="1" si="213"/>
        <v>45900.000000000124</v>
      </c>
      <c r="N1319">
        <f t="shared" ca="1" si="214"/>
        <v>-49.999999999990052</v>
      </c>
      <c r="O1319">
        <f t="shared" ca="1" si="215"/>
        <v>43825.000000000073</v>
      </c>
      <c r="P1319">
        <f t="shared" ca="1" si="218"/>
        <v>182.5776976220283</v>
      </c>
      <c r="Q1319">
        <f t="shared" ca="1" si="219"/>
        <v>175.29999999999828</v>
      </c>
      <c r="R1319">
        <f t="shared" ca="1" si="216"/>
        <v>-1.0881392818278548E-3</v>
      </c>
      <c r="S1319">
        <f t="shared" ca="1" si="217"/>
        <v>-1.1396011396009112E-3</v>
      </c>
    </row>
    <row r="1320" spans="1:19" x14ac:dyDescent="0.25">
      <c r="A1320" s="1">
        <v>35137</v>
      </c>
      <c r="B1320">
        <v>86.525000000000006</v>
      </c>
      <c r="C1320">
        <v>86.564999999999998</v>
      </c>
      <c r="D1320">
        <v>86.484999999999999</v>
      </c>
      <c r="E1320">
        <v>86.534999999999997</v>
      </c>
      <c r="F1320">
        <f ca="1">AVERAGE(E1320:OFFSET(E1320,-$F$2+1,0))</f>
        <v>87.150749999999974</v>
      </c>
      <c r="G1320">
        <f t="shared" ca="1" si="209"/>
        <v>-1</v>
      </c>
      <c r="H1320">
        <v>2.0000000000000001E-4</v>
      </c>
      <c r="I1320">
        <f ca="1">STDEV(OFFSET(H1320,-$I$2+1,0):H1320)</f>
        <v>1.7444272171086631E-3</v>
      </c>
      <c r="J1320">
        <f t="shared" ca="1" si="210"/>
        <v>-1</v>
      </c>
      <c r="K1320">
        <f t="shared" ca="1" si="211"/>
        <v>-1</v>
      </c>
      <c r="L1320">
        <f t="shared" ca="1" si="212"/>
        <v>-50.00000000002558</v>
      </c>
      <c r="M1320">
        <f t="shared" ca="1" si="213"/>
        <v>45850.000000000095</v>
      </c>
      <c r="N1320">
        <f t="shared" ca="1" si="214"/>
        <v>-50.00000000002558</v>
      </c>
      <c r="O1320">
        <f t="shared" ca="1" si="215"/>
        <v>43775.000000000044</v>
      </c>
      <c r="P1320">
        <f t="shared" ca="1" si="218"/>
        <v>182.36939448726261</v>
      </c>
      <c r="Q1320">
        <f t="shared" ca="1" si="219"/>
        <v>175.09999999999818</v>
      </c>
      <c r="R1320">
        <f t="shared" ca="1" si="216"/>
        <v>-1.0893246187369378E-3</v>
      </c>
      <c r="S1320">
        <f t="shared" ca="1" si="217"/>
        <v>-1.1409013120370905E-3</v>
      </c>
    </row>
    <row r="1321" spans="1:19" x14ac:dyDescent="0.25">
      <c r="A1321" s="1">
        <v>35138</v>
      </c>
      <c r="B1321">
        <v>86.534999999999997</v>
      </c>
      <c r="C1321">
        <v>86.594999999999999</v>
      </c>
      <c r="D1321">
        <v>86.525000000000006</v>
      </c>
      <c r="E1321">
        <v>86.555000000000007</v>
      </c>
      <c r="F1321">
        <f ca="1">AVERAGE(E1321:OFFSET(E1321,-$F$2+1,0))</f>
        <v>87.132249999999971</v>
      </c>
      <c r="G1321">
        <f t="shared" ca="1" si="209"/>
        <v>-1</v>
      </c>
      <c r="H1321">
        <v>2.0000000000000001E-4</v>
      </c>
      <c r="I1321">
        <f ca="1">STDEV(OFFSET(H1321,-$I$2+1,0):H1321)</f>
        <v>1.7495563347377683E-3</v>
      </c>
      <c r="J1321">
        <f t="shared" ca="1" si="210"/>
        <v>-1</v>
      </c>
      <c r="K1321">
        <f t="shared" ca="1" si="211"/>
        <v>-1</v>
      </c>
      <c r="L1321">
        <f t="shared" ca="1" si="212"/>
        <v>425.00000000000426</v>
      </c>
      <c r="M1321">
        <f t="shared" ca="1" si="213"/>
        <v>46275.000000000102</v>
      </c>
      <c r="N1321">
        <f t="shared" ca="1" si="214"/>
        <v>425.00000000000426</v>
      </c>
      <c r="O1321">
        <f t="shared" ca="1" si="215"/>
        <v>44200.000000000051</v>
      </c>
      <c r="P1321">
        <f t="shared" ca="1" si="218"/>
        <v>184.13997113277</v>
      </c>
      <c r="Q1321">
        <f t="shared" ca="1" si="219"/>
        <v>176.79999999999816</v>
      </c>
      <c r="R1321">
        <f t="shared" ca="1" si="216"/>
        <v>9.2693565976009456E-3</v>
      </c>
      <c r="S1321">
        <f t="shared" ca="1" si="217"/>
        <v>9.7087378640777575E-3</v>
      </c>
    </row>
    <row r="1322" spans="1:19" x14ac:dyDescent="0.25">
      <c r="A1322" s="1">
        <v>35139</v>
      </c>
      <c r="B1322">
        <v>86.555000000000007</v>
      </c>
      <c r="C1322">
        <v>86.564999999999998</v>
      </c>
      <c r="D1322">
        <v>86.375</v>
      </c>
      <c r="E1322">
        <v>86.385000000000005</v>
      </c>
      <c r="F1322">
        <f ca="1">AVERAGE(E1322:OFFSET(E1322,-$F$2+1,0))</f>
        <v>87.108999999999966</v>
      </c>
      <c r="G1322">
        <f t="shared" ca="1" si="209"/>
        <v>-1</v>
      </c>
      <c r="H1322">
        <v>-2E-3</v>
      </c>
      <c r="I1322">
        <f ca="1">STDEV(OFFSET(H1322,-$I$2+1,0):H1322)</f>
        <v>1.7810700509288766E-3</v>
      </c>
      <c r="J1322">
        <f t="shared" ca="1" si="210"/>
        <v>-1</v>
      </c>
      <c r="K1322">
        <f t="shared" ca="1" si="211"/>
        <v>-1</v>
      </c>
      <c r="L1322">
        <f t="shared" ca="1" si="212"/>
        <v>0</v>
      </c>
      <c r="M1322">
        <f t="shared" ca="1" si="213"/>
        <v>46275.000000000102</v>
      </c>
      <c r="N1322">
        <f t="shared" ca="1" si="214"/>
        <v>0</v>
      </c>
      <c r="O1322">
        <f t="shared" ca="1" si="215"/>
        <v>44200.000000000051</v>
      </c>
      <c r="P1322">
        <f t="shared" ca="1" si="218"/>
        <v>184.13997113277</v>
      </c>
      <c r="Q1322">
        <f t="shared" ca="1" si="219"/>
        <v>176.79999999999816</v>
      </c>
      <c r="R1322">
        <f t="shared" ca="1" si="216"/>
        <v>0</v>
      </c>
      <c r="S1322">
        <f t="shared" ca="1" si="217"/>
        <v>0</v>
      </c>
    </row>
    <row r="1323" spans="1:19" x14ac:dyDescent="0.25">
      <c r="A1323" s="1">
        <v>35142</v>
      </c>
      <c r="B1323">
        <v>86.394999999999996</v>
      </c>
      <c r="C1323">
        <v>86.444999999999993</v>
      </c>
      <c r="D1323">
        <v>86.364999999999995</v>
      </c>
      <c r="E1323">
        <v>86.385000000000005</v>
      </c>
      <c r="F1323">
        <f ca="1">AVERAGE(E1323:OFFSET(E1323,-$F$2+1,0))</f>
        <v>87.085999999999984</v>
      </c>
      <c r="G1323">
        <f t="shared" ca="1" si="209"/>
        <v>-1</v>
      </c>
      <c r="H1323">
        <v>0</v>
      </c>
      <c r="I1323">
        <f ca="1">STDEV(OFFSET(H1323,-$I$2+1,0):H1323)</f>
        <v>1.7848116515696967E-3</v>
      </c>
      <c r="J1323">
        <f t="shared" ca="1" si="210"/>
        <v>-1</v>
      </c>
      <c r="K1323">
        <f t="shared" ca="1" si="211"/>
        <v>-1</v>
      </c>
      <c r="L1323">
        <f t="shared" ca="1" si="212"/>
        <v>-49.999999999990052</v>
      </c>
      <c r="M1323">
        <f t="shared" ca="1" si="213"/>
        <v>46225.000000000109</v>
      </c>
      <c r="N1323">
        <f t="shared" ca="1" si="214"/>
        <v>-49.999999999990052</v>
      </c>
      <c r="O1323">
        <f t="shared" ca="1" si="215"/>
        <v>44150.000000000058</v>
      </c>
      <c r="P1323">
        <f t="shared" ca="1" si="218"/>
        <v>183.93166799800446</v>
      </c>
      <c r="Q1323">
        <f t="shared" ca="1" si="219"/>
        <v>176.5999999999982</v>
      </c>
      <c r="R1323">
        <f t="shared" ca="1" si="216"/>
        <v>-1.080497028632954E-3</v>
      </c>
      <c r="S1323">
        <f t="shared" ca="1" si="217"/>
        <v>-1.1312217194567873E-3</v>
      </c>
    </row>
    <row r="1324" spans="1:19" x14ac:dyDescent="0.25">
      <c r="A1324" s="1">
        <v>35143</v>
      </c>
      <c r="B1324">
        <v>86.394999999999996</v>
      </c>
      <c r="C1324">
        <v>86.444999999999993</v>
      </c>
      <c r="D1324">
        <v>86.355000000000004</v>
      </c>
      <c r="E1324">
        <v>86.405000000000001</v>
      </c>
      <c r="F1324">
        <f ca="1">AVERAGE(E1324:OFFSET(E1324,-$F$2+1,0))</f>
        <v>87.064749999999975</v>
      </c>
      <c r="G1324">
        <f t="shared" ref="G1324:G1387" ca="1" si="220">IF(F1324&gt;=F1323,1,-1)</f>
        <v>-1</v>
      </c>
      <c r="H1324">
        <v>2.0000000000000001E-4</v>
      </c>
      <c r="I1324">
        <f ca="1">STDEV(OFFSET(H1324,-$I$2+1,0):H1324)</f>
        <v>1.4854646623726512E-3</v>
      </c>
      <c r="J1324">
        <f t="shared" ref="J1324:J1387" ca="1" si="221">IF(ABS(H1324)&lt;$J$1*I1323,G1324,J1323)</f>
        <v>-1</v>
      </c>
      <c r="K1324">
        <f t="shared" ref="K1324:K1387" ca="1" si="222">IF(ABS(H1324)&gt;$K$1*I1323,G1324,K1323)</f>
        <v>-1</v>
      </c>
      <c r="L1324">
        <f t="shared" ca="1" si="212"/>
        <v>-300.00000000001137</v>
      </c>
      <c r="M1324">
        <f t="shared" ca="1" si="213"/>
        <v>45925.000000000095</v>
      </c>
      <c r="N1324">
        <f t="shared" ca="1" si="214"/>
        <v>-300.00000000001137</v>
      </c>
      <c r="O1324">
        <f t="shared" ca="1" si="215"/>
        <v>43850.000000000044</v>
      </c>
      <c r="P1324">
        <f t="shared" ca="1" si="218"/>
        <v>182.68184918941094</v>
      </c>
      <c r="Q1324">
        <f t="shared" ca="1" si="219"/>
        <v>175.39999999999819</v>
      </c>
      <c r="R1324">
        <f t="shared" ca="1" si="216"/>
        <v>-6.4899945916714044E-3</v>
      </c>
      <c r="S1324">
        <f t="shared" ca="1" si="217"/>
        <v>-6.7950169875427178E-3</v>
      </c>
    </row>
    <row r="1325" spans="1:19" x14ac:dyDescent="0.25">
      <c r="A1325" s="1">
        <v>35144</v>
      </c>
      <c r="B1325">
        <v>86.405000000000001</v>
      </c>
      <c r="C1325">
        <v>86.545000000000002</v>
      </c>
      <c r="D1325">
        <v>86.364999999999995</v>
      </c>
      <c r="E1325">
        <v>86.525000000000006</v>
      </c>
      <c r="F1325">
        <f ca="1">AVERAGE(E1325:OFFSET(E1325,-$F$2+1,0))</f>
        <v>87.046249999999986</v>
      </c>
      <c r="G1325">
        <f t="shared" ca="1" si="220"/>
        <v>-1</v>
      </c>
      <c r="H1325">
        <v>1.4E-3</v>
      </c>
      <c r="I1325">
        <f ca="1">STDEV(OFFSET(H1325,-$I$2+1,0):H1325)</f>
        <v>1.521728587737262E-3</v>
      </c>
      <c r="J1325">
        <f t="shared" ca="1" si="221"/>
        <v>-1</v>
      </c>
      <c r="K1325">
        <f t="shared" ca="1" si="222"/>
        <v>-1</v>
      </c>
      <c r="L1325">
        <f t="shared" ref="L1325:L1388" ca="1" si="223">J1325*($E1326-$E1325)*$L$2</f>
        <v>0</v>
      </c>
      <c r="M1325">
        <f t="shared" ref="M1325:M1388" ca="1" si="224">M1324+L1325</f>
        <v>45925.000000000095</v>
      </c>
      <c r="N1325">
        <f t="shared" ref="N1325:N1388" ca="1" si="225">K1325*($E1326-$E1325)*$L$2</f>
        <v>0</v>
      </c>
      <c r="O1325">
        <f t="shared" ref="O1325:O1388" ca="1" si="226">O1324+N1325</f>
        <v>43850.000000000044</v>
      </c>
      <c r="P1325">
        <f t="shared" ca="1" si="218"/>
        <v>182.68184918941094</v>
      </c>
      <c r="Q1325">
        <f t="shared" ca="1" si="219"/>
        <v>175.39999999999819</v>
      </c>
      <c r="R1325">
        <f t="shared" ref="R1325:R1388" ca="1" si="227">L1325/M1324</f>
        <v>0</v>
      </c>
      <c r="S1325">
        <f t="shared" ref="S1325:S1388" ca="1" si="228">N1325/O1324</f>
        <v>0</v>
      </c>
    </row>
    <row r="1326" spans="1:19" x14ac:dyDescent="0.25">
      <c r="A1326" s="1">
        <v>35145</v>
      </c>
      <c r="B1326">
        <v>86.534999999999997</v>
      </c>
      <c r="C1326">
        <v>86.564999999999998</v>
      </c>
      <c r="D1326">
        <v>86.484999999999999</v>
      </c>
      <c r="E1326">
        <v>86.525000000000006</v>
      </c>
      <c r="F1326">
        <f ca="1">AVERAGE(E1326:OFFSET(E1326,-$F$2+1,0))</f>
        <v>87.027749999999983</v>
      </c>
      <c r="G1326">
        <f t="shared" ca="1" si="220"/>
        <v>-1</v>
      </c>
      <c r="H1326">
        <v>0</v>
      </c>
      <c r="I1326">
        <f ca="1">STDEV(OFFSET(H1326,-$I$2+1,0):H1326)</f>
        <v>1.4780499243758204E-3</v>
      </c>
      <c r="J1326">
        <f t="shared" ca="1" si="221"/>
        <v>-1</v>
      </c>
      <c r="K1326">
        <f t="shared" ca="1" si="222"/>
        <v>-1</v>
      </c>
      <c r="L1326">
        <f t="shared" ca="1" si="223"/>
        <v>25.00000000001279</v>
      </c>
      <c r="M1326">
        <f t="shared" ca="1" si="224"/>
        <v>45950.000000000109</v>
      </c>
      <c r="N1326">
        <f t="shared" ca="1" si="225"/>
        <v>25.00000000001279</v>
      </c>
      <c r="O1326">
        <f t="shared" ca="1" si="226"/>
        <v>43875.000000000058</v>
      </c>
      <c r="P1326">
        <f t="shared" ref="P1326:P1389" ca="1" si="229">P1325*(1+L1326/O1325)</f>
        <v>182.78600075679375</v>
      </c>
      <c r="Q1326">
        <f t="shared" ref="Q1326:Q1389" ca="1" si="230">Q1325*(1+N1326/O1325)</f>
        <v>175.49999999999821</v>
      </c>
      <c r="R1326">
        <f t="shared" ca="1" si="227"/>
        <v>5.4436581382716906E-4</v>
      </c>
      <c r="S1326">
        <f t="shared" ca="1" si="228"/>
        <v>5.7012542759436182E-4</v>
      </c>
    </row>
    <row r="1327" spans="1:19" x14ac:dyDescent="0.25">
      <c r="A1327" s="1">
        <v>35146</v>
      </c>
      <c r="B1327">
        <v>86.534999999999997</v>
      </c>
      <c r="C1327">
        <v>86.534999999999997</v>
      </c>
      <c r="D1327">
        <v>86.504999999999995</v>
      </c>
      <c r="E1327">
        <v>86.515000000000001</v>
      </c>
      <c r="F1327">
        <f ca="1">AVERAGE(E1327:OFFSET(E1327,-$F$2+1,0))</f>
        <v>87.009999999999977</v>
      </c>
      <c r="G1327">
        <f t="shared" ca="1" si="220"/>
        <v>-1</v>
      </c>
      <c r="H1327">
        <v>-1E-4</v>
      </c>
      <c r="I1327">
        <f ca="1">STDEV(OFFSET(H1327,-$I$2+1,0):H1327)</f>
        <v>1.4787174385790867E-3</v>
      </c>
      <c r="J1327">
        <f t="shared" ca="1" si="221"/>
        <v>-1</v>
      </c>
      <c r="K1327">
        <f t="shared" ca="1" si="222"/>
        <v>-1</v>
      </c>
      <c r="L1327">
        <f t="shared" ca="1" si="223"/>
        <v>-150.00000000000568</v>
      </c>
      <c r="M1327">
        <f t="shared" ca="1" si="224"/>
        <v>45800.000000000102</v>
      </c>
      <c r="N1327">
        <f t="shared" ca="1" si="225"/>
        <v>-150.00000000000568</v>
      </c>
      <c r="O1327">
        <f t="shared" ca="1" si="226"/>
        <v>43725.000000000051</v>
      </c>
      <c r="P1327">
        <f t="shared" ca="1" si="229"/>
        <v>182.16109135249701</v>
      </c>
      <c r="Q1327">
        <f t="shared" ca="1" si="230"/>
        <v>174.89999999999819</v>
      </c>
      <c r="R1327">
        <f t="shared" ca="1" si="227"/>
        <v>-3.2644178454843378E-3</v>
      </c>
      <c r="S1327">
        <f t="shared" ca="1" si="228"/>
        <v>-3.4188034188035437E-3</v>
      </c>
    </row>
    <row r="1328" spans="1:19" x14ac:dyDescent="0.25">
      <c r="A1328" s="1">
        <v>35149</v>
      </c>
      <c r="B1328">
        <v>86.515000000000001</v>
      </c>
      <c r="C1328">
        <v>86.594999999999999</v>
      </c>
      <c r="D1328">
        <v>86.515000000000001</v>
      </c>
      <c r="E1328">
        <v>86.575000000000003</v>
      </c>
      <c r="F1328">
        <f ca="1">AVERAGE(E1328:OFFSET(E1328,-$F$2+1,0))</f>
        <v>86.992749999999987</v>
      </c>
      <c r="G1328">
        <f t="shared" ca="1" si="220"/>
        <v>-1</v>
      </c>
      <c r="H1328">
        <v>6.9999999999999999E-4</v>
      </c>
      <c r="I1328">
        <f ca="1">STDEV(OFFSET(H1328,-$I$2+1,0):H1328)</f>
        <v>1.4966277883435499E-3</v>
      </c>
      <c r="J1328">
        <f t="shared" ca="1" si="221"/>
        <v>-1</v>
      </c>
      <c r="K1328">
        <f t="shared" ca="1" si="222"/>
        <v>-1</v>
      </c>
      <c r="L1328">
        <f t="shared" ca="1" si="223"/>
        <v>25.00000000001279</v>
      </c>
      <c r="M1328">
        <f t="shared" ca="1" si="224"/>
        <v>45825.000000000116</v>
      </c>
      <c r="N1328">
        <f t="shared" ca="1" si="225"/>
        <v>25.00000000001279</v>
      </c>
      <c r="O1328">
        <f t="shared" ca="1" si="226"/>
        <v>43750.000000000065</v>
      </c>
      <c r="P1328">
        <f t="shared" ca="1" si="229"/>
        <v>182.26524291987985</v>
      </c>
      <c r="Q1328">
        <f t="shared" ca="1" si="230"/>
        <v>174.99999999999824</v>
      </c>
      <c r="R1328">
        <f t="shared" ca="1" si="227"/>
        <v>5.4585152838455755E-4</v>
      </c>
      <c r="S1328">
        <f t="shared" ca="1" si="228"/>
        <v>5.7175528873671267E-4</v>
      </c>
    </row>
    <row r="1329" spans="1:19" x14ac:dyDescent="0.25">
      <c r="A1329" s="1">
        <v>35150</v>
      </c>
      <c r="B1329">
        <v>86.575000000000003</v>
      </c>
      <c r="C1329">
        <v>86.614999999999995</v>
      </c>
      <c r="D1329">
        <v>86.534999999999997</v>
      </c>
      <c r="E1329">
        <v>86.564999999999998</v>
      </c>
      <c r="F1329">
        <f ca="1">AVERAGE(E1329:OFFSET(E1329,-$F$2+1,0))</f>
        <v>86.975749999999991</v>
      </c>
      <c r="G1329">
        <f t="shared" ca="1" si="220"/>
        <v>-1</v>
      </c>
      <c r="H1329">
        <v>-1E-4</v>
      </c>
      <c r="I1329">
        <f ca="1">STDEV(OFFSET(H1329,-$I$2+1,0):H1329)</f>
        <v>1.4848001814881924E-3</v>
      </c>
      <c r="J1329">
        <f t="shared" ca="1" si="221"/>
        <v>-1</v>
      </c>
      <c r="K1329">
        <f t="shared" ca="1" si="222"/>
        <v>-1</v>
      </c>
      <c r="L1329">
        <f t="shared" ca="1" si="223"/>
        <v>199.99999999999574</v>
      </c>
      <c r="M1329">
        <f t="shared" ca="1" si="224"/>
        <v>46025.000000000109</v>
      </c>
      <c r="N1329">
        <f t="shared" ca="1" si="225"/>
        <v>199.99999999999574</v>
      </c>
      <c r="O1329">
        <f t="shared" ca="1" si="226"/>
        <v>43950.000000000058</v>
      </c>
      <c r="P1329">
        <f t="shared" ca="1" si="229"/>
        <v>183.09845545894214</v>
      </c>
      <c r="Q1329">
        <f t="shared" ca="1" si="230"/>
        <v>175.79999999999822</v>
      </c>
      <c r="R1329">
        <f t="shared" ca="1" si="227"/>
        <v>4.3644298963446855E-3</v>
      </c>
      <c r="S1329">
        <f t="shared" ca="1" si="228"/>
        <v>4.5714285714284668E-3</v>
      </c>
    </row>
    <row r="1330" spans="1:19" x14ac:dyDescent="0.25">
      <c r="A1330" s="1">
        <v>35151</v>
      </c>
      <c r="B1330">
        <v>86.564999999999998</v>
      </c>
      <c r="C1330">
        <v>86.614999999999995</v>
      </c>
      <c r="D1330">
        <v>86.474999999999994</v>
      </c>
      <c r="E1330">
        <v>86.484999999999999</v>
      </c>
      <c r="F1330">
        <f ca="1">AVERAGE(E1330:OFFSET(E1330,-$F$2+1,0))</f>
        <v>86.955250000000007</v>
      </c>
      <c r="G1330">
        <f t="shared" ca="1" si="220"/>
        <v>-1</v>
      </c>
      <c r="H1330">
        <v>-8.9999999999999998E-4</v>
      </c>
      <c r="I1330">
        <f ca="1">STDEV(OFFSET(H1330,-$I$2+1,0):H1330)</f>
        <v>1.453851509104804E-3</v>
      </c>
      <c r="J1330">
        <f t="shared" ca="1" si="221"/>
        <v>-1</v>
      </c>
      <c r="K1330">
        <f t="shared" ca="1" si="222"/>
        <v>-1</v>
      </c>
      <c r="L1330">
        <f t="shared" ca="1" si="223"/>
        <v>100.00000000001563</v>
      </c>
      <c r="M1330">
        <f t="shared" ca="1" si="224"/>
        <v>46125.000000000124</v>
      </c>
      <c r="N1330">
        <f t="shared" ca="1" si="225"/>
        <v>100.00000000001563</v>
      </c>
      <c r="O1330">
        <f t="shared" ca="1" si="226"/>
        <v>44050.000000000073</v>
      </c>
      <c r="P1330">
        <f t="shared" ca="1" si="229"/>
        <v>183.51506172847334</v>
      </c>
      <c r="Q1330">
        <f t="shared" ca="1" si="230"/>
        <v>176.19999999999828</v>
      </c>
      <c r="R1330">
        <f t="shared" ca="1" si="227"/>
        <v>2.172732210755359E-3</v>
      </c>
      <c r="S1330">
        <f t="shared" ca="1" si="228"/>
        <v>2.2753128555179861E-3</v>
      </c>
    </row>
    <row r="1331" spans="1:19" x14ac:dyDescent="0.25">
      <c r="A1331" s="1">
        <v>35152</v>
      </c>
      <c r="B1331">
        <v>86.484999999999999</v>
      </c>
      <c r="C1331">
        <v>86.484999999999999</v>
      </c>
      <c r="D1331">
        <v>86.405000000000001</v>
      </c>
      <c r="E1331">
        <v>86.444999999999993</v>
      </c>
      <c r="F1331">
        <f ca="1">AVERAGE(E1331:OFFSET(E1331,-$F$2+1,0))</f>
        <v>86.931750000000008</v>
      </c>
      <c r="G1331">
        <f t="shared" ca="1" si="220"/>
        <v>-1</v>
      </c>
      <c r="H1331">
        <v>-5.0000000000000001E-4</v>
      </c>
      <c r="I1331">
        <f ca="1">STDEV(OFFSET(H1331,-$I$2+1,0):H1331)</f>
        <v>1.4551541788451583E-3</v>
      </c>
      <c r="J1331">
        <f t="shared" ca="1" si="221"/>
        <v>-1</v>
      </c>
      <c r="K1331">
        <f t="shared" ca="1" si="222"/>
        <v>-1</v>
      </c>
      <c r="L1331">
        <f t="shared" ca="1" si="223"/>
        <v>-225.00000000000853</v>
      </c>
      <c r="M1331">
        <f t="shared" ca="1" si="224"/>
        <v>45900.000000000116</v>
      </c>
      <c r="N1331">
        <f t="shared" ca="1" si="225"/>
        <v>-225.00000000000853</v>
      </c>
      <c r="O1331">
        <f t="shared" ca="1" si="226"/>
        <v>43825.000000000065</v>
      </c>
      <c r="P1331">
        <f t="shared" ca="1" si="229"/>
        <v>182.57769762202821</v>
      </c>
      <c r="Q1331">
        <f t="shared" ca="1" si="230"/>
        <v>175.29999999999825</v>
      </c>
      <c r="R1331">
        <f t="shared" ca="1" si="227"/>
        <v>-4.8780487804879766E-3</v>
      </c>
      <c r="S1331">
        <f t="shared" ca="1" si="228"/>
        <v>-5.1078320090807757E-3</v>
      </c>
    </row>
    <row r="1332" spans="1:19" x14ac:dyDescent="0.25">
      <c r="A1332" s="1">
        <v>35153</v>
      </c>
      <c r="B1332">
        <v>86.454999999999998</v>
      </c>
      <c r="C1332">
        <v>86.545000000000002</v>
      </c>
      <c r="D1332">
        <v>86.444999999999993</v>
      </c>
      <c r="E1332">
        <v>86.534999999999997</v>
      </c>
      <c r="F1332">
        <f ca="1">AVERAGE(E1332:OFFSET(E1332,-$F$2+1,0))</f>
        <v>86.911000000000001</v>
      </c>
      <c r="G1332">
        <f t="shared" ca="1" si="220"/>
        <v>-1</v>
      </c>
      <c r="H1332">
        <v>1E-3</v>
      </c>
      <c r="I1332">
        <f ca="1">STDEV(OFFSET(H1332,-$I$2+1,0):H1332)</f>
        <v>1.3725121032924302E-3</v>
      </c>
      <c r="J1332">
        <f t="shared" ca="1" si="221"/>
        <v>-1</v>
      </c>
      <c r="K1332">
        <f t="shared" ca="1" si="222"/>
        <v>-1</v>
      </c>
      <c r="L1332">
        <f t="shared" ca="1" si="223"/>
        <v>0</v>
      </c>
      <c r="M1332">
        <f t="shared" ca="1" si="224"/>
        <v>45900.000000000116</v>
      </c>
      <c r="N1332">
        <f t="shared" ca="1" si="225"/>
        <v>0</v>
      </c>
      <c r="O1332">
        <f t="shared" ca="1" si="226"/>
        <v>43825.000000000065</v>
      </c>
      <c r="P1332">
        <f t="shared" ca="1" si="229"/>
        <v>182.57769762202821</v>
      </c>
      <c r="Q1332">
        <f t="shared" ca="1" si="230"/>
        <v>175.29999999999825</v>
      </c>
      <c r="R1332">
        <f t="shared" ca="1" si="227"/>
        <v>0</v>
      </c>
      <c r="S1332">
        <f t="shared" ca="1" si="228"/>
        <v>0</v>
      </c>
    </row>
    <row r="1333" spans="1:19" x14ac:dyDescent="0.25">
      <c r="A1333" s="1">
        <v>35156</v>
      </c>
      <c r="B1333">
        <v>86.555000000000007</v>
      </c>
      <c r="C1333">
        <v>86.555000000000007</v>
      </c>
      <c r="D1333">
        <v>86.504999999999995</v>
      </c>
      <c r="E1333">
        <v>86.534999999999997</v>
      </c>
      <c r="F1333">
        <f ca="1">AVERAGE(E1333:OFFSET(E1333,-$F$2+1,0))</f>
        <v>86.889250000000004</v>
      </c>
      <c r="G1333">
        <f t="shared" ca="1" si="220"/>
        <v>-1</v>
      </c>
      <c r="H1333">
        <v>0</v>
      </c>
      <c r="I1333">
        <f ca="1">STDEV(OFFSET(H1333,-$I$2+1,0):H1333)</f>
        <v>1.3508671678826006E-3</v>
      </c>
      <c r="J1333">
        <f t="shared" ca="1" si="221"/>
        <v>-1</v>
      </c>
      <c r="K1333">
        <f t="shared" ca="1" si="222"/>
        <v>-1</v>
      </c>
      <c r="L1333">
        <f t="shared" ca="1" si="223"/>
        <v>-25.00000000001279</v>
      </c>
      <c r="M1333">
        <f t="shared" ca="1" si="224"/>
        <v>45875.000000000102</v>
      </c>
      <c r="N1333">
        <f t="shared" ca="1" si="225"/>
        <v>-25.00000000001279</v>
      </c>
      <c r="O1333">
        <f t="shared" ca="1" si="226"/>
        <v>43800.000000000051</v>
      </c>
      <c r="P1333">
        <f t="shared" ca="1" si="229"/>
        <v>182.47354605464537</v>
      </c>
      <c r="Q1333">
        <f t="shared" ca="1" si="230"/>
        <v>175.1999999999982</v>
      </c>
      <c r="R1333">
        <f t="shared" ca="1" si="227"/>
        <v>-5.44662309368469E-4</v>
      </c>
      <c r="S1333">
        <f t="shared" ca="1" si="228"/>
        <v>-5.7045065601854538E-4</v>
      </c>
    </row>
    <row r="1334" spans="1:19" x14ac:dyDescent="0.25">
      <c r="A1334" s="1">
        <v>35157</v>
      </c>
      <c r="B1334">
        <v>86.534999999999997</v>
      </c>
      <c r="C1334">
        <v>86.575000000000003</v>
      </c>
      <c r="D1334">
        <v>86.534999999999997</v>
      </c>
      <c r="E1334">
        <v>86.545000000000002</v>
      </c>
      <c r="F1334">
        <f ca="1">AVERAGE(E1334:OFFSET(E1334,-$F$2+1,0))</f>
        <v>86.868250000000003</v>
      </c>
      <c r="G1334">
        <f t="shared" ca="1" si="220"/>
        <v>-1</v>
      </c>
      <c r="H1334">
        <v>1E-4</v>
      </c>
      <c r="I1334">
        <f ca="1">STDEV(OFFSET(H1334,-$I$2+1,0):H1334)</f>
        <v>1.3441001685729733E-3</v>
      </c>
      <c r="J1334">
        <f t="shared" ca="1" si="221"/>
        <v>-1</v>
      </c>
      <c r="K1334">
        <f t="shared" ca="1" si="222"/>
        <v>-1</v>
      </c>
      <c r="L1334">
        <f t="shared" ca="1" si="223"/>
        <v>25.00000000001279</v>
      </c>
      <c r="M1334">
        <f t="shared" ca="1" si="224"/>
        <v>45900.000000000116</v>
      </c>
      <c r="N1334">
        <f t="shared" ca="1" si="225"/>
        <v>25.00000000001279</v>
      </c>
      <c r="O1334">
        <f t="shared" ca="1" si="226"/>
        <v>43825.000000000065</v>
      </c>
      <c r="P1334">
        <f t="shared" ca="1" si="229"/>
        <v>182.57769762202821</v>
      </c>
      <c r="Q1334">
        <f t="shared" ca="1" si="230"/>
        <v>175.29999999999825</v>
      </c>
      <c r="R1334">
        <f t="shared" ca="1" si="227"/>
        <v>5.4495912806567267E-4</v>
      </c>
      <c r="S1334">
        <f t="shared" ca="1" si="228"/>
        <v>5.7077625570805385E-4</v>
      </c>
    </row>
    <row r="1335" spans="1:19" x14ac:dyDescent="0.25">
      <c r="A1335" s="1">
        <v>35158</v>
      </c>
      <c r="B1335">
        <v>86.545000000000002</v>
      </c>
      <c r="C1335">
        <v>86.555000000000007</v>
      </c>
      <c r="D1335">
        <v>86.495000000000005</v>
      </c>
      <c r="E1335">
        <v>86.534999999999997</v>
      </c>
      <c r="F1335">
        <f ca="1">AVERAGE(E1335:OFFSET(E1335,-$F$2+1,0))</f>
        <v>86.847000000000008</v>
      </c>
      <c r="G1335">
        <f t="shared" ca="1" si="220"/>
        <v>-1</v>
      </c>
      <c r="H1335">
        <v>-1E-4</v>
      </c>
      <c r="I1335">
        <f ca="1">STDEV(OFFSET(H1335,-$I$2+1,0):H1335)</f>
        <v>1.3405713628700893E-3</v>
      </c>
      <c r="J1335">
        <f t="shared" ca="1" si="221"/>
        <v>-1</v>
      </c>
      <c r="K1335">
        <f t="shared" ca="1" si="222"/>
        <v>-1</v>
      </c>
      <c r="L1335">
        <f t="shared" ca="1" si="223"/>
        <v>75.000000000002842</v>
      </c>
      <c r="M1335">
        <f t="shared" ca="1" si="224"/>
        <v>45975.000000000116</v>
      </c>
      <c r="N1335">
        <f t="shared" ca="1" si="225"/>
        <v>75.000000000002842</v>
      </c>
      <c r="O1335">
        <f t="shared" ca="1" si="226"/>
        <v>43900.000000000065</v>
      </c>
      <c r="P1335">
        <f t="shared" ca="1" si="229"/>
        <v>182.89015232417657</v>
      </c>
      <c r="Q1335">
        <f t="shared" ca="1" si="230"/>
        <v>175.59999999999823</v>
      </c>
      <c r="R1335">
        <f t="shared" ca="1" si="227"/>
        <v>1.6339869281046329E-3</v>
      </c>
      <c r="S1335">
        <f t="shared" ca="1" si="228"/>
        <v>1.7113519680548256E-3</v>
      </c>
    </row>
    <row r="1336" spans="1:19" x14ac:dyDescent="0.25">
      <c r="A1336" s="1">
        <v>35159</v>
      </c>
      <c r="B1336">
        <v>86.525000000000006</v>
      </c>
      <c r="C1336">
        <v>86.534999999999997</v>
      </c>
      <c r="D1336">
        <v>86.484999999999999</v>
      </c>
      <c r="E1336">
        <v>86.504999999999995</v>
      </c>
      <c r="F1336">
        <f ca="1">AVERAGE(E1336:OFFSET(E1336,-$F$2+1,0))</f>
        <v>86.824750000000009</v>
      </c>
      <c r="G1336">
        <f t="shared" ca="1" si="220"/>
        <v>-1</v>
      </c>
      <c r="H1336">
        <v>-2.9999999999999997E-4</v>
      </c>
      <c r="I1336">
        <f ca="1">STDEV(OFFSET(H1336,-$I$2+1,0):H1336)</f>
        <v>1.3406204376685956E-3</v>
      </c>
      <c r="J1336">
        <f t="shared" ca="1" si="221"/>
        <v>-1</v>
      </c>
      <c r="K1336">
        <f t="shared" ca="1" si="222"/>
        <v>-1</v>
      </c>
      <c r="L1336">
        <f t="shared" ca="1" si="223"/>
        <v>499.99999999997158</v>
      </c>
      <c r="M1336">
        <f t="shared" ca="1" si="224"/>
        <v>46475.000000000087</v>
      </c>
      <c r="N1336">
        <f t="shared" ca="1" si="225"/>
        <v>499.99999999997158</v>
      </c>
      <c r="O1336">
        <f t="shared" ca="1" si="226"/>
        <v>44400.000000000036</v>
      </c>
      <c r="P1336">
        <f t="shared" ca="1" si="229"/>
        <v>184.97318367183223</v>
      </c>
      <c r="Q1336">
        <f t="shared" ca="1" si="230"/>
        <v>177.59999999999812</v>
      </c>
      <c r="R1336">
        <f t="shared" ca="1" si="227"/>
        <v>1.0875475802065694E-2</v>
      </c>
      <c r="S1336">
        <f t="shared" ca="1" si="228"/>
        <v>1.1389521640090453E-2</v>
      </c>
    </row>
    <row r="1337" spans="1:19" x14ac:dyDescent="0.25">
      <c r="A1337" s="1">
        <v>35160</v>
      </c>
      <c r="B1337">
        <v>86.504999999999995</v>
      </c>
      <c r="C1337">
        <v>86.504999999999995</v>
      </c>
      <c r="D1337">
        <v>86.265000000000001</v>
      </c>
      <c r="E1337">
        <v>86.305000000000007</v>
      </c>
      <c r="F1337">
        <f ca="1">AVERAGE(E1337:OFFSET(E1337,-$F$2+1,0))</f>
        <v>86.79725000000002</v>
      </c>
      <c r="G1337">
        <f t="shared" ca="1" si="220"/>
        <v>-1</v>
      </c>
      <c r="H1337">
        <v>-2.3E-3</v>
      </c>
      <c r="I1337">
        <f ca="1">STDEV(OFFSET(H1337,-$I$2+1,0):H1337)</f>
        <v>8.699667265264563E-4</v>
      </c>
      <c r="J1337">
        <f t="shared" ca="1" si="221"/>
        <v>-1</v>
      </c>
      <c r="K1337">
        <f t="shared" ca="1" si="222"/>
        <v>-1</v>
      </c>
      <c r="L1337">
        <f t="shared" ca="1" si="223"/>
        <v>0</v>
      </c>
      <c r="M1337">
        <f t="shared" ca="1" si="224"/>
        <v>46475.000000000087</v>
      </c>
      <c r="N1337">
        <f t="shared" ca="1" si="225"/>
        <v>0</v>
      </c>
      <c r="O1337">
        <f t="shared" ca="1" si="226"/>
        <v>44400.000000000036</v>
      </c>
      <c r="P1337">
        <f t="shared" ca="1" si="229"/>
        <v>184.97318367183223</v>
      </c>
      <c r="Q1337">
        <f t="shared" ca="1" si="230"/>
        <v>177.59999999999812</v>
      </c>
      <c r="R1337">
        <f t="shared" ca="1" si="227"/>
        <v>0</v>
      </c>
      <c r="S1337">
        <f t="shared" ca="1" si="228"/>
        <v>0</v>
      </c>
    </row>
    <row r="1338" spans="1:19" x14ac:dyDescent="0.25">
      <c r="A1338" s="1">
        <v>35163</v>
      </c>
      <c r="B1338">
        <v>86.305000000000007</v>
      </c>
      <c r="C1338">
        <v>86.344999999999999</v>
      </c>
      <c r="D1338">
        <v>86.245000000000005</v>
      </c>
      <c r="E1338">
        <v>86.305000000000007</v>
      </c>
      <c r="F1338">
        <f ca="1">AVERAGE(E1338:OFFSET(E1338,-$F$2+1,0))</f>
        <v>86.769250000000014</v>
      </c>
      <c r="G1338">
        <f t="shared" ca="1" si="220"/>
        <v>-1</v>
      </c>
      <c r="H1338">
        <v>0</v>
      </c>
      <c r="I1338">
        <f ca="1">STDEV(OFFSET(H1338,-$I$2+1,0):H1338)</f>
        <v>8.4993807823988295E-4</v>
      </c>
      <c r="J1338">
        <f t="shared" ca="1" si="221"/>
        <v>-1</v>
      </c>
      <c r="K1338">
        <f t="shared" ca="1" si="222"/>
        <v>-1</v>
      </c>
      <c r="L1338">
        <f t="shared" ca="1" si="223"/>
        <v>-99.999999999980105</v>
      </c>
      <c r="M1338">
        <f t="shared" ca="1" si="224"/>
        <v>46375.000000000109</v>
      </c>
      <c r="N1338">
        <f t="shared" ca="1" si="225"/>
        <v>-99.999999999980105</v>
      </c>
      <c r="O1338">
        <f t="shared" ca="1" si="226"/>
        <v>44300.000000000058</v>
      </c>
      <c r="P1338">
        <f t="shared" ca="1" si="229"/>
        <v>184.55657740230117</v>
      </c>
      <c r="Q1338">
        <f t="shared" ca="1" si="230"/>
        <v>177.1999999999982</v>
      </c>
      <c r="R1338">
        <f t="shared" ca="1" si="227"/>
        <v>-2.151694459386335E-3</v>
      </c>
      <c r="S1338">
        <f t="shared" ca="1" si="228"/>
        <v>-2.2522522522518025E-3</v>
      </c>
    </row>
    <row r="1339" spans="1:19" x14ac:dyDescent="0.25">
      <c r="A1339" s="1">
        <v>35164</v>
      </c>
      <c r="B1339">
        <v>86.305000000000007</v>
      </c>
      <c r="C1339">
        <v>86.355000000000004</v>
      </c>
      <c r="D1339">
        <v>86.295000000000002</v>
      </c>
      <c r="E1339">
        <v>86.344999999999999</v>
      </c>
      <c r="F1339">
        <f ca="1">AVERAGE(E1339:OFFSET(E1339,-$F$2+1,0))</f>
        <v>86.741500000000002</v>
      </c>
      <c r="G1339">
        <f t="shared" ca="1" si="220"/>
        <v>-1</v>
      </c>
      <c r="H1339">
        <v>5.0000000000000001E-4</v>
      </c>
      <c r="I1339">
        <f ca="1">STDEV(OFFSET(H1339,-$I$2+1,0):H1339)</f>
        <v>8.6145531698277587E-4</v>
      </c>
      <c r="J1339">
        <f t="shared" ca="1" si="221"/>
        <v>-1</v>
      </c>
      <c r="K1339">
        <f t="shared" ca="1" si="222"/>
        <v>-1</v>
      </c>
      <c r="L1339">
        <f t="shared" ca="1" si="223"/>
        <v>75.000000000002842</v>
      </c>
      <c r="M1339">
        <f t="shared" ca="1" si="224"/>
        <v>46450.000000000109</v>
      </c>
      <c r="N1339">
        <f t="shared" ca="1" si="225"/>
        <v>75.000000000002842</v>
      </c>
      <c r="O1339">
        <f t="shared" ca="1" si="226"/>
        <v>44375.000000000058</v>
      </c>
      <c r="P1339">
        <f t="shared" ca="1" si="229"/>
        <v>184.86903210444956</v>
      </c>
      <c r="Q1339">
        <f t="shared" ca="1" si="230"/>
        <v>177.49999999999821</v>
      </c>
      <c r="R1339">
        <f t="shared" ca="1" si="227"/>
        <v>1.6172506738545049E-3</v>
      </c>
      <c r="S1339">
        <f t="shared" ca="1" si="228"/>
        <v>1.6930022573364051E-3</v>
      </c>
    </row>
    <row r="1340" spans="1:19" x14ac:dyDescent="0.25">
      <c r="A1340" s="1">
        <v>35165</v>
      </c>
      <c r="B1340">
        <v>86.344999999999999</v>
      </c>
      <c r="C1340">
        <v>86.375</v>
      </c>
      <c r="D1340">
        <v>86.295000000000002</v>
      </c>
      <c r="E1340">
        <v>86.314999999999998</v>
      </c>
      <c r="F1340">
        <f ca="1">AVERAGE(E1340:OFFSET(E1340,-$F$2+1,0))</f>
        <v>86.712500000000006</v>
      </c>
      <c r="G1340">
        <f t="shared" ca="1" si="220"/>
        <v>-1</v>
      </c>
      <c r="H1340">
        <v>-2.9999999999999997E-4</v>
      </c>
      <c r="I1340">
        <f ca="1">STDEV(OFFSET(H1340,-$I$2+1,0):H1340)</f>
        <v>8.5954394272409599E-4</v>
      </c>
      <c r="J1340">
        <f t="shared" ca="1" si="221"/>
        <v>-1</v>
      </c>
      <c r="K1340">
        <f t="shared" ca="1" si="222"/>
        <v>-1</v>
      </c>
      <c r="L1340">
        <f t="shared" ca="1" si="223"/>
        <v>0</v>
      </c>
      <c r="M1340">
        <f t="shared" ca="1" si="224"/>
        <v>46450.000000000109</v>
      </c>
      <c r="N1340">
        <f t="shared" ca="1" si="225"/>
        <v>0</v>
      </c>
      <c r="O1340">
        <f t="shared" ca="1" si="226"/>
        <v>44375.000000000058</v>
      </c>
      <c r="P1340">
        <f t="shared" ca="1" si="229"/>
        <v>184.86903210444956</v>
      </c>
      <c r="Q1340">
        <f t="shared" ca="1" si="230"/>
        <v>177.49999999999821</v>
      </c>
      <c r="R1340">
        <f t="shared" ca="1" si="227"/>
        <v>0</v>
      </c>
      <c r="S1340">
        <f t="shared" ca="1" si="228"/>
        <v>0</v>
      </c>
    </row>
    <row r="1341" spans="1:19" x14ac:dyDescent="0.25">
      <c r="A1341" s="1">
        <v>35166</v>
      </c>
      <c r="B1341">
        <v>86.314999999999998</v>
      </c>
      <c r="C1341">
        <v>86.334999999999994</v>
      </c>
      <c r="D1341">
        <v>86.254999999999995</v>
      </c>
      <c r="E1341">
        <v>86.314999999999998</v>
      </c>
      <c r="F1341">
        <f ca="1">AVERAGE(E1341:OFFSET(E1341,-$F$2+1,0))</f>
        <v>86.683749999999989</v>
      </c>
      <c r="G1341">
        <f t="shared" ca="1" si="220"/>
        <v>-1</v>
      </c>
      <c r="H1341">
        <v>0</v>
      </c>
      <c r="I1341">
        <f ca="1">STDEV(OFFSET(H1341,-$I$2+1,0):H1341)</f>
        <v>8.56722641355139E-4</v>
      </c>
      <c r="J1341">
        <f t="shared" ca="1" si="221"/>
        <v>-1</v>
      </c>
      <c r="K1341">
        <f t="shared" ca="1" si="222"/>
        <v>-1</v>
      </c>
      <c r="L1341">
        <f t="shared" ca="1" si="223"/>
        <v>-300.00000000001137</v>
      </c>
      <c r="M1341">
        <f t="shared" ca="1" si="224"/>
        <v>46150.000000000095</v>
      </c>
      <c r="N1341">
        <f t="shared" ca="1" si="225"/>
        <v>-300.00000000001137</v>
      </c>
      <c r="O1341">
        <f t="shared" ca="1" si="226"/>
        <v>44075.000000000044</v>
      </c>
      <c r="P1341">
        <f t="shared" ca="1" si="229"/>
        <v>183.61921329585604</v>
      </c>
      <c r="Q1341">
        <f t="shared" ca="1" si="230"/>
        <v>176.29999999999816</v>
      </c>
      <c r="R1341">
        <f t="shared" ca="1" si="227"/>
        <v>-6.4585575888053961E-3</v>
      </c>
      <c r="S1341">
        <f t="shared" ca="1" si="228"/>
        <v>-6.7605633802819377E-3</v>
      </c>
    </row>
    <row r="1342" spans="1:19" x14ac:dyDescent="0.25">
      <c r="A1342" s="1">
        <v>35167</v>
      </c>
      <c r="B1342">
        <v>86.314999999999998</v>
      </c>
      <c r="C1342">
        <v>86.444999999999993</v>
      </c>
      <c r="D1342">
        <v>86.305000000000007</v>
      </c>
      <c r="E1342">
        <v>86.435000000000002</v>
      </c>
      <c r="F1342">
        <f ca="1">AVERAGE(E1342:OFFSET(E1342,-$F$2+1,0))</f>
        <v>86.659249999999986</v>
      </c>
      <c r="G1342">
        <f t="shared" ca="1" si="220"/>
        <v>-1</v>
      </c>
      <c r="H1342">
        <v>1.4E-3</v>
      </c>
      <c r="I1342">
        <f ca="1">STDEV(OFFSET(H1342,-$I$2+1,0):H1342)</f>
        <v>8.0280757345705203E-4</v>
      </c>
      <c r="J1342">
        <f t="shared" ca="1" si="221"/>
        <v>-1</v>
      </c>
      <c r="K1342">
        <f t="shared" ca="1" si="222"/>
        <v>-1</v>
      </c>
      <c r="L1342">
        <f t="shared" ca="1" si="223"/>
        <v>-49.999999999990052</v>
      </c>
      <c r="M1342">
        <f t="shared" ca="1" si="224"/>
        <v>46100.000000000102</v>
      </c>
      <c r="N1342">
        <f t="shared" ca="1" si="225"/>
        <v>-49.999999999990052</v>
      </c>
      <c r="O1342">
        <f t="shared" ca="1" si="226"/>
        <v>44025.000000000051</v>
      </c>
      <c r="P1342">
        <f t="shared" ca="1" si="229"/>
        <v>183.4109101610905</v>
      </c>
      <c r="Q1342">
        <f t="shared" ca="1" si="230"/>
        <v>176.0999999999982</v>
      </c>
      <c r="R1342">
        <f t="shared" ca="1" si="227"/>
        <v>-1.0834236186346685E-3</v>
      </c>
      <c r="S1342">
        <f t="shared" ca="1" si="228"/>
        <v>-1.1344299489504256E-3</v>
      </c>
    </row>
    <row r="1343" spans="1:19" x14ac:dyDescent="0.25">
      <c r="A1343" s="1">
        <v>35170</v>
      </c>
      <c r="B1343">
        <v>86.435000000000002</v>
      </c>
      <c r="C1343">
        <v>86.465000000000003</v>
      </c>
      <c r="D1343">
        <v>86.424999999999997</v>
      </c>
      <c r="E1343">
        <v>86.454999999999998</v>
      </c>
      <c r="F1343">
        <f ca="1">AVERAGE(E1343:OFFSET(E1343,-$F$2+1,0))</f>
        <v>86.635999999999996</v>
      </c>
      <c r="G1343">
        <f t="shared" ca="1" si="220"/>
        <v>-1</v>
      </c>
      <c r="H1343">
        <v>2.0000000000000001E-4</v>
      </c>
      <c r="I1343">
        <f ca="1">STDEV(OFFSET(H1343,-$I$2+1,0):H1343)</f>
        <v>8.0359390110598563E-4</v>
      </c>
      <c r="J1343">
        <f t="shared" ca="1" si="221"/>
        <v>-1</v>
      </c>
      <c r="K1343">
        <f t="shared" ca="1" si="222"/>
        <v>-1</v>
      </c>
      <c r="L1343">
        <f t="shared" ca="1" si="223"/>
        <v>0</v>
      </c>
      <c r="M1343">
        <f t="shared" ca="1" si="224"/>
        <v>46100.000000000102</v>
      </c>
      <c r="N1343">
        <f t="shared" ca="1" si="225"/>
        <v>0</v>
      </c>
      <c r="O1343">
        <f t="shared" ca="1" si="226"/>
        <v>44025.000000000051</v>
      </c>
      <c r="P1343">
        <f t="shared" ca="1" si="229"/>
        <v>183.4109101610905</v>
      </c>
      <c r="Q1343">
        <f t="shared" ca="1" si="230"/>
        <v>176.0999999999982</v>
      </c>
      <c r="R1343">
        <f t="shared" ca="1" si="227"/>
        <v>0</v>
      </c>
      <c r="S1343">
        <f t="shared" ca="1" si="228"/>
        <v>0</v>
      </c>
    </row>
    <row r="1344" spans="1:19" x14ac:dyDescent="0.25">
      <c r="A1344" s="1">
        <v>35171</v>
      </c>
      <c r="B1344">
        <v>86.465000000000003</v>
      </c>
      <c r="C1344">
        <v>86.474999999999994</v>
      </c>
      <c r="D1344">
        <v>86.415000000000006</v>
      </c>
      <c r="E1344">
        <v>86.454999999999998</v>
      </c>
      <c r="F1344">
        <f ca="1">AVERAGE(E1344:OFFSET(E1344,-$F$2+1,0))</f>
        <v>86.623249999999999</v>
      </c>
      <c r="G1344">
        <f t="shared" ca="1" si="220"/>
        <v>-1</v>
      </c>
      <c r="H1344">
        <v>0</v>
      </c>
      <c r="I1344">
        <f ca="1">STDEV(OFFSET(H1344,-$I$2+1,0):H1344)</f>
        <v>8.0280757345705203E-4</v>
      </c>
      <c r="J1344">
        <f t="shared" ca="1" si="221"/>
        <v>-1</v>
      </c>
      <c r="K1344">
        <f t="shared" ca="1" si="222"/>
        <v>-1</v>
      </c>
      <c r="L1344">
        <f t="shared" ca="1" si="223"/>
        <v>49.999999999990052</v>
      </c>
      <c r="M1344">
        <f t="shared" ca="1" si="224"/>
        <v>46150.000000000095</v>
      </c>
      <c r="N1344">
        <f t="shared" ca="1" si="225"/>
        <v>49.999999999990052</v>
      </c>
      <c r="O1344">
        <f t="shared" ca="1" si="226"/>
        <v>44075.000000000044</v>
      </c>
      <c r="P1344">
        <f t="shared" ca="1" si="229"/>
        <v>183.61921329585604</v>
      </c>
      <c r="Q1344">
        <f t="shared" ca="1" si="230"/>
        <v>176.29999999999816</v>
      </c>
      <c r="R1344">
        <f t="shared" ca="1" si="227"/>
        <v>1.0845986984813437E-3</v>
      </c>
      <c r="S1344">
        <f t="shared" ca="1" si="228"/>
        <v>1.1357183418509937E-3</v>
      </c>
    </row>
    <row r="1345" spans="1:19" x14ac:dyDescent="0.25">
      <c r="A1345" s="1">
        <v>35172</v>
      </c>
      <c r="B1345">
        <v>86.454999999999998</v>
      </c>
      <c r="C1345">
        <v>86.454999999999998</v>
      </c>
      <c r="D1345">
        <v>86.405000000000001</v>
      </c>
      <c r="E1345">
        <v>86.435000000000002</v>
      </c>
      <c r="F1345">
        <f ca="1">AVERAGE(E1345:OFFSET(E1345,-$F$2+1,0))</f>
        <v>86.608750000000001</v>
      </c>
      <c r="G1345">
        <f t="shared" ca="1" si="220"/>
        <v>-1</v>
      </c>
      <c r="H1345">
        <v>-2.0000000000000001E-4</v>
      </c>
      <c r="I1345">
        <f ca="1">STDEV(OFFSET(H1345,-$I$2+1,0):H1345)</f>
        <v>7.3661744695458766E-4</v>
      </c>
      <c r="J1345">
        <f t="shared" ca="1" si="221"/>
        <v>-1</v>
      </c>
      <c r="K1345">
        <f t="shared" ca="1" si="222"/>
        <v>-1</v>
      </c>
      <c r="L1345">
        <f t="shared" ca="1" si="223"/>
        <v>25.00000000001279</v>
      </c>
      <c r="M1345">
        <f t="shared" ca="1" si="224"/>
        <v>46175.000000000109</v>
      </c>
      <c r="N1345">
        <f t="shared" ca="1" si="225"/>
        <v>25.00000000001279</v>
      </c>
      <c r="O1345">
        <f t="shared" ca="1" si="226"/>
        <v>44100.000000000058</v>
      </c>
      <c r="P1345">
        <f t="shared" ca="1" si="229"/>
        <v>183.72336486323886</v>
      </c>
      <c r="Q1345">
        <f t="shared" ca="1" si="230"/>
        <v>176.39999999999819</v>
      </c>
      <c r="R1345">
        <f t="shared" ca="1" si="227"/>
        <v>5.4171180931771913E-4</v>
      </c>
      <c r="S1345">
        <f t="shared" ca="1" si="228"/>
        <v>5.6721497447561578E-4</v>
      </c>
    </row>
    <row r="1346" spans="1:19" x14ac:dyDescent="0.25">
      <c r="A1346" s="1">
        <v>35173</v>
      </c>
      <c r="B1346">
        <v>86.424999999999997</v>
      </c>
      <c r="C1346">
        <v>86.474999999999994</v>
      </c>
      <c r="D1346">
        <v>86.394999999999996</v>
      </c>
      <c r="E1346">
        <v>86.424999999999997</v>
      </c>
      <c r="F1346">
        <f ca="1">AVERAGE(E1346:OFFSET(E1346,-$F$2+1,0))</f>
        <v>86.591250000000002</v>
      </c>
      <c r="G1346">
        <f t="shared" ca="1" si="220"/>
        <v>-1</v>
      </c>
      <c r="H1346">
        <v>-1E-4</v>
      </c>
      <c r="I1346">
        <f ca="1">STDEV(OFFSET(H1346,-$I$2+1,0):H1346)</f>
        <v>7.3663530932705661E-4</v>
      </c>
      <c r="J1346">
        <f t="shared" ca="1" si="221"/>
        <v>-1</v>
      </c>
      <c r="K1346">
        <f t="shared" ca="1" si="222"/>
        <v>-1</v>
      </c>
      <c r="L1346">
        <f t="shared" ca="1" si="223"/>
        <v>-100.00000000001563</v>
      </c>
      <c r="M1346">
        <f t="shared" ca="1" si="224"/>
        <v>46075.000000000095</v>
      </c>
      <c r="N1346">
        <f t="shared" ca="1" si="225"/>
        <v>-100.00000000001563</v>
      </c>
      <c r="O1346">
        <f t="shared" ca="1" si="226"/>
        <v>44000.000000000044</v>
      </c>
      <c r="P1346">
        <f t="shared" ca="1" si="229"/>
        <v>183.30675859370763</v>
      </c>
      <c r="Q1346">
        <f t="shared" ca="1" si="230"/>
        <v>175.99999999999812</v>
      </c>
      <c r="R1346">
        <f t="shared" ca="1" si="227"/>
        <v>-2.1656740660533926E-3</v>
      </c>
      <c r="S1346">
        <f t="shared" ca="1" si="228"/>
        <v>-2.2675736961454761E-3</v>
      </c>
    </row>
    <row r="1347" spans="1:19" x14ac:dyDescent="0.25">
      <c r="A1347" s="1">
        <v>35174</v>
      </c>
      <c r="B1347">
        <v>86.424999999999997</v>
      </c>
      <c r="C1347">
        <v>86.474999999999994</v>
      </c>
      <c r="D1347">
        <v>86.415000000000006</v>
      </c>
      <c r="E1347">
        <v>86.465000000000003</v>
      </c>
      <c r="F1347">
        <f ca="1">AVERAGE(E1347:OFFSET(E1347,-$F$2+1,0))</f>
        <v>86.575249999999997</v>
      </c>
      <c r="G1347">
        <f t="shared" ca="1" si="220"/>
        <v>-1</v>
      </c>
      <c r="H1347">
        <v>5.0000000000000001E-4</v>
      </c>
      <c r="I1347">
        <f ca="1">STDEV(OFFSET(H1347,-$I$2+1,0):H1347)</f>
        <v>7.4664160358938348E-4</v>
      </c>
      <c r="J1347">
        <f t="shared" ca="1" si="221"/>
        <v>-1</v>
      </c>
      <c r="K1347">
        <f t="shared" ca="1" si="222"/>
        <v>-1</v>
      </c>
      <c r="L1347">
        <f t="shared" ca="1" si="223"/>
        <v>0</v>
      </c>
      <c r="M1347">
        <f t="shared" ca="1" si="224"/>
        <v>46075.000000000095</v>
      </c>
      <c r="N1347">
        <f t="shared" ca="1" si="225"/>
        <v>0</v>
      </c>
      <c r="O1347">
        <f t="shared" ca="1" si="226"/>
        <v>44000.000000000044</v>
      </c>
      <c r="P1347">
        <f t="shared" ca="1" si="229"/>
        <v>183.30675859370763</v>
      </c>
      <c r="Q1347">
        <f t="shared" ca="1" si="230"/>
        <v>175.99999999999812</v>
      </c>
      <c r="R1347">
        <f t="shared" ca="1" si="227"/>
        <v>0</v>
      </c>
      <c r="S1347">
        <f t="shared" ca="1" si="228"/>
        <v>0</v>
      </c>
    </row>
    <row r="1348" spans="1:19" x14ac:dyDescent="0.25">
      <c r="A1348" s="1">
        <v>35177</v>
      </c>
      <c r="B1348">
        <v>86.474999999999994</v>
      </c>
      <c r="C1348">
        <v>86.515000000000001</v>
      </c>
      <c r="D1348">
        <v>86.465000000000003</v>
      </c>
      <c r="E1348">
        <v>86.465000000000003</v>
      </c>
      <c r="F1348">
        <f ca="1">AVERAGE(E1348:OFFSET(E1348,-$F$2+1,0))</f>
        <v>86.559749999999994</v>
      </c>
      <c r="G1348">
        <f t="shared" ca="1" si="220"/>
        <v>-1</v>
      </c>
      <c r="H1348">
        <v>0</v>
      </c>
      <c r="I1348">
        <f ca="1">STDEV(OFFSET(H1348,-$I$2+1,0):H1348)</f>
        <v>7.2726958731379569E-4</v>
      </c>
      <c r="J1348">
        <f t="shared" ca="1" si="221"/>
        <v>-1</v>
      </c>
      <c r="K1348">
        <f t="shared" ca="1" si="222"/>
        <v>-1</v>
      </c>
      <c r="L1348">
        <f t="shared" ca="1" si="223"/>
        <v>25.00000000001279</v>
      </c>
      <c r="M1348">
        <f t="shared" ca="1" si="224"/>
        <v>46100.000000000109</v>
      </c>
      <c r="N1348">
        <f t="shared" ca="1" si="225"/>
        <v>25.00000000001279</v>
      </c>
      <c r="O1348">
        <f t="shared" ca="1" si="226"/>
        <v>44025.000000000058</v>
      </c>
      <c r="P1348">
        <f t="shared" ca="1" si="229"/>
        <v>183.41091016109047</v>
      </c>
      <c r="Q1348">
        <f t="shared" ca="1" si="230"/>
        <v>176.09999999999818</v>
      </c>
      <c r="R1348">
        <f t="shared" ca="1" si="227"/>
        <v>5.4259359739582721E-4</v>
      </c>
      <c r="S1348">
        <f t="shared" ca="1" si="228"/>
        <v>5.6818181818210829E-4</v>
      </c>
    </row>
    <row r="1349" spans="1:19" x14ac:dyDescent="0.25">
      <c r="A1349" s="1">
        <v>35178</v>
      </c>
      <c r="B1349">
        <v>86.474999999999994</v>
      </c>
      <c r="C1349">
        <v>86.484999999999999</v>
      </c>
      <c r="D1349">
        <v>86.424999999999997</v>
      </c>
      <c r="E1349">
        <v>86.454999999999998</v>
      </c>
      <c r="F1349">
        <f ca="1">AVERAGE(E1349:OFFSET(E1349,-$F$2+1,0))</f>
        <v>86.546500000000009</v>
      </c>
      <c r="G1349">
        <f t="shared" ca="1" si="220"/>
        <v>-1</v>
      </c>
      <c r="H1349">
        <v>-1E-4</v>
      </c>
      <c r="I1349">
        <f ca="1">STDEV(OFFSET(H1349,-$I$2+1,0):H1349)</f>
        <v>7.272695873137958E-4</v>
      </c>
      <c r="J1349">
        <f t="shared" ca="1" si="221"/>
        <v>-1</v>
      </c>
      <c r="K1349">
        <f t="shared" ca="1" si="222"/>
        <v>-1</v>
      </c>
      <c r="L1349">
        <f t="shared" ca="1" si="223"/>
        <v>75.000000000002842</v>
      </c>
      <c r="M1349">
        <f t="shared" ca="1" si="224"/>
        <v>46175.000000000109</v>
      </c>
      <c r="N1349">
        <f t="shared" ca="1" si="225"/>
        <v>75.000000000002842</v>
      </c>
      <c r="O1349">
        <f t="shared" ca="1" si="226"/>
        <v>44100.000000000058</v>
      </c>
      <c r="P1349">
        <f t="shared" ca="1" si="229"/>
        <v>183.72336486323886</v>
      </c>
      <c r="Q1349">
        <f t="shared" ca="1" si="230"/>
        <v>176.39999999999819</v>
      </c>
      <c r="R1349">
        <f t="shared" ca="1" si="227"/>
        <v>1.6268980477224006E-3</v>
      </c>
      <c r="S1349">
        <f t="shared" ca="1" si="228"/>
        <v>1.7035775127768936E-3</v>
      </c>
    </row>
    <row r="1350" spans="1:19" x14ac:dyDescent="0.25">
      <c r="A1350" s="1">
        <v>35179</v>
      </c>
      <c r="B1350">
        <v>86.454999999999998</v>
      </c>
      <c r="C1350">
        <v>86.465000000000003</v>
      </c>
      <c r="D1350">
        <v>86.415000000000006</v>
      </c>
      <c r="E1350">
        <v>86.424999999999997</v>
      </c>
      <c r="F1350">
        <f ca="1">AVERAGE(E1350:OFFSET(E1350,-$F$2+1,0))</f>
        <v>86.53625000000001</v>
      </c>
      <c r="G1350">
        <f t="shared" ca="1" si="220"/>
        <v>-1</v>
      </c>
      <c r="H1350">
        <v>-2.9999999999999997E-4</v>
      </c>
      <c r="I1350">
        <f ca="1">STDEV(OFFSET(H1350,-$I$2+1,0):H1350)</f>
        <v>7.0253301102435567E-4</v>
      </c>
      <c r="J1350">
        <f t="shared" ca="1" si="221"/>
        <v>-1</v>
      </c>
      <c r="K1350">
        <f t="shared" ca="1" si="222"/>
        <v>-1</v>
      </c>
      <c r="L1350">
        <f t="shared" ca="1" si="223"/>
        <v>0</v>
      </c>
      <c r="M1350">
        <f t="shared" ca="1" si="224"/>
        <v>46175.000000000109</v>
      </c>
      <c r="N1350">
        <f t="shared" ca="1" si="225"/>
        <v>0</v>
      </c>
      <c r="O1350">
        <f t="shared" ca="1" si="226"/>
        <v>44100.000000000058</v>
      </c>
      <c r="P1350">
        <f t="shared" ca="1" si="229"/>
        <v>183.72336486323886</v>
      </c>
      <c r="Q1350">
        <f t="shared" ca="1" si="230"/>
        <v>176.39999999999819</v>
      </c>
      <c r="R1350">
        <f t="shared" ca="1" si="227"/>
        <v>0</v>
      </c>
      <c r="S1350">
        <f t="shared" ca="1" si="228"/>
        <v>0</v>
      </c>
    </row>
    <row r="1351" spans="1:19" x14ac:dyDescent="0.25">
      <c r="A1351" s="1">
        <v>35180</v>
      </c>
      <c r="B1351">
        <v>86.415000000000006</v>
      </c>
      <c r="C1351">
        <v>86.424999999999997</v>
      </c>
      <c r="D1351">
        <v>86.385000000000005</v>
      </c>
      <c r="E1351">
        <v>86.424999999999997</v>
      </c>
      <c r="F1351">
        <f ca="1">AVERAGE(E1351:OFFSET(E1351,-$F$2+1,0))</f>
        <v>86.526250000000019</v>
      </c>
      <c r="G1351">
        <f t="shared" ca="1" si="220"/>
        <v>-1</v>
      </c>
      <c r="H1351">
        <v>0</v>
      </c>
      <c r="I1351">
        <f ca="1">STDEV(OFFSET(H1351,-$I$2+1,0):H1351)</f>
        <v>6.9357957840391119E-4</v>
      </c>
      <c r="J1351">
        <f t="shared" ca="1" si="221"/>
        <v>-1</v>
      </c>
      <c r="K1351">
        <f t="shared" ca="1" si="222"/>
        <v>-1</v>
      </c>
      <c r="L1351">
        <f t="shared" ca="1" si="223"/>
        <v>-49.999999999990052</v>
      </c>
      <c r="M1351">
        <f t="shared" ca="1" si="224"/>
        <v>46125.000000000116</v>
      </c>
      <c r="N1351">
        <f t="shared" ca="1" si="225"/>
        <v>-49.999999999990052</v>
      </c>
      <c r="O1351">
        <f t="shared" ca="1" si="226"/>
        <v>44050.000000000065</v>
      </c>
      <c r="P1351">
        <f t="shared" ca="1" si="229"/>
        <v>183.51506172847331</v>
      </c>
      <c r="Q1351">
        <f t="shared" ca="1" si="230"/>
        <v>176.19999999999823</v>
      </c>
      <c r="R1351">
        <f t="shared" ca="1" si="227"/>
        <v>-1.0828370330263114E-3</v>
      </c>
      <c r="S1351">
        <f t="shared" ca="1" si="228"/>
        <v>-1.1337868480723354E-3</v>
      </c>
    </row>
    <row r="1352" spans="1:19" x14ac:dyDescent="0.25">
      <c r="A1352" s="1">
        <v>35181</v>
      </c>
      <c r="B1352">
        <v>86.424999999999997</v>
      </c>
      <c r="C1352">
        <v>86.474999999999994</v>
      </c>
      <c r="D1352">
        <v>86.424999999999997</v>
      </c>
      <c r="E1352">
        <v>86.444999999999993</v>
      </c>
      <c r="F1352">
        <f ca="1">AVERAGE(E1352:OFFSET(E1352,-$F$2+1,0))</f>
        <v>86.512000000000015</v>
      </c>
      <c r="G1352">
        <f t="shared" ca="1" si="220"/>
        <v>-1</v>
      </c>
      <c r="H1352">
        <v>2.0000000000000001E-4</v>
      </c>
      <c r="I1352">
        <f ca="1">STDEV(OFFSET(H1352,-$I$2+1,0):H1352)</f>
        <v>6.5486037081438804E-4</v>
      </c>
      <c r="J1352">
        <f t="shared" ca="1" si="221"/>
        <v>-1</v>
      </c>
      <c r="K1352">
        <f t="shared" ca="1" si="222"/>
        <v>-1</v>
      </c>
      <c r="L1352">
        <f t="shared" ca="1" si="223"/>
        <v>74.999999999967315</v>
      </c>
      <c r="M1352">
        <f t="shared" ca="1" si="224"/>
        <v>46200.000000000087</v>
      </c>
      <c r="N1352">
        <f t="shared" ca="1" si="225"/>
        <v>74.999999999967315</v>
      </c>
      <c r="O1352">
        <f t="shared" ca="1" si="226"/>
        <v>44125.000000000036</v>
      </c>
      <c r="P1352">
        <f t="shared" ca="1" si="229"/>
        <v>183.82751643062153</v>
      </c>
      <c r="Q1352">
        <f t="shared" ca="1" si="230"/>
        <v>176.49999999999807</v>
      </c>
      <c r="R1352">
        <f t="shared" ca="1" si="227"/>
        <v>1.6260162601618889E-3</v>
      </c>
      <c r="S1352">
        <f t="shared" ca="1" si="228"/>
        <v>1.7026106696927856E-3</v>
      </c>
    </row>
    <row r="1353" spans="1:19" x14ac:dyDescent="0.25">
      <c r="A1353" s="1">
        <v>35184</v>
      </c>
      <c r="B1353">
        <v>86.444999999999993</v>
      </c>
      <c r="C1353">
        <v>86.454999999999998</v>
      </c>
      <c r="D1353">
        <v>86.405000000000001</v>
      </c>
      <c r="E1353">
        <v>86.415000000000006</v>
      </c>
      <c r="F1353">
        <f ca="1">AVERAGE(E1353:OFFSET(E1353,-$F$2+1,0))</f>
        <v>86.495250000000027</v>
      </c>
      <c r="G1353">
        <f t="shared" ca="1" si="220"/>
        <v>-1</v>
      </c>
      <c r="H1353">
        <v>-2.9999999999999997E-4</v>
      </c>
      <c r="I1353">
        <f ca="1">STDEV(OFFSET(H1353,-$I$2+1,0):H1353)</f>
        <v>6.5732712356057624E-4</v>
      </c>
      <c r="J1353">
        <f t="shared" ca="1" si="221"/>
        <v>-1</v>
      </c>
      <c r="K1353">
        <f t="shared" ca="1" si="222"/>
        <v>-1</v>
      </c>
      <c r="L1353">
        <f t="shared" ca="1" si="223"/>
        <v>125.00000000002842</v>
      </c>
      <c r="M1353">
        <f t="shared" ca="1" si="224"/>
        <v>46325.000000000116</v>
      </c>
      <c r="N1353">
        <f t="shared" ca="1" si="225"/>
        <v>125.00000000002842</v>
      </c>
      <c r="O1353">
        <f t="shared" ca="1" si="226"/>
        <v>44250.000000000065</v>
      </c>
      <c r="P1353">
        <f t="shared" ca="1" si="229"/>
        <v>184.34827426753557</v>
      </c>
      <c r="Q1353">
        <f t="shared" ca="1" si="230"/>
        <v>176.99999999999818</v>
      </c>
      <c r="R1353">
        <f t="shared" ca="1" si="227"/>
        <v>2.7056277056283157E-3</v>
      </c>
      <c r="S1353">
        <f t="shared" ca="1" si="228"/>
        <v>2.8328611898023417E-3</v>
      </c>
    </row>
    <row r="1354" spans="1:19" x14ac:dyDescent="0.25">
      <c r="A1354" s="1">
        <v>35185</v>
      </c>
      <c r="B1354">
        <v>86.405000000000001</v>
      </c>
      <c r="C1354">
        <v>86.415000000000006</v>
      </c>
      <c r="D1354">
        <v>86.334999999999994</v>
      </c>
      <c r="E1354">
        <v>86.364999999999995</v>
      </c>
      <c r="F1354">
        <f ca="1">AVERAGE(E1354:OFFSET(E1354,-$F$2+1,0))</f>
        <v>86.479500000000016</v>
      </c>
      <c r="G1354">
        <f t="shared" ca="1" si="220"/>
        <v>-1</v>
      </c>
      <c r="H1354">
        <v>-5.9999999999999995E-4</v>
      </c>
      <c r="I1354">
        <f ca="1">STDEV(OFFSET(H1354,-$I$2+1,0):H1354)</f>
        <v>6.6720153981899807E-4</v>
      </c>
      <c r="J1354">
        <f t="shared" ca="1" si="221"/>
        <v>-1</v>
      </c>
      <c r="K1354">
        <f t="shared" ca="1" si="222"/>
        <v>-1</v>
      </c>
      <c r="L1354">
        <f t="shared" ca="1" si="223"/>
        <v>-50.00000000002558</v>
      </c>
      <c r="M1354">
        <f t="shared" ca="1" si="224"/>
        <v>46275.000000000087</v>
      </c>
      <c r="N1354">
        <f t="shared" ca="1" si="225"/>
        <v>-50.00000000002558</v>
      </c>
      <c r="O1354">
        <f t="shared" ca="1" si="226"/>
        <v>44200.000000000036</v>
      </c>
      <c r="P1354">
        <f t="shared" ca="1" si="229"/>
        <v>184.13997113276989</v>
      </c>
      <c r="Q1354">
        <f t="shared" ca="1" si="230"/>
        <v>176.79999999999808</v>
      </c>
      <c r="R1354">
        <f t="shared" ca="1" si="227"/>
        <v>-1.0793308148953147E-3</v>
      </c>
      <c r="S1354">
        <f t="shared" ca="1" si="228"/>
        <v>-1.1299435028254352E-3</v>
      </c>
    </row>
    <row r="1355" spans="1:19" x14ac:dyDescent="0.25">
      <c r="A1355" s="1">
        <v>35186</v>
      </c>
      <c r="B1355">
        <v>86.355000000000004</v>
      </c>
      <c r="C1355">
        <v>86.394999999999996</v>
      </c>
      <c r="D1355">
        <v>86.314999999999998</v>
      </c>
      <c r="E1355">
        <v>86.385000000000005</v>
      </c>
      <c r="F1355">
        <f ca="1">AVERAGE(E1355:OFFSET(E1355,-$F$2+1,0))</f>
        <v>86.465750000000028</v>
      </c>
      <c r="G1355">
        <f t="shared" ca="1" si="220"/>
        <v>-1</v>
      </c>
      <c r="H1355">
        <v>2.0000000000000001E-4</v>
      </c>
      <c r="I1355">
        <f ca="1">STDEV(OFFSET(H1355,-$I$2+1,0):H1355)</f>
        <v>6.7032984810700314E-4</v>
      </c>
      <c r="J1355">
        <f t="shared" ca="1" si="221"/>
        <v>-1</v>
      </c>
      <c r="K1355">
        <f t="shared" ca="1" si="222"/>
        <v>-1</v>
      </c>
      <c r="L1355">
        <f t="shared" ca="1" si="223"/>
        <v>350.00000000000142</v>
      </c>
      <c r="M1355">
        <f t="shared" ca="1" si="224"/>
        <v>46625.000000000087</v>
      </c>
      <c r="N1355">
        <f t="shared" ca="1" si="225"/>
        <v>350.00000000000142</v>
      </c>
      <c r="O1355">
        <f t="shared" ca="1" si="226"/>
        <v>44550.000000000036</v>
      </c>
      <c r="P1355">
        <f t="shared" ca="1" si="229"/>
        <v>185.59809307612892</v>
      </c>
      <c r="Q1355">
        <f t="shared" ca="1" si="230"/>
        <v>178.19999999999806</v>
      </c>
      <c r="R1355">
        <f t="shared" ca="1" si="227"/>
        <v>7.5634792004322157E-3</v>
      </c>
      <c r="S1355">
        <f t="shared" ca="1" si="228"/>
        <v>7.9185520361991207E-3</v>
      </c>
    </row>
    <row r="1356" spans="1:19" x14ac:dyDescent="0.25">
      <c r="A1356" s="1">
        <v>35187</v>
      </c>
      <c r="B1356">
        <v>86.394999999999996</v>
      </c>
      <c r="C1356">
        <v>86.415000000000006</v>
      </c>
      <c r="D1356">
        <v>86.224999999999994</v>
      </c>
      <c r="E1356">
        <v>86.245000000000005</v>
      </c>
      <c r="F1356">
        <f ca="1">AVERAGE(E1356:OFFSET(E1356,-$F$2+1,0))</f>
        <v>86.449000000000012</v>
      </c>
      <c r="G1356">
        <f t="shared" ca="1" si="220"/>
        <v>-1</v>
      </c>
      <c r="H1356">
        <v>-1.6000000000000001E-3</v>
      </c>
      <c r="I1356">
        <f ca="1">STDEV(OFFSET(H1356,-$I$2+1,0):H1356)</f>
        <v>7.5141970891597477E-4</v>
      </c>
      <c r="J1356">
        <f t="shared" ca="1" si="221"/>
        <v>-1</v>
      </c>
      <c r="K1356">
        <f t="shared" ca="1" si="222"/>
        <v>-1</v>
      </c>
      <c r="L1356">
        <f t="shared" ca="1" si="223"/>
        <v>-24.999999999977263</v>
      </c>
      <c r="M1356">
        <f t="shared" ca="1" si="224"/>
        <v>46600.000000000109</v>
      </c>
      <c r="N1356">
        <f t="shared" ca="1" si="225"/>
        <v>-24.999999999977263</v>
      </c>
      <c r="O1356">
        <f t="shared" ca="1" si="226"/>
        <v>44525.000000000058</v>
      </c>
      <c r="P1356">
        <f t="shared" ca="1" si="229"/>
        <v>185.49394150874622</v>
      </c>
      <c r="Q1356">
        <f t="shared" ca="1" si="230"/>
        <v>178.09999999999815</v>
      </c>
      <c r="R1356">
        <f t="shared" ca="1" si="227"/>
        <v>-5.3619302949012792E-4</v>
      </c>
      <c r="S1356">
        <f t="shared" ca="1" si="228"/>
        <v>-5.6116722783338367E-4</v>
      </c>
    </row>
    <row r="1357" spans="1:19" x14ac:dyDescent="0.25">
      <c r="A1357" s="1">
        <v>35188</v>
      </c>
      <c r="B1357">
        <v>86.234999999999999</v>
      </c>
      <c r="C1357">
        <v>86.394999999999996</v>
      </c>
      <c r="D1357">
        <v>86.174999999999997</v>
      </c>
      <c r="E1357">
        <v>86.254999999999995</v>
      </c>
      <c r="F1357">
        <f ca="1">AVERAGE(E1357:OFFSET(E1357,-$F$2+1,0))</f>
        <v>86.443500000000014</v>
      </c>
      <c r="G1357">
        <f t="shared" ca="1" si="220"/>
        <v>-1</v>
      </c>
      <c r="H1357">
        <v>1E-4</v>
      </c>
      <c r="I1357">
        <f ca="1">STDEV(OFFSET(H1357,-$I$2+1,0):H1357)</f>
        <v>5.5402831012598319E-4</v>
      </c>
      <c r="J1357">
        <f t="shared" ca="1" si="221"/>
        <v>-1</v>
      </c>
      <c r="K1357">
        <f t="shared" ca="1" si="222"/>
        <v>-1</v>
      </c>
      <c r="L1357">
        <f t="shared" ca="1" si="223"/>
        <v>-75.000000000002842</v>
      </c>
      <c r="M1357">
        <f t="shared" ca="1" si="224"/>
        <v>46525.000000000109</v>
      </c>
      <c r="N1357">
        <f t="shared" ca="1" si="225"/>
        <v>-75.000000000002842</v>
      </c>
      <c r="O1357">
        <f t="shared" ca="1" si="226"/>
        <v>44450.000000000058</v>
      </c>
      <c r="P1357">
        <f t="shared" ca="1" si="229"/>
        <v>185.18148680659786</v>
      </c>
      <c r="Q1357">
        <f t="shared" ca="1" si="230"/>
        <v>177.79999999999814</v>
      </c>
      <c r="R1357">
        <f t="shared" ca="1" si="227"/>
        <v>-1.6094420600858942E-3</v>
      </c>
      <c r="S1357">
        <f t="shared" ca="1" si="228"/>
        <v>-1.6844469399214541E-3</v>
      </c>
    </row>
    <row r="1358" spans="1:19" x14ac:dyDescent="0.25">
      <c r="A1358" s="1">
        <v>35191</v>
      </c>
      <c r="B1358">
        <v>86.275000000000006</v>
      </c>
      <c r="C1358">
        <v>86.295000000000002</v>
      </c>
      <c r="D1358">
        <v>86.254999999999995</v>
      </c>
      <c r="E1358">
        <v>86.284999999999997</v>
      </c>
      <c r="F1358">
        <f ca="1">AVERAGE(E1358:OFFSET(E1358,-$F$2+1,0))</f>
        <v>86.437250000000034</v>
      </c>
      <c r="G1358">
        <f t="shared" ca="1" si="220"/>
        <v>-1</v>
      </c>
      <c r="H1358">
        <v>2.9999999999999997E-4</v>
      </c>
      <c r="I1358">
        <f ca="1">STDEV(OFFSET(H1358,-$I$2+1,0):H1358)</f>
        <v>5.5864026651184125E-4</v>
      </c>
      <c r="J1358">
        <f t="shared" ca="1" si="221"/>
        <v>-1</v>
      </c>
      <c r="K1358">
        <f t="shared" ca="1" si="222"/>
        <v>-1</v>
      </c>
      <c r="L1358">
        <f t="shared" ca="1" si="223"/>
        <v>49.999999999990052</v>
      </c>
      <c r="M1358">
        <f t="shared" ca="1" si="224"/>
        <v>46575.000000000102</v>
      </c>
      <c r="N1358">
        <f t="shared" ca="1" si="225"/>
        <v>49.999999999990052</v>
      </c>
      <c r="O1358">
        <f t="shared" ca="1" si="226"/>
        <v>44500.000000000051</v>
      </c>
      <c r="P1358">
        <f t="shared" ca="1" si="229"/>
        <v>185.3897899413634</v>
      </c>
      <c r="Q1358">
        <f t="shared" ca="1" si="230"/>
        <v>177.9999999999981</v>
      </c>
      <c r="R1358">
        <f t="shared" ca="1" si="227"/>
        <v>1.0746910263297138E-3</v>
      </c>
      <c r="S1358">
        <f t="shared" ca="1" si="228"/>
        <v>1.1248593925757028E-3</v>
      </c>
    </row>
    <row r="1359" spans="1:19" x14ac:dyDescent="0.25">
      <c r="A1359" s="1">
        <v>35192</v>
      </c>
      <c r="B1359">
        <v>86.295000000000002</v>
      </c>
      <c r="C1359">
        <v>86.314999999999998</v>
      </c>
      <c r="D1359">
        <v>86.245000000000005</v>
      </c>
      <c r="E1359">
        <v>86.265000000000001</v>
      </c>
      <c r="F1359">
        <f ca="1">AVERAGE(E1359:OFFSET(E1359,-$F$2+1,0))</f>
        <v>86.431000000000026</v>
      </c>
      <c r="G1359">
        <f t="shared" ca="1" si="220"/>
        <v>-1</v>
      </c>
      <c r="H1359">
        <v>-2.0000000000000001E-4</v>
      </c>
      <c r="I1359">
        <f ca="1">STDEV(OFFSET(H1359,-$I$2+1,0):H1359)</f>
        <v>5.4714570367739486E-4</v>
      </c>
      <c r="J1359">
        <f t="shared" ca="1" si="221"/>
        <v>-1</v>
      </c>
      <c r="K1359">
        <f t="shared" ca="1" si="222"/>
        <v>-1</v>
      </c>
      <c r="L1359">
        <f t="shared" ca="1" si="223"/>
        <v>-150.00000000000568</v>
      </c>
      <c r="M1359">
        <f t="shared" ca="1" si="224"/>
        <v>46425.000000000095</v>
      </c>
      <c r="N1359">
        <f t="shared" ca="1" si="225"/>
        <v>-150.00000000000568</v>
      </c>
      <c r="O1359">
        <f t="shared" ca="1" si="226"/>
        <v>44350.000000000044</v>
      </c>
      <c r="P1359">
        <f t="shared" ca="1" si="229"/>
        <v>184.76488053706666</v>
      </c>
      <c r="Q1359">
        <f t="shared" ca="1" si="230"/>
        <v>177.39999999999807</v>
      </c>
      <c r="R1359">
        <f t="shared" ca="1" si="227"/>
        <v>-3.2206119162642051E-3</v>
      </c>
      <c r="S1359">
        <f t="shared" ca="1" si="228"/>
        <v>-3.3707865168540563E-3</v>
      </c>
    </row>
    <row r="1360" spans="1:19" x14ac:dyDescent="0.25">
      <c r="A1360" s="1">
        <v>35193</v>
      </c>
      <c r="B1360">
        <v>86.265000000000001</v>
      </c>
      <c r="C1360">
        <v>86.334999999999994</v>
      </c>
      <c r="D1360">
        <v>86.224999999999994</v>
      </c>
      <c r="E1360">
        <v>86.325000000000003</v>
      </c>
      <c r="F1360">
        <f ca="1">AVERAGE(E1360:OFFSET(E1360,-$F$2+1,0))</f>
        <v>86.425750000000022</v>
      </c>
      <c r="G1360">
        <f t="shared" ca="1" si="220"/>
        <v>-1</v>
      </c>
      <c r="H1360">
        <v>6.9999999999999999E-4</v>
      </c>
      <c r="I1360">
        <f ca="1">STDEV(OFFSET(H1360,-$I$2+1,0):H1360)</f>
        <v>5.674504383644443E-4</v>
      </c>
      <c r="J1360">
        <f t="shared" ca="1" si="221"/>
        <v>-1</v>
      </c>
      <c r="K1360">
        <f t="shared" ca="1" si="222"/>
        <v>-1</v>
      </c>
      <c r="L1360">
        <f t="shared" ca="1" si="223"/>
        <v>49.999999999990052</v>
      </c>
      <c r="M1360">
        <f t="shared" ca="1" si="224"/>
        <v>46475.000000000087</v>
      </c>
      <c r="N1360">
        <f t="shared" ca="1" si="225"/>
        <v>49.999999999990052</v>
      </c>
      <c r="O1360">
        <f t="shared" ca="1" si="226"/>
        <v>44400.000000000036</v>
      </c>
      <c r="P1360">
        <f t="shared" ca="1" si="229"/>
        <v>184.9731836718322</v>
      </c>
      <c r="Q1360">
        <f t="shared" ca="1" si="230"/>
        <v>177.59999999999806</v>
      </c>
      <c r="R1360">
        <f t="shared" ca="1" si="227"/>
        <v>1.077005923532363E-3</v>
      </c>
      <c r="S1360">
        <f t="shared" ca="1" si="228"/>
        <v>1.1273957158960542E-3</v>
      </c>
    </row>
    <row r="1361" spans="1:19" x14ac:dyDescent="0.25">
      <c r="A1361" s="1">
        <v>35194</v>
      </c>
      <c r="B1361">
        <v>86.325000000000003</v>
      </c>
      <c r="C1361">
        <v>86.344999999999999</v>
      </c>
      <c r="D1361">
        <v>86.295000000000002</v>
      </c>
      <c r="E1361">
        <v>86.305000000000007</v>
      </c>
      <c r="F1361">
        <f ca="1">AVERAGE(E1361:OFFSET(E1361,-$F$2+1,0))</f>
        <v>86.419500000000014</v>
      </c>
      <c r="G1361">
        <f t="shared" ca="1" si="220"/>
        <v>-1</v>
      </c>
      <c r="H1361">
        <v>-2.0000000000000001E-4</v>
      </c>
      <c r="I1361">
        <f ca="1">STDEV(OFFSET(H1361,-$I$2+1,0):H1361)</f>
        <v>5.693948773178324E-4</v>
      </c>
      <c r="J1361">
        <f t="shared" ca="1" si="221"/>
        <v>-1</v>
      </c>
      <c r="K1361">
        <f t="shared" ca="1" si="222"/>
        <v>-1</v>
      </c>
      <c r="L1361">
        <f t="shared" ca="1" si="223"/>
        <v>-274.99999999999858</v>
      </c>
      <c r="M1361">
        <f t="shared" ca="1" si="224"/>
        <v>46200.000000000087</v>
      </c>
      <c r="N1361">
        <f t="shared" ca="1" si="225"/>
        <v>-274.99999999999858</v>
      </c>
      <c r="O1361">
        <f t="shared" ca="1" si="226"/>
        <v>44125.000000000036</v>
      </c>
      <c r="P1361">
        <f t="shared" ca="1" si="229"/>
        <v>183.82751643062156</v>
      </c>
      <c r="Q1361">
        <f t="shared" ca="1" si="230"/>
        <v>176.4999999999981</v>
      </c>
      <c r="R1361">
        <f t="shared" ca="1" si="227"/>
        <v>-5.9171597633135677E-3</v>
      </c>
      <c r="S1361">
        <f t="shared" ca="1" si="228"/>
        <v>-6.1936936936936565E-3</v>
      </c>
    </row>
    <row r="1362" spans="1:19" x14ac:dyDescent="0.25">
      <c r="A1362" s="1">
        <v>35195</v>
      </c>
      <c r="B1362">
        <v>86.305000000000007</v>
      </c>
      <c r="C1362">
        <v>86.465000000000003</v>
      </c>
      <c r="D1362">
        <v>86.275000000000006</v>
      </c>
      <c r="E1362">
        <v>86.415000000000006</v>
      </c>
      <c r="F1362">
        <f ca="1">AVERAGE(E1362:OFFSET(E1362,-$F$2+1,0))</f>
        <v>86.42025000000001</v>
      </c>
      <c r="G1362">
        <f t="shared" ca="1" si="220"/>
        <v>1</v>
      </c>
      <c r="H1362">
        <v>1.2999999999999999E-3</v>
      </c>
      <c r="I1362">
        <f ca="1">STDEV(OFFSET(H1362,-$I$2+1,0):H1362)</f>
        <v>5.5675280350486452E-4</v>
      </c>
      <c r="J1362">
        <f t="shared" ca="1" si="221"/>
        <v>-1</v>
      </c>
      <c r="K1362">
        <f t="shared" ca="1" si="222"/>
        <v>1</v>
      </c>
      <c r="L1362">
        <f t="shared" ca="1" si="223"/>
        <v>0</v>
      </c>
      <c r="M1362">
        <f t="shared" ca="1" si="224"/>
        <v>46200.000000000087</v>
      </c>
      <c r="N1362">
        <f t="shared" ca="1" si="225"/>
        <v>0</v>
      </c>
      <c r="O1362">
        <f t="shared" ca="1" si="226"/>
        <v>44125.000000000036</v>
      </c>
      <c r="P1362">
        <f t="shared" ca="1" si="229"/>
        <v>183.82751643062156</v>
      </c>
      <c r="Q1362">
        <f t="shared" ca="1" si="230"/>
        <v>176.4999999999981</v>
      </c>
      <c r="R1362">
        <f t="shared" ca="1" si="227"/>
        <v>0</v>
      </c>
      <c r="S1362">
        <f t="shared" ca="1" si="228"/>
        <v>0</v>
      </c>
    </row>
    <row r="1363" spans="1:19" x14ac:dyDescent="0.25">
      <c r="A1363" s="1">
        <v>35198</v>
      </c>
      <c r="B1363">
        <v>86.415000000000006</v>
      </c>
      <c r="C1363">
        <v>86.435000000000002</v>
      </c>
      <c r="D1363">
        <v>86.405000000000001</v>
      </c>
      <c r="E1363">
        <v>86.415000000000006</v>
      </c>
      <c r="F1363">
        <f ca="1">AVERAGE(E1363:OFFSET(E1363,-$F$2+1,0))</f>
        <v>86.420999999999992</v>
      </c>
      <c r="G1363">
        <f t="shared" ca="1" si="220"/>
        <v>1</v>
      </c>
      <c r="H1363">
        <v>0</v>
      </c>
      <c r="I1363">
        <f ca="1">STDEV(OFFSET(H1363,-$I$2+1,0):H1363)</f>
        <v>5.5466917593899345E-4</v>
      </c>
      <c r="J1363">
        <f t="shared" ca="1" si="221"/>
        <v>1</v>
      </c>
      <c r="K1363">
        <f t="shared" ca="1" si="222"/>
        <v>1</v>
      </c>
      <c r="L1363">
        <f t="shared" ca="1" si="223"/>
        <v>124.99999999999289</v>
      </c>
      <c r="M1363">
        <f t="shared" ca="1" si="224"/>
        <v>46325.00000000008</v>
      </c>
      <c r="N1363">
        <f t="shared" ca="1" si="225"/>
        <v>124.99999999999289</v>
      </c>
      <c r="O1363">
        <f t="shared" ca="1" si="226"/>
        <v>44250.000000000029</v>
      </c>
      <c r="P1363">
        <f t="shared" ca="1" si="229"/>
        <v>184.34827426753549</v>
      </c>
      <c r="Q1363">
        <f t="shared" ca="1" si="230"/>
        <v>176.99999999999807</v>
      </c>
      <c r="R1363">
        <f t="shared" ca="1" si="227"/>
        <v>2.7056277056275468E-3</v>
      </c>
      <c r="S1363">
        <f t="shared" ca="1" si="228"/>
        <v>2.8328611898015364E-3</v>
      </c>
    </row>
    <row r="1364" spans="1:19" x14ac:dyDescent="0.25">
      <c r="A1364" s="1">
        <v>35199</v>
      </c>
      <c r="B1364">
        <v>86.415000000000006</v>
      </c>
      <c r="C1364">
        <v>86.495000000000005</v>
      </c>
      <c r="D1364">
        <v>86.405000000000001</v>
      </c>
      <c r="E1364">
        <v>86.465000000000003</v>
      </c>
      <c r="F1364">
        <f ca="1">AVERAGE(E1364:OFFSET(E1364,-$F$2+1,0))</f>
        <v>86.422499999999985</v>
      </c>
      <c r="G1364">
        <f t="shared" ca="1" si="220"/>
        <v>1</v>
      </c>
      <c r="H1364">
        <v>5.9999999999999995E-4</v>
      </c>
      <c r="I1364">
        <f ca="1">STDEV(OFFSET(H1364,-$I$2+1,0):H1364)</f>
        <v>5.7149388724455719E-4</v>
      </c>
      <c r="J1364">
        <f t="shared" ca="1" si="221"/>
        <v>1</v>
      </c>
      <c r="K1364">
        <f t="shared" ca="1" si="222"/>
        <v>1</v>
      </c>
      <c r="L1364">
        <f t="shared" ca="1" si="223"/>
        <v>0</v>
      </c>
      <c r="M1364">
        <f t="shared" ca="1" si="224"/>
        <v>46325.00000000008</v>
      </c>
      <c r="N1364">
        <f t="shared" ca="1" si="225"/>
        <v>0</v>
      </c>
      <c r="O1364">
        <f t="shared" ca="1" si="226"/>
        <v>44250.000000000029</v>
      </c>
      <c r="P1364">
        <f t="shared" ca="1" si="229"/>
        <v>184.34827426753549</v>
      </c>
      <c r="Q1364">
        <f t="shared" ca="1" si="230"/>
        <v>176.99999999999807</v>
      </c>
      <c r="R1364">
        <f t="shared" ca="1" si="227"/>
        <v>0</v>
      </c>
      <c r="S1364">
        <f t="shared" ca="1" si="228"/>
        <v>0</v>
      </c>
    </row>
    <row r="1365" spans="1:19" x14ac:dyDescent="0.25">
      <c r="A1365" s="1">
        <v>35200</v>
      </c>
      <c r="B1365">
        <v>86.465000000000003</v>
      </c>
      <c r="C1365">
        <v>86.495000000000005</v>
      </c>
      <c r="D1365">
        <v>86.454999999999998</v>
      </c>
      <c r="E1365">
        <v>86.465000000000003</v>
      </c>
      <c r="F1365">
        <f ca="1">AVERAGE(E1365:OFFSET(E1365,-$F$2+1,0))</f>
        <v>86.420999999999992</v>
      </c>
      <c r="G1365">
        <f t="shared" ca="1" si="220"/>
        <v>-1</v>
      </c>
      <c r="H1365">
        <v>0</v>
      </c>
      <c r="I1365">
        <f ca="1">STDEV(OFFSET(H1365,-$I$2+1,0):H1365)</f>
        <v>5.6927932280069775E-4</v>
      </c>
      <c r="J1365">
        <f t="shared" ca="1" si="221"/>
        <v>-1</v>
      </c>
      <c r="K1365">
        <f t="shared" ca="1" si="222"/>
        <v>1</v>
      </c>
      <c r="L1365">
        <f t="shared" ca="1" si="223"/>
        <v>124.99999999999289</v>
      </c>
      <c r="M1365">
        <f t="shared" ca="1" si="224"/>
        <v>46450.000000000073</v>
      </c>
      <c r="N1365">
        <f t="shared" ca="1" si="225"/>
        <v>-124.99999999999289</v>
      </c>
      <c r="O1365">
        <f t="shared" ca="1" si="226"/>
        <v>44125.000000000036</v>
      </c>
      <c r="P1365">
        <f t="shared" ca="1" si="229"/>
        <v>184.86903210444942</v>
      </c>
      <c r="Q1365">
        <f t="shared" ca="1" si="230"/>
        <v>176.4999999999981</v>
      </c>
      <c r="R1365">
        <f t="shared" ca="1" si="227"/>
        <v>2.6983270372367553E-3</v>
      </c>
      <c r="S1365">
        <f t="shared" ca="1" si="228"/>
        <v>-2.8248587570619843E-3</v>
      </c>
    </row>
    <row r="1366" spans="1:19" x14ac:dyDescent="0.25">
      <c r="A1366" s="1">
        <v>35201</v>
      </c>
      <c r="B1366">
        <v>86.465000000000003</v>
      </c>
      <c r="C1366">
        <v>86.465000000000003</v>
      </c>
      <c r="D1366">
        <v>86.364999999999995</v>
      </c>
      <c r="E1366">
        <v>86.415000000000006</v>
      </c>
      <c r="F1366">
        <f ca="1">AVERAGE(E1366:OFFSET(E1366,-$F$2+1,0))</f>
        <v>86.418249999999986</v>
      </c>
      <c r="G1366">
        <f t="shared" ca="1" si="220"/>
        <v>-1</v>
      </c>
      <c r="H1366">
        <v>-5.9999999999999995E-4</v>
      </c>
      <c r="I1366">
        <f ca="1">STDEV(OFFSET(H1366,-$I$2+1,0):H1366)</f>
        <v>5.8579680328322214E-4</v>
      </c>
      <c r="J1366">
        <f t="shared" ca="1" si="221"/>
        <v>-1</v>
      </c>
      <c r="K1366">
        <f t="shared" ca="1" si="222"/>
        <v>1</v>
      </c>
      <c r="L1366">
        <f t="shared" ca="1" si="223"/>
        <v>-24.999999999977263</v>
      </c>
      <c r="M1366">
        <f t="shared" ca="1" si="224"/>
        <v>46425.000000000095</v>
      </c>
      <c r="N1366">
        <f t="shared" ca="1" si="225"/>
        <v>24.999999999977263</v>
      </c>
      <c r="O1366">
        <f t="shared" ca="1" si="226"/>
        <v>44150.000000000015</v>
      </c>
      <c r="P1366">
        <f t="shared" ca="1" si="229"/>
        <v>184.76429044320054</v>
      </c>
      <c r="Q1366">
        <f t="shared" ca="1" si="230"/>
        <v>176.599999999998</v>
      </c>
      <c r="R1366">
        <f t="shared" ca="1" si="227"/>
        <v>-5.3821313239994025E-4</v>
      </c>
      <c r="S1366">
        <f t="shared" ca="1" si="228"/>
        <v>5.6657223795982415E-4</v>
      </c>
    </row>
    <row r="1367" spans="1:19" x14ac:dyDescent="0.25">
      <c r="A1367" s="1">
        <v>35202</v>
      </c>
      <c r="B1367">
        <v>86.394999999999996</v>
      </c>
      <c r="C1367">
        <v>86.444999999999993</v>
      </c>
      <c r="D1367">
        <v>86.385000000000005</v>
      </c>
      <c r="E1367">
        <v>86.424999999999997</v>
      </c>
      <c r="F1367">
        <f ca="1">AVERAGE(E1367:OFFSET(E1367,-$F$2+1,0))</f>
        <v>86.415999999999983</v>
      </c>
      <c r="G1367">
        <f t="shared" ca="1" si="220"/>
        <v>-1</v>
      </c>
      <c r="H1367">
        <v>1E-4</v>
      </c>
      <c r="I1367">
        <f ca="1">STDEV(OFFSET(H1367,-$I$2+1,0):H1367)</f>
        <v>5.7454787716768626E-4</v>
      </c>
      <c r="J1367">
        <f t="shared" ca="1" si="221"/>
        <v>-1</v>
      </c>
      <c r="K1367">
        <f t="shared" ca="1" si="222"/>
        <v>1</v>
      </c>
      <c r="L1367">
        <f t="shared" ca="1" si="223"/>
        <v>-49.999999999990052</v>
      </c>
      <c r="M1367">
        <f t="shared" ca="1" si="224"/>
        <v>46375.000000000102</v>
      </c>
      <c r="N1367">
        <f t="shared" ca="1" si="225"/>
        <v>49.999999999990052</v>
      </c>
      <c r="O1367">
        <f t="shared" ca="1" si="226"/>
        <v>44200.000000000007</v>
      </c>
      <c r="P1367">
        <f t="shared" ca="1" si="229"/>
        <v>184.55504436115845</v>
      </c>
      <c r="Q1367">
        <f t="shared" ca="1" si="230"/>
        <v>176.79999999999794</v>
      </c>
      <c r="R1367">
        <f t="shared" ca="1" si="227"/>
        <v>-1.077005923532363E-3</v>
      </c>
      <c r="S1367">
        <f t="shared" ca="1" si="228"/>
        <v>1.1325028312568525E-3</v>
      </c>
    </row>
    <row r="1368" spans="1:19" x14ac:dyDescent="0.25">
      <c r="A1368" s="1">
        <v>35205</v>
      </c>
      <c r="B1368">
        <v>86.454999999999998</v>
      </c>
      <c r="C1368">
        <v>86.484999999999999</v>
      </c>
      <c r="D1368">
        <v>86.444999999999993</v>
      </c>
      <c r="E1368">
        <v>86.444999999999993</v>
      </c>
      <c r="F1368">
        <f ca="1">AVERAGE(E1368:OFFSET(E1368,-$F$2+1,0))</f>
        <v>86.412749999999988</v>
      </c>
      <c r="G1368">
        <f t="shared" ca="1" si="220"/>
        <v>-1</v>
      </c>
      <c r="H1368">
        <v>2.0000000000000001E-4</v>
      </c>
      <c r="I1368">
        <f ca="1">STDEV(OFFSET(H1368,-$I$2+1,0):H1368)</f>
        <v>5.7665094796546866E-4</v>
      </c>
      <c r="J1368">
        <f t="shared" ca="1" si="221"/>
        <v>-1</v>
      </c>
      <c r="K1368">
        <f t="shared" ca="1" si="222"/>
        <v>1</v>
      </c>
      <c r="L1368">
        <f t="shared" ca="1" si="223"/>
        <v>24.999999999977263</v>
      </c>
      <c r="M1368">
        <f t="shared" ca="1" si="224"/>
        <v>46400.00000000008</v>
      </c>
      <c r="N1368">
        <f t="shared" ca="1" si="225"/>
        <v>-24.999999999977263</v>
      </c>
      <c r="O1368">
        <f t="shared" ca="1" si="226"/>
        <v>44175.000000000029</v>
      </c>
      <c r="P1368">
        <f t="shared" ca="1" si="229"/>
        <v>184.65943069846671</v>
      </c>
      <c r="Q1368">
        <f t="shared" ca="1" si="230"/>
        <v>176.69999999999803</v>
      </c>
      <c r="R1368">
        <f t="shared" ca="1" si="227"/>
        <v>5.3908355795099095E-4</v>
      </c>
      <c r="S1368">
        <f t="shared" ca="1" si="228"/>
        <v>-5.6561085972799228E-4</v>
      </c>
    </row>
    <row r="1369" spans="1:19" x14ac:dyDescent="0.25">
      <c r="A1369" s="1">
        <v>35206</v>
      </c>
      <c r="B1369">
        <v>86.444999999999993</v>
      </c>
      <c r="C1369">
        <v>86.484999999999999</v>
      </c>
      <c r="D1369">
        <v>86.424999999999997</v>
      </c>
      <c r="E1369">
        <v>86.435000000000002</v>
      </c>
      <c r="F1369">
        <f ca="1">AVERAGE(E1369:OFFSET(E1369,-$F$2+1,0))</f>
        <v>86.409499999999994</v>
      </c>
      <c r="G1369">
        <f t="shared" ca="1" si="220"/>
        <v>-1</v>
      </c>
      <c r="H1369">
        <v>-1E-4</v>
      </c>
      <c r="I1369">
        <f ca="1">STDEV(OFFSET(H1369,-$I$2+1,0):H1369)</f>
        <v>5.7665094796546866E-4</v>
      </c>
      <c r="J1369">
        <f t="shared" ca="1" si="221"/>
        <v>-1</v>
      </c>
      <c r="K1369">
        <f t="shared" ca="1" si="222"/>
        <v>1</v>
      </c>
      <c r="L1369">
        <f t="shared" ca="1" si="223"/>
        <v>-49.999999999990052</v>
      </c>
      <c r="M1369">
        <f t="shared" ca="1" si="224"/>
        <v>46350.000000000087</v>
      </c>
      <c r="N1369">
        <f t="shared" ca="1" si="225"/>
        <v>49.999999999990052</v>
      </c>
      <c r="O1369">
        <f t="shared" ca="1" si="226"/>
        <v>44225.000000000022</v>
      </c>
      <c r="P1369">
        <f t="shared" ca="1" si="229"/>
        <v>184.45042172201121</v>
      </c>
      <c r="Q1369">
        <f t="shared" ca="1" si="230"/>
        <v>176.89999999999799</v>
      </c>
      <c r="R1369">
        <f t="shared" ca="1" si="227"/>
        <v>-1.0775862068963355E-3</v>
      </c>
      <c r="S1369">
        <f t="shared" ca="1" si="228"/>
        <v>1.1318619128464068E-3</v>
      </c>
    </row>
    <row r="1370" spans="1:19" x14ac:dyDescent="0.25">
      <c r="A1370" s="1">
        <v>35207</v>
      </c>
      <c r="B1370">
        <v>86.424999999999997</v>
      </c>
      <c r="C1370">
        <v>86.465000000000003</v>
      </c>
      <c r="D1370">
        <v>86.405000000000001</v>
      </c>
      <c r="E1370">
        <v>86.454999999999998</v>
      </c>
      <c r="F1370">
        <f ca="1">AVERAGE(E1370:OFFSET(E1370,-$F$2+1,0))</f>
        <v>86.408749999999984</v>
      </c>
      <c r="G1370">
        <f t="shared" ca="1" si="220"/>
        <v>-1</v>
      </c>
      <c r="H1370">
        <v>2.0000000000000001E-4</v>
      </c>
      <c r="I1370">
        <f ca="1">STDEV(OFFSET(H1370,-$I$2+1,0):H1370)</f>
        <v>5.742500830602786E-4</v>
      </c>
      <c r="J1370">
        <f t="shared" ca="1" si="221"/>
        <v>-1</v>
      </c>
      <c r="K1370">
        <f t="shared" ca="1" si="222"/>
        <v>1</v>
      </c>
      <c r="L1370">
        <f t="shared" ca="1" si="223"/>
        <v>75.000000000002842</v>
      </c>
      <c r="M1370">
        <f t="shared" ca="1" si="224"/>
        <v>46425.000000000087</v>
      </c>
      <c r="N1370">
        <f t="shared" ca="1" si="225"/>
        <v>-75.000000000002842</v>
      </c>
      <c r="O1370">
        <f t="shared" ca="1" si="226"/>
        <v>44150.000000000022</v>
      </c>
      <c r="P1370">
        <f t="shared" ca="1" si="229"/>
        <v>184.76322628117799</v>
      </c>
      <c r="Q1370">
        <f t="shared" ca="1" si="230"/>
        <v>176.59999999999798</v>
      </c>
      <c r="R1370">
        <f t="shared" ca="1" si="227"/>
        <v>1.6181229773463365E-3</v>
      </c>
      <c r="S1370">
        <f t="shared" ca="1" si="228"/>
        <v>-1.6958733747880793E-3</v>
      </c>
    </row>
    <row r="1371" spans="1:19" x14ac:dyDescent="0.25">
      <c r="A1371" s="1">
        <v>35208</v>
      </c>
      <c r="B1371">
        <v>86.465000000000003</v>
      </c>
      <c r="C1371">
        <v>86.474999999999994</v>
      </c>
      <c r="D1371">
        <v>86.415000000000006</v>
      </c>
      <c r="E1371">
        <v>86.424999999999997</v>
      </c>
      <c r="F1371">
        <f ca="1">AVERAGE(E1371:OFFSET(E1371,-$F$2+1,0))</f>
        <v>86.408249999999981</v>
      </c>
      <c r="G1371">
        <f t="shared" ca="1" si="220"/>
        <v>-1</v>
      </c>
      <c r="H1371">
        <v>-2.9999999999999997E-4</v>
      </c>
      <c r="I1371">
        <f ca="1">STDEV(OFFSET(H1371,-$I$2+1,0):H1371)</f>
        <v>5.7856446668047557E-4</v>
      </c>
      <c r="J1371">
        <f t="shared" ca="1" si="221"/>
        <v>-1</v>
      </c>
      <c r="K1371">
        <f t="shared" ca="1" si="222"/>
        <v>1</v>
      </c>
      <c r="L1371">
        <f t="shared" ca="1" si="223"/>
        <v>-75.000000000002842</v>
      </c>
      <c r="M1371">
        <f t="shared" ca="1" si="224"/>
        <v>46350.000000000087</v>
      </c>
      <c r="N1371">
        <f t="shared" ca="1" si="225"/>
        <v>75.000000000002842</v>
      </c>
      <c r="O1371">
        <f t="shared" ca="1" si="226"/>
        <v>44225.000000000022</v>
      </c>
      <c r="P1371">
        <f t="shared" ca="1" si="229"/>
        <v>184.44935896586455</v>
      </c>
      <c r="Q1371">
        <f t="shared" ca="1" si="230"/>
        <v>176.89999999999796</v>
      </c>
      <c r="R1371">
        <f t="shared" ca="1" si="227"/>
        <v>-1.6155088852989274E-3</v>
      </c>
      <c r="S1371">
        <f t="shared" ca="1" si="228"/>
        <v>1.6987542468856808E-3</v>
      </c>
    </row>
    <row r="1372" spans="1:19" x14ac:dyDescent="0.25">
      <c r="A1372" s="1">
        <v>35209</v>
      </c>
      <c r="B1372">
        <v>86.415000000000006</v>
      </c>
      <c r="C1372">
        <v>86.465000000000003</v>
      </c>
      <c r="D1372">
        <v>86.415000000000006</v>
      </c>
      <c r="E1372">
        <v>86.454999999999998</v>
      </c>
      <c r="F1372">
        <f ca="1">AVERAGE(E1372:OFFSET(E1372,-$F$2+1,0))</f>
        <v>86.406249999999986</v>
      </c>
      <c r="G1372">
        <f t="shared" ca="1" si="220"/>
        <v>-1</v>
      </c>
      <c r="H1372">
        <v>2.9999999999999997E-4</v>
      </c>
      <c r="I1372">
        <f ca="1">STDEV(OFFSET(H1372,-$I$2+1,0):H1372)</f>
        <v>5.8081159188084206E-4</v>
      </c>
      <c r="J1372">
        <f t="shared" ca="1" si="221"/>
        <v>-1</v>
      </c>
      <c r="K1372">
        <f t="shared" ca="1" si="222"/>
        <v>1</v>
      </c>
      <c r="L1372">
        <f t="shared" ca="1" si="223"/>
        <v>49.999999999990052</v>
      </c>
      <c r="M1372">
        <f t="shared" ca="1" si="224"/>
        <v>46400.00000000008</v>
      </c>
      <c r="N1372">
        <f t="shared" ca="1" si="225"/>
        <v>-49.999999999990052</v>
      </c>
      <c r="O1372">
        <f t="shared" ca="1" si="226"/>
        <v>44175.000000000029</v>
      </c>
      <c r="P1372">
        <f t="shared" ca="1" si="229"/>
        <v>184.65789413710911</v>
      </c>
      <c r="Q1372">
        <f t="shared" ca="1" si="230"/>
        <v>176.699999999998</v>
      </c>
      <c r="R1372">
        <f t="shared" ca="1" si="227"/>
        <v>1.0787486515639688E-3</v>
      </c>
      <c r="S1372">
        <f t="shared" ca="1" si="228"/>
        <v>-1.1305822498584516E-3</v>
      </c>
    </row>
    <row r="1373" spans="1:19" x14ac:dyDescent="0.25">
      <c r="A1373" s="1">
        <v>35213</v>
      </c>
      <c r="B1373">
        <v>86.454999999999998</v>
      </c>
      <c r="C1373">
        <v>86.484999999999999</v>
      </c>
      <c r="D1373">
        <v>86.424999999999997</v>
      </c>
      <c r="E1373">
        <v>86.435000000000002</v>
      </c>
      <c r="F1373">
        <f ca="1">AVERAGE(E1373:OFFSET(E1373,-$F$2+1,0))</f>
        <v>86.403749999999988</v>
      </c>
      <c r="G1373">
        <f t="shared" ca="1" si="220"/>
        <v>-1</v>
      </c>
      <c r="H1373">
        <v>-2.0000000000000001E-4</v>
      </c>
      <c r="I1373">
        <f ca="1">STDEV(OFFSET(H1373,-$I$2+1,0):H1373)</f>
        <v>5.784734902719124E-4</v>
      </c>
      <c r="J1373">
        <f t="shared" ca="1" si="221"/>
        <v>-1</v>
      </c>
      <c r="K1373">
        <f t="shared" ca="1" si="222"/>
        <v>1</v>
      </c>
      <c r="L1373">
        <f t="shared" ca="1" si="223"/>
        <v>375.00000000001421</v>
      </c>
      <c r="M1373">
        <f t="shared" ca="1" si="224"/>
        <v>46775.000000000095</v>
      </c>
      <c r="N1373">
        <f t="shared" ca="1" si="225"/>
        <v>-375.00000000001421</v>
      </c>
      <c r="O1373">
        <f t="shared" ca="1" si="226"/>
        <v>43800.000000000015</v>
      </c>
      <c r="P1373">
        <f t="shared" ca="1" si="229"/>
        <v>186.22544841671115</v>
      </c>
      <c r="Q1373">
        <f t="shared" ca="1" si="230"/>
        <v>175.19999999999797</v>
      </c>
      <c r="R1373">
        <f t="shared" ca="1" si="227"/>
        <v>8.0818965517244299E-3</v>
      </c>
      <c r="S1373">
        <f t="shared" ca="1" si="228"/>
        <v>-8.4889643463500614E-3</v>
      </c>
    </row>
    <row r="1374" spans="1:19" x14ac:dyDescent="0.25">
      <c r="A1374" s="1">
        <v>35214</v>
      </c>
      <c r="B1374">
        <v>86.435000000000002</v>
      </c>
      <c r="C1374">
        <v>86.454999999999998</v>
      </c>
      <c r="D1374">
        <v>86.275000000000006</v>
      </c>
      <c r="E1374">
        <v>86.284999999999997</v>
      </c>
      <c r="F1374">
        <f ca="1">AVERAGE(E1374:OFFSET(E1374,-$F$2+1,0))</f>
        <v>86.397249999999985</v>
      </c>
      <c r="G1374">
        <f t="shared" ca="1" si="220"/>
        <v>-1</v>
      </c>
      <c r="H1374">
        <v>-1.6999999999999999E-3</v>
      </c>
      <c r="I1374">
        <f ca="1">STDEV(OFFSET(H1374,-$I$2+1,0):H1374)</f>
        <v>6.8246842996195556E-4</v>
      </c>
      <c r="J1374">
        <f t="shared" ca="1" si="221"/>
        <v>-1</v>
      </c>
      <c r="K1374">
        <f t="shared" ca="1" si="222"/>
        <v>-1</v>
      </c>
      <c r="L1374">
        <f t="shared" ca="1" si="223"/>
        <v>0</v>
      </c>
      <c r="M1374">
        <f t="shared" ca="1" si="224"/>
        <v>46775.000000000095</v>
      </c>
      <c r="N1374">
        <f t="shared" ca="1" si="225"/>
        <v>0</v>
      </c>
      <c r="O1374">
        <f t="shared" ca="1" si="226"/>
        <v>43800.000000000015</v>
      </c>
      <c r="P1374">
        <f t="shared" ca="1" si="229"/>
        <v>186.22544841671115</v>
      </c>
      <c r="Q1374">
        <f t="shared" ca="1" si="230"/>
        <v>175.19999999999797</v>
      </c>
      <c r="R1374">
        <f t="shared" ca="1" si="227"/>
        <v>0</v>
      </c>
      <c r="S1374">
        <f t="shared" ca="1" si="228"/>
        <v>0</v>
      </c>
    </row>
    <row r="1375" spans="1:19" x14ac:dyDescent="0.25">
      <c r="A1375" s="1">
        <v>35215</v>
      </c>
      <c r="B1375">
        <v>86.295000000000002</v>
      </c>
      <c r="C1375">
        <v>86.314999999999998</v>
      </c>
      <c r="D1375">
        <v>86.234999999999999</v>
      </c>
      <c r="E1375">
        <v>86.284999999999997</v>
      </c>
      <c r="F1375">
        <f ca="1">AVERAGE(E1375:OFFSET(E1375,-$F$2+1,0))</f>
        <v>86.390999999999991</v>
      </c>
      <c r="G1375">
        <f t="shared" ca="1" si="220"/>
        <v>-1</v>
      </c>
      <c r="H1375">
        <v>0</v>
      </c>
      <c r="I1375">
        <f ca="1">STDEV(OFFSET(H1375,-$I$2+1,0):H1375)</f>
        <v>6.801509120466535E-4</v>
      </c>
      <c r="J1375">
        <f t="shared" ca="1" si="221"/>
        <v>-1</v>
      </c>
      <c r="K1375">
        <f t="shared" ca="1" si="222"/>
        <v>-1</v>
      </c>
      <c r="L1375">
        <f t="shared" ca="1" si="223"/>
        <v>199.99999999999574</v>
      </c>
      <c r="M1375">
        <f t="shared" ca="1" si="224"/>
        <v>46975.000000000087</v>
      </c>
      <c r="N1375">
        <f t="shared" ca="1" si="225"/>
        <v>199.99999999999574</v>
      </c>
      <c r="O1375">
        <f t="shared" ca="1" si="226"/>
        <v>44000.000000000007</v>
      </c>
      <c r="P1375">
        <f t="shared" ca="1" si="229"/>
        <v>187.07579293002945</v>
      </c>
      <c r="Q1375">
        <f t="shared" ca="1" si="230"/>
        <v>175.99999999999795</v>
      </c>
      <c r="R1375">
        <f t="shared" ca="1" si="227"/>
        <v>4.2757883484766503E-3</v>
      </c>
      <c r="S1375">
        <f t="shared" ca="1" si="228"/>
        <v>4.5662100456620013E-3</v>
      </c>
    </row>
    <row r="1376" spans="1:19" x14ac:dyDescent="0.25">
      <c r="A1376" s="1">
        <v>35216</v>
      </c>
      <c r="B1376">
        <v>86.295000000000002</v>
      </c>
      <c r="C1376">
        <v>86.295000000000002</v>
      </c>
      <c r="D1376">
        <v>86.185000000000002</v>
      </c>
      <c r="E1376">
        <v>86.204999999999998</v>
      </c>
      <c r="F1376">
        <f ca="1">AVERAGE(E1376:OFFSET(E1376,-$F$2+1,0))</f>
        <v>86.383499999999998</v>
      </c>
      <c r="G1376">
        <f t="shared" ca="1" si="220"/>
        <v>-1</v>
      </c>
      <c r="H1376">
        <v>-8.9999999999999998E-4</v>
      </c>
      <c r="I1376">
        <f ca="1">STDEV(OFFSET(H1376,-$I$2+1,0):H1376)</f>
        <v>6.1095266420135754E-4</v>
      </c>
      <c r="J1376">
        <f t="shared" ca="1" si="221"/>
        <v>-1</v>
      </c>
      <c r="K1376">
        <f t="shared" ca="1" si="222"/>
        <v>-1</v>
      </c>
      <c r="L1376">
        <f t="shared" ca="1" si="223"/>
        <v>25.00000000001279</v>
      </c>
      <c r="M1376">
        <f t="shared" ca="1" si="224"/>
        <v>47000.000000000102</v>
      </c>
      <c r="N1376">
        <f t="shared" ca="1" si="225"/>
        <v>25.00000000001279</v>
      </c>
      <c r="O1376">
        <f t="shared" ca="1" si="226"/>
        <v>44025.000000000022</v>
      </c>
      <c r="P1376">
        <f t="shared" ca="1" si="229"/>
        <v>187.1820859941943</v>
      </c>
      <c r="Q1376">
        <f t="shared" ca="1" si="230"/>
        <v>176.099999999998</v>
      </c>
      <c r="R1376">
        <f t="shared" ca="1" si="227"/>
        <v>5.3219797764795618E-4</v>
      </c>
      <c r="S1376">
        <f t="shared" ca="1" si="228"/>
        <v>5.6818181818210872E-4</v>
      </c>
    </row>
    <row r="1377" spans="1:19" x14ac:dyDescent="0.25">
      <c r="A1377" s="1">
        <v>35219</v>
      </c>
      <c r="B1377">
        <v>86.204999999999998</v>
      </c>
      <c r="C1377">
        <v>86.234999999999999</v>
      </c>
      <c r="D1377">
        <v>86.135000000000005</v>
      </c>
      <c r="E1377">
        <v>86.194999999999993</v>
      </c>
      <c r="F1377">
        <f ca="1">AVERAGE(E1377:OFFSET(E1377,-$F$2+1,0))</f>
        <v>86.380750000000006</v>
      </c>
      <c r="G1377">
        <f t="shared" ca="1" si="220"/>
        <v>-1</v>
      </c>
      <c r="H1377">
        <v>-1E-4</v>
      </c>
      <c r="I1377">
        <f ca="1">STDEV(OFFSET(H1377,-$I$2+1,0):H1377)</f>
        <v>6.1052177856753243E-4</v>
      </c>
      <c r="J1377">
        <f t="shared" ca="1" si="221"/>
        <v>-1</v>
      </c>
      <c r="K1377">
        <f t="shared" ca="1" si="222"/>
        <v>-1</v>
      </c>
      <c r="L1377">
        <f t="shared" ca="1" si="223"/>
        <v>-25.00000000001279</v>
      </c>
      <c r="M1377">
        <f t="shared" ca="1" si="224"/>
        <v>46975.000000000087</v>
      </c>
      <c r="N1377">
        <f t="shared" ca="1" si="225"/>
        <v>-25.00000000001279</v>
      </c>
      <c r="O1377">
        <f t="shared" ca="1" si="226"/>
        <v>44000.000000000007</v>
      </c>
      <c r="P1377">
        <f t="shared" ca="1" si="229"/>
        <v>187.07579293002945</v>
      </c>
      <c r="Q1377">
        <f t="shared" ca="1" si="230"/>
        <v>175.99999999999795</v>
      </c>
      <c r="R1377">
        <f t="shared" ca="1" si="227"/>
        <v>-5.3191489361729223E-4</v>
      </c>
      <c r="S1377">
        <f t="shared" ca="1" si="228"/>
        <v>-5.678591709259007E-4</v>
      </c>
    </row>
    <row r="1378" spans="1:19" x14ac:dyDescent="0.25">
      <c r="A1378" s="1">
        <v>35220</v>
      </c>
      <c r="B1378">
        <v>86.194999999999993</v>
      </c>
      <c r="C1378">
        <v>86.245000000000005</v>
      </c>
      <c r="D1378">
        <v>86.185000000000002</v>
      </c>
      <c r="E1378">
        <v>86.204999999999998</v>
      </c>
      <c r="F1378">
        <f ca="1">AVERAGE(E1378:OFFSET(E1378,-$F$2+1,0))</f>
        <v>86.378250000000008</v>
      </c>
      <c r="G1378">
        <f t="shared" ca="1" si="220"/>
        <v>-1</v>
      </c>
      <c r="H1378">
        <v>1E-4</v>
      </c>
      <c r="I1378">
        <f ca="1">STDEV(OFFSET(H1378,-$I$2+1,0):H1378)</f>
        <v>6.0645648952271133E-4</v>
      </c>
      <c r="J1378">
        <f t="shared" ca="1" si="221"/>
        <v>-1</v>
      </c>
      <c r="K1378">
        <f t="shared" ca="1" si="222"/>
        <v>-1</v>
      </c>
      <c r="L1378">
        <f t="shared" ca="1" si="223"/>
        <v>-49.999999999990052</v>
      </c>
      <c r="M1378">
        <f t="shared" ca="1" si="224"/>
        <v>46925.000000000095</v>
      </c>
      <c r="N1378">
        <f t="shared" ca="1" si="225"/>
        <v>-49.999999999990052</v>
      </c>
      <c r="O1378">
        <f t="shared" ca="1" si="226"/>
        <v>43950.000000000015</v>
      </c>
      <c r="P1378">
        <f t="shared" ca="1" si="229"/>
        <v>186.86320680169993</v>
      </c>
      <c r="Q1378">
        <f t="shared" ca="1" si="230"/>
        <v>175.79999999999799</v>
      </c>
      <c r="R1378">
        <f t="shared" ca="1" si="227"/>
        <v>-1.0643959552951562E-3</v>
      </c>
      <c r="S1378">
        <f t="shared" ca="1" si="228"/>
        <v>-1.1363636363634101E-3</v>
      </c>
    </row>
    <row r="1379" spans="1:19" x14ac:dyDescent="0.25">
      <c r="A1379" s="1">
        <v>35221</v>
      </c>
      <c r="B1379">
        <v>86.204999999999998</v>
      </c>
      <c r="C1379">
        <v>86.245000000000005</v>
      </c>
      <c r="D1379">
        <v>86.204999999999998</v>
      </c>
      <c r="E1379">
        <v>86.224999999999994</v>
      </c>
      <c r="F1379">
        <f ca="1">AVERAGE(E1379:OFFSET(E1379,-$F$2+1,0))</f>
        <v>86.375250000000008</v>
      </c>
      <c r="G1379">
        <f t="shared" ca="1" si="220"/>
        <v>-1</v>
      </c>
      <c r="H1379">
        <v>2.0000000000000001E-4</v>
      </c>
      <c r="I1379">
        <f ca="1">STDEV(OFFSET(H1379,-$I$2+1,0):H1379)</f>
        <v>6.0749702186837704E-4</v>
      </c>
      <c r="J1379">
        <f t="shared" ca="1" si="221"/>
        <v>-1</v>
      </c>
      <c r="K1379">
        <f t="shared" ca="1" si="222"/>
        <v>-1</v>
      </c>
      <c r="L1379">
        <f t="shared" ca="1" si="223"/>
        <v>-250.00000000002132</v>
      </c>
      <c r="M1379">
        <f t="shared" ca="1" si="224"/>
        <v>46675.000000000073</v>
      </c>
      <c r="N1379">
        <f t="shared" ca="1" si="225"/>
        <v>-250.00000000002132</v>
      </c>
      <c r="O1379">
        <f t="shared" ca="1" si="226"/>
        <v>43699.999999999993</v>
      </c>
      <c r="P1379">
        <f t="shared" ca="1" si="229"/>
        <v>185.80027616005194</v>
      </c>
      <c r="Q1379">
        <f t="shared" ca="1" si="230"/>
        <v>174.79999999999791</v>
      </c>
      <c r="R1379">
        <f t="shared" ca="1" si="227"/>
        <v>-5.3276505061272414E-3</v>
      </c>
      <c r="S1379">
        <f t="shared" ca="1" si="228"/>
        <v>-5.6882821387945672E-3</v>
      </c>
    </row>
    <row r="1380" spans="1:19" x14ac:dyDescent="0.25">
      <c r="A1380" s="1">
        <v>35222</v>
      </c>
      <c r="B1380">
        <v>86.234999999999999</v>
      </c>
      <c r="C1380">
        <v>86.364999999999995</v>
      </c>
      <c r="D1380">
        <v>86.234999999999999</v>
      </c>
      <c r="E1380">
        <v>86.325000000000003</v>
      </c>
      <c r="F1380">
        <f ca="1">AVERAGE(E1380:OFFSET(E1380,-$F$2+1,0))</f>
        <v>86.375500000000017</v>
      </c>
      <c r="G1380">
        <f t="shared" ca="1" si="220"/>
        <v>1</v>
      </c>
      <c r="H1380">
        <v>1.1999999999999999E-3</v>
      </c>
      <c r="I1380">
        <f ca="1">STDEV(OFFSET(H1380,-$I$2+1,0):H1380)</f>
        <v>6.4764756497732057E-4</v>
      </c>
      <c r="J1380">
        <f t="shared" ca="1" si="221"/>
        <v>-1</v>
      </c>
      <c r="K1380">
        <f t="shared" ca="1" si="222"/>
        <v>1</v>
      </c>
      <c r="L1380">
        <f t="shared" ca="1" si="223"/>
        <v>575.00000000001</v>
      </c>
      <c r="M1380">
        <f t="shared" ca="1" si="224"/>
        <v>47250.00000000008</v>
      </c>
      <c r="N1380">
        <f t="shared" ca="1" si="225"/>
        <v>-575.00000000001</v>
      </c>
      <c r="O1380">
        <f t="shared" ca="1" si="226"/>
        <v>43124.999999999985</v>
      </c>
      <c r="P1380">
        <f t="shared" ca="1" si="229"/>
        <v>188.24501663584212</v>
      </c>
      <c r="Q1380">
        <f t="shared" ca="1" si="230"/>
        <v>172.4999999999979</v>
      </c>
      <c r="R1380">
        <f t="shared" ca="1" si="227"/>
        <v>1.2319228709159274E-2</v>
      </c>
      <c r="S1380">
        <f t="shared" ca="1" si="228"/>
        <v>-1.3157894736842337E-2</v>
      </c>
    </row>
    <row r="1381" spans="1:19" x14ac:dyDescent="0.25">
      <c r="A1381" s="1">
        <v>35223</v>
      </c>
      <c r="B1381">
        <v>86.334999999999994</v>
      </c>
      <c r="C1381">
        <v>86.385000000000005</v>
      </c>
      <c r="D1381">
        <v>86.055000000000007</v>
      </c>
      <c r="E1381">
        <v>86.094999999999999</v>
      </c>
      <c r="F1381">
        <f ca="1">AVERAGE(E1381:OFFSET(E1381,-$F$2+1,0))</f>
        <v>86.36999999999999</v>
      </c>
      <c r="G1381">
        <f t="shared" ca="1" si="220"/>
        <v>-1</v>
      </c>
      <c r="H1381">
        <v>-2.7000000000000001E-3</v>
      </c>
      <c r="I1381">
        <f ca="1">STDEV(OFFSET(H1381,-$I$2+1,0):H1381)</f>
        <v>8.8650704274816972E-4</v>
      </c>
      <c r="J1381">
        <f t="shared" ca="1" si="221"/>
        <v>-1</v>
      </c>
      <c r="K1381">
        <f t="shared" ca="1" si="222"/>
        <v>-1</v>
      </c>
      <c r="L1381">
        <f t="shared" ca="1" si="223"/>
        <v>25.00000000001279</v>
      </c>
      <c r="M1381">
        <f t="shared" ca="1" si="224"/>
        <v>47275.000000000095</v>
      </c>
      <c r="N1381">
        <f t="shared" ca="1" si="225"/>
        <v>25.00000000001279</v>
      </c>
      <c r="O1381">
        <f t="shared" ca="1" si="226"/>
        <v>43150</v>
      </c>
      <c r="P1381">
        <f t="shared" ca="1" si="229"/>
        <v>188.35414418171803</v>
      </c>
      <c r="Q1381">
        <f t="shared" ca="1" si="230"/>
        <v>172.59999999999795</v>
      </c>
      <c r="R1381">
        <f t="shared" ca="1" si="227"/>
        <v>5.2910052910079889E-4</v>
      </c>
      <c r="S1381">
        <f t="shared" ca="1" si="228"/>
        <v>5.7971014492783296E-4</v>
      </c>
    </row>
    <row r="1382" spans="1:19" x14ac:dyDescent="0.25">
      <c r="A1382" s="1">
        <v>35226</v>
      </c>
      <c r="B1382">
        <v>86.094999999999999</v>
      </c>
      <c r="C1382">
        <v>86.125</v>
      </c>
      <c r="D1382">
        <v>86.055000000000007</v>
      </c>
      <c r="E1382">
        <v>86.084999999999994</v>
      </c>
      <c r="F1382">
        <f ca="1">AVERAGE(E1382:OFFSET(E1382,-$F$2+1,0))</f>
        <v>86.361249999999998</v>
      </c>
      <c r="G1382">
        <f t="shared" ca="1" si="220"/>
        <v>-1</v>
      </c>
      <c r="H1382">
        <v>-1E-4</v>
      </c>
      <c r="I1382">
        <f ca="1">STDEV(OFFSET(H1382,-$I$2+1,0):H1382)</f>
        <v>8.2135959174247687E-4</v>
      </c>
      <c r="J1382">
        <f t="shared" ca="1" si="221"/>
        <v>-1</v>
      </c>
      <c r="K1382">
        <f t="shared" ca="1" si="222"/>
        <v>-1</v>
      </c>
      <c r="L1382">
        <f t="shared" ca="1" si="223"/>
        <v>0</v>
      </c>
      <c r="M1382">
        <f t="shared" ca="1" si="224"/>
        <v>47275.000000000095</v>
      </c>
      <c r="N1382">
        <f t="shared" ca="1" si="225"/>
        <v>0</v>
      </c>
      <c r="O1382">
        <f t="shared" ca="1" si="226"/>
        <v>43150</v>
      </c>
      <c r="P1382">
        <f t="shared" ca="1" si="229"/>
        <v>188.35414418171803</v>
      </c>
      <c r="Q1382">
        <f t="shared" ca="1" si="230"/>
        <v>172.59999999999795</v>
      </c>
      <c r="R1382">
        <f t="shared" ca="1" si="227"/>
        <v>0</v>
      </c>
      <c r="S1382">
        <f t="shared" ca="1" si="228"/>
        <v>0</v>
      </c>
    </row>
    <row r="1383" spans="1:19" x14ac:dyDescent="0.25">
      <c r="A1383" s="1">
        <v>35227</v>
      </c>
      <c r="B1383">
        <v>86.084999999999994</v>
      </c>
      <c r="C1383">
        <v>86.125</v>
      </c>
      <c r="D1383">
        <v>86.055000000000007</v>
      </c>
      <c r="E1383">
        <v>86.084999999999994</v>
      </c>
      <c r="F1383">
        <f ca="1">AVERAGE(E1383:OFFSET(E1383,-$F$2+1,0))</f>
        <v>86.35199999999999</v>
      </c>
      <c r="G1383">
        <f t="shared" ca="1" si="220"/>
        <v>-1</v>
      </c>
      <c r="H1383">
        <v>0</v>
      </c>
      <c r="I1383">
        <f ca="1">STDEV(OFFSET(H1383,-$I$2+1,0):H1383)</f>
        <v>8.2135959174247687E-4</v>
      </c>
      <c r="J1383">
        <f t="shared" ca="1" si="221"/>
        <v>-1</v>
      </c>
      <c r="K1383">
        <f t="shared" ca="1" si="222"/>
        <v>-1</v>
      </c>
      <c r="L1383">
        <f t="shared" ca="1" si="223"/>
        <v>0</v>
      </c>
      <c r="M1383">
        <f t="shared" ca="1" si="224"/>
        <v>47275.000000000095</v>
      </c>
      <c r="N1383">
        <f t="shared" ca="1" si="225"/>
        <v>0</v>
      </c>
      <c r="O1383">
        <f t="shared" ca="1" si="226"/>
        <v>43150</v>
      </c>
      <c r="P1383">
        <f t="shared" ca="1" si="229"/>
        <v>188.35414418171803</v>
      </c>
      <c r="Q1383">
        <f t="shared" ca="1" si="230"/>
        <v>172.59999999999795</v>
      </c>
      <c r="R1383">
        <f t="shared" ca="1" si="227"/>
        <v>0</v>
      </c>
      <c r="S1383">
        <f t="shared" ca="1" si="228"/>
        <v>0</v>
      </c>
    </row>
    <row r="1384" spans="1:19" x14ac:dyDescent="0.25">
      <c r="A1384" s="1">
        <v>35228</v>
      </c>
      <c r="B1384">
        <v>86.094999999999999</v>
      </c>
      <c r="C1384">
        <v>86.135000000000005</v>
      </c>
      <c r="D1384">
        <v>86.064999999999998</v>
      </c>
      <c r="E1384">
        <v>86.084999999999994</v>
      </c>
      <c r="F1384">
        <f ca="1">AVERAGE(E1384:OFFSET(E1384,-$F$2+1,0))</f>
        <v>86.342749999999981</v>
      </c>
      <c r="G1384">
        <f t="shared" ca="1" si="220"/>
        <v>-1</v>
      </c>
      <c r="H1384">
        <v>0</v>
      </c>
      <c r="I1384">
        <f ca="1">STDEV(OFFSET(H1384,-$I$2+1,0):H1384)</f>
        <v>8.0170870152772018E-4</v>
      </c>
      <c r="J1384">
        <f t="shared" ca="1" si="221"/>
        <v>-1</v>
      </c>
      <c r="K1384">
        <f t="shared" ca="1" si="222"/>
        <v>-1</v>
      </c>
      <c r="L1384">
        <f t="shared" ca="1" si="223"/>
        <v>-75.000000000002842</v>
      </c>
      <c r="M1384">
        <f t="shared" ca="1" si="224"/>
        <v>47200.000000000095</v>
      </c>
      <c r="N1384">
        <f t="shared" ca="1" si="225"/>
        <v>-75.000000000002842</v>
      </c>
      <c r="O1384">
        <f t="shared" ca="1" si="226"/>
        <v>43075</v>
      </c>
      <c r="P1384">
        <f t="shared" ca="1" si="229"/>
        <v>188.02676154409048</v>
      </c>
      <c r="Q1384">
        <f t="shared" ca="1" si="230"/>
        <v>172.29999999999794</v>
      </c>
      <c r="R1384">
        <f t="shared" ca="1" si="227"/>
        <v>-1.5864621893178783E-3</v>
      </c>
      <c r="S1384">
        <f t="shared" ca="1" si="228"/>
        <v>-1.7381228273465317E-3</v>
      </c>
    </row>
    <row r="1385" spans="1:19" x14ac:dyDescent="0.25">
      <c r="A1385" s="1">
        <v>35229</v>
      </c>
      <c r="B1385">
        <v>86.075000000000003</v>
      </c>
      <c r="C1385">
        <v>86.125</v>
      </c>
      <c r="D1385">
        <v>86.025000000000006</v>
      </c>
      <c r="E1385">
        <v>86.114999999999995</v>
      </c>
      <c r="F1385">
        <f ca="1">AVERAGE(E1385:OFFSET(E1385,-$F$2+1,0))</f>
        <v>86.334749999999971</v>
      </c>
      <c r="G1385">
        <f t="shared" ca="1" si="220"/>
        <v>-1</v>
      </c>
      <c r="H1385">
        <v>2.9999999999999997E-4</v>
      </c>
      <c r="I1385">
        <f ca="1">STDEV(OFFSET(H1385,-$I$2+1,0):H1385)</f>
        <v>8.0881654936475916E-4</v>
      </c>
      <c r="J1385">
        <f t="shared" ca="1" si="221"/>
        <v>-1</v>
      </c>
      <c r="K1385">
        <f t="shared" ca="1" si="222"/>
        <v>-1</v>
      </c>
      <c r="L1385">
        <f t="shared" ca="1" si="223"/>
        <v>-175.00000000001847</v>
      </c>
      <c r="M1385">
        <f t="shared" ca="1" si="224"/>
        <v>47025.000000000073</v>
      </c>
      <c r="N1385">
        <f t="shared" ca="1" si="225"/>
        <v>-175.00000000001847</v>
      </c>
      <c r="O1385">
        <f t="shared" ca="1" si="226"/>
        <v>42899.999999999978</v>
      </c>
      <c r="P1385">
        <f t="shared" ca="1" si="229"/>
        <v>187.26286872295944</v>
      </c>
      <c r="Q1385">
        <f t="shared" ca="1" si="230"/>
        <v>171.59999999999786</v>
      </c>
      <c r="R1385">
        <f t="shared" ca="1" si="227"/>
        <v>-3.7076271186444517E-3</v>
      </c>
      <c r="S1385">
        <f t="shared" ca="1" si="228"/>
        <v>-4.0626813697044331E-3</v>
      </c>
    </row>
    <row r="1386" spans="1:19" x14ac:dyDescent="0.25">
      <c r="A1386" s="1">
        <v>35230</v>
      </c>
      <c r="B1386">
        <v>86.125</v>
      </c>
      <c r="C1386">
        <v>86.194999999999993</v>
      </c>
      <c r="D1386">
        <v>86.094999999999999</v>
      </c>
      <c r="E1386">
        <v>86.185000000000002</v>
      </c>
      <c r="F1386">
        <f ca="1">AVERAGE(E1386:OFFSET(E1386,-$F$2+1,0))</f>
        <v>86.328749999999985</v>
      </c>
      <c r="G1386">
        <f t="shared" ca="1" si="220"/>
        <v>-1</v>
      </c>
      <c r="H1386">
        <v>8.0000000000000004E-4</v>
      </c>
      <c r="I1386">
        <f ca="1">STDEV(OFFSET(H1386,-$I$2+1,0):H1386)</f>
        <v>8.3305082930786793E-4</v>
      </c>
      <c r="J1386">
        <f t="shared" ca="1" si="221"/>
        <v>-1</v>
      </c>
      <c r="K1386">
        <f t="shared" ca="1" si="222"/>
        <v>-1</v>
      </c>
      <c r="L1386">
        <f t="shared" ca="1" si="223"/>
        <v>-99.999999999980105</v>
      </c>
      <c r="M1386">
        <f t="shared" ca="1" si="224"/>
        <v>46925.000000000095</v>
      </c>
      <c r="N1386">
        <f t="shared" ca="1" si="225"/>
        <v>-99.999999999980105</v>
      </c>
      <c r="O1386">
        <f t="shared" ca="1" si="226"/>
        <v>42800</v>
      </c>
      <c r="P1386">
        <f t="shared" ca="1" si="229"/>
        <v>186.82635853945612</v>
      </c>
      <c r="Q1386">
        <f t="shared" ca="1" si="230"/>
        <v>171.19999999999794</v>
      </c>
      <c r="R1386">
        <f t="shared" ca="1" si="227"/>
        <v>-2.1265284423174899E-3</v>
      </c>
      <c r="S1386">
        <f t="shared" ca="1" si="228"/>
        <v>-2.3310023310018683E-3</v>
      </c>
    </row>
    <row r="1387" spans="1:19" x14ac:dyDescent="0.25">
      <c r="A1387" s="1">
        <v>35233</v>
      </c>
      <c r="B1387">
        <v>86.185000000000002</v>
      </c>
      <c r="C1387">
        <v>86.234999999999999</v>
      </c>
      <c r="D1387">
        <v>86.165000000000006</v>
      </c>
      <c r="E1387">
        <v>86.224999999999994</v>
      </c>
      <c r="F1387">
        <f ca="1">AVERAGE(E1387:OFFSET(E1387,-$F$2+1,0))</f>
        <v>86.322749999999957</v>
      </c>
      <c r="G1387">
        <f t="shared" ca="1" si="220"/>
        <v>-1</v>
      </c>
      <c r="H1387">
        <v>5.0000000000000001E-4</v>
      </c>
      <c r="I1387">
        <f ca="1">STDEV(OFFSET(H1387,-$I$2+1,0):H1387)</f>
        <v>8.4372295278286192E-4</v>
      </c>
      <c r="J1387">
        <f t="shared" ca="1" si="221"/>
        <v>-1</v>
      </c>
      <c r="K1387">
        <f t="shared" ca="1" si="222"/>
        <v>-1</v>
      </c>
      <c r="L1387">
        <f t="shared" ca="1" si="223"/>
        <v>24.999999999977263</v>
      </c>
      <c r="M1387">
        <f t="shared" ca="1" si="224"/>
        <v>46950.000000000073</v>
      </c>
      <c r="N1387">
        <f t="shared" ca="1" si="225"/>
        <v>24.999999999977263</v>
      </c>
      <c r="O1387">
        <f t="shared" ca="1" si="226"/>
        <v>42824.999999999978</v>
      </c>
      <c r="P1387">
        <f t="shared" ca="1" si="229"/>
        <v>186.93548608533189</v>
      </c>
      <c r="Q1387">
        <f t="shared" ca="1" si="230"/>
        <v>171.29999999999785</v>
      </c>
      <c r="R1387">
        <f t="shared" ca="1" si="227"/>
        <v>5.3276505061219416E-4</v>
      </c>
      <c r="S1387">
        <f t="shared" ca="1" si="228"/>
        <v>5.8411214953217909E-4</v>
      </c>
    </row>
    <row r="1388" spans="1:19" x14ac:dyDescent="0.25">
      <c r="A1388" s="1">
        <v>35234</v>
      </c>
      <c r="B1388">
        <v>86.245000000000005</v>
      </c>
      <c r="C1388">
        <v>86.265000000000001</v>
      </c>
      <c r="D1388">
        <v>86.185000000000002</v>
      </c>
      <c r="E1388">
        <v>86.215000000000003</v>
      </c>
      <c r="F1388">
        <f ca="1">AVERAGE(E1388:OFFSET(E1388,-$F$2+1,0))</f>
        <v>86.316499999999962</v>
      </c>
      <c r="G1388">
        <f t="shared" ref="G1388:G1451" ca="1" si="231">IF(F1388&gt;=F1387,1,-1)</f>
        <v>-1</v>
      </c>
      <c r="H1388">
        <v>-1E-4</v>
      </c>
      <c r="I1388">
        <f ca="1">STDEV(OFFSET(H1388,-$I$2+1,0):H1388)</f>
        <v>8.4048857971514331E-4</v>
      </c>
      <c r="J1388">
        <f t="shared" ref="J1388:J1451" ca="1" si="232">IF(ABS(H1388)&lt;$J$1*I1387,G1388,J1387)</f>
        <v>-1</v>
      </c>
      <c r="K1388">
        <f t="shared" ref="K1388:K1451" ca="1" si="233">IF(ABS(H1388)&gt;$K$1*I1387,G1388,K1387)</f>
        <v>-1</v>
      </c>
      <c r="L1388">
        <f t="shared" ca="1" si="223"/>
        <v>100.00000000001563</v>
      </c>
      <c r="M1388">
        <f t="shared" ca="1" si="224"/>
        <v>47050.000000000087</v>
      </c>
      <c r="N1388">
        <f t="shared" ca="1" si="225"/>
        <v>100.00000000001563</v>
      </c>
      <c r="O1388">
        <f t="shared" ca="1" si="226"/>
        <v>42924.999999999993</v>
      </c>
      <c r="P1388">
        <f t="shared" ca="1" si="229"/>
        <v>187.37199626883537</v>
      </c>
      <c r="Q1388">
        <f t="shared" ca="1" si="230"/>
        <v>171.69999999999791</v>
      </c>
      <c r="R1388">
        <f t="shared" ca="1" si="227"/>
        <v>2.1299254526094885E-3</v>
      </c>
      <c r="S1388">
        <f t="shared" ca="1" si="228"/>
        <v>2.3350846468188132E-3</v>
      </c>
    </row>
    <row r="1389" spans="1:19" x14ac:dyDescent="0.25">
      <c r="A1389" s="1">
        <v>35235</v>
      </c>
      <c r="B1389">
        <v>86.204999999999998</v>
      </c>
      <c r="C1389">
        <v>86.215000000000003</v>
      </c>
      <c r="D1389">
        <v>86.144999999999996</v>
      </c>
      <c r="E1389">
        <v>86.174999999999997</v>
      </c>
      <c r="F1389">
        <f ca="1">AVERAGE(E1389:OFFSET(E1389,-$F$2+1,0))</f>
        <v>86.309499999999971</v>
      </c>
      <c r="G1389">
        <f t="shared" ca="1" si="231"/>
        <v>-1</v>
      </c>
      <c r="H1389">
        <v>-5.0000000000000001E-4</v>
      </c>
      <c r="I1389">
        <f ca="1">STDEV(OFFSET(H1389,-$I$2+1,0):H1389)</f>
        <v>8.4448676409807754E-4</v>
      </c>
      <c r="J1389">
        <f t="shared" ca="1" si="232"/>
        <v>-1</v>
      </c>
      <c r="K1389">
        <f t="shared" ca="1" si="233"/>
        <v>-1</v>
      </c>
      <c r="L1389">
        <f t="shared" ref="L1389:L1452" ca="1" si="234">J1389*($E1390-$E1389)*$L$2</f>
        <v>49.999999999990052</v>
      </c>
      <c r="M1389">
        <f t="shared" ref="M1389:M1452" ca="1" si="235">M1388+L1389</f>
        <v>47100.00000000008</v>
      </c>
      <c r="N1389">
        <f t="shared" ref="N1389:N1452" ca="1" si="236">K1389*($E1390-$E1389)*$L$2</f>
        <v>49.999999999990052</v>
      </c>
      <c r="O1389">
        <f t="shared" ref="O1389:O1452" ca="1" si="237">O1388+N1389</f>
        <v>42974.999999999985</v>
      </c>
      <c r="P1389">
        <f t="shared" ca="1" si="229"/>
        <v>187.59025136058705</v>
      </c>
      <c r="Q1389">
        <f t="shared" ca="1" si="230"/>
        <v>171.89999999999787</v>
      </c>
      <c r="R1389">
        <f t="shared" ref="R1389:R1452" ca="1" si="238">L1389/M1388</f>
        <v>1.0626992561103073E-3</v>
      </c>
      <c r="S1389">
        <f t="shared" ref="S1389:S1452" ca="1" si="239">N1389/O1388</f>
        <v>1.1648223645891686E-3</v>
      </c>
    </row>
    <row r="1390" spans="1:19" x14ac:dyDescent="0.25">
      <c r="A1390" s="1">
        <v>35236</v>
      </c>
      <c r="B1390">
        <v>86.165000000000006</v>
      </c>
      <c r="C1390">
        <v>86.174999999999997</v>
      </c>
      <c r="D1390">
        <v>86.125</v>
      </c>
      <c r="E1390">
        <v>86.155000000000001</v>
      </c>
      <c r="F1390">
        <f ca="1">AVERAGE(E1390:OFFSET(E1390,-$F$2+1,0))</f>
        <v>86.302749999999975</v>
      </c>
      <c r="G1390">
        <f t="shared" ca="1" si="231"/>
        <v>-1</v>
      </c>
      <c r="H1390">
        <v>-2.0000000000000001E-4</v>
      </c>
      <c r="I1390">
        <f ca="1">STDEV(OFFSET(H1390,-$I$2+1,0):H1390)</f>
        <v>8.4048857971514331E-4</v>
      </c>
      <c r="J1390">
        <f t="shared" ca="1" si="232"/>
        <v>-1</v>
      </c>
      <c r="K1390">
        <f t="shared" ca="1" si="233"/>
        <v>-1</v>
      </c>
      <c r="L1390">
        <f t="shared" ca="1" si="234"/>
        <v>-49.999999999990052</v>
      </c>
      <c r="M1390">
        <f t="shared" ca="1" si="235"/>
        <v>47050.000000000087</v>
      </c>
      <c r="N1390">
        <f t="shared" ca="1" si="236"/>
        <v>-49.999999999990052</v>
      </c>
      <c r="O1390">
        <f t="shared" ca="1" si="237"/>
        <v>42924.999999999993</v>
      </c>
      <c r="P1390">
        <f t="shared" ref="P1390:P1453" ca="1" si="240">P1389*(1+L1390/O1389)</f>
        <v>187.3719962688354</v>
      </c>
      <c r="Q1390">
        <f t="shared" ref="Q1390:Q1453" ca="1" si="241">Q1389*(1+N1390/O1389)</f>
        <v>171.69999999999791</v>
      </c>
      <c r="R1390">
        <f t="shared" ca="1" si="238"/>
        <v>-1.0615711252651798E-3</v>
      </c>
      <c r="S1390">
        <f t="shared" ca="1" si="239"/>
        <v>-1.1634671320532885E-3</v>
      </c>
    </row>
    <row r="1391" spans="1:19" x14ac:dyDescent="0.25">
      <c r="A1391" s="1">
        <v>35237</v>
      </c>
      <c r="B1391">
        <v>86.155000000000001</v>
      </c>
      <c r="C1391">
        <v>86.204999999999998</v>
      </c>
      <c r="D1391">
        <v>86.155000000000001</v>
      </c>
      <c r="E1391">
        <v>86.174999999999997</v>
      </c>
      <c r="F1391">
        <f ca="1">AVERAGE(E1391:OFFSET(E1391,-$F$2+1,0))</f>
        <v>86.29649999999998</v>
      </c>
      <c r="G1391">
        <f t="shared" ca="1" si="231"/>
        <v>-1</v>
      </c>
      <c r="H1391">
        <v>2.0000000000000001E-4</v>
      </c>
      <c r="I1391">
        <f ca="1">STDEV(OFFSET(H1391,-$I$2+1,0):H1391)</f>
        <v>8.4384770389473774E-4</v>
      </c>
      <c r="J1391">
        <f t="shared" ca="1" si="232"/>
        <v>-1</v>
      </c>
      <c r="K1391">
        <f t="shared" ca="1" si="233"/>
        <v>-1</v>
      </c>
      <c r="L1391">
        <f t="shared" ca="1" si="234"/>
        <v>-49.999999999990052</v>
      </c>
      <c r="M1391">
        <f t="shared" ca="1" si="235"/>
        <v>47000.000000000095</v>
      </c>
      <c r="N1391">
        <f t="shared" ca="1" si="236"/>
        <v>-49.999999999990052</v>
      </c>
      <c r="O1391">
        <f t="shared" ca="1" si="237"/>
        <v>42875</v>
      </c>
      <c r="P1391">
        <f t="shared" ca="1" si="240"/>
        <v>187.15374117708376</v>
      </c>
      <c r="Q1391">
        <f t="shared" ca="1" si="241"/>
        <v>171.49999999999795</v>
      </c>
      <c r="R1391">
        <f t="shared" ca="1" si="238"/>
        <v>-1.0626992561103073E-3</v>
      </c>
      <c r="S1391">
        <f t="shared" ca="1" si="239"/>
        <v>-1.1648223645891686E-3</v>
      </c>
    </row>
    <row r="1392" spans="1:19" x14ac:dyDescent="0.25">
      <c r="A1392" s="1">
        <v>35240</v>
      </c>
      <c r="B1392">
        <v>86.185000000000002</v>
      </c>
      <c r="C1392">
        <v>86.215000000000003</v>
      </c>
      <c r="D1392">
        <v>86.174999999999997</v>
      </c>
      <c r="E1392">
        <v>86.194999999999993</v>
      </c>
      <c r="F1392">
        <f ca="1">AVERAGE(E1392:OFFSET(E1392,-$F$2+1,0))</f>
        <v>86.290249999999986</v>
      </c>
      <c r="G1392">
        <f t="shared" ca="1" si="231"/>
        <v>-1</v>
      </c>
      <c r="H1392">
        <v>2.0000000000000001E-4</v>
      </c>
      <c r="I1392">
        <f ca="1">STDEV(OFFSET(H1392,-$I$2+1,0):H1392)</f>
        <v>8.4136480603963048E-4</v>
      </c>
      <c r="J1392">
        <f t="shared" ca="1" si="232"/>
        <v>-1</v>
      </c>
      <c r="K1392">
        <f t="shared" ca="1" si="233"/>
        <v>-1</v>
      </c>
      <c r="L1392">
        <f t="shared" ca="1" si="234"/>
        <v>-50.00000000002558</v>
      </c>
      <c r="M1392">
        <f t="shared" ca="1" si="235"/>
        <v>46950.000000000065</v>
      </c>
      <c r="N1392">
        <f t="shared" ca="1" si="236"/>
        <v>-50.00000000002558</v>
      </c>
      <c r="O1392">
        <f t="shared" ca="1" si="237"/>
        <v>42824.999999999971</v>
      </c>
      <c r="P1392">
        <f t="shared" ca="1" si="240"/>
        <v>186.93548608533195</v>
      </c>
      <c r="Q1392">
        <f t="shared" ca="1" si="241"/>
        <v>171.29999999999785</v>
      </c>
      <c r="R1392">
        <f t="shared" ca="1" si="238"/>
        <v>-1.0638297872345847E-3</v>
      </c>
      <c r="S1392">
        <f t="shared" ca="1" si="239"/>
        <v>-1.1661807580180892E-3</v>
      </c>
    </row>
    <row r="1393" spans="1:19" x14ac:dyDescent="0.25">
      <c r="A1393" s="1">
        <v>35241</v>
      </c>
      <c r="B1393">
        <v>86.204999999999998</v>
      </c>
      <c r="C1393">
        <v>86.245000000000005</v>
      </c>
      <c r="D1393">
        <v>86.194999999999993</v>
      </c>
      <c r="E1393">
        <v>86.215000000000003</v>
      </c>
      <c r="F1393">
        <f ca="1">AVERAGE(E1393:OFFSET(E1393,-$F$2+1,0))</f>
        <v>86.285249999999991</v>
      </c>
      <c r="G1393">
        <f t="shared" ca="1" si="231"/>
        <v>-1</v>
      </c>
      <c r="H1393">
        <v>2.0000000000000001E-4</v>
      </c>
      <c r="I1393">
        <f ca="1">STDEV(OFFSET(H1393,-$I$2+1,0):H1393)</f>
        <v>8.4486062382159248E-4</v>
      </c>
      <c r="J1393">
        <f t="shared" ca="1" si="232"/>
        <v>-1</v>
      </c>
      <c r="K1393">
        <f t="shared" ca="1" si="233"/>
        <v>-1</v>
      </c>
      <c r="L1393">
        <f t="shared" ca="1" si="234"/>
        <v>-24.999999999977263</v>
      </c>
      <c r="M1393">
        <f t="shared" ca="1" si="235"/>
        <v>46925.000000000087</v>
      </c>
      <c r="N1393">
        <f t="shared" ca="1" si="236"/>
        <v>-24.999999999977263</v>
      </c>
      <c r="O1393">
        <f t="shared" ca="1" si="237"/>
        <v>42799.999999999993</v>
      </c>
      <c r="P1393">
        <f t="shared" ca="1" si="240"/>
        <v>186.82635853945621</v>
      </c>
      <c r="Q1393">
        <f t="shared" ca="1" si="241"/>
        <v>171.19999999999794</v>
      </c>
      <c r="R1393">
        <f t="shared" ca="1" si="238"/>
        <v>-5.3248136315180465E-4</v>
      </c>
      <c r="S1393">
        <f t="shared" ca="1" si="239"/>
        <v>-5.837711617040813E-4</v>
      </c>
    </row>
    <row r="1394" spans="1:19" x14ac:dyDescent="0.25">
      <c r="A1394" s="1">
        <v>35242</v>
      </c>
      <c r="B1394">
        <v>86.224999999999994</v>
      </c>
      <c r="C1394">
        <v>86.245000000000005</v>
      </c>
      <c r="D1394">
        <v>86.174999999999997</v>
      </c>
      <c r="E1394">
        <v>86.224999999999994</v>
      </c>
      <c r="F1394">
        <f ca="1">AVERAGE(E1394:OFFSET(E1394,-$F$2+1,0))</f>
        <v>86.281750000000002</v>
      </c>
      <c r="G1394">
        <f t="shared" ca="1" si="231"/>
        <v>-1</v>
      </c>
      <c r="H1394">
        <v>1E-4</v>
      </c>
      <c r="I1394">
        <f ca="1">STDEV(OFFSET(H1394,-$I$2+1,0):H1394)</f>
        <v>7.6047076832294082E-4</v>
      </c>
      <c r="J1394">
        <f t="shared" ca="1" si="232"/>
        <v>-1</v>
      </c>
      <c r="K1394">
        <f t="shared" ca="1" si="233"/>
        <v>-1</v>
      </c>
      <c r="L1394">
        <f t="shared" ca="1" si="234"/>
        <v>-250.00000000002132</v>
      </c>
      <c r="M1394">
        <f t="shared" ca="1" si="235"/>
        <v>46675.000000000065</v>
      </c>
      <c r="N1394">
        <f t="shared" ca="1" si="236"/>
        <v>-250.00000000002132</v>
      </c>
      <c r="O1394">
        <f t="shared" ca="1" si="237"/>
        <v>42549.999999999971</v>
      </c>
      <c r="P1394">
        <f t="shared" ca="1" si="240"/>
        <v>185.73508308069762</v>
      </c>
      <c r="Q1394">
        <f t="shared" ca="1" si="241"/>
        <v>170.19999999999789</v>
      </c>
      <c r="R1394">
        <f t="shared" ca="1" si="238"/>
        <v>-5.3276505061272423E-3</v>
      </c>
      <c r="S1394">
        <f t="shared" ca="1" si="239"/>
        <v>-5.8411214953276022E-3</v>
      </c>
    </row>
    <row r="1395" spans="1:19" x14ac:dyDescent="0.25">
      <c r="A1395" s="1">
        <v>35243</v>
      </c>
      <c r="B1395">
        <v>86.224999999999994</v>
      </c>
      <c r="C1395">
        <v>86.334999999999994</v>
      </c>
      <c r="D1395">
        <v>86.204999999999998</v>
      </c>
      <c r="E1395">
        <v>86.325000000000003</v>
      </c>
      <c r="F1395">
        <f ca="1">AVERAGE(E1395:OFFSET(E1395,-$F$2+1,0))</f>
        <v>86.280249999999995</v>
      </c>
      <c r="G1395">
        <f t="shared" ca="1" si="231"/>
        <v>-1</v>
      </c>
      <c r="H1395">
        <v>1.1999999999999999E-3</v>
      </c>
      <c r="I1395">
        <f ca="1">STDEV(OFFSET(H1395,-$I$2+1,0):H1395)</f>
        <v>8.0954828210096975E-4</v>
      </c>
      <c r="J1395">
        <f t="shared" ca="1" si="232"/>
        <v>-1</v>
      </c>
      <c r="K1395">
        <f t="shared" ca="1" si="233"/>
        <v>-1</v>
      </c>
      <c r="L1395">
        <f t="shared" ca="1" si="234"/>
        <v>-199.99999999999574</v>
      </c>
      <c r="M1395">
        <f t="shared" ca="1" si="235"/>
        <v>46475.000000000073</v>
      </c>
      <c r="N1395">
        <f t="shared" ca="1" si="236"/>
        <v>-199.99999999999574</v>
      </c>
      <c r="O1395">
        <f t="shared" ca="1" si="237"/>
        <v>42349.999999999978</v>
      </c>
      <c r="P1395">
        <f t="shared" ca="1" si="240"/>
        <v>184.86206271369082</v>
      </c>
      <c r="Q1395">
        <f t="shared" ca="1" si="241"/>
        <v>169.3999999999979</v>
      </c>
      <c r="R1395">
        <f t="shared" ca="1" si="238"/>
        <v>-4.2849491162291475E-3</v>
      </c>
      <c r="S1395">
        <f t="shared" ca="1" si="239"/>
        <v>-4.7003525264393857E-3</v>
      </c>
    </row>
    <row r="1396" spans="1:19" x14ac:dyDescent="0.25">
      <c r="A1396" s="1">
        <v>35244</v>
      </c>
      <c r="B1396">
        <v>86.334999999999994</v>
      </c>
      <c r="C1396">
        <v>86.454999999999998</v>
      </c>
      <c r="D1396">
        <v>86.325000000000003</v>
      </c>
      <c r="E1396">
        <v>86.405000000000001</v>
      </c>
      <c r="F1396">
        <f ca="1">AVERAGE(E1396:OFFSET(E1396,-$F$2+1,0))</f>
        <v>86.28425</v>
      </c>
      <c r="G1396">
        <f t="shared" ca="1" si="231"/>
        <v>1</v>
      </c>
      <c r="H1396">
        <v>8.9999999999999998E-4</v>
      </c>
      <c r="I1396">
        <f ca="1">STDEV(OFFSET(H1396,-$I$2+1,0):H1396)</f>
        <v>8.0190562510743576E-4</v>
      </c>
      <c r="J1396">
        <f t="shared" ca="1" si="232"/>
        <v>-1</v>
      </c>
      <c r="K1396">
        <f t="shared" ca="1" si="233"/>
        <v>-1</v>
      </c>
      <c r="L1396">
        <f t="shared" ca="1" si="234"/>
        <v>75.000000000002842</v>
      </c>
      <c r="M1396">
        <f t="shared" ca="1" si="235"/>
        <v>46550.000000000073</v>
      </c>
      <c r="N1396">
        <f t="shared" ca="1" si="236"/>
        <v>75.000000000002842</v>
      </c>
      <c r="O1396">
        <f t="shared" ca="1" si="237"/>
        <v>42424.999999999978</v>
      </c>
      <c r="P1396">
        <f t="shared" ca="1" si="240"/>
        <v>185.1894453513184</v>
      </c>
      <c r="Q1396">
        <f t="shared" ca="1" si="241"/>
        <v>169.69999999999791</v>
      </c>
      <c r="R1396">
        <f t="shared" ca="1" si="238"/>
        <v>1.6137708445401338E-3</v>
      </c>
      <c r="S1396">
        <f t="shared" ca="1" si="239"/>
        <v>1.77095631641093E-3</v>
      </c>
    </row>
    <row r="1397" spans="1:19" x14ac:dyDescent="0.25">
      <c r="A1397" s="1">
        <v>35247</v>
      </c>
      <c r="B1397">
        <v>86.394999999999996</v>
      </c>
      <c r="C1397">
        <v>86.405000000000001</v>
      </c>
      <c r="D1397">
        <v>86.334999999999994</v>
      </c>
      <c r="E1397">
        <v>86.375</v>
      </c>
      <c r="F1397">
        <f ca="1">AVERAGE(E1397:OFFSET(E1397,-$F$2+1,0))</f>
        <v>86.28725</v>
      </c>
      <c r="G1397">
        <f t="shared" ca="1" si="231"/>
        <v>1</v>
      </c>
      <c r="H1397">
        <v>-2.9999999999999997E-4</v>
      </c>
      <c r="I1397">
        <f ca="1">STDEV(OFFSET(H1397,-$I$2+1,0):H1397)</f>
        <v>8.0589930153247206E-4</v>
      </c>
      <c r="J1397">
        <f t="shared" ca="1" si="232"/>
        <v>-1</v>
      </c>
      <c r="K1397">
        <f t="shared" ca="1" si="233"/>
        <v>-1</v>
      </c>
      <c r="L1397">
        <f t="shared" ca="1" si="234"/>
        <v>174.99999999998295</v>
      </c>
      <c r="M1397">
        <f t="shared" ca="1" si="235"/>
        <v>46725.000000000058</v>
      </c>
      <c r="N1397">
        <f t="shared" ca="1" si="236"/>
        <v>174.99999999998295</v>
      </c>
      <c r="O1397">
        <f t="shared" ca="1" si="237"/>
        <v>42599.999999999964</v>
      </c>
      <c r="P1397">
        <f t="shared" ca="1" si="240"/>
        <v>185.95333817244929</v>
      </c>
      <c r="Q1397">
        <f t="shared" ca="1" si="241"/>
        <v>170.39999999999785</v>
      </c>
      <c r="R1397">
        <f t="shared" ca="1" si="238"/>
        <v>3.7593984962402292E-3</v>
      </c>
      <c r="S1397">
        <f t="shared" ca="1" si="239"/>
        <v>4.1249263406006606E-3</v>
      </c>
    </row>
    <row r="1398" spans="1:19" x14ac:dyDescent="0.25">
      <c r="A1398" s="1">
        <v>35248</v>
      </c>
      <c r="B1398">
        <v>86.364999999999995</v>
      </c>
      <c r="C1398">
        <v>86.375</v>
      </c>
      <c r="D1398">
        <v>86.265000000000001</v>
      </c>
      <c r="E1398">
        <v>86.305000000000007</v>
      </c>
      <c r="F1398">
        <f ca="1">AVERAGE(E1398:OFFSET(E1398,-$F$2+1,0))</f>
        <v>86.287750000000003</v>
      </c>
      <c r="G1398">
        <f t="shared" ca="1" si="231"/>
        <v>1</v>
      </c>
      <c r="H1398">
        <v>-8.0000000000000004E-4</v>
      </c>
      <c r="I1398">
        <f ca="1">STDEV(OFFSET(H1398,-$I$2+1,0):H1398)</f>
        <v>8.3064654589694547E-4</v>
      </c>
      <c r="J1398">
        <f t="shared" ca="1" si="232"/>
        <v>-1</v>
      </c>
      <c r="K1398">
        <f t="shared" ca="1" si="233"/>
        <v>-1</v>
      </c>
      <c r="L1398">
        <f t="shared" ca="1" si="234"/>
        <v>-124.99999999999289</v>
      </c>
      <c r="M1398">
        <f t="shared" ca="1" si="235"/>
        <v>46600.000000000065</v>
      </c>
      <c r="N1398">
        <f t="shared" ca="1" si="236"/>
        <v>-124.99999999999289</v>
      </c>
      <c r="O1398">
        <f t="shared" ca="1" si="237"/>
        <v>42474.999999999971</v>
      </c>
      <c r="P1398">
        <f t="shared" ca="1" si="240"/>
        <v>185.40770044307007</v>
      </c>
      <c r="Q1398">
        <f t="shared" ca="1" si="241"/>
        <v>169.89999999999787</v>
      </c>
      <c r="R1398">
        <f t="shared" ca="1" si="238"/>
        <v>-2.6752273943283626E-3</v>
      </c>
      <c r="S1398">
        <f t="shared" ca="1" si="239"/>
        <v>-2.9342723004693195E-3</v>
      </c>
    </row>
    <row r="1399" spans="1:19" x14ac:dyDescent="0.25">
      <c r="A1399" s="1">
        <v>35249</v>
      </c>
      <c r="B1399">
        <v>86.295000000000002</v>
      </c>
      <c r="C1399">
        <v>86.385000000000005</v>
      </c>
      <c r="D1399">
        <v>86.295000000000002</v>
      </c>
      <c r="E1399">
        <v>86.355000000000004</v>
      </c>
      <c r="F1399">
        <f ca="1">AVERAGE(E1399:OFFSET(E1399,-$F$2+1,0))</f>
        <v>86.29</v>
      </c>
      <c r="G1399">
        <f t="shared" ca="1" si="231"/>
        <v>1</v>
      </c>
      <c r="H1399">
        <v>5.9999999999999995E-4</v>
      </c>
      <c r="I1399">
        <f ca="1">STDEV(OFFSET(H1399,-$I$2+1,0):H1399)</f>
        <v>8.3909412306869421E-4</v>
      </c>
      <c r="J1399">
        <f t="shared" ca="1" si="232"/>
        <v>-1</v>
      </c>
      <c r="K1399">
        <f t="shared" ca="1" si="233"/>
        <v>-1</v>
      </c>
      <c r="L1399">
        <f t="shared" ca="1" si="234"/>
        <v>675.00000000002558</v>
      </c>
      <c r="M1399">
        <f t="shared" ca="1" si="235"/>
        <v>47275.000000000095</v>
      </c>
      <c r="N1399">
        <f t="shared" ca="1" si="236"/>
        <v>675.00000000002558</v>
      </c>
      <c r="O1399">
        <f t="shared" ca="1" si="237"/>
        <v>43150</v>
      </c>
      <c r="P1399">
        <f t="shared" ca="1" si="240"/>
        <v>188.35414418171814</v>
      </c>
      <c r="Q1399">
        <f t="shared" ca="1" si="241"/>
        <v>172.59999999999795</v>
      </c>
      <c r="R1399">
        <f t="shared" ca="1" si="238"/>
        <v>1.4484978540773061E-2</v>
      </c>
      <c r="S1399">
        <f t="shared" ca="1" si="239"/>
        <v>1.5891701000589193E-2</v>
      </c>
    </row>
    <row r="1400" spans="1:19" x14ac:dyDescent="0.25">
      <c r="A1400" s="1">
        <v>35251</v>
      </c>
      <c r="B1400">
        <v>86.375</v>
      </c>
      <c r="C1400">
        <v>86.385000000000005</v>
      </c>
      <c r="D1400">
        <v>86.064999999999998</v>
      </c>
      <c r="E1400">
        <v>86.084999999999994</v>
      </c>
      <c r="F1400">
        <f ca="1">AVERAGE(E1400:OFFSET(E1400,-$F$2+1,0))</f>
        <v>86.284000000000006</v>
      </c>
      <c r="G1400">
        <f t="shared" ca="1" si="231"/>
        <v>-1</v>
      </c>
      <c r="H1400">
        <v>-3.0999999999999999E-3</v>
      </c>
      <c r="I1400">
        <f ca="1">STDEV(OFFSET(H1400,-$I$2+1,0):H1400)</f>
        <v>1.0580020893422809E-3</v>
      </c>
      <c r="J1400">
        <f t="shared" ca="1" si="232"/>
        <v>-1</v>
      </c>
      <c r="K1400">
        <f t="shared" ca="1" si="233"/>
        <v>-1</v>
      </c>
      <c r="L1400">
        <f t="shared" ca="1" si="234"/>
        <v>0</v>
      </c>
      <c r="M1400">
        <f t="shared" ca="1" si="235"/>
        <v>47275.000000000095</v>
      </c>
      <c r="N1400">
        <f t="shared" ca="1" si="236"/>
        <v>0</v>
      </c>
      <c r="O1400">
        <f t="shared" ca="1" si="237"/>
        <v>43150</v>
      </c>
      <c r="P1400">
        <f t="shared" ca="1" si="240"/>
        <v>188.35414418171814</v>
      </c>
      <c r="Q1400">
        <f t="shared" ca="1" si="241"/>
        <v>172.59999999999795</v>
      </c>
      <c r="R1400">
        <f t="shared" ca="1" si="238"/>
        <v>0</v>
      </c>
      <c r="S1400">
        <f t="shared" ca="1" si="239"/>
        <v>0</v>
      </c>
    </row>
    <row r="1401" spans="1:19" x14ac:dyDescent="0.25">
      <c r="A1401" s="1">
        <v>35254</v>
      </c>
      <c r="B1401">
        <v>86.064999999999998</v>
      </c>
      <c r="C1401">
        <v>86.114999999999995</v>
      </c>
      <c r="D1401">
        <v>86.034999999999997</v>
      </c>
      <c r="E1401">
        <v>86.084999999999994</v>
      </c>
      <c r="F1401">
        <f ca="1">AVERAGE(E1401:OFFSET(E1401,-$F$2+1,0))</f>
        <v>86.278500000000022</v>
      </c>
      <c r="G1401">
        <f t="shared" ca="1" si="231"/>
        <v>-1</v>
      </c>
      <c r="H1401">
        <v>0</v>
      </c>
      <c r="I1401">
        <f ca="1">STDEV(OFFSET(H1401,-$I$2+1,0):H1401)</f>
        <v>8.6964905202283212E-4</v>
      </c>
      <c r="J1401">
        <f t="shared" ca="1" si="232"/>
        <v>-1</v>
      </c>
      <c r="K1401">
        <f t="shared" ca="1" si="233"/>
        <v>-1</v>
      </c>
      <c r="L1401">
        <f t="shared" ca="1" si="234"/>
        <v>-100.00000000001563</v>
      </c>
      <c r="M1401">
        <f t="shared" ca="1" si="235"/>
        <v>47175.00000000008</v>
      </c>
      <c r="N1401">
        <f t="shared" ca="1" si="236"/>
        <v>-100.00000000001563</v>
      </c>
      <c r="O1401">
        <f t="shared" ca="1" si="237"/>
        <v>43049.999999999985</v>
      </c>
      <c r="P1401">
        <f t="shared" ca="1" si="240"/>
        <v>187.91763399821465</v>
      </c>
      <c r="Q1401">
        <f t="shared" ca="1" si="241"/>
        <v>172.19999999999789</v>
      </c>
      <c r="R1401">
        <f t="shared" ca="1" si="238"/>
        <v>-2.1152829190907549E-3</v>
      </c>
      <c r="S1401">
        <f t="shared" ca="1" si="239"/>
        <v>-2.3174971031289832E-3</v>
      </c>
    </row>
    <row r="1402" spans="1:19" x14ac:dyDescent="0.25">
      <c r="A1402" s="1">
        <v>35255</v>
      </c>
      <c r="B1402">
        <v>86.084999999999994</v>
      </c>
      <c r="C1402">
        <v>86.144999999999996</v>
      </c>
      <c r="D1402">
        <v>86.084999999999994</v>
      </c>
      <c r="E1402">
        <v>86.125</v>
      </c>
      <c r="F1402">
        <f ca="1">AVERAGE(E1402:OFFSET(E1402,-$F$2+1,0))</f>
        <v>86.271250000000023</v>
      </c>
      <c r="G1402">
        <f t="shared" ca="1" si="231"/>
        <v>-1</v>
      </c>
      <c r="H1402">
        <v>5.0000000000000001E-4</v>
      </c>
      <c r="I1402">
        <f ca="1">STDEV(OFFSET(H1402,-$I$2+1,0):H1402)</f>
        <v>8.7652123401787041E-4</v>
      </c>
      <c r="J1402">
        <f t="shared" ca="1" si="232"/>
        <v>-1</v>
      </c>
      <c r="K1402">
        <f t="shared" ca="1" si="233"/>
        <v>-1</v>
      </c>
      <c r="L1402">
        <f t="shared" ca="1" si="234"/>
        <v>-174.99999999998295</v>
      </c>
      <c r="M1402">
        <f t="shared" ca="1" si="235"/>
        <v>47000.000000000095</v>
      </c>
      <c r="N1402">
        <f t="shared" ca="1" si="236"/>
        <v>-174.99999999998295</v>
      </c>
      <c r="O1402">
        <f t="shared" ca="1" si="237"/>
        <v>42875</v>
      </c>
      <c r="P1402">
        <f t="shared" ca="1" si="240"/>
        <v>187.15374117708376</v>
      </c>
      <c r="Q1402">
        <f t="shared" ca="1" si="241"/>
        <v>171.49999999999795</v>
      </c>
      <c r="R1402">
        <f t="shared" ca="1" si="238"/>
        <v>-3.7095919448856948E-3</v>
      </c>
      <c r="S1402">
        <f t="shared" ca="1" si="239"/>
        <v>-4.065040650406109E-3</v>
      </c>
    </row>
    <row r="1403" spans="1:19" x14ac:dyDescent="0.25">
      <c r="A1403" s="1">
        <v>35256</v>
      </c>
      <c r="B1403">
        <v>86.125</v>
      </c>
      <c r="C1403">
        <v>86.215000000000003</v>
      </c>
      <c r="D1403">
        <v>86.125</v>
      </c>
      <c r="E1403">
        <v>86.194999999999993</v>
      </c>
      <c r="F1403">
        <f ca="1">AVERAGE(E1403:OFFSET(E1403,-$F$2+1,0))</f>
        <v>86.265750000000025</v>
      </c>
      <c r="G1403">
        <f t="shared" ca="1" si="231"/>
        <v>-1</v>
      </c>
      <c r="H1403">
        <v>8.0000000000000004E-4</v>
      </c>
      <c r="I1403">
        <f ca="1">STDEV(OFFSET(H1403,-$I$2+1,0):H1403)</f>
        <v>8.9341155719316486E-4</v>
      </c>
      <c r="J1403">
        <f t="shared" ca="1" si="232"/>
        <v>-1</v>
      </c>
      <c r="K1403">
        <f t="shared" ca="1" si="233"/>
        <v>-1</v>
      </c>
      <c r="L1403">
        <f t="shared" ca="1" si="234"/>
        <v>-175.00000000001847</v>
      </c>
      <c r="M1403">
        <f t="shared" ca="1" si="235"/>
        <v>46825.000000000073</v>
      </c>
      <c r="N1403">
        <f t="shared" ca="1" si="236"/>
        <v>-175.00000000001847</v>
      </c>
      <c r="O1403">
        <f t="shared" ca="1" si="237"/>
        <v>42699.999999999978</v>
      </c>
      <c r="P1403">
        <f t="shared" ca="1" si="240"/>
        <v>186.38984835595272</v>
      </c>
      <c r="Q1403">
        <f t="shared" ca="1" si="241"/>
        <v>170.79999999999791</v>
      </c>
      <c r="R1403">
        <f t="shared" ca="1" si="238"/>
        <v>-3.7234042553195346E-3</v>
      </c>
      <c r="S1403">
        <f t="shared" ca="1" si="239"/>
        <v>-4.0816326530616551E-3</v>
      </c>
    </row>
    <row r="1404" spans="1:19" x14ac:dyDescent="0.25">
      <c r="A1404" s="1">
        <v>35257</v>
      </c>
      <c r="B1404">
        <v>86.204999999999998</v>
      </c>
      <c r="C1404">
        <v>86.295000000000002</v>
      </c>
      <c r="D1404">
        <v>86.155000000000001</v>
      </c>
      <c r="E1404">
        <v>86.265000000000001</v>
      </c>
      <c r="F1404">
        <f ca="1">AVERAGE(E1404:OFFSET(E1404,-$F$2+1,0))</f>
        <v>86.260750000000002</v>
      </c>
      <c r="G1404">
        <f t="shared" ca="1" si="231"/>
        <v>-1</v>
      </c>
      <c r="H1404">
        <v>8.0000000000000004E-4</v>
      </c>
      <c r="I1404">
        <f ca="1">STDEV(OFFSET(H1404,-$I$2+1,0):H1404)</f>
        <v>9.0813574223008611E-4</v>
      </c>
      <c r="J1404">
        <f t="shared" ca="1" si="232"/>
        <v>-1</v>
      </c>
      <c r="K1404">
        <f t="shared" ca="1" si="233"/>
        <v>-1</v>
      </c>
      <c r="L1404">
        <f t="shared" ca="1" si="234"/>
        <v>25.00000000001279</v>
      </c>
      <c r="M1404">
        <f t="shared" ca="1" si="235"/>
        <v>46850.000000000087</v>
      </c>
      <c r="N1404">
        <f t="shared" ca="1" si="236"/>
        <v>25.00000000001279</v>
      </c>
      <c r="O1404">
        <f t="shared" ca="1" si="237"/>
        <v>42724.999999999993</v>
      </c>
      <c r="P1404">
        <f t="shared" ca="1" si="240"/>
        <v>186.49897590182863</v>
      </c>
      <c r="Q1404">
        <f t="shared" ca="1" si="241"/>
        <v>170.89999999999796</v>
      </c>
      <c r="R1404">
        <f t="shared" ca="1" si="238"/>
        <v>5.3390282968526965E-4</v>
      </c>
      <c r="S1404">
        <f t="shared" ca="1" si="239"/>
        <v>5.8548009367711477E-4</v>
      </c>
    </row>
    <row r="1405" spans="1:19" x14ac:dyDescent="0.25">
      <c r="A1405" s="1">
        <v>35258</v>
      </c>
      <c r="B1405">
        <v>86.254999999999995</v>
      </c>
      <c r="C1405">
        <v>86.305000000000007</v>
      </c>
      <c r="D1405">
        <v>86.224999999999994</v>
      </c>
      <c r="E1405">
        <v>86.254999999999995</v>
      </c>
      <c r="F1405">
        <f ca="1">AVERAGE(E1405:OFFSET(E1405,-$F$2+1,0))</f>
        <v>86.255500000000012</v>
      </c>
      <c r="G1405">
        <f t="shared" ca="1" si="231"/>
        <v>-1</v>
      </c>
      <c r="H1405">
        <v>-1E-4</v>
      </c>
      <c r="I1405">
        <f ca="1">STDEV(OFFSET(H1405,-$I$2+1,0):H1405)</f>
        <v>9.0801982357215083E-4</v>
      </c>
      <c r="J1405">
        <f t="shared" ca="1" si="232"/>
        <v>-1</v>
      </c>
      <c r="K1405">
        <f t="shared" ca="1" si="233"/>
        <v>-1</v>
      </c>
      <c r="L1405">
        <f t="shared" ca="1" si="234"/>
        <v>99.999999999980105</v>
      </c>
      <c r="M1405">
        <f t="shared" ca="1" si="235"/>
        <v>46950.000000000065</v>
      </c>
      <c r="N1405">
        <f t="shared" ca="1" si="236"/>
        <v>99.999999999980105</v>
      </c>
      <c r="O1405">
        <f t="shared" ca="1" si="237"/>
        <v>42824.999999999971</v>
      </c>
      <c r="P1405">
        <f t="shared" ca="1" si="240"/>
        <v>186.93548608533195</v>
      </c>
      <c r="Q1405">
        <f t="shared" ca="1" si="241"/>
        <v>171.29999999999788</v>
      </c>
      <c r="R1405">
        <f t="shared" ca="1" si="238"/>
        <v>2.1344717182493044E-3</v>
      </c>
      <c r="S1405">
        <f t="shared" ca="1" si="239"/>
        <v>2.3405500292564101E-3</v>
      </c>
    </row>
    <row r="1406" spans="1:19" x14ac:dyDescent="0.25">
      <c r="A1406" s="1">
        <v>35261</v>
      </c>
      <c r="B1406">
        <v>86.265000000000001</v>
      </c>
      <c r="C1406">
        <v>86.265000000000001</v>
      </c>
      <c r="D1406">
        <v>86.194999999999993</v>
      </c>
      <c r="E1406">
        <v>86.215000000000003</v>
      </c>
      <c r="F1406">
        <f ca="1">AVERAGE(E1406:OFFSET(E1406,-$F$2+1,0))</f>
        <v>86.250500000000017</v>
      </c>
      <c r="G1406">
        <f t="shared" ca="1" si="231"/>
        <v>-1</v>
      </c>
      <c r="H1406">
        <v>-5.0000000000000001E-4</v>
      </c>
      <c r="I1406">
        <f ca="1">STDEV(OFFSET(H1406,-$I$2+1,0):H1406)</f>
        <v>9.0064304512766996E-4</v>
      </c>
      <c r="J1406">
        <f t="shared" ca="1" si="232"/>
        <v>-1</v>
      </c>
      <c r="K1406">
        <f t="shared" ca="1" si="233"/>
        <v>-1</v>
      </c>
      <c r="L1406">
        <f t="shared" ca="1" si="234"/>
        <v>-274.99999999999858</v>
      </c>
      <c r="M1406">
        <f t="shared" ca="1" si="235"/>
        <v>46675.000000000065</v>
      </c>
      <c r="N1406">
        <f t="shared" ca="1" si="236"/>
        <v>-274.99999999999858</v>
      </c>
      <c r="O1406">
        <f t="shared" ca="1" si="237"/>
        <v>42549.999999999971</v>
      </c>
      <c r="P1406">
        <f t="shared" ca="1" si="240"/>
        <v>185.73508308069759</v>
      </c>
      <c r="Q1406">
        <f t="shared" ca="1" si="241"/>
        <v>170.19999999999791</v>
      </c>
      <c r="R1406">
        <f t="shared" ca="1" si="238"/>
        <v>-5.8572949946751477E-3</v>
      </c>
      <c r="S1406">
        <f t="shared" ca="1" si="239"/>
        <v>-6.4214827787507011E-3</v>
      </c>
    </row>
    <row r="1407" spans="1:19" x14ac:dyDescent="0.25">
      <c r="A1407" s="1">
        <v>35262</v>
      </c>
      <c r="B1407">
        <v>86.215000000000003</v>
      </c>
      <c r="C1407">
        <v>86.415000000000006</v>
      </c>
      <c r="D1407">
        <v>86.185000000000002</v>
      </c>
      <c r="E1407">
        <v>86.325000000000003</v>
      </c>
      <c r="F1407">
        <f ca="1">AVERAGE(E1407:OFFSET(E1407,-$F$2+1,0))</f>
        <v>86.248000000000005</v>
      </c>
      <c r="G1407">
        <f t="shared" ca="1" si="231"/>
        <v>-1</v>
      </c>
      <c r="H1407">
        <v>1.2999999999999999E-3</v>
      </c>
      <c r="I1407">
        <f ca="1">STDEV(OFFSET(H1407,-$I$2+1,0):H1407)</f>
        <v>9.3998880172501038E-4</v>
      </c>
      <c r="J1407">
        <f t="shared" ca="1" si="232"/>
        <v>-1</v>
      </c>
      <c r="K1407">
        <f t="shared" ca="1" si="233"/>
        <v>-1</v>
      </c>
      <c r="L1407">
        <f t="shared" ca="1" si="234"/>
        <v>49.999999999990052</v>
      </c>
      <c r="M1407">
        <f t="shared" ca="1" si="235"/>
        <v>46725.000000000058</v>
      </c>
      <c r="N1407">
        <f t="shared" ca="1" si="236"/>
        <v>49.999999999990052</v>
      </c>
      <c r="O1407">
        <f t="shared" ca="1" si="237"/>
        <v>42599.999999999964</v>
      </c>
      <c r="P1407">
        <f t="shared" ca="1" si="240"/>
        <v>185.95333817244926</v>
      </c>
      <c r="Q1407">
        <f t="shared" ca="1" si="241"/>
        <v>170.39999999999787</v>
      </c>
      <c r="R1407">
        <f t="shared" ca="1" si="238"/>
        <v>1.0712372790570965E-3</v>
      </c>
      <c r="S1407">
        <f t="shared" ca="1" si="239"/>
        <v>1.1750881316096378E-3</v>
      </c>
    </row>
    <row r="1408" spans="1:19" x14ac:dyDescent="0.25">
      <c r="A1408" s="1">
        <v>35263</v>
      </c>
      <c r="B1408">
        <v>86.305000000000007</v>
      </c>
      <c r="C1408">
        <v>86.325000000000003</v>
      </c>
      <c r="D1408">
        <v>86.265000000000001</v>
      </c>
      <c r="E1408">
        <v>86.305000000000007</v>
      </c>
      <c r="F1408">
        <f ca="1">AVERAGE(E1408:OFFSET(E1408,-$F$2+1,0))</f>
        <v>86.244499999999988</v>
      </c>
      <c r="G1408">
        <f t="shared" ca="1" si="231"/>
        <v>-1</v>
      </c>
      <c r="H1408">
        <v>-2.0000000000000001E-4</v>
      </c>
      <c r="I1408">
        <f ca="1">STDEV(OFFSET(H1408,-$I$2+1,0):H1408)</f>
        <v>9.4114991255099035E-4</v>
      </c>
      <c r="J1408">
        <f t="shared" ca="1" si="232"/>
        <v>-1</v>
      </c>
      <c r="K1408">
        <f t="shared" ca="1" si="233"/>
        <v>-1</v>
      </c>
      <c r="L1408">
        <f t="shared" ca="1" si="234"/>
        <v>-149.99999999997016</v>
      </c>
      <c r="M1408">
        <f t="shared" ca="1" si="235"/>
        <v>46575.000000000087</v>
      </c>
      <c r="N1408">
        <f t="shared" ca="1" si="236"/>
        <v>-149.99999999997016</v>
      </c>
      <c r="O1408">
        <f t="shared" ca="1" si="237"/>
        <v>42449.999999999993</v>
      </c>
      <c r="P1408">
        <f t="shared" ca="1" si="240"/>
        <v>185.29857289719428</v>
      </c>
      <c r="Q1408">
        <f t="shared" ca="1" si="241"/>
        <v>169.79999999999799</v>
      </c>
      <c r="R1408">
        <f t="shared" ca="1" si="238"/>
        <v>-3.2102728731935788E-3</v>
      </c>
      <c r="S1408">
        <f t="shared" ca="1" si="239"/>
        <v>-3.5211267605626826E-3</v>
      </c>
    </row>
    <row r="1409" spans="1:19" x14ac:dyDescent="0.25">
      <c r="A1409" s="1">
        <v>35264</v>
      </c>
      <c r="B1409">
        <v>86.295000000000002</v>
      </c>
      <c r="C1409">
        <v>86.385000000000005</v>
      </c>
      <c r="D1409">
        <v>86.194999999999993</v>
      </c>
      <c r="E1409">
        <v>86.364999999999995</v>
      </c>
      <c r="F1409">
        <f ca="1">AVERAGE(E1409:OFFSET(E1409,-$F$2+1,0))</f>
        <v>86.242749999999987</v>
      </c>
      <c r="G1409">
        <f t="shared" ca="1" si="231"/>
        <v>-1</v>
      </c>
      <c r="H1409">
        <v>6.9999999999999999E-4</v>
      </c>
      <c r="I1409">
        <f ca="1">STDEV(OFFSET(H1409,-$I$2+1,0):H1409)</f>
        <v>9.4215598216900473E-4</v>
      </c>
      <c r="J1409">
        <f t="shared" ca="1" si="232"/>
        <v>-1</v>
      </c>
      <c r="K1409">
        <f t="shared" ca="1" si="233"/>
        <v>-1</v>
      </c>
      <c r="L1409">
        <f t="shared" ca="1" si="234"/>
        <v>124.99999999999289</v>
      </c>
      <c r="M1409">
        <f t="shared" ca="1" si="235"/>
        <v>46700.00000000008</v>
      </c>
      <c r="N1409">
        <f t="shared" ca="1" si="236"/>
        <v>124.99999999999289</v>
      </c>
      <c r="O1409">
        <f t="shared" ca="1" si="237"/>
        <v>42574.999999999985</v>
      </c>
      <c r="P1409">
        <f t="shared" ca="1" si="240"/>
        <v>185.8442106265735</v>
      </c>
      <c r="Q1409">
        <f t="shared" ca="1" si="241"/>
        <v>170.29999999999797</v>
      </c>
      <c r="R1409">
        <f t="shared" ca="1" si="238"/>
        <v>2.6838432635532508E-3</v>
      </c>
      <c r="S1409">
        <f t="shared" ca="1" si="239"/>
        <v>2.9446407538278661E-3</v>
      </c>
    </row>
    <row r="1410" spans="1:19" x14ac:dyDescent="0.25">
      <c r="A1410" s="1">
        <v>35265</v>
      </c>
      <c r="B1410">
        <v>86.364999999999995</v>
      </c>
      <c r="C1410">
        <v>86.364999999999995</v>
      </c>
      <c r="D1410">
        <v>86.305000000000007</v>
      </c>
      <c r="E1410">
        <v>86.314999999999998</v>
      </c>
      <c r="F1410">
        <f ca="1">AVERAGE(E1410:OFFSET(E1410,-$F$2+1,0))</f>
        <v>86.239249999999998</v>
      </c>
      <c r="G1410">
        <f t="shared" ca="1" si="231"/>
        <v>-1</v>
      </c>
      <c r="H1410">
        <v>-5.9999999999999995E-4</v>
      </c>
      <c r="I1410">
        <f ca="1">STDEV(OFFSET(H1410,-$I$2+1,0):H1410)</f>
        <v>9.5337351160580241E-4</v>
      </c>
      <c r="J1410">
        <f t="shared" ca="1" si="232"/>
        <v>-1</v>
      </c>
      <c r="K1410">
        <f t="shared" ca="1" si="233"/>
        <v>-1</v>
      </c>
      <c r="L1410">
        <f t="shared" ca="1" si="234"/>
        <v>75.000000000002842</v>
      </c>
      <c r="M1410">
        <f t="shared" ca="1" si="235"/>
        <v>46775.00000000008</v>
      </c>
      <c r="N1410">
        <f t="shared" ca="1" si="236"/>
        <v>75.000000000002842</v>
      </c>
      <c r="O1410">
        <f t="shared" ca="1" si="237"/>
        <v>42649.999999999985</v>
      </c>
      <c r="P1410">
        <f t="shared" ca="1" si="240"/>
        <v>186.17159326420108</v>
      </c>
      <c r="Q1410">
        <f t="shared" ca="1" si="241"/>
        <v>170.59999999999798</v>
      </c>
      <c r="R1410">
        <f t="shared" ca="1" si="238"/>
        <v>1.6059957173448118E-3</v>
      </c>
      <c r="S1410">
        <f t="shared" ca="1" si="239"/>
        <v>1.761597181444577E-3</v>
      </c>
    </row>
    <row r="1411" spans="1:19" x14ac:dyDescent="0.25">
      <c r="A1411" s="1">
        <v>35268</v>
      </c>
      <c r="B1411">
        <v>86.314999999999998</v>
      </c>
      <c r="C1411">
        <v>86.334999999999994</v>
      </c>
      <c r="D1411">
        <v>86.275000000000006</v>
      </c>
      <c r="E1411">
        <v>86.284999999999997</v>
      </c>
      <c r="F1411">
        <f ca="1">AVERAGE(E1411:OFFSET(E1411,-$F$2+1,0))</f>
        <v>86.235749999999982</v>
      </c>
      <c r="G1411">
        <f t="shared" ca="1" si="231"/>
        <v>-1</v>
      </c>
      <c r="H1411">
        <v>-2.9999999999999997E-4</v>
      </c>
      <c r="I1411">
        <f ca="1">STDEV(OFFSET(H1411,-$I$2+1,0):H1411)</f>
        <v>9.570238956484342E-4</v>
      </c>
      <c r="J1411">
        <f t="shared" ca="1" si="232"/>
        <v>-1</v>
      </c>
      <c r="K1411">
        <f t="shared" ca="1" si="233"/>
        <v>-1</v>
      </c>
      <c r="L1411">
        <f t="shared" ca="1" si="234"/>
        <v>-25.00000000001279</v>
      </c>
      <c r="M1411">
        <f t="shared" ca="1" si="235"/>
        <v>46750.000000000065</v>
      </c>
      <c r="N1411">
        <f t="shared" ca="1" si="236"/>
        <v>-25.00000000001279</v>
      </c>
      <c r="O1411">
        <f t="shared" ca="1" si="237"/>
        <v>42624.999999999971</v>
      </c>
      <c r="P1411">
        <f t="shared" ca="1" si="240"/>
        <v>186.06246571832517</v>
      </c>
      <c r="Q1411">
        <f t="shared" ca="1" si="241"/>
        <v>170.49999999999793</v>
      </c>
      <c r="R1411">
        <f t="shared" ca="1" si="238"/>
        <v>-5.3447354355986632E-4</v>
      </c>
      <c r="S1411">
        <f t="shared" ca="1" si="239"/>
        <v>-5.8616647127814297E-4</v>
      </c>
    </row>
    <row r="1412" spans="1:19" x14ac:dyDescent="0.25">
      <c r="A1412" s="1">
        <v>35269</v>
      </c>
      <c r="B1412">
        <v>86.275000000000006</v>
      </c>
      <c r="C1412">
        <v>86.314999999999998</v>
      </c>
      <c r="D1412">
        <v>86.254999999999995</v>
      </c>
      <c r="E1412">
        <v>86.295000000000002</v>
      </c>
      <c r="F1412">
        <f ca="1">AVERAGE(E1412:OFFSET(E1412,-$F$2+1,0))</f>
        <v>86.231749999999991</v>
      </c>
      <c r="G1412">
        <f t="shared" ca="1" si="231"/>
        <v>-1</v>
      </c>
      <c r="H1412">
        <v>1E-4</v>
      </c>
      <c r="I1412">
        <f ca="1">STDEV(OFFSET(H1412,-$I$2+1,0):H1412)</f>
        <v>9.5657007887006045E-4</v>
      </c>
      <c r="J1412">
        <f t="shared" ca="1" si="232"/>
        <v>-1</v>
      </c>
      <c r="K1412">
        <f t="shared" ca="1" si="233"/>
        <v>-1</v>
      </c>
      <c r="L1412">
        <f t="shared" ca="1" si="234"/>
        <v>25.00000000001279</v>
      </c>
      <c r="M1412">
        <f t="shared" ca="1" si="235"/>
        <v>46775.00000000008</v>
      </c>
      <c r="N1412">
        <f t="shared" ca="1" si="236"/>
        <v>25.00000000001279</v>
      </c>
      <c r="O1412">
        <f t="shared" ca="1" si="237"/>
        <v>42649.999999999985</v>
      </c>
      <c r="P1412">
        <f t="shared" ca="1" si="240"/>
        <v>186.17159326420108</v>
      </c>
      <c r="Q1412">
        <f t="shared" ca="1" si="241"/>
        <v>170.59999999999798</v>
      </c>
      <c r="R1412">
        <f t="shared" ca="1" si="238"/>
        <v>5.3475935828904285E-4</v>
      </c>
      <c r="S1412">
        <f t="shared" ca="1" si="239"/>
        <v>5.865102639299192E-4</v>
      </c>
    </row>
    <row r="1413" spans="1:19" x14ac:dyDescent="0.25">
      <c r="A1413" s="1">
        <v>35270</v>
      </c>
      <c r="B1413">
        <v>86.295000000000002</v>
      </c>
      <c r="C1413">
        <v>86.364999999999995</v>
      </c>
      <c r="D1413">
        <v>86.265000000000001</v>
      </c>
      <c r="E1413">
        <v>86.284999999999997</v>
      </c>
      <c r="F1413">
        <f ca="1">AVERAGE(E1413:OFFSET(E1413,-$F$2+1,0))</f>
        <v>86.22799999999998</v>
      </c>
      <c r="G1413">
        <f t="shared" ca="1" si="231"/>
        <v>-1</v>
      </c>
      <c r="H1413">
        <v>-1E-4</v>
      </c>
      <c r="I1413">
        <f ca="1">STDEV(OFFSET(H1413,-$I$2+1,0):H1413)</f>
        <v>9.5669386843166132E-4</v>
      </c>
      <c r="J1413">
        <f t="shared" ca="1" si="232"/>
        <v>-1</v>
      </c>
      <c r="K1413">
        <f t="shared" ca="1" si="233"/>
        <v>-1</v>
      </c>
      <c r="L1413">
        <f t="shared" ca="1" si="234"/>
        <v>24.999999999977263</v>
      </c>
      <c r="M1413">
        <f t="shared" ca="1" si="235"/>
        <v>46800.000000000058</v>
      </c>
      <c r="N1413">
        <f t="shared" ca="1" si="236"/>
        <v>24.999999999977263</v>
      </c>
      <c r="O1413">
        <f t="shared" ca="1" si="237"/>
        <v>42674.999999999964</v>
      </c>
      <c r="P1413">
        <f t="shared" ca="1" si="240"/>
        <v>186.28072081007684</v>
      </c>
      <c r="Q1413">
        <f t="shared" ca="1" si="241"/>
        <v>170.69999999999791</v>
      </c>
      <c r="R1413">
        <f t="shared" ca="1" si="238"/>
        <v>5.3447354355910673E-4</v>
      </c>
      <c r="S1413">
        <f t="shared" ca="1" si="239"/>
        <v>5.8616647127730998E-4</v>
      </c>
    </row>
    <row r="1414" spans="1:19" x14ac:dyDescent="0.25">
      <c r="A1414" s="1">
        <v>35271</v>
      </c>
      <c r="B1414">
        <v>86.284999999999997</v>
      </c>
      <c r="C1414">
        <v>86.314999999999998</v>
      </c>
      <c r="D1414">
        <v>86.254999999999995</v>
      </c>
      <c r="E1414">
        <v>86.275000000000006</v>
      </c>
      <c r="F1414">
        <f ca="1">AVERAGE(E1414:OFFSET(E1414,-$F$2+1,0))</f>
        <v>86.227749999999986</v>
      </c>
      <c r="G1414">
        <f t="shared" ca="1" si="231"/>
        <v>-1</v>
      </c>
      <c r="H1414">
        <v>-1E-4</v>
      </c>
      <c r="I1414">
        <f ca="1">STDEV(OFFSET(H1414,-$I$2+1,0):H1414)</f>
        <v>9.5718886658579031E-4</v>
      </c>
      <c r="J1414">
        <f t="shared" ca="1" si="232"/>
        <v>-1</v>
      </c>
      <c r="K1414">
        <f t="shared" ca="1" si="233"/>
        <v>-1</v>
      </c>
      <c r="L1414">
        <f t="shared" ca="1" si="234"/>
        <v>0</v>
      </c>
      <c r="M1414">
        <f t="shared" ca="1" si="235"/>
        <v>46800.000000000058</v>
      </c>
      <c r="N1414">
        <f t="shared" ca="1" si="236"/>
        <v>0</v>
      </c>
      <c r="O1414">
        <f t="shared" ca="1" si="237"/>
        <v>42674.999999999964</v>
      </c>
      <c r="P1414">
        <f t="shared" ca="1" si="240"/>
        <v>186.28072081007684</v>
      </c>
      <c r="Q1414">
        <f t="shared" ca="1" si="241"/>
        <v>170.69999999999791</v>
      </c>
      <c r="R1414">
        <f t="shared" ca="1" si="238"/>
        <v>0</v>
      </c>
      <c r="S1414">
        <f t="shared" ca="1" si="239"/>
        <v>0</v>
      </c>
    </row>
    <row r="1415" spans="1:19" x14ac:dyDescent="0.25">
      <c r="A1415" s="1">
        <v>35272</v>
      </c>
      <c r="B1415">
        <v>86.275000000000006</v>
      </c>
      <c r="C1415">
        <v>86.305000000000007</v>
      </c>
      <c r="D1415">
        <v>86.254999999999995</v>
      </c>
      <c r="E1415">
        <v>86.275000000000006</v>
      </c>
      <c r="F1415">
        <f ca="1">AVERAGE(E1415:OFFSET(E1415,-$F$2+1,0))</f>
        <v>86.227499999999992</v>
      </c>
      <c r="G1415">
        <f t="shared" ca="1" si="231"/>
        <v>-1</v>
      </c>
      <c r="H1415">
        <v>0</v>
      </c>
      <c r="I1415">
        <f ca="1">STDEV(OFFSET(H1415,-$I$2+1,0):H1415)</f>
        <v>9.1743349106423848E-4</v>
      </c>
      <c r="J1415">
        <f t="shared" ca="1" si="232"/>
        <v>-1</v>
      </c>
      <c r="K1415">
        <f t="shared" ca="1" si="233"/>
        <v>-1</v>
      </c>
      <c r="L1415">
        <f t="shared" ca="1" si="234"/>
        <v>150.00000000000568</v>
      </c>
      <c r="M1415">
        <f t="shared" ca="1" si="235"/>
        <v>46950.000000000065</v>
      </c>
      <c r="N1415">
        <f t="shared" ca="1" si="236"/>
        <v>150.00000000000568</v>
      </c>
      <c r="O1415">
        <f t="shared" ca="1" si="237"/>
        <v>42824.999999999971</v>
      </c>
      <c r="P1415">
        <f t="shared" ca="1" si="240"/>
        <v>186.93548608533197</v>
      </c>
      <c r="Q1415">
        <f t="shared" ca="1" si="241"/>
        <v>171.29999999999794</v>
      </c>
      <c r="R1415">
        <f t="shared" ca="1" si="238"/>
        <v>3.2051282051283225E-3</v>
      </c>
      <c r="S1415">
        <f t="shared" ca="1" si="239"/>
        <v>3.5149384885765863E-3</v>
      </c>
    </row>
    <row r="1416" spans="1:19" x14ac:dyDescent="0.25">
      <c r="A1416" s="1">
        <v>35275</v>
      </c>
      <c r="B1416">
        <v>86.265000000000001</v>
      </c>
      <c r="C1416">
        <v>86.275000000000006</v>
      </c>
      <c r="D1416">
        <v>86.204999999999998</v>
      </c>
      <c r="E1416">
        <v>86.215000000000003</v>
      </c>
      <c r="F1416">
        <f ca="1">AVERAGE(E1416:OFFSET(E1416,-$F$2+1,0))</f>
        <v>86.227749999999986</v>
      </c>
      <c r="G1416">
        <f t="shared" ca="1" si="231"/>
        <v>1</v>
      </c>
      <c r="H1416">
        <v>-6.9999999999999999E-4</v>
      </c>
      <c r="I1416">
        <f ca="1">STDEV(OFFSET(H1416,-$I$2+1,0):H1416)</f>
        <v>9.0262774281830212E-4</v>
      </c>
      <c r="J1416">
        <f t="shared" ca="1" si="232"/>
        <v>-1</v>
      </c>
      <c r="K1416">
        <f t="shared" ca="1" si="233"/>
        <v>-1</v>
      </c>
      <c r="L1416">
        <f t="shared" ca="1" si="234"/>
        <v>-124.99999999999289</v>
      </c>
      <c r="M1416">
        <f t="shared" ca="1" si="235"/>
        <v>46825.000000000073</v>
      </c>
      <c r="N1416">
        <f t="shared" ca="1" si="236"/>
        <v>-124.99999999999289</v>
      </c>
      <c r="O1416">
        <f t="shared" ca="1" si="237"/>
        <v>42699.999999999978</v>
      </c>
      <c r="P1416">
        <f t="shared" ca="1" si="240"/>
        <v>186.38984835595275</v>
      </c>
      <c r="Q1416">
        <f t="shared" ca="1" si="241"/>
        <v>170.79999999999797</v>
      </c>
      <c r="R1416">
        <f t="shared" ca="1" si="238"/>
        <v>-2.6624068157612931E-3</v>
      </c>
      <c r="S1416">
        <f t="shared" ca="1" si="239"/>
        <v>-2.918855808522895E-3</v>
      </c>
    </row>
    <row r="1417" spans="1:19" x14ac:dyDescent="0.25">
      <c r="A1417" s="1">
        <v>35276</v>
      </c>
      <c r="B1417">
        <v>86.215000000000003</v>
      </c>
      <c r="C1417">
        <v>86.305000000000007</v>
      </c>
      <c r="D1417">
        <v>86.185000000000002</v>
      </c>
      <c r="E1417">
        <v>86.265000000000001</v>
      </c>
      <c r="F1417">
        <f ca="1">AVERAGE(E1417:OFFSET(E1417,-$F$2+1,0))</f>
        <v>86.229499999999987</v>
      </c>
      <c r="G1417">
        <f t="shared" ca="1" si="231"/>
        <v>1</v>
      </c>
      <c r="H1417">
        <v>5.9999999999999995E-4</v>
      </c>
      <c r="I1417">
        <f ca="1">STDEV(OFFSET(H1417,-$I$2+1,0):H1417)</f>
        <v>9.1448864054410786E-4</v>
      </c>
      <c r="J1417">
        <f t="shared" ca="1" si="232"/>
        <v>-1</v>
      </c>
      <c r="K1417">
        <f t="shared" ca="1" si="233"/>
        <v>-1</v>
      </c>
      <c r="L1417">
        <f t="shared" ca="1" si="234"/>
        <v>-100.00000000001563</v>
      </c>
      <c r="M1417">
        <f t="shared" ca="1" si="235"/>
        <v>46725.000000000058</v>
      </c>
      <c r="N1417">
        <f t="shared" ca="1" si="236"/>
        <v>-100.00000000001563</v>
      </c>
      <c r="O1417">
        <f t="shared" ca="1" si="237"/>
        <v>42599.999999999964</v>
      </c>
      <c r="P1417">
        <f t="shared" ca="1" si="240"/>
        <v>185.95333817244929</v>
      </c>
      <c r="Q1417">
        <f t="shared" ca="1" si="241"/>
        <v>170.3999999999979</v>
      </c>
      <c r="R1417">
        <f t="shared" ca="1" si="238"/>
        <v>-2.1356113187403197E-3</v>
      </c>
      <c r="S1417">
        <f t="shared" ca="1" si="239"/>
        <v>-2.3419203747076273E-3</v>
      </c>
    </row>
    <row r="1418" spans="1:19" x14ac:dyDescent="0.25">
      <c r="A1418" s="1">
        <v>35277</v>
      </c>
      <c r="B1418">
        <v>86.265000000000001</v>
      </c>
      <c r="C1418">
        <v>86.325000000000003</v>
      </c>
      <c r="D1418">
        <v>86.234999999999999</v>
      </c>
      <c r="E1418">
        <v>86.305000000000007</v>
      </c>
      <c r="F1418">
        <f ca="1">AVERAGE(E1418:OFFSET(E1418,-$F$2+1,0))</f>
        <v>86.231999999999999</v>
      </c>
      <c r="G1418">
        <f t="shared" ca="1" si="231"/>
        <v>1</v>
      </c>
      <c r="H1418">
        <v>5.0000000000000001E-4</v>
      </c>
      <c r="I1418">
        <f ca="1">STDEV(OFFSET(H1418,-$I$2+1,0):H1418)</f>
        <v>9.0489894754229756E-4</v>
      </c>
      <c r="J1418">
        <f t="shared" ca="1" si="232"/>
        <v>-1</v>
      </c>
      <c r="K1418">
        <f t="shared" ca="1" si="233"/>
        <v>-1</v>
      </c>
      <c r="L1418">
        <f t="shared" ca="1" si="234"/>
        <v>-299.99999999997584</v>
      </c>
      <c r="M1418">
        <f t="shared" ca="1" si="235"/>
        <v>46425.00000000008</v>
      </c>
      <c r="N1418">
        <f t="shared" ca="1" si="236"/>
        <v>-299.99999999997584</v>
      </c>
      <c r="O1418">
        <f t="shared" ca="1" si="237"/>
        <v>42299.999999999985</v>
      </c>
      <c r="P1418">
        <f t="shared" ca="1" si="240"/>
        <v>184.6438076219392</v>
      </c>
      <c r="Q1418">
        <f t="shared" ca="1" si="241"/>
        <v>169.19999999999803</v>
      </c>
      <c r="R1418">
        <f t="shared" ca="1" si="238"/>
        <v>-6.4205457463879182E-3</v>
      </c>
      <c r="S1418">
        <f t="shared" ca="1" si="239"/>
        <v>-7.0422535211261995E-3</v>
      </c>
    </row>
    <row r="1419" spans="1:19" x14ac:dyDescent="0.25">
      <c r="A1419" s="1">
        <v>35278</v>
      </c>
      <c r="B1419">
        <v>86.275000000000006</v>
      </c>
      <c r="C1419">
        <v>86.474999999999994</v>
      </c>
      <c r="D1419">
        <v>86.234999999999999</v>
      </c>
      <c r="E1419">
        <v>86.424999999999997</v>
      </c>
      <c r="F1419">
        <f ca="1">AVERAGE(E1419:OFFSET(E1419,-$F$2+1,0))</f>
        <v>86.236999999999995</v>
      </c>
      <c r="G1419">
        <f t="shared" ca="1" si="231"/>
        <v>1</v>
      </c>
      <c r="H1419">
        <v>1.4E-3</v>
      </c>
      <c r="I1419">
        <f ca="1">STDEV(OFFSET(H1419,-$I$2+1,0):H1419)</f>
        <v>9.4896065028507556E-4</v>
      </c>
      <c r="J1419">
        <f t="shared" ca="1" si="232"/>
        <v>-1</v>
      </c>
      <c r="K1419">
        <f t="shared" ca="1" si="233"/>
        <v>-1</v>
      </c>
      <c r="L1419">
        <f t="shared" ca="1" si="234"/>
        <v>-549.99999999999716</v>
      </c>
      <c r="M1419">
        <f t="shared" ca="1" si="235"/>
        <v>45875.00000000008</v>
      </c>
      <c r="N1419">
        <f t="shared" ca="1" si="236"/>
        <v>-549.99999999999716</v>
      </c>
      <c r="O1419">
        <f t="shared" ca="1" si="237"/>
        <v>41749.999999999985</v>
      </c>
      <c r="P1419">
        <f t="shared" ca="1" si="240"/>
        <v>182.2430016126705</v>
      </c>
      <c r="Q1419">
        <f t="shared" ca="1" si="241"/>
        <v>166.99999999999807</v>
      </c>
      <c r="R1419">
        <f t="shared" ca="1" si="238"/>
        <v>-1.1847065158858291E-2</v>
      </c>
      <c r="S1419">
        <f t="shared" ca="1" si="239"/>
        <v>-1.3002364066193791E-2</v>
      </c>
    </row>
    <row r="1420" spans="1:19" x14ac:dyDescent="0.25">
      <c r="A1420" s="1">
        <v>35279</v>
      </c>
      <c r="B1420">
        <v>86.415000000000006</v>
      </c>
      <c r="C1420">
        <v>86.754999999999995</v>
      </c>
      <c r="D1420">
        <v>86.415000000000006</v>
      </c>
      <c r="E1420">
        <v>86.644999999999996</v>
      </c>
      <c r="F1420">
        <f ca="1">AVERAGE(E1420:OFFSET(E1420,-$F$2+1,0))</f>
        <v>86.24499999999999</v>
      </c>
      <c r="G1420">
        <f t="shared" ca="1" si="231"/>
        <v>1</v>
      </c>
      <c r="H1420">
        <v>2.5000000000000001E-3</v>
      </c>
      <c r="I1420">
        <f ca="1">STDEV(OFFSET(H1420,-$I$2+1,0):H1420)</f>
        <v>7.8210242968956172E-4</v>
      </c>
      <c r="J1420">
        <f t="shared" ca="1" si="232"/>
        <v>-1</v>
      </c>
      <c r="K1420">
        <f t="shared" ca="1" si="233"/>
        <v>1</v>
      </c>
      <c r="L1420">
        <f t="shared" ca="1" si="234"/>
        <v>49.999999999990052</v>
      </c>
      <c r="M1420">
        <f t="shared" ca="1" si="235"/>
        <v>45925.000000000073</v>
      </c>
      <c r="N1420">
        <f t="shared" ca="1" si="236"/>
        <v>-49.999999999990052</v>
      </c>
      <c r="O1420">
        <f t="shared" ca="1" si="237"/>
        <v>41699.999999999993</v>
      </c>
      <c r="P1420">
        <f t="shared" ca="1" si="240"/>
        <v>182.46125670442217</v>
      </c>
      <c r="Q1420">
        <f t="shared" ca="1" si="241"/>
        <v>166.79999999999811</v>
      </c>
      <c r="R1420">
        <f t="shared" ca="1" si="238"/>
        <v>1.0899182561305714E-3</v>
      </c>
      <c r="S1420">
        <f t="shared" ca="1" si="239"/>
        <v>-1.1976047904189238E-3</v>
      </c>
    </row>
    <row r="1421" spans="1:19" x14ac:dyDescent="0.25">
      <c r="A1421" s="1">
        <v>35282</v>
      </c>
      <c r="B1421">
        <v>86.655000000000001</v>
      </c>
      <c r="C1421">
        <v>86.655000000000001</v>
      </c>
      <c r="D1421">
        <v>86.605000000000004</v>
      </c>
      <c r="E1421">
        <v>86.625</v>
      </c>
      <c r="F1421">
        <f ca="1">AVERAGE(E1421:OFFSET(E1421,-$F$2+1,0))</f>
        <v>86.25824999999999</v>
      </c>
      <c r="G1421">
        <f t="shared" ca="1" si="231"/>
        <v>1</v>
      </c>
      <c r="H1421">
        <v>-2.0000000000000001E-4</v>
      </c>
      <c r="I1421">
        <f ca="1">STDEV(OFFSET(H1421,-$I$2+1,0):H1421)</f>
        <v>7.878017383500549E-4</v>
      </c>
      <c r="J1421">
        <f t="shared" ca="1" si="232"/>
        <v>-1</v>
      </c>
      <c r="K1421">
        <f t="shared" ca="1" si="233"/>
        <v>1</v>
      </c>
      <c r="L1421">
        <f t="shared" ca="1" si="234"/>
        <v>75.000000000002842</v>
      </c>
      <c r="M1421">
        <f t="shared" ca="1" si="235"/>
        <v>46000.000000000073</v>
      </c>
      <c r="N1421">
        <f t="shared" ca="1" si="236"/>
        <v>-75.000000000002842</v>
      </c>
      <c r="O1421">
        <f t="shared" ca="1" si="237"/>
        <v>41624.999999999993</v>
      </c>
      <c r="P1421">
        <f t="shared" ca="1" si="240"/>
        <v>182.78942443230781</v>
      </c>
      <c r="Q1421">
        <f t="shared" ca="1" si="241"/>
        <v>166.4999999999981</v>
      </c>
      <c r="R1421">
        <f t="shared" ca="1" si="238"/>
        <v>1.6330974414807344E-3</v>
      </c>
      <c r="S1421">
        <f t="shared" ca="1" si="239"/>
        <v>-1.7985611510792051E-3</v>
      </c>
    </row>
    <row r="1422" spans="1:19" x14ac:dyDescent="0.25">
      <c r="A1422" s="1">
        <v>35283</v>
      </c>
      <c r="B1422">
        <v>86.614999999999995</v>
      </c>
      <c r="C1422">
        <v>86.635000000000005</v>
      </c>
      <c r="D1422">
        <v>86.575000000000003</v>
      </c>
      <c r="E1422">
        <v>86.594999999999999</v>
      </c>
      <c r="F1422">
        <f ca="1">AVERAGE(E1422:OFFSET(E1422,-$F$2+1,0))</f>
        <v>86.270999999999987</v>
      </c>
      <c r="G1422">
        <f t="shared" ca="1" si="231"/>
        <v>1</v>
      </c>
      <c r="H1422">
        <v>-2.9999999999999997E-4</v>
      </c>
      <c r="I1422">
        <f ca="1">STDEV(OFFSET(H1422,-$I$2+1,0):H1422)</f>
        <v>7.9841949137688653E-4</v>
      </c>
      <c r="J1422">
        <f t="shared" ca="1" si="232"/>
        <v>-1</v>
      </c>
      <c r="K1422">
        <f t="shared" ca="1" si="233"/>
        <v>1</v>
      </c>
      <c r="L1422">
        <f t="shared" ca="1" si="234"/>
        <v>0</v>
      </c>
      <c r="M1422">
        <f t="shared" ca="1" si="235"/>
        <v>46000.000000000073</v>
      </c>
      <c r="N1422">
        <f t="shared" ca="1" si="236"/>
        <v>0</v>
      </c>
      <c r="O1422">
        <f t="shared" ca="1" si="237"/>
        <v>41624.999999999993</v>
      </c>
      <c r="P1422">
        <f t="shared" ca="1" si="240"/>
        <v>182.78942443230781</v>
      </c>
      <c r="Q1422">
        <f t="shared" ca="1" si="241"/>
        <v>166.4999999999981</v>
      </c>
      <c r="R1422">
        <f t="shared" ca="1" si="238"/>
        <v>0</v>
      </c>
      <c r="S1422">
        <f t="shared" ca="1" si="239"/>
        <v>0</v>
      </c>
    </row>
    <row r="1423" spans="1:19" x14ac:dyDescent="0.25">
      <c r="A1423" s="1">
        <v>35284</v>
      </c>
      <c r="B1423">
        <v>86.584999999999994</v>
      </c>
      <c r="C1423">
        <v>86.644999999999996</v>
      </c>
      <c r="D1423">
        <v>86.584999999999994</v>
      </c>
      <c r="E1423">
        <v>86.594999999999999</v>
      </c>
      <c r="F1423">
        <f ca="1">AVERAGE(E1423:OFFSET(E1423,-$F$2+1,0))</f>
        <v>86.283749999999984</v>
      </c>
      <c r="G1423">
        <f t="shared" ca="1" si="231"/>
        <v>1</v>
      </c>
      <c r="H1423">
        <v>0</v>
      </c>
      <c r="I1423">
        <f ca="1">STDEV(OFFSET(H1423,-$I$2+1,0):H1423)</f>
        <v>7.9100202940720439E-4</v>
      </c>
      <c r="J1423">
        <f t="shared" ca="1" si="232"/>
        <v>1</v>
      </c>
      <c r="K1423">
        <f t="shared" ca="1" si="233"/>
        <v>1</v>
      </c>
      <c r="L1423">
        <f t="shared" ca="1" si="234"/>
        <v>0</v>
      </c>
      <c r="M1423">
        <f t="shared" ca="1" si="235"/>
        <v>46000.000000000073</v>
      </c>
      <c r="N1423">
        <f t="shared" ca="1" si="236"/>
        <v>0</v>
      </c>
      <c r="O1423">
        <f t="shared" ca="1" si="237"/>
        <v>41624.999999999993</v>
      </c>
      <c r="P1423">
        <f t="shared" ca="1" si="240"/>
        <v>182.78942443230781</v>
      </c>
      <c r="Q1423">
        <f t="shared" ca="1" si="241"/>
        <v>166.4999999999981</v>
      </c>
      <c r="R1423">
        <f t="shared" ca="1" si="238"/>
        <v>0</v>
      </c>
      <c r="S1423">
        <f t="shared" ca="1" si="239"/>
        <v>0</v>
      </c>
    </row>
    <row r="1424" spans="1:19" x14ac:dyDescent="0.25">
      <c r="A1424" s="1">
        <v>35285</v>
      </c>
      <c r="B1424">
        <v>86.594999999999999</v>
      </c>
      <c r="C1424">
        <v>86.635000000000005</v>
      </c>
      <c r="D1424">
        <v>86.584999999999994</v>
      </c>
      <c r="E1424">
        <v>86.594999999999999</v>
      </c>
      <c r="F1424">
        <f ca="1">AVERAGE(E1424:OFFSET(E1424,-$F$2+1,0))</f>
        <v>86.29649999999998</v>
      </c>
      <c r="G1424">
        <f t="shared" ca="1" si="231"/>
        <v>1</v>
      </c>
      <c r="H1424">
        <v>0</v>
      </c>
      <c r="I1424">
        <f ca="1">STDEV(OFFSET(H1424,-$I$2+1,0):H1424)</f>
        <v>7.8136183410086883E-4</v>
      </c>
      <c r="J1424">
        <f t="shared" ca="1" si="232"/>
        <v>1</v>
      </c>
      <c r="K1424">
        <f t="shared" ca="1" si="233"/>
        <v>1</v>
      </c>
      <c r="L1424">
        <f t="shared" ca="1" si="234"/>
        <v>150.00000000000568</v>
      </c>
      <c r="M1424">
        <f t="shared" ca="1" si="235"/>
        <v>46150.00000000008</v>
      </c>
      <c r="N1424">
        <f t="shared" ca="1" si="236"/>
        <v>150.00000000000568</v>
      </c>
      <c r="O1424">
        <f t="shared" ca="1" si="237"/>
        <v>41775</v>
      </c>
      <c r="P1424">
        <f t="shared" ca="1" si="240"/>
        <v>183.44812506089275</v>
      </c>
      <c r="Q1424">
        <f t="shared" ca="1" si="241"/>
        <v>167.09999999999812</v>
      </c>
      <c r="R1424">
        <f t="shared" ca="1" si="238"/>
        <v>3.2608695652175095E-3</v>
      </c>
      <c r="S1424">
        <f t="shared" ca="1" si="239"/>
        <v>3.6036036036037407E-3</v>
      </c>
    </row>
    <row r="1425" spans="1:19" x14ac:dyDescent="0.25">
      <c r="A1425" s="1">
        <v>35286</v>
      </c>
      <c r="B1425">
        <v>86.594999999999999</v>
      </c>
      <c r="C1425">
        <v>86.674999999999997</v>
      </c>
      <c r="D1425">
        <v>86.594999999999999</v>
      </c>
      <c r="E1425">
        <v>86.655000000000001</v>
      </c>
      <c r="F1425">
        <f ca="1">AVERAGE(E1425:OFFSET(E1425,-$F$2+1,0))</f>
        <v>86.31</v>
      </c>
      <c r="G1425">
        <f t="shared" ca="1" si="231"/>
        <v>1</v>
      </c>
      <c r="H1425">
        <v>6.9999999999999999E-4</v>
      </c>
      <c r="I1425">
        <f ca="1">STDEV(OFFSET(H1425,-$I$2+1,0):H1425)</f>
        <v>7.8566096879935225E-4</v>
      </c>
      <c r="J1425">
        <f t="shared" ca="1" si="232"/>
        <v>1</v>
      </c>
      <c r="K1425">
        <f t="shared" ca="1" si="233"/>
        <v>1</v>
      </c>
      <c r="L1425">
        <f t="shared" ca="1" si="234"/>
        <v>25.00000000001279</v>
      </c>
      <c r="M1425">
        <f t="shared" ca="1" si="235"/>
        <v>46175.000000000095</v>
      </c>
      <c r="N1425">
        <f t="shared" ca="1" si="236"/>
        <v>25.00000000001279</v>
      </c>
      <c r="O1425">
        <f t="shared" ca="1" si="237"/>
        <v>41800.000000000015</v>
      </c>
      <c r="P1425">
        <f t="shared" ca="1" si="240"/>
        <v>183.55790849899029</v>
      </c>
      <c r="Q1425">
        <f t="shared" ca="1" si="241"/>
        <v>167.19999999999817</v>
      </c>
      <c r="R1425">
        <f t="shared" ca="1" si="238"/>
        <v>5.4171180931771935E-4</v>
      </c>
      <c r="S1425">
        <f t="shared" ca="1" si="239"/>
        <v>5.9844404548205362E-4</v>
      </c>
    </row>
    <row r="1426" spans="1:19" x14ac:dyDescent="0.25">
      <c r="A1426" s="1">
        <v>35289</v>
      </c>
      <c r="B1426">
        <v>86.655000000000001</v>
      </c>
      <c r="C1426">
        <v>86.685000000000002</v>
      </c>
      <c r="D1426">
        <v>86.644999999999996</v>
      </c>
      <c r="E1426">
        <v>86.665000000000006</v>
      </c>
      <c r="F1426">
        <f ca="1">AVERAGE(E1426:OFFSET(E1426,-$F$2+1,0))</f>
        <v>86.321999999999989</v>
      </c>
      <c r="G1426">
        <f t="shared" ca="1" si="231"/>
        <v>1</v>
      </c>
      <c r="H1426">
        <v>1E-4</v>
      </c>
      <c r="I1426">
        <f ca="1">STDEV(OFFSET(H1426,-$I$2+1,0):H1426)</f>
        <v>7.6715468830573774E-4</v>
      </c>
      <c r="J1426">
        <f t="shared" ca="1" si="232"/>
        <v>1</v>
      </c>
      <c r="K1426">
        <f t="shared" ca="1" si="233"/>
        <v>1</v>
      </c>
      <c r="L1426">
        <f t="shared" ca="1" si="234"/>
        <v>-150.00000000000568</v>
      </c>
      <c r="M1426">
        <f t="shared" ca="1" si="235"/>
        <v>46025.000000000087</v>
      </c>
      <c r="N1426">
        <f t="shared" ca="1" si="236"/>
        <v>-150.00000000000568</v>
      </c>
      <c r="O1426">
        <f t="shared" ca="1" si="237"/>
        <v>41650.000000000007</v>
      </c>
      <c r="P1426">
        <f t="shared" ca="1" si="240"/>
        <v>182.89920787040538</v>
      </c>
      <c r="Q1426">
        <f t="shared" ca="1" si="241"/>
        <v>166.59999999999815</v>
      </c>
      <c r="R1426">
        <f t="shared" ca="1" si="238"/>
        <v>-3.2485110990797049E-3</v>
      </c>
      <c r="S1426">
        <f t="shared" ca="1" si="239"/>
        <v>-3.5885167464116182E-3</v>
      </c>
    </row>
    <row r="1427" spans="1:19" x14ac:dyDescent="0.25">
      <c r="A1427" s="1">
        <v>35290</v>
      </c>
      <c r="B1427">
        <v>86.665000000000006</v>
      </c>
      <c r="C1427">
        <v>86.694999999999993</v>
      </c>
      <c r="D1427">
        <v>86.594999999999999</v>
      </c>
      <c r="E1427">
        <v>86.605000000000004</v>
      </c>
      <c r="F1427">
        <f ca="1">AVERAGE(E1427:OFFSET(E1427,-$F$2+1,0))</f>
        <v>86.331499999999991</v>
      </c>
      <c r="G1427">
        <f t="shared" ca="1" si="231"/>
        <v>1</v>
      </c>
      <c r="H1427">
        <v>-6.9999999999999999E-4</v>
      </c>
      <c r="I1427">
        <f ca="1">STDEV(OFFSET(H1427,-$I$2+1,0):H1427)</f>
        <v>7.5609801648087653E-4</v>
      </c>
      <c r="J1427">
        <f t="shared" ca="1" si="232"/>
        <v>1</v>
      </c>
      <c r="K1427">
        <f t="shared" ca="1" si="233"/>
        <v>1</v>
      </c>
      <c r="L1427">
        <f t="shared" ca="1" si="234"/>
        <v>0</v>
      </c>
      <c r="M1427">
        <f t="shared" ca="1" si="235"/>
        <v>46025.000000000087</v>
      </c>
      <c r="N1427">
        <f t="shared" ca="1" si="236"/>
        <v>0</v>
      </c>
      <c r="O1427">
        <f t="shared" ca="1" si="237"/>
        <v>41650.000000000007</v>
      </c>
      <c r="P1427">
        <f t="shared" ca="1" si="240"/>
        <v>182.89920787040538</v>
      </c>
      <c r="Q1427">
        <f t="shared" ca="1" si="241"/>
        <v>166.59999999999815</v>
      </c>
      <c r="R1427">
        <f t="shared" ca="1" si="238"/>
        <v>0</v>
      </c>
      <c r="S1427">
        <f t="shared" ca="1" si="239"/>
        <v>0</v>
      </c>
    </row>
    <row r="1428" spans="1:19" x14ac:dyDescent="0.25">
      <c r="A1428" s="1">
        <v>35291</v>
      </c>
      <c r="B1428">
        <v>86.605000000000004</v>
      </c>
      <c r="C1428">
        <v>86.614999999999995</v>
      </c>
      <c r="D1428">
        <v>86.575000000000003</v>
      </c>
      <c r="E1428">
        <v>86.605000000000004</v>
      </c>
      <c r="F1428">
        <f ca="1">AVERAGE(E1428:OFFSET(E1428,-$F$2+1,0))</f>
        <v>86.341249999999988</v>
      </c>
      <c r="G1428">
        <f t="shared" ca="1" si="231"/>
        <v>1</v>
      </c>
      <c r="H1428">
        <v>0</v>
      </c>
      <c r="I1428">
        <f ca="1">STDEV(OFFSET(H1428,-$I$2+1,0):H1428)</f>
        <v>7.5225975357060362E-4</v>
      </c>
      <c r="J1428">
        <f t="shared" ca="1" si="232"/>
        <v>1</v>
      </c>
      <c r="K1428">
        <f t="shared" ca="1" si="233"/>
        <v>1</v>
      </c>
      <c r="L1428">
        <f t="shared" ca="1" si="234"/>
        <v>-100.00000000001563</v>
      </c>
      <c r="M1428">
        <f t="shared" ca="1" si="235"/>
        <v>45925.000000000073</v>
      </c>
      <c r="N1428">
        <f t="shared" ca="1" si="236"/>
        <v>-100.00000000001563</v>
      </c>
      <c r="O1428">
        <f t="shared" ca="1" si="237"/>
        <v>41549.999999999993</v>
      </c>
      <c r="P1428">
        <f t="shared" ca="1" si="240"/>
        <v>182.46007411801537</v>
      </c>
      <c r="Q1428">
        <f t="shared" ca="1" si="241"/>
        <v>166.19999999999808</v>
      </c>
      <c r="R1428">
        <f t="shared" ca="1" si="238"/>
        <v>-2.1727322107553599E-3</v>
      </c>
      <c r="S1428">
        <f t="shared" ca="1" si="239"/>
        <v>-2.4009603841540364E-3</v>
      </c>
    </row>
    <row r="1429" spans="1:19" x14ac:dyDescent="0.25">
      <c r="A1429" s="1">
        <v>35292</v>
      </c>
      <c r="B1429">
        <v>86.614999999999995</v>
      </c>
      <c r="C1429">
        <v>86.614999999999995</v>
      </c>
      <c r="D1429">
        <v>86.555000000000007</v>
      </c>
      <c r="E1429">
        <v>86.564999999999998</v>
      </c>
      <c r="F1429">
        <f ca="1">AVERAGE(E1429:OFFSET(E1429,-$F$2+1,0))</f>
        <v>86.351000000000013</v>
      </c>
      <c r="G1429">
        <f t="shared" ca="1" si="231"/>
        <v>1</v>
      </c>
      <c r="H1429">
        <v>-5.0000000000000001E-4</v>
      </c>
      <c r="I1429">
        <f ca="1">STDEV(OFFSET(H1429,-$I$2+1,0):H1429)</f>
        <v>7.5644598373961214E-4</v>
      </c>
      <c r="J1429">
        <f t="shared" ca="1" si="232"/>
        <v>1</v>
      </c>
      <c r="K1429">
        <f t="shared" ca="1" si="233"/>
        <v>1</v>
      </c>
      <c r="L1429">
        <f t="shared" ca="1" si="234"/>
        <v>124.99999999999289</v>
      </c>
      <c r="M1429">
        <f t="shared" ca="1" si="235"/>
        <v>46050.000000000065</v>
      </c>
      <c r="N1429">
        <f t="shared" ca="1" si="236"/>
        <v>124.99999999999289</v>
      </c>
      <c r="O1429">
        <f t="shared" ca="1" si="237"/>
        <v>41674.999999999985</v>
      </c>
      <c r="P1429">
        <f t="shared" ca="1" si="240"/>
        <v>183.00899130850277</v>
      </c>
      <c r="Q1429">
        <f t="shared" ca="1" si="241"/>
        <v>166.69999999999806</v>
      </c>
      <c r="R1429">
        <f t="shared" ca="1" si="238"/>
        <v>2.7218290691342992E-3</v>
      </c>
      <c r="S1429">
        <f t="shared" ca="1" si="239"/>
        <v>3.0084235860407442E-3</v>
      </c>
    </row>
    <row r="1430" spans="1:19" x14ac:dyDescent="0.25">
      <c r="A1430" s="1">
        <v>35293</v>
      </c>
      <c r="B1430">
        <v>86.555000000000007</v>
      </c>
      <c r="C1430">
        <v>86.625</v>
      </c>
      <c r="D1430">
        <v>86.555000000000007</v>
      </c>
      <c r="E1430">
        <v>86.614999999999995</v>
      </c>
      <c r="F1430">
        <f ca="1">AVERAGE(E1430:OFFSET(E1430,-$F$2+1,0))</f>
        <v>86.362499999999997</v>
      </c>
      <c r="G1430">
        <f t="shared" ca="1" si="231"/>
        <v>1</v>
      </c>
      <c r="H1430">
        <v>5.9999999999999995E-4</v>
      </c>
      <c r="I1430">
        <f ca="1">STDEV(OFFSET(H1430,-$I$2+1,0):H1430)</f>
        <v>7.4381661576946288E-4</v>
      </c>
      <c r="J1430">
        <f t="shared" ca="1" si="232"/>
        <v>1</v>
      </c>
      <c r="K1430">
        <f t="shared" ca="1" si="233"/>
        <v>1</v>
      </c>
      <c r="L1430">
        <f t="shared" ca="1" si="234"/>
        <v>-24.999999999977263</v>
      </c>
      <c r="M1430">
        <f t="shared" ca="1" si="235"/>
        <v>46025.000000000087</v>
      </c>
      <c r="N1430">
        <f t="shared" ca="1" si="236"/>
        <v>-24.999999999977263</v>
      </c>
      <c r="O1430">
        <f t="shared" ca="1" si="237"/>
        <v>41650.000000000007</v>
      </c>
      <c r="P1430">
        <f t="shared" ca="1" si="240"/>
        <v>182.89920787040538</v>
      </c>
      <c r="Q1430">
        <f t="shared" ca="1" si="241"/>
        <v>166.59999999999815</v>
      </c>
      <c r="R1430">
        <f t="shared" ca="1" si="238"/>
        <v>-5.4288816503750769E-4</v>
      </c>
      <c r="S1430">
        <f t="shared" ca="1" si="239"/>
        <v>-5.9988002399465556E-4</v>
      </c>
    </row>
    <row r="1431" spans="1:19" x14ac:dyDescent="0.25">
      <c r="A1431" s="1">
        <v>35296</v>
      </c>
      <c r="B1431">
        <v>86.614999999999995</v>
      </c>
      <c r="C1431">
        <v>86.655000000000001</v>
      </c>
      <c r="D1431">
        <v>86.594999999999999</v>
      </c>
      <c r="E1431">
        <v>86.605000000000004</v>
      </c>
      <c r="F1431">
        <f ca="1">AVERAGE(E1431:OFFSET(E1431,-$F$2+1,0))</f>
        <v>86.373250000000013</v>
      </c>
      <c r="G1431">
        <f t="shared" ca="1" si="231"/>
        <v>1</v>
      </c>
      <c r="H1431">
        <v>-1E-4</v>
      </c>
      <c r="I1431">
        <f ca="1">STDEV(OFFSET(H1431,-$I$2+1,0):H1431)</f>
        <v>7.383480850769791E-4</v>
      </c>
      <c r="J1431">
        <f t="shared" ca="1" si="232"/>
        <v>1</v>
      </c>
      <c r="K1431">
        <f t="shared" ca="1" si="233"/>
        <v>1</v>
      </c>
      <c r="L1431">
        <f t="shared" ca="1" si="234"/>
        <v>24.999999999977263</v>
      </c>
      <c r="M1431">
        <f t="shared" ca="1" si="235"/>
        <v>46050.000000000065</v>
      </c>
      <c r="N1431">
        <f t="shared" ca="1" si="236"/>
        <v>24.999999999977263</v>
      </c>
      <c r="O1431">
        <f t="shared" ca="1" si="237"/>
        <v>41674.999999999985</v>
      </c>
      <c r="P1431">
        <f t="shared" ca="1" si="240"/>
        <v>183.00899130850277</v>
      </c>
      <c r="Q1431">
        <f t="shared" ca="1" si="241"/>
        <v>166.69999999999806</v>
      </c>
      <c r="R1431">
        <f t="shared" ca="1" si="238"/>
        <v>5.4318305268826101E-4</v>
      </c>
      <c r="S1431">
        <f t="shared" ca="1" si="239"/>
        <v>6.0024009603786932E-4</v>
      </c>
    </row>
    <row r="1432" spans="1:19" x14ac:dyDescent="0.25">
      <c r="A1432" s="1">
        <v>35297</v>
      </c>
      <c r="B1432">
        <v>86.605000000000004</v>
      </c>
      <c r="C1432">
        <v>86.625</v>
      </c>
      <c r="D1432">
        <v>86.584999999999994</v>
      </c>
      <c r="E1432">
        <v>86.614999999999995</v>
      </c>
      <c r="F1432">
        <f ca="1">AVERAGE(E1432:OFFSET(E1432,-$F$2+1,0))</f>
        <v>86.383749999999992</v>
      </c>
      <c r="G1432">
        <f t="shared" ca="1" si="231"/>
        <v>1</v>
      </c>
      <c r="H1432">
        <v>1E-4</v>
      </c>
      <c r="I1432">
        <f ca="1">STDEV(OFFSET(H1432,-$I$2+1,0):H1432)</f>
        <v>7.3834808507697921E-4</v>
      </c>
      <c r="J1432">
        <f t="shared" ca="1" si="232"/>
        <v>1</v>
      </c>
      <c r="K1432">
        <f t="shared" ca="1" si="233"/>
        <v>1</v>
      </c>
      <c r="L1432">
        <f t="shared" ca="1" si="234"/>
        <v>-24.999999999977263</v>
      </c>
      <c r="M1432">
        <f t="shared" ca="1" si="235"/>
        <v>46025.000000000087</v>
      </c>
      <c r="N1432">
        <f t="shared" ca="1" si="236"/>
        <v>-24.999999999977263</v>
      </c>
      <c r="O1432">
        <f t="shared" ca="1" si="237"/>
        <v>41650.000000000007</v>
      </c>
      <c r="P1432">
        <f t="shared" ca="1" si="240"/>
        <v>182.89920787040538</v>
      </c>
      <c r="Q1432">
        <f t="shared" ca="1" si="241"/>
        <v>166.59999999999815</v>
      </c>
      <c r="R1432">
        <f t="shared" ca="1" si="238"/>
        <v>-5.4288816503750769E-4</v>
      </c>
      <c r="S1432">
        <f t="shared" ca="1" si="239"/>
        <v>-5.9988002399465556E-4</v>
      </c>
    </row>
    <row r="1433" spans="1:19" x14ac:dyDescent="0.25">
      <c r="A1433" s="1">
        <v>35298</v>
      </c>
      <c r="B1433">
        <v>86.625</v>
      </c>
      <c r="C1433">
        <v>86.625</v>
      </c>
      <c r="D1433">
        <v>86.584999999999994</v>
      </c>
      <c r="E1433">
        <v>86.605000000000004</v>
      </c>
      <c r="F1433">
        <f ca="1">AVERAGE(E1433:OFFSET(E1433,-$F$2+1,0))</f>
        <v>86.393499999999989</v>
      </c>
      <c r="G1433">
        <f t="shared" ca="1" si="231"/>
        <v>1</v>
      </c>
      <c r="H1433">
        <v>-1E-4</v>
      </c>
      <c r="I1433">
        <f ca="1">STDEV(OFFSET(H1433,-$I$2+1,0):H1433)</f>
        <v>7.383480850769791E-4</v>
      </c>
      <c r="J1433">
        <f t="shared" ca="1" si="232"/>
        <v>1</v>
      </c>
      <c r="K1433">
        <f t="shared" ca="1" si="233"/>
        <v>1</v>
      </c>
      <c r="L1433">
        <f t="shared" ca="1" si="234"/>
        <v>0</v>
      </c>
      <c r="M1433">
        <f t="shared" ca="1" si="235"/>
        <v>46025.000000000087</v>
      </c>
      <c r="N1433">
        <f t="shared" ca="1" si="236"/>
        <v>0</v>
      </c>
      <c r="O1433">
        <f t="shared" ca="1" si="237"/>
        <v>41650.000000000007</v>
      </c>
      <c r="P1433">
        <f t="shared" ca="1" si="240"/>
        <v>182.89920787040538</v>
      </c>
      <c r="Q1433">
        <f t="shared" ca="1" si="241"/>
        <v>166.59999999999815</v>
      </c>
      <c r="R1433">
        <f t="shared" ca="1" si="238"/>
        <v>0</v>
      </c>
      <c r="S1433">
        <f t="shared" ca="1" si="239"/>
        <v>0</v>
      </c>
    </row>
    <row r="1434" spans="1:19" x14ac:dyDescent="0.25">
      <c r="A1434" s="1">
        <v>35299</v>
      </c>
      <c r="B1434">
        <v>86.594999999999999</v>
      </c>
      <c r="C1434">
        <v>86.644999999999996</v>
      </c>
      <c r="D1434">
        <v>86.575000000000003</v>
      </c>
      <c r="E1434">
        <v>86.605000000000004</v>
      </c>
      <c r="F1434">
        <f ca="1">AVERAGE(E1434:OFFSET(E1434,-$F$2+1,0))</f>
        <v>86.402999999999992</v>
      </c>
      <c r="G1434">
        <f t="shared" ca="1" si="231"/>
        <v>1</v>
      </c>
      <c r="H1434">
        <v>0</v>
      </c>
      <c r="I1434">
        <f ca="1">STDEV(OFFSET(H1434,-$I$2+1,0):H1434)</f>
        <v>7.3661744695458766E-4</v>
      </c>
      <c r="J1434">
        <f t="shared" ca="1" si="232"/>
        <v>1</v>
      </c>
      <c r="K1434">
        <f t="shared" ca="1" si="233"/>
        <v>1</v>
      </c>
      <c r="L1434">
        <f t="shared" ca="1" si="234"/>
        <v>-225.00000000000853</v>
      </c>
      <c r="M1434">
        <f t="shared" ca="1" si="235"/>
        <v>45800.00000000008</v>
      </c>
      <c r="N1434">
        <f t="shared" ca="1" si="236"/>
        <v>-225.00000000000853</v>
      </c>
      <c r="O1434">
        <f t="shared" ca="1" si="237"/>
        <v>41425</v>
      </c>
      <c r="P1434">
        <f t="shared" ca="1" si="240"/>
        <v>181.911156927528</v>
      </c>
      <c r="Q1434">
        <f t="shared" ca="1" si="241"/>
        <v>165.69999999999811</v>
      </c>
      <c r="R1434">
        <f t="shared" ca="1" si="238"/>
        <v>-4.8886474741989807E-3</v>
      </c>
      <c r="S1434">
        <f t="shared" ca="1" si="239"/>
        <v>-5.4021608643459416E-3</v>
      </c>
    </row>
    <row r="1435" spans="1:19" x14ac:dyDescent="0.25">
      <c r="A1435" s="1">
        <v>35300</v>
      </c>
      <c r="B1435">
        <v>86.605000000000004</v>
      </c>
      <c r="C1435">
        <v>86.605000000000004</v>
      </c>
      <c r="D1435">
        <v>86.495000000000005</v>
      </c>
      <c r="E1435">
        <v>86.515000000000001</v>
      </c>
      <c r="F1435">
        <f ca="1">AVERAGE(E1435:OFFSET(E1435,-$F$2+1,0))</f>
        <v>86.407749999999993</v>
      </c>
      <c r="G1435">
        <f t="shared" ca="1" si="231"/>
        <v>1</v>
      </c>
      <c r="H1435">
        <v>-1E-3</v>
      </c>
      <c r="I1435">
        <f ca="1">STDEV(OFFSET(H1435,-$I$2+1,0):H1435)</f>
        <v>7.8302718914950102E-4</v>
      </c>
      <c r="J1435">
        <f t="shared" ca="1" si="232"/>
        <v>1</v>
      </c>
      <c r="K1435">
        <f t="shared" ca="1" si="233"/>
        <v>1</v>
      </c>
      <c r="L1435">
        <f t="shared" ca="1" si="234"/>
        <v>-274.99999999999858</v>
      </c>
      <c r="M1435">
        <f t="shared" ca="1" si="235"/>
        <v>45525.00000000008</v>
      </c>
      <c r="N1435">
        <f t="shared" ca="1" si="236"/>
        <v>-274.99999999999858</v>
      </c>
      <c r="O1435">
        <f t="shared" ca="1" si="237"/>
        <v>41150</v>
      </c>
      <c r="P1435">
        <f t="shared" ca="1" si="240"/>
        <v>180.70353910845569</v>
      </c>
      <c r="Q1435">
        <f t="shared" ca="1" si="241"/>
        <v>164.59999999999812</v>
      </c>
      <c r="R1435">
        <f t="shared" ca="1" si="238"/>
        <v>-6.0043668122270327E-3</v>
      </c>
      <c r="S1435">
        <f t="shared" ca="1" si="239"/>
        <v>-6.6385033192516256E-3</v>
      </c>
    </row>
    <row r="1436" spans="1:19" x14ac:dyDescent="0.25">
      <c r="A1436" s="1">
        <v>35303</v>
      </c>
      <c r="B1436">
        <v>86.515000000000001</v>
      </c>
      <c r="C1436">
        <v>86.515000000000001</v>
      </c>
      <c r="D1436">
        <v>86.385000000000005</v>
      </c>
      <c r="E1436">
        <v>86.405000000000001</v>
      </c>
      <c r="F1436">
        <f ca="1">AVERAGE(E1436:OFFSET(E1436,-$F$2+1,0))</f>
        <v>86.407749999999993</v>
      </c>
      <c r="G1436">
        <f t="shared" ca="1" si="231"/>
        <v>1</v>
      </c>
      <c r="H1436">
        <v>-1.2999999999999999E-3</v>
      </c>
      <c r="I1436">
        <f ca="1">STDEV(OFFSET(H1436,-$I$2+1,0):H1436)</f>
        <v>8.2734515167492213E-4</v>
      </c>
      <c r="J1436">
        <f t="shared" ca="1" si="232"/>
        <v>1</v>
      </c>
      <c r="K1436">
        <f t="shared" ca="1" si="233"/>
        <v>1</v>
      </c>
      <c r="L1436">
        <f t="shared" ca="1" si="234"/>
        <v>25.00000000001279</v>
      </c>
      <c r="M1436">
        <f t="shared" ca="1" si="235"/>
        <v>45550.000000000095</v>
      </c>
      <c r="N1436">
        <f t="shared" ca="1" si="236"/>
        <v>25.00000000001279</v>
      </c>
      <c r="O1436">
        <f t="shared" ca="1" si="237"/>
        <v>41175.000000000015</v>
      </c>
      <c r="P1436">
        <f t="shared" ca="1" si="240"/>
        <v>180.81332254655322</v>
      </c>
      <c r="Q1436">
        <f t="shared" ca="1" si="241"/>
        <v>164.69999999999817</v>
      </c>
      <c r="R1436">
        <f t="shared" ca="1" si="238"/>
        <v>5.4914881933031839E-4</v>
      </c>
      <c r="S1436">
        <f t="shared" ca="1" si="239"/>
        <v>6.0753341433809937E-4</v>
      </c>
    </row>
    <row r="1437" spans="1:19" x14ac:dyDescent="0.25">
      <c r="A1437" s="1">
        <v>35304</v>
      </c>
      <c r="B1437">
        <v>86.405000000000001</v>
      </c>
      <c r="C1437">
        <v>86.454999999999998</v>
      </c>
      <c r="D1437">
        <v>86.394999999999996</v>
      </c>
      <c r="E1437">
        <v>86.415000000000006</v>
      </c>
      <c r="F1437">
        <f ca="1">AVERAGE(E1437:OFFSET(E1437,-$F$2+1,0))</f>
        <v>86.408749999999998</v>
      </c>
      <c r="G1437">
        <f t="shared" ca="1" si="231"/>
        <v>1</v>
      </c>
      <c r="H1437">
        <v>1E-4</v>
      </c>
      <c r="I1437">
        <f ca="1">STDEV(OFFSET(H1437,-$I$2+1,0):H1437)</f>
        <v>8.1943497863498985E-4</v>
      </c>
      <c r="J1437">
        <f t="shared" ca="1" si="232"/>
        <v>1</v>
      </c>
      <c r="K1437">
        <f t="shared" ca="1" si="233"/>
        <v>1</v>
      </c>
      <c r="L1437">
        <f t="shared" ca="1" si="234"/>
        <v>0</v>
      </c>
      <c r="M1437">
        <f t="shared" ca="1" si="235"/>
        <v>45550.000000000095</v>
      </c>
      <c r="N1437">
        <f t="shared" ca="1" si="236"/>
        <v>0</v>
      </c>
      <c r="O1437">
        <f t="shared" ca="1" si="237"/>
        <v>41175.000000000015</v>
      </c>
      <c r="P1437">
        <f t="shared" ca="1" si="240"/>
        <v>180.81332254655322</v>
      </c>
      <c r="Q1437">
        <f t="shared" ca="1" si="241"/>
        <v>164.69999999999817</v>
      </c>
      <c r="R1437">
        <f t="shared" ca="1" si="238"/>
        <v>0</v>
      </c>
      <c r="S1437">
        <f t="shared" ca="1" si="239"/>
        <v>0</v>
      </c>
    </row>
    <row r="1438" spans="1:19" x14ac:dyDescent="0.25">
      <c r="A1438" s="1">
        <v>35305</v>
      </c>
      <c r="B1438">
        <v>86.424999999999997</v>
      </c>
      <c r="C1438">
        <v>86.474999999999994</v>
      </c>
      <c r="D1438">
        <v>86.405000000000001</v>
      </c>
      <c r="E1438">
        <v>86.415000000000006</v>
      </c>
      <c r="F1438">
        <f ca="1">AVERAGE(E1438:OFFSET(E1438,-$F$2+1,0))</f>
        <v>86.411500000000004</v>
      </c>
      <c r="G1438">
        <f t="shared" ca="1" si="231"/>
        <v>1</v>
      </c>
      <c r="H1438">
        <v>0</v>
      </c>
      <c r="I1438">
        <f ca="1">STDEV(OFFSET(H1438,-$I$2+1,0):H1438)</f>
        <v>8.1387636459237793E-4</v>
      </c>
      <c r="J1438">
        <f t="shared" ca="1" si="232"/>
        <v>1</v>
      </c>
      <c r="K1438">
        <f t="shared" ca="1" si="233"/>
        <v>1</v>
      </c>
      <c r="L1438">
        <f t="shared" ca="1" si="234"/>
        <v>-150.00000000000568</v>
      </c>
      <c r="M1438">
        <f t="shared" ca="1" si="235"/>
        <v>45400.000000000087</v>
      </c>
      <c r="N1438">
        <f t="shared" ca="1" si="236"/>
        <v>-150.00000000000568</v>
      </c>
      <c r="O1438">
        <f t="shared" ca="1" si="237"/>
        <v>41025.000000000007</v>
      </c>
      <c r="P1438">
        <f t="shared" ca="1" si="240"/>
        <v>180.15462191796829</v>
      </c>
      <c r="Q1438">
        <f t="shared" ca="1" si="241"/>
        <v>164.09999999999815</v>
      </c>
      <c r="R1438">
        <f t="shared" ca="1" si="238"/>
        <v>-3.2930845225028621E-3</v>
      </c>
      <c r="S1438">
        <f t="shared" ca="1" si="239"/>
        <v>-3.6429872495447632E-3</v>
      </c>
    </row>
    <row r="1439" spans="1:19" x14ac:dyDescent="0.25">
      <c r="A1439" s="1">
        <v>35306</v>
      </c>
      <c r="B1439">
        <v>86.415000000000006</v>
      </c>
      <c r="C1439">
        <v>86.444999999999993</v>
      </c>
      <c r="D1439">
        <v>86.334999999999994</v>
      </c>
      <c r="E1439">
        <v>86.355000000000004</v>
      </c>
      <c r="F1439">
        <f ca="1">AVERAGE(E1439:OFFSET(E1439,-$F$2+1,0))</f>
        <v>86.411500000000004</v>
      </c>
      <c r="G1439">
        <f t="shared" ca="1" si="231"/>
        <v>1</v>
      </c>
      <c r="H1439">
        <v>-6.9999999999999999E-4</v>
      </c>
      <c r="I1439">
        <f ca="1">STDEV(OFFSET(H1439,-$I$2+1,0):H1439)</f>
        <v>7.6667429439378665E-4</v>
      </c>
      <c r="J1439">
        <f t="shared" ca="1" si="232"/>
        <v>1</v>
      </c>
      <c r="K1439">
        <f t="shared" ca="1" si="233"/>
        <v>1</v>
      </c>
      <c r="L1439">
        <f t="shared" ca="1" si="234"/>
        <v>-325.00000000002416</v>
      </c>
      <c r="M1439">
        <f t="shared" ca="1" si="235"/>
        <v>45075.000000000065</v>
      </c>
      <c r="N1439">
        <f t="shared" ca="1" si="236"/>
        <v>-325.00000000002416</v>
      </c>
      <c r="O1439">
        <f t="shared" ca="1" si="237"/>
        <v>40699.999999999985</v>
      </c>
      <c r="P1439">
        <f t="shared" ca="1" si="240"/>
        <v>178.7274372227009</v>
      </c>
      <c r="Q1439">
        <f t="shared" ca="1" si="241"/>
        <v>162.79999999999805</v>
      </c>
      <c r="R1439">
        <f t="shared" ca="1" si="238"/>
        <v>-7.158590308370562E-3</v>
      </c>
      <c r="S1439">
        <f t="shared" ca="1" si="239"/>
        <v>-7.9219987812315443E-3</v>
      </c>
    </row>
    <row r="1440" spans="1:19" x14ac:dyDescent="0.25">
      <c r="A1440" s="1">
        <v>35307</v>
      </c>
      <c r="B1440">
        <v>86.355000000000004</v>
      </c>
      <c r="C1440">
        <v>86.364999999999995</v>
      </c>
      <c r="D1440">
        <v>86.215000000000003</v>
      </c>
      <c r="E1440">
        <v>86.224999999999994</v>
      </c>
      <c r="F1440">
        <f ca="1">AVERAGE(E1440:OFFSET(E1440,-$F$2+1,0))</f>
        <v>86.414999999999992</v>
      </c>
      <c r="G1440">
        <f t="shared" ca="1" si="231"/>
        <v>1</v>
      </c>
      <c r="H1440">
        <v>-1.5E-3</v>
      </c>
      <c r="I1440">
        <f ca="1">STDEV(OFFSET(H1440,-$I$2+1,0):H1440)</f>
        <v>5.6419481517795277E-4</v>
      </c>
      <c r="J1440">
        <f t="shared" ca="1" si="232"/>
        <v>1</v>
      </c>
      <c r="K1440">
        <f t="shared" ca="1" si="233"/>
        <v>1</v>
      </c>
      <c r="L1440">
        <f t="shared" ca="1" si="234"/>
        <v>0</v>
      </c>
      <c r="M1440">
        <f t="shared" ca="1" si="235"/>
        <v>45075.000000000065</v>
      </c>
      <c r="N1440">
        <f t="shared" ca="1" si="236"/>
        <v>0</v>
      </c>
      <c r="O1440">
        <f t="shared" ca="1" si="237"/>
        <v>40699.999999999985</v>
      </c>
      <c r="P1440">
        <f t="shared" ca="1" si="240"/>
        <v>178.7274372227009</v>
      </c>
      <c r="Q1440">
        <f t="shared" ca="1" si="241"/>
        <v>162.79999999999805</v>
      </c>
      <c r="R1440">
        <f t="shared" ca="1" si="238"/>
        <v>0</v>
      </c>
      <c r="S1440">
        <f t="shared" ca="1" si="239"/>
        <v>0</v>
      </c>
    </row>
    <row r="1441" spans="1:19" x14ac:dyDescent="0.25">
      <c r="A1441" s="1">
        <v>35311</v>
      </c>
      <c r="B1441">
        <v>86.215000000000003</v>
      </c>
      <c r="C1441">
        <v>86.254999999999995</v>
      </c>
      <c r="D1441">
        <v>86.114999999999995</v>
      </c>
      <c r="E1441">
        <v>86.224999999999994</v>
      </c>
      <c r="F1441">
        <f ca="1">AVERAGE(E1441:OFFSET(E1441,-$F$2+1,0))</f>
        <v>86.418499999999995</v>
      </c>
      <c r="G1441">
        <f t="shared" ca="1" si="231"/>
        <v>1</v>
      </c>
      <c r="H1441">
        <v>0</v>
      </c>
      <c r="I1441">
        <f ca="1">STDEV(OFFSET(H1441,-$I$2+1,0):H1441)</f>
        <v>5.6670794483299955E-4</v>
      </c>
      <c r="J1441">
        <f t="shared" ca="1" si="232"/>
        <v>1</v>
      </c>
      <c r="K1441">
        <f t="shared" ca="1" si="233"/>
        <v>1</v>
      </c>
      <c r="L1441">
        <f t="shared" ca="1" si="234"/>
        <v>-75.000000000002842</v>
      </c>
      <c r="M1441">
        <f t="shared" ca="1" si="235"/>
        <v>45000.000000000065</v>
      </c>
      <c r="N1441">
        <f t="shared" ca="1" si="236"/>
        <v>-75.000000000002842</v>
      </c>
      <c r="O1441">
        <f t="shared" ca="1" si="237"/>
        <v>40624.999999999985</v>
      </c>
      <c r="P1441">
        <f t="shared" ca="1" si="240"/>
        <v>178.39808690840843</v>
      </c>
      <c r="Q1441">
        <f t="shared" ca="1" si="241"/>
        <v>162.49999999999804</v>
      </c>
      <c r="R1441">
        <f t="shared" ca="1" si="238"/>
        <v>-1.6638935108153684E-3</v>
      </c>
      <c r="S1441">
        <f t="shared" ca="1" si="239"/>
        <v>-1.8427518427519133E-3</v>
      </c>
    </row>
    <row r="1442" spans="1:19" x14ac:dyDescent="0.25">
      <c r="A1442" s="1">
        <v>35312</v>
      </c>
      <c r="B1442">
        <v>86.234999999999999</v>
      </c>
      <c r="C1442">
        <v>86.245000000000005</v>
      </c>
      <c r="D1442">
        <v>86.174999999999997</v>
      </c>
      <c r="E1442">
        <v>86.194999999999993</v>
      </c>
      <c r="F1442">
        <f ca="1">AVERAGE(E1442:OFFSET(E1442,-$F$2+1,0))</f>
        <v>86.420249999999996</v>
      </c>
      <c r="G1442">
        <f t="shared" ca="1" si="231"/>
        <v>1</v>
      </c>
      <c r="H1442">
        <v>-2.9999999999999997E-4</v>
      </c>
      <c r="I1442">
        <f ca="1">STDEV(OFFSET(H1442,-$I$2+1,0):H1442)</f>
        <v>5.6670794483299955E-4</v>
      </c>
      <c r="J1442">
        <f t="shared" ca="1" si="232"/>
        <v>1</v>
      </c>
      <c r="K1442">
        <f t="shared" ca="1" si="233"/>
        <v>1</v>
      </c>
      <c r="L1442">
        <f t="shared" ca="1" si="234"/>
        <v>-49.999999999990052</v>
      </c>
      <c r="M1442">
        <f t="shared" ca="1" si="235"/>
        <v>44950.000000000073</v>
      </c>
      <c r="N1442">
        <f t="shared" ca="1" si="236"/>
        <v>-49.999999999990052</v>
      </c>
      <c r="O1442">
        <f t="shared" ca="1" si="237"/>
        <v>40574.999999999993</v>
      </c>
      <c r="P1442">
        <f t="shared" ca="1" si="240"/>
        <v>178.1785200322135</v>
      </c>
      <c r="Q1442">
        <f t="shared" ca="1" si="241"/>
        <v>162.29999999999808</v>
      </c>
      <c r="R1442">
        <f t="shared" ca="1" si="238"/>
        <v>-1.1111111111108884E-3</v>
      </c>
      <c r="S1442">
        <f t="shared" ca="1" si="239"/>
        <v>-1.2307692307689864E-3</v>
      </c>
    </row>
    <row r="1443" spans="1:19" x14ac:dyDescent="0.25">
      <c r="A1443" s="1">
        <v>35313</v>
      </c>
      <c r="B1443">
        <v>86.194999999999993</v>
      </c>
      <c r="C1443">
        <v>86.215000000000003</v>
      </c>
      <c r="D1443">
        <v>86.144999999999996</v>
      </c>
      <c r="E1443">
        <v>86.174999999999997</v>
      </c>
      <c r="F1443">
        <f ca="1">AVERAGE(E1443:OFFSET(E1443,-$F$2+1,0))</f>
        <v>86.419749999999993</v>
      </c>
      <c r="G1443">
        <f t="shared" ca="1" si="231"/>
        <v>-1</v>
      </c>
      <c r="H1443">
        <v>-2.0000000000000001E-4</v>
      </c>
      <c r="I1443">
        <f ca="1">STDEV(OFFSET(H1443,-$I$2+1,0):H1443)</f>
        <v>5.6419481517795277E-4</v>
      </c>
      <c r="J1443">
        <f t="shared" ca="1" si="232"/>
        <v>1</v>
      </c>
      <c r="K1443">
        <f t="shared" ca="1" si="233"/>
        <v>1</v>
      </c>
      <c r="L1443">
        <f t="shared" ca="1" si="234"/>
        <v>225.00000000000853</v>
      </c>
      <c r="M1443">
        <f t="shared" ca="1" si="235"/>
        <v>45175.00000000008</v>
      </c>
      <c r="N1443">
        <f t="shared" ca="1" si="236"/>
        <v>225.00000000000853</v>
      </c>
      <c r="O1443">
        <f t="shared" ca="1" si="237"/>
        <v>40800</v>
      </c>
      <c r="P1443">
        <f t="shared" ca="1" si="240"/>
        <v>179.16657097509088</v>
      </c>
      <c r="Q1443">
        <f t="shared" ca="1" si="241"/>
        <v>163.19999999999811</v>
      </c>
      <c r="R1443">
        <f t="shared" ca="1" si="238"/>
        <v>5.0055617352615829E-3</v>
      </c>
      <c r="S1443">
        <f t="shared" ca="1" si="239"/>
        <v>5.5452865064697125E-3</v>
      </c>
    </row>
    <row r="1444" spans="1:19" x14ac:dyDescent="0.25">
      <c r="A1444" s="1">
        <v>35314</v>
      </c>
      <c r="B1444">
        <v>86.174999999999997</v>
      </c>
      <c r="C1444">
        <v>86.305000000000007</v>
      </c>
      <c r="D1444">
        <v>86.034999999999997</v>
      </c>
      <c r="E1444">
        <v>86.265000000000001</v>
      </c>
      <c r="F1444">
        <f ca="1">AVERAGE(E1444:OFFSET(E1444,-$F$2+1,0))</f>
        <v>86.419749999999993</v>
      </c>
      <c r="G1444">
        <f t="shared" ca="1" si="231"/>
        <v>1</v>
      </c>
      <c r="H1444">
        <v>1E-3</v>
      </c>
      <c r="I1444">
        <f ca="1">STDEV(OFFSET(H1444,-$I$2+1,0):H1444)</f>
        <v>6.2735870709540724E-4</v>
      </c>
      <c r="J1444">
        <f t="shared" ca="1" si="232"/>
        <v>1</v>
      </c>
      <c r="K1444">
        <f t="shared" ca="1" si="233"/>
        <v>1</v>
      </c>
      <c r="L1444">
        <f t="shared" ca="1" si="234"/>
        <v>100.00000000001563</v>
      </c>
      <c r="M1444">
        <f t="shared" ca="1" si="235"/>
        <v>45275.000000000095</v>
      </c>
      <c r="N1444">
        <f t="shared" ca="1" si="236"/>
        <v>100.00000000001563</v>
      </c>
      <c r="O1444">
        <f t="shared" ca="1" si="237"/>
        <v>40900.000000000015</v>
      </c>
      <c r="P1444">
        <f t="shared" ca="1" si="240"/>
        <v>179.60570472748088</v>
      </c>
      <c r="Q1444">
        <f t="shared" ca="1" si="241"/>
        <v>163.59999999999818</v>
      </c>
      <c r="R1444">
        <f t="shared" ca="1" si="238"/>
        <v>2.2136137244054333E-3</v>
      </c>
      <c r="S1444">
        <f t="shared" ca="1" si="239"/>
        <v>2.4509803921572461E-3</v>
      </c>
    </row>
    <row r="1445" spans="1:19" x14ac:dyDescent="0.25">
      <c r="A1445" s="1">
        <v>35317</v>
      </c>
      <c r="B1445">
        <v>86.275000000000006</v>
      </c>
      <c r="C1445">
        <v>86.314999999999998</v>
      </c>
      <c r="D1445">
        <v>86.265000000000001</v>
      </c>
      <c r="E1445">
        <v>86.305000000000007</v>
      </c>
      <c r="F1445">
        <f ca="1">AVERAGE(E1445:OFFSET(E1445,-$F$2+1,0))</f>
        <v>86.420999999999992</v>
      </c>
      <c r="G1445">
        <f t="shared" ca="1" si="231"/>
        <v>1</v>
      </c>
      <c r="H1445">
        <v>5.0000000000000001E-4</v>
      </c>
      <c r="I1445">
        <f ca="1">STDEV(OFFSET(H1445,-$I$2+1,0):H1445)</f>
        <v>6.1387466576098241E-4</v>
      </c>
      <c r="J1445">
        <f t="shared" ca="1" si="232"/>
        <v>1</v>
      </c>
      <c r="K1445">
        <f t="shared" ca="1" si="233"/>
        <v>1</v>
      </c>
      <c r="L1445">
        <f t="shared" ca="1" si="234"/>
        <v>-75.000000000002842</v>
      </c>
      <c r="M1445">
        <f t="shared" ca="1" si="235"/>
        <v>45200.000000000095</v>
      </c>
      <c r="N1445">
        <f t="shared" ca="1" si="236"/>
        <v>-75.000000000002842</v>
      </c>
      <c r="O1445">
        <f t="shared" ca="1" si="237"/>
        <v>40825.000000000015</v>
      </c>
      <c r="P1445">
        <f t="shared" ca="1" si="240"/>
        <v>179.27635441318841</v>
      </c>
      <c r="Q1445">
        <f t="shared" ca="1" si="241"/>
        <v>163.29999999999816</v>
      </c>
      <c r="R1445">
        <f t="shared" ca="1" si="238"/>
        <v>-1.6565433462176187E-3</v>
      </c>
      <c r="S1445">
        <f t="shared" ca="1" si="239"/>
        <v>-1.8337408312959123E-3</v>
      </c>
    </row>
    <row r="1446" spans="1:19" x14ac:dyDescent="0.25">
      <c r="A1446" s="1">
        <v>35318</v>
      </c>
      <c r="B1446">
        <v>86.305000000000007</v>
      </c>
      <c r="C1446">
        <v>86.325000000000003</v>
      </c>
      <c r="D1446">
        <v>86.234999999999999</v>
      </c>
      <c r="E1446">
        <v>86.275000000000006</v>
      </c>
      <c r="F1446">
        <f ca="1">AVERAGE(E1446:OFFSET(E1446,-$F$2+1,0))</f>
        <v>86.422499999999985</v>
      </c>
      <c r="G1446">
        <f t="shared" ca="1" si="231"/>
        <v>1</v>
      </c>
      <c r="H1446">
        <v>-2.9999999999999997E-4</v>
      </c>
      <c r="I1446">
        <f ca="1">STDEV(OFFSET(H1446,-$I$2+1,0):H1446)</f>
        <v>6.1009058861433792E-4</v>
      </c>
      <c r="J1446">
        <f t="shared" ca="1" si="232"/>
        <v>1</v>
      </c>
      <c r="K1446">
        <f t="shared" ca="1" si="233"/>
        <v>1</v>
      </c>
      <c r="L1446">
        <f t="shared" ca="1" si="234"/>
        <v>0</v>
      </c>
      <c r="M1446">
        <f t="shared" ca="1" si="235"/>
        <v>45200.000000000095</v>
      </c>
      <c r="N1446">
        <f t="shared" ca="1" si="236"/>
        <v>0</v>
      </c>
      <c r="O1446">
        <f t="shared" ca="1" si="237"/>
        <v>40825.000000000015</v>
      </c>
      <c r="P1446">
        <f t="shared" ca="1" si="240"/>
        <v>179.27635441318841</v>
      </c>
      <c r="Q1446">
        <f t="shared" ca="1" si="241"/>
        <v>163.29999999999816</v>
      </c>
      <c r="R1446">
        <f t="shared" ca="1" si="238"/>
        <v>0</v>
      </c>
      <c r="S1446">
        <f t="shared" ca="1" si="239"/>
        <v>0</v>
      </c>
    </row>
    <row r="1447" spans="1:19" x14ac:dyDescent="0.25">
      <c r="A1447" s="1">
        <v>35319</v>
      </c>
      <c r="B1447">
        <v>86.275000000000006</v>
      </c>
      <c r="C1447">
        <v>86.284999999999997</v>
      </c>
      <c r="D1447">
        <v>86.224999999999994</v>
      </c>
      <c r="E1447">
        <v>86.275000000000006</v>
      </c>
      <c r="F1447">
        <f ca="1">AVERAGE(E1447:OFFSET(E1447,-$F$2+1,0))</f>
        <v>86.421250000000001</v>
      </c>
      <c r="G1447">
        <f t="shared" ca="1" si="231"/>
        <v>-1</v>
      </c>
      <c r="H1447">
        <v>0</v>
      </c>
      <c r="I1447">
        <f ca="1">STDEV(OFFSET(H1447,-$I$2+1,0):H1447)</f>
        <v>6.0111738060312136E-4</v>
      </c>
      <c r="J1447">
        <f t="shared" ca="1" si="232"/>
        <v>-1</v>
      </c>
      <c r="K1447">
        <f t="shared" ca="1" si="233"/>
        <v>1</v>
      </c>
      <c r="L1447">
        <f t="shared" ca="1" si="234"/>
        <v>-149.99999999997016</v>
      </c>
      <c r="M1447">
        <f t="shared" ca="1" si="235"/>
        <v>45050.000000000124</v>
      </c>
      <c r="N1447">
        <f t="shared" ca="1" si="236"/>
        <v>149.99999999997016</v>
      </c>
      <c r="O1447">
        <f t="shared" ca="1" si="237"/>
        <v>40974.999999999985</v>
      </c>
      <c r="P1447">
        <f t="shared" ca="1" si="240"/>
        <v>178.61765378460365</v>
      </c>
      <c r="Q1447">
        <f t="shared" ca="1" si="241"/>
        <v>163.89999999999802</v>
      </c>
      <c r="R1447">
        <f t="shared" ca="1" si="238"/>
        <v>-3.3185840707957931E-3</v>
      </c>
      <c r="S1447">
        <f t="shared" ca="1" si="239"/>
        <v>3.6742192284132296E-3</v>
      </c>
    </row>
    <row r="1448" spans="1:19" x14ac:dyDescent="0.25">
      <c r="A1448" s="1">
        <v>35320</v>
      </c>
      <c r="B1448">
        <v>86.284999999999997</v>
      </c>
      <c r="C1448">
        <v>86.375</v>
      </c>
      <c r="D1448">
        <v>86.275000000000006</v>
      </c>
      <c r="E1448">
        <v>86.334999999999994</v>
      </c>
      <c r="F1448">
        <f ca="1">AVERAGE(E1448:OFFSET(E1448,-$F$2+1,0))</f>
        <v>86.421999999999997</v>
      </c>
      <c r="G1448">
        <f t="shared" ca="1" si="231"/>
        <v>1</v>
      </c>
      <c r="H1448">
        <v>6.9999999999999999E-4</v>
      </c>
      <c r="I1448">
        <f ca="1">STDEV(OFFSET(H1448,-$I$2+1,0):H1448)</f>
        <v>6.3203930590630694E-4</v>
      </c>
      <c r="J1448">
        <f t="shared" ca="1" si="232"/>
        <v>-1</v>
      </c>
      <c r="K1448">
        <f t="shared" ca="1" si="233"/>
        <v>1</v>
      </c>
      <c r="L1448">
        <f t="shared" ca="1" si="234"/>
        <v>-450.00000000001705</v>
      </c>
      <c r="M1448">
        <f t="shared" ca="1" si="235"/>
        <v>44600.000000000109</v>
      </c>
      <c r="N1448">
        <f t="shared" ca="1" si="236"/>
        <v>450.00000000001705</v>
      </c>
      <c r="O1448">
        <f t="shared" ca="1" si="237"/>
        <v>41425</v>
      </c>
      <c r="P1448">
        <f t="shared" ca="1" si="240"/>
        <v>176.65602000295448</v>
      </c>
      <c r="Q1448">
        <f t="shared" ca="1" si="241"/>
        <v>165.69999999999808</v>
      </c>
      <c r="R1448">
        <f t="shared" ca="1" si="238"/>
        <v>-9.988901220866056E-3</v>
      </c>
      <c r="S1448">
        <f t="shared" ca="1" si="239"/>
        <v>1.0982306284320127E-2</v>
      </c>
    </row>
    <row r="1449" spans="1:19" x14ac:dyDescent="0.25">
      <c r="A1449" s="1">
        <v>35321</v>
      </c>
      <c r="B1449">
        <v>86.344999999999999</v>
      </c>
      <c r="C1449">
        <v>86.575000000000003</v>
      </c>
      <c r="D1449">
        <v>86.334999999999994</v>
      </c>
      <c r="E1449">
        <v>86.515000000000001</v>
      </c>
      <c r="F1449">
        <f ca="1">AVERAGE(E1449:OFFSET(E1449,-$F$2+1,0))</f>
        <v>86.425749999999994</v>
      </c>
      <c r="G1449">
        <f t="shared" ca="1" si="231"/>
        <v>1</v>
      </c>
      <c r="H1449">
        <v>2.0999999999999999E-3</v>
      </c>
      <c r="I1449">
        <f ca="1">STDEV(OFFSET(H1449,-$I$2+1,0):H1449)</f>
        <v>8.0105193996788727E-4</v>
      </c>
      <c r="J1449">
        <f t="shared" ca="1" si="232"/>
        <v>-1</v>
      </c>
      <c r="K1449">
        <f t="shared" ca="1" si="233"/>
        <v>1</v>
      </c>
      <c r="L1449">
        <f t="shared" ca="1" si="234"/>
        <v>0</v>
      </c>
      <c r="M1449">
        <f t="shared" ca="1" si="235"/>
        <v>44600.000000000109</v>
      </c>
      <c r="N1449">
        <f t="shared" ca="1" si="236"/>
        <v>0</v>
      </c>
      <c r="O1449">
        <f t="shared" ca="1" si="237"/>
        <v>41425</v>
      </c>
      <c r="P1449">
        <f t="shared" ca="1" si="240"/>
        <v>176.65602000295448</v>
      </c>
      <c r="Q1449">
        <f t="shared" ca="1" si="241"/>
        <v>165.69999999999808</v>
      </c>
      <c r="R1449">
        <f t="shared" ca="1" si="238"/>
        <v>0</v>
      </c>
      <c r="S1449">
        <f t="shared" ca="1" si="239"/>
        <v>0</v>
      </c>
    </row>
    <row r="1450" spans="1:19" x14ac:dyDescent="0.25">
      <c r="A1450" s="1">
        <v>35324</v>
      </c>
      <c r="B1450">
        <v>86.545000000000002</v>
      </c>
      <c r="C1450">
        <v>86.545000000000002</v>
      </c>
      <c r="D1450">
        <v>86.504999999999995</v>
      </c>
      <c r="E1450">
        <v>86.515000000000001</v>
      </c>
      <c r="F1450">
        <f ca="1">AVERAGE(E1450:OFFSET(E1450,-$F$2+1,0))</f>
        <v>86.430750000000003</v>
      </c>
      <c r="G1450">
        <f t="shared" ca="1" si="231"/>
        <v>1</v>
      </c>
      <c r="H1450">
        <v>0</v>
      </c>
      <c r="I1450">
        <f ca="1">STDEV(OFFSET(H1450,-$I$2+1,0):H1450)</f>
        <v>7.877349273641951E-4</v>
      </c>
      <c r="J1450">
        <f t="shared" ca="1" si="232"/>
        <v>1</v>
      </c>
      <c r="K1450">
        <f t="shared" ca="1" si="233"/>
        <v>1</v>
      </c>
      <c r="L1450">
        <f t="shared" ca="1" si="234"/>
        <v>-249.99999999998579</v>
      </c>
      <c r="M1450">
        <f t="shared" ca="1" si="235"/>
        <v>44350.000000000124</v>
      </c>
      <c r="N1450">
        <f t="shared" ca="1" si="236"/>
        <v>-249.99999999998579</v>
      </c>
      <c r="O1450">
        <f t="shared" ca="1" si="237"/>
        <v>41175.000000000015</v>
      </c>
      <c r="P1450">
        <f t="shared" ca="1" si="240"/>
        <v>175.5899003891769</v>
      </c>
      <c r="Q1450">
        <f t="shared" ca="1" si="241"/>
        <v>164.69999999999814</v>
      </c>
      <c r="R1450">
        <f t="shared" ca="1" si="238"/>
        <v>-5.60538116591895E-3</v>
      </c>
      <c r="S1450">
        <f t="shared" ca="1" si="239"/>
        <v>-6.035003017501166E-3</v>
      </c>
    </row>
    <row r="1451" spans="1:19" x14ac:dyDescent="0.25">
      <c r="A1451" s="1">
        <v>35325</v>
      </c>
      <c r="B1451">
        <v>86.525000000000006</v>
      </c>
      <c r="C1451">
        <v>86.525000000000006</v>
      </c>
      <c r="D1451">
        <v>86.385000000000005</v>
      </c>
      <c r="E1451">
        <v>86.415000000000006</v>
      </c>
      <c r="F1451">
        <f ca="1">AVERAGE(E1451:OFFSET(E1451,-$F$2+1,0))</f>
        <v>86.433999999999997</v>
      </c>
      <c r="G1451">
        <f t="shared" ca="1" si="231"/>
        <v>1</v>
      </c>
      <c r="H1451">
        <v>-1.1999999999999999E-3</v>
      </c>
      <c r="I1451">
        <f ca="1">STDEV(OFFSET(H1451,-$I$2+1,0):H1451)</f>
        <v>8.2874350041112492E-4</v>
      </c>
      <c r="J1451">
        <f t="shared" ca="1" si="232"/>
        <v>1</v>
      </c>
      <c r="K1451">
        <f t="shared" ca="1" si="233"/>
        <v>1</v>
      </c>
      <c r="L1451">
        <f t="shared" ca="1" si="234"/>
        <v>0</v>
      </c>
      <c r="M1451">
        <f t="shared" ca="1" si="235"/>
        <v>44350.000000000124</v>
      </c>
      <c r="N1451">
        <f t="shared" ca="1" si="236"/>
        <v>0</v>
      </c>
      <c r="O1451">
        <f t="shared" ca="1" si="237"/>
        <v>41175.000000000015</v>
      </c>
      <c r="P1451">
        <f t="shared" ca="1" si="240"/>
        <v>175.5899003891769</v>
      </c>
      <c r="Q1451">
        <f t="shared" ca="1" si="241"/>
        <v>164.69999999999814</v>
      </c>
      <c r="R1451">
        <f t="shared" ca="1" si="238"/>
        <v>0</v>
      </c>
      <c r="S1451">
        <f t="shared" ca="1" si="239"/>
        <v>0</v>
      </c>
    </row>
    <row r="1452" spans="1:19" x14ac:dyDescent="0.25">
      <c r="A1452" s="1">
        <v>35326</v>
      </c>
      <c r="B1452">
        <v>86.394999999999996</v>
      </c>
      <c r="C1452">
        <v>86.424999999999997</v>
      </c>
      <c r="D1452">
        <v>86.375</v>
      </c>
      <c r="E1452">
        <v>86.415000000000006</v>
      </c>
      <c r="F1452">
        <f ca="1">AVERAGE(E1452:OFFSET(E1452,-$F$2+1,0))</f>
        <v>86.436999999999998</v>
      </c>
      <c r="G1452">
        <f t="shared" ref="G1452:G1515" ca="1" si="242">IF(F1452&gt;=F1451,1,-1)</f>
        <v>1</v>
      </c>
      <c r="H1452">
        <v>0</v>
      </c>
      <c r="I1452">
        <f ca="1">STDEV(OFFSET(H1452,-$I$2+1,0):H1452)</f>
        <v>8.2774265006512859E-4</v>
      </c>
      <c r="J1452">
        <f t="shared" ref="J1452:J1515" ca="1" si="243">IF(ABS(H1452)&lt;$J$1*I1451,G1452,J1451)</f>
        <v>1</v>
      </c>
      <c r="K1452">
        <f t="shared" ref="K1452:K1515" ca="1" si="244">IF(ABS(H1452)&gt;$K$1*I1451,G1452,K1451)</f>
        <v>1</v>
      </c>
      <c r="L1452">
        <f t="shared" ca="1" si="234"/>
        <v>-75.000000000002842</v>
      </c>
      <c r="M1452">
        <f t="shared" ca="1" si="235"/>
        <v>44275.000000000124</v>
      </c>
      <c r="N1452">
        <f t="shared" ca="1" si="236"/>
        <v>-75.000000000002842</v>
      </c>
      <c r="O1452">
        <f t="shared" ca="1" si="237"/>
        <v>41100.000000000015</v>
      </c>
      <c r="P1452">
        <f t="shared" ca="1" si="240"/>
        <v>175.27006450504359</v>
      </c>
      <c r="Q1452">
        <f t="shared" ca="1" si="241"/>
        <v>164.39999999999813</v>
      </c>
      <c r="R1452">
        <f t="shared" ca="1" si="238"/>
        <v>-1.6910935738444787E-3</v>
      </c>
      <c r="S1452">
        <f t="shared" ca="1" si="239"/>
        <v>-1.8214936247723816E-3</v>
      </c>
    </row>
    <row r="1453" spans="1:19" x14ac:dyDescent="0.25">
      <c r="A1453" s="1">
        <v>35327</v>
      </c>
      <c r="B1453">
        <v>86.405000000000001</v>
      </c>
      <c r="C1453">
        <v>86.444999999999993</v>
      </c>
      <c r="D1453">
        <v>86.355000000000004</v>
      </c>
      <c r="E1453">
        <v>86.385000000000005</v>
      </c>
      <c r="F1453">
        <f ca="1">AVERAGE(E1453:OFFSET(E1453,-$F$2+1,0))</f>
        <v>86.43950000000001</v>
      </c>
      <c r="G1453">
        <f t="shared" ca="1" si="242"/>
        <v>1</v>
      </c>
      <c r="H1453">
        <v>-2.9999999999999997E-4</v>
      </c>
      <c r="I1453">
        <f ca="1">STDEV(OFFSET(H1453,-$I$2+1,0):H1453)</f>
        <v>8.2882288121229649E-4</v>
      </c>
      <c r="J1453">
        <f t="shared" ca="1" si="243"/>
        <v>1</v>
      </c>
      <c r="K1453">
        <f t="shared" ca="1" si="244"/>
        <v>1</v>
      </c>
      <c r="L1453">
        <f t="shared" ref="L1453:L1516" ca="1" si="245">J1453*($E1454-$E1453)*$L$2</f>
        <v>24.999999999977263</v>
      </c>
      <c r="M1453">
        <f t="shared" ref="M1453:M1516" ca="1" si="246">M1452+L1453</f>
        <v>44300.000000000102</v>
      </c>
      <c r="N1453">
        <f t="shared" ref="N1453:N1516" ca="1" si="247">K1453*($E1454-$E1453)*$L$2</f>
        <v>24.999999999977263</v>
      </c>
      <c r="O1453">
        <f t="shared" ref="O1453:O1516" ca="1" si="248">O1452+N1453</f>
        <v>41124.999999999993</v>
      </c>
      <c r="P1453">
        <f t="shared" ca="1" si="240"/>
        <v>175.37667646642123</v>
      </c>
      <c r="Q1453">
        <f t="shared" ca="1" si="241"/>
        <v>164.49999999999801</v>
      </c>
      <c r="R1453">
        <f t="shared" ref="R1453:R1516" ca="1" si="249">L1453/M1452</f>
        <v>5.646527385652669E-4</v>
      </c>
      <c r="S1453">
        <f t="shared" ref="S1453:S1516" ca="1" si="250">N1453/O1452</f>
        <v>6.0827250608217159E-4</v>
      </c>
    </row>
    <row r="1454" spans="1:19" x14ac:dyDescent="0.25">
      <c r="A1454" s="1">
        <v>35328</v>
      </c>
      <c r="B1454">
        <v>86.394999999999996</v>
      </c>
      <c r="C1454">
        <v>86.424999999999997</v>
      </c>
      <c r="D1454">
        <v>86.375</v>
      </c>
      <c r="E1454">
        <v>86.394999999999996</v>
      </c>
      <c r="F1454">
        <f ca="1">AVERAGE(E1454:OFFSET(E1454,-$F$2+1,0))</f>
        <v>86.44250000000001</v>
      </c>
      <c r="G1454">
        <f t="shared" ca="1" si="242"/>
        <v>1</v>
      </c>
      <c r="H1454">
        <v>1E-4</v>
      </c>
      <c r="I1454">
        <f ca="1">STDEV(OFFSET(H1454,-$I$2+1,0):H1454)</f>
        <v>8.2988585137703684E-4</v>
      </c>
      <c r="J1454">
        <f t="shared" ca="1" si="243"/>
        <v>1</v>
      </c>
      <c r="K1454">
        <f t="shared" ca="1" si="244"/>
        <v>1</v>
      </c>
      <c r="L1454">
        <f t="shared" ca="1" si="245"/>
        <v>0</v>
      </c>
      <c r="M1454">
        <f t="shared" ca="1" si="246"/>
        <v>44300.000000000102</v>
      </c>
      <c r="N1454">
        <f t="shared" ca="1" si="247"/>
        <v>0</v>
      </c>
      <c r="O1454">
        <f t="shared" ca="1" si="248"/>
        <v>41124.999999999993</v>
      </c>
      <c r="P1454">
        <f t="shared" ref="P1454:P1517" ca="1" si="251">P1453*(1+L1454/O1453)</f>
        <v>175.37667646642123</v>
      </c>
      <c r="Q1454">
        <f t="shared" ref="Q1454:Q1517" ca="1" si="252">Q1453*(1+N1454/O1453)</f>
        <v>164.49999999999801</v>
      </c>
      <c r="R1454">
        <f t="shared" ca="1" si="249"/>
        <v>0</v>
      </c>
      <c r="S1454">
        <f t="shared" ca="1" si="250"/>
        <v>0</v>
      </c>
    </row>
    <row r="1455" spans="1:19" x14ac:dyDescent="0.25">
      <c r="A1455" s="1">
        <v>35331</v>
      </c>
      <c r="B1455">
        <v>86.375</v>
      </c>
      <c r="C1455">
        <v>86.435000000000002</v>
      </c>
      <c r="D1455">
        <v>86.364999999999995</v>
      </c>
      <c r="E1455">
        <v>86.394999999999996</v>
      </c>
      <c r="F1455">
        <f ca="1">AVERAGE(E1455:OFFSET(E1455,-$F$2+1,0))</f>
        <v>86.44550000000001</v>
      </c>
      <c r="G1455">
        <f t="shared" ca="1" si="242"/>
        <v>1</v>
      </c>
      <c r="H1455">
        <v>0</v>
      </c>
      <c r="I1455">
        <f ca="1">STDEV(OFFSET(H1455,-$I$2+1,0):H1455)</f>
        <v>8.0346289993934842E-4</v>
      </c>
      <c r="J1455">
        <f t="shared" ca="1" si="243"/>
        <v>1</v>
      </c>
      <c r="K1455">
        <f t="shared" ca="1" si="244"/>
        <v>1</v>
      </c>
      <c r="L1455">
        <f t="shared" ca="1" si="245"/>
        <v>325.00000000002416</v>
      </c>
      <c r="M1455">
        <f t="shared" ca="1" si="246"/>
        <v>44625.000000000124</v>
      </c>
      <c r="N1455">
        <f t="shared" ca="1" si="247"/>
        <v>325.00000000002416</v>
      </c>
      <c r="O1455">
        <f t="shared" ca="1" si="248"/>
        <v>41450.000000000015</v>
      </c>
      <c r="P1455">
        <f t="shared" ca="1" si="251"/>
        <v>176.76263196433229</v>
      </c>
      <c r="Q1455">
        <f t="shared" ca="1" si="252"/>
        <v>165.79999999999811</v>
      </c>
      <c r="R1455">
        <f t="shared" ca="1" si="249"/>
        <v>7.3363431151246819E-3</v>
      </c>
      <c r="S1455">
        <f t="shared" ca="1" si="250"/>
        <v>7.9027355623106192E-3</v>
      </c>
    </row>
    <row r="1456" spans="1:19" x14ac:dyDescent="0.25">
      <c r="A1456" s="1">
        <v>35332</v>
      </c>
      <c r="B1456">
        <v>86.405000000000001</v>
      </c>
      <c r="C1456">
        <v>86.555000000000007</v>
      </c>
      <c r="D1456">
        <v>86.394999999999996</v>
      </c>
      <c r="E1456">
        <v>86.525000000000006</v>
      </c>
      <c r="F1456">
        <f ca="1">AVERAGE(E1456:OFFSET(E1456,-$F$2+1,0))</f>
        <v>86.453249999999997</v>
      </c>
      <c r="G1456">
        <f t="shared" ca="1" si="242"/>
        <v>1</v>
      </c>
      <c r="H1456">
        <v>1.5E-3</v>
      </c>
      <c r="I1456">
        <f ca="1">STDEV(OFFSET(H1456,-$I$2+1,0):H1456)</f>
        <v>8.2070252319518756E-4</v>
      </c>
      <c r="J1456">
        <f t="shared" ca="1" si="243"/>
        <v>1</v>
      </c>
      <c r="K1456">
        <f t="shared" ca="1" si="244"/>
        <v>1</v>
      </c>
      <c r="L1456">
        <f t="shared" ca="1" si="245"/>
        <v>124.99999999999289</v>
      </c>
      <c r="M1456">
        <f t="shared" ca="1" si="246"/>
        <v>44750.000000000116</v>
      </c>
      <c r="N1456">
        <f t="shared" ca="1" si="247"/>
        <v>124.99999999999289</v>
      </c>
      <c r="O1456">
        <f t="shared" ca="1" si="248"/>
        <v>41575.000000000007</v>
      </c>
      <c r="P1456">
        <f t="shared" ca="1" si="251"/>
        <v>177.29569177122107</v>
      </c>
      <c r="Q1456">
        <f t="shared" ca="1" si="252"/>
        <v>166.29999999999808</v>
      </c>
      <c r="R1456">
        <f t="shared" ca="1" si="249"/>
        <v>2.8011204481791048E-3</v>
      </c>
      <c r="S1456">
        <f t="shared" ca="1" si="250"/>
        <v>3.0156815440287778E-3</v>
      </c>
    </row>
    <row r="1457" spans="1:19" x14ac:dyDescent="0.25">
      <c r="A1457" s="1">
        <v>35333</v>
      </c>
      <c r="B1457">
        <v>86.525000000000006</v>
      </c>
      <c r="C1457">
        <v>86.605000000000004</v>
      </c>
      <c r="D1457">
        <v>86.495000000000005</v>
      </c>
      <c r="E1457">
        <v>86.575000000000003</v>
      </c>
      <c r="F1457">
        <f ca="1">AVERAGE(E1457:OFFSET(E1457,-$F$2+1,0))</f>
        <v>86.460999999999999</v>
      </c>
      <c r="G1457">
        <f t="shared" ca="1" si="242"/>
        <v>1</v>
      </c>
      <c r="H1457">
        <v>5.9999999999999995E-4</v>
      </c>
      <c r="I1457">
        <f ca="1">STDEV(OFFSET(H1457,-$I$2+1,0):H1457)</f>
        <v>8.2907684870139246E-4</v>
      </c>
      <c r="J1457">
        <f t="shared" ca="1" si="243"/>
        <v>1</v>
      </c>
      <c r="K1457">
        <f t="shared" ca="1" si="244"/>
        <v>1</v>
      </c>
      <c r="L1457">
        <f t="shared" ca="1" si="245"/>
        <v>124.99999999999289</v>
      </c>
      <c r="M1457">
        <f t="shared" ca="1" si="246"/>
        <v>44875.000000000109</v>
      </c>
      <c r="N1457">
        <f t="shared" ca="1" si="247"/>
        <v>124.99999999999289</v>
      </c>
      <c r="O1457">
        <f t="shared" ca="1" si="248"/>
        <v>41700</v>
      </c>
      <c r="P1457">
        <f t="shared" ca="1" si="251"/>
        <v>177.82875157810986</v>
      </c>
      <c r="Q1457">
        <f t="shared" ca="1" si="252"/>
        <v>166.79999999999805</v>
      </c>
      <c r="R1457">
        <f t="shared" ca="1" si="249"/>
        <v>2.7932960893853089E-3</v>
      </c>
      <c r="S1457">
        <f t="shared" ca="1" si="250"/>
        <v>3.0066145520142602E-3</v>
      </c>
    </row>
    <row r="1458" spans="1:19" x14ac:dyDescent="0.25">
      <c r="A1458" s="1">
        <v>35334</v>
      </c>
      <c r="B1458">
        <v>86.584999999999994</v>
      </c>
      <c r="C1458">
        <v>86.644999999999996</v>
      </c>
      <c r="D1458">
        <v>86.564999999999998</v>
      </c>
      <c r="E1458">
        <v>86.625</v>
      </c>
      <c r="F1458">
        <f ca="1">AVERAGE(E1458:OFFSET(E1458,-$F$2+1,0))</f>
        <v>86.468999999999994</v>
      </c>
      <c r="G1458">
        <f t="shared" ca="1" si="242"/>
        <v>1</v>
      </c>
      <c r="H1458">
        <v>5.9999999999999995E-4</v>
      </c>
      <c r="I1458">
        <f ca="1">STDEV(OFFSET(H1458,-$I$2+1,0):H1458)</f>
        <v>8.3609367392592287E-4</v>
      </c>
      <c r="J1458">
        <f t="shared" ca="1" si="243"/>
        <v>1</v>
      </c>
      <c r="K1458">
        <f t="shared" ca="1" si="244"/>
        <v>1</v>
      </c>
      <c r="L1458">
        <f t="shared" ca="1" si="245"/>
        <v>-49.999999999990052</v>
      </c>
      <c r="M1458">
        <f t="shared" ca="1" si="246"/>
        <v>44825.000000000116</v>
      </c>
      <c r="N1458">
        <f t="shared" ca="1" si="247"/>
        <v>-49.999999999990052</v>
      </c>
      <c r="O1458">
        <f t="shared" ca="1" si="248"/>
        <v>41650.000000000007</v>
      </c>
      <c r="P1458">
        <f t="shared" ca="1" si="251"/>
        <v>177.61552765535438</v>
      </c>
      <c r="Q1458">
        <f t="shared" ca="1" si="252"/>
        <v>166.59999999999809</v>
      </c>
      <c r="R1458">
        <f t="shared" ca="1" si="249"/>
        <v>-1.1142061281334804E-3</v>
      </c>
      <c r="S1458">
        <f t="shared" ca="1" si="250"/>
        <v>-1.1990407673858525E-3</v>
      </c>
    </row>
    <row r="1459" spans="1:19" x14ac:dyDescent="0.25">
      <c r="A1459" s="1">
        <v>35335</v>
      </c>
      <c r="B1459">
        <v>86.625</v>
      </c>
      <c r="C1459">
        <v>86.674999999999997</v>
      </c>
      <c r="D1459">
        <v>86.584999999999994</v>
      </c>
      <c r="E1459">
        <v>86.605000000000004</v>
      </c>
      <c r="F1459">
        <f ca="1">AVERAGE(E1459:OFFSET(E1459,-$F$2+1,0))</f>
        <v>86.473499999999987</v>
      </c>
      <c r="G1459">
        <f t="shared" ca="1" si="242"/>
        <v>1</v>
      </c>
      <c r="H1459">
        <v>-2.0000000000000001E-4</v>
      </c>
      <c r="I1459">
        <f ca="1">STDEV(OFFSET(H1459,-$I$2+1,0):H1459)</f>
        <v>8.1723217083802546E-4</v>
      </c>
      <c r="J1459">
        <f t="shared" ca="1" si="243"/>
        <v>1</v>
      </c>
      <c r="K1459">
        <f t="shared" ca="1" si="244"/>
        <v>1</v>
      </c>
      <c r="L1459">
        <f t="shared" ca="1" si="245"/>
        <v>-75.000000000002842</v>
      </c>
      <c r="M1459">
        <f t="shared" ca="1" si="246"/>
        <v>44750.000000000116</v>
      </c>
      <c r="N1459">
        <f t="shared" ca="1" si="247"/>
        <v>-75.000000000002842</v>
      </c>
      <c r="O1459">
        <f t="shared" ca="1" si="248"/>
        <v>41575.000000000007</v>
      </c>
      <c r="P1459">
        <f t="shared" ca="1" si="251"/>
        <v>177.29569177122107</v>
      </c>
      <c r="Q1459">
        <f t="shared" ca="1" si="252"/>
        <v>166.29999999999808</v>
      </c>
      <c r="R1459">
        <f t="shared" ca="1" si="249"/>
        <v>-1.6731734523146157E-3</v>
      </c>
      <c r="S1459">
        <f t="shared" ca="1" si="250"/>
        <v>-1.800720288115314E-3</v>
      </c>
    </row>
    <row r="1460" spans="1:19" x14ac:dyDescent="0.25">
      <c r="A1460" s="1">
        <v>35338</v>
      </c>
      <c r="B1460">
        <v>86.594999999999999</v>
      </c>
      <c r="C1460">
        <v>86.625</v>
      </c>
      <c r="D1460">
        <v>86.555000000000007</v>
      </c>
      <c r="E1460">
        <v>86.575000000000003</v>
      </c>
      <c r="F1460">
        <f ca="1">AVERAGE(E1460:OFFSET(E1460,-$F$2+1,0))</f>
        <v>86.471749999999986</v>
      </c>
      <c r="G1460">
        <f t="shared" ca="1" si="242"/>
        <v>-1</v>
      </c>
      <c r="H1460">
        <v>-2.9999999999999997E-4</v>
      </c>
      <c r="I1460">
        <f ca="1">STDEV(OFFSET(H1460,-$I$2+1,0):H1460)</f>
        <v>7.2857106000285535E-4</v>
      </c>
      <c r="J1460">
        <f t="shared" ca="1" si="243"/>
        <v>1</v>
      </c>
      <c r="K1460">
        <f t="shared" ca="1" si="244"/>
        <v>1</v>
      </c>
      <c r="L1460">
        <f t="shared" ca="1" si="245"/>
        <v>174.99999999998295</v>
      </c>
      <c r="M1460">
        <f t="shared" ca="1" si="246"/>
        <v>44925.000000000102</v>
      </c>
      <c r="N1460">
        <f t="shared" ca="1" si="247"/>
        <v>174.99999999998295</v>
      </c>
      <c r="O1460">
        <f t="shared" ca="1" si="248"/>
        <v>41749.999999999993</v>
      </c>
      <c r="P1460">
        <f t="shared" ca="1" si="251"/>
        <v>178.04197550086536</v>
      </c>
      <c r="Q1460">
        <f t="shared" ca="1" si="252"/>
        <v>166.99999999999801</v>
      </c>
      <c r="R1460">
        <f t="shared" ca="1" si="249"/>
        <v>3.9106145251392738E-3</v>
      </c>
      <c r="S1460">
        <f t="shared" ca="1" si="250"/>
        <v>4.2092603728197935E-3</v>
      </c>
    </row>
    <row r="1461" spans="1:19" x14ac:dyDescent="0.25">
      <c r="A1461" s="1">
        <v>35339</v>
      </c>
      <c r="B1461">
        <v>86.564999999999998</v>
      </c>
      <c r="C1461">
        <v>86.665000000000006</v>
      </c>
      <c r="D1461">
        <v>86.555000000000007</v>
      </c>
      <c r="E1461">
        <v>86.644999999999996</v>
      </c>
      <c r="F1461">
        <f ca="1">AVERAGE(E1461:OFFSET(E1461,-$F$2+1,0))</f>
        <v>86.472249999999988</v>
      </c>
      <c r="G1461">
        <f t="shared" ca="1" si="242"/>
        <v>1</v>
      </c>
      <c r="H1461">
        <v>8.0000000000000004E-4</v>
      </c>
      <c r="I1461">
        <f ca="1">STDEV(OFFSET(H1461,-$I$2+1,0):H1461)</f>
        <v>7.3804507065340489E-4</v>
      </c>
      <c r="J1461">
        <f t="shared" ca="1" si="243"/>
        <v>1</v>
      </c>
      <c r="K1461">
        <f t="shared" ca="1" si="244"/>
        <v>1</v>
      </c>
      <c r="L1461">
        <f t="shared" ca="1" si="245"/>
        <v>124.99999999999289</v>
      </c>
      <c r="M1461">
        <f t="shared" ca="1" si="246"/>
        <v>45050.000000000095</v>
      </c>
      <c r="N1461">
        <f t="shared" ca="1" si="247"/>
        <v>124.99999999999289</v>
      </c>
      <c r="O1461">
        <f t="shared" ca="1" si="248"/>
        <v>41874.999999999985</v>
      </c>
      <c r="P1461">
        <f t="shared" ca="1" si="251"/>
        <v>178.57503530775415</v>
      </c>
      <c r="Q1461">
        <f t="shared" ca="1" si="252"/>
        <v>167.49999999999795</v>
      </c>
      <c r="R1461">
        <f t="shared" ca="1" si="249"/>
        <v>2.7824151363381772E-3</v>
      </c>
      <c r="S1461">
        <f t="shared" ca="1" si="250"/>
        <v>2.9940119760477344E-3</v>
      </c>
    </row>
    <row r="1462" spans="1:19" x14ac:dyDescent="0.25">
      <c r="A1462" s="1">
        <v>35340</v>
      </c>
      <c r="B1462">
        <v>86.655000000000001</v>
      </c>
      <c r="C1462">
        <v>86.715000000000003</v>
      </c>
      <c r="D1462">
        <v>86.635000000000005</v>
      </c>
      <c r="E1462">
        <v>86.694999999999993</v>
      </c>
      <c r="F1462">
        <f ca="1">AVERAGE(E1462:OFFSET(E1462,-$F$2+1,0))</f>
        <v>86.47475</v>
      </c>
      <c r="G1462">
        <f t="shared" ca="1" si="242"/>
        <v>1</v>
      </c>
      <c r="H1462">
        <v>5.9999999999999995E-4</v>
      </c>
      <c r="I1462">
        <f ca="1">STDEV(OFFSET(H1462,-$I$2+1,0):H1462)</f>
        <v>7.2981612680686112E-4</v>
      </c>
      <c r="J1462">
        <f t="shared" ca="1" si="243"/>
        <v>1</v>
      </c>
      <c r="K1462">
        <f t="shared" ca="1" si="244"/>
        <v>1</v>
      </c>
      <c r="L1462">
        <f t="shared" ca="1" si="245"/>
        <v>-24.999999999977263</v>
      </c>
      <c r="M1462">
        <f t="shared" ca="1" si="246"/>
        <v>45025.000000000116</v>
      </c>
      <c r="N1462">
        <f t="shared" ca="1" si="247"/>
        <v>-24.999999999977263</v>
      </c>
      <c r="O1462">
        <f t="shared" ca="1" si="248"/>
        <v>41850.000000000007</v>
      </c>
      <c r="P1462">
        <f t="shared" ca="1" si="251"/>
        <v>178.46842334637648</v>
      </c>
      <c r="Q1462">
        <f t="shared" ca="1" si="252"/>
        <v>167.39999999999804</v>
      </c>
      <c r="R1462">
        <f t="shared" ca="1" si="249"/>
        <v>-5.549389567142555E-4</v>
      </c>
      <c r="S1462">
        <f t="shared" ca="1" si="250"/>
        <v>-5.9701492537259158E-4</v>
      </c>
    </row>
    <row r="1463" spans="1:19" x14ac:dyDescent="0.25">
      <c r="A1463" s="1">
        <v>35341</v>
      </c>
      <c r="B1463">
        <v>86.704999999999998</v>
      </c>
      <c r="C1463">
        <v>86.734999999999999</v>
      </c>
      <c r="D1463">
        <v>86.665000000000006</v>
      </c>
      <c r="E1463">
        <v>86.685000000000002</v>
      </c>
      <c r="F1463">
        <f ca="1">AVERAGE(E1463:OFFSET(E1463,-$F$2+1,0))</f>
        <v>86.477000000000004</v>
      </c>
      <c r="G1463">
        <f t="shared" ca="1" si="242"/>
        <v>1</v>
      </c>
      <c r="H1463">
        <v>-1E-4</v>
      </c>
      <c r="I1463">
        <f ca="1">STDEV(OFFSET(H1463,-$I$2+1,0):H1463)</f>
        <v>7.2654553955869242E-4</v>
      </c>
      <c r="J1463">
        <f t="shared" ca="1" si="243"/>
        <v>1</v>
      </c>
      <c r="K1463">
        <f t="shared" ca="1" si="244"/>
        <v>1</v>
      </c>
      <c r="L1463">
        <f t="shared" ca="1" si="245"/>
        <v>374.99999999997868</v>
      </c>
      <c r="M1463">
        <f t="shared" ca="1" si="246"/>
        <v>45400.000000000095</v>
      </c>
      <c r="N1463">
        <f t="shared" ca="1" si="247"/>
        <v>374.99999999997868</v>
      </c>
      <c r="O1463">
        <f t="shared" ca="1" si="248"/>
        <v>42224.999999999985</v>
      </c>
      <c r="P1463">
        <f t="shared" ca="1" si="251"/>
        <v>180.06760276704284</v>
      </c>
      <c r="Q1463">
        <f t="shared" ca="1" si="252"/>
        <v>168.89999999999793</v>
      </c>
      <c r="R1463">
        <f t="shared" ca="1" si="249"/>
        <v>8.3287062742915651E-3</v>
      </c>
      <c r="S1463">
        <f t="shared" ca="1" si="250"/>
        <v>8.9605734767019985E-3</v>
      </c>
    </row>
    <row r="1464" spans="1:19" x14ac:dyDescent="0.25">
      <c r="A1464" s="1">
        <v>35342</v>
      </c>
      <c r="B1464">
        <v>86.685000000000002</v>
      </c>
      <c r="C1464">
        <v>86.875</v>
      </c>
      <c r="D1464">
        <v>86.674999999999997</v>
      </c>
      <c r="E1464">
        <v>86.834999999999994</v>
      </c>
      <c r="F1464">
        <f ca="1">AVERAGE(E1464:OFFSET(E1464,-$F$2+1,0))</f>
        <v>86.48299999999999</v>
      </c>
      <c r="G1464">
        <f t="shared" ca="1" si="242"/>
        <v>1</v>
      </c>
      <c r="H1464">
        <v>1.6999999999999999E-3</v>
      </c>
      <c r="I1464">
        <f ca="1">STDEV(OFFSET(H1464,-$I$2+1,0):H1464)</f>
        <v>7.7690343503450984E-4</v>
      </c>
      <c r="J1464">
        <f t="shared" ca="1" si="243"/>
        <v>1</v>
      </c>
      <c r="K1464">
        <f t="shared" ca="1" si="244"/>
        <v>1</v>
      </c>
      <c r="L1464">
        <f t="shared" ca="1" si="245"/>
        <v>-124.99999999999289</v>
      </c>
      <c r="M1464">
        <f t="shared" ca="1" si="246"/>
        <v>45275.000000000102</v>
      </c>
      <c r="N1464">
        <f t="shared" ca="1" si="247"/>
        <v>-124.99999999999289</v>
      </c>
      <c r="O1464">
        <f t="shared" ca="1" si="248"/>
        <v>42099.999999999993</v>
      </c>
      <c r="P1464">
        <f t="shared" ca="1" si="251"/>
        <v>179.53454296015406</v>
      </c>
      <c r="Q1464">
        <f t="shared" ca="1" si="252"/>
        <v>168.39999999999796</v>
      </c>
      <c r="R1464">
        <f t="shared" ca="1" si="249"/>
        <v>-2.7533039647575472E-3</v>
      </c>
      <c r="S1464">
        <f t="shared" ca="1" si="250"/>
        <v>-2.9603315571342316E-3</v>
      </c>
    </row>
    <row r="1465" spans="1:19" x14ac:dyDescent="0.25">
      <c r="A1465" s="1">
        <v>35345</v>
      </c>
      <c r="B1465">
        <v>86.844999999999999</v>
      </c>
      <c r="C1465">
        <v>86.855000000000004</v>
      </c>
      <c r="D1465">
        <v>86.775000000000006</v>
      </c>
      <c r="E1465">
        <v>86.784999999999997</v>
      </c>
      <c r="F1465">
        <f ca="1">AVERAGE(E1465:OFFSET(E1465,-$F$2+1,0))</f>
        <v>86.486249999999998</v>
      </c>
      <c r="G1465">
        <f t="shared" ca="1" si="242"/>
        <v>1</v>
      </c>
      <c r="H1465">
        <v>-5.9999999999999995E-4</v>
      </c>
      <c r="I1465">
        <f ca="1">STDEV(OFFSET(H1465,-$I$2+1,0):H1465)</f>
        <v>8.0346289993934832E-4</v>
      </c>
      <c r="J1465">
        <f t="shared" ca="1" si="243"/>
        <v>1</v>
      </c>
      <c r="K1465">
        <f t="shared" ca="1" si="244"/>
        <v>1</v>
      </c>
      <c r="L1465">
        <f t="shared" ca="1" si="245"/>
        <v>0</v>
      </c>
      <c r="M1465">
        <f t="shared" ca="1" si="246"/>
        <v>45275.000000000102</v>
      </c>
      <c r="N1465">
        <f t="shared" ca="1" si="247"/>
        <v>0</v>
      </c>
      <c r="O1465">
        <f t="shared" ca="1" si="248"/>
        <v>42099.999999999993</v>
      </c>
      <c r="P1465">
        <f t="shared" ca="1" si="251"/>
        <v>179.53454296015406</v>
      </c>
      <c r="Q1465">
        <f t="shared" ca="1" si="252"/>
        <v>168.39999999999796</v>
      </c>
      <c r="R1465">
        <f t="shared" ca="1" si="249"/>
        <v>0</v>
      </c>
      <c r="S1465">
        <f t="shared" ca="1" si="250"/>
        <v>0</v>
      </c>
    </row>
    <row r="1466" spans="1:19" x14ac:dyDescent="0.25">
      <c r="A1466" s="1">
        <v>35346</v>
      </c>
      <c r="B1466">
        <v>86.784999999999997</v>
      </c>
      <c r="C1466">
        <v>86.825000000000003</v>
      </c>
      <c r="D1466">
        <v>86.765000000000001</v>
      </c>
      <c r="E1466">
        <v>86.784999999999997</v>
      </c>
      <c r="F1466">
        <f ca="1">AVERAGE(E1466:OFFSET(E1466,-$F$2+1,0))</f>
        <v>86.489249999999998</v>
      </c>
      <c r="G1466">
        <f t="shared" ca="1" si="242"/>
        <v>1</v>
      </c>
      <c r="H1466">
        <v>0</v>
      </c>
      <c r="I1466">
        <f ca="1">STDEV(OFFSET(H1466,-$I$2+1,0):H1466)</f>
        <v>7.9471941423902616E-4</v>
      </c>
      <c r="J1466">
        <f t="shared" ca="1" si="243"/>
        <v>1</v>
      </c>
      <c r="K1466">
        <f t="shared" ca="1" si="244"/>
        <v>1</v>
      </c>
      <c r="L1466">
        <f t="shared" ca="1" si="245"/>
        <v>-75.000000000002842</v>
      </c>
      <c r="M1466">
        <f t="shared" ca="1" si="246"/>
        <v>45200.000000000102</v>
      </c>
      <c r="N1466">
        <f t="shared" ca="1" si="247"/>
        <v>-75.000000000002842</v>
      </c>
      <c r="O1466">
        <f t="shared" ca="1" si="248"/>
        <v>42024.999999999993</v>
      </c>
      <c r="P1466">
        <f t="shared" ca="1" si="251"/>
        <v>179.21470707602074</v>
      </c>
      <c r="Q1466">
        <f t="shared" ca="1" si="252"/>
        <v>168.09999999999795</v>
      </c>
      <c r="R1466">
        <f t="shared" ca="1" si="249"/>
        <v>-1.6565433462176185E-3</v>
      </c>
      <c r="S1466">
        <f t="shared" ca="1" si="250"/>
        <v>-1.7814726840855784E-3</v>
      </c>
    </row>
    <row r="1467" spans="1:19" x14ac:dyDescent="0.25">
      <c r="A1467" s="1">
        <v>35347</v>
      </c>
      <c r="B1467">
        <v>86.784999999999997</v>
      </c>
      <c r="C1467">
        <v>86.814999999999998</v>
      </c>
      <c r="D1467">
        <v>86.745000000000005</v>
      </c>
      <c r="E1467">
        <v>86.754999999999995</v>
      </c>
      <c r="F1467">
        <f ca="1">AVERAGE(E1467:OFFSET(E1467,-$F$2+1,0))</f>
        <v>86.493000000000009</v>
      </c>
      <c r="G1467">
        <f t="shared" ca="1" si="242"/>
        <v>1</v>
      </c>
      <c r="H1467">
        <v>-2.9999999999999997E-4</v>
      </c>
      <c r="I1467">
        <f ca="1">STDEV(OFFSET(H1467,-$I$2+1,0):H1467)</f>
        <v>8.0346289993934832E-4</v>
      </c>
      <c r="J1467">
        <f t="shared" ca="1" si="243"/>
        <v>1</v>
      </c>
      <c r="K1467">
        <f t="shared" ca="1" si="244"/>
        <v>1</v>
      </c>
      <c r="L1467">
        <f t="shared" ca="1" si="245"/>
        <v>-124.99999999999289</v>
      </c>
      <c r="M1467">
        <f t="shared" ca="1" si="246"/>
        <v>45075.000000000109</v>
      </c>
      <c r="N1467">
        <f t="shared" ca="1" si="247"/>
        <v>-124.99999999999289</v>
      </c>
      <c r="O1467">
        <f t="shared" ca="1" si="248"/>
        <v>41900</v>
      </c>
      <c r="P1467">
        <f t="shared" ca="1" si="251"/>
        <v>178.68164726913196</v>
      </c>
      <c r="Q1467">
        <f t="shared" ca="1" si="252"/>
        <v>167.59999999999798</v>
      </c>
      <c r="R1467">
        <f t="shared" ca="1" si="249"/>
        <v>-2.7654867256635533E-3</v>
      </c>
      <c r="S1467">
        <f t="shared" ca="1" si="250"/>
        <v>-2.9744199881021516E-3</v>
      </c>
    </row>
    <row r="1468" spans="1:19" x14ac:dyDescent="0.25">
      <c r="A1468" s="1">
        <v>35348</v>
      </c>
      <c r="B1468">
        <v>86.745000000000005</v>
      </c>
      <c r="C1468">
        <v>86.765000000000001</v>
      </c>
      <c r="D1468">
        <v>86.685000000000002</v>
      </c>
      <c r="E1468">
        <v>86.704999999999998</v>
      </c>
      <c r="F1468">
        <f ca="1">AVERAGE(E1468:OFFSET(E1468,-$F$2+1,0))</f>
        <v>86.495500000000007</v>
      </c>
      <c r="G1468">
        <f t="shared" ca="1" si="242"/>
        <v>1</v>
      </c>
      <c r="H1468">
        <v>-5.9999999999999995E-4</v>
      </c>
      <c r="I1468">
        <f ca="1">STDEV(OFFSET(H1468,-$I$2+1,0):H1468)</f>
        <v>8.2052614699029355E-4</v>
      </c>
      <c r="J1468">
        <f t="shared" ca="1" si="243"/>
        <v>1</v>
      </c>
      <c r="K1468">
        <f t="shared" ca="1" si="244"/>
        <v>1</v>
      </c>
      <c r="L1468">
        <f t="shared" ca="1" si="245"/>
        <v>199.99999999999574</v>
      </c>
      <c r="M1468">
        <f t="shared" ca="1" si="246"/>
        <v>45275.000000000102</v>
      </c>
      <c r="N1468">
        <f t="shared" ca="1" si="247"/>
        <v>199.99999999999574</v>
      </c>
      <c r="O1468">
        <f t="shared" ca="1" si="248"/>
        <v>42099.999999999993</v>
      </c>
      <c r="P1468">
        <f t="shared" ca="1" si="251"/>
        <v>179.53454296015406</v>
      </c>
      <c r="Q1468">
        <f t="shared" ca="1" si="252"/>
        <v>168.39999999999796</v>
      </c>
      <c r="R1468">
        <f t="shared" ca="1" si="249"/>
        <v>4.4370493621740488E-3</v>
      </c>
      <c r="S1468">
        <f t="shared" ca="1" si="250"/>
        <v>4.773269689737368E-3</v>
      </c>
    </row>
    <row r="1469" spans="1:19" x14ac:dyDescent="0.25">
      <c r="A1469" s="1">
        <v>35349</v>
      </c>
      <c r="B1469">
        <v>86.694999999999993</v>
      </c>
      <c r="C1469">
        <v>86.805000000000007</v>
      </c>
      <c r="D1469">
        <v>86.685000000000002</v>
      </c>
      <c r="E1469">
        <v>86.784999999999997</v>
      </c>
      <c r="F1469">
        <f ca="1">AVERAGE(E1469:OFFSET(E1469,-$F$2+1,0))</f>
        <v>86.501000000000005</v>
      </c>
      <c r="G1469">
        <f t="shared" ca="1" si="242"/>
        <v>1</v>
      </c>
      <c r="H1469">
        <v>8.9999999999999998E-4</v>
      </c>
      <c r="I1469">
        <f ca="1">STDEV(OFFSET(H1469,-$I$2+1,0):H1469)</f>
        <v>7.1259348417187368E-4</v>
      </c>
      <c r="J1469">
        <f t="shared" ca="1" si="243"/>
        <v>1</v>
      </c>
      <c r="K1469">
        <f t="shared" ca="1" si="244"/>
        <v>1</v>
      </c>
      <c r="L1469">
        <f t="shared" ca="1" si="245"/>
        <v>0</v>
      </c>
      <c r="M1469">
        <f t="shared" ca="1" si="246"/>
        <v>45275.000000000102</v>
      </c>
      <c r="N1469">
        <f t="shared" ca="1" si="247"/>
        <v>0</v>
      </c>
      <c r="O1469">
        <f t="shared" ca="1" si="248"/>
        <v>42099.999999999993</v>
      </c>
      <c r="P1469">
        <f t="shared" ca="1" si="251"/>
        <v>179.53454296015406</v>
      </c>
      <c r="Q1469">
        <f t="shared" ca="1" si="252"/>
        <v>168.39999999999796</v>
      </c>
      <c r="R1469">
        <f t="shared" ca="1" si="249"/>
        <v>0</v>
      </c>
      <c r="S1469">
        <f t="shared" ca="1" si="250"/>
        <v>0</v>
      </c>
    </row>
    <row r="1470" spans="1:19" x14ac:dyDescent="0.25">
      <c r="A1470" s="1">
        <v>35352</v>
      </c>
      <c r="B1470">
        <v>86.805000000000007</v>
      </c>
      <c r="C1470">
        <v>86.805000000000007</v>
      </c>
      <c r="D1470">
        <v>86.765000000000001</v>
      </c>
      <c r="E1470">
        <v>86.784999999999997</v>
      </c>
      <c r="F1470">
        <f ca="1">AVERAGE(E1470:OFFSET(E1470,-$F$2+1,0))</f>
        <v>86.505250000000004</v>
      </c>
      <c r="G1470">
        <f t="shared" ca="1" si="242"/>
        <v>1</v>
      </c>
      <c r="H1470">
        <v>0</v>
      </c>
      <c r="I1470">
        <f ca="1">STDEV(OFFSET(H1470,-$I$2+1,0):H1470)</f>
        <v>7.1259348417187368E-4</v>
      </c>
      <c r="J1470">
        <f t="shared" ca="1" si="243"/>
        <v>1</v>
      </c>
      <c r="K1470">
        <f t="shared" ca="1" si="244"/>
        <v>1</v>
      </c>
      <c r="L1470">
        <f t="shared" ca="1" si="245"/>
        <v>-24.999999999977263</v>
      </c>
      <c r="M1470">
        <f t="shared" ca="1" si="246"/>
        <v>45250.000000000124</v>
      </c>
      <c r="N1470">
        <f t="shared" ca="1" si="247"/>
        <v>-24.999999999977263</v>
      </c>
      <c r="O1470">
        <f t="shared" ca="1" si="248"/>
        <v>42075.000000000015</v>
      </c>
      <c r="P1470">
        <f t="shared" ca="1" si="251"/>
        <v>179.42793099877639</v>
      </c>
      <c r="Q1470">
        <f t="shared" ca="1" si="252"/>
        <v>168.29999999999805</v>
      </c>
      <c r="R1470">
        <f t="shared" ca="1" si="249"/>
        <v>-5.5218111540534967E-4</v>
      </c>
      <c r="S1470">
        <f t="shared" ca="1" si="250"/>
        <v>-5.9382422802796355E-4</v>
      </c>
    </row>
    <row r="1471" spans="1:19" x14ac:dyDescent="0.25">
      <c r="A1471" s="1">
        <v>35353</v>
      </c>
      <c r="B1471">
        <v>86.784999999999997</v>
      </c>
      <c r="C1471">
        <v>86.814999999999998</v>
      </c>
      <c r="D1471">
        <v>86.765000000000001</v>
      </c>
      <c r="E1471">
        <v>86.775000000000006</v>
      </c>
      <c r="F1471">
        <f ca="1">AVERAGE(E1471:OFFSET(E1471,-$F$2+1,0))</f>
        <v>86.509500000000003</v>
      </c>
      <c r="G1471">
        <f t="shared" ca="1" si="242"/>
        <v>1</v>
      </c>
      <c r="H1471">
        <v>-1E-4</v>
      </c>
      <c r="I1471">
        <f ca="1">STDEV(OFFSET(H1471,-$I$2+1,0):H1471)</f>
        <v>6.4094913173643061E-4</v>
      </c>
      <c r="J1471">
        <f t="shared" ca="1" si="243"/>
        <v>1</v>
      </c>
      <c r="K1471">
        <f t="shared" ca="1" si="244"/>
        <v>1</v>
      </c>
      <c r="L1471">
        <f t="shared" ca="1" si="245"/>
        <v>0</v>
      </c>
      <c r="M1471">
        <f t="shared" ca="1" si="246"/>
        <v>45250.000000000124</v>
      </c>
      <c r="N1471">
        <f t="shared" ca="1" si="247"/>
        <v>0</v>
      </c>
      <c r="O1471">
        <f t="shared" ca="1" si="248"/>
        <v>42075.000000000015</v>
      </c>
      <c r="P1471">
        <f t="shared" ca="1" si="251"/>
        <v>179.42793099877639</v>
      </c>
      <c r="Q1471">
        <f t="shared" ca="1" si="252"/>
        <v>168.29999999999805</v>
      </c>
      <c r="R1471">
        <f t="shared" ca="1" si="249"/>
        <v>0</v>
      </c>
      <c r="S1471">
        <f t="shared" ca="1" si="250"/>
        <v>0</v>
      </c>
    </row>
    <row r="1472" spans="1:19" x14ac:dyDescent="0.25">
      <c r="A1472" s="1">
        <v>35354</v>
      </c>
      <c r="B1472">
        <v>86.775000000000006</v>
      </c>
      <c r="C1472">
        <v>86.814999999999998</v>
      </c>
      <c r="D1472">
        <v>86.734999999999999</v>
      </c>
      <c r="E1472">
        <v>86.775000000000006</v>
      </c>
      <c r="F1472">
        <f ca="1">AVERAGE(E1472:OFFSET(E1472,-$F$2+1,0))</f>
        <v>86.513499999999993</v>
      </c>
      <c r="G1472">
        <f t="shared" ca="1" si="242"/>
        <v>1</v>
      </c>
      <c r="H1472">
        <v>0</v>
      </c>
      <c r="I1472">
        <f ca="1">STDEV(OFFSET(H1472,-$I$2+1,0):H1472)</f>
        <v>6.4094913173643061E-4</v>
      </c>
      <c r="J1472">
        <f t="shared" ca="1" si="243"/>
        <v>1</v>
      </c>
      <c r="K1472">
        <f t="shared" ca="1" si="244"/>
        <v>1</v>
      </c>
      <c r="L1472">
        <f t="shared" ca="1" si="245"/>
        <v>124.99999999999289</v>
      </c>
      <c r="M1472">
        <f t="shared" ca="1" si="246"/>
        <v>45375.000000000116</v>
      </c>
      <c r="N1472">
        <f t="shared" ca="1" si="247"/>
        <v>124.99999999999289</v>
      </c>
      <c r="O1472">
        <f t="shared" ca="1" si="248"/>
        <v>42200.000000000007</v>
      </c>
      <c r="P1472">
        <f t="shared" ca="1" si="251"/>
        <v>179.96099080566518</v>
      </c>
      <c r="Q1472">
        <f t="shared" ca="1" si="252"/>
        <v>168.79999999999802</v>
      </c>
      <c r="R1472">
        <f t="shared" ca="1" si="249"/>
        <v>2.7624309392263549E-3</v>
      </c>
      <c r="S1472">
        <f t="shared" ca="1" si="250"/>
        <v>2.9708853238263303E-3</v>
      </c>
    </row>
    <row r="1473" spans="1:19" x14ac:dyDescent="0.25">
      <c r="A1473" s="1">
        <v>35355</v>
      </c>
      <c r="B1473">
        <v>86.784999999999997</v>
      </c>
      <c r="C1473">
        <v>86.834999999999994</v>
      </c>
      <c r="D1473">
        <v>86.775000000000006</v>
      </c>
      <c r="E1473">
        <v>86.825000000000003</v>
      </c>
      <c r="F1473">
        <f ca="1">AVERAGE(E1473:OFFSET(E1473,-$F$2+1,0))</f>
        <v>86.518999999999991</v>
      </c>
      <c r="G1473">
        <f t="shared" ca="1" si="242"/>
        <v>1</v>
      </c>
      <c r="H1473">
        <v>5.9999999999999995E-4</v>
      </c>
      <c r="I1473">
        <f ca="1">STDEV(OFFSET(H1473,-$I$2+1,0):H1473)</f>
        <v>6.3444961643102421E-4</v>
      </c>
      <c r="J1473">
        <f t="shared" ca="1" si="243"/>
        <v>1</v>
      </c>
      <c r="K1473">
        <f t="shared" ca="1" si="244"/>
        <v>1</v>
      </c>
      <c r="L1473">
        <f t="shared" ca="1" si="245"/>
        <v>0</v>
      </c>
      <c r="M1473">
        <f t="shared" ca="1" si="246"/>
        <v>45375.000000000116</v>
      </c>
      <c r="N1473">
        <f t="shared" ca="1" si="247"/>
        <v>0</v>
      </c>
      <c r="O1473">
        <f t="shared" ca="1" si="248"/>
        <v>42200.000000000007</v>
      </c>
      <c r="P1473">
        <f t="shared" ca="1" si="251"/>
        <v>179.96099080566518</v>
      </c>
      <c r="Q1473">
        <f t="shared" ca="1" si="252"/>
        <v>168.79999999999802</v>
      </c>
      <c r="R1473">
        <f t="shared" ca="1" si="249"/>
        <v>0</v>
      </c>
      <c r="S1473">
        <f t="shared" ca="1" si="250"/>
        <v>0</v>
      </c>
    </row>
    <row r="1474" spans="1:19" x14ac:dyDescent="0.25">
      <c r="A1474" s="1">
        <v>35356</v>
      </c>
      <c r="B1474">
        <v>86.825000000000003</v>
      </c>
      <c r="C1474">
        <v>86.855000000000004</v>
      </c>
      <c r="D1474">
        <v>86.814999999999998</v>
      </c>
      <c r="E1474">
        <v>86.825000000000003</v>
      </c>
      <c r="F1474">
        <f ca="1">AVERAGE(E1474:OFFSET(E1474,-$F$2+1,0))</f>
        <v>86.524499999999989</v>
      </c>
      <c r="G1474">
        <f t="shared" ca="1" si="242"/>
        <v>1</v>
      </c>
      <c r="H1474">
        <v>0</v>
      </c>
      <c r="I1474">
        <f ca="1">STDEV(OFFSET(H1474,-$I$2+1,0):H1474)</f>
        <v>6.3616863040847065E-4</v>
      </c>
      <c r="J1474">
        <f t="shared" ca="1" si="243"/>
        <v>1</v>
      </c>
      <c r="K1474">
        <f t="shared" ca="1" si="244"/>
        <v>1</v>
      </c>
      <c r="L1474">
        <f t="shared" ca="1" si="245"/>
        <v>-25.00000000001279</v>
      </c>
      <c r="M1474">
        <f t="shared" ca="1" si="246"/>
        <v>45350.000000000102</v>
      </c>
      <c r="N1474">
        <f t="shared" ca="1" si="247"/>
        <v>-25.00000000001279</v>
      </c>
      <c r="O1474">
        <f t="shared" ca="1" si="248"/>
        <v>42174.999999999993</v>
      </c>
      <c r="P1474">
        <f t="shared" ca="1" si="251"/>
        <v>179.85437884428734</v>
      </c>
      <c r="Q1474">
        <f t="shared" ca="1" si="252"/>
        <v>168.69999999999797</v>
      </c>
      <c r="R1474">
        <f t="shared" ca="1" si="249"/>
        <v>-5.5096418732810412E-4</v>
      </c>
      <c r="S1474">
        <f t="shared" ca="1" si="250"/>
        <v>-5.9241706161167738E-4</v>
      </c>
    </row>
    <row r="1475" spans="1:19" x14ac:dyDescent="0.25">
      <c r="A1475" s="1">
        <v>35359</v>
      </c>
      <c r="B1475">
        <v>86.814999999999998</v>
      </c>
      <c r="C1475">
        <v>86.834999999999994</v>
      </c>
      <c r="D1475">
        <v>86.805000000000007</v>
      </c>
      <c r="E1475">
        <v>86.814999999999998</v>
      </c>
      <c r="F1475">
        <f ca="1">AVERAGE(E1475:OFFSET(E1475,-$F$2+1,0))</f>
        <v>86.531999999999982</v>
      </c>
      <c r="G1475">
        <f t="shared" ca="1" si="242"/>
        <v>1</v>
      </c>
      <c r="H1475">
        <v>-1E-4</v>
      </c>
      <c r="I1475">
        <f ca="1">STDEV(OFFSET(H1475,-$I$2+1,0):H1475)</f>
        <v>6.3866637365850504E-4</v>
      </c>
      <c r="J1475">
        <f t="shared" ca="1" si="243"/>
        <v>1</v>
      </c>
      <c r="K1475">
        <f t="shared" ca="1" si="244"/>
        <v>1</v>
      </c>
      <c r="L1475">
        <f t="shared" ca="1" si="245"/>
        <v>-49.999999999990052</v>
      </c>
      <c r="M1475">
        <f t="shared" ca="1" si="246"/>
        <v>45300.000000000109</v>
      </c>
      <c r="N1475">
        <f t="shared" ca="1" si="247"/>
        <v>-49.999999999990052</v>
      </c>
      <c r="O1475">
        <f t="shared" ca="1" si="248"/>
        <v>42125</v>
      </c>
      <c r="P1475">
        <f t="shared" ca="1" si="251"/>
        <v>179.64115492153186</v>
      </c>
      <c r="Q1475">
        <f t="shared" ca="1" si="252"/>
        <v>168.49999999999801</v>
      </c>
      <c r="R1475">
        <f t="shared" ca="1" si="249"/>
        <v>-1.1025358324143317E-3</v>
      </c>
      <c r="S1475">
        <f t="shared" ca="1" si="250"/>
        <v>-1.1855364552457632E-3</v>
      </c>
    </row>
    <row r="1476" spans="1:19" x14ac:dyDescent="0.25">
      <c r="A1476" s="1">
        <v>35360</v>
      </c>
      <c r="B1476">
        <v>86.814999999999998</v>
      </c>
      <c r="C1476">
        <v>86.814999999999998</v>
      </c>
      <c r="D1476">
        <v>86.784999999999997</v>
      </c>
      <c r="E1476">
        <v>86.795000000000002</v>
      </c>
      <c r="F1476">
        <f ca="1">AVERAGE(E1476:OFFSET(E1476,-$F$2+1,0))</f>
        <v>86.541749999999993</v>
      </c>
      <c r="G1476">
        <f t="shared" ca="1" si="242"/>
        <v>1</v>
      </c>
      <c r="H1476">
        <v>-2.0000000000000001E-4</v>
      </c>
      <c r="I1476">
        <f ca="1">STDEV(OFFSET(H1476,-$I$2+1,0):H1476)</f>
        <v>5.7333282333718637E-4</v>
      </c>
      <c r="J1476">
        <f t="shared" ca="1" si="243"/>
        <v>1</v>
      </c>
      <c r="K1476">
        <f t="shared" ca="1" si="244"/>
        <v>1</v>
      </c>
      <c r="L1476">
        <f t="shared" ca="1" si="245"/>
        <v>0</v>
      </c>
      <c r="M1476">
        <f t="shared" ca="1" si="246"/>
        <v>45300.000000000109</v>
      </c>
      <c r="N1476">
        <f t="shared" ca="1" si="247"/>
        <v>0</v>
      </c>
      <c r="O1476">
        <f t="shared" ca="1" si="248"/>
        <v>42125</v>
      </c>
      <c r="P1476">
        <f t="shared" ca="1" si="251"/>
        <v>179.64115492153186</v>
      </c>
      <c r="Q1476">
        <f t="shared" ca="1" si="252"/>
        <v>168.49999999999801</v>
      </c>
      <c r="R1476">
        <f t="shared" ca="1" si="249"/>
        <v>0</v>
      </c>
      <c r="S1476">
        <f t="shared" ca="1" si="250"/>
        <v>0</v>
      </c>
    </row>
    <row r="1477" spans="1:19" x14ac:dyDescent="0.25">
      <c r="A1477" s="1">
        <v>35361</v>
      </c>
      <c r="B1477">
        <v>86.784999999999997</v>
      </c>
      <c r="C1477">
        <v>86.805000000000007</v>
      </c>
      <c r="D1477">
        <v>86.765000000000001</v>
      </c>
      <c r="E1477">
        <v>86.795000000000002</v>
      </c>
      <c r="F1477">
        <f ca="1">AVERAGE(E1477:OFFSET(E1477,-$F$2+1,0))</f>
        <v>86.55125000000001</v>
      </c>
      <c r="G1477">
        <f t="shared" ca="1" si="242"/>
        <v>1</v>
      </c>
      <c r="H1477">
        <v>0</v>
      </c>
      <c r="I1477">
        <f ca="1">STDEV(OFFSET(H1477,-$I$2+1,0):H1477)</f>
        <v>5.6501047964198239E-4</v>
      </c>
      <c r="J1477">
        <f t="shared" ca="1" si="243"/>
        <v>1</v>
      </c>
      <c r="K1477">
        <f t="shared" ca="1" si="244"/>
        <v>1</v>
      </c>
      <c r="L1477">
        <f t="shared" ca="1" si="245"/>
        <v>0</v>
      </c>
      <c r="M1477">
        <f t="shared" ca="1" si="246"/>
        <v>45300.000000000109</v>
      </c>
      <c r="N1477">
        <f t="shared" ca="1" si="247"/>
        <v>0</v>
      </c>
      <c r="O1477">
        <f t="shared" ca="1" si="248"/>
        <v>42125</v>
      </c>
      <c r="P1477">
        <f t="shared" ca="1" si="251"/>
        <v>179.64115492153186</v>
      </c>
      <c r="Q1477">
        <f t="shared" ca="1" si="252"/>
        <v>168.49999999999801</v>
      </c>
      <c r="R1477">
        <f t="shared" ca="1" si="249"/>
        <v>0</v>
      </c>
      <c r="S1477">
        <f t="shared" ca="1" si="250"/>
        <v>0</v>
      </c>
    </row>
    <row r="1478" spans="1:19" x14ac:dyDescent="0.25">
      <c r="A1478" s="1">
        <v>35362</v>
      </c>
      <c r="B1478">
        <v>86.805000000000007</v>
      </c>
      <c r="C1478">
        <v>86.814999999999998</v>
      </c>
      <c r="D1478">
        <v>86.784999999999997</v>
      </c>
      <c r="E1478">
        <v>86.795000000000002</v>
      </c>
      <c r="F1478">
        <f ca="1">AVERAGE(E1478:OFFSET(E1478,-$F$2+1,0))</f>
        <v>86.560749999999985</v>
      </c>
      <c r="G1478">
        <f t="shared" ca="1" si="242"/>
        <v>1</v>
      </c>
      <c r="H1478">
        <v>0</v>
      </c>
      <c r="I1478">
        <f ca="1">STDEV(OFFSET(H1478,-$I$2+1,0):H1478)</f>
        <v>5.5485891995410105E-4</v>
      </c>
      <c r="J1478">
        <f t="shared" ca="1" si="243"/>
        <v>1</v>
      </c>
      <c r="K1478">
        <f t="shared" ca="1" si="244"/>
        <v>1</v>
      </c>
      <c r="L1478">
        <f t="shared" ca="1" si="245"/>
        <v>49.999999999990052</v>
      </c>
      <c r="M1478">
        <f t="shared" ca="1" si="246"/>
        <v>45350.000000000102</v>
      </c>
      <c r="N1478">
        <f t="shared" ca="1" si="247"/>
        <v>49.999999999990052</v>
      </c>
      <c r="O1478">
        <f t="shared" ca="1" si="248"/>
        <v>42174.999999999993</v>
      </c>
      <c r="P1478">
        <f t="shared" ca="1" si="251"/>
        <v>179.85437884428737</v>
      </c>
      <c r="Q1478">
        <f t="shared" ca="1" si="252"/>
        <v>168.699999999998</v>
      </c>
      <c r="R1478">
        <f t="shared" ca="1" si="249"/>
        <v>1.1037527593816762E-3</v>
      </c>
      <c r="S1478">
        <f t="shared" ca="1" si="250"/>
        <v>1.1869436201778054E-3</v>
      </c>
    </row>
    <row r="1479" spans="1:19" x14ac:dyDescent="0.25">
      <c r="A1479" s="1">
        <v>35363</v>
      </c>
      <c r="B1479">
        <v>86.805000000000007</v>
      </c>
      <c r="C1479">
        <v>86.844999999999999</v>
      </c>
      <c r="D1479">
        <v>86.765000000000001</v>
      </c>
      <c r="E1479">
        <v>86.814999999999998</v>
      </c>
      <c r="F1479">
        <f ca="1">AVERAGE(E1479:OFFSET(E1479,-$F$2+1,0))</f>
        <v>86.572249999999997</v>
      </c>
      <c r="G1479">
        <f t="shared" ca="1" si="242"/>
        <v>1</v>
      </c>
      <c r="H1479">
        <v>2.0000000000000001E-4</v>
      </c>
      <c r="I1479">
        <f ca="1">STDEV(OFFSET(H1479,-$I$2+1,0):H1479)</f>
        <v>5.504782609599344E-4</v>
      </c>
      <c r="J1479">
        <f t="shared" ca="1" si="243"/>
        <v>1</v>
      </c>
      <c r="K1479">
        <f t="shared" ca="1" si="244"/>
        <v>1</v>
      </c>
      <c r="L1479">
        <f t="shared" ca="1" si="245"/>
        <v>-24.999999999977263</v>
      </c>
      <c r="M1479">
        <f t="shared" ca="1" si="246"/>
        <v>45325.000000000124</v>
      </c>
      <c r="N1479">
        <f t="shared" ca="1" si="247"/>
        <v>-24.999999999977263</v>
      </c>
      <c r="O1479">
        <f t="shared" ca="1" si="248"/>
        <v>42150.000000000015</v>
      </c>
      <c r="P1479">
        <f t="shared" ca="1" si="251"/>
        <v>179.7477668829097</v>
      </c>
      <c r="Q1479">
        <f t="shared" ca="1" si="252"/>
        <v>168.59999999999809</v>
      </c>
      <c r="R1479">
        <f t="shared" ca="1" si="249"/>
        <v>-5.5126791620677411E-4</v>
      </c>
      <c r="S1479">
        <f t="shared" ca="1" si="250"/>
        <v>-5.927682276224604E-4</v>
      </c>
    </row>
    <row r="1480" spans="1:19" x14ac:dyDescent="0.25">
      <c r="A1480" s="1">
        <v>35366</v>
      </c>
      <c r="B1480">
        <v>86.825000000000003</v>
      </c>
      <c r="C1480">
        <v>86.834999999999994</v>
      </c>
      <c r="D1480">
        <v>86.795000000000002</v>
      </c>
      <c r="E1480">
        <v>86.805000000000007</v>
      </c>
      <c r="F1480">
        <f ca="1">AVERAGE(E1480:OFFSET(E1480,-$F$2+1,0))</f>
        <v>86.586749999999981</v>
      </c>
      <c r="G1480">
        <f t="shared" ca="1" si="242"/>
        <v>1</v>
      </c>
      <c r="H1480">
        <v>-1E-4</v>
      </c>
      <c r="I1480">
        <f ca="1">STDEV(OFFSET(H1480,-$I$2+1,0):H1480)</f>
        <v>5.4413136958681308E-4</v>
      </c>
      <c r="J1480">
        <f t="shared" ca="1" si="243"/>
        <v>1</v>
      </c>
      <c r="K1480">
        <f t="shared" ca="1" si="244"/>
        <v>1</v>
      </c>
      <c r="L1480">
        <f t="shared" ca="1" si="245"/>
        <v>324.99999999998863</v>
      </c>
      <c r="M1480">
        <f t="shared" ca="1" si="246"/>
        <v>45650.000000000109</v>
      </c>
      <c r="N1480">
        <f t="shared" ca="1" si="247"/>
        <v>324.99999999998863</v>
      </c>
      <c r="O1480">
        <f t="shared" ca="1" si="248"/>
        <v>42475</v>
      </c>
      <c r="P1480">
        <f t="shared" ca="1" si="251"/>
        <v>181.13372238082059</v>
      </c>
      <c r="Q1480">
        <f t="shared" ca="1" si="252"/>
        <v>169.89999999999802</v>
      </c>
      <c r="R1480">
        <f t="shared" ca="1" si="249"/>
        <v>7.1704357418640426E-3</v>
      </c>
      <c r="S1480">
        <f t="shared" ca="1" si="250"/>
        <v>7.7105575326213175E-3</v>
      </c>
    </row>
    <row r="1481" spans="1:19" x14ac:dyDescent="0.25">
      <c r="A1481" s="1">
        <v>35367</v>
      </c>
      <c r="B1481">
        <v>86.805000000000007</v>
      </c>
      <c r="C1481">
        <v>86.944999999999993</v>
      </c>
      <c r="D1481">
        <v>86.795000000000002</v>
      </c>
      <c r="E1481">
        <v>86.935000000000002</v>
      </c>
      <c r="F1481">
        <f ca="1">AVERAGE(E1481:OFFSET(E1481,-$F$2+1,0))</f>
        <v>86.604499999999987</v>
      </c>
      <c r="G1481">
        <f t="shared" ca="1" si="242"/>
        <v>1</v>
      </c>
      <c r="H1481">
        <v>1.5E-3</v>
      </c>
      <c r="I1481">
        <f ca="1">STDEV(OFFSET(H1481,-$I$2+1,0):H1481)</f>
        <v>6.0793005137796971E-4</v>
      </c>
      <c r="J1481">
        <f t="shared" ca="1" si="243"/>
        <v>1</v>
      </c>
      <c r="K1481">
        <f t="shared" ca="1" si="244"/>
        <v>1</v>
      </c>
      <c r="L1481">
        <f t="shared" ca="1" si="245"/>
        <v>-25.00000000001279</v>
      </c>
      <c r="M1481">
        <f t="shared" ca="1" si="246"/>
        <v>45625.000000000095</v>
      </c>
      <c r="N1481">
        <f t="shared" ca="1" si="247"/>
        <v>-25.00000000001279</v>
      </c>
      <c r="O1481">
        <f t="shared" ca="1" si="248"/>
        <v>42449.999999999985</v>
      </c>
      <c r="P1481">
        <f t="shared" ca="1" si="251"/>
        <v>181.02711041944278</v>
      </c>
      <c r="Q1481">
        <f t="shared" ca="1" si="252"/>
        <v>169.79999999999797</v>
      </c>
      <c r="R1481">
        <f t="shared" ca="1" si="249"/>
        <v>-5.4764512595865782E-4</v>
      </c>
      <c r="S1481">
        <f t="shared" ca="1" si="250"/>
        <v>-5.8858151854061899E-4</v>
      </c>
    </row>
    <row r="1482" spans="1:19" x14ac:dyDescent="0.25">
      <c r="A1482" s="1">
        <v>35368</v>
      </c>
      <c r="B1482">
        <v>86.944999999999993</v>
      </c>
      <c r="C1482">
        <v>86.995000000000005</v>
      </c>
      <c r="D1482">
        <v>86.905000000000001</v>
      </c>
      <c r="E1482">
        <v>86.924999999999997</v>
      </c>
      <c r="F1482">
        <f ca="1">AVERAGE(E1482:OFFSET(E1482,-$F$2+1,0))</f>
        <v>86.622749999999996</v>
      </c>
      <c r="G1482">
        <f t="shared" ca="1" si="242"/>
        <v>1</v>
      </c>
      <c r="H1482">
        <v>-1E-4</v>
      </c>
      <c r="I1482">
        <f ca="1">STDEV(OFFSET(H1482,-$I$2+1,0):H1482)</f>
        <v>6.0199230629809982E-4</v>
      </c>
      <c r="J1482">
        <f t="shared" ca="1" si="243"/>
        <v>1</v>
      </c>
      <c r="K1482">
        <f t="shared" ca="1" si="244"/>
        <v>1</v>
      </c>
      <c r="L1482">
        <f t="shared" ca="1" si="245"/>
        <v>49.999999999990052</v>
      </c>
      <c r="M1482">
        <f t="shared" ca="1" si="246"/>
        <v>45675.000000000087</v>
      </c>
      <c r="N1482">
        <f t="shared" ca="1" si="247"/>
        <v>49.999999999990052</v>
      </c>
      <c r="O1482">
        <f t="shared" ca="1" si="248"/>
        <v>42499.999999999978</v>
      </c>
      <c r="P1482">
        <f t="shared" ca="1" si="251"/>
        <v>181.24033434219825</v>
      </c>
      <c r="Q1482">
        <f t="shared" ca="1" si="252"/>
        <v>169.99999999999793</v>
      </c>
      <c r="R1482">
        <f t="shared" ca="1" si="249"/>
        <v>1.0958904109586837E-3</v>
      </c>
      <c r="S1482">
        <f t="shared" ca="1" si="250"/>
        <v>1.1778563015309794E-3</v>
      </c>
    </row>
    <row r="1483" spans="1:19" x14ac:dyDescent="0.25">
      <c r="A1483" s="1">
        <v>35369</v>
      </c>
      <c r="B1483">
        <v>86.924999999999997</v>
      </c>
      <c r="C1483">
        <v>86.965000000000003</v>
      </c>
      <c r="D1483">
        <v>86.915000000000006</v>
      </c>
      <c r="E1483">
        <v>86.944999999999993</v>
      </c>
      <c r="F1483">
        <f ca="1">AVERAGE(E1483:OFFSET(E1483,-$F$2+1,0))</f>
        <v>86.64200000000001</v>
      </c>
      <c r="G1483">
        <f t="shared" ca="1" si="242"/>
        <v>1</v>
      </c>
      <c r="H1483">
        <v>2.0000000000000001E-4</v>
      </c>
      <c r="I1483">
        <f ca="1">STDEV(OFFSET(H1483,-$I$2+1,0):H1483)</f>
        <v>5.9956124308574704E-4</v>
      </c>
      <c r="J1483">
        <f t="shared" ca="1" si="243"/>
        <v>1</v>
      </c>
      <c r="K1483">
        <f t="shared" ca="1" si="244"/>
        <v>1</v>
      </c>
      <c r="L1483">
        <f t="shared" ca="1" si="245"/>
        <v>-24.999999999977263</v>
      </c>
      <c r="M1483">
        <f t="shared" ca="1" si="246"/>
        <v>45650.000000000109</v>
      </c>
      <c r="N1483">
        <f t="shared" ca="1" si="247"/>
        <v>-24.999999999977263</v>
      </c>
      <c r="O1483">
        <f t="shared" ca="1" si="248"/>
        <v>42475</v>
      </c>
      <c r="P1483">
        <f t="shared" ca="1" si="251"/>
        <v>181.13372238082059</v>
      </c>
      <c r="Q1483">
        <f t="shared" ca="1" si="252"/>
        <v>169.89999999999802</v>
      </c>
      <c r="R1483">
        <f t="shared" ca="1" si="249"/>
        <v>-5.47345374931083E-4</v>
      </c>
      <c r="S1483">
        <f t="shared" ca="1" si="250"/>
        <v>-5.8823529411711239E-4</v>
      </c>
    </row>
    <row r="1484" spans="1:19" x14ac:dyDescent="0.25">
      <c r="A1484" s="1">
        <v>35370</v>
      </c>
      <c r="B1484">
        <v>86.965000000000003</v>
      </c>
      <c r="C1484">
        <v>87.045000000000002</v>
      </c>
      <c r="D1484">
        <v>86.915000000000006</v>
      </c>
      <c r="E1484">
        <v>86.935000000000002</v>
      </c>
      <c r="F1484">
        <f ca="1">AVERAGE(E1484:OFFSET(E1484,-$F$2+1,0))</f>
        <v>86.658749999999998</v>
      </c>
      <c r="G1484">
        <f t="shared" ca="1" si="242"/>
        <v>1</v>
      </c>
      <c r="H1484">
        <v>-1E-4</v>
      </c>
      <c r="I1484">
        <f ca="1">STDEV(OFFSET(H1484,-$I$2+1,0):H1484)</f>
        <v>4.772729551150059E-4</v>
      </c>
      <c r="J1484">
        <f t="shared" ca="1" si="243"/>
        <v>1</v>
      </c>
      <c r="K1484">
        <f t="shared" ca="1" si="244"/>
        <v>1</v>
      </c>
      <c r="L1484">
        <f t="shared" ca="1" si="245"/>
        <v>0</v>
      </c>
      <c r="M1484">
        <f t="shared" ca="1" si="246"/>
        <v>45650.000000000109</v>
      </c>
      <c r="N1484">
        <f t="shared" ca="1" si="247"/>
        <v>0</v>
      </c>
      <c r="O1484">
        <f t="shared" ca="1" si="248"/>
        <v>42475</v>
      </c>
      <c r="P1484">
        <f t="shared" ca="1" si="251"/>
        <v>181.13372238082059</v>
      </c>
      <c r="Q1484">
        <f t="shared" ca="1" si="252"/>
        <v>169.89999999999802</v>
      </c>
      <c r="R1484">
        <f t="shared" ca="1" si="249"/>
        <v>0</v>
      </c>
      <c r="S1484">
        <f t="shared" ca="1" si="250"/>
        <v>0</v>
      </c>
    </row>
    <row r="1485" spans="1:19" x14ac:dyDescent="0.25">
      <c r="A1485" s="1">
        <v>35373</v>
      </c>
      <c r="B1485">
        <v>86.924999999999997</v>
      </c>
      <c r="C1485">
        <v>86.954999999999998</v>
      </c>
      <c r="D1485">
        <v>86.924999999999997</v>
      </c>
      <c r="E1485">
        <v>86.935000000000002</v>
      </c>
      <c r="F1485">
        <f ca="1">AVERAGE(E1485:OFFSET(E1485,-$F$2+1,0))</f>
        <v>86.674499999999995</v>
      </c>
      <c r="G1485">
        <f t="shared" ca="1" si="242"/>
        <v>1</v>
      </c>
      <c r="H1485">
        <v>0</v>
      </c>
      <c r="I1485">
        <f ca="1">STDEV(OFFSET(H1485,-$I$2+1,0):H1485)</f>
        <v>4.5178010487171151E-4</v>
      </c>
      <c r="J1485">
        <f t="shared" ca="1" si="243"/>
        <v>1</v>
      </c>
      <c r="K1485">
        <f t="shared" ca="1" si="244"/>
        <v>1</v>
      </c>
      <c r="L1485">
        <f t="shared" ca="1" si="245"/>
        <v>75.000000000002842</v>
      </c>
      <c r="M1485">
        <f t="shared" ca="1" si="246"/>
        <v>45725.000000000109</v>
      </c>
      <c r="N1485">
        <f t="shared" ca="1" si="247"/>
        <v>75.000000000002842</v>
      </c>
      <c r="O1485">
        <f t="shared" ca="1" si="248"/>
        <v>42550</v>
      </c>
      <c r="P1485">
        <f t="shared" ca="1" si="251"/>
        <v>181.45355826495387</v>
      </c>
      <c r="Q1485">
        <f t="shared" ca="1" si="252"/>
        <v>170.199999999998</v>
      </c>
      <c r="R1485">
        <f t="shared" ca="1" si="249"/>
        <v>1.6429353778751952E-3</v>
      </c>
      <c r="S1485">
        <f t="shared" ca="1" si="250"/>
        <v>1.7657445556210204E-3</v>
      </c>
    </row>
    <row r="1486" spans="1:19" x14ac:dyDescent="0.25">
      <c r="A1486" s="1">
        <v>35374</v>
      </c>
      <c r="B1486">
        <v>86.944999999999993</v>
      </c>
      <c r="C1486">
        <v>86.984999999999999</v>
      </c>
      <c r="D1486">
        <v>86.944999999999993</v>
      </c>
      <c r="E1486">
        <v>86.965000000000003</v>
      </c>
      <c r="F1486">
        <f ca="1">AVERAGE(E1486:OFFSET(E1486,-$F$2+1,0))</f>
        <v>86.691750000000013</v>
      </c>
      <c r="G1486">
        <f t="shared" ca="1" si="242"/>
        <v>1</v>
      </c>
      <c r="H1486">
        <v>2.9999999999999997E-4</v>
      </c>
      <c r="I1486">
        <f ca="1">STDEV(OFFSET(H1486,-$I$2+1,0):H1486)</f>
        <v>4.5361124092634298E-4</v>
      </c>
      <c r="J1486">
        <f t="shared" ca="1" si="243"/>
        <v>1</v>
      </c>
      <c r="K1486">
        <f t="shared" ca="1" si="244"/>
        <v>1</v>
      </c>
      <c r="L1486">
        <f t="shared" ca="1" si="245"/>
        <v>0</v>
      </c>
      <c r="M1486">
        <f t="shared" ca="1" si="246"/>
        <v>45725.000000000109</v>
      </c>
      <c r="N1486">
        <f t="shared" ca="1" si="247"/>
        <v>0</v>
      </c>
      <c r="O1486">
        <f t="shared" ca="1" si="248"/>
        <v>42550</v>
      </c>
      <c r="P1486">
        <f t="shared" ca="1" si="251"/>
        <v>181.45355826495387</v>
      </c>
      <c r="Q1486">
        <f t="shared" ca="1" si="252"/>
        <v>170.199999999998</v>
      </c>
      <c r="R1486">
        <f t="shared" ca="1" si="249"/>
        <v>0</v>
      </c>
      <c r="S1486">
        <f t="shared" ca="1" si="250"/>
        <v>0</v>
      </c>
    </row>
    <row r="1487" spans="1:19" x14ac:dyDescent="0.25">
      <c r="A1487" s="1">
        <v>35375</v>
      </c>
      <c r="B1487">
        <v>86.974999999999994</v>
      </c>
      <c r="C1487">
        <v>87.025000000000006</v>
      </c>
      <c r="D1487">
        <v>86.954999999999998</v>
      </c>
      <c r="E1487">
        <v>86.965000000000003</v>
      </c>
      <c r="F1487">
        <f ca="1">AVERAGE(E1487:OFFSET(E1487,-$F$2+1,0))</f>
        <v>86.709000000000017</v>
      </c>
      <c r="G1487">
        <f t="shared" ca="1" si="242"/>
        <v>1</v>
      </c>
      <c r="H1487">
        <v>0</v>
      </c>
      <c r="I1487">
        <f ca="1">STDEV(OFFSET(H1487,-$I$2+1,0):H1487)</f>
        <v>4.4438011230311182E-4</v>
      </c>
      <c r="J1487">
        <f t="shared" ca="1" si="243"/>
        <v>1</v>
      </c>
      <c r="K1487">
        <f t="shared" ca="1" si="244"/>
        <v>1</v>
      </c>
      <c r="L1487">
        <f t="shared" ca="1" si="245"/>
        <v>49.999999999990052</v>
      </c>
      <c r="M1487">
        <f t="shared" ca="1" si="246"/>
        <v>45775.000000000102</v>
      </c>
      <c r="N1487">
        <f t="shared" ca="1" si="247"/>
        <v>49.999999999990052</v>
      </c>
      <c r="O1487">
        <f t="shared" ca="1" si="248"/>
        <v>42599.999999999993</v>
      </c>
      <c r="P1487">
        <f t="shared" ca="1" si="251"/>
        <v>181.66678218770937</v>
      </c>
      <c r="Q1487">
        <f t="shared" ca="1" si="252"/>
        <v>170.39999999999796</v>
      </c>
      <c r="R1487">
        <f t="shared" ca="1" si="249"/>
        <v>1.0934937124109335E-3</v>
      </c>
      <c r="S1487">
        <f t="shared" ca="1" si="250"/>
        <v>1.1750881316096369E-3</v>
      </c>
    </row>
    <row r="1488" spans="1:19" x14ac:dyDescent="0.25">
      <c r="A1488" s="1">
        <v>35376</v>
      </c>
      <c r="B1488">
        <v>86.954999999999998</v>
      </c>
      <c r="C1488">
        <v>86.995000000000005</v>
      </c>
      <c r="D1488">
        <v>86.915000000000006</v>
      </c>
      <c r="E1488">
        <v>86.984999999999999</v>
      </c>
      <c r="F1488">
        <f ca="1">AVERAGE(E1488:OFFSET(E1488,-$F$2+1,0))</f>
        <v>86.725250000000017</v>
      </c>
      <c r="G1488">
        <f t="shared" ca="1" si="242"/>
        <v>1</v>
      </c>
      <c r="H1488">
        <v>2.0000000000000001E-4</v>
      </c>
      <c r="I1488">
        <f ca="1">STDEV(OFFSET(H1488,-$I$2+1,0):H1488)</f>
        <v>4.1090400979201688E-4</v>
      </c>
      <c r="J1488">
        <f t="shared" ca="1" si="243"/>
        <v>1</v>
      </c>
      <c r="K1488">
        <f t="shared" ca="1" si="244"/>
        <v>1</v>
      </c>
      <c r="L1488">
        <f t="shared" ca="1" si="245"/>
        <v>-25.00000000001279</v>
      </c>
      <c r="M1488">
        <f t="shared" ca="1" si="246"/>
        <v>45750.000000000087</v>
      </c>
      <c r="N1488">
        <f t="shared" ca="1" si="247"/>
        <v>-25.00000000001279</v>
      </c>
      <c r="O1488">
        <f t="shared" ca="1" si="248"/>
        <v>42574.999999999978</v>
      </c>
      <c r="P1488">
        <f t="shared" ca="1" si="251"/>
        <v>181.56017022633156</v>
      </c>
      <c r="Q1488">
        <f t="shared" ca="1" si="252"/>
        <v>170.29999999999791</v>
      </c>
      <c r="R1488">
        <f t="shared" ca="1" si="249"/>
        <v>-5.4614964500300891E-4</v>
      </c>
      <c r="S1488">
        <f t="shared" ca="1" si="250"/>
        <v>-5.8685446009419705E-4</v>
      </c>
    </row>
    <row r="1489" spans="1:19" x14ac:dyDescent="0.25">
      <c r="A1489" s="1">
        <v>35377</v>
      </c>
      <c r="B1489">
        <v>86.995000000000005</v>
      </c>
      <c r="C1489">
        <v>87.004999999999995</v>
      </c>
      <c r="D1489">
        <v>86.944999999999993</v>
      </c>
      <c r="E1489">
        <v>86.974999999999994</v>
      </c>
      <c r="F1489">
        <f ca="1">AVERAGE(E1489:OFFSET(E1489,-$F$2+1,0))</f>
        <v>86.736750000000015</v>
      </c>
      <c r="G1489">
        <f t="shared" ca="1" si="242"/>
        <v>1</v>
      </c>
      <c r="H1489">
        <v>-1E-4</v>
      </c>
      <c r="I1489">
        <f ca="1">STDEV(OFFSET(H1489,-$I$2+1,0):H1489)</f>
        <v>3.7542957851114051E-4</v>
      </c>
      <c r="J1489">
        <f t="shared" ca="1" si="243"/>
        <v>1</v>
      </c>
      <c r="K1489">
        <f t="shared" ca="1" si="244"/>
        <v>1</v>
      </c>
      <c r="L1489">
        <f t="shared" ca="1" si="245"/>
        <v>0</v>
      </c>
      <c r="M1489">
        <f t="shared" ca="1" si="246"/>
        <v>45750.000000000087</v>
      </c>
      <c r="N1489">
        <f t="shared" ca="1" si="247"/>
        <v>0</v>
      </c>
      <c r="O1489">
        <f t="shared" ca="1" si="248"/>
        <v>42574.999999999978</v>
      </c>
      <c r="P1489">
        <f t="shared" ca="1" si="251"/>
        <v>181.56017022633156</v>
      </c>
      <c r="Q1489">
        <f t="shared" ca="1" si="252"/>
        <v>170.29999999999791</v>
      </c>
      <c r="R1489">
        <f t="shared" ca="1" si="249"/>
        <v>0</v>
      </c>
      <c r="S1489">
        <f t="shared" ca="1" si="250"/>
        <v>0</v>
      </c>
    </row>
    <row r="1490" spans="1:19" x14ac:dyDescent="0.25">
      <c r="A1490" s="1">
        <v>35380</v>
      </c>
      <c r="B1490">
        <v>86.974999999999994</v>
      </c>
      <c r="C1490">
        <v>86.984999999999999</v>
      </c>
      <c r="D1490">
        <v>86.965000000000003</v>
      </c>
      <c r="E1490">
        <v>86.974999999999994</v>
      </c>
      <c r="F1490">
        <f ca="1">AVERAGE(E1490:OFFSET(E1490,-$F$2+1,0))</f>
        <v>86.748250000000027</v>
      </c>
      <c r="G1490">
        <f t="shared" ca="1" si="242"/>
        <v>1</v>
      </c>
      <c r="H1490">
        <v>0</v>
      </c>
      <c r="I1490">
        <f ca="1">STDEV(OFFSET(H1490,-$I$2+1,0):H1490)</f>
        <v>3.7542957851114051E-4</v>
      </c>
      <c r="J1490">
        <f t="shared" ca="1" si="243"/>
        <v>1</v>
      </c>
      <c r="K1490">
        <f t="shared" ca="1" si="244"/>
        <v>1</v>
      </c>
      <c r="L1490">
        <f t="shared" ca="1" si="245"/>
        <v>50.00000000002558</v>
      </c>
      <c r="M1490">
        <f t="shared" ca="1" si="246"/>
        <v>45800.000000000116</v>
      </c>
      <c r="N1490">
        <f t="shared" ca="1" si="247"/>
        <v>50.00000000002558</v>
      </c>
      <c r="O1490">
        <f t="shared" ca="1" si="248"/>
        <v>42625.000000000007</v>
      </c>
      <c r="P1490">
        <f t="shared" ca="1" si="251"/>
        <v>181.77339414908718</v>
      </c>
      <c r="Q1490">
        <f t="shared" ca="1" si="252"/>
        <v>170.49999999999798</v>
      </c>
      <c r="R1490">
        <f t="shared" ca="1" si="249"/>
        <v>1.092896174863945E-3</v>
      </c>
      <c r="S1490">
        <f t="shared" ca="1" si="250"/>
        <v>1.1743981209636079E-3</v>
      </c>
    </row>
    <row r="1491" spans="1:19" x14ac:dyDescent="0.25">
      <c r="A1491" s="1">
        <v>35381</v>
      </c>
      <c r="B1491">
        <v>86.965000000000003</v>
      </c>
      <c r="C1491">
        <v>87.004999999999995</v>
      </c>
      <c r="D1491">
        <v>86.965000000000003</v>
      </c>
      <c r="E1491">
        <v>86.995000000000005</v>
      </c>
      <c r="F1491">
        <f ca="1">AVERAGE(E1491:OFFSET(E1491,-$F$2+1,0))</f>
        <v>86.762750000000025</v>
      </c>
      <c r="G1491">
        <f t="shared" ca="1" si="242"/>
        <v>1</v>
      </c>
      <c r="H1491">
        <v>2.0000000000000001E-4</v>
      </c>
      <c r="I1491">
        <f ca="1">STDEV(OFFSET(H1491,-$I$2+1,0):H1491)</f>
        <v>3.725799101852973E-4</v>
      </c>
      <c r="J1491">
        <f t="shared" ca="1" si="243"/>
        <v>1</v>
      </c>
      <c r="K1491">
        <f t="shared" ca="1" si="244"/>
        <v>1</v>
      </c>
      <c r="L1491">
        <f t="shared" ca="1" si="245"/>
        <v>24.999999999977263</v>
      </c>
      <c r="M1491">
        <f t="shared" ca="1" si="246"/>
        <v>45825.000000000095</v>
      </c>
      <c r="N1491">
        <f t="shared" ca="1" si="247"/>
        <v>24.999999999977263</v>
      </c>
      <c r="O1491">
        <f t="shared" ca="1" si="248"/>
        <v>42649.999999999985</v>
      </c>
      <c r="P1491">
        <f t="shared" ca="1" si="251"/>
        <v>181.88000611046485</v>
      </c>
      <c r="Q1491">
        <f t="shared" ca="1" si="252"/>
        <v>170.59999999999789</v>
      </c>
      <c r="R1491">
        <f t="shared" ca="1" si="249"/>
        <v>5.4585152838378169E-4</v>
      </c>
      <c r="S1491">
        <f t="shared" ca="1" si="250"/>
        <v>5.8651026392908523E-4</v>
      </c>
    </row>
    <row r="1492" spans="1:19" x14ac:dyDescent="0.25">
      <c r="A1492" s="1">
        <v>35382</v>
      </c>
      <c r="B1492">
        <v>86.995000000000005</v>
      </c>
      <c r="C1492">
        <v>87.015000000000001</v>
      </c>
      <c r="D1492">
        <v>86.974999999999994</v>
      </c>
      <c r="E1492">
        <v>87.004999999999995</v>
      </c>
      <c r="F1492">
        <f ca="1">AVERAGE(E1492:OFFSET(E1492,-$F$2+1,0))</f>
        <v>86.777500000000032</v>
      </c>
      <c r="G1492">
        <f t="shared" ca="1" si="242"/>
        <v>1</v>
      </c>
      <c r="H1492">
        <v>1E-4</v>
      </c>
      <c r="I1492">
        <f ca="1">STDEV(OFFSET(H1492,-$I$2+1,0):H1492)</f>
        <v>3.7148351242013419E-4</v>
      </c>
      <c r="J1492">
        <f t="shared" ca="1" si="243"/>
        <v>1</v>
      </c>
      <c r="K1492">
        <f t="shared" ca="1" si="244"/>
        <v>1</v>
      </c>
      <c r="L1492">
        <f t="shared" ca="1" si="245"/>
        <v>100.00000000001563</v>
      </c>
      <c r="M1492">
        <f t="shared" ca="1" si="246"/>
        <v>45925.000000000109</v>
      </c>
      <c r="N1492">
        <f t="shared" ca="1" si="247"/>
        <v>100.00000000001563</v>
      </c>
      <c r="O1492">
        <f t="shared" ca="1" si="248"/>
        <v>42750</v>
      </c>
      <c r="P1492">
        <f t="shared" ca="1" si="251"/>
        <v>182.306453955976</v>
      </c>
      <c r="Q1492">
        <f t="shared" ca="1" si="252"/>
        <v>170.99999999999795</v>
      </c>
      <c r="R1492">
        <f t="shared" ca="1" si="249"/>
        <v>2.1822149481727318E-3</v>
      </c>
      <c r="S1492">
        <f t="shared" ca="1" si="250"/>
        <v>2.3446658851117388E-3</v>
      </c>
    </row>
    <row r="1493" spans="1:19" x14ac:dyDescent="0.25">
      <c r="A1493" s="1">
        <v>35383</v>
      </c>
      <c r="B1493">
        <v>87.015000000000001</v>
      </c>
      <c r="C1493">
        <v>87.064999999999998</v>
      </c>
      <c r="D1493">
        <v>86.984999999999999</v>
      </c>
      <c r="E1493">
        <v>87.045000000000002</v>
      </c>
      <c r="F1493">
        <f ca="1">AVERAGE(E1493:OFFSET(E1493,-$F$2+1,0))</f>
        <v>86.794000000000025</v>
      </c>
      <c r="G1493">
        <f t="shared" ca="1" si="242"/>
        <v>1</v>
      </c>
      <c r="H1493">
        <v>5.0000000000000001E-4</v>
      </c>
      <c r="I1493">
        <f ca="1">STDEV(OFFSET(H1493,-$I$2+1,0):H1493)</f>
        <v>3.6544853478834386E-4</v>
      </c>
      <c r="J1493">
        <f t="shared" ca="1" si="243"/>
        <v>1</v>
      </c>
      <c r="K1493">
        <f t="shared" ca="1" si="244"/>
        <v>1</v>
      </c>
      <c r="L1493">
        <f t="shared" ca="1" si="245"/>
        <v>0</v>
      </c>
      <c r="M1493">
        <f t="shared" ca="1" si="246"/>
        <v>45925.000000000109</v>
      </c>
      <c r="N1493">
        <f t="shared" ca="1" si="247"/>
        <v>0</v>
      </c>
      <c r="O1493">
        <f t="shared" ca="1" si="248"/>
        <v>42750</v>
      </c>
      <c r="P1493">
        <f t="shared" ca="1" si="251"/>
        <v>182.306453955976</v>
      </c>
      <c r="Q1493">
        <f t="shared" ca="1" si="252"/>
        <v>170.99999999999795</v>
      </c>
      <c r="R1493">
        <f t="shared" ca="1" si="249"/>
        <v>0</v>
      </c>
      <c r="S1493">
        <f t="shared" ca="1" si="250"/>
        <v>0</v>
      </c>
    </row>
    <row r="1494" spans="1:19" x14ac:dyDescent="0.25">
      <c r="A1494" s="1">
        <v>35384</v>
      </c>
      <c r="B1494">
        <v>87.055000000000007</v>
      </c>
      <c r="C1494">
        <v>87.075000000000003</v>
      </c>
      <c r="D1494">
        <v>87.025000000000006</v>
      </c>
      <c r="E1494">
        <v>87.045000000000002</v>
      </c>
      <c r="F1494">
        <f ca="1">AVERAGE(E1494:OFFSET(E1494,-$F$2+1,0))</f>
        <v>86.810250000000025</v>
      </c>
      <c r="G1494">
        <f t="shared" ca="1" si="242"/>
        <v>1</v>
      </c>
      <c r="H1494">
        <v>0</v>
      </c>
      <c r="I1494">
        <f ca="1">STDEV(OFFSET(H1494,-$I$2+1,0):H1494)</f>
        <v>3.6544853478834386E-4</v>
      </c>
      <c r="J1494">
        <f t="shared" ca="1" si="243"/>
        <v>1</v>
      </c>
      <c r="K1494">
        <f t="shared" ca="1" si="244"/>
        <v>1</v>
      </c>
      <c r="L1494">
        <f t="shared" ca="1" si="245"/>
        <v>-25.00000000001279</v>
      </c>
      <c r="M1494">
        <f t="shared" ca="1" si="246"/>
        <v>45900.000000000095</v>
      </c>
      <c r="N1494">
        <f t="shared" ca="1" si="247"/>
        <v>-25.00000000001279</v>
      </c>
      <c r="O1494">
        <f t="shared" ca="1" si="248"/>
        <v>42724.999999999985</v>
      </c>
      <c r="P1494">
        <f t="shared" ca="1" si="251"/>
        <v>182.19984199459819</v>
      </c>
      <c r="Q1494">
        <f t="shared" ca="1" si="252"/>
        <v>170.8999999999979</v>
      </c>
      <c r="R1494">
        <f t="shared" ca="1" si="249"/>
        <v>-5.4436581382716885E-4</v>
      </c>
      <c r="S1494">
        <f t="shared" ca="1" si="250"/>
        <v>-5.8479532163772604E-4</v>
      </c>
    </row>
    <row r="1495" spans="1:19" x14ac:dyDescent="0.25">
      <c r="A1495" s="1">
        <v>35387</v>
      </c>
      <c r="B1495">
        <v>87.034999999999997</v>
      </c>
      <c r="C1495">
        <v>87.055000000000007</v>
      </c>
      <c r="D1495">
        <v>87.025000000000006</v>
      </c>
      <c r="E1495">
        <v>87.034999999999997</v>
      </c>
      <c r="F1495">
        <f ca="1">AVERAGE(E1495:OFFSET(E1495,-$F$2+1,0))</f>
        <v>86.82625000000003</v>
      </c>
      <c r="G1495">
        <f t="shared" ca="1" si="242"/>
        <v>1</v>
      </c>
      <c r="H1495">
        <v>-1E-4</v>
      </c>
      <c r="I1495">
        <f ca="1">STDEV(OFFSET(H1495,-$I$2+1,0):H1495)</f>
        <v>3.6544853478834386E-4</v>
      </c>
      <c r="J1495">
        <f t="shared" ca="1" si="243"/>
        <v>1</v>
      </c>
      <c r="K1495">
        <f t="shared" ca="1" si="244"/>
        <v>1</v>
      </c>
      <c r="L1495">
        <f t="shared" ca="1" si="245"/>
        <v>25.00000000001279</v>
      </c>
      <c r="M1495">
        <f t="shared" ca="1" si="246"/>
        <v>45925.000000000109</v>
      </c>
      <c r="N1495">
        <f t="shared" ca="1" si="247"/>
        <v>25.00000000001279</v>
      </c>
      <c r="O1495">
        <f t="shared" ca="1" si="248"/>
        <v>42750</v>
      </c>
      <c r="P1495">
        <f t="shared" ca="1" si="251"/>
        <v>182.306453955976</v>
      </c>
      <c r="Q1495">
        <f t="shared" ca="1" si="252"/>
        <v>170.99999999999795</v>
      </c>
      <c r="R1495">
        <f t="shared" ca="1" si="249"/>
        <v>5.4466230936846922E-4</v>
      </c>
      <c r="S1495">
        <f t="shared" ca="1" si="250"/>
        <v>5.8513750731451842E-4</v>
      </c>
    </row>
    <row r="1496" spans="1:19" x14ac:dyDescent="0.25">
      <c r="A1496" s="1">
        <v>35388</v>
      </c>
      <c r="B1496">
        <v>87.034999999999997</v>
      </c>
      <c r="C1496">
        <v>87.075000000000003</v>
      </c>
      <c r="D1496">
        <v>87.034999999999997</v>
      </c>
      <c r="E1496">
        <v>87.045000000000002</v>
      </c>
      <c r="F1496">
        <f ca="1">AVERAGE(E1496:OFFSET(E1496,-$F$2+1,0))</f>
        <v>86.839250000000021</v>
      </c>
      <c r="G1496">
        <f t="shared" ca="1" si="242"/>
        <v>1</v>
      </c>
      <c r="H1496">
        <v>1E-4</v>
      </c>
      <c r="I1496">
        <f ca="1">STDEV(OFFSET(H1496,-$I$2+1,0):H1496)</f>
        <v>3.5747653585125076E-4</v>
      </c>
      <c r="J1496">
        <f t="shared" ca="1" si="243"/>
        <v>1</v>
      </c>
      <c r="K1496">
        <f t="shared" ca="1" si="244"/>
        <v>1</v>
      </c>
      <c r="L1496">
        <f t="shared" ca="1" si="245"/>
        <v>49.999999999990052</v>
      </c>
      <c r="M1496">
        <f t="shared" ca="1" si="246"/>
        <v>45975.000000000102</v>
      </c>
      <c r="N1496">
        <f t="shared" ca="1" si="247"/>
        <v>49.999999999990052</v>
      </c>
      <c r="O1496">
        <f t="shared" ca="1" si="248"/>
        <v>42799.999999999993</v>
      </c>
      <c r="P1496">
        <f t="shared" ca="1" si="251"/>
        <v>182.5196778787315</v>
      </c>
      <c r="Q1496">
        <f t="shared" ca="1" si="252"/>
        <v>171.19999999999791</v>
      </c>
      <c r="R1496">
        <f t="shared" ca="1" si="249"/>
        <v>1.0887316276535642E-3</v>
      </c>
      <c r="S1496">
        <f t="shared" ca="1" si="250"/>
        <v>1.1695906432746212E-3</v>
      </c>
    </row>
    <row r="1497" spans="1:19" x14ac:dyDescent="0.25">
      <c r="A1497" s="1">
        <v>35389</v>
      </c>
      <c r="B1497">
        <v>87.055000000000007</v>
      </c>
      <c r="C1497">
        <v>87.075000000000003</v>
      </c>
      <c r="D1497">
        <v>86.995000000000005</v>
      </c>
      <c r="E1497">
        <v>87.064999999999998</v>
      </c>
      <c r="F1497">
        <f ca="1">AVERAGE(E1497:OFFSET(E1497,-$F$2+1,0))</f>
        <v>86.85150000000003</v>
      </c>
      <c r="G1497">
        <f t="shared" ca="1" si="242"/>
        <v>1</v>
      </c>
      <c r="H1497">
        <v>2.0000000000000001E-4</v>
      </c>
      <c r="I1497">
        <f ca="1">STDEV(OFFSET(H1497,-$I$2+1,0):H1497)</f>
        <v>3.5614899306772986E-4</v>
      </c>
      <c r="J1497">
        <f t="shared" ca="1" si="243"/>
        <v>1</v>
      </c>
      <c r="K1497">
        <f t="shared" ca="1" si="244"/>
        <v>1</v>
      </c>
      <c r="L1497">
        <f t="shared" ca="1" si="245"/>
        <v>-75.000000000002842</v>
      </c>
      <c r="M1497">
        <f t="shared" ca="1" si="246"/>
        <v>45900.000000000102</v>
      </c>
      <c r="N1497">
        <f t="shared" ca="1" si="247"/>
        <v>-75.000000000002842</v>
      </c>
      <c r="O1497">
        <f t="shared" ca="1" si="248"/>
        <v>42724.999999999993</v>
      </c>
      <c r="P1497">
        <f t="shared" ca="1" si="251"/>
        <v>182.19984199459819</v>
      </c>
      <c r="Q1497">
        <f t="shared" ca="1" si="252"/>
        <v>170.8999999999979</v>
      </c>
      <c r="R1497">
        <f t="shared" ca="1" si="249"/>
        <v>-1.6313213703100092E-3</v>
      </c>
      <c r="S1497">
        <f t="shared" ca="1" si="250"/>
        <v>-1.7523364485981976E-3</v>
      </c>
    </row>
    <row r="1498" spans="1:19" x14ac:dyDescent="0.25">
      <c r="A1498" s="1">
        <v>35390</v>
      </c>
      <c r="B1498">
        <v>87.064999999999998</v>
      </c>
      <c r="C1498">
        <v>87.075000000000003</v>
      </c>
      <c r="D1498">
        <v>87.025000000000006</v>
      </c>
      <c r="E1498">
        <v>87.034999999999997</v>
      </c>
      <c r="F1498">
        <f ca="1">AVERAGE(E1498:OFFSET(E1498,-$F$2+1,0))</f>
        <v>86.861750000000015</v>
      </c>
      <c r="G1498">
        <f t="shared" ca="1" si="242"/>
        <v>1</v>
      </c>
      <c r="H1498">
        <v>-2.9999999999999997E-4</v>
      </c>
      <c r="I1498">
        <f ca="1">STDEV(OFFSET(H1498,-$I$2+1,0):H1498)</f>
        <v>3.6888880081729377E-4</v>
      </c>
      <c r="J1498">
        <f t="shared" ca="1" si="243"/>
        <v>1</v>
      </c>
      <c r="K1498">
        <f t="shared" ca="1" si="244"/>
        <v>1</v>
      </c>
      <c r="L1498">
        <f t="shared" ca="1" si="245"/>
        <v>-24.999999999977263</v>
      </c>
      <c r="M1498">
        <f t="shared" ca="1" si="246"/>
        <v>45875.000000000124</v>
      </c>
      <c r="N1498">
        <f t="shared" ca="1" si="247"/>
        <v>-24.999999999977263</v>
      </c>
      <c r="O1498">
        <f t="shared" ca="1" si="248"/>
        <v>42700.000000000015</v>
      </c>
      <c r="P1498">
        <f t="shared" ca="1" si="251"/>
        <v>182.09323003322052</v>
      </c>
      <c r="Q1498">
        <f t="shared" ca="1" si="252"/>
        <v>170.79999999999799</v>
      </c>
      <c r="R1498">
        <f t="shared" ca="1" si="249"/>
        <v>-5.446623093676951E-4</v>
      </c>
      <c r="S1498">
        <f t="shared" ca="1" si="250"/>
        <v>-5.8513750731368672E-4</v>
      </c>
    </row>
    <row r="1499" spans="1:19" x14ac:dyDescent="0.25">
      <c r="A1499" s="1">
        <v>35391</v>
      </c>
      <c r="B1499">
        <v>87.025000000000006</v>
      </c>
      <c r="C1499">
        <v>87.045000000000002</v>
      </c>
      <c r="D1499">
        <v>87.015000000000001</v>
      </c>
      <c r="E1499">
        <v>87.025000000000006</v>
      </c>
      <c r="F1499">
        <f ca="1">AVERAGE(E1499:OFFSET(E1499,-$F$2+1,0))</f>
        <v>86.872250000000022</v>
      </c>
      <c r="G1499">
        <f t="shared" ca="1" si="242"/>
        <v>1</v>
      </c>
      <c r="H1499">
        <v>-1E-4</v>
      </c>
      <c r="I1499">
        <f ca="1">STDEV(OFFSET(H1499,-$I$2+1,0):H1499)</f>
        <v>3.7219123550867459E-4</v>
      </c>
      <c r="J1499">
        <f t="shared" ca="1" si="243"/>
        <v>1</v>
      </c>
      <c r="K1499">
        <f t="shared" ca="1" si="244"/>
        <v>1</v>
      </c>
      <c r="L1499">
        <f t="shared" ca="1" si="245"/>
        <v>24.999999999977263</v>
      </c>
      <c r="M1499">
        <f t="shared" ca="1" si="246"/>
        <v>45900.000000000102</v>
      </c>
      <c r="N1499">
        <f t="shared" ca="1" si="247"/>
        <v>24.999999999977263</v>
      </c>
      <c r="O1499">
        <f t="shared" ca="1" si="248"/>
        <v>42724.999999999993</v>
      </c>
      <c r="P1499">
        <f t="shared" ca="1" si="251"/>
        <v>182.19984199459819</v>
      </c>
      <c r="Q1499">
        <f t="shared" ca="1" si="252"/>
        <v>170.89999999999787</v>
      </c>
      <c r="R1499">
        <f t="shared" ca="1" si="249"/>
        <v>5.4495912806489801E-4</v>
      </c>
      <c r="S1499">
        <f t="shared" ca="1" si="250"/>
        <v>5.8548009367628232E-4</v>
      </c>
    </row>
    <row r="1500" spans="1:19" x14ac:dyDescent="0.25">
      <c r="A1500" s="1">
        <v>35394</v>
      </c>
      <c r="B1500">
        <v>87.025000000000006</v>
      </c>
      <c r="C1500">
        <v>87.055000000000007</v>
      </c>
      <c r="D1500">
        <v>87.015000000000001</v>
      </c>
      <c r="E1500">
        <v>87.034999999999997</v>
      </c>
      <c r="F1500">
        <f ca="1">AVERAGE(E1500:OFFSET(E1500,-$F$2+1,0))</f>
        <v>86.883750000000006</v>
      </c>
      <c r="G1500">
        <f t="shared" ca="1" si="242"/>
        <v>1</v>
      </c>
      <c r="H1500">
        <v>1E-4</v>
      </c>
      <c r="I1500">
        <f ca="1">STDEV(OFFSET(H1500,-$I$2+1,0):H1500)</f>
        <v>3.6863903325896625E-4</v>
      </c>
      <c r="J1500">
        <f t="shared" ca="1" si="243"/>
        <v>1</v>
      </c>
      <c r="K1500">
        <f t="shared" ca="1" si="244"/>
        <v>1</v>
      </c>
      <c r="L1500">
        <f t="shared" ca="1" si="245"/>
        <v>25.00000000001279</v>
      </c>
      <c r="M1500">
        <f t="shared" ca="1" si="246"/>
        <v>45925.000000000116</v>
      </c>
      <c r="N1500">
        <f t="shared" ca="1" si="247"/>
        <v>25.00000000001279</v>
      </c>
      <c r="O1500">
        <f t="shared" ca="1" si="248"/>
        <v>42750.000000000007</v>
      </c>
      <c r="P1500">
        <f t="shared" ca="1" si="251"/>
        <v>182.306453955976</v>
      </c>
      <c r="Q1500">
        <f t="shared" ca="1" si="252"/>
        <v>170.99999999999793</v>
      </c>
      <c r="R1500">
        <f t="shared" ca="1" si="249"/>
        <v>5.4466230936846911E-4</v>
      </c>
      <c r="S1500">
        <f t="shared" ca="1" si="250"/>
        <v>5.8513750731451831E-4</v>
      </c>
    </row>
    <row r="1501" spans="1:19" x14ac:dyDescent="0.25">
      <c r="A1501" s="1">
        <v>35395</v>
      </c>
      <c r="B1501">
        <v>87.034999999999997</v>
      </c>
      <c r="C1501">
        <v>87.075000000000003</v>
      </c>
      <c r="D1501">
        <v>87.034999999999997</v>
      </c>
      <c r="E1501">
        <v>87.045000000000002</v>
      </c>
      <c r="F1501">
        <f ca="1">AVERAGE(E1501:OFFSET(E1501,-$F$2+1,0))</f>
        <v>86.893750000000011</v>
      </c>
      <c r="G1501">
        <f t="shared" ca="1" si="242"/>
        <v>1</v>
      </c>
      <c r="H1501">
        <v>1E-4</v>
      </c>
      <c r="I1501">
        <f ca="1">STDEV(OFFSET(H1501,-$I$2+1,0):H1501)</f>
        <v>1.7888543819998318E-4</v>
      </c>
      <c r="J1501">
        <f t="shared" ca="1" si="243"/>
        <v>1</v>
      </c>
      <c r="K1501">
        <f t="shared" ca="1" si="244"/>
        <v>1</v>
      </c>
      <c r="L1501">
        <f t="shared" ca="1" si="245"/>
        <v>0</v>
      </c>
      <c r="M1501">
        <f t="shared" ca="1" si="246"/>
        <v>45925.000000000116</v>
      </c>
      <c r="N1501">
        <f t="shared" ca="1" si="247"/>
        <v>0</v>
      </c>
      <c r="O1501">
        <f t="shared" ca="1" si="248"/>
        <v>42750.000000000007</v>
      </c>
      <c r="P1501">
        <f t="shared" ca="1" si="251"/>
        <v>182.306453955976</v>
      </c>
      <c r="Q1501">
        <f t="shared" ca="1" si="252"/>
        <v>170.99999999999793</v>
      </c>
      <c r="R1501">
        <f t="shared" ca="1" si="249"/>
        <v>0</v>
      </c>
      <c r="S1501">
        <f t="shared" ca="1" si="250"/>
        <v>0</v>
      </c>
    </row>
    <row r="1502" spans="1:19" x14ac:dyDescent="0.25">
      <c r="A1502" s="1">
        <v>35396</v>
      </c>
      <c r="B1502">
        <v>87.055000000000007</v>
      </c>
      <c r="C1502">
        <v>87.084999999999994</v>
      </c>
      <c r="D1502">
        <v>87.034999999999997</v>
      </c>
      <c r="E1502">
        <v>87.045000000000002</v>
      </c>
      <c r="F1502">
        <f ca="1">AVERAGE(E1502:OFFSET(E1502,-$F$2+1,0))</f>
        <v>86.902500000000003</v>
      </c>
      <c r="G1502">
        <f t="shared" ca="1" si="242"/>
        <v>1</v>
      </c>
      <c r="H1502">
        <v>0</v>
      </c>
      <c r="I1502">
        <f ca="1">STDEV(OFFSET(H1502,-$I$2+1,0):H1502)</f>
        <v>1.7554426642213129E-4</v>
      </c>
      <c r="J1502">
        <f t="shared" ca="1" si="243"/>
        <v>1</v>
      </c>
      <c r="K1502">
        <f t="shared" ca="1" si="244"/>
        <v>1</v>
      </c>
      <c r="L1502">
        <f t="shared" ca="1" si="245"/>
        <v>124.99999999999289</v>
      </c>
      <c r="M1502">
        <f t="shared" ca="1" si="246"/>
        <v>46050.000000000109</v>
      </c>
      <c r="N1502">
        <f t="shared" ca="1" si="247"/>
        <v>124.99999999999289</v>
      </c>
      <c r="O1502">
        <f t="shared" ca="1" si="248"/>
        <v>42875</v>
      </c>
      <c r="P1502">
        <f t="shared" ca="1" si="251"/>
        <v>182.83951376286478</v>
      </c>
      <c r="Q1502">
        <f t="shared" ca="1" si="252"/>
        <v>171.4999999999979</v>
      </c>
      <c r="R1502">
        <f t="shared" ca="1" si="249"/>
        <v>2.7218290691342966E-3</v>
      </c>
      <c r="S1502">
        <f t="shared" ca="1" si="250"/>
        <v>2.9239766081869678E-3</v>
      </c>
    </row>
    <row r="1503" spans="1:19" x14ac:dyDescent="0.25">
      <c r="A1503" s="1">
        <v>35398</v>
      </c>
      <c r="B1503">
        <v>87.064999999999998</v>
      </c>
      <c r="C1503">
        <v>87.105000000000004</v>
      </c>
      <c r="D1503">
        <v>87.055000000000007</v>
      </c>
      <c r="E1503">
        <v>87.094999999999999</v>
      </c>
      <c r="F1503">
        <f ca="1">AVERAGE(E1503:OFFSET(E1503,-$F$2+1,0))</f>
        <v>86.912749999999988</v>
      </c>
      <c r="G1503">
        <f t="shared" ca="1" si="242"/>
        <v>1</v>
      </c>
      <c r="H1503">
        <v>5.9999999999999995E-4</v>
      </c>
      <c r="I1503">
        <f ca="1">STDEV(OFFSET(H1503,-$I$2+1,0):H1503)</f>
        <v>2.1095023109728983E-4</v>
      </c>
      <c r="J1503">
        <f t="shared" ca="1" si="243"/>
        <v>1</v>
      </c>
      <c r="K1503">
        <f t="shared" ca="1" si="244"/>
        <v>1</v>
      </c>
      <c r="L1503">
        <f t="shared" ca="1" si="245"/>
        <v>0</v>
      </c>
      <c r="M1503">
        <f t="shared" ca="1" si="246"/>
        <v>46050.000000000109</v>
      </c>
      <c r="N1503">
        <f t="shared" ca="1" si="247"/>
        <v>0</v>
      </c>
      <c r="O1503">
        <f t="shared" ca="1" si="248"/>
        <v>42875</v>
      </c>
      <c r="P1503">
        <f t="shared" ca="1" si="251"/>
        <v>182.83951376286478</v>
      </c>
      <c r="Q1503">
        <f t="shared" ca="1" si="252"/>
        <v>171.4999999999979</v>
      </c>
      <c r="R1503">
        <f t="shared" ca="1" si="249"/>
        <v>0</v>
      </c>
      <c r="S1503">
        <f t="shared" ca="1" si="250"/>
        <v>0</v>
      </c>
    </row>
    <row r="1504" spans="1:19" x14ac:dyDescent="0.25">
      <c r="A1504" s="1">
        <v>35401</v>
      </c>
      <c r="B1504">
        <v>87.094999999999999</v>
      </c>
      <c r="C1504">
        <v>87.094999999999999</v>
      </c>
      <c r="D1504">
        <v>87.055000000000007</v>
      </c>
      <c r="E1504">
        <v>87.094999999999999</v>
      </c>
      <c r="F1504">
        <f ca="1">AVERAGE(E1504:OFFSET(E1504,-$F$2+1,0))</f>
        <v>86.919249999999991</v>
      </c>
      <c r="G1504">
        <f t="shared" ca="1" si="242"/>
        <v>1</v>
      </c>
      <c r="H1504">
        <v>0</v>
      </c>
      <c r="I1504">
        <f ca="1">STDEV(OFFSET(H1504,-$I$2+1,0):H1504)</f>
        <v>2.0749128072993178E-4</v>
      </c>
      <c r="J1504">
        <f t="shared" ca="1" si="243"/>
        <v>1</v>
      </c>
      <c r="K1504">
        <f t="shared" ca="1" si="244"/>
        <v>1</v>
      </c>
      <c r="L1504">
        <f t="shared" ca="1" si="245"/>
        <v>0</v>
      </c>
      <c r="M1504">
        <f t="shared" ca="1" si="246"/>
        <v>46050.000000000109</v>
      </c>
      <c r="N1504">
        <f t="shared" ca="1" si="247"/>
        <v>0</v>
      </c>
      <c r="O1504">
        <f t="shared" ca="1" si="248"/>
        <v>42875</v>
      </c>
      <c r="P1504">
        <f t="shared" ca="1" si="251"/>
        <v>182.83951376286478</v>
      </c>
      <c r="Q1504">
        <f t="shared" ca="1" si="252"/>
        <v>171.4999999999979</v>
      </c>
      <c r="R1504">
        <f t="shared" ca="1" si="249"/>
        <v>0</v>
      </c>
      <c r="S1504">
        <f t="shared" ca="1" si="250"/>
        <v>0</v>
      </c>
    </row>
    <row r="1505" spans="1:19" x14ac:dyDescent="0.25">
      <c r="A1505" s="1">
        <v>35402</v>
      </c>
      <c r="B1505">
        <v>87.084999999999994</v>
      </c>
      <c r="C1505">
        <v>87.125</v>
      </c>
      <c r="D1505">
        <v>87.075000000000003</v>
      </c>
      <c r="E1505">
        <v>87.094999999999999</v>
      </c>
      <c r="F1505">
        <f ca="1">AVERAGE(E1505:OFFSET(E1505,-$F$2+1,0))</f>
        <v>86.926999999999978</v>
      </c>
      <c r="G1505">
        <f t="shared" ca="1" si="242"/>
        <v>1</v>
      </c>
      <c r="H1505">
        <v>0</v>
      </c>
      <c r="I1505">
        <f ca="1">STDEV(OFFSET(H1505,-$I$2+1,0):H1505)</f>
        <v>2.0749128072993178E-4</v>
      </c>
      <c r="J1505">
        <f t="shared" ca="1" si="243"/>
        <v>1</v>
      </c>
      <c r="K1505">
        <f t="shared" ca="1" si="244"/>
        <v>1</v>
      </c>
      <c r="L1505">
        <f t="shared" ca="1" si="245"/>
        <v>-99.999999999980105</v>
      </c>
      <c r="M1505">
        <f t="shared" ca="1" si="246"/>
        <v>45950.000000000131</v>
      </c>
      <c r="N1505">
        <f t="shared" ca="1" si="247"/>
        <v>-99.999999999980105</v>
      </c>
      <c r="O1505">
        <f t="shared" ca="1" si="248"/>
        <v>42775.000000000022</v>
      </c>
      <c r="P1505">
        <f t="shared" ca="1" si="251"/>
        <v>182.4130659173538</v>
      </c>
      <c r="Q1505">
        <f t="shared" ca="1" si="252"/>
        <v>171.09999999999798</v>
      </c>
      <c r="R1505">
        <f t="shared" ca="1" si="249"/>
        <v>-2.1715526601515716E-3</v>
      </c>
      <c r="S1505">
        <f t="shared" ca="1" si="250"/>
        <v>-2.3323615160345213E-3</v>
      </c>
    </row>
    <row r="1506" spans="1:19" x14ac:dyDescent="0.25">
      <c r="A1506" s="1">
        <v>35403</v>
      </c>
      <c r="B1506">
        <v>87.094999999999999</v>
      </c>
      <c r="C1506">
        <v>87.094999999999999</v>
      </c>
      <c r="D1506">
        <v>87.045000000000002</v>
      </c>
      <c r="E1506">
        <v>87.055000000000007</v>
      </c>
      <c r="F1506">
        <f ca="1">AVERAGE(E1506:OFFSET(E1506,-$F$2+1,0))</f>
        <v>86.933749999999975</v>
      </c>
      <c r="G1506">
        <f t="shared" ca="1" si="242"/>
        <v>1</v>
      </c>
      <c r="H1506">
        <v>-5.0000000000000001E-4</v>
      </c>
      <c r="I1506">
        <f ca="1">STDEV(OFFSET(H1506,-$I$2+1,0):H1506)</f>
        <v>2.3951705795753164E-4</v>
      </c>
      <c r="J1506">
        <f t="shared" ca="1" si="243"/>
        <v>1</v>
      </c>
      <c r="K1506">
        <f t="shared" ca="1" si="244"/>
        <v>1</v>
      </c>
      <c r="L1506">
        <f t="shared" ca="1" si="245"/>
        <v>-150.00000000000568</v>
      </c>
      <c r="M1506">
        <f t="shared" ca="1" si="246"/>
        <v>45800.000000000124</v>
      </c>
      <c r="N1506">
        <f t="shared" ca="1" si="247"/>
        <v>-150.00000000000568</v>
      </c>
      <c r="O1506">
        <f t="shared" ca="1" si="248"/>
        <v>42625.000000000015</v>
      </c>
      <c r="P1506">
        <f t="shared" ca="1" si="251"/>
        <v>181.77339414908718</v>
      </c>
      <c r="Q1506">
        <f t="shared" ca="1" si="252"/>
        <v>170.49999999999795</v>
      </c>
      <c r="R1506">
        <f t="shared" ca="1" si="249"/>
        <v>-3.2644178454843365E-3</v>
      </c>
      <c r="S1506">
        <f t="shared" ca="1" si="250"/>
        <v>-3.5067212156634857E-3</v>
      </c>
    </row>
    <row r="1507" spans="1:19" x14ac:dyDescent="0.25">
      <c r="A1507" s="1">
        <v>35404</v>
      </c>
      <c r="B1507">
        <v>87.055000000000007</v>
      </c>
      <c r="C1507">
        <v>87.075000000000003</v>
      </c>
      <c r="D1507">
        <v>86.974999999999994</v>
      </c>
      <c r="E1507">
        <v>86.995000000000005</v>
      </c>
      <c r="F1507">
        <f ca="1">AVERAGE(E1507:OFFSET(E1507,-$F$2+1,0))</f>
        <v>86.939749999999961</v>
      </c>
      <c r="G1507">
        <f t="shared" ca="1" si="242"/>
        <v>1</v>
      </c>
      <c r="H1507">
        <v>-6.9999999999999999E-4</v>
      </c>
      <c r="I1507">
        <f ca="1">STDEV(OFFSET(H1507,-$I$2+1,0):H1507)</f>
        <v>2.9249381459946699E-4</v>
      </c>
      <c r="J1507">
        <f t="shared" ca="1" si="243"/>
        <v>1</v>
      </c>
      <c r="K1507">
        <f t="shared" ca="1" si="244"/>
        <v>1</v>
      </c>
      <c r="L1507">
        <f t="shared" ca="1" si="245"/>
        <v>-25.00000000001279</v>
      </c>
      <c r="M1507">
        <f t="shared" ca="1" si="246"/>
        <v>45775.000000000109</v>
      </c>
      <c r="N1507">
        <f t="shared" ca="1" si="247"/>
        <v>-25.00000000001279</v>
      </c>
      <c r="O1507">
        <f t="shared" ca="1" si="248"/>
        <v>42600</v>
      </c>
      <c r="P1507">
        <f t="shared" ca="1" si="251"/>
        <v>181.66678218770934</v>
      </c>
      <c r="Q1507">
        <f t="shared" ca="1" si="252"/>
        <v>170.3999999999979</v>
      </c>
      <c r="R1507">
        <f t="shared" ca="1" si="249"/>
        <v>-5.4585152838455722E-4</v>
      </c>
      <c r="S1507">
        <f t="shared" ca="1" si="250"/>
        <v>-5.8651026392991866E-4</v>
      </c>
    </row>
    <row r="1508" spans="1:19" x14ac:dyDescent="0.25">
      <c r="A1508" s="1">
        <v>35405</v>
      </c>
      <c r="B1508">
        <v>86.995000000000005</v>
      </c>
      <c r="C1508">
        <v>87.004999999999995</v>
      </c>
      <c r="D1508">
        <v>86.844999999999999</v>
      </c>
      <c r="E1508">
        <v>86.984999999999999</v>
      </c>
      <c r="F1508">
        <f ca="1">AVERAGE(E1508:OFFSET(E1508,-$F$2+1,0))</f>
        <v>86.946749999999966</v>
      </c>
      <c r="G1508">
        <f t="shared" ca="1" si="242"/>
        <v>1</v>
      </c>
      <c r="H1508">
        <v>-1E-4</v>
      </c>
      <c r="I1508">
        <f ca="1">STDEV(OFFSET(H1508,-$I$2+1,0):H1508)</f>
        <v>2.9019050004400464E-4</v>
      </c>
      <c r="J1508">
        <f t="shared" ca="1" si="243"/>
        <v>1</v>
      </c>
      <c r="K1508">
        <f t="shared" ca="1" si="244"/>
        <v>1</v>
      </c>
      <c r="L1508">
        <f t="shared" ca="1" si="245"/>
        <v>49.999999999990052</v>
      </c>
      <c r="M1508">
        <f t="shared" ca="1" si="246"/>
        <v>45825.000000000102</v>
      </c>
      <c r="N1508">
        <f t="shared" ca="1" si="247"/>
        <v>49.999999999990052</v>
      </c>
      <c r="O1508">
        <f t="shared" ca="1" si="248"/>
        <v>42649.999999999993</v>
      </c>
      <c r="P1508">
        <f t="shared" ca="1" si="251"/>
        <v>181.88000611046482</v>
      </c>
      <c r="Q1508">
        <f t="shared" ca="1" si="252"/>
        <v>170.59999999999786</v>
      </c>
      <c r="R1508">
        <f t="shared" ca="1" si="249"/>
        <v>1.0922992900052415E-3</v>
      </c>
      <c r="S1508">
        <f t="shared" ca="1" si="250"/>
        <v>1.1737089201875599E-3</v>
      </c>
    </row>
    <row r="1509" spans="1:19" x14ac:dyDescent="0.25">
      <c r="A1509" s="1">
        <v>35408</v>
      </c>
      <c r="B1509">
        <v>86.995000000000005</v>
      </c>
      <c r="C1509">
        <v>87.025000000000006</v>
      </c>
      <c r="D1509">
        <v>86.995000000000005</v>
      </c>
      <c r="E1509">
        <v>87.004999999999995</v>
      </c>
      <c r="F1509">
        <f ca="1">AVERAGE(E1509:OFFSET(E1509,-$F$2+1,0))</f>
        <v>86.952249999999964</v>
      </c>
      <c r="G1509">
        <f t="shared" ca="1" si="242"/>
        <v>1</v>
      </c>
      <c r="H1509">
        <v>2.0000000000000001E-4</v>
      </c>
      <c r="I1509">
        <f ca="1">STDEV(OFFSET(H1509,-$I$2+1,0):H1509)</f>
        <v>2.9249381459946699E-4</v>
      </c>
      <c r="J1509">
        <f t="shared" ca="1" si="243"/>
        <v>1</v>
      </c>
      <c r="K1509">
        <f t="shared" ca="1" si="244"/>
        <v>1</v>
      </c>
      <c r="L1509">
        <f t="shared" ca="1" si="245"/>
        <v>-24.999999999977263</v>
      </c>
      <c r="M1509">
        <f t="shared" ca="1" si="246"/>
        <v>45800.000000000124</v>
      </c>
      <c r="N1509">
        <f t="shared" ca="1" si="247"/>
        <v>-24.999999999977263</v>
      </c>
      <c r="O1509">
        <f t="shared" ca="1" si="248"/>
        <v>42625.000000000015</v>
      </c>
      <c r="P1509">
        <f t="shared" ca="1" si="251"/>
        <v>181.77339414908715</v>
      </c>
      <c r="Q1509">
        <f t="shared" ca="1" si="252"/>
        <v>170.49999999999795</v>
      </c>
      <c r="R1509">
        <f t="shared" ca="1" si="249"/>
        <v>-5.4555373704260138E-4</v>
      </c>
      <c r="S1509">
        <f t="shared" ca="1" si="250"/>
        <v>-5.8616647127730987E-4</v>
      </c>
    </row>
    <row r="1510" spans="1:19" x14ac:dyDescent="0.25">
      <c r="A1510" s="1">
        <v>35409</v>
      </c>
      <c r="B1510">
        <v>87.015000000000001</v>
      </c>
      <c r="C1510">
        <v>87.025000000000006</v>
      </c>
      <c r="D1510">
        <v>86.965000000000003</v>
      </c>
      <c r="E1510">
        <v>86.995000000000005</v>
      </c>
      <c r="F1510">
        <f ca="1">AVERAGE(E1510:OFFSET(E1510,-$F$2+1,0))</f>
        <v>86.957499999999968</v>
      </c>
      <c r="G1510">
        <f t="shared" ca="1" si="242"/>
        <v>1</v>
      </c>
      <c r="H1510">
        <v>-1E-4</v>
      </c>
      <c r="I1510">
        <f ca="1">STDEV(OFFSET(H1510,-$I$2+1,0):H1510)</f>
        <v>2.9361629095775573E-4</v>
      </c>
      <c r="J1510">
        <f t="shared" ca="1" si="243"/>
        <v>1</v>
      </c>
      <c r="K1510">
        <f t="shared" ca="1" si="244"/>
        <v>1</v>
      </c>
      <c r="L1510">
        <f t="shared" ca="1" si="245"/>
        <v>-175.00000000001847</v>
      </c>
      <c r="M1510">
        <f t="shared" ca="1" si="246"/>
        <v>45625.000000000102</v>
      </c>
      <c r="N1510">
        <f t="shared" ca="1" si="247"/>
        <v>-175.00000000001847</v>
      </c>
      <c r="O1510">
        <f t="shared" ca="1" si="248"/>
        <v>42449.999999999993</v>
      </c>
      <c r="P1510">
        <f t="shared" ca="1" si="251"/>
        <v>181.02711041944272</v>
      </c>
      <c r="Q1510">
        <f t="shared" ca="1" si="252"/>
        <v>169.79999999999788</v>
      </c>
      <c r="R1510">
        <f t="shared" ca="1" si="249"/>
        <v>-3.8209606986903495E-3</v>
      </c>
      <c r="S1510">
        <f t="shared" ca="1" si="250"/>
        <v>-4.1055718475077633E-3</v>
      </c>
    </row>
    <row r="1511" spans="1:19" x14ac:dyDescent="0.25">
      <c r="A1511" s="1">
        <v>35410</v>
      </c>
      <c r="B1511">
        <v>86.984999999999999</v>
      </c>
      <c r="C1511">
        <v>86.995000000000005</v>
      </c>
      <c r="D1511">
        <v>86.915000000000006</v>
      </c>
      <c r="E1511">
        <v>86.924999999999997</v>
      </c>
      <c r="F1511">
        <f ca="1">AVERAGE(E1511:OFFSET(E1511,-$F$2+1,0))</f>
        <v>86.961249999999978</v>
      </c>
      <c r="G1511">
        <f t="shared" ca="1" si="242"/>
        <v>1</v>
      </c>
      <c r="H1511">
        <v>-8.0000000000000004E-4</v>
      </c>
      <c r="I1511">
        <f ca="1">STDEV(OFFSET(H1511,-$I$2+1,0):H1511)</f>
        <v>3.4089665049071613E-4</v>
      </c>
      <c r="J1511">
        <f t="shared" ca="1" si="243"/>
        <v>1</v>
      </c>
      <c r="K1511">
        <f t="shared" ca="1" si="244"/>
        <v>1</v>
      </c>
      <c r="L1511">
        <f t="shared" ca="1" si="245"/>
        <v>0</v>
      </c>
      <c r="M1511">
        <f t="shared" ca="1" si="246"/>
        <v>45625.000000000102</v>
      </c>
      <c r="N1511">
        <f t="shared" ca="1" si="247"/>
        <v>0</v>
      </c>
      <c r="O1511">
        <f t="shared" ca="1" si="248"/>
        <v>42449.999999999993</v>
      </c>
      <c r="P1511">
        <f t="shared" ca="1" si="251"/>
        <v>181.02711041944272</v>
      </c>
      <c r="Q1511">
        <f t="shared" ca="1" si="252"/>
        <v>169.79999999999788</v>
      </c>
      <c r="R1511">
        <f t="shared" ca="1" si="249"/>
        <v>0</v>
      </c>
      <c r="S1511">
        <f t="shared" ca="1" si="250"/>
        <v>0</v>
      </c>
    </row>
    <row r="1512" spans="1:19" x14ac:dyDescent="0.25">
      <c r="A1512" s="1">
        <v>35411</v>
      </c>
      <c r="B1512">
        <v>86.915000000000006</v>
      </c>
      <c r="C1512">
        <v>86.974999999999994</v>
      </c>
      <c r="D1512">
        <v>86.894999999999996</v>
      </c>
      <c r="E1512">
        <v>86.924999999999997</v>
      </c>
      <c r="F1512">
        <f ca="1">AVERAGE(E1512:OFFSET(E1512,-$F$2+1,0))</f>
        <v>86.964999999999975</v>
      </c>
      <c r="G1512">
        <f t="shared" ca="1" si="242"/>
        <v>1</v>
      </c>
      <c r="H1512">
        <v>0</v>
      </c>
      <c r="I1512">
        <f ca="1">STDEV(OFFSET(H1512,-$I$2+1,0):H1512)</f>
        <v>3.3946552417773318E-4</v>
      </c>
      <c r="J1512">
        <f t="shared" ca="1" si="243"/>
        <v>1</v>
      </c>
      <c r="K1512">
        <f t="shared" ca="1" si="244"/>
        <v>1</v>
      </c>
      <c r="L1512">
        <f t="shared" ca="1" si="245"/>
        <v>150.00000000000568</v>
      </c>
      <c r="M1512">
        <f t="shared" ca="1" si="246"/>
        <v>45775.000000000109</v>
      </c>
      <c r="N1512">
        <f t="shared" ca="1" si="247"/>
        <v>150.00000000000568</v>
      </c>
      <c r="O1512">
        <f t="shared" ca="1" si="248"/>
        <v>42600</v>
      </c>
      <c r="P1512">
        <f t="shared" ca="1" si="251"/>
        <v>181.66678218770932</v>
      </c>
      <c r="Q1512">
        <f t="shared" ca="1" si="252"/>
        <v>170.39999999999787</v>
      </c>
      <c r="R1512">
        <f t="shared" ca="1" si="249"/>
        <v>3.2876712328768296E-3</v>
      </c>
      <c r="S1512">
        <f t="shared" ca="1" si="250"/>
        <v>3.533568904593774E-3</v>
      </c>
    </row>
    <row r="1513" spans="1:19" x14ac:dyDescent="0.25">
      <c r="A1513" s="1">
        <v>35412</v>
      </c>
      <c r="B1513">
        <v>86.924999999999997</v>
      </c>
      <c r="C1513">
        <v>87.025000000000006</v>
      </c>
      <c r="D1513">
        <v>86.924999999999997</v>
      </c>
      <c r="E1513">
        <v>86.984999999999999</v>
      </c>
      <c r="F1513">
        <f ca="1">AVERAGE(E1513:OFFSET(E1513,-$F$2+1,0))</f>
        <v>86.96899999999998</v>
      </c>
      <c r="G1513">
        <f t="shared" ca="1" si="242"/>
        <v>1</v>
      </c>
      <c r="H1513">
        <v>6.9999999999999999E-4</v>
      </c>
      <c r="I1513">
        <f ca="1">STDEV(OFFSET(H1513,-$I$2+1,0):H1513)</f>
        <v>3.5876249290552861E-4</v>
      </c>
      <c r="J1513">
        <f t="shared" ca="1" si="243"/>
        <v>1</v>
      </c>
      <c r="K1513">
        <f t="shared" ca="1" si="244"/>
        <v>1</v>
      </c>
      <c r="L1513">
        <f t="shared" ca="1" si="245"/>
        <v>-100.00000000001563</v>
      </c>
      <c r="M1513">
        <f t="shared" ca="1" si="246"/>
        <v>45675.000000000095</v>
      </c>
      <c r="N1513">
        <f t="shared" ca="1" si="247"/>
        <v>-100.00000000001563</v>
      </c>
      <c r="O1513">
        <f t="shared" ca="1" si="248"/>
        <v>42499.999999999985</v>
      </c>
      <c r="P1513">
        <f t="shared" ca="1" si="251"/>
        <v>181.2403343421982</v>
      </c>
      <c r="Q1513">
        <f t="shared" ca="1" si="252"/>
        <v>169.99999999999781</v>
      </c>
      <c r="R1513">
        <f t="shared" ca="1" si="249"/>
        <v>-2.1845985800112593E-3</v>
      </c>
      <c r="S1513">
        <f t="shared" ca="1" si="250"/>
        <v>-2.3474178403759538E-3</v>
      </c>
    </row>
    <row r="1514" spans="1:19" x14ac:dyDescent="0.25">
      <c r="A1514" s="1">
        <v>35415</v>
      </c>
      <c r="B1514">
        <v>87.004999999999995</v>
      </c>
      <c r="C1514">
        <v>87.004999999999995</v>
      </c>
      <c r="D1514">
        <v>86.935000000000002</v>
      </c>
      <c r="E1514">
        <v>86.944999999999993</v>
      </c>
      <c r="F1514">
        <f ca="1">AVERAGE(E1514:OFFSET(E1514,-$F$2+1,0))</f>
        <v>86.972000000000008</v>
      </c>
      <c r="G1514">
        <f t="shared" ca="1" si="242"/>
        <v>1</v>
      </c>
      <c r="H1514">
        <v>-5.0000000000000001E-4</v>
      </c>
      <c r="I1514">
        <f ca="1">STDEV(OFFSET(H1514,-$I$2+1,0):H1514)</f>
        <v>3.7332080179469185E-4</v>
      </c>
      <c r="J1514">
        <f t="shared" ca="1" si="243"/>
        <v>1</v>
      </c>
      <c r="K1514">
        <f t="shared" ca="1" si="244"/>
        <v>1</v>
      </c>
      <c r="L1514">
        <f t="shared" ca="1" si="245"/>
        <v>-99.999999999980105</v>
      </c>
      <c r="M1514">
        <f t="shared" ca="1" si="246"/>
        <v>45575.000000000116</v>
      </c>
      <c r="N1514">
        <f t="shared" ca="1" si="247"/>
        <v>-99.999999999980105</v>
      </c>
      <c r="O1514">
        <f t="shared" ca="1" si="248"/>
        <v>42400.000000000007</v>
      </c>
      <c r="P1514">
        <f t="shared" ca="1" si="251"/>
        <v>180.81388649668722</v>
      </c>
      <c r="Q1514">
        <f t="shared" ca="1" si="252"/>
        <v>169.59999999999789</v>
      </c>
      <c r="R1514">
        <f t="shared" ca="1" si="249"/>
        <v>-2.1893814997258872E-3</v>
      </c>
      <c r="S1514">
        <f t="shared" ca="1" si="250"/>
        <v>-2.352941176470121E-3</v>
      </c>
    </row>
    <row r="1515" spans="1:19" x14ac:dyDescent="0.25">
      <c r="A1515" s="1">
        <v>35416</v>
      </c>
      <c r="B1515">
        <v>86.935000000000002</v>
      </c>
      <c r="C1515">
        <v>86.944999999999993</v>
      </c>
      <c r="D1515">
        <v>86.864999999999995</v>
      </c>
      <c r="E1515">
        <v>86.905000000000001</v>
      </c>
      <c r="F1515">
        <f ca="1">AVERAGE(E1515:OFFSET(E1515,-$F$2+1,0))</f>
        <v>86.974250000000012</v>
      </c>
      <c r="G1515">
        <f t="shared" ca="1" si="242"/>
        <v>1</v>
      </c>
      <c r="H1515">
        <v>-5.0000000000000001E-4</v>
      </c>
      <c r="I1515">
        <f ca="1">STDEV(OFFSET(H1515,-$I$2+1,0):H1515)</f>
        <v>3.8607334999834862E-4</v>
      </c>
      <c r="J1515">
        <f t="shared" ca="1" si="243"/>
        <v>1</v>
      </c>
      <c r="K1515">
        <f t="shared" ca="1" si="244"/>
        <v>1</v>
      </c>
      <c r="L1515">
        <f t="shared" ca="1" si="245"/>
        <v>-49.999999999990052</v>
      </c>
      <c r="M1515">
        <f t="shared" ca="1" si="246"/>
        <v>45525.000000000124</v>
      </c>
      <c r="N1515">
        <f t="shared" ca="1" si="247"/>
        <v>-49.999999999990052</v>
      </c>
      <c r="O1515">
        <f t="shared" ca="1" si="248"/>
        <v>42350.000000000015</v>
      </c>
      <c r="P1515">
        <f t="shared" ca="1" si="251"/>
        <v>180.60066257393174</v>
      </c>
      <c r="Q1515">
        <f t="shared" ca="1" si="252"/>
        <v>169.39999999999793</v>
      </c>
      <c r="R1515">
        <f t="shared" ca="1" si="249"/>
        <v>-1.0970927043332951E-3</v>
      </c>
      <c r="S1515">
        <f t="shared" ca="1" si="250"/>
        <v>-1.179245283018633E-3</v>
      </c>
    </row>
    <row r="1516" spans="1:19" x14ac:dyDescent="0.25">
      <c r="A1516" s="1">
        <v>35417</v>
      </c>
      <c r="B1516">
        <v>86.894999999999996</v>
      </c>
      <c r="C1516">
        <v>86.924999999999997</v>
      </c>
      <c r="D1516">
        <v>86.875</v>
      </c>
      <c r="E1516">
        <v>86.885000000000005</v>
      </c>
      <c r="F1516">
        <f ca="1">AVERAGE(E1516:OFFSET(E1516,-$F$2+1,0))</f>
        <v>86.976500000000016</v>
      </c>
      <c r="G1516">
        <f t="shared" ref="G1516:G1579" ca="1" si="253">IF(F1516&gt;=F1515,1,-1)</f>
        <v>1</v>
      </c>
      <c r="H1516">
        <v>-2.0000000000000001E-4</v>
      </c>
      <c r="I1516">
        <f ca="1">STDEV(OFFSET(H1516,-$I$2+1,0):H1516)</f>
        <v>3.8453663161346747E-4</v>
      </c>
      <c r="J1516">
        <f t="shared" ref="J1516:J1579" ca="1" si="254">IF(ABS(H1516)&lt;$J$1*I1515,G1516,J1515)</f>
        <v>1</v>
      </c>
      <c r="K1516">
        <f t="shared" ref="K1516:K1579" ca="1" si="255">IF(ABS(H1516)&gt;$K$1*I1515,G1516,K1515)</f>
        <v>1</v>
      </c>
      <c r="L1516">
        <f t="shared" ca="1" si="245"/>
        <v>149.99999999997016</v>
      </c>
      <c r="M1516">
        <f t="shared" ca="1" si="246"/>
        <v>45675.000000000095</v>
      </c>
      <c r="N1516">
        <f t="shared" ca="1" si="247"/>
        <v>149.99999999997016</v>
      </c>
      <c r="O1516">
        <f t="shared" ca="1" si="248"/>
        <v>42499.999999999985</v>
      </c>
      <c r="P1516">
        <f t="shared" ca="1" si="251"/>
        <v>181.24033434219822</v>
      </c>
      <c r="Q1516">
        <f t="shared" ca="1" si="252"/>
        <v>169.99999999999781</v>
      </c>
      <c r="R1516">
        <f t="shared" ca="1" si="249"/>
        <v>3.2948929159795663E-3</v>
      </c>
      <c r="S1516">
        <f t="shared" ca="1" si="250"/>
        <v>3.5419126328210177E-3</v>
      </c>
    </row>
    <row r="1517" spans="1:19" x14ac:dyDescent="0.25">
      <c r="A1517" s="1">
        <v>35418</v>
      </c>
      <c r="B1517">
        <v>86.875</v>
      </c>
      <c r="C1517">
        <v>86.954999999999998</v>
      </c>
      <c r="D1517">
        <v>86.864999999999995</v>
      </c>
      <c r="E1517">
        <v>86.944999999999993</v>
      </c>
      <c r="F1517">
        <f ca="1">AVERAGE(E1517:OFFSET(E1517,-$F$2+1,0))</f>
        <v>86.980250000000026</v>
      </c>
      <c r="G1517">
        <f t="shared" ca="1" si="253"/>
        <v>1</v>
      </c>
      <c r="H1517">
        <v>6.9999999999999999E-4</v>
      </c>
      <c r="I1517">
        <f ca="1">STDEV(OFFSET(H1517,-$I$2+1,0):H1517)</f>
        <v>4.1939806490028688E-4</v>
      </c>
      <c r="J1517">
        <f t="shared" ca="1" si="254"/>
        <v>1</v>
      </c>
      <c r="K1517">
        <f t="shared" ca="1" si="255"/>
        <v>1</v>
      </c>
      <c r="L1517">
        <f t="shared" ref="L1517:L1580" ca="1" si="256">J1517*($E1518-$E1517)*$L$2</f>
        <v>0</v>
      </c>
      <c r="M1517">
        <f t="shared" ref="M1517:M1580" ca="1" si="257">M1516+L1517</f>
        <v>45675.000000000095</v>
      </c>
      <c r="N1517">
        <f t="shared" ref="N1517:N1580" ca="1" si="258">K1517*($E1518-$E1517)*$L$2</f>
        <v>0</v>
      </c>
      <c r="O1517">
        <f t="shared" ref="O1517:O1580" ca="1" si="259">O1516+N1517</f>
        <v>42499.999999999985</v>
      </c>
      <c r="P1517">
        <f t="shared" ca="1" si="251"/>
        <v>181.24033434219822</v>
      </c>
      <c r="Q1517">
        <f t="shared" ca="1" si="252"/>
        <v>169.99999999999781</v>
      </c>
      <c r="R1517">
        <f t="shared" ref="R1517:R1580" ca="1" si="260">L1517/M1516</f>
        <v>0</v>
      </c>
      <c r="S1517">
        <f t="shared" ref="S1517:S1580" ca="1" si="261">N1517/O1516</f>
        <v>0</v>
      </c>
    </row>
    <row r="1518" spans="1:19" x14ac:dyDescent="0.25">
      <c r="A1518" s="1">
        <v>35419</v>
      </c>
      <c r="B1518">
        <v>86.954999999999998</v>
      </c>
      <c r="C1518">
        <v>86.974999999999994</v>
      </c>
      <c r="D1518">
        <v>86.924999999999997</v>
      </c>
      <c r="E1518">
        <v>86.944999999999993</v>
      </c>
      <c r="F1518">
        <f ca="1">AVERAGE(E1518:OFFSET(E1518,-$F$2+1,0))</f>
        <v>86.984000000000037</v>
      </c>
      <c r="G1518">
        <f t="shared" ca="1" si="253"/>
        <v>1</v>
      </c>
      <c r="H1518">
        <v>0</v>
      </c>
      <c r="I1518">
        <f ca="1">STDEV(OFFSET(H1518,-$I$2+1,0):H1518)</f>
        <v>4.1609083016496339E-4</v>
      </c>
      <c r="J1518">
        <f t="shared" ca="1" si="254"/>
        <v>1</v>
      </c>
      <c r="K1518">
        <f t="shared" ca="1" si="255"/>
        <v>1</v>
      </c>
      <c r="L1518">
        <f t="shared" ca="1" si="256"/>
        <v>-24.999999999977263</v>
      </c>
      <c r="M1518">
        <f t="shared" ca="1" si="257"/>
        <v>45650.000000000116</v>
      </c>
      <c r="N1518">
        <f t="shared" ca="1" si="258"/>
        <v>-24.999999999977263</v>
      </c>
      <c r="O1518">
        <f t="shared" ca="1" si="259"/>
        <v>42475.000000000007</v>
      </c>
      <c r="P1518">
        <f t="shared" ref="P1518:P1581" ca="1" si="262">P1517*(1+L1518/O1517)</f>
        <v>181.13372238082056</v>
      </c>
      <c r="Q1518">
        <f t="shared" ref="Q1518:Q1581" ca="1" si="263">Q1517*(1+N1518/O1517)</f>
        <v>169.8999999999979</v>
      </c>
      <c r="R1518">
        <f t="shared" ca="1" si="260"/>
        <v>-5.473453749310829E-4</v>
      </c>
      <c r="S1518">
        <f t="shared" ca="1" si="261"/>
        <v>-5.8823529411711228E-4</v>
      </c>
    </row>
    <row r="1519" spans="1:19" x14ac:dyDescent="0.25">
      <c r="A1519" s="1">
        <v>35422</v>
      </c>
      <c r="B1519">
        <v>86.944999999999993</v>
      </c>
      <c r="C1519">
        <v>86.954999999999998</v>
      </c>
      <c r="D1519">
        <v>86.915000000000006</v>
      </c>
      <c r="E1519">
        <v>86.935000000000002</v>
      </c>
      <c r="F1519">
        <f ca="1">AVERAGE(E1519:OFFSET(E1519,-$F$2+1,0))</f>
        <v>86.987000000000052</v>
      </c>
      <c r="G1519">
        <f t="shared" ca="1" si="253"/>
        <v>1</v>
      </c>
      <c r="H1519">
        <v>-1E-4</v>
      </c>
      <c r="I1519">
        <f ca="1">STDEV(OFFSET(H1519,-$I$2+1,0):H1519)</f>
        <v>4.1609083016496339E-4</v>
      </c>
      <c r="J1519">
        <f t="shared" ca="1" si="254"/>
        <v>1</v>
      </c>
      <c r="K1519">
        <f t="shared" ca="1" si="255"/>
        <v>1</v>
      </c>
      <c r="L1519">
        <f t="shared" ca="1" si="256"/>
        <v>0</v>
      </c>
      <c r="M1519">
        <f t="shared" ca="1" si="257"/>
        <v>45650.000000000116</v>
      </c>
      <c r="N1519">
        <f t="shared" ca="1" si="258"/>
        <v>0</v>
      </c>
      <c r="O1519">
        <f t="shared" ca="1" si="259"/>
        <v>42475.000000000007</v>
      </c>
      <c r="P1519">
        <f t="shared" ca="1" si="262"/>
        <v>181.13372238082056</v>
      </c>
      <c r="Q1519">
        <f t="shared" ca="1" si="263"/>
        <v>169.8999999999979</v>
      </c>
      <c r="R1519">
        <f t="shared" ca="1" si="260"/>
        <v>0</v>
      </c>
      <c r="S1519">
        <f t="shared" ca="1" si="261"/>
        <v>0</v>
      </c>
    </row>
    <row r="1520" spans="1:19" x14ac:dyDescent="0.25">
      <c r="A1520" s="1">
        <v>35423</v>
      </c>
      <c r="B1520">
        <v>86.935000000000002</v>
      </c>
      <c r="C1520">
        <v>86.944999999999993</v>
      </c>
      <c r="D1520">
        <v>86.924999999999997</v>
      </c>
      <c r="E1520">
        <v>86.935000000000002</v>
      </c>
      <c r="F1520">
        <f ca="1">AVERAGE(E1520:OFFSET(E1520,-$F$2+1,0))</f>
        <v>86.990250000000032</v>
      </c>
      <c r="G1520">
        <f t="shared" ca="1" si="253"/>
        <v>1</v>
      </c>
      <c r="H1520">
        <v>0</v>
      </c>
      <c r="I1520">
        <f ca="1">STDEV(OFFSET(H1520,-$I$2+1,0):H1520)</f>
        <v>4.1472882706655441E-4</v>
      </c>
      <c r="J1520">
        <f t="shared" ca="1" si="254"/>
        <v>1</v>
      </c>
      <c r="K1520">
        <f t="shared" ca="1" si="255"/>
        <v>1</v>
      </c>
      <c r="L1520">
        <f t="shared" ca="1" si="256"/>
        <v>0</v>
      </c>
      <c r="M1520">
        <f t="shared" ca="1" si="257"/>
        <v>45650.000000000116</v>
      </c>
      <c r="N1520">
        <f t="shared" ca="1" si="258"/>
        <v>0</v>
      </c>
      <c r="O1520">
        <f t="shared" ca="1" si="259"/>
        <v>42475.000000000007</v>
      </c>
      <c r="P1520">
        <f t="shared" ca="1" si="262"/>
        <v>181.13372238082056</v>
      </c>
      <c r="Q1520">
        <f t="shared" ca="1" si="263"/>
        <v>169.8999999999979</v>
      </c>
      <c r="R1520">
        <f t="shared" ca="1" si="260"/>
        <v>0</v>
      </c>
      <c r="S1520">
        <f t="shared" ca="1" si="261"/>
        <v>0</v>
      </c>
    </row>
    <row r="1521" spans="1:19" x14ac:dyDescent="0.25">
      <c r="A1521" s="1">
        <v>35425</v>
      </c>
      <c r="B1521">
        <v>86.935000000000002</v>
      </c>
      <c r="C1521">
        <v>86.944999999999993</v>
      </c>
      <c r="D1521">
        <v>86.935000000000002</v>
      </c>
      <c r="E1521">
        <v>86.935000000000002</v>
      </c>
      <c r="F1521">
        <f ca="1">AVERAGE(E1521:OFFSET(E1521,-$F$2+1,0))</f>
        <v>86.990250000000046</v>
      </c>
      <c r="G1521">
        <f t="shared" ca="1" si="253"/>
        <v>1</v>
      </c>
      <c r="H1521">
        <v>0</v>
      </c>
      <c r="I1521">
        <f ca="1">STDEV(OFFSET(H1521,-$I$2+1,0):H1521)</f>
        <v>4.1329866860865183E-4</v>
      </c>
      <c r="J1521">
        <f t="shared" ca="1" si="254"/>
        <v>1</v>
      </c>
      <c r="K1521">
        <f t="shared" ca="1" si="255"/>
        <v>1</v>
      </c>
      <c r="L1521">
        <f t="shared" ca="1" si="256"/>
        <v>49.999999999990052</v>
      </c>
      <c r="M1521">
        <f t="shared" ca="1" si="257"/>
        <v>45700.000000000109</v>
      </c>
      <c r="N1521">
        <f t="shared" ca="1" si="258"/>
        <v>49.999999999990052</v>
      </c>
      <c r="O1521">
        <f t="shared" ca="1" si="259"/>
        <v>42525</v>
      </c>
      <c r="P1521">
        <f t="shared" ca="1" si="262"/>
        <v>181.34694630357606</v>
      </c>
      <c r="Q1521">
        <f t="shared" ca="1" si="263"/>
        <v>170.09999999999786</v>
      </c>
      <c r="R1521">
        <f t="shared" ca="1" si="260"/>
        <v>1.0952902519165372E-3</v>
      </c>
      <c r="S1521">
        <f t="shared" ca="1" si="261"/>
        <v>1.1771630370804012E-3</v>
      </c>
    </row>
    <row r="1522" spans="1:19" x14ac:dyDescent="0.25">
      <c r="A1522" s="1">
        <v>35426</v>
      </c>
      <c r="B1522">
        <v>86.944999999999993</v>
      </c>
      <c r="C1522">
        <v>86.965000000000003</v>
      </c>
      <c r="D1522">
        <v>86.935000000000002</v>
      </c>
      <c r="E1522">
        <v>86.954999999999998</v>
      </c>
      <c r="F1522">
        <f ca="1">AVERAGE(E1522:OFFSET(E1522,-$F$2+1,0))</f>
        <v>86.991000000000042</v>
      </c>
      <c r="G1522">
        <f t="shared" ca="1" si="253"/>
        <v>1</v>
      </c>
      <c r="H1522">
        <v>2.0000000000000001E-4</v>
      </c>
      <c r="I1522">
        <f ca="1">STDEV(OFFSET(H1522,-$I$2+1,0):H1522)</f>
        <v>4.1735381935033945E-4</v>
      </c>
      <c r="J1522">
        <f t="shared" ca="1" si="254"/>
        <v>1</v>
      </c>
      <c r="K1522">
        <f t="shared" ca="1" si="255"/>
        <v>1</v>
      </c>
      <c r="L1522">
        <f t="shared" ca="1" si="256"/>
        <v>0</v>
      </c>
      <c r="M1522">
        <f t="shared" ca="1" si="257"/>
        <v>45700.000000000109</v>
      </c>
      <c r="N1522">
        <f t="shared" ca="1" si="258"/>
        <v>0</v>
      </c>
      <c r="O1522">
        <f t="shared" ca="1" si="259"/>
        <v>42525</v>
      </c>
      <c r="P1522">
        <f t="shared" ca="1" si="262"/>
        <v>181.34694630357606</v>
      </c>
      <c r="Q1522">
        <f t="shared" ca="1" si="263"/>
        <v>170.09999999999786</v>
      </c>
      <c r="R1522">
        <f t="shared" ca="1" si="260"/>
        <v>0</v>
      </c>
      <c r="S1522">
        <f t="shared" ca="1" si="261"/>
        <v>0</v>
      </c>
    </row>
    <row r="1523" spans="1:19" x14ac:dyDescent="0.25">
      <c r="A1523" s="1">
        <v>35429</v>
      </c>
      <c r="B1523">
        <v>86.965000000000003</v>
      </c>
      <c r="C1523">
        <v>86.984999999999999</v>
      </c>
      <c r="D1523">
        <v>86.954999999999998</v>
      </c>
      <c r="E1523">
        <v>86.954999999999998</v>
      </c>
      <c r="F1523">
        <f ca="1">AVERAGE(E1523:OFFSET(E1523,-$F$2+1,0))</f>
        <v>86.991250000000051</v>
      </c>
      <c r="G1523">
        <f t="shared" ca="1" si="253"/>
        <v>1</v>
      </c>
      <c r="H1523">
        <v>0</v>
      </c>
      <c r="I1523">
        <f ca="1">STDEV(OFFSET(H1523,-$I$2+1,0):H1523)</f>
        <v>3.8835008622850104E-4</v>
      </c>
      <c r="J1523">
        <f t="shared" ca="1" si="254"/>
        <v>1</v>
      </c>
      <c r="K1523">
        <f t="shared" ca="1" si="255"/>
        <v>1</v>
      </c>
      <c r="L1523">
        <f t="shared" ca="1" si="256"/>
        <v>-124.99999999999289</v>
      </c>
      <c r="M1523">
        <f t="shared" ca="1" si="257"/>
        <v>45575.000000000116</v>
      </c>
      <c r="N1523">
        <f t="shared" ca="1" si="258"/>
        <v>-124.99999999999289</v>
      </c>
      <c r="O1523">
        <f t="shared" ca="1" si="259"/>
        <v>42400.000000000007</v>
      </c>
      <c r="P1523">
        <f t="shared" ca="1" si="262"/>
        <v>180.81388649668727</v>
      </c>
      <c r="Q1523">
        <f t="shared" ca="1" si="263"/>
        <v>169.59999999999789</v>
      </c>
      <c r="R1523">
        <f t="shared" ca="1" si="260"/>
        <v>-2.7352297592996193E-3</v>
      </c>
      <c r="S1523">
        <f t="shared" ca="1" si="261"/>
        <v>-2.9394473838916611E-3</v>
      </c>
    </row>
    <row r="1524" spans="1:19" x14ac:dyDescent="0.25">
      <c r="A1524" s="1">
        <v>35430</v>
      </c>
      <c r="B1524">
        <v>86.954999999999998</v>
      </c>
      <c r="C1524">
        <v>86.965000000000003</v>
      </c>
      <c r="D1524">
        <v>86.894999999999996</v>
      </c>
      <c r="E1524">
        <v>86.905000000000001</v>
      </c>
      <c r="F1524">
        <f ca="1">AVERAGE(E1524:OFFSET(E1524,-$F$2+1,0))</f>
        <v>86.990500000000054</v>
      </c>
      <c r="G1524">
        <f t="shared" ca="1" si="253"/>
        <v>-1</v>
      </c>
      <c r="H1524">
        <v>-5.9999999999999995E-4</v>
      </c>
      <c r="I1524">
        <f ca="1">STDEV(OFFSET(H1524,-$I$2+1,0):H1524)</f>
        <v>4.0428624564911017E-4</v>
      </c>
      <c r="J1524">
        <f t="shared" ca="1" si="254"/>
        <v>1</v>
      </c>
      <c r="K1524">
        <f t="shared" ca="1" si="255"/>
        <v>1</v>
      </c>
      <c r="L1524">
        <f t="shared" ca="1" si="256"/>
        <v>-225.00000000000853</v>
      </c>
      <c r="M1524">
        <f t="shared" ca="1" si="257"/>
        <v>45350.000000000109</v>
      </c>
      <c r="N1524">
        <f t="shared" ca="1" si="258"/>
        <v>-225.00000000000853</v>
      </c>
      <c r="O1524">
        <f t="shared" ca="1" si="259"/>
        <v>42175</v>
      </c>
      <c r="P1524">
        <f t="shared" ca="1" si="262"/>
        <v>179.85437884428737</v>
      </c>
      <c r="Q1524">
        <f t="shared" ca="1" si="263"/>
        <v>168.69999999999786</v>
      </c>
      <c r="R1524">
        <f t="shared" ca="1" si="260"/>
        <v>-4.9369171695009973E-3</v>
      </c>
      <c r="S1524">
        <f t="shared" ca="1" si="261"/>
        <v>-5.3066037735851057E-3</v>
      </c>
    </row>
    <row r="1525" spans="1:19" x14ac:dyDescent="0.25">
      <c r="A1525" s="1">
        <v>35432</v>
      </c>
      <c r="B1525">
        <v>86.894999999999996</v>
      </c>
      <c r="C1525">
        <v>86.935000000000002</v>
      </c>
      <c r="D1525">
        <v>86.795000000000002</v>
      </c>
      <c r="E1525">
        <v>86.814999999999998</v>
      </c>
      <c r="F1525">
        <f ca="1">AVERAGE(E1525:OFFSET(E1525,-$F$2+1,0))</f>
        <v>86.98750000000004</v>
      </c>
      <c r="G1525">
        <f t="shared" ca="1" si="253"/>
        <v>-1</v>
      </c>
      <c r="H1525">
        <v>-1E-3</v>
      </c>
      <c r="I1525">
        <f ca="1">STDEV(OFFSET(H1525,-$I$2+1,0):H1525)</f>
        <v>4.4871160589309245E-4</v>
      </c>
      <c r="J1525">
        <f t="shared" ca="1" si="254"/>
        <v>1</v>
      </c>
      <c r="K1525">
        <f t="shared" ca="1" si="255"/>
        <v>-1</v>
      </c>
      <c r="L1525">
        <f t="shared" ca="1" si="256"/>
        <v>25.00000000001279</v>
      </c>
      <c r="M1525">
        <f t="shared" ca="1" si="257"/>
        <v>45375.000000000124</v>
      </c>
      <c r="N1525">
        <f t="shared" ca="1" si="258"/>
        <v>-25.00000000001279</v>
      </c>
      <c r="O1525">
        <f t="shared" ca="1" si="259"/>
        <v>42149.999999999985</v>
      </c>
      <c r="P1525">
        <f t="shared" ca="1" si="262"/>
        <v>179.96099080566518</v>
      </c>
      <c r="Q1525">
        <f t="shared" ca="1" si="263"/>
        <v>168.59999999999781</v>
      </c>
      <c r="R1525">
        <f t="shared" ca="1" si="260"/>
        <v>5.5126791620755745E-4</v>
      </c>
      <c r="S1525">
        <f t="shared" ca="1" si="261"/>
        <v>-5.9276822762330261E-4</v>
      </c>
    </row>
    <row r="1526" spans="1:19" x14ac:dyDescent="0.25">
      <c r="A1526" s="1">
        <v>35433</v>
      </c>
      <c r="B1526">
        <v>86.814999999999998</v>
      </c>
      <c r="C1526">
        <v>86.864999999999995</v>
      </c>
      <c r="D1526">
        <v>86.805000000000007</v>
      </c>
      <c r="E1526">
        <v>86.825000000000003</v>
      </c>
      <c r="F1526">
        <f ca="1">AVERAGE(E1526:OFFSET(E1526,-$F$2+1,0))</f>
        <v>86.984000000000023</v>
      </c>
      <c r="G1526">
        <f t="shared" ca="1" si="253"/>
        <v>-1</v>
      </c>
      <c r="H1526">
        <v>1E-4</v>
      </c>
      <c r="I1526">
        <f ca="1">STDEV(OFFSET(H1526,-$I$2+1,0):H1526)</f>
        <v>4.451788522900833E-4</v>
      </c>
      <c r="J1526">
        <f t="shared" ca="1" si="254"/>
        <v>-1</v>
      </c>
      <c r="K1526">
        <f t="shared" ca="1" si="255"/>
        <v>-1</v>
      </c>
      <c r="L1526">
        <f t="shared" ca="1" si="256"/>
        <v>0</v>
      </c>
      <c r="M1526">
        <f t="shared" ca="1" si="257"/>
        <v>45375.000000000124</v>
      </c>
      <c r="N1526">
        <f t="shared" ca="1" si="258"/>
        <v>0</v>
      </c>
      <c r="O1526">
        <f t="shared" ca="1" si="259"/>
        <v>42149.999999999985</v>
      </c>
      <c r="P1526">
        <f t="shared" ca="1" si="262"/>
        <v>179.96099080566518</v>
      </c>
      <c r="Q1526">
        <f t="shared" ca="1" si="263"/>
        <v>168.59999999999781</v>
      </c>
      <c r="R1526">
        <f t="shared" ca="1" si="260"/>
        <v>0</v>
      </c>
      <c r="S1526">
        <f t="shared" ca="1" si="261"/>
        <v>0</v>
      </c>
    </row>
    <row r="1527" spans="1:19" x14ac:dyDescent="0.25">
      <c r="A1527" s="1">
        <v>35436</v>
      </c>
      <c r="B1527">
        <v>86.825000000000003</v>
      </c>
      <c r="C1527">
        <v>86.844999999999999</v>
      </c>
      <c r="D1527">
        <v>86.805000000000007</v>
      </c>
      <c r="E1527">
        <v>86.825000000000003</v>
      </c>
      <c r="F1527">
        <f ca="1">AVERAGE(E1527:OFFSET(E1527,-$F$2+1,0))</f>
        <v>86.980500000000021</v>
      </c>
      <c r="G1527">
        <f t="shared" ca="1" si="253"/>
        <v>-1</v>
      </c>
      <c r="H1527">
        <v>0</v>
      </c>
      <c r="I1527">
        <f ca="1">STDEV(OFFSET(H1527,-$I$2+1,0):H1527)</f>
        <v>4.2550279855595234E-4</v>
      </c>
      <c r="J1527">
        <f t="shared" ca="1" si="254"/>
        <v>-1</v>
      </c>
      <c r="K1527">
        <f t="shared" ca="1" si="255"/>
        <v>-1</v>
      </c>
      <c r="L1527">
        <f t="shared" ca="1" si="256"/>
        <v>0</v>
      </c>
      <c r="M1527">
        <f t="shared" ca="1" si="257"/>
        <v>45375.000000000124</v>
      </c>
      <c r="N1527">
        <f t="shared" ca="1" si="258"/>
        <v>0</v>
      </c>
      <c r="O1527">
        <f t="shared" ca="1" si="259"/>
        <v>42149.999999999985</v>
      </c>
      <c r="P1527">
        <f t="shared" ca="1" si="262"/>
        <v>179.96099080566518</v>
      </c>
      <c r="Q1527">
        <f t="shared" ca="1" si="263"/>
        <v>168.59999999999781</v>
      </c>
      <c r="R1527">
        <f t="shared" ca="1" si="260"/>
        <v>0</v>
      </c>
      <c r="S1527">
        <f t="shared" ca="1" si="261"/>
        <v>0</v>
      </c>
    </row>
    <row r="1528" spans="1:19" x14ac:dyDescent="0.25">
      <c r="A1528" s="1">
        <v>35437</v>
      </c>
      <c r="B1528">
        <v>86.814999999999998</v>
      </c>
      <c r="C1528">
        <v>86.844999999999999</v>
      </c>
      <c r="D1528">
        <v>86.795000000000002</v>
      </c>
      <c r="E1528">
        <v>86.825000000000003</v>
      </c>
      <c r="F1528">
        <f ca="1">AVERAGE(E1528:OFFSET(E1528,-$F$2+1,0))</f>
        <v>86.976500000000016</v>
      </c>
      <c r="G1528">
        <f t="shared" ca="1" si="253"/>
        <v>-1</v>
      </c>
      <c r="H1528">
        <v>0</v>
      </c>
      <c r="I1528">
        <f ca="1">STDEV(OFFSET(H1528,-$I$2+1,0):H1528)</f>
        <v>4.2608993367474358E-4</v>
      </c>
      <c r="J1528">
        <f t="shared" ca="1" si="254"/>
        <v>-1</v>
      </c>
      <c r="K1528">
        <f t="shared" ca="1" si="255"/>
        <v>-1</v>
      </c>
      <c r="L1528">
        <f t="shared" ca="1" si="256"/>
        <v>25.00000000001279</v>
      </c>
      <c r="M1528">
        <f t="shared" ca="1" si="257"/>
        <v>45400.000000000138</v>
      </c>
      <c r="N1528">
        <f t="shared" ca="1" si="258"/>
        <v>25.00000000001279</v>
      </c>
      <c r="O1528">
        <f t="shared" ca="1" si="259"/>
        <v>42175</v>
      </c>
      <c r="P1528">
        <f t="shared" ca="1" si="262"/>
        <v>180.06772923437561</v>
      </c>
      <c r="Q1528">
        <f t="shared" ca="1" si="263"/>
        <v>168.69999999999786</v>
      </c>
      <c r="R1528">
        <f t="shared" ca="1" si="260"/>
        <v>5.5096418732810402E-4</v>
      </c>
      <c r="S1528">
        <f t="shared" ca="1" si="261"/>
        <v>5.9311981020196435E-4</v>
      </c>
    </row>
    <row r="1529" spans="1:19" x14ac:dyDescent="0.25">
      <c r="A1529" s="1">
        <v>35438</v>
      </c>
      <c r="B1529">
        <v>86.825000000000003</v>
      </c>
      <c r="C1529">
        <v>86.855000000000004</v>
      </c>
      <c r="D1529">
        <v>86.805000000000007</v>
      </c>
      <c r="E1529">
        <v>86.814999999999998</v>
      </c>
      <c r="F1529">
        <f ca="1">AVERAGE(E1529:OFFSET(E1529,-$F$2+1,0))</f>
        <v>86.972499999999997</v>
      </c>
      <c r="G1529">
        <f t="shared" ca="1" si="253"/>
        <v>-1</v>
      </c>
      <c r="H1529">
        <v>-1E-4</v>
      </c>
      <c r="I1529">
        <f ca="1">STDEV(OFFSET(H1529,-$I$2+1,0):H1529)</f>
        <v>4.2040081125666626E-4</v>
      </c>
      <c r="J1529">
        <f t="shared" ca="1" si="254"/>
        <v>-1</v>
      </c>
      <c r="K1529">
        <f t="shared" ca="1" si="255"/>
        <v>-1</v>
      </c>
      <c r="L1529">
        <f t="shared" ca="1" si="256"/>
        <v>-75.000000000002842</v>
      </c>
      <c r="M1529">
        <f t="shared" ca="1" si="257"/>
        <v>45325.000000000138</v>
      </c>
      <c r="N1529">
        <f t="shared" ca="1" si="258"/>
        <v>-75.000000000002842</v>
      </c>
      <c r="O1529">
        <f t="shared" ca="1" si="259"/>
        <v>42100</v>
      </c>
      <c r="P1529">
        <f t="shared" ca="1" si="262"/>
        <v>179.74751394824452</v>
      </c>
      <c r="Q1529">
        <f t="shared" ca="1" si="263"/>
        <v>168.39999999999785</v>
      </c>
      <c r="R1529">
        <f t="shared" ca="1" si="260"/>
        <v>-1.6519823788546831E-3</v>
      </c>
      <c r="S1529">
        <f t="shared" ca="1" si="261"/>
        <v>-1.7783046828690656E-3</v>
      </c>
    </row>
    <row r="1530" spans="1:19" x14ac:dyDescent="0.25">
      <c r="A1530" s="1">
        <v>35439</v>
      </c>
      <c r="B1530">
        <v>86.805000000000007</v>
      </c>
      <c r="C1530">
        <v>86.855000000000004</v>
      </c>
      <c r="D1530">
        <v>86.745000000000005</v>
      </c>
      <c r="E1530">
        <v>86.844999999999999</v>
      </c>
      <c r="F1530">
        <f ca="1">AVERAGE(E1530:OFFSET(E1530,-$F$2+1,0))</f>
        <v>86.969249999999988</v>
      </c>
      <c r="G1530">
        <f t="shared" ca="1" si="253"/>
        <v>-1</v>
      </c>
      <c r="H1530">
        <v>2.9999999999999997E-4</v>
      </c>
      <c r="I1530">
        <f ca="1">STDEV(OFFSET(H1530,-$I$2+1,0):H1530)</f>
        <v>4.3029977310805325E-4</v>
      </c>
      <c r="J1530">
        <f t="shared" ca="1" si="254"/>
        <v>-1</v>
      </c>
      <c r="K1530">
        <f t="shared" ca="1" si="255"/>
        <v>-1</v>
      </c>
      <c r="L1530">
        <f t="shared" ca="1" si="256"/>
        <v>225.00000000000853</v>
      </c>
      <c r="M1530">
        <f t="shared" ca="1" si="257"/>
        <v>45550.000000000146</v>
      </c>
      <c r="N1530">
        <f t="shared" ca="1" si="258"/>
        <v>225.00000000000853</v>
      </c>
      <c r="O1530">
        <f t="shared" ca="1" si="259"/>
        <v>42325.000000000007</v>
      </c>
      <c r="P1530">
        <f t="shared" ca="1" si="262"/>
        <v>180.70815980663781</v>
      </c>
      <c r="Q1530">
        <f t="shared" ca="1" si="263"/>
        <v>169.29999999999788</v>
      </c>
      <c r="R1530">
        <f t="shared" ca="1" si="260"/>
        <v>4.9641478212908517E-3</v>
      </c>
      <c r="S1530">
        <f t="shared" ca="1" si="261"/>
        <v>5.3444180522567346E-3</v>
      </c>
    </row>
    <row r="1531" spans="1:19" x14ac:dyDescent="0.25">
      <c r="A1531" s="1">
        <v>35440</v>
      </c>
      <c r="B1531">
        <v>86.855000000000004</v>
      </c>
      <c r="C1531">
        <v>86.864999999999995</v>
      </c>
      <c r="D1531">
        <v>86.715000000000003</v>
      </c>
      <c r="E1531">
        <v>86.754999999999995</v>
      </c>
      <c r="F1531">
        <f ca="1">AVERAGE(E1531:OFFSET(E1531,-$F$2+1,0))</f>
        <v>86.963249999999988</v>
      </c>
      <c r="G1531">
        <f t="shared" ca="1" si="253"/>
        <v>-1</v>
      </c>
      <c r="H1531">
        <v>-1E-3</v>
      </c>
      <c r="I1531">
        <f ca="1">STDEV(OFFSET(H1531,-$I$2+1,0):H1531)</f>
        <v>4.4956118955921307E-4</v>
      </c>
      <c r="J1531">
        <f t="shared" ca="1" si="254"/>
        <v>-1</v>
      </c>
      <c r="K1531">
        <f t="shared" ca="1" si="255"/>
        <v>-1</v>
      </c>
      <c r="L1531">
        <f t="shared" ca="1" si="256"/>
        <v>0</v>
      </c>
      <c r="M1531">
        <f t="shared" ca="1" si="257"/>
        <v>45550.000000000146</v>
      </c>
      <c r="N1531">
        <f t="shared" ca="1" si="258"/>
        <v>0</v>
      </c>
      <c r="O1531">
        <f t="shared" ca="1" si="259"/>
        <v>42325.000000000007</v>
      </c>
      <c r="P1531">
        <f t="shared" ca="1" si="262"/>
        <v>180.70815980663781</v>
      </c>
      <c r="Q1531">
        <f t="shared" ca="1" si="263"/>
        <v>169.29999999999788</v>
      </c>
      <c r="R1531">
        <f t="shared" ca="1" si="260"/>
        <v>0</v>
      </c>
      <c r="S1531">
        <f t="shared" ca="1" si="261"/>
        <v>0</v>
      </c>
    </row>
    <row r="1532" spans="1:19" x14ac:dyDescent="0.25">
      <c r="A1532" s="1">
        <v>35443</v>
      </c>
      <c r="B1532">
        <v>86.754999999999995</v>
      </c>
      <c r="C1532">
        <v>86.775000000000006</v>
      </c>
      <c r="D1532">
        <v>86.734999999999999</v>
      </c>
      <c r="E1532">
        <v>86.754999999999995</v>
      </c>
      <c r="F1532">
        <f ca="1">AVERAGE(E1532:OFFSET(E1532,-$F$2+1,0))</f>
        <v>86.956999999999979</v>
      </c>
      <c r="G1532">
        <f t="shared" ca="1" si="253"/>
        <v>-1</v>
      </c>
      <c r="H1532">
        <v>0</v>
      </c>
      <c r="I1532">
        <f ca="1">STDEV(OFFSET(H1532,-$I$2+1,0):H1532)</f>
        <v>4.4956118955921307E-4</v>
      </c>
      <c r="J1532">
        <f t="shared" ca="1" si="254"/>
        <v>-1</v>
      </c>
      <c r="K1532">
        <f t="shared" ca="1" si="255"/>
        <v>-1</v>
      </c>
      <c r="L1532">
        <f t="shared" ca="1" si="256"/>
        <v>-150.00000000000568</v>
      </c>
      <c r="M1532">
        <f t="shared" ca="1" si="257"/>
        <v>45400.000000000138</v>
      </c>
      <c r="N1532">
        <f t="shared" ca="1" si="258"/>
        <v>-150.00000000000568</v>
      </c>
      <c r="O1532">
        <f t="shared" ca="1" si="259"/>
        <v>42175</v>
      </c>
      <c r="P1532">
        <f t="shared" ca="1" si="262"/>
        <v>180.06772923437563</v>
      </c>
      <c r="Q1532">
        <f t="shared" ca="1" si="263"/>
        <v>168.69999999999786</v>
      </c>
      <c r="R1532">
        <f t="shared" ca="1" si="260"/>
        <v>-3.2930845225028586E-3</v>
      </c>
      <c r="S1532">
        <f t="shared" ca="1" si="261"/>
        <v>-3.5440047253397673E-3</v>
      </c>
    </row>
    <row r="1533" spans="1:19" x14ac:dyDescent="0.25">
      <c r="A1533" s="1">
        <v>35444</v>
      </c>
      <c r="B1533">
        <v>86.754999999999995</v>
      </c>
      <c r="C1533">
        <v>86.825000000000003</v>
      </c>
      <c r="D1533">
        <v>86.745000000000005</v>
      </c>
      <c r="E1533">
        <v>86.814999999999998</v>
      </c>
      <c r="F1533">
        <f ca="1">AVERAGE(E1533:OFFSET(E1533,-$F$2+1,0))</f>
        <v>86.951249999999987</v>
      </c>
      <c r="G1533">
        <f t="shared" ca="1" si="253"/>
        <v>-1</v>
      </c>
      <c r="H1533">
        <v>6.9999999999999999E-4</v>
      </c>
      <c r="I1533">
        <f ca="1">STDEV(OFFSET(H1533,-$I$2+1,0):H1533)</f>
        <v>4.4956118955921301E-4</v>
      </c>
      <c r="J1533">
        <f t="shared" ca="1" si="254"/>
        <v>-1</v>
      </c>
      <c r="K1533">
        <f t="shared" ca="1" si="255"/>
        <v>-1</v>
      </c>
      <c r="L1533">
        <f t="shared" ca="1" si="256"/>
        <v>0</v>
      </c>
      <c r="M1533">
        <f t="shared" ca="1" si="257"/>
        <v>45400.000000000138</v>
      </c>
      <c r="N1533">
        <f t="shared" ca="1" si="258"/>
        <v>0</v>
      </c>
      <c r="O1533">
        <f t="shared" ca="1" si="259"/>
        <v>42175</v>
      </c>
      <c r="P1533">
        <f t="shared" ca="1" si="262"/>
        <v>180.06772923437563</v>
      </c>
      <c r="Q1533">
        <f t="shared" ca="1" si="263"/>
        <v>168.69999999999786</v>
      </c>
      <c r="R1533">
        <f t="shared" ca="1" si="260"/>
        <v>0</v>
      </c>
      <c r="S1533">
        <f t="shared" ca="1" si="261"/>
        <v>0</v>
      </c>
    </row>
    <row r="1534" spans="1:19" x14ac:dyDescent="0.25">
      <c r="A1534" s="1">
        <v>35445</v>
      </c>
      <c r="B1534">
        <v>86.825000000000003</v>
      </c>
      <c r="C1534">
        <v>86.834999999999994</v>
      </c>
      <c r="D1534">
        <v>86.795000000000002</v>
      </c>
      <c r="E1534">
        <v>86.814999999999998</v>
      </c>
      <c r="F1534">
        <f ca="1">AVERAGE(E1534:OFFSET(E1534,-$F$2+1,0))</f>
        <v>86.945499999999967</v>
      </c>
      <c r="G1534">
        <f t="shared" ca="1" si="253"/>
        <v>-1</v>
      </c>
      <c r="H1534">
        <v>0</v>
      </c>
      <c r="I1534">
        <f ca="1">STDEV(OFFSET(H1534,-$I$2+1,0):H1534)</f>
        <v>4.3994616895587049E-4</v>
      </c>
      <c r="J1534">
        <f t="shared" ca="1" si="254"/>
        <v>-1</v>
      </c>
      <c r="K1534">
        <f t="shared" ca="1" si="255"/>
        <v>-1</v>
      </c>
      <c r="L1534">
        <f t="shared" ca="1" si="256"/>
        <v>49.999999999990052</v>
      </c>
      <c r="M1534">
        <f t="shared" ca="1" si="257"/>
        <v>45450.000000000131</v>
      </c>
      <c r="N1534">
        <f t="shared" ca="1" si="258"/>
        <v>49.999999999990052</v>
      </c>
      <c r="O1534">
        <f t="shared" ca="1" si="259"/>
        <v>42224.999999999993</v>
      </c>
      <c r="P1534">
        <f t="shared" ca="1" si="262"/>
        <v>180.28120609179632</v>
      </c>
      <c r="Q1534">
        <f t="shared" ca="1" si="263"/>
        <v>168.89999999999782</v>
      </c>
      <c r="R1534">
        <f t="shared" ca="1" si="260"/>
        <v>1.1013215859028613E-3</v>
      </c>
      <c r="S1534">
        <f t="shared" ca="1" si="261"/>
        <v>1.185536455245763E-3</v>
      </c>
    </row>
    <row r="1535" spans="1:19" x14ac:dyDescent="0.25">
      <c r="A1535" s="1">
        <v>35446</v>
      </c>
      <c r="B1535">
        <v>86.814999999999998</v>
      </c>
      <c r="C1535">
        <v>86.844999999999999</v>
      </c>
      <c r="D1535">
        <v>86.765000000000001</v>
      </c>
      <c r="E1535">
        <v>86.795000000000002</v>
      </c>
      <c r="F1535">
        <f ca="1">AVERAGE(E1535:OFFSET(E1535,-$F$2+1,0))</f>
        <v>86.939499999999981</v>
      </c>
      <c r="G1535">
        <f t="shared" ca="1" si="253"/>
        <v>-1</v>
      </c>
      <c r="H1535">
        <v>-2.0000000000000001E-4</v>
      </c>
      <c r="I1535">
        <f ca="1">STDEV(OFFSET(H1535,-$I$2+1,0):H1535)</f>
        <v>4.2968776913867169E-4</v>
      </c>
      <c r="J1535">
        <f t="shared" ca="1" si="254"/>
        <v>-1</v>
      </c>
      <c r="K1535">
        <f t="shared" ca="1" si="255"/>
        <v>-1</v>
      </c>
      <c r="L1535">
        <f t="shared" ca="1" si="256"/>
        <v>-49.999999999990052</v>
      </c>
      <c r="M1535">
        <f t="shared" ca="1" si="257"/>
        <v>45400.000000000138</v>
      </c>
      <c r="N1535">
        <f t="shared" ca="1" si="258"/>
        <v>-49.999999999990052</v>
      </c>
      <c r="O1535">
        <f t="shared" ca="1" si="259"/>
        <v>42175</v>
      </c>
      <c r="P1535">
        <f t="shared" ca="1" si="262"/>
        <v>180.06772923437563</v>
      </c>
      <c r="Q1535">
        <f t="shared" ca="1" si="263"/>
        <v>168.69999999999786</v>
      </c>
      <c r="R1535">
        <f t="shared" ca="1" si="260"/>
        <v>-1.100110011000878E-3</v>
      </c>
      <c r="S1535">
        <f t="shared" ca="1" si="261"/>
        <v>-1.1841326228535242E-3</v>
      </c>
    </row>
    <row r="1536" spans="1:19" x14ac:dyDescent="0.25">
      <c r="A1536" s="1">
        <v>35447</v>
      </c>
      <c r="B1536">
        <v>86.795000000000002</v>
      </c>
      <c r="C1536">
        <v>86.834999999999994</v>
      </c>
      <c r="D1536">
        <v>86.784999999999997</v>
      </c>
      <c r="E1536">
        <v>86.814999999999998</v>
      </c>
      <c r="F1536">
        <f ca="1">AVERAGE(E1536:OFFSET(E1536,-$F$2+1,0))</f>
        <v>86.933749999999989</v>
      </c>
      <c r="G1536">
        <f t="shared" ca="1" si="253"/>
        <v>-1</v>
      </c>
      <c r="H1536">
        <v>2.0000000000000001E-4</v>
      </c>
      <c r="I1536">
        <f ca="1">STDEV(OFFSET(H1536,-$I$2+1,0):H1536)</f>
        <v>4.3213058455201153E-4</v>
      </c>
      <c r="J1536">
        <f t="shared" ca="1" si="254"/>
        <v>-1</v>
      </c>
      <c r="K1536">
        <f t="shared" ca="1" si="255"/>
        <v>-1</v>
      </c>
      <c r="L1536">
        <f t="shared" ca="1" si="256"/>
        <v>-49.999999999990052</v>
      </c>
      <c r="M1536">
        <f t="shared" ca="1" si="257"/>
        <v>45350.000000000146</v>
      </c>
      <c r="N1536">
        <f t="shared" ca="1" si="258"/>
        <v>-49.999999999990052</v>
      </c>
      <c r="O1536">
        <f t="shared" ca="1" si="259"/>
        <v>42125.000000000007</v>
      </c>
      <c r="P1536">
        <f t="shared" ca="1" si="262"/>
        <v>179.85425237695495</v>
      </c>
      <c r="Q1536">
        <f t="shared" ca="1" si="263"/>
        <v>168.4999999999979</v>
      </c>
      <c r="R1536">
        <f t="shared" ca="1" si="260"/>
        <v>-1.1013215859028613E-3</v>
      </c>
      <c r="S1536">
        <f t="shared" ca="1" si="261"/>
        <v>-1.185536455245763E-3</v>
      </c>
    </row>
    <row r="1537" spans="1:19" x14ac:dyDescent="0.25">
      <c r="A1537" s="1">
        <v>35451</v>
      </c>
      <c r="B1537">
        <v>86.814999999999998</v>
      </c>
      <c r="C1537">
        <v>86.844999999999999</v>
      </c>
      <c r="D1537">
        <v>86.754999999999995</v>
      </c>
      <c r="E1537">
        <v>86.834999999999994</v>
      </c>
      <c r="F1537">
        <f ca="1">AVERAGE(E1537:OFFSET(E1537,-$F$2+1,0))</f>
        <v>86.927999999999983</v>
      </c>
      <c r="G1537">
        <f t="shared" ca="1" si="253"/>
        <v>-1</v>
      </c>
      <c r="H1537">
        <v>2.0000000000000001E-4</v>
      </c>
      <c r="I1537">
        <f ca="1">STDEV(OFFSET(H1537,-$I$2+1,0):H1537)</f>
        <v>4.0036167859100913E-4</v>
      </c>
      <c r="J1537">
        <f t="shared" ca="1" si="254"/>
        <v>-1</v>
      </c>
      <c r="K1537">
        <f t="shared" ca="1" si="255"/>
        <v>-1</v>
      </c>
      <c r="L1537">
        <f t="shared" ca="1" si="256"/>
        <v>24.999999999977263</v>
      </c>
      <c r="M1537">
        <f t="shared" ca="1" si="257"/>
        <v>45375.000000000124</v>
      </c>
      <c r="N1537">
        <f t="shared" ca="1" si="258"/>
        <v>24.999999999977263</v>
      </c>
      <c r="O1537">
        <f t="shared" ca="1" si="259"/>
        <v>42149.999999999985</v>
      </c>
      <c r="P1537">
        <f t="shared" ca="1" si="262"/>
        <v>179.9609908056652</v>
      </c>
      <c r="Q1537">
        <f t="shared" ca="1" si="263"/>
        <v>168.59999999999778</v>
      </c>
      <c r="R1537">
        <f t="shared" ca="1" si="260"/>
        <v>5.5126791620677357E-4</v>
      </c>
      <c r="S1537">
        <f t="shared" ca="1" si="261"/>
        <v>5.9347181008848093E-4</v>
      </c>
    </row>
    <row r="1538" spans="1:19" x14ac:dyDescent="0.25">
      <c r="A1538" s="1">
        <v>35452</v>
      </c>
      <c r="B1538">
        <v>86.844999999999999</v>
      </c>
      <c r="C1538">
        <v>86.864999999999995</v>
      </c>
      <c r="D1538">
        <v>86.825000000000003</v>
      </c>
      <c r="E1538">
        <v>86.825000000000003</v>
      </c>
      <c r="F1538">
        <f ca="1">AVERAGE(E1538:OFFSET(E1538,-$F$2+1,0))</f>
        <v>86.922749999999979</v>
      </c>
      <c r="G1538">
        <f t="shared" ca="1" si="253"/>
        <v>-1</v>
      </c>
      <c r="H1538">
        <v>-1E-4</v>
      </c>
      <c r="I1538">
        <f ca="1">STDEV(OFFSET(H1538,-$I$2+1,0):H1538)</f>
        <v>4.0013155731321009E-4</v>
      </c>
      <c r="J1538">
        <f t="shared" ca="1" si="254"/>
        <v>-1</v>
      </c>
      <c r="K1538">
        <f t="shared" ca="1" si="255"/>
        <v>-1</v>
      </c>
      <c r="L1538">
        <f t="shared" ca="1" si="256"/>
        <v>25.00000000001279</v>
      </c>
      <c r="M1538">
        <f t="shared" ca="1" si="257"/>
        <v>45400.000000000138</v>
      </c>
      <c r="N1538">
        <f t="shared" ca="1" si="258"/>
        <v>25.00000000001279</v>
      </c>
      <c r="O1538">
        <f t="shared" ca="1" si="259"/>
        <v>42175</v>
      </c>
      <c r="P1538">
        <f t="shared" ca="1" si="262"/>
        <v>180.06772923437563</v>
      </c>
      <c r="Q1538">
        <f t="shared" ca="1" si="263"/>
        <v>168.69999999999783</v>
      </c>
      <c r="R1538">
        <f t="shared" ca="1" si="260"/>
        <v>5.5096418732810402E-4</v>
      </c>
      <c r="S1538">
        <f t="shared" ca="1" si="261"/>
        <v>5.9311981020196435E-4</v>
      </c>
    </row>
    <row r="1539" spans="1:19" x14ac:dyDescent="0.25">
      <c r="A1539" s="1">
        <v>35453</v>
      </c>
      <c r="B1539">
        <v>86.814999999999998</v>
      </c>
      <c r="C1539">
        <v>86.834999999999994</v>
      </c>
      <c r="D1539">
        <v>86.795000000000002</v>
      </c>
      <c r="E1539">
        <v>86.814999999999998</v>
      </c>
      <c r="F1539">
        <f ca="1">AVERAGE(E1539:OFFSET(E1539,-$F$2+1,0))</f>
        <v>86.91749999999999</v>
      </c>
      <c r="G1539">
        <f t="shared" ca="1" si="253"/>
        <v>-1</v>
      </c>
      <c r="H1539">
        <v>-1E-4</v>
      </c>
      <c r="I1539">
        <f ca="1">STDEV(OFFSET(H1539,-$I$2+1,0):H1539)</f>
        <v>4.0013155731321009E-4</v>
      </c>
      <c r="J1539">
        <f t="shared" ca="1" si="254"/>
        <v>-1</v>
      </c>
      <c r="K1539">
        <f t="shared" ca="1" si="255"/>
        <v>-1</v>
      </c>
      <c r="L1539">
        <f t="shared" ca="1" si="256"/>
        <v>24.999999999977263</v>
      </c>
      <c r="M1539">
        <f t="shared" ca="1" si="257"/>
        <v>45425.000000000116</v>
      </c>
      <c r="N1539">
        <f t="shared" ca="1" si="258"/>
        <v>24.999999999977263</v>
      </c>
      <c r="O1539">
        <f t="shared" ca="1" si="259"/>
        <v>42199.999999999978</v>
      </c>
      <c r="P1539">
        <f t="shared" ca="1" si="262"/>
        <v>180.17446766308592</v>
      </c>
      <c r="Q1539">
        <f t="shared" ca="1" si="263"/>
        <v>168.79999999999777</v>
      </c>
      <c r="R1539">
        <f t="shared" ca="1" si="260"/>
        <v>5.5066079295103937E-4</v>
      </c>
      <c r="S1539">
        <f t="shared" ca="1" si="261"/>
        <v>5.927682276224603E-4</v>
      </c>
    </row>
    <row r="1540" spans="1:19" x14ac:dyDescent="0.25">
      <c r="A1540" s="1">
        <v>35454</v>
      </c>
      <c r="B1540">
        <v>86.814999999999998</v>
      </c>
      <c r="C1540">
        <v>86.814999999999998</v>
      </c>
      <c r="D1540">
        <v>86.765000000000001</v>
      </c>
      <c r="E1540">
        <v>86.805000000000007</v>
      </c>
      <c r="F1540">
        <f ca="1">AVERAGE(E1540:OFFSET(E1540,-$F$2+1,0))</f>
        <v>86.911749999999969</v>
      </c>
      <c r="G1540">
        <f t="shared" ca="1" si="253"/>
        <v>-1</v>
      </c>
      <c r="H1540">
        <v>-1E-4</v>
      </c>
      <c r="I1540">
        <f ca="1">STDEV(OFFSET(H1540,-$I$2+1,0):H1540)</f>
        <v>3.9983549248738727E-4</v>
      </c>
      <c r="J1540">
        <f t="shared" ca="1" si="254"/>
        <v>-1</v>
      </c>
      <c r="K1540">
        <f t="shared" ca="1" si="255"/>
        <v>-1</v>
      </c>
      <c r="L1540">
        <f t="shared" ca="1" si="256"/>
        <v>75.000000000002842</v>
      </c>
      <c r="M1540">
        <f t="shared" ca="1" si="257"/>
        <v>45500.000000000116</v>
      </c>
      <c r="N1540">
        <f t="shared" ca="1" si="258"/>
        <v>75.000000000002842</v>
      </c>
      <c r="O1540">
        <f t="shared" ca="1" si="259"/>
        <v>42274.999999999978</v>
      </c>
      <c r="P1540">
        <f t="shared" ca="1" si="262"/>
        <v>180.49468294921701</v>
      </c>
      <c r="Q1540">
        <f t="shared" ca="1" si="263"/>
        <v>169.09999999999778</v>
      </c>
      <c r="R1540">
        <f t="shared" ca="1" si="260"/>
        <v>1.6510731975784843E-3</v>
      </c>
      <c r="S1540">
        <f t="shared" ca="1" si="261"/>
        <v>1.7772511848341914E-3</v>
      </c>
    </row>
    <row r="1541" spans="1:19" x14ac:dyDescent="0.25">
      <c r="A1541" s="1">
        <v>35457</v>
      </c>
      <c r="B1541">
        <v>86.795000000000002</v>
      </c>
      <c r="C1541">
        <v>86.805000000000007</v>
      </c>
      <c r="D1541">
        <v>86.765000000000001</v>
      </c>
      <c r="E1541">
        <v>86.775000000000006</v>
      </c>
      <c r="F1541">
        <f ca="1">AVERAGE(E1541:OFFSET(E1541,-$F$2+1,0))</f>
        <v>86.904999999999973</v>
      </c>
      <c r="G1541">
        <f t="shared" ca="1" si="253"/>
        <v>-1</v>
      </c>
      <c r="H1541">
        <v>-2.9999999999999997E-4</v>
      </c>
      <c r="I1541">
        <f ca="1">STDEV(OFFSET(H1541,-$I$2+1,0):H1541)</f>
        <v>4.024922359499621E-4</v>
      </c>
      <c r="J1541">
        <f t="shared" ca="1" si="254"/>
        <v>-1</v>
      </c>
      <c r="K1541">
        <f t="shared" ca="1" si="255"/>
        <v>-1</v>
      </c>
      <c r="L1541">
        <f t="shared" ca="1" si="256"/>
        <v>-124.99999999999289</v>
      </c>
      <c r="M1541">
        <f t="shared" ca="1" si="257"/>
        <v>45375.000000000124</v>
      </c>
      <c r="N1541">
        <f t="shared" ca="1" si="258"/>
        <v>-124.99999999999289</v>
      </c>
      <c r="O1541">
        <f t="shared" ca="1" si="259"/>
        <v>42149.999999999985</v>
      </c>
      <c r="P1541">
        <f t="shared" ca="1" si="262"/>
        <v>179.96099080566523</v>
      </c>
      <c r="Q1541">
        <f t="shared" ca="1" si="263"/>
        <v>168.59999999999781</v>
      </c>
      <c r="R1541">
        <f t="shared" ca="1" si="260"/>
        <v>-2.747252747252584E-3</v>
      </c>
      <c r="S1541">
        <f t="shared" ca="1" si="261"/>
        <v>-2.9568302779418797E-3</v>
      </c>
    </row>
    <row r="1542" spans="1:19" x14ac:dyDescent="0.25">
      <c r="A1542" s="1">
        <v>35458</v>
      </c>
      <c r="B1542">
        <v>86.775000000000006</v>
      </c>
      <c r="C1542">
        <v>86.885000000000005</v>
      </c>
      <c r="D1542">
        <v>86.765000000000001</v>
      </c>
      <c r="E1542">
        <v>86.825000000000003</v>
      </c>
      <c r="F1542">
        <f ca="1">AVERAGE(E1542:OFFSET(E1542,-$F$2+1,0))</f>
        <v>86.899499999999975</v>
      </c>
      <c r="G1542">
        <f t="shared" ca="1" si="253"/>
        <v>-1</v>
      </c>
      <c r="H1542">
        <v>5.9999999999999995E-4</v>
      </c>
      <c r="I1542">
        <f ca="1">STDEV(OFFSET(H1542,-$I$2+1,0):H1542)</f>
        <v>4.2686124948956123E-4</v>
      </c>
      <c r="J1542">
        <f t="shared" ca="1" si="254"/>
        <v>-1</v>
      </c>
      <c r="K1542">
        <f t="shared" ca="1" si="255"/>
        <v>-1</v>
      </c>
      <c r="L1542">
        <f t="shared" ca="1" si="256"/>
        <v>-24.999999999977263</v>
      </c>
      <c r="M1542">
        <f t="shared" ca="1" si="257"/>
        <v>45350.000000000146</v>
      </c>
      <c r="N1542">
        <f t="shared" ca="1" si="258"/>
        <v>-24.999999999977263</v>
      </c>
      <c r="O1542">
        <f t="shared" ca="1" si="259"/>
        <v>42125.000000000007</v>
      </c>
      <c r="P1542">
        <f t="shared" ca="1" si="262"/>
        <v>179.85425237695497</v>
      </c>
      <c r="Q1542">
        <f t="shared" ca="1" si="263"/>
        <v>168.4999999999979</v>
      </c>
      <c r="R1542">
        <f t="shared" ca="1" si="260"/>
        <v>-5.5096418732732111E-4</v>
      </c>
      <c r="S1542">
        <f t="shared" ca="1" si="261"/>
        <v>-5.931198102011215E-4</v>
      </c>
    </row>
    <row r="1543" spans="1:19" x14ac:dyDescent="0.25">
      <c r="A1543" s="1">
        <v>35459</v>
      </c>
      <c r="B1543">
        <v>86.825000000000003</v>
      </c>
      <c r="C1543">
        <v>86.864999999999995</v>
      </c>
      <c r="D1543">
        <v>86.795000000000002</v>
      </c>
      <c r="E1543">
        <v>86.834999999999994</v>
      </c>
      <c r="F1543">
        <f ca="1">AVERAGE(E1543:OFFSET(E1543,-$F$2+1,0))</f>
        <v>86.892999999999986</v>
      </c>
      <c r="G1543">
        <f t="shared" ca="1" si="253"/>
        <v>-1</v>
      </c>
      <c r="H1543">
        <v>1E-4</v>
      </c>
      <c r="I1543">
        <f ca="1">STDEV(OFFSET(H1543,-$I$2+1,0):H1543)</f>
        <v>4.2830756288098927E-4</v>
      </c>
      <c r="J1543">
        <f t="shared" ca="1" si="254"/>
        <v>-1</v>
      </c>
      <c r="K1543">
        <f t="shared" ca="1" si="255"/>
        <v>-1</v>
      </c>
      <c r="L1543">
        <f t="shared" ca="1" si="256"/>
        <v>-50.00000000002558</v>
      </c>
      <c r="M1543">
        <f t="shared" ca="1" si="257"/>
        <v>45300.000000000116</v>
      </c>
      <c r="N1543">
        <f t="shared" ca="1" si="258"/>
        <v>-50.00000000002558</v>
      </c>
      <c r="O1543">
        <f t="shared" ca="1" si="259"/>
        <v>42074.999999999978</v>
      </c>
      <c r="P1543">
        <f t="shared" ca="1" si="262"/>
        <v>179.64077551953415</v>
      </c>
      <c r="Q1543">
        <f t="shared" ca="1" si="263"/>
        <v>168.29999999999779</v>
      </c>
      <c r="R1543">
        <f t="shared" ca="1" si="260"/>
        <v>-1.102535832415114E-3</v>
      </c>
      <c r="S1543">
        <f t="shared" ca="1" si="261"/>
        <v>-1.1869436201786487E-3</v>
      </c>
    </row>
    <row r="1544" spans="1:19" x14ac:dyDescent="0.25">
      <c r="A1544" s="1">
        <v>35460</v>
      </c>
      <c r="B1544">
        <v>86.834999999999994</v>
      </c>
      <c r="C1544">
        <v>86.875</v>
      </c>
      <c r="D1544">
        <v>86.834999999999994</v>
      </c>
      <c r="E1544">
        <v>86.855000000000004</v>
      </c>
      <c r="F1544">
        <f ca="1">AVERAGE(E1544:OFFSET(E1544,-$F$2+1,0))</f>
        <v>86.886999999999986</v>
      </c>
      <c r="G1544">
        <f t="shared" ca="1" si="253"/>
        <v>-1</v>
      </c>
      <c r="H1544">
        <v>2.0000000000000001E-4</v>
      </c>
      <c r="I1544">
        <f ca="1">STDEV(OFFSET(H1544,-$I$2+1,0):H1544)</f>
        <v>4.127889737409482E-4</v>
      </c>
      <c r="J1544">
        <f t="shared" ca="1" si="254"/>
        <v>-1</v>
      </c>
      <c r="K1544">
        <f t="shared" ca="1" si="255"/>
        <v>-1</v>
      </c>
      <c r="L1544">
        <f t="shared" ca="1" si="256"/>
        <v>-124.99999999999289</v>
      </c>
      <c r="M1544">
        <f t="shared" ca="1" si="257"/>
        <v>45175.000000000124</v>
      </c>
      <c r="N1544">
        <f t="shared" ca="1" si="258"/>
        <v>-124.99999999999289</v>
      </c>
      <c r="O1544">
        <f t="shared" ca="1" si="259"/>
        <v>41949.999999999985</v>
      </c>
      <c r="P1544">
        <f t="shared" ca="1" si="262"/>
        <v>179.1070833759824</v>
      </c>
      <c r="Q1544">
        <f t="shared" ca="1" si="263"/>
        <v>167.79999999999785</v>
      </c>
      <c r="R1544">
        <f t="shared" ca="1" si="260"/>
        <v>-2.759381898454582E-3</v>
      </c>
      <c r="S1544">
        <f t="shared" ca="1" si="261"/>
        <v>-2.9708853238263329E-3</v>
      </c>
    </row>
    <row r="1545" spans="1:19" x14ac:dyDescent="0.25">
      <c r="A1545" s="1">
        <v>35461</v>
      </c>
      <c r="B1545">
        <v>86.855000000000004</v>
      </c>
      <c r="C1545">
        <v>86.924999999999997</v>
      </c>
      <c r="D1545">
        <v>86.825000000000003</v>
      </c>
      <c r="E1545">
        <v>86.905000000000001</v>
      </c>
      <c r="F1545">
        <f ca="1">AVERAGE(E1545:OFFSET(E1545,-$F$2+1,0))</f>
        <v>86.882249999999999</v>
      </c>
      <c r="G1545">
        <f t="shared" ca="1" si="253"/>
        <v>-1</v>
      </c>
      <c r="H1545">
        <v>5.9999999999999995E-4</v>
      </c>
      <c r="I1545">
        <f ca="1">STDEV(OFFSET(H1545,-$I$2+1,0):H1545)</f>
        <v>3.6631163034541472E-4</v>
      </c>
      <c r="J1545">
        <f t="shared" ca="1" si="254"/>
        <v>-1</v>
      </c>
      <c r="K1545">
        <f t="shared" ca="1" si="255"/>
        <v>-1</v>
      </c>
      <c r="L1545">
        <f t="shared" ca="1" si="256"/>
        <v>-75.000000000002842</v>
      </c>
      <c r="M1545">
        <f t="shared" ca="1" si="257"/>
        <v>45100.000000000124</v>
      </c>
      <c r="N1545">
        <f t="shared" ca="1" si="258"/>
        <v>-75.000000000002842</v>
      </c>
      <c r="O1545">
        <f t="shared" ca="1" si="259"/>
        <v>41874.999999999985</v>
      </c>
      <c r="P1545">
        <f t="shared" ca="1" si="262"/>
        <v>178.78686808985131</v>
      </c>
      <c r="Q1545">
        <f t="shared" ca="1" si="263"/>
        <v>167.49999999999784</v>
      </c>
      <c r="R1545">
        <f t="shared" ca="1" si="260"/>
        <v>-1.6602102933038769E-3</v>
      </c>
      <c r="S1545">
        <f t="shared" ca="1" si="261"/>
        <v>-1.7878426698451221E-3</v>
      </c>
    </row>
    <row r="1546" spans="1:19" x14ac:dyDescent="0.25">
      <c r="A1546" s="1">
        <v>35464</v>
      </c>
      <c r="B1546">
        <v>86.885000000000005</v>
      </c>
      <c r="C1546">
        <v>86.954999999999998</v>
      </c>
      <c r="D1546">
        <v>86.875</v>
      </c>
      <c r="E1546">
        <v>86.935000000000002</v>
      </c>
      <c r="F1546">
        <f ca="1">AVERAGE(E1546:OFFSET(E1546,-$F$2+1,0))</f>
        <v>86.879249999999999</v>
      </c>
      <c r="G1546">
        <f t="shared" ca="1" si="253"/>
        <v>-1</v>
      </c>
      <c r="H1546">
        <v>2.9999999999999997E-4</v>
      </c>
      <c r="I1546">
        <f ca="1">STDEV(OFFSET(H1546,-$I$2+1,0):H1546)</f>
        <v>3.7031281229167368E-4</v>
      </c>
      <c r="J1546">
        <f t="shared" ca="1" si="254"/>
        <v>-1</v>
      </c>
      <c r="K1546">
        <f t="shared" ca="1" si="255"/>
        <v>-1</v>
      </c>
      <c r="L1546">
        <f t="shared" ca="1" si="256"/>
        <v>0</v>
      </c>
      <c r="M1546">
        <f t="shared" ca="1" si="257"/>
        <v>45100.000000000124</v>
      </c>
      <c r="N1546">
        <f t="shared" ca="1" si="258"/>
        <v>0</v>
      </c>
      <c r="O1546">
        <f t="shared" ca="1" si="259"/>
        <v>41874.999999999985</v>
      </c>
      <c r="P1546">
        <f t="shared" ca="1" si="262"/>
        <v>178.78686808985131</v>
      </c>
      <c r="Q1546">
        <f t="shared" ca="1" si="263"/>
        <v>167.49999999999784</v>
      </c>
      <c r="R1546">
        <f t="shared" ca="1" si="260"/>
        <v>0</v>
      </c>
      <c r="S1546">
        <f t="shared" ca="1" si="261"/>
        <v>0</v>
      </c>
    </row>
    <row r="1547" spans="1:19" x14ac:dyDescent="0.25">
      <c r="A1547" s="1">
        <v>35465</v>
      </c>
      <c r="B1547">
        <v>86.944999999999993</v>
      </c>
      <c r="C1547">
        <v>86.944999999999993</v>
      </c>
      <c r="D1547">
        <v>86.905000000000001</v>
      </c>
      <c r="E1547">
        <v>86.935000000000002</v>
      </c>
      <c r="F1547">
        <f ca="1">AVERAGE(E1547:OFFSET(E1547,-$F$2+1,0))</f>
        <v>86.877750000000006</v>
      </c>
      <c r="G1547">
        <f t="shared" ca="1" si="253"/>
        <v>-1</v>
      </c>
      <c r="H1547">
        <v>0</v>
      </c>
      <c r="I1547">
        <f ca="1">STDEV(OFFSET(H1547,-$I$2+1,0):H1547)</f>
        <v>3.7031281229167368E-4</v>
      </c>
      <c r="J1547">
        <f t="shared" ca="1" si="254"/>
        <v>-1</v>
      </c>
      <c r="K1547">
        <f t="shared" ca="1" si="255"/>
        <v>-1</v>
      </c>
      <c r="L1547">
        <f t="shared" ca="1" si="256"/>
        <v>25.00000000001279</v>
      </c>
      <c r="M1547">
        <f t="shared" ca="1" si="257"/>
        <v>45125.000000000138</v>
      </c>
      <c r="N1547">
        <f t="shared" ca="1" si="258"/>
        <v>25.00000000001279</v>
      </c>
      <c r="O1547">
        <f t="shared" ca="1" si="259"/>
        <v>41900</v>
      </c>
      <c r="P1547">
        <f t="shared" ca="1" si="262"/>
        <v>178.89360651856171</v>
      </c>
      <c r="Q1547">
        <f t="shared" ca="1" si="263"/>
        <v>167.59999999999786</v>
      </c>
      <c r="R1547">
        <f t="shared" ca="1" si="260"/>
        <v>5.5432372505571448E-4</v>
      </c>
      <c r="S1547">
        <f t="shared" ca="1" si="261"/>
        <v>5.9701492537343997E-4</v>
      </c>
    </row>
    <row r="1548" spans="1:19" x14ac:dyDescent="0.25">
      <c r="A1548" s="1">
        <v>35466</v>
      </c>
      <c r="B1548">
        <v>86.944999999999993</v>
      </c>
      <c r="C1548">
        <v>86.965000000000003</v>
      </c>
      <c r="D1548">
        <v>86.905000000000001</v>
      </c>
      <c r="E1548">
        <v>86.924999999999997</v>
      </c>
      <c r="F1548">
        <f ca="1">AVERAGE(E1548:OFFSET(E1548,-$F$2+1,0))</f>
        <v>86.876249999999999</v>
      </c>
      <c r="G1548">
        <f t="shared" ca="1" si="253"/>
        <v>-1</v>
      </c>
      <c r="H1548">
        <v>-1E-4</v>
      </c>
      <c r="I1548">
        <f ca="1">STDEV(OFFSET(H1548,-$I$2+1,0):H1548)</f>
        <v>3.7190830788473144E-4</v>
      </c>
      <c r="J1548">
        <f t="shared" ca="1" si="254"/>
        <v>-1</v>
      </c>
      <c r="K1548">
        <f t="shared" ca="1" si="255"/>
        <v>-1</v>
      </c>
      <c r="L1548">
        <f t="shared" ca="1" si="256"/>
        <v>0</v>
      </c>
      <c r="M1548">
        <f t="shared" ca="1" si="257"/>
        <v>45125.000000000138</v>
      </c>
      <c r="N1548">
        <f t="shared" ca="1" si="258"/>
        <v>0</v>
      </c>
      <c r="O1548">
        <f t="shared" ca="1" si="259"/>
        <v>41900</v>
      </c>
      <c r="P1548">
        <f t="shared" ca="1" si="262"/>
        <v>178.89360651856171</v>
      </c>
      <c r="Q1548">
        <f t="shared" ca="1" si="263"/>
        <v>167.59999999999786</v>
      </c>
      <c r="R1548">
        <f t="shared" ca="1" si="260"/>
        <v>0</v>
      </c>
      <c r="S1548">
        <f t="shared" ca="1" si="261"/>
        <v>0</v>
      </c>
    </row>
    <row r="1549" spans="1:19" x14ac:dyDescent="0.25">
      <c r="A1549" s="1">
        <v>35467</v>
      </c>
      <c r="B1549">
        <v>86.915000000000006</v>
      </c>
      <c r="C1549">
        <v>86.935000000000002</v>
      </c>
      <c r="D1549">
        <v>86.894999999999996</v>
      </c>
      <c r="E1549">
        <v>86.924999999999997</v>
      </c>
      <c r="F1549">
        <f ca="1">AVERAGE(E1549:OFFSET(E1549,-$F$2+1,0))</f>
        <v>86.874250000000004</v>
      </c>
      <c r="G1549">
        <f t="shared" ca="1" si="253"/>
        <v>-1</v>
      </c>
      <c r="H1549">
        <v>0</v>
      </c>
      <c r="I1549">
        <f ca="1">STDEV(OFFSET(H1549,-$I$2+1,0):H1549)</f>
        <v>3.7031281229167373E-4</v>
      </c>
      <c r="J1549">
        <f t="shared" ca="1" si="254"/>
        <v>-1</v>
      </c>
      <c r="K1549">
        <f t="shared" ca="1" si="255"/>
        <v>-1</v>
      </c>
      <c r="L1549">
        <f t="shared" ca="1" si="256"/>
        <v>-124.99999999999289</v>
      </c>
      <c r="M1549">
        <f t="shared" ca="1" si="257"/>
        <v>45000.000000000146</v>
      </c>
      <c r="N1549">
        <f t="shared" ca="1" si="258"/>
        <v>-124.99999999999289</v>
      </c>
      <c r="O1549">
        <f t="shared" ca="1" si="259"/>
        <v>41775.000000000007</v>
      </c>
      <c r="P1549">
        <f t="shared" ca="1" si="262"/>
        <v>178.35991437500994</v>
      </c>
      <c r="Q1549">
        <f t="shared" ca="1" si="263"/>
        <v>167.09999999999789</v>
      </c>
      <c r="R1549">
        <f t="shared" ca="1" si="260"/>
        <v>-2.7700831024929087E-3</v>
      </c>
      <c r="S1549">
        <f t="shared" ca="1" si="261"/>
        <v>-2.9832935560857492E-3</v>
      </c>
    </row>
    <row r="1550" spans="1:19" x14ac:dyDescent="0.25">
      <c r="A1550" s="1">
        <v>35468</v>
      </c>
      <c r="B1550">
        <v>86.924999999999997</v>
      </c>
      <c r="C1550">
        <v>87.004999999999995</v>
      </c>
      <c r="D1550">
        <v>86.915000000000006</v>
      </c>
      <c r="E1550">
        <v>86.974999999999994</v>
      </c>
      <c r="F1550">
        <f ca="1">AVERAGE(E1550:OFFSET(E1550,-$F$2+1,0))</f>
        <v>86.873750000000001</v>
      </c>
      <c r="G1550">
        <f t="shared" ca="1" si="253"/>
        <v>-1</v>
      </c>
      <c r="H1550">
        <v>5.9999999999999995E-4</v>
      </c>
      <c r="I1550">
        <f ca="1">STDEV(OFFSET(H1550,-$I$2+1,0):H1550)</f>
        <v>3.8607334999834852E-4</v>
      </c>
      <c r="J1550">
        <f t="shared" ca="1" si="254"/>
        <v>-1</v>
      </c>
      <c r="K1550">
        <f t="shared" ca="1" si="255"/>
        <v>-1</v>
      </c>
      <c r="L1550">
        <f t="shared" ca="1" si="256"/>
        <v>0</v>
      </c>
      <c r="M1550">
        <f t="shared" ca="1" si="257"/>
        <v>45000.000000000146</v>
      </c>
      <c r="N1550">
        <f t="shared" ca="1" si="258"/>
        <v>0</v>
      </c>
      <c r="O1550">
        <f t="shared" ca="1" si="259"/>
        <v>41775.000000000007</v>
      </c>
      <c r="P1550">
        <f t="shared" ca="1" si="262"/>
        <v>178.35991437500994</v>
      </c>
      <c r="Q1550">
        <f t="shared" ca="1" si="263"/>
        <v>167.09999999999789</v>
      </c>
      <c r="R1550">
        <f t="shared" ca="1" si="260"/>
        <v>0</v>
      </c>
      <c r="S1550">
        <f t="shared" ca="1" si="261"/>
        <v>0</v>
      </c>
    </row>
    <row r="1551" spans="1:19" x14ac:dyDescent="0.25">
      <c r="A1551" s="1">
        <v>35471</v>
      </c>
      <c r="B1551">
        <v>86.984999999999999</v>
      </c>
      <c r="C1551">
        <v>86.984999999999999</v>
      </c>
      <c r="D1551">
        <v>86.965000000000003</v>
      </c>
      <c r="E1551">
        <v>86.974999999999994</v>
      </c>
      <c r="F1551">
        <f ca="1">AVERAGE(E1551:OFFSET(E1551,-$F$2+1,0))</f>
        <v>86.875000000000014</v>
      </c>
      <c r="G1551">
        <f t="shared" ca="1" si="253"/>
        <v>1</v>
      </c>
      <c r="H1551">
        <v>0</v>
      </c>
      <c r="I1551">
        <f ca="1">STDEV(OFFSET(H1551,-$I$2+1,0):H1551)</f>
        <v>2.9217874846167635E-4</v>
      </c>
      <c r="J1551">
        <f t="shared" ca="1" si="254"/>
        <v>1</v>
      </c>
      <c r="K1551">
        <f t="shared" ca="1" si="255"/>
        <v>-1</v>
      </c>
      <c r="L1551">
        <f t="shared" ca="1" si="256"/>
        <v>0</v>
      </c>
      <c r="M1551">
        <f t="shared" ca="1" si="257"/>
        <v>45000.000000000146</v>
      </c>
      <c r="N1551">
        <f t="shared" ca="1" si="258"/>
        <v>0</v>
      </c>
      <c r="O1551">
        <f t="shared" ca="1" si="259"/>
        <v>41775.000000000007</v>
      </c>
      <c r="P1551">
        <f t="shared" ca="1" si="262"/>
        <v>178.35991437500994</v>
      </c>
      <c r="Q1551">
        <f t="shared" ca="1" si="263"/>
        <v>167.09999999999789</v>
      </c>
      <c r="R1551">
        <f t="shared" ca="1" si="260"/>
        <v>0</v>
      </c>
      <c r="S1551">
        <f t="shared" ca="1" si="261"/>
        <v>0</v>
      </c>
    </row>
    <row r="1552" spans="1:19" x14ac:dyDescent="0.25">
      <c r="A1552" s="1">
        <v>35472</v>
      </c>
      <c r="B1552">
        <v>86.974999999999994</v>
      </c>
      <c r="C1552">
        <v>86.984999999999999</v>
      </c>
      <c r="D1552">
        <v>86.965000000000003</v>
      </c>
      <c r="E1552">
        <v>86.974999999999994</v>
      </c>
      <c r="F1552">
        <f ca="1">AVERAGE(E1552:OFFSET(E1552,-$F$2+1,0))</f>
        <v>86.876250000000013</v>
      </c>
      <c r="G1552">
        <f t="shared" ca="1" si="253"/>
        <v>1</v>
      </c>
      <c r="H1552">
        <v>0</v>
      </c>
      <c r="I1552">
        <f ca="1">STDEV(OFFSET(H1552,-$I$2+1,0):H1552)</f>
        <v>2.9217874846167635E-4</v>
      </c>
      <c r="J1552">
        <f t="shared" ca="1" si="254"/>
        <v>1</v>
      </c>
      <c r="K1552">
        <f t="shared" ca="1" si="255"/>
        <v>-1</v>
      </c>
      <c r="L1552">
        <f t="shared" ca="1" si="256"/>
        <v>-24.999999999977263</v>
      </c>
      <c r="M1552">
        <f t="shared" ca="1" si="257"/>
        <v>44975.000000000167</v>
      </c>
      <c r="N1552">
        <f t="shared" ca="1" si="258"/>
        <v>24.999999999977263</v>
      </c>
      <c r="O1552">
        <f t="shared" ca="1" si="259"/>
        <v>41799.999999999985</v>
      </c>
      <c r="P1552">
        <f t="shared" ca="1" si="262"/>
        <v>178.25317594629968</v>
      </c>
      <c r="Q1552">
        <f t="shared" ca="1" si="263"/>
        <v>167.1999999999978</v>
      </c>
      <c r="R1552">
        <f t="shared" ca="1" si="260"/>
        <v>-5.5555555555504847E-4</v>
      </c>
      <c r="S1552">
        <f t="shared" ca="1" si="261"/>
        <v>5.9844404548120306E-4</v>
      </c>
    </row>
    <row r="1553" spans="1:19" x14ac:dyDescent="0.25">
      <c r="A1553" s="1">
        <v>35473</v>
      </c>
      <c r="B1553">
        <v>86.974999999999994</v>
      </c>
      <c r="C1553">
        <v>86.984999999999999</v>
      </c>
      <c r="D1553">
        <v>86.944999999999993</v>
      </c>
      <c r="E1553">
        <v>86.965000000000003</v>
      </c>
      <c r="F1553">
        <f ca="1">AVERAGE(E1553:OFFSET(E1553,-$F$2+1,0))</f>
        <v>86.875750000000011</v>
      </c>
      <c r="G1553">
        <f t="shared" ca="1" si="253"/>
        <v>-1</v>
      </c>
      <c r="H1553">
        <v>-1E-4</v>
      </c>
      <c r="I1553">
        <f ca="1">STDEV(OFFSET(H1553,-$I$2+1,0):H1553)</f>
        <v>2.633788546042213E-4</v>
      </c>
      <c r="J1553">
        <f t="shared" ca="1" si="254"/>
        <v>1</v>
      </c>
      <c r="K1553">
        <f t="shared" ca="1" si="255"/>
        <v>-1</v>
      </c>
      <c r="L1553">
        <f t="shared" ca="1" si="256"/>
        <v>174.99999999998295</v>
      </c>
      <c r="M1553">
        <f t="shared" ca="1" si="257"/>
        <v>45150.000000000153</v>
      </c>
      <c r="N1553">
        <f t="shared" ca="1" si="258"/>
        <v>-174.99999999998295</v>
      </c>
      <c r="O1553">
        <f t="shared" ca="1" si="259"/>
        <v>41625</v>
      </c>
      <c r="P1553">
        <f t="shared" ca="1" si="262"/>
        <v>178.99945120444801</v>
      </c>
      <c r="Q1553">
        <f t="shared" ca="1" si="263"/>
        <v>166.49999999999787</v>
      </c>
      <c r="R1553">
        <f t="shared" ca="1" si="260"/>
        <v>3.8910505836571938E-3</v>
      </c>
      <c r="S1553">
        <f t="shared" ca="1" si="261"/>
        <v>-4.1866028708129905E-3</v>
      </c>
    </row>
    <row r="1554" spans="1:19" x14ac:dyDescent="0.25">
      <c r="A1554" s="1">
        <v>35474</v>
      </c>
      <c r="B1554">
        <v>86.965000000000003</v>
      </c>
      <c r="C1554">
        <v>87.045000000000002</v>
      </c>
      <c r="D1554">
        <v>86.965000000000003</v>
      </c>
      <c r="E1554">
        <v>87.034999999999997</v>
      </c>
      <c r="F1554">
        <f ca="1">AVERAGE(E1554:OFFSET(E1554,-$F$2+1,0))</f>
        <v>86.878000000000014</v>
      </c>
      <c r="G1554">
        <f t="shared" ca="1" si="253"/>
        <v>1</v>
      </c>
      <c r="H1554">
        <v>8.0000000000000004E-4</v>
      </c>
      <c r="I1554">
        <f ca="1">STDEV(OFFSET(H1554,-$I$2+1,0):H1554)</f>
        <v>3.0625067132042421E-4</v>
      </c>
      <c r="J1554">
        <f t="shared" ca="1" si="254"/>
        <v>1</v>
      </c>
      <c r="K1554">
        <f t="shared" ca="1" si="255"/>
        <v>1</v>
      </c>
      <c r="L1554">
        <f t="shared" ca="1" si="256"/>
        <v>75.000000000002842</v>
      </c>
      <c r="M1554">
        <f t="shared" ca="1" si="257"/>
        <v>45225.000000000153</v>
      </c>
      <c r="N1554">
        <f t="shared" ca="1" si="258"/>
        <v>75.000000000002842</v>
      </c>
      <c r="O1554">
        <f t="shared" ca="1" si="259"/>
        <v>41700</v>
      </c>
      <c r="P1554">
        <f t="shared" ca="1" si="262"/>
        <v>179.32197273814973</v>
      </c>
      <c r="Q1554">
        <f t="shared" ca="1" si="263"/>
        <v>166.79999999999785</v>
      </c>
      <c r="R1554">
        <f t="shared" ca="1" si="260"/>
        <v>1.6611295681063696E-3</v>
      </c>
      <c r="S1554">
        <f t="shared" ca="1" si="261"/>
        <v>1.8018018018018701E-3</v>
      </c>
    </row>
    <row r="1555" spans="1:19" x14ac:dyDescent="0.25">
      <c r="A1555" s="1">
        <v>35475</v>
      </c>
      <c r="B1555">
        <v>87.034999999999997</v>
      </c>
      <c r="C1555">
        <v>87.105000000000004</v>
      </c>
      <c r="D1555">
        <v>87.034999999999997</v>
      </c>
      <c r="E1555">
        <v>87.064999999999998</v>
      </c>
      <c r="F1555">
        <f ca="1">AVERAGE(E1555:OFFSET(E1555,-$F$2+1,0))</f>
        <v>86.882000000000019</v>
      </c>
      <c r="G1555">
        <f t="shared" ca="1" si="253"/>
        <v>1</v>
      </c>
      <c r="H1555">
        <v>2.9999999999999997E-4</v>
      </c>
      <c r="I1555">
        <f ca="1">STDEV(OFFSET(H1555,-$I$2+1,0):H1555)</f>
        <v>2.9819633235769169E-4</v>
      </c>
      <c r="J1555">
        <f t="shared" ca="1" si="254"/>
        <v>1</v>
      </c>
      <c r="K1555">
        <f t="shared" ca="1" si="255"/>
        <v>1</v>
      </c>
      <c r="L1555">
        <f t="shared" ca="1" si="256"/>
        <v>-24.999999999977263</v>
      </c>
      <c r="M1555">
        <f t="shared" ca="1" si="257"/>
        <v>45200.000000000175</v>
      </c>
      <c r="N1555">
        <f t="shared" ca="1" si="258"/>
        <v>-24.999999999977263</v>
      </c>
      <c r="O1555">
        <f t="shared" ca="1" si="259"/>
        <v>41675.000000000022</v>
      </c>
      <c r="P1555">
        <f t="shared" ca="1" si="262"/>
        <v>179.21446556024927</v>
      </c>
      <c r="Q1555">
        <f t="shared" ca="1" si="263"/>
        <v>166.69999999999794</v>
      </c>
      <c r="R1555">
        <f t="shared" ca="1" si="260"/>
        <v>-5.5279159756721236E-4</v>
      </c>
      <c r="S1555">
        <f t="shared" ca="1" si="261"/>
        <v>-5.9952038369250028E-4</v>
      </c>
    </row>
    <row r="1556" spans="1:19" x14ac:dyDescent="0.25">
      <c r="A1556" s="1">
        <v>35479</v>
      </c>
      <c r="B1556">
        <v>87.075000000000003</v>
      </c>
      <c r="C1556">
        <v>87.094999999999999</v>
      </c>
      <c r="D1556">
        <v>87.045000000000002</v>
      </c>
      <c r="E1556">
        <v>87.055000000000007</v>
      </c>
      <c r="F1556">
        <f ca="1">AVERAGE(E1556:OFFSET(E1556,-$F$2+1,0))</f>
        <v>86.886250000000018</v>
      </c>
      <c r="G1556">
        <f t="shared" ca="1" si="253"/>
        <v>1</v>
      </c>
      <c r="H1556">
        <v>-1E-4</v>
      </c>
      <c r="I1556">
        <f ca="1">STDEV(OFFSET(H1556,-$I$2+1,0):H1556)</f>
        <v>3.0331501776206202E-4</v>
      </c>
      <c r="J1556">
        <f t="shared" ca="1" si="254"/>
        <v>1</v>
      </c>
      <c r="K1556">
        <f t="shared" ca="1" si="255"/>
        <v>1</v>
      </c>
      <c r="L1556">
        <f t="shared" ca="1" si="256"/>
        <v>-25.00000000001279</v>
      </c>
      <c r="M1556">
        <f t="shared" ca="1" si="257"/>
        <v>45175.00000000016</v>
      </c>
      <c r="N1556">
        <f t="shared" ca="1" si="258"/>
        <v>-25.00000000001279</v>
      </c>
      <c r="O1556">
        <f t="shared" ca="1" si="259"/>
        <v>41650.000000000007</v>
      </c>
      <c r="P1556">
        <f t="shared" ca="1" si="262"/>
        <v>179.10695838234864</v>
      </c>
      <c r="Q1556">
        <f t="shared" ca="1" si="263"/>
        <v>166.59999999999789</v>
      </c>
      <c r="R1556">
        <f t="shared" ca="1" si="260"/>
        <v>-5.5309734513302416E-4</v>
      </c>
      <c r="S1556">
        <f t="shared" ca="1" si="261"/>
        <v>-5.9988002399550752E-4</v>
      </c>
    </row>
    <row r="1557" spans="1:19" x14ac:dyDescent="0.25">
      <c r="A1557" s="1">
        <v>35480</v>
      </c>
      <c r="B1557">
        <v>87.055000000000007</v>
      </c>
      <c r="C1557">
        <v>87.094999999999999</v>
      </c>
      <c r="D1557">
        <v>87.025000000000006</v>
      </c>
      <c r="E1557">
        <v>87.045000000000002</v>
      </c>
      <c r="F1557">
        <f ca="1">AVERAGE(E1557:OFFSET(E1557,-$F$2+1,0))</f>
        <v>86.888750000000016</v>
      </c>
      <c r="G1557">
        <f t="shared" ca="1" si="253"/>
        <v>1</v>
      </c>
      <c r="H1557">
        <v>-1E-4</v>
      </c>
      <c r="I1557">
        <f ca="1">STDEV(OFFSET(H1557,-$I$2+1,0):H1557)</f>
        <v>3.0757968586675997E-4</v>
      </c>
      <c r="J1557">
        <f t="shared" ca="1" si="254"/>
        <v>1</v>
      </c>
      <c r="K1557">
        <f t="shared" ca="1" si="255"/>
        <v>1</v>
      </c>
      <c r="L1557">
        <f t="shared" ca="1" si="256"/>
        <v>-75.000000000002842</v>
      </c>
      <c r="M1557">
        <f t="shared" ca="1" si="257"/>
        <v>45100.00000000016</v>
      </c>
      <c r="N1557">
        <f t="shared" ca="1" si="258"/>
        <v>-75.000000000002842</v>
      </c>
      <c r="O1557">
        <f t="shared" ca="1" si="259"/>
        <v>41575.000000000007</v>
      </c>
      <c r="P1557">
        <f t="shared" ca="1" si="262"/>
        <v>178.78443684864692</v>
      </c>
      <c r="Q1557">
        <f t="shared" ca="1" si="263"/>
        <v>166.29999999999788</v>
      </c>
      <c r="R1557">
        <f t="shared" ca="1" si="260"/>
        <v>-1.6602102933038756E-3</v>
      </c>
      <c r="S1557">
        <f t="shared" ca="1" si="261"/>
        <v>-1.800720288115314E-3</v>
      </c>
    </row>
    <row r="1558" spans="1:19" x14ac:dyDescent="0.25">
      <c r="A1558" s="1">
        <v>35481</v>
      </c>
      <c r="B1558">
        <v>87.034999999999997</v>
      </c>
      <c r="C1558">
        <v>87.045000000000002</v>
      </c>
      <c r="D1558">
        <v>87.004999999999995</v>
      </c>
      <c r="E1558">
        <v>87.015000000000001</v>
      </c>
      <c r="F1558">
        <f ca="1">AVERAGE(E1558:OFFSET(E1558,-$F$2+1,0))</f>
        <v>86.890500000000017</v>
      </c>
      <c r="G1558">
        <f t="shared" ca="1" si="253"/>
        <v>1</v>
      </c>
      <c r="H1558">
        <v>-2.9999999999999997E-4</v>
      </c>
      <c r="I1558">
        <f ca="1">STDEV(OFFSET(H1558,-$I$2+1,0):H1558)</f>
        <v>3.183427480926146E-4</v>
      </c>
      <c r="J1558">
        <f t="shared" ca="1" si="254"/>
        <v>1</v>
      </c>
      <c r="K1558">
        <f t="shared" ca="1" si="255"/>
        <v>1</v>
      </c>
      <c r="L1558">
        <f t="shared" ca="1" si="256"/>
        <v>0</v>
      </c>
      <c r="M1558">
        <f t="shared" ca="1" si="257"/>
        <v>45100.00000000016</v>
      </c>
      <c r="N1558">
        <f t="shared" ca="1" si="258"/>
        <v>0</v>
      </c>
      <c r="O1558">
        <f t="shared" ca="1" si="259"/>
        <v>41575.000000000007</v>
      </c>
      <c r="P1558">
        <f t="shared" ca="1" si="262"/>
        <v>178.78443684864692</v>
      </c>
      <c r="Q1558">
        <f t="shared" ca="1" si="263"/>
        <v>166.29999999999788</v>
      </c>
      <c r="R1558">
        <f t="shared" ca="1" si="260"/>
        <v>0</v>
      </c>
      <c r="S1558">
        <f t="shared" ca="1" si="261"/>
        <v>0</v>
      </c>
    </row>
    <row r="1559" spans="1:19" x14ac:dyDescent="0.25">
      <c r="A1559" s="1">
        <v>35482</v>
      </c>
      <c r="B1559">
        <v>87.004999999999995</v>
      </c>
      <c r="C1559">
        <v>87.025000000000006</v>
      </c>
      <c r="D1559">
        <v>86.995000000000005</v>
      </c>
      <c r="E1559">
        <v>87.015000000000001</v>
      </c>
      <c r="F1559">
        <f ca="1">AVERAGE(E1559:OFFSET(E1559,-$F$2+1,0))</f>
        <v>86.892500000000013</v>
      </c>
      <c r="G1559">
        <f t="shared" ca="1" si="253"/>
        <v>1</v>
      </c>
      <c r="H1559">
        <v>0</v>
      </c>
      <c r="I1559">
        <f ca="1">STDEV(OFFSET(H1559,-$I$2+1,0):H1559)</f>
        <v>3.1556132109056246E-4</v>
      </c>
      <c r="J1559">
        <f t="shared" ca="1" si="254"/>
        <v>1</v>
      </c>
      <c r="K1559">
        <f t="shared" ca="1" si="255"/>
        <v>1</v>
      </c>
      <c r="L1559">
        <f t="shared" ca="1" si="256"/>
        <v>-25.00000000001279</v>
      </c>
      <c r="M1559">
        <f t="shared" ca="1" si="257"/>
        <v>45075.000000000146</v>
      </c>
      <c r="N1559">
        <f t="shared" ca="1" si="258"/>
        <v>-25.00000000001279</v>
      </c>
      <c r="O1559">
        <f t="shared" ca="1" si="259"/>
        <v>41549.999999999993</v>
      </c>
      <c r="P1559">
        <f t="shared" ca="1" si="262"/>
        <v>178.67692967074629</v>
      </c>
      <c r="Q1559">
        <f t="shared" ca="1" si="263"/>
        <v>166.19999999999783</v>
      </c>
      <c r="R1559">
        <f t="shared" ca="1" si="260"/>
        <v>-5.5432372505571394E-4</v>
      </c>
      <c r="S1559">
        <f t="shared" ca="1" si="261"/>
        <v>-6.0132291040319386E-4</v>
      </c>
    </row>
    <row r="1560" spans="1:19" x14ac:dyDescent="0.25">
      <c r="A1560" s="1">
        <v>35485</v>
      </c>
      <c r="B1560">
        <v>87.015000000000001</v>
      </c>
      <c r="C1560">
        <v>87.015000000000001</v>
      </c>
      <c r="D1560">
        <v>86.974999999999994</v>
      </c>
      <c r="E1560">
        <v>87.004999999999995</v>
      </c>
      <c r="F1560">
        <f ca="1">AVERAGE(E1560:OFFSET(E1560,-$F$2+1,0))</f>
        <v>86.894250000000014</v>
      </c>
      <c r="G1560">
        <f t="shared" ca="1" si="253"/>
        <v>1</v>
      </c>
      <c r="H1560">
        <v>-1E-4</v>
      </c>
      <c r="I1560">
        <f ca="1">STDEV(OFFSET(H1560,-$I$2+1,0):H1560)</f>
        <v>3.1556132109056246E-4</v>
      </c>
      <c r="J1560">
        <f t="shared" ca="1" si="254"/>
        <v>1</v>
      </c>
      <c r="K1560">
        <f t="shared" ca="1" si="255"/>
        <v>1</v>
      </c>
      <c r="L1560">
        <f t="shared" ca="1" si="256"/>
        <v>-75.000000000002842</v>
      </c>
      <c r="M1560">
        <f t="shared" ca="1" si="257"/>
        <v>45000.000000000146</v>
      </c>
      <c r="N1560">
        <f t="shared" ca="1" si="258"/>
        <v>-75.000000000002842</v>
      </c>
      <c r="O1560">
        <f t="shared" ca="1" si="259"/>
        <v>41474.999999999993</v>
      </c>
      <c r="P1560">
        <f t="shared" ca="1" si="262"/>
        <v>178.35440813704457</v>
      </c>
      <c r="Q1560">
        <f t="shared" ca="1" si="263"/>
        <v>165.89999999999782</v>
      </c>
      <c r="R1560">
        <f t="shared" ca="1" si="260"/>
        <v>-1.6638935108153655E-3</v>
      </c>
      <c r="S1560">
        <f t="shared" ca="1" si="261"/>
        <v>-1.8050541516246175E-3</v>
      </c>
    </row>
    <row r="1561" spans="1:19" x14ac:dyDescent="0.25">
      <c r="A1561" s="1">
        <v>35486</v>
      </c>
      <c r="B1561">
        <v>86.995000000000005</v>
      </c>
      <c r="C1561">
        <v>87.015000000000001</v>
      </c>
      <c r="D1561">
        <v>86.965000000000003</v>
      </c>
      <c r="E1561">
        <v>86.974999999999994</v>
      </c>
      <c r="F1561">
        <f ca="1">AVERAGE(E1561:OFFSET(E1561,-$F$2+1,0))</f>
        <v>86.895250000000004</v>
      </c>
      <c r="G1561">
        <f t="shared" ca="1" si="253"/>
        <v>1</v>
      </c>
      <c r="H1561">
        <v>-2.9999999999999997E-4</v>
      </c>
      <c r="I1561">
        <f ca="1">STDEV(OFFSET(H1561,-$I$2+1,0):H1561)</f>
        <v>3.1556132109056246E-4</v>
      </c>
      <c r="J1561">
        <f t="shared" ca="1" si="254"/>
        <v>1</v>
      </c>
      <c r="K1561">
        <f t="shared" ca="1" si="255"/>
        <v>1</v>
      </c>
      <c r="L1561">
        <f t="shared" ca="1" si="256"/>
        <v>-449.99999999998153</v>
      </c>
      <c r="M1561">
        <f t="shared" ca="1" si="257"/>
        <v>44550.000000000167</v>
      </c>
      <c r="N1561">
        <f t="shared" ca="1" si="258"/>
        <v>-449.99999999998153</v>
      </c>
      <c r="O1561">
        <f t="shared" ca="1" si="259"/>
        <v>41025.000000000015</v>
      </c>
      <c r="P1561">
        <f t="shared" ca="1" si="262"/>
        <v>176.41927893483441</v>
      </c>
      <c r="Q1561">
        <f t="shared" ca="1" si="263"/>
        <v>164.09999999999792</v>
      </c>
      <c r="R1561">
        <f t="shared" ca="1" si="260"/>
        <v>-9.9999999999995579E-3</v>
      </c>
      <c r="S1561">
        <f t="shared" ca="1" si="261"/>
        <v>-1.0849909584086355E-2</v>
      </c>
    </row>
    <row r="1562" spans="1:19" x14ac:dyDescent="0.25">
      <c r="A1562" s="1">
        <v>35487</v>
      </c>
      <c r="B1562">
        <v>86.974999999999994</v>
      </c>
      <c r="C1562">
        <v>86.984999999999999</v>
      </c>
      <c r="D1562">
        <v>86.775000000000006</v>
      </c>
      <c r="E1562">
        <v>86.795000000000002</v>
      </c>
      <c r="F1562">
        <f ca="1">AVERAGE(E1562:OFFSET(E1562,-$F$2+1,0))</f>
        <v>86.891250000000014</v>
      </c>
      <c r="G1562">
        <f t="shared" ca="1" si="253"/>
        <v>-1</v>
      </c>
      <c r="H1562">
        <v>-2.0999999999999999E-3</v>
      </c>
      <c r="I1562">
        <f ca="1">STDEV(OFFSET(H1562,-$I$2+1,0):H1562)</f>
        <v>5.7241409376153731E-4</v>
      </c>
      <c r="J1562">
        <f t="shared" ca="1" si="254"/>
        <v>1</v>
      </c>
      <c r="K1562">
        <f t="shared" ca="1" si="255"/>
        <v>-1</v>
      </c>
      <c r="L1562">
        <f t="shared" ca="1" si="256"/>
        <v>-49.999999999990052</v>
      </c>
      <c r="M1562">
        <f t="shared" ca="1" si="257"/>
        <v>44500.000000000175</v>
      </c>
      <c r="N1562">
        <f t="shared" ca="1" si="258"/>
        <v>49.999999999990052</v>
      </c>
      <c r="O1562">
        <f t="shared" ca="1" si="259"/>
        <v>41075.000000000007</v>
      </c>
      <c r="P1562">
        <f t="shared" ca="1" si="262"/>
        <v>176.20426457903332</v>
      </c>
      <c r="Q1562">
        <f t="shared" ca="1" si="263"/>
        <v>164.29999999999788</v>
      </c>
      <c r="R1562">
        <f t="shared" ca="1" si="260"/>
        <v>-1.1223344556675614E-3</v>
      </c>
      <c r="S1562">
        <f t="shared" ca="1" si="261"/>
        <v>1.218769043266058E-3</v>
      </c>
    </row>
    <row r="1563" spans="1:19" x14ac:dyDescent="0.25">
      <c r="A1563" s="1">
        <v>35488</v>
      </c>
      <c r="B1563">
        <v>86.795000000000002</v>
      </c>
      <c r="C1563">
        <v>86.834999999999994</v>
      </c>
      <c r="D1563">
        <v>86.745000000000005</v>
      </c>
      <c r="E1563">
        <v>86.775000000000006</v>
      </c>
      <c r="F1563">
        <f ca="1">AVERAGE(E1563:OFFSET(E1563,-$F$2+1,0))</f>
        <v>86.886750000000021</v>
      </c>
      <c r="G1563">
        <f t="shared" ca="1" si="253"/>
        <v>-1</v>
      </c>
      <c r="H1563">
        <v>-2.0000000000000001E-4</v>
      </c>
      <c r="I1563">
        <f ca="1">STDEV(OFFSET(H1563,-$I$2+1,0):H1563)</f>
        <v>5.7317215196612062E-4</v>
      </c>
      <c r="J1563">
        <f t="shared" ca="1" si="254"/>
        <v>1</v>
      </c>
      <c r="K1563">
        <f t="shared" ca="1" si="255"/>
        <v>-1</v>
      </c>
      <c r="L1563">
        <f t="shared" ca="1" si="256"/>
        <v>-50.00000000002558</v>
      </c>
      <c r="M1563">
        <f t="shared" ca="1" si="257"/>
        <v>44450.000000000146</v>
      </c>
      <c r="N1563">
        <f t="shared" ca="1" si="258"/>
        <v>50.00000000002558</v>
      </c>
      <c r="O1563">
        <f t="shared" ca="1" si="259"/>
        <v>41125.000000000036</v>
      </c>
      <c r="P1563">
        <f t="shared" ca="1" si="262"/>
        <v>175.98977369092725</v>
      </c>
      <c r="Q1563">
        <f t="shared" ca="1" si="263"/>
        <v>164.49999999999795</v>
      </c>
      <c r="R1563">
        <f t="shared" ca="1" si="260"/>
        <v>-1.1235955056185479E-3</v>
      </c>
      <c r="S1563">
        <f t="shared" ca="1" si="261"/>
        <v>1.217285453439454E-3</v>
      </c>
    </row>
    <row r="1564" spans="1:19" x14ac:dyDescent="0.25">
      <c r="A1564" s="1">
        <v>35489</v>
      </c>
      <c r="B1564">
        <v>86.775000000000006</v>
      </c>
      <c r="C1564">
        <v>86.784999999999997</v>
      </c>
      <c r="D1564">
        <v>86.724999999999994</v>
      </c>
      <c r="E1564">
        <v>86.754999999999995</v>
      </c>
      <c r="F1564">
        <f ca="1">AVERAGE(E1564:OFFSET(E1564,-$F$2+1,0))</f>
        <v>86.88300000000001</v>
      </c>
      <c r="G1564">
        <f t="shared" ca="1" si="253"/>
        <v>-1</v>
      </c>
      <c r="H1564">
        <v>-2.0000000000000001E-4</v>
      </c>
      <c r="I1564">
        <f ca="1">STDEV(OFFSET(H1564,-$I$2+1,0):H1564)</f>
        <v>5.7170106284942118E-4</v>
      </c>
      <c r="J1564">
        <f t="shared" ca="1" si="254"/>
        <v>1</v>
      </c>
      <c r="K1564">
        <f t="shared" ca="1" si="255"/>
        <v>-1</v>
      </c>
      <c r="L1564">
        <f t="shared" ca="1" si="256"/>
        <v>-37.500000000001421</v>
      </c>
      <c r="M1564">
        <f t="shared" ca="1" si="257"/>
        <v>44412.500000000146</v>
      </c>
      <c r="N1564">
        <f t="shared" ca="1" si="258"/>
        <v>37.500000000001421</v>
      </c>
      <c r="O1564">
        <f t="shared" ca="1" si="259"/>
        <v>41162.500000000036</v>
      </c>
      <c r="P1564">
        <f t="shared" ca="1" si="262"/>
        <v>175.82929669364069</v>
      </c>
      <c r="Q1564">
        <f t="shared" ca="1" si="263"/>
        <v>164.64999999999796</v>
      </c>
      <c r="R1564">
        <f t="shared" ca="1" si="260"/>
        <v>-8.4364454443197525E-4</v>
      </c>
      <c r="S1564">
        <f t="shared" ca="1" si="261"/>
        <v>9.1185410334349883E-4</v>
      </c>
    </row>
    <row r="1565" spans="1:19" x14ac:dyDescent="0.25">
      <c r="A1565" s="1">
        <v>35492</v>
      </c>
      <c r="B1565">
        <v>86.745000000000005</v>
      </c>
      <c r="C1565">
        <v>86.754999999999995</v>
      </c>
      <c r="D1565">
        <v>86.704999999999998</v>
      </c>
      <c r="E1565">
        <v>86.74</v>
      </c>
      <c r="F1565">
        <f ca="1">AVERAGE(E1565:OFFSET(E1565,-$F$2+1,0))</f>
        <v>86.881124999999997</v>
      </c>
      <c r="G1565">
        <f t="shared" ca="1" si="253"/>
        <v>-1</v>
      </c>
      <c r="H1565">
        <v>-2.0000000000000001E-4</v>
      </c>
      <c r="I1565">
        <f ca="1">STDEV(OFFSET(H1565,-$I$2+1,0):H1565)</f>
        <v>5.5145739922309012E-4</v>
      </c>
      <c r="J1565">
        <f t="shared" ca="1" si="254"/>
        <v>1</v>
      </c>
      <c r="K1565">
        <f t="shared" ca="1" si="255"/>
        <v>-1</v>
      </c>
      <c r="L1565">
        <f t="shared" ca="1" si="256"/>
        <v>-12.499999999988631</v>
      </c>
      <c r="M1565">
        <f t="shared" ca="1" si="257"/>
        <v>44400.00000000016</v>
      </c>
      <c r="N1565">
        <f t="shared" ca="1" si="258"/>
        <v>12.499999999988631</v>
      </c>
      <c r="O1565">
        <f t="shared" ca="1" si="259"/>
        <v>41175.000000000022</v>
      </c>
      <c r="P1565">
        <f t="shared" ca="1" si="262"/>
        <v>175.77590182674317</v>
      </c>
      <c r="Q1565">
        <f t="shared" ca="1" si="263"/>
        <v>164.69999999999789</v>
      </c>
      <c r="R1565">
        <f t="shared" ca="1" si="260"/>
        <v>-2.8145229383593786E-4</v>
      </c>
      <c r="S1565">
        <f t="shared" ca="1" si="261"/>
        <v>3.0367446097755532E-4</v>
      </c>
    </row>
    <row r="1566" spans="1:19" x14ac:dyDescent="0.25">
      <c r="A1566" s="1">
        <v>35493</v>
      </c>
      <c r="B1566">
        <v>86.73</v>
      </c>
      <c r="C1566">
        <v>86.775000000000006</v>
      </c>
      <c r="D1566">
        <v>86.724999999999994</v>
      </c>
      <c r="E1566">
        <v>86.734999999999999</v>
      </c>
      <c r="F1566">
        <f ca="1">AVERAGE(E1566:OFFSET(E1566,-$F$2+1,0))</f>
        <v>86.878874999999994</v>
      </c>
      <c r="G1566">
        <f t="shared" ca="1" si="253"/>
        <v>-1</v>
      </c>
      <c r="H1566">
        <v>-1E-4</v>
      </c>
      <c r="I1566">
        <f ca="1">STDEV(OFFSET(H1566,-$I$2+1,0):H1566)</f>
        <v>5.437685266051316E-4</v>
      </c>
      <c r="J1566">
        <f t="shared" ca="1" si="254"/>
        <v>-1</v>
      </c>
      <c r="K1566">
        <f t="shared" ca="1" si="255"/>
        <v>-1</v>
      </c>
      <c r="L1566">
        <f t="shared" ca="1" si="256"/>
        <v>12.499999999988631</v>
      </c>
      <c r="M1566">
        <f t="shared" ca="1" si="257"/>
        <v>44412.500000000146</v>
      </c>
      <c r="N1566">
        <f t="shared" ca="1" si="258"/>
        <v>12.499999999988631</v>
      </c>
      <c r="O1566">
        <f t="shared" ca="1" si="259"/>
        <v>41187.500000000007</v>
      </c>
      <c r="P1566">
        <f t="shared" ca="1" si="262"/>
        <v>175.82926427417078</v>
      </c>
      <c r="Q1566">
        <f t="shared" ca="1" si="263"/>
        <v>164.74999999999784</v>
      </c>
      <c r="R1566">
        <f t="shared" ca="1" si="260"/>
        <v>2.8153153153127446E-4</v>
      </c>
      <c r="S1566">
        <f t="shared" ca="1" si="261"/>
        <v>3.0358227079510926E-4</v>
      </c>
    </row>
    <row r="1567" spans="1:19" x14ac:dyDescent="0.25">
      <c r="A1567" s="1">
        <v>35494</v>
      </c>
      <c r="B1567">
        <v>86.72</v>
      </c>
      <c r="C1567">
        <v>86.734999999999999</v>
      </c>
      <c r="D1567">
        <v>86.7</v>
      </c>
      <c r="E1567">
        <v>86.73</v>
      </c>
      <c r="F1567">
        <f ca="1">AVERAGE(E1567:OFFSET(E1567,-$F$2+1,0))</f>
        <v>86.876499999999993</v>
      </c>
      <c r="G1567">
        <f t="shared" ca="1" si="253"/>
        <v>-1</v>
      </c>
      <c r="H1567">
        <v>-1E-4</v>
      </c>
      <c r="I1567">
        <f ca="1">STDEV(OFFSET(H1567,-$I$2+1,0):H1567)</f>
        <v>5.4316324966760554E-4</v>
      </c>
      <c r="J1567">
        <f t="shared" ca="1" si="254"/>
        <v>-1</v>
      </c>
      <c r="K1567">
        <f t="shared" ca="1" si="255"/>
        <v>-1</v>
      </c>
      <c r="L1567">
        <f t="shared" ca="1" si="256"/>
        <v>75.000000000002842</v>
      </c>
      <c r="M1567">
        <f t="shared" ca="1" si="257"/>
        <v>44487.500000000146</v>
      </c>
      <c r="N1567">
        <f t="shared" ca="1" si="258"/>
        <v>75.000000000002842</v>
      </c>
      <c r="O1567">
        <f t="shared" ca="1" si="259"/>
        <v>41262.500000000007</v>
      </c>
      <c r="P1567">
        <f t="shared" ca="1" si="262"/>
        <v>176.14943895873679</v>
      </c>
      <c r="Q1567">
        <f t="shared" ca="1" si="263"/>
        <v>165.04999999999785</v>
      </c>
      <c r="R1567">
        <f t="shared" ca="1" si="260"/>
        <v>1.688713763017227E-3</v>
      </c>
      <c r="S1567">
        <f t="shared" ca="1" si="261"/>
        <v>1.8209408194234374E-3</v>
      </c>
    </row>
    <row r="1568" spans="1:19" x14ac:dyDescent="0.25">
      <c r="A1568" s="1">
        <v>35495</v>
      </c>
      <c r="B1568">
        <v>86.724999999999994</v>
      </c>
      <c r="C1568">
        <v>86.765000000000001</v>
      </c>
      <c r="D1568">
        <v>86.694999999999993</v>
      </c>
      <c r="E1568">
        <v>86.7</v>
      </c>
      <c r="F1568">
        <f ca="1">AVERAGE(E1568:OFFSET(E1568,-$F$2+1,0))</f>
        <v>86.873374999999982</v>
      </c>
      <c r="G1568">
        <f t="shared" ca="1" si="253"/>
        <v>-1</v>
      </c>
      <c r="H1568">
        <v>-2.9999999999999997E-4</v>
      </c>
      <c r="I1568">
        <f ca="1">STDEV(OFFSET(H1568,-$I$2+1,0):H1568)</f>
        <v>5.4471141562830252E-4</v>
      </c>
      <c r="J1568">
        <f t="shared" ca="1" si="254"/>
        <v>-1</v>
      </c>
      <c r="K1568">
        <f t="shared" ca="1" si="255"/>
        <v>-1</v>
      </c>
      <c r="L1568">
        <f t="shared" ca="1" si="256"/>
        <v>-137.49999999998153</v>
      </c>
      <c r="M1568">
        <f t="shared" ca="1" si="257"/>
        <v>44350.000000000167</v>
      </c>
      <c r="N1568">
        <f t="shared" ca="1" si="258"/>
        <v>-137.49999999998153</v>
      </c>
      <c r="O1568">
        <f t="shared" ca="1" si="259"/>
        <v>41125.000000000029</v>
      </c>
      <c r="P1568">
        <f t="shared" ca="1" si="262"/>
        <v>175.56245203703253</v>
      </c>
      <c r="Q1568">
        <f t="shared" ca="1" si="263"/>
        <v>164.49999999999793</v>
      </c>
      <c r="R1568">
        <f t="shared" ca="1" si="260"/>
        <v>-3.0907558302889818E-3</v>
      </c>
      <c r="S1568">
        <f t="shared" ca="1" si="261"/>
        <v>-3.3323235383212724E-3</v>
      </c>
    </row>
    <row r="1569" spans="1:19" x14ac:dyDescent="0.25">
      <c r="A1569" s="1">
        <v>35496</v>
      </c>
      <c r="B1569">
        <v>86.694999999999993</v>
      </c>
      <c r="C1569">
        <v>86.775000000000006</v>
      </c>
      <c r="D1569">
        <v>86.59</v>
      </c>
      <c r="E1569">
        <v>86.754999999999995</v>
      </c>
      <c r="F1569">
        <f ca="1">AVERAGE(E1569:OFFSET(E1569,-$F$2+1,0))</f>
        <v>86.871874999999989</v>
      </c>
      <c r="G1569">
        <f t="shared" ca="1" si="253"/>
        <v>-1</v>
      </c>
      <c r="H1569">
        <v>5.9999999999999995E-4</v>
      </c>
      <c r="I1569">
        <f ca="1">STDEV(OFFSET(H1569,-$I$2+1,0):H1569)</f>
        <v>5.6798350606148296E-4</v>
      </c>
      <c r="J1569">
        <f t="shared" ca="1" si="254"/>
        <v>-1</v>
      </c>
      <c r="K1569">
        <f t="shared" ca="1" si="255"/>
        <v>-1</v>
      </c>
      <c r="L1569">
        <f t="shared" ca="1" si="256"/>
        <v>24.999999999977263</v>
      </c>
      <c r="M1569">
        <f t="shared" ca="1" si="257"/>
        <v>44375.000000000146</v>
      </c>
      <c r="N1569">
        <f t="shared" ca="1" si="258"/>
        <v>24.999999999977263</v>
      </c>
      <c r="O1569">
        <f t="shared" ca="1" si="259"/>
        <v>41150.000000000007</v>
      </c>
      <c r="P1569">
        <f t="shared" ca="1" si="262"/>
        <v>175.66917693188776</v>
      </c>
      <c r="Q1569">
        <f t="shared" ca="1" si="263"/>
        <v>164.59999999999781</v>
      </c>
      <c r="R1569">
        <f t="shared" ca="1" si="260"/>
        <v>5.6369785794762499E-4</v>
      </c>
      <c r="S1569">
        <f t="shared" ca="1" si="261"/>
        <v>6.0790273556175669E-4</v>
      </c>
    </row>
    <row r="1570" spans="1:19" x14ac:dyDescent="0.25">
      <c r="A1570" s="1">
        <v>35499</v>
      </c>
      <c r="B1570">
        <v>86.77</v>
      </c>
      <c r="C1570">
        <v>86.78</v>
      </c>
      <c r="D1570">
        <v>86.73</v>
      </c>
      <c r="E1570">
        <v>86.745000000000005</v>
      </c>
      <c r="F1570">
        <f ca="1">AVERAGE(E1570:OFFSET(E1570,-$F$2+1,0))</f>
        <v>86.869374999999977</v>
      </c>
      <c r="G1570">
        <f t="shared" ca="1" si="253"/>
        <v>-1</v>
      </c>
      <c r="H1570">
        <v>-1E-4</v>
      </c>
      <c r="I1570">
        <f ca="1">STDEV(OFFSET(H1570,-$I$2+1,0):H1570)</f>
        <v>5.4396207298129261E-4</v>
      </c>
      <c r="J1570">
        <f t="shared" ca="1" si="254"/>
        <v>-1</v>
      </c>
      <c r="K1570">
        <f t="shared" ca="1" si="255"/>
        <v>-1</v>
      </c>
      <c r="L1570">
        <f t="shared" ca="1" si="256"/>
        <v>-37.500000000001421</v>
      </c>
      <c r="M1570">
        <f t="shared" ca="1" si="257"/>
        <v>44337.500000000146</v>
      </c>
      <c r="N1570">
        <f t="shared" ca="1" si="258"/>
        <v>-37.500000000001421</v>
      </c>
      <c r="O1570">
        <f t="shared" ca="1" si="259"/>
        <v>41112.500000000007</v>
      </c>
      <c r="P1570">
        <f t="shared" ca="1" si="262"/>
        <v>175.50908958960474</v>
      </c>
      <c r="Q1570">
        <f t="shared" ca="1" si="263"/>
        <v>164.4499999999978</v>
      </c>
      <c r="R1570">
        <f t="shared" ca="1" si="260"/>
        <v>-8.4507042253524048E-4</v>
      </c>
      <c r="S1570">
        <f t="shared" ca="1" si="261"/>
        <v>-9.1130012150671721E-4</v>
      </c>
    </row>
    <row r="1571" spans="1:19" x14ac:dyDescent="0.25">
      <c r="A1571" s="1">
        <v>35500</v>
      </c>
      <c r="B1571">
        <v>86.745000000000005</v>
      </c>
      <c r="C1571">
        <v>86.775000000000006</v>
      </c>
      <c r="D1571">
        <v>86.704999999999998</v>
      </c>
      <c r="E1571">
        <v>86.76</v>
      </c>
      <c r="F1571">
        <f ca="1">AVERAGE(E1571:OFFSET(E1571,-$F$2+1,0))</f>
        <v>86.869499999999988</v>
      </c>
      <c r="G1571">
        <f t="shared" ca="1" si="253"/>
        <v>1</v>
      </c>
      <c r="H1571">
        <v>2.0000000000000001E-4</v>
      </c>
      <c r="I1571">
        <f ca="1">STDEV(OFFSET(H1571,-$I$2+1,0):H1571)</f>
        <v>5.4829880443729609E-4</v>
      </c>
      <c r="J1571">
        <f t="shared" ca="1" si="254"/>
        <v>-1</v>
      </c>
      <c r="K1571">
        <f t="shared" ca="1" si="255"/>
        <v>-1</v>
      </c>
      <c r="L1571">
        <f t="shared" ca="1" si="256"/>
        <v>62.500000000014211</v>
      </c>
      <c r="M1571">
        <f t="shared" ca="1" si="257"/>
        <v>44400.00000000016</v>
      </c>
      <c r="N1571">
        <f t="shared" ca="1" si="258"/>
        <v>62.500000000014211</v>
      </c>
      <c r="O1571">
        <f t="shared" ca="1" si="259"/>
        <v>41175.000000000022</v>
      </c>
      <c r="P1571">
        <f t="shared" ca="1" si="262"/>
        <v>175.77590182674314</v>
      </c>
      <c r="Q1571">
        <f t="shared" ca="1" si="263"/>
        <v>164.69999999999786</v>
      </c>
      <c r="R1571">
        <f t="shared" ca="1" si="260"/>
        <v>1.4096419509447759E-3</v>
      </c>
      <c r="S1571">
        <f t="shared" ca="1" si="261"/>
        <v>1.5202189115236047E-3</v>
      </c>
    </row>
    <row r="1572" spans="1:19" x14ac:dyDescent="0.25">
      <c r="A1572" s="1">
        <v>35501</v>
      </c>
      <c r="B1572">
        <v>86.765000000000001</v>
      </c>
      <c r="C1572">
        <v>86.77</v>
      </c>
      <c r="D1572">
        <v>86.715000000000003</v>
      </c>
      <c r="E1572">
        <v>86.734999999999999</v>
      </c>
      <c r="F1572">
        <f ca="1">AVERAGE(E1572:OFFSET(E1572,-$F$2+1,0))</f>
        <v>86.869</v>
      </c>
      <c r="G1572">
        <f t="shared" ca="1" si="253"/>
        <v>-1</v>
      </c>
      <c r="H1572">
        <v>-2.9999999999999997E-4</v>
      </c>
      <c r="I1572">
        <f ca="1">STDEV(OFFSET(H1572,-$I$2+1,0):H1572)</f>
        <v>5.4894635918562918E-4</v>
      </c>
      <c r="J1572">
        <f t="shared" ca="1" si="254"/>
        <v>-1</v>
      </c>
      <c r="K1572">
        <f t="shared" ca="1" si="255"/>
        <v>-1</v>
      </c>
      <c r="L1572">
        <f t="shared" ca="1" si="256"/>
        <v>199.99999999999574</v>
      </c>
      <c r="M1572">
        <f t="shared" ca="1" si="257"/>
        <v>44600.000000000153</v>
      </c>
      <c r="N1572">
        <f t="shared" ca="1" si="258"/>
        <v>199.99999999999574</v>
      </c>
      <c r="O1572">
        <f t="shared" ca="1" si="259"/>
        <v>41375.000000000015</v>
      </c>
      <c r="P1572">
        <f t="shared" ca="1" si="262"/>
        <v>176.62970098558583</v>
      </c>
      <c r="Q1572">
        <f t="shared" ca="1" si="263"/>
        <v>165.49999999999784</v>
      </c>
      <c r="R1572">
        <f t="shared" ca="1" si="260"/>
        <v>4.5045045045043926E-3</v>
      </c>
      <c r="S1572">
        <f t="shared" ca="1" si="261"/>
        <v>4.8573163327260624E-3</v>
      </c>
    </row>
    <row r="1573" spans="1:19" x14ac:dyDescent="0.25">
      <c r="A1573" s="1">
        <v>35502</v>
      </c>
      <c r="B1573">
        <v>86.73</v>
      </c>
      <c r="C1573">
        <v>86.734999999999999</v>
      </c>
      <c r="D1573">
        <v>86.65</v>
      </c>
      <c r="E1573">
        <v>86.655000000000001</v>
      </c>
      <c r="F1573">
        <f ca="1">AVERAGE(E1573:OFFSET(E1573,-$F$2+1,0))</f>
        <v>86.864999999999995</v>
      </c>
      <c r="G1573">
        <f t="shared" ca="1" si="253"/>
        <v>-1</v>
      </c>
      <c r="H1573">
        <v>-8.9999999999999998E-4</v>
      </c>
      <c r="I1573">
        <f ca="1">STDEV(OFFSET(H1573,-$I$2+1,0):H1573)</f>
        <v>5.7479973629265453E-4</v>
      </c>
      <c r="J1573">
        <f t="shared" ca="1" si="254"/>
        <v>-1</v>
      </c>
      <c r="K1573">
        <f t="shared" ca="1" si="255"/>
        <v>-1</v>
      </c>
      <c r="L1573">
        <f t="shared" ca="1" si="256"/>
        <v>-87.499999999991473</v>
      </c>
      <c r="M1573">
        <f t="shared" ca="1" si="257"/>
        <v>44512.50000000016</v>
      </c>
      <c r="N1573">
        <f t="shared" ca="1" si="258"/>
        <v>-87.499999999991473</v>
      </c>
      <c r="O1573">
        <f t="shared" ca="1" si="259"/>
        <v>41287.500000000022</v>
      </c>
      <c r="P1573">
        <f t="shared" ca="1" si="262"/>
        <v>176.25616385359217</v>
      </c>
      <c r="Q1573">
        <f t="shared" ca="1" si="263"/>
        <v>165.14999999999787</v>
      </c>
      <c r="R1573">
        <f t="shared" ca="1" si="260"/>
        <v>-1.9618834080715511E-3</v>
      </c>
      <c r="S1573">
        <f t="shared" ca="1" si="261"/>
        <v>-2.1148036253774366E-3</v>
      </c>
    </row>
    <row r="1574" spans="1:19" x14ac:dyDescent="0.25">
      <c r="A1574" s="1">
        <v>35503</v>
      </c>
      <c r="B1574">
        <v>86.655000000000001</v>
      </c>
      <c r="C1574">
        <v>86.71</v>
      </c>
      <c r="D1574">
        <v>86.655000000000001</v>
      </c>
      <c r="E1574">
        <v>86.69</v>
      </c>
      <c r="F1574">
        <f ca="1">AVERAGE(E1574:OFFSET(E1574,-$F$2+1,0))</f>
        <v>86.861875000000012</v>
      </c>
      <c r="G1574">
        <f t="shared" ca="1" si="253"/>
        <v>-1</v>
      </c>
      <c r="H1574">
        <v>4.0000000000000002E-4</v>
      </c>
      <c r="I1574">
        <f ca="1">STDEV(OFFSET(H1574,-$I$2+1,0):H1574)</f>
        <v>5.4529084465371116E-4</v>
      </c>
      <c r="J1574">
        <f t="shared" ca="1" si="254"/>
        <v>-1</v>
      </c>
      <c r="K1574">
        <f t="shared" ca="1" si="255"/>
        <v>-1</v>
      </c>
      <c r="L1574">
        <f t="shared" ca="1" si="256"/>
        <v>62.499999999978684</v>
      </c>
      <c r="M1574">
        <f t="shared" ca="1" si="257"/>
        <v>44575.000000000138</v>
      </c>
      <c r="N1574">
        <f t="shared" ca="1" si="258"/>
        <v>62.499999999978684</v>
      </c>
      <c r="O1574">
        <f t="shared" ca="1" si="259"/>
        <v>41350</v>
      </c>
      <c r="P1574">
        <f t="shared" ca="1" si="262"/>
        <v>176.52297609073042</v>
      </c>
      <c r="Q1574">
        <f t="shared" ca="1" si="263"/>
        <v>165.39999999999776</v>
      </c>
      <c r="R1574">
        <f t="shared" ca="1" si="260"/>
        <v>1.4040999719175165E-3</v>
      </c>
      <c r="S1574">
        <f t="shared" ca="1" si="261"/>
        <v>1.5137753557366916E-3</v>
      </c>
    </row>
    <row r="1575" spans="1:19" x14ac:dyDescent="0.25">
      <c r="A1575" s="1">
        <v>35506</v>
      </c>
      <c r="B1575">
        <v>86.694999999999993</v>
      </c>
      <c r="C1575">
        <v>86.694999999999993</v>
      </c>
      <c r="D1575">
        <v>86.625</v>
      </c>
      <c r="E1575">
        <v>86.665000000000006</v>
      </c>
      <c r="F1575">
        <f ca="1">AVERAGE(E1575:OFFSET(E1575,-$F$2+1,0))</f>
        <v>86.858625000000018</v>
      </c>
      <c r="G1575">
        <f t="shared" ca="1" si="253"/>
        <v>-1</v>
      </c>
      <c r="H1575">
        <v>-2.9999999999999997E-4</v>
      </c>
      <c r="I1575">
        <f ca="1">STDEV(OFFSET(H1575,-$I$2+1,0):H1575)</f>
        <v>5.3299056968057214E-4</v>
      </c>
      <c r="J1575">
        <f t="shared" ca="1" si="254"/>
        <v>-1</v>
      </c>
      <c r="K1575">
        <f t="shared" ca="1" si="255"/>
        <v>-1</v>
      </c>
      <c r="L1575">
        <f t="shared" ca="1" si="256"/>
        <v>25.00000000001279</v>
      </c>
      <c r="M1575">
        <f t="shared" ca="1" si="257"/>
        <v>44600.000000000153</v>
      </c>
      <c r="N1575">
        <f t="shared" ca="1" si="258"/>
        <v>25.00000000001279</v>
      </c>
      <c r="O1575">
        <f t="shared" ca="1" si="259"/>
        <v>41375.000000000015</v>
      </c>
      <c r="P1575">
        <f t="shared" ca="1" si="262"/>
        <v>176.62970098558583</v>
      </c>
      <c r="Q1575">
        <f t="shared" ca="1" si="263"/>
        <v>165.49999999999784</v>
      </c>
      <c r="R1575">
        <f t="shared" ca="1" si="260"/>
        <v>5.6085249579389143E-4</v>
      </c>
      <c r="S1575">
        <f t="shared" ca="1" si="261"/>
        <v>6.0459492140296951E-4</v>
      </c>
    </row>
    <row r="1576" spans="1:19" x14ac:dyDescent="0.25">
      <c r="A1576" s="1">
        <v>35507</v>
      </c>
      <c r="B1576">
        <v>86.665000000000006</v>
      </c>
      <c r="C1576">
        <v>86.665000000000006</v>
      </c>
      <c r="D1576">
        <v>86.625</v>
      </c>
      <c r="E1576">
        <v>86.655000000000001</v>
      </c>
      <c r="F1576">
        <f ca="1">AVERAGE(E1576:OFFSET(E1576,-$F$2+1,0))</f>
        <v>86.854625000000027</v>
      </c>
      <c r="G1576">
        <f t="shared" ca="1" si="253"/>
        <v>-1</v>
      </c>
      <c r="H1576">
        <v>-1E-4</v>
      </c>
      <c r="I1576">
        <f ca="1">STDEV(OFFSET(H1576,-$I$2+1,0):H1576)</f>
        <v>5.3299056968057214E-4</v>
      </c>
      <c r="J1576">
        <f t="shared" ca="1" si="254"/>
        <v>-1</v>
      </c>
      <c r="K1576">
        <f t="shared" ca="1" si="255"/>
        <v>-1</v>
      </c>
      <c r="L1576">
        <f t="shared" ca="1" si="256"/>
        <v>75.000000000002842</v>
      </c>
      <c r="M1576">
        <f t="shared" ca="1" si="257"/>
        <v>44675.000000000153</v>
      </c>
      <c r="N1576">
        <f t="shared" ca="1" si="258"/>
        <v>75.000000000002842</v>
      </c>
      <c r="O1576">
        <f t="shared" ca="1" si="259"/>
        <v>41450.000000000015</v>
      </c>
      <c r="P1576">
        <f t="shared" ca="1" si="262"/>
        <v>176.94987567015184</v>
      </c>
      <c r="Q1576">
        <f t="shared" ca="1" si="263"/>
        <v>165.79999999999782</v>
      </c>
      <c r="R1576">
        <f t="shared" ca="1" si="260"/>
        <v>1.6816143497758427E-3</v>
      </c>
      <c r="S1576">
        <f t="shared" ca="1" si="261"/>
        <v>1.8126888217523339E-3</v>
      </c>
    </row>
    <row r="1577" spans="1:19" x14ac:dyDescent="0.25">
      <c r="A1577" s="1">
        <v>35508</v>
      </c>
      <c r="B1577">
        <v>86.655000000000001</v>
      </c>
      <c r="C1577">
        <v>86.685000000000002</v>
      </c>
      <c r="D1577">
        <v>86.605000000000004</v>
      </c>
      <c r="E1577">
        <v>86.625</v>
      </c>
      <c r="F1577">
        <f ca="1">AVERAGE(E1577:OFFSET(E1577,-$F$2+1,0))</f>
        <v>86.849375000000023</v>
      </c>
      <c r="G1577">
        <f t="shared" ca="1" si="253"/>
        <v>-1</v>
      </c>
      <c r="H1577">
        <v>-2.9999999999999997E-4</v>
      </c>
      <c r="I1577">
        <f ca="1">STDEV(OFFSET(H1577,-$I$2+1,0):H1577)</f>
        <v>5.3239775395943633E-4</v>
      </c>
      <c r="J1577">
        <f t="shared" ca="1" si="254"/>
        <v>-1</v>
      </c>
      <c r="K1577">
        <f t="shared" ca="1" si="255"/>
        <v>-1</v>
      </c>
      <c r="L1577">
        <f t="shared" ca="1" si="256"/>
        <v>112.50000000000426</v>
      </c>
      <c r="M1577">
        <f t="shared" ca="1" si="257"/>
        <v>44787.50000000016</v>
      </c>
      <c r="N1577">
        <f t="shared" ca="1" si="258"/>
        <v>112.50000000000426</v>
      </c>
      <c r="O1577">
        <f t="shared" ca="1" si="259"/>
        <v>41562.500000000022</v>
      </c>
      <c r="P1577">
        <f t="shared" ca="1" si="262"/>
        <v>177.4301376970009</v>
      </c>
      <c r="Q1577">
        <f t="shared" ca="1" si="263"/>
        <v>166.24999999999784</v>
      </c>
      <c r="R1577">
        <f t="shared" ca="1" si="260"/>
        <v>2.5181869054281786E-3</v>
      </c>
      <c r="S1577">
        <f t="shared" ca="1" si="261"/>
        <v>2.7141133896261575E-3</v>
      </c>
    </row>
    <row r="1578" spans="1:19" x14ac:dyDescent="0.25">
      <c r="A1578" s="1">
        <v>35509</v>
      </c>
      <c r="B1578">
        <v>86.62</v>
      </c>
      <c r="C1578">
        <v>86.63</v>
      </c>
      <c r="D1578">
        <v>86.545000000000002</v>
      </c>
      <c r="E1578">
        <v>86.58</v>
      </c>
      <c r="F1578">
        <f ca="1">AVERAGE(E1578:OFFSET(E1578,-$F$2+1,0))</f>
        <v>86.843250000000012</v>
      </c>
      <c r="G1578">
        <f t="shared" ca="1" si="253"/>
        <v>-1</v>
      </c>
      <c r="H1578">
        <v>-5.0000000000000001E-4</v>
      </c>
      <c r="I1578">
        <f ca="1">STDEV(OFFSET(H1578,-$I$2+1,0):H1578)</f>
        <v>5.3555185507444939E-4</v>
      </c>
      <c r="J1578">
        <f t="shared" ca="1" si="254"/>
        <v>-1</v>
      </c>
      <c r="K1578">
        <f t="shared" ca="1" si="255"/>
        <v>-1</v>
      </c>
      <c r="L1578">
        <f t="shared" ca="1" si="256"/>
        <v>37.500000000001421</v>
      </c>
      <c r="M1578">
        <f t="shared" ca="1" si="257"/>
        <v>44825.00000000016</v>
      </c>
      <c r="N1578">
        <f t="shared" ca="1" si="258"/>
        <v>37.500000000001421</v>
      </c>
      <c r="O1578">
        <f t="shared" ca="1" si="259"/>
        <v>41600.000000000022</v>
      </c>
      <c r="P1578">
        <f t="shared" ca="1" si="262"/>
        <v>177.59022503928392</v>
      </c>
      <c r="Q1578">
        <f t="shared" ca="1" si="263"/>
        <v>166.39999999999785</v>
      </c>
      <c r="R1578">
        <f t="shared" ca="1" si="260"/>
        <v>8.3728718950602929E-4</v>
      </c>
      <c r="S1578">
        <f t="shared" ca="1" si="261"/>
        <v>9.0225563909777809E-4</v>
      </c>
    </row>
    <row r="1579" spans="1:19" x14ac:dyDescent="0.25">
      <c r="A1579" s="1">
        <v>35510</v>
      </c>
      <c r="B1579">
        <v>86.575000000000003</v>
      </c>
      <c r="C1579">
        <v>86.59</v>
      </c>
      <c r="D1579">
        <v>86.545000000000002</v>
      </c>
      <c r="E1579">
        <v>86.564999999999998</v>
      </c>
      <c r="F1579">
        <f ca="1">AVERAGE(E1579:OFFSET(E1579,-$F$2+1,0))</f>
        <v>86.837000000000018</v>
      </c>
      <c r="G1579">
        <f t="shared" ca="1" si="253"/>
        <v>-1</v>
      </c>
      <c r="H1579">
        <v>-2.0000000000000001E-4</v>
      </c>
      <c r="I1579">
        <f ca="1">STDEV(OFFSET(H1579,-$I$2+1,0):H1579)</f>
        <v>5.3259543251594078E-4</v>
      </c>
      <c r="J1579">
        <f t="shared" ca="1" si="254"/>
        <v>-1</v>
      </c>
      <c r="K1579">
        <f t="shared" ca="1" si="255"/>
        <v>-1</v>
      </c>
      <c r="L1579">
        <f t="shared" ca="1" si="256"/>
        <v>-49.999999999990052</v>
      </c>
      <c r="M1579">
        <f t="shared" ca="1" si="257"/>
        <v>44775.000000000167</v>
      </c>
      <c r="N1579">
        <f t="shared" ca="1" si="258"/>
        <v>-49.999999999990052</v>
      </c>
      <c r="O1579">
        <f t="shared" ca="1" si="259"/>
        <v>41550.000000000029</v>
      </c>
      <c r="P1579">
        <f t="shared" ca="1" si="262"/>
        <v>177.37677524957329</v>
      </c>
      <c r="Q1579">
        <f t="shared" ca="1" si="263"/>
        <v>166.19999999999789</v>
      </c>
      <c r="R1579">
        <f t="shared" ca="1" si="260"/>
        <v>-1.1154489682094785E-3</v>
      </c>
      <c r="S1579">
        <f t="shared" ca="1" si="261"/>
        <v>-1.2019230769228372E-3</v>
      </c>
    </row>
    <row r="1580" spans="1:19" x14ac:dyDescent="0.25">
      <c r="A1580" s="1">
        <v>35513</v>
      </c>
      <c r="B1580">
        <v>86.56</v>
      </c>
      <c r="C1580">
        <v>86.59</v>
      </c>
      <c r="D1580">
        <v>86.56</v>
      </c>
      <c r="E1580">
        <v>86.584999999999994</v>
      </c>
      <c r="F1580">
        <f ca="1">AVERAGE(E1580:OFFSET(E1580,-$F$2+1,0))</f>
        <v>86.831500000000034</v>
      </c>
      <c r="G1580">
        <f t="shared" ref="G1580:G1643" ca="1" si="264">IF(F1580&gt;=F1579,1,-1)</f>
        <v>-1</v>
      </c>
      <c r="H1580">
        <v>2.0000000000000001E-4</v>
      </c>
      <c r="I1580">
        <f ca="1">STDEV(OFFSET(H1580,-$I$2+1,0):H1580)</f>
        <v>5.4134335830316352E-4</v>
      </c>
      <c r="J1580">
        <f t="shared" ref="J1580:J1643" ca="1" si="265">IF(ABS(H1580)&lt;$J$1*I1579,G1580,J1579)</f>
        <v>-1</v>
      </c>
      <c r="K1580">
        <f t="shared" ref="K1580:K1643" ca="1" si="266">IF(ABS(H1580)&gt;$K$1*I1579,G1580,K1579)</f>
        <v>-1</v>
      </c>
      <c r="L1580">
        <f t="shared" ca="1" si="256"/>
        <v>124.99999999999289</v>
      </c>
      <c r="M1580">
        <f t="shared" ca="1" si="257"/>
        <v>44900.00000000016</v>
      </c>
      <c r="N1580">
        <f t="shared" ca="1" si="258"/>
        <v>124.99999999999289</v>
      </c>
      <c r="O1580">
        <f t="shared" ca="1" si="259"/>
        <v>41675.000000000022</v>
      </c>
      <c r="P1580">
        <f t="shared" ca="1" si="262"/>
        <v>177.91039972384996</v>
      </c>
      <c r="Q1580">
        <f t="shared" ca="1" si="263"/>
        <v>166.69999999999786</v>
      </c>
      <c r="R1580">
        <f t="shared" ca="1" si="260"/>
        <v>2.7917364600779995E-3</v>
      </c>
      <c r="S1580">
        <f t="shared" ca="1" si="261"/>
        <v>3.0084235860407416E-3</v>
      </c>
    </row>
    <row r="1581" spans="1:19" x14ac:dyDescent="0.25">
      <c r="A1581" s="1">
        <v>35514</v>
      </c>
      <c r="B1581">
        <v>86.59</v>
      </c>
      <c r="C1581">
        <v>86.655000000000001</v>
      </c>
      <c r="D1581">
        <v>86.53</v>
      </c>
      <c r="E1581">
        <v>86.534999999999997</v>
      </c>
      <c r="F1581">
        <f ca="1">AVERAGE(E1581:OFFSET(E1581,-$F$2+1,0))</f>
        <v>86.825500000000019</v>
      </c>
      <c r="G1581">
        <f t="shared" ca="1" si="264"/>
        <v>-1</v>
      </c>
      <c r="H1581">
        <v>-5.9999999999999995E-4</v>
      </c>
      <c r="I1581">
        <f ca="1">STDEV(OFFSET(H1581,-$I$2+1,0):H1581)</f>
        <v>5.4721784366105282E-4</v>
      </c>
      <c r="J1581">
        <f t="shared" ca="1" si="265"/>
        <v>-1</v>
      </c>
      <c r="K1581">
        <f t="shared" ca="1" si="266"/>
        <v>-1</v>
      </c>
      <c r="L1581">
        <f t="shared" ref="L1581:L1644" ca="1" si="267">J1581*($E1582-$E1581)*$L$2</f>
        <v>49.999999999990052</v>
      </c>
      <c r="M1581">
        <f t="shared" ref="M1581:M1644" ca="1" si="268">M1580+L1581</f>
        <v>44950.000000000153</v>
      </c>
      <c r="N1581">
        <f t="shared" ref="N1581:N1644" ca="1" si="269">K1581*($E1582-$E1581)*$L$2</f>
        <v>49.999999999990052</v>
      </c>
      <c r="O1581">
        <f t="shared" ref="O1581:O1644" ca="1" si="270">O1580+N1581</f>
        <v>41725.000000000015</v>
      </c>
      <c r="P1581">
        <f t="shared" ca="1" si="262"/>
        <v>178.12384951356063</v>
      </c>
      <c r="Q1581">
        <f t="shared" ca="1" si="263"/>
        <v>166.89999999999785</v>
      </c>
      <c r="R1581">
        <f t="shared" ref="R1581:R1644" ca="1" si="271">L1581/M1580</f>
        <v>1.1135857461022243E-3</v>
      </c>
      <c r="S1581">
        <f t="shared" ref="S1581:S1644" ca="1" si="272">N1581/O1580</f>
        <v>1.1997600479901626E-3</v>
      </c>
    </row>
    <row r="1582" spans="1:19" x14ac:dyDescent="0.25">
      <c r="A1582" s="1">
        <v>35515</v>
      </c>
      <c r="B1582">
        <v>86.534999999999997</v>
      </c>
      <c r="C1582">
        <v>86.545000000000002</v>
      </c>
      <c r="D1582">
        <v>86.48</v>
      </c>
      <c r="E1582">
        <v>86.515000000000001</v>
      </c>
      <c r="F1582">
        <f ca="1">AVERAGE(E1582:OFFSET(E1582,-$F$2+1,0))</f>
        <v>86.817750000000018</v>
      </c>
      <c r="G1582">
        <f t="shared" ca="1" si="264"/>
        <v>-1</v>
      </c>
      <c r="H1582">
        <v>-2.0000000000000001E-4</v>
      </c>
      <c r="I1582">
        <f ca="1">STDEV(OFFSET(H1582,-$I$2+1,0):H1582)</f>
        <v>3.3308762874212643E-4</v>
      </c>
      <c r="J1582">
        <f t="shared" ca="1" si="265"/>
        <v>-1</v>
      </c>
      <c r="K1582">
        <f t="shared" ca="1" si="266"/>
        <v>-1</v>
      </c>
      <c r="L1582">
        <f t="shared" ca="1" si="267"/>
        <v>187.50000000000711</v>
      </c>
      <c r="M1582">
        <f t="shared" ca="1" si="268"/>
        <v>45137.50000000016</v>
      </c>
      <c r="N1582">
        <f t="shared" ca="1" si="269"/>
        <v>187.50000000000711</v>
      </c>
      <c r="O1582">
        <f t="shared" ca="1" si="270"/>
        <v>41912.500000000022</v>
      </c>
      <c r="P1582">
        <f t="shared" ref="P1582:P1645" ca="1" si="273">P1581*(1+L1582/O1581)</f>
        <v>178.92428622497573</v>
      </c>
      <c r="Q1582">
        <f t="shared" ref="Q1582:Q1645" ca="1" si="274">Q1581*(1+N1582/O1581)</f>
        <v>167.64999999999787</v>
      </c>
      <c r="R1582">
        <f t="shared" ca="1" si="271"/>
        <v>4.1713014460513119E-3</v>
      </c>
      <c r="S1582">
        <f t="shared" ca="1" si="272"/>
        <v>4.4937088076694321E-3</v>
      </c>
    </row>
    <row r="1583" spans="1:19" x14ac:dyDescent="0.25">
      <c r="A1583" s="1">
        <v>35516</v>
      </c>
      <c r="B1583">
        <v>86.515000000000001</v>
      </c>
      <c r="C1583">
        <v>86.525000000000006</v>
      </c>
      <c r="D1583">
        <v>86.43</v>
      </c>
      <c r="E1583">
        <v>86.44</v>
      </c>
      <c r="F1583">
        <f ca="1">AVERAGE(E1583:OFFSET(E1583,-$F$2+1,0))</f>
        <v>86.807875000000024</v>
      </c>
      <c r="G1583">
        <f t="shared" ca="1" si="264"/>
        <v>-1</v>
      </c>
      <c r="H1583">
        <v>-8.9999999999999998E-4</v>
      </c>
      <c r="I1583">
        <f ca="1">STDEV(OFFSET(H1583,-$I$2+1,0):H1583)</f>
        <v>3.7201443095947941E-4</v>
      </c>
      <c r="J1583">
        <f t="shared" ca="1" si="265"/>
        <v>-1</v>
      </c>
      <c r="K1583">
        <f t="shared" ca="1" si="266"/>
        <v>-1</v>
      </c>
      <c r="L1583">
        <f t="shared" ca="1" si="267"/>
        <v>0</v>
      </c>
      <c r="M1583">
        <f t="shared" ca="1" si="268"/>
        <v>45137.50000000016</v>
      </c>
      <c r="N1583">
        <f t="shared" ca="1" si="269"/>
        <v>0</v>
      </c>
      <c r="O1583">
        <f t="shared" ca="1" si="270"/>
        <v>41912.500000000022</v>
      </c>
      <c r="P1583">
        <f t="shared" ca="1" si="273"/>
        <v>178.92428622497573</v>
      </c>
      <c r="Q1583">
        <f t="shared" ca="1" si="274"/>
        <v>167.64999999999787</v>
      </c>
      <c r="R1583">
        <f t="shared" ca="1" si="271"/>
        <v>0</v>
      </c>
      <c r="S1583">
        <f t="shared" ca="1" si="272"/>
        <v>0</v>
      </c>
    </row>
    <row r="1584" spans="1:19" x14ac:dyDescent="0.25">
      <c r="A1584" s="1">
        <v>35520</v>
      </c>
      <c r="B1584">
        <v>86.424999999999997</v>
      </c>
      <c r="C1584">
        <v>86.465000000000003</v>
      </c>
      <c r="D1584">
        <v>86.424999999999997</v>
      </c>
      <c r="E1584">
        <v>86.44</v>
      </c>
      <c r="F1584">
        <f ca="1">AVERAGE(E1584:OFFSET(E1584,-$F$2+1,0))</f>
        <v>86.797500000000028</v>
      </c>
      <c r="G1584">
        <f t="shared" ca="1" si="264"/>
        <v>-1</v>
      </c>
      <c r="H1584">
        <v>0</v>
      </c>
      <c r="I1584">
        <f ca="1">STDEV(OFFSET(H1584,-$I$2+1,0):H1584)</f>
        <v>3.7455236440878402E-4</v>
      </c>
      <c r="J1584">
        <f t="shared" ca="1" si="265"/>
        <v>-1</v>
      </c>
      <c r="K1584">
        <f t="shared" ca="1" si="266"/>
        <v>-1</v>
      </c>
      <c r="L1584">
        <f t="shared" ca="1" si="267"/>
        <v>-62.500000000014211</v>
      </c>
      <c r="M1584">
        <f t="shared" ca="1" si="268"/>
        <v>45075.000000000146</v>
      </c>
      <c r="N1584">
        <f t="shared" ca="1" si="269"/>
        <v>-62.500000000014211</v>
      </c>
      <c r="O1584">
        <f t="shared" ca="1" si="270"/>
        <v>41850.000000000007</v>
      </c>
      <c r="P1584">
        <f t="shared" ca="1" si="273"/>
        <v>178.65747398783734</v>
      </c>
      <c r="Q1584">
        <f t="shared" ca="1" si="274"/>
        <v>167.39999999999782</v>
      </c>
      <c r="R1584">
        <f t="shared" ca="1" si="271"/>
        <v>-1.3846579894769091E-3</v>
      </c>
      <c r="S1584">
        <f t="shared" ca="1" si="272"/>
        <v>-1.4912019087387814E-3</v>
      </c>
    </row>
    <row r="1585" spans="1:19" x14ac:dyDescent="0.25">
      <c r="A1585" s="1">
        <v>35521</v>
      </c>
      <c r="B1585">
        <v>86.44</v>
      </c>
      <c r="C1585">
        <v>86.48</v>
      </c>
      <c r="D1585">
        <v>86.385000000000005</v>
      </c>
      <c r="E1585">
        <v>86.465000000000003</v>
      </c>
      <c r="F1585">
        <f ca="1">AVERAGE(E1585:OFFSET(E1585,-$F$2+1,0))</f>
        <v>86.786500000000018</v>
      </c>
      <c r="G1585">
        <f t="shared" ca="1" si="264"/>
        <v>-1</v>
      </c>
      <c r="H1585">
        <v>2.9999999999999997E-4</v>
      </c>
      <c r="I1585">
        <f ca="1">STDEV(OFFSET(H1585,-$I$2+1,0):H1585)</f>
        <v>3.898717737923585E-4</v>
      </c>
      <c r="J1585">
        <f t="shared" ca="1" si="265"/>
        <v>-1</v>
      </c>
      <c r="K1585">
        <f t="shared" ca="1" si="266"/>
        <v>-1</v>
      </c>
      <c r="L1585">
        <f t="shared" ca="1" si="267"/>
        <v>0</v>
      </c>
      <c r="M1585">
        <f t="shared" ca="1" si="268"/>
        <v>45075.000000000146</v>
      </c>
      <c r="N1585">
        <f t="shared" ca="1" si="269"/>
        <v>0</v>
      </c>
      <c r="O1585">
        <f t="shared" ca="1" si="270"/>
        <v>41850.000000000007</v>
      </c>
      <c r="P1585">
        <f t="shared" ca="1" si="273"/>
        <v>178.65747398783734</v>
      </c>
      <c r="Q1585">
        <f t="shared" ca="1" si="274"/>
        <v>167.39999999999782</v>
      </c>
      <c r="R1585">
        <f t="shared" ca="1" si="271"/>
        <v>0</v>
      </c>
      <c r="S1585">
        <f t="shared" ca="1" si="272"/>
        <v>0</v>
      </c>
    </row>
    <row r="1586" spans="1:19" x14ac:dyDescent="0.25">
      <c r="A1586" s="1">
        <v>35522</v>
      </c>
      <c r="B1586">
        <v>86.47</v>
      </c>
      <c r="C1586">
        <v>86.5</v>
      </c>
      <c r="D1586">
        <v>86.44</v>
      </c>
      <c r="E1586">
        <v>86.465000000000003</v>
      </c>
      <c r="F1586">
        <f ca="1">AVERAGE(E1586:OFFSET(E1586,-$F$2+1,0))</f>
        <v>86.774750000000026</v>
      </c>
      <c r="G1586">
        <f t="shared" ca="1" si="264"/>
        <v>-1</v>
      </c>
      <c r="H1586">
        <v>0</v>
      </c>
      <c r="I1586">
        <f ca="1">STDEV(OFFSET(H1586,-$I$2+1,0):H1586)</f>
        <v>3.9132030224276436E-4</v>
      </c>
      <c r="J1586">
        <f t="shared" ca="1" si="265"/>
        <v>-1</v>
      </c>
      <c r="K1586">
        <f t="shared" ca="1" si="266"/>
        <v>-1</v>
      </c>
      <c r="L1586">
        <f t="shared" ca="1" si="267"/>
        <v>-37.500000000001421</v>
      </c>
      <c r="M1586">
        <f t="shared" ca="1" si="268"/>
        <v>45037.500000000146</v>
      </c>
      <c r="N1586">
        <f t="shared" ca="1" si="269"/>
        <v>-37.500000000001421</v>
      </c>
      <c r="O1586">
        <f t="shared" ca="1" si="270"/>
        <v>41812.500000000007</v>
      </c>
      <c r="P1586">
        <f t="shared" ca="1" si="273"/>
        <v>178.49738664555431</v>
      </c>
      <c r="Q1586">
        <f t="shared" ca="1" si="274"/>
        <v>167.24999999999781</v>
      </c>
      <c r="R1586">
        <f t="shared" ca="1" si="271"/>
        <v>-8.3194675540768277E-4</v>
      </c>
      <c r="S1586">
        <f t="shared" ca="1" si="272"/>
        <v>-8.9605734767028472E-4</v>
      </c>
    </row>
    <row r="1587" spans="1:19" x14ac:dyDescent="0.25">
      <c r="A1587" s="1">
        <v>35523</v>
      </c>
      <c r="B1587">
        <v>86.47</v>
      </c>
      <c r="C1587">
        <v>86.484999999999999</v>
      </c>
      <c r="D1587">
        <v>86.454999999999998</v>
      </c>
      <c r="E1587">
        <v>86.48</v>
      </c>
      <c r="F1587">
        <f ca="1">AVERAGE(E1587:OFFSET(E1587,-$F$2+1,0))</f>
        <v>86.763375000000025</v>
      </c>
      <c r="G1587">
        <f t="shared" ca="1" si="264"/>
        <v>-1</v>
      </c>
      <c r="H1587">
        <v>2.0000000000000001E-4</v>
      </c>
      <c r="I1587">
        <f ca="1">STDEV(OFFSET(H1587,-$I$2+1,0):H1587)</f>
        <v>3.9920974568844332E-4</v>
      </c>
      <c r="J1587">
        <f t="shared" ca="1" si="265"/>
        <v>-1</v>
      </c>
      <c r="K1587">
        <f t="shared" ca="1" si="266"/>
        <v>-1</v>
      </c>
      <c r="L1587">
        <f t="shared" ca="1" si="267"/>
        <v>75.000000000002842</v>
      </c>
      <c r="M1587">
        <f t="shared" ca="1" si="268"/>
        <v>45112.500000000146</v>
      </c>
      <c r="N1587">
        <f t="shared" ca="1" si="269"/>
        <v>75.000000000002842</v>
      </c>
      <c r="O1587">
        <f t="shared" ca="1" si="270"/>
        <v>41887.500000000007</v>
      </c>
      <c r="P1587">
        <f t="shared" ca="1" si="273"/>
        <v>178.81756133012033</v>
      </c>
      <c r="Q1587">
        <f t="shared" ca="1" si="274"/>
        <v>167.54999999999779</v>
      </c>
      <c r="R1587">
        <f t="shared" ca="1" si="271"/>
        <v>1.6652789342215398E-3</v>
      </c>
      <c r="S1587">
        <f t="shared" ca="1" si="272"/>
        <v>1.7937219730942381E-3</v>
      </c>
    </row>
    <row r="1588" spans="1:19" x14ac:dyDescent="0.25">
      <c r="A1588" s="1">
        <v>35524</v>
      </c>
      <c r="B1588">
        <v>86.484999999999999</v>
      </c>
      <c r="C1588">
        <v>86.495000000000005</v>
      </c>
      <c r="D1588">
        <v>86.424999999999997</v>
      </c>
      <c r="E1588">
        <v>86.45</v>
      </c>
      <c r="F1588">
        <f ca="1">AVERAGE(E1588:OFFSET(E1588,-$F$2+1,0))</f>
        <v>86.751499999999993</v>
      </c>
      <c r="G1588">
        <f t="shared" ca="1" si="264"/>
        <v>-1</v>
      </c>
      <c r="H1588">
        <v>-2.9999999999999997E-4</v>
      </c>
      <c r="I1588">
        <f ca="1">STDEV(OFFSET(H1588,-$I$2+1,0):H1588)</f>
        <v>3.9920974568844326E-4</v>
      </c>
      <c r="J1588">
        <f t="shared" ca="1" si="265"/>
        <v>-1</v>
      </c>
      <c r="K1588">
        <f t="shared" ca="1" si="266"/>
        <v>-1</v>
      </c>
      <c r="L1588">
        <f t="shared" ca="1" si="267"/>
        <v>-75.000000000002842</v>
      </c>
      <c r="M1588">
        <f t="shared" ca="1" si="268"/>
        <v>45037.500000000146</v>
      </c>
      <c r="N1588">
        <f t="shared" ca="1" si="269"/>
        <v>-75.000000000002842</v>
      </c>
      <c r="O1588">
        <f t="shared" ca="1" si="270"/>
        <v>41812.500000000007</v>
      </c>
      <c r="P1588">
        <f t="shared" ca="1" si="273"/>
        <v>178.49738664555429</v>
      </c>
      <c r="Q1588">
        <f t="shared" ca="1" si="274"/>
        <v>167.24999999999778</v>
      </c>
      <c r="R1588">
        <f t="shared" ca="1" si="271"/>
        <v>-1.6625103906899995E-3</v>
      </c>
      <c r="S1588">
        <f t="shared" ca="1" si="272"/>
        <v>-1.7905102954342664E-3</v>
      </c>
    </row>
    <row r="1589" spans="1:19" x14ac:dyDescent="0.25">
      <c r="A1589" s="1">
        <v>35527</v>
      </c>
      <c r="B1589">
        <v>86.444999999999993</v>
      </c>
      <c r="C1589">
        <v>86.484999999999999</v>
      </c>
      <c r="D1589">
        <v>86.444999999999993</v>
      </c>
      <c r="E1589">
        <v>86.48</v>
      </c>
      <c r="F1589">
        <f ca="1">AVERAGE(E1589:OFFSET(E1589,-$F$2+1,0))</f>
        <v>86.740375</v>
      </c>
      <c r="G1589">
        <f t="shared" ca="1" si="264"/>
        <v>-1</v>
      </c>
      <c r="H1589">
        <v>2.9999999999999997E-4</v>
      </c>
      <c r="I1589">
        <f ca="1">STDEV(OFFSET(H1589,-$I$2+1,0):H1589)</f>
        <v>3.7483329627982628E-4</v>
      </c>
      <c r="J1589">
        <f t="shared" ca="1" si="265"/>
        <v>-1</v>
      </c>
      <c r="K1589">
        <f t="shared" ca="1" si="266"/>
        <v>-1</v>
      </c>
      <c r="L1589">
        <f t="shared" ca="1" si="267"/>
        <v>12.500000000024158</v>
      </c>
      <c r="M1589">
        <f t="shared" ca="1" si="268"/>
        <v>45050.000000000167</v>
      </c>
      <c r="N1589">
        <f t="shared" ca="1" si="269"/>
        <v>12.500000000024158</v>
      </c>
      <c r="O1589">
        <f t="shared" ca="1" si="270"/>
        <v>41825.000000000029</v>
      </c>
      <c r="P1589">
        <f t="shared" ca="1" si="273"/>
        <v>178.55074909298204</v>
      </c>
      <c r="Q1589">
        <f t="shared" ca="1" si="274"/>
        <v>167.29999999999788</v>
      </c>
      <c r="R1589">
        <f t="shared" ca="1" si="271"/>
        <v>2.775464890374492E-4</v>
      </c>
      <c r="S1589">
        <f t="shared" ca="1" si="272"/>
        <v>2.9895366218293947E-4</v>
      </c>
    </row>
    <row r="1590" spans="1:19" x14ac:dyDescent="0.25">
      <c r="A1590" s="1">
        <v>35528</v>
      </c>
      <c r="B1590">
        <v>86.484999999999999</v>
      </c>
      <c r="C1590">
        <v>86.49</v>
      </c>
      <c r="D1590">
        <v>86.454999999999998</v>
      </c>
      <c r="E1590">
        <v>86.474999999999994</v>
      </c>
      <c r="F1590">
        <f ca="1">AVERAGE(E1590:OFFSET(E1590,-$F$2+1,0))</f>
        <v>86.727874999999983</v>
      </c>
      <c r="G1590">
        <f t="shared" ca="1" si="264"/>
        <v>-1</v>
      </c>
      <c r="H1590">
        <v>-1E-4</v>
      </c>
      <c r="I1590">
        <f ca="1">STDEV(OFFSET(H1590,-$I$2+1,0):H1590)</f>
        <v>3.7483329627982617E-4</v>
      </c>
      <c r="J1590">
        <f t="shared" ca="1" si="265"/>
        <v>-1</v>
      </c>
      <c r="K1590">
        <f t="shared" ca="1" si="266"/>
        <v>-1</v>
      </c>
      <c r="L1590">
        <f t="shared" ca="1" si="267"/>
        <v>-12.500000000024158</v>
      </c>
      <c r="M1590">
        <f t="shared" ca="1" si="268"/>
        <v>45037.500000000146</v>
      </c>
      <c r="N1590">
        <f t="shared" ca="1" si="269"/>
        <v>-12.500000000024158</v>
      </c>
      <c r="O1590">
        <f t="shared" ca="1" si="270"/>
        <v>41812.500000000007</v>
      </c>
      <c r="P1590">
        <f t="shared" ca="1" si="273"/>
        <v>178.49738664555426</v>
      </c>
      <c r="Q1590">
        <f t="shared" ca="1" si="274"/>
        <v>167.24999999999778</v>
      </c>
      <c r="R1590">
        <f t="shared" ca="1" si="271"/>
        <v>-2.7746947835791591E-4</v>
      </c>
      <c r="S1590">
        <f t="shared" ca="1" si="272"/>
        <v>-2.9886431560129469E-4</v>
      </c>
    </row>
    <row r="1591" spans="1:19" x14ac:dyDescent="0.25">
      <c r="A1591" s="1">
        <v>35529</v>
      </c>
      <c r="B1591">
        <v>86.474999999999994</v>
      </c>
      <c r="C1591">
        <v>86.5</v>
      </c>
      <c r="D1591">
        <v>86.46</v>
      </c>
      <c r="E1591">
        <v>86.48</v>
      </c>
      <c r="F1591">
        <f ca="1">AVERAGE(E1591:OFFSET(E1591,-$F$2+1,0))</f>
        <v>86.715499999999992</v>
      </c>
      <c r="G1591">
        <f t="shared" ca="1" si="264"/>
        <v>-1</v>
      </c>
      <c r="H1591">
        <v>1E-4</v>
      </c>
      <c r="I1591">
        <f ca="1">STDEV(OFFSET(H1591,-$I$2+1,0):H1591)</f>
        <v>3.7049042888411676E-4</v>
      </c>
      <c r="J1591">
        <f t="shared" ca="1" si="265"/>
        <v>-1</v>
      </c>
      <c r="K1591">
        <f t="shared" ca="1" si="266"/>
        <v>-1</v>
      </c>
      <c r="L1591">
        <f t="shared" ca="1" si="267"/>
        <v>-12.499999999988631</v>
      </c>
      <c r="M1591">
        <f t="shared" ca="1" si="268"/>
        <v>45025.00000000016</v>
      </c>
      <c r="N1591">
        <f t="shared" ca="1" si="269"/>
        <v>-12.499999999988631</v>
      </c>
      <c r="O1591">
        <f t="shared" ca="1" si="270"/>
        <v>41800.000000000022</v>
      </c>
      <c r="P1591">
        <f t="shared" ca="1" si="273"/>
        <v>178.44402419812664</v>
      </c>
      <c r="Q1591">
        <f t="shared" ca="1" si="274"/>
        <v>167.19999999999783</v>
      </c>
      <c r="R1591">
        <f t="shared" ca="1" si="271"/>
        <v>-2.7754648903666039E-4</v>
      </c>
      <c r="S1591">
        <f t="shared" ca="1" si="272"/>
        <v>-2.9895366218208978E-4</v>
      </c>
    </row>
    <row r="1592" spans="1:19" x14ac:dyDescent="0.25">
      <c r="A1592" s="1">
        <v>35530</v>
      </c>
      <c r="B1592">
        <v>86.484999999999999</v>
      </c>
      <c r="C1592">
        <v>86.49</v>
      </c>
      <c r="D1592">
        <v>86.46</v>
      </c>
      <c r="E1592">
        <v>86.484999999999999</v>
      </c>
      <c r="F1592">
        <f ca="1">AVERAGE(E1592:OFFSET(E1592,-$F$2+1,0))</f>
        <v>86.703249999999997</v>
      </c>
      <c r="G1592">
        <f t="shared" ca="1" si="264"/>
        <v>-1</v>
      </c>
      <c r="H1592">
        <v>1E-4</v>
      </c>
      <c r="I1592">
        <f ca="1">STDEV(OFFSET(H1592,-$I$2+1,0):H1592)</f>
        <v>3.7332080179469185E-4</v>
      </c>
      <c r="J1592">
        <f t="shared" ca="1" si="265"/>
        <v>-1</v>
      </c>
      <c r="K1592">
        <f t="shared" ca="1" si="266"/>
        <v>-1</v>
      </c>
      <c r="L1592">
        <f t="shared" ca="1" si="267"/>
        <v>162.49999999999432</v>
      </c>
      <c r="M1592">
        <f t="shared" ca="1" si="268"/>
        <v>45187.500000000153</v>
      </c>
      <c r="N1592">
        <f t="shared" ca="1" si="269"/>
        <v>162.49999999999432</v>
      </c>
      <c r="O1592">
        <f t="shared" ca="1" si="270"/>
        <v>41962.500000000015</v>
      </c>
      <c r="P1592">
        <f t="shared" ca="1" si="273"/>
        <v>179.13773601468631</v>
      </c>
      <c r="Q1592">
        <f t="shared" ca="1" si="274"/>
        <v>167.84999999999781</v>
      </c>
      <c r="R1592">
        <f t="shared" ca="1" si="271"/>
        <v>3.609106052193087E-3</v>
      </c>
      <c r="S1592">
        <f t="shared" ca="1" si="272"/>
        <v>3.8875598086123022E-3</v>
      </c>
    </row>
    <row r="1593" spans="1:19" x14ac:dyDescent="0.25">
      <c r="A1593" s="1">
        <v>35531</v>
      </c>
      <c r="B1593">
        <v>86.484999999999999</v>
      </c>
      <c r="C1593">
        <v>86.504999999999995</v>
      </c>
      <c r="D1593">
        <v>86.39</v>
      </c>
      <c r="E1593">
        <v>86.42</v>
      </c>
      <c r="F1593">
        <f ca="1">AVERAGE(E1593:OFFSET(E1593,-$F$2+1,0))</f>
        <v>86.689624999999992</v>
      </c>
      <c r="G1593">
        <f t="shared" ca="1" si="264"/>
        <v>-1</v>
      </c>
      <c r="H1593">
        <v>-8.0000000000000004E-4</v>
      </c>
      <c r="I1593">
        <f ca="1">STDEV(OFFSET(H1593,-$I$2+1,0):H1593)</f>
        <v>3.6313691777707148E-4</v>
      </c>
      <c r="J1593">
        <f t="shared" ca="1" si="265"/>
        <v>-1</v>
      </c>
      <c r="K1593">
        <f t="shared" ca="1" si="266"/>
        <v>-1</v>
      </c>
      <c r="L1593">
        <f t="shared" ca="1" si="267"/>
        <v>49.999999999990052</v>
      </c>
      <c r="M1593">
        <f t="shared" ca="1" si="268"/>
        <v>45237.500000000146</v>
      </c>
      <c r="N1593">
        <f t="shared" ca="1" si="269"/>
        <v>49.999999999990052</v>
      </c>
      <c r="O1593">
        <f t="shared" ca="1" si="270"/>
        <v>42012.500000000007</v>
      </c>
      <c r="P1593">
        <f t="shared" ca="1" si="273"/>
        <v>179.35118580439695</v>
      </c>
      <c r="Q1593">
        <f t="shared" ca="1" si="274"/>
        <v>168.04999999999777</v>
      </c>
      <c r="R1593">
        <f t="shared" ca="1" si="271"/>
        <v>1.1065006915627084E-3</v>
      </c>
      <c r="S1593">
        <f t="shared" ca="1" si="272"/>
        <v>1.1915400655344661E-3</v>
      </c>
    </row>
    <row r="1594" spans="1:19" x14ac:dyDescent="0.25">
      <c r="A1594" s="1">
        <v>35534</v>
      </c>
      <c r="B1594">
        <v>86.41</v>
      </c>
      <c r="C1594">
        <v>86.415000000000006</v>
      </c>
      <c r="D1594">
        <v>86.39</v>
      </c>
      <c r="E1594">
        <v>86.4</v>
      </c>
      <c r="F1594">
        <f ca="1">AVERAGE(E1594:OFFSET(E1594,-$F$2+1,0))</f>
        <v>86.673749999999998</v>
      </c>
      <c r="G1594">
        <f t="shared" ca="1" si="264"/>
        <v>-1</v>
      </c>
      <c r="H1594">
        <v>-2.0000000000000001E-4</v>
      </c>
      <c r="I1594">
        <f ca="1">STDEV(OFFSET(H1594,-$I$2+1,0):H1594)</f>
        <v>3.4070360633316026E-4</v>
      </c>
      <c r="J1594">
        <f t="shared" ca="1" si="265"/>
        <v>-1</v>
      </c>
      <c r="K1594">
        <f t="shared" ca="1" si="266"/>
        <v>-1</v>
      </c>
      <c r="L1594">
        <f t="shared" ca="1" si="267"/>
        <v>-162.49999999999432</v>
      </c>
      <c r="M1594">
        <f t="shared" ca="1" si="268"/>
        <v>45075.000000000153</v>
      </c>
      <c r="N1594">
        <f t="shared" ca="1" si="269"/>
        <v>-162.49999999999432</v>
      </c>
      <c r="O1594">
        <f t="shared" ca="1" si="270"/>
        <v>41850.000000000015</v>
      </c>
      <c r="P1594">
        <f t="shared" ca="1" si="273"/>
        <v>178.65747398783728</v>
      </c>
      <c r="Q1594">
        <f t="shared" ca="1" si="274"/>
        <v>167.39999999999782</v>
      </c>
      <c r="R1594">
        <f t="shared" ca="1" si="271"/>
        <v>-3.5921525283226039E-3</v>
      </c>
      <c r="S1594">
        <f t="shared" ca="1" si="272"/>
        <v>-3.8678964593869512E-3</v>
      </c>
    </row>
    <row r="1595" spans="1:19" x14ac:dyDescent="0.25">
      <c r="A1595" s="1">
        <v>35535</v>
      </c>
      <c r="B1595">
        <v>86.4</v>
      </c>
      <c r="C1595">
        <v>86.474999999999994</v>
      </c>
      <c r="D1595">
        <v>86.39</v>
      </c>
      <c r="E1595">
        <v>86.465000000000003</v>
      </c>
      <c r="F1595">
        <f ca="1">AVERAGE(E1595:OFFSET(E1595,-$F$2+1,0))</f>
        <v>86.658749999999998</v>
      </c>
      <c r="G1595">
        <f t="shared" ca="1" si="264"/>
        <v>-1</v>
      </c>
      <c r="H1595">
        <v>8.0000000000000004E-4</v>
      </c>
      <c r="I1595">
        <f ca="1">STDEV(OFFSET(H1595,-$I$2+1,0):H1595)</f>
        <v>4.0118246275361118E-4</v>
      </c>
      <c r="J1595">
        <f t="shared" ca="1" si="265"/>
        <v>-1</v>
      </c>
      <c r="K1595">
        <f t="shared" ca="1" si="266"/>
        <v>-1</v>
      </c>
      <c r="L1595">
        <f t="shared" ca="1" si="267"/>
        <v>12.500000000024158</v>
      </c>
      <c r="M1595">
        <f t="shared" ca="1" si="268"/>
        <v>45087.500000000175</v>
      </c>
      <c r="N1595">
        <f t="shared" ca="1" si="269"/>
        <v>12.500000000024158</v>
      </c>
      <c r="O1595">
        <f t="shared" ca="1" si="270"/>
        <v>41862.500000000036</v>
      </c>
      <c r="P1595">
        <f t="shared" ca="1" si="273"/>
        <v>178.71083643526504</v>
      </c>
      <c r="Q1595">
        <f t="shared" ca="1" si="274"/>
        <v>167.44999999999791</v>
      </c>
      <c r="R1595">
        <f t="shared" ca="1" si="271"/>
        <v>2.7731558513641966E-4</v>
      </c>
      <c r="S1595">
        <f t="shared" ca="1" si="272"/>
        <v>2.9868578255732746E-4</v>
      </c>
    </row>
    <row r="1596" spans="1:19" x14ac:dyDescent="0.25">
      <c r="A1596" s="1">
        <v>35536</v>
      </c>
      <c r="B1596">
        <v>86.465000000000003</v>
      </c>
      <c r="C1596">
        <v>86.474999999999994</v>
      </c>
      <c r="D1596">
        <v>86.415000000000006</v>
      </c>
      <c r="E1596">
        <v>86.46</v>
      </c>
      <c r="F1596">
        <f ca="1">AVERAGE(E1596:OFFSET(E1596,-$F$2+1,0))</f>
        <v>86.643875000000008</v>
      </c>
      <c r="G1596">
        <f t="shared" ca="1" si="264"/>
        <v>-1</v>
      </c>
      <c r="H1596">
        <v>-1E-4</v>
      </c>
      <c r="I1596">
        <f ca="1">STDEV(OFFSET(H1596,-$I$2+1,0):H1596)</f>
        <v>4.0118246275361118E-4</v>
      </c>
      <c r="J1596">
        <f t="shared" ca="1" si="265"/>
        <v>-1</v>
      </c>
      <c r="K1596">
        <f t="shared" ca="1" si="266"/>
        <v>-1</v>
      </c>
      <c r="L1596">
        <f t="shared" ca="1" si="267"/>
        <v>-100.00000000001563</v>
      </c>
      <c r="M1596">
        <f t="shared" ca="1" si="268"/>
        <v>44987.50000000016</v>
      </c>
      <c r="N1596">
        <f t="shared" ca="1" si="269"/>
        <v>-100.00000000001563</v>
      </c>
      <c r="O1596">
        <f t="shared" ca="1" si="270"/>
        <v>41762.500000000022</v>
      </c>
      <c r="P1596">
        <f t="shared" ca="1" si="273"/>
        <v>178.28393685584362</v>
      </c>
      <c r="Q1596">
        <f t="shared" ca="1" si="274"/>
        <v>167.04999999999785</v>
      </c>
      <c r="R1596">
        <f t="shared" ca="1" si="271"/>
        <v>-2.2179096201833158E-3</v>
      </c>
      <c r="S1596">
        <f t="shared" ca="1" si="272"/>
        <v>-2.3887727679908163E-3</v>
      </c>
    </row>
    <row r="1597" spans="1:19" x14ac:dyDescent="0.25">
      <c r="A1597" s="1">
        <v>35537</v>
      </c>
      <c r="B1597">
        <v>86.46</v>
      </c>
      <c r="C1597">
        <v>86.53</v>
      </c>
      <c r="D1597">
        <v>86.454999999999998</v>
      </c>
      <c r="E1597">
        <v>86.5</v>
      </c>
      <c r="F1597">
        <f ca="1">AVERAGE(E1597:OFFSET(E1597,-$F$2+1,0))</f>
        <v>86.630250000000018</v>
      </c>
      <c r="G1597">
        <f t="shared" ca="1" si="264"/>
        <v>-1</v>
      </c>
      <c r="H1597">
        <v>5.0000000000000001E-4</v>
      </c>
      <c r="I1597">
        <f ca="1">STDEV(OFFSET(H1597,-$I$2+1,0):H1597)</f>
        <v>4.2065112435491316E-4</v>
      </c>
      <c r="J1597">
        <f t="shared" ca="1" si="265"/>
        <v>-1</v>
      </c>
      <c r="K1597">
        <f t="shared" ca="1" si="266"/>
        <v>-1</v>
      </c>
      <c r="L1597">
        <f t="shared" ca="1" si="267"/>
        <v>-62.500000000014211</v>
      </c>
      <c r="M1597">
        <f t="shared" ca="1" si="268"/>
        <v>44925.000000000146</v>
      </c>
      <c r="N1597">
        <f t="shared" ca="1" si="269"/>
        <v>-62.500000000014211</v>
      </c>
      <c r="O1597">
        <f t="shared" ca="1" si="270"/>
        <v>41700.000000000007</v>
      </c>
      <c r="P1597">
        <f t="shared" ca="1" si="273"/>
        <v>178.01712461870522</v>
      </c>
      <c r="Q1597">
        <f t="shared" ca="1" si="274"/>
        <v>166.79999999999779</v>
      </c>
      <c r="R1597">
        <f t="shared" ca="1" si="271"/>
        <v>-1.389274798555465E-3</v>
      </c>
      <c r="S1597">
        <f t="shared" ca="1" si="272"/>
        <v>-1.4965579167917193E-3</v>
      </c>
    </row>
    <row r="1598" spans="1:19" x14ac:dyDescent="0.25">
      <c r="A1598" s="1">
        <v>35538</v>
      </c>
      <c r="B1598">
        <v>86.504999999999995</v>
      </c>
      <c r="C1598">
        <v>86.54</v>
      </c>
      <c r="D1598">
        <v>86.5</v>
      </c>
      <c r="E1598">
        <v>86.525000000000006</v>
      </c>
      <c r="F1598">
        <f ca="1">AVERAGE(E1598:OFFSET(E1598,-$F$2+1,0))</f>
        <v>86.618000000000023</v>
      </c>
      <c r="G1598">
        <f t="shared" ca="1" si="264"/>
        <v>-1</v>
      </c>
      <c r="H1598">
        <v>2.9999999999999997E-4</v>
      </c>
      <c r="I1598">
        <f ca="1">STDEV(OFFSET(H1598,-$I$2+1,0):H1598)</f>
        <v>4.156162197331369E-4</v>
      </c>
      <c r="J1598">
        <f t="shared" ca="1" si="265"/>
        <v>-1</v>
      </c>
      <c r="K1598">
        <f t="shared" ca="1" si="266"/>
        <v>-1</v>
      </c>
      <c r="L1598">
        <f t="shared" ca="1" si="267"/>
        <v>50.00000000002558</v>
      </c>
      <c r="M1598">
        <f t="shared" ca="1" si="268"/>
        <v>44975.000000000175</v>
      </c>
      <c r="N1598">
        <f t="shared" ca="1" si="269"/>
        <v>50.00000000002558</v>
      </c>
      <c r="O1598">
        <f t="shared" ca="1" si="270"/>
        <v>41750.000000000036</v>
      </c>
      <c r="P1598">
        <f t="shared" ca="1" si="273"/>
        <v>178.23057440841603</v>
      </c>
      <c r="Q1598">
        <f t="shared" ca="1" si="274"/>
        <v>166.9999999999979</v>
      </c>
      <c r="R1598">
        <f t="shared" ca="1" si="271"/>
        <v>1.1129660545359024E-3</v>
      </c>
      <c r="S1598">
        <f t="shared" ca="1" si="272"/>
        <v>1.1990407673867043E-3</v>
      </c>
    </row>
    <row r="1599" spans="1:19" x14ac:dyDescent="0.25">
      <c r="A1599" s="1">
        <v>35541</v>
      </c>
      <c r="B1599">
        <v>86.534999999999997</v>
      </c>
      <c r="C1599">
        <v>86.545000000000002</v>
      </c>
      <c r="D1599">
        <v>86.5</v>
      </c>
      <c r="E1599">
        <v>86.504999999999995</v>
      </c>
      <c r="F1599">
        <f ca="1">AVERAGE(E1599:OFFSET(E1599,-$F$2+1,0))</f>
        <v>86.605250000000026</v>
      </c>
      <c r="G1599">
        <f t="shared" ca="1" si="264"/>
        <v>-1</v>
      </c>
      <c r="H1599">
        <v>-2.0000000000000001E-4</v>
      </c>
      <c r="I1599">
        <f ca="1">STDEV(OFFSET(H1599,-$I$2+1,0):H1599)</f>
        <v>4.1561621973313696E-4</v>
      </c>
      <c r="J1599">
        <f t="shared" ca="1" si="265"/>
        <v>-1</v>
      </c>
      <c r="K1599">
        <f t="shared" ca="1" si="266"/>
        <v>-1</v>
      </c>
      <c r="L1599">
        <f t="shared" ca="1" si="267"/>
        <v>-25.00000000001279</v>
      </c>
      <c r="M1599">
        <f t="shared" ca="1" si="268"/>
        <v>44950.00000000016</v>
      </c>
      <c r="N1599">
        <f t="shared" ca="1" si="269"/>
        <v>-25.00000000001279</v>
      </c>
      <c r="O1599">
        <f t="shared" ca="1" si="270"/>
        <v>41725.000000000022</v>
      </c>
      <c r="P1599">
        <f t="shared" ca="1" si="273"/>
        <v>178.12384951356063</v>
      </c>
      <c r="Q1599">
        <f t="shared" ca="1" si="274"/>
        <v>166.89999999999785</v>
      </c>
      <c r="R1599">
        <f t="shared" ca="1" si="271"/>
        <v>-5.5586436909422327E-4</v>
      </c>
      <c r="S1599">
        <f t="shared" ca="1" si="272"/>
        <v>-5.9880239520988668E-4</v>
      </c>
    </row>
    <row r="1600" spans="1:19" x14ac:dyDescent="0.25">
      <c r="A1600" s="1">
        <v>35542</v>
      </c>
      <c r="B1600">
        <v>86.504999999999995</v>
      </c>
      <c r="C1600">
        <v>86.52</v>
      </c>
      <c r="D1600">
        <v>86.48</v>
      </c>
      <c r="E1600">
        <v>86.515000000000001</v>
      </c>
      <c r="F1600">
        <f ca="1">AVERAGE(E1600:OFFSET(E1600,-$F$2+1,0))</f>
        <v>86.593000000000018</v>
      </c>
      <c r="G1600">
        <f t="shared" ca="1" si="264"/>
        <v>-1</v>
      </c>
      <c r="H1600">
        <v>1E-4</v>
      </c>
      <c r="I1600">
        <f ca="1">STDEV(OFFSET(H1600,-$I$2+1,0):H1600)</f>
        <v>4.1329866860865183E-4</v>
      </c>
      <c r="J1600">
        <f t="shared" ca="1" si="265"/>
        <v>-1</v>
      </c>
      <c r="K1600">
        <f t="shared" ca="1" si="266"/>
        <v>-1</v>
      </c>
      <c r="L1600">
        <f t="shared" ca="1" si="267"/>
        <v>62.500000000014211</v>
      </c>
      <c r="M1600">
        <f t="shared" ca="1" si="268"/>
        <v>45012.500000000175</v>
      </c>
      <c r="N1600">
        <f t="shared" ca="1" si="269"/>
        <v>62.500000000014211</v>
      </c>
      <c r="O1600">
        <f t="shared" ca="1" si="270"/>
        <v>41787.500000000036</v>
      </c>
      <c r="P1600">
        <f t="shared" ca="1" si="273"/>
        <v>178.39066175069905</v>
      </c>
      <c r="Q1600">
        <f t="shared" ca="1" si="274"/>
        <v>167.1499999999979</v>
      </c>
      <c r="R1600">
        <f t="shared" ca="1" si="271"/>
        <v>1.3904338153507005E-3</v>
      </c>
      <c r="S1600">
        <f t="shared" ca="1" si="272"/>
        <v>1.4979029358900941E-3</v>
      </c>
    </row>
    <row r="1601" spans="1:19" x14ac:dyDescent="0.25">
      <c r="A1601" s="1">
        <v>35543</v>
      </c>
      <c r="B1601">
        <v>86.52</v>
      </c>
      <c r="C1601">
        <v>86.53</v>
      </c>
      <c r="D1601">
        <v>86.48</v>
      </c>
      <c r="E1601">
        <v>86.49</v>
      </c>
      <c r="F1601">
        <f ca="1">AVERAGE(E1601:OFFSET(E1601,-$F$2+1,0))</f>
        <v>86.58087500000002</v>
      </c>
      <c r="G1601">
        <f t="shared" ca="1" si="264"/>
        <v>-1</v>
      </c>
      <c r="H1601">
        <v>-2.9999999999999997E-4</v>
      </c>
      <c r="I1601">
        <f ca="1">STDEV(OFFSET(H1601,-$I$2+1,0):H1601)</f>
        <v>3.9682954049632735E-4</v>
      </c>
      <c r="J1601">
        <f t="shared" ca="1" si="265"/>
        <v>-1</v>
      </c>
      <c r="K1601">
        <f t="shared" ca="1" si="266"/>
        <v>-1</v>
      </c>
      <c r="L1601">
        <f t="shared" ca="1" si="267"/>
        <v>112.50000000000426</v>
      </c>
      <c r="M1601">
        <f t="shared" ca="1" si="268"/>
        <v>45125.000000000182</v>
      </c>
      <c r="N1601">
        <f t="shared" ca="1" si="269"/>
        <v>112.50000000000426</v>
      </c>
      <c r="O1601">
        <f t="shared" ca="1" si="270"/>
        <v>41900.000000000044</v>
      </c>
      <c r="P1601">
        <f t="shared" ca="1" si="273"/>
        <v>178.87092377754809</v>
      </c>
      <c r="Q1601">
        <f t="shared" ca="1" si="274"/>
        <v>167.59999999999789</v>
      </c>
      <c r="R1601">
        <f t="shared" ca="1" si="271"/>
        <v>2.4993057484033062E-3</v>
      </c>
      <c r="S1601">
        <f t="shared" ca="1" si="272"/>
        <v>2.6921926413402135E-3</v>
      </c>
    </row>
    <row r="1602" spans="1:19" x14ac:dyDescent="0.25">
      <c r="A1602" s="1">
        <v>35544</v>
      </c>
      <c r="B1602">
        <v>86.49</v>
      </c>
      <c r="C1602">
        <v>86.495000000000005</v>
      </c>
      <c r="D1602">
        <v>86.424999999999997</v>
      </c>
      <c r="E1602">
        <v>86.444999999999993</v>
      </c>
      <c r="F1602">
        <f ca="1">AVERAGE(E1602:OFFSET(E1602,-$F$2+1,0))</f>
        <v>86.572125000000014</v>
      </c>
      <c r="G1602">
        <f t="shared" ca="1" si="264"/>
        <v>-1</v>
      </c>
      <c r="H1602">
        <v>-5.0000000000000001E-4</v>
      </c>
      <c r="I1602">
        <f ca="1">STDEV(OFFSET(H1602,-$I$2+1,0):H1602)</f>
        <v>4.0946049227836635E-4</v>
      </c>
      <c r="J1602">
        <f t="shared" ca="1" si="265"/>
        <v>-1</v>
      </c>
      <c r="K1602">
        <f t="shared" ca="1" si="266"/>
        <v>-1</v>
      </c>
      <c r="L1602">
        <f t="shared" ca="1" si="267"/>
        <v>49.999999999990052</v>
      </c>
      <c r="M1602">
        <f t="shared" ca="1" si="268"/>
        <v>45175.000000000175</v>
      </c>
      <c r="N1602">
        <f t="shared" ca="1" si="269"/>
        <v>49.999999999990052</v>
      </c>
      <c r="O1602">
        <f t="shared" ca="1" si="270"/>
        <v>41950.000000000036</v>
      </c>
      <c r="P1602">
        <f t="shared" ca="1" si="273"/>
        <v>179.08437356725872</v>
      </c>
      <c r="Q1602">
        <f t="shared" ca="1" si="274"/>
        <v>167.79999999999785</v>
      </c>
      <c r="R1602">
        <f t="shared" ca="1" si="271"/>
        <v>1.1080332409970049E-3</v>
      </c>
      <c r="S1602">
        <f t="shared" ca="1" si="272"/>
        <v>1.1933174224341289E-3</v>
      </c>
    </row>
    <row r="1603" spans="1:19" x14ac:dyDescent="0.25">
      <c r="A1603" s="1">
        <v>35545</v>
      </c>
      <c r="B1603">
        <v>86.44</v>
      </c>
      <c r="C1603">
        <v>86.44</v>
      </c>
      <c r="D1603">
        <v>86.42</v>
      </c>
      <c r="E1603">
        <v>86.424999999999997</v>
      </c>
      <c r="F1603">
        <f ca="1">AVERAGE(E1603:OFFSET(E1603,-$F$2+1,0))</f>
        <v>86.563375000000008</v>
      </c>
      <c r="G1603">
        <f t="shared" ca="1" si="264"/>
        <v>-1</v>
      </c>
      <c r="H1603">
        <v>-2.0000000000000001E-4</v>
      </c>
      <c r="I1603">
        <f ca="1">STDEV(OFFSET(H1603,-$I$2+1,0):H1603)</f>
        <v>3.5835883222208842E-4</v>
      </c>
      <c r="J1603">
        <f t="shared" ca="1" si="265"/>
        <v>-1</v>
      </c>
      <c r="K1603">
        <f t="shared" ca="1" si="266"/>
        <v>-1</v>
      </c>
      <c r="L1603">
        <f t="shared" ca="1" si="267"/>
        <v>-62.500000000014211</v>
      </c>
      <c r="M1603">
        <f t="shared" ca="1" si="268"/>
        <v>45112.50000000016</v>
      </c>
      <c r="N1603">
        <f t="shared" ca="1" si="269"/>
        <v>-62.500000000014211</v>
      </c>
      <c r="O1603">
        <f t="shared" ca="1" si="270"/>
        <v>41887.500000000022</v>
      </c>
      <c r="P1603">
        <f t="shared" ca="1" si="273"/>
        <v>178.8175613301203</v>
      </c>
      <c r="Q1603">
        <f t="shared" ca="1" si="274"/>
        <v>167.54999999999779</v>
      </c>
      <c r="R1603">
        <f t="shared" ca="1" si="271"/>
        <v>-1.3835085777534912E-3</v>
      </c>
      <c r="S1603">
        <f t="shared" ca="1" si="272"/>
        <v>-1.4898688915378822E-3</v>
      </c>
    </row>
    <row r="1604" spans="1:19" x14ac:dyDescent="0.25">
      <c r="A1604" s="1">
        <v>35548</v>
      </c>
      <c r="B1604">
        <v>86.424999999999997</v>
      </c>
      <c r="C1604">
        <v>86.454999999999998</v>
      </c>
      <c r="D1604">
        <v>86.41</v>
      </c>
      <c r="E1604">
        <v>86.45</v>
      </c>
      <c r="F1604">
        <f ca="1">AVERAGE(E1604:OFFSET(E1604,-$F$2+1,0))</f>
        <v>86.555750000000018</v>
      </c>
      <c r="G1604">
        <f t="shared" ca="1" si="264"/>
        <v>-1</v>
      </c>
      <c r="H1604">
        <v>2.9999999999999997E-4</v>
      </c>
      <c r="I1604">
        <f ca="1">STDEV(OFFSET(H1604,-$I$2+1,0):H1604)</f>
        <v>3.6458339598996952E-4</v>
      </c>
      <c r="J1604">
        <f t="shared" ca="1" si="265"/>
        <v>-1</v>
      </c>
      <c r="K1604">
        <f t="shared" ca="1" si="266"/>
        <v>-1</v>
      </c>
      <c r="L1604">
        <f t="shared" ca="1" si="267"/>
        <v>-449.99999999998153</v>
      </c>
      <c r="M1604">
        <f t="shared" ca="1" si="268"/>
        <v>44662.500000000182</v>
      </c>
      <c r="N1604">
        <f t="shared" ca="1" si="269"/>
        <v>-449.99999999998153</v>
      </c>
      <c r="O1604">
        <f t="shared" ca="1" si="270"/>
        <v>41437.500000000044</v>
      </c>
      <c r="P1604">
        <f t="shared" ca="1" si="273"/>
        <v>176.89651322272428</v>
      </c>
      <c r="Q1604">
        <f t="shared" ca="1" si="274"/>
        <v>165.7499999999979</v>
      </c>
      <c r="R1604">
        <f t="shared" ca="1" si="271"/>
        <v>-9.9750623441392065E-3</v>
      </c>
      <c r="S1604">
        <f t="shared" ca="1" si="272"/>
        <v>-1.0743061772604746E-2</v>
      </c>
    </row>
    <row r="1605" spans="1:19" x14ac:dyDescent="0.25">
      <c r="A1605" s="1">
        <v>35549</v>
      </c>
      <c r="B1605">
        <v>86.45</v>
      </c>
      <c r="C1605">
        <v>86.655000000000001</v>
      </c>
      <c r="D1605">
        <v>86.43</v>
      </c>
      <c r="E1605">
        <v>86.63</v>
      </c>
      <c r="F1605">
        <f ca="1">AVERAGE(E1605:OFFSET(E1605,-$F$2+1,0))</f>
        <v>86.553000000000026</v>
      </c>
      <c r="G1605">
        <f t="shared" ca="1" si="264"/>
        <v>-1</v>
      </c>
      <c r="H1605">
        <v>2.0999999999999999E-3</v>
      </c>
      <c r="I1605">
        <f ca="1">STDEV(OFFSET(H1605,-$I$2+1,0):H1605)</f>
        <v>5.9069539750329766E-4</v>
      </c>
      <c r="J1605">
        <f t="shared" ca="1" si="265"/>
        <v>-1</v>
      </c>
      <c r="K1605">
        <f t="shared" ca="1" si="266"/>
        <v>-1</v>
      </c>
      <c r="L1605">
        <f t="shared" ca="1" si="267"/>
        <v>0</v>
      </c>
      <c r="M1605">
        <f t="shared" ca="1" si="268"/>
        <v>44662.500000000182</v>
      </c>
      <c r="N1605">
        <f t="shared" ca="1" si="269"/>
        <v>0</v>
      </c>
      <c r="O1605">
        <f t="shared" ca="1" si="270"/>
        <v>41437.500000000044</v>
      </c>
      <c r="P1605">
        <f t="shared" ca="1" si="273"/>
        <v>176.89651322272428</v>
      </c>
      <c r="Q1605">
        <f t="shared" ca="1" si="274"/>
        <v>165.7499999999979</v>
      </c>
      <c r="R1605">
        <f t="shared" ca="1" si="271"/>
        <v>0</v>
      </c>
      <c r="S1605">
        <f t="shared" ca="1" si="272"/>
        <v>0</v>
      </c>
    </row>
    <row r="1606" spans="1:19" x14ac:dyDescent="0.25">
      <c r="A1606" s="1">
        <v>35550</v>
      </c>
      <c r="B1606">
        <v>86.63</v>
      </c>
      <c r="C1606">
        <v>86.655000000000001</v>
      </c>
      <c r="D1606">
        <v>86.545000000000002</v>
      </c>
      <c r="E1606">
        <v>86.63</v>
      </c>
      <c r="F1606">
        <f ca="1">AVERAGE(E1606:OFFSET(E1606,-$F$2+1,0))</f>
        <v>86.550375000000017</v>
      </c>
      <c r="G1606">
        <f t="shared" ca="1" si="264"/>
        <v>-1</v>
      </c>
      <c r="H1606">
        <v>0</v>
      </c>
      <c r="I1606">
        <f ca="1">STDEV(OFFSET(H1606,-$I$2+1,0):H1606)</f>
        <v>5.9069539750329766E-4</v>
      </c>
      <c r="J1606">
        <f t="shared" ca="1" si="265"/>
        <v>-1</v>
      </c>
      <c r="K1606">
        <f t="shared" ca="1" si="266"/>
        <v>-1</v>
      </c>
      <c r="L1606">
        <f t="shared" ca="1" si="267"/>
        <v>37.500000000001421</v>
      </c>
      <c r="M1606">
        <f t="shared" ca="1" si="268"/>
        <v>44700.000000000182</v>
      </c>
      <c r="N1606">
        <f t="shared" ca="1" si="269"/>
        <v>37.500000000001421</v>
      </c>
      <c r="O1606">
        <f t="shared" ca="1" si="270"/>
        <v>41475.000000000044</v>
      </c>
      <c r="P1606">
        <f t="shared" ca="1" si="273"/>
        <v>177.0566005650073</v>
      </c>
      <c r="Q1606">
        <f t="shared" ca="1" si="274"/>
        <v>165.8999999999979</v>
      </c>
      <c r="R1606">
        <f t="shared" ca="1" si="271"/>
        <v>8.3963056255250529E-4</v>
      </c>
      <c r="S1606">
        <f t="shared" ca="1" si="272"/>
        <v>9.0497737556564418E-4</v>
      </c>
    </row>
    <row r="1607" spans="1:19" x14ac:dyDescent="0.25">
      <c r="A1607" s="1">
        <v>35551</v>
      </c>
      <c r="B1607">
        <v>86.594999999999999</v>
      </c>
      <c r="C1607">
        <v>86.635000000000005</v>
      </c>
      <c r="D1607">
        <v>86.58</v>
      </c>
      <c r="E1607">
        <v>86.614999999999995</v>
      </c>
      <c r="F1607">
        <f ca="1">AVERAGE(E1607:OFFSET(E1607,-$F$2+1,0))</f>
        <v>86.547500000000014</v>
      </c>
      <c r="G1607">
        <f t="shared" ca="1" si="264"/>
        <v>-1</v>
      </c>
      <c r="H1607">
        <v>-2.0000000000000001E-4</v>
      </c>
      <c r="I1607">
        <f ca="1">STDEV(OFFSET(H1607,-$I$2+1,0):H1607)</f>
        <v>5.9407158881028715E-4</v>
      </c>
      <c r="J1607">
        <f t="shared" ca="1" si="265"/>
        <v>-1</v>
      </c>
      <c r="K1607">
        <f t="shared" ca="1" si="266"/>
        <v>-1</v>
      </c>
      <c r="L1607">
        <f t="shared" ca="1" si="267"/>
        <v>-62.500000000014211</v>
      </c>
      <c r="M1607">
        <f t="shared" ca="1" si="268"/>
        <v>44637.500000000167</v>
      </c>
      <c r="N1607">
        <f t="shared" ca="1" si="269"/>
        <v>-62.500000000014211</v>
      </c>
      <c r="O1607">
        <f t="shared" ca="1" si="270"/>
        <v>41412.500000000029</v>
      </c>
      <c r="P1607">
        <f t="shared" ca="1" si="273"/>
        <v>176.78978832786891</v>
      </c>
      <c r="Q1607">
        <f t="shared" ca="1" si="274"/>
        <v>165.64999999999785</v>
      </c>
      <c r="R1607">
        <f t="shared" ca="1" si="271"/>
        <v>-1.3982102908280528E-3</v>
      </c>
      <c r="S1607">
        <f t="shared" ca="1" si="272"/>
        <v>-1.5069318866790633E-3</v>
      </c>
    </row>
    <row r="1608" spans="1:19" x14ac:dyDescent="0.25">
      <c r="A1608" s="1">
        <v>35552</v>
      </c>
      <c r="B1608">
        <v>86.62</v>
      </c>
      <c r="C1608">
        <v>86.71</v>
      </c>
      <c r="D1608">
        <v>86.584999999999994</v>
      </c>
      <c r="E1608">
        <v>86.64</v>
      </c>
      <c r="F1608">
        <f ca="1">AVERAGE(E1608:OFFSET(E1608,-$F$2+1,0))</f>
        <v>86.546000000000006</v>
      </c>
      <c r="G1608">
        <f t="shared" ca="1" si="264"/>
        <v>-1</v>
      </c>
      <c r="H1608">
        <v>2.9999999999999997E-4</v>
      </c>
      <c r="I1608">
        <f ca="1">STDEV(OFFSET(H1608,-$I$2+1,0):H1608)</f>
        <v>5.8873191110886348E-4</v>
      </c>
      <c r="J1608">
        <f t="shared" ca="1" si="265"/>
        <v>-1</v>
      </c>
      <c r="K1608">
        <f t="shared" ca="1" si="266"/>
        <v>-1</v>
      </c>
      <c r="L1608">
        <f t="shared" ca="1" si="267"/>
        <v>0</v>
      </c>
      <c r="M1608">
        <f t="shared" ca="1" si="268"/>
        <v>44637.500000000167</v>
      </c>
      <c r="N1608">
        <f t="shared" ca="1" si="269"/>
        <v>0</v>
      </c>
      <c r="O1608">
        <f t="shared" ca="1" si="270"/>
        <v>41412.500000000029</v>
      </c>
      <c r="P1608">
        <f t="shared" ca="1" si="273"/>
        <v>176.78978832786891</v>
      </c>
      <c r="Q1608">
        <f t="shared" ca="1" si="274"/>
        <v>165.64999999999785</v>
      </c>
      <c r="R1608">
        <f t="shared" ca="1" si="271"/>
        <v>0</v>
      </c>
      <c r="S1608">
        <f t="shared" ca="1" si="272"/>
        <v>0</v>
      </c>
    </row>
    <row r="1609" spans="1:19" x14ac:dyDescent="0.25">
      <c r="A1609" s="1">
        <v>35555</v>
      </c>
      <c r="B1609">
        <v>86.65</v>
      </c>
      <c r="C1609">
        <v>86.65</v>
      </c>
      <c r="D1609">
        <v>86.61</v>
      </c>
      <c r="E1609">
        <v>86.64</v>
      </c>
      <c r="F1609">
        <f ca="1">AVERAGE(E1609:OFFSET(E1609,-$F$2+1,0))</f>
        <v>86.543125000000003</v>
      </c>
      <c r="G1609">
        <f t="shared" ca="1" si="264"/>
        <v>-1</v>
      </c>
      <c r="H1609">
        <v>0</v>
      </c>
      <c r="I1609">
        <f ca="1">STDEV(OFFSET(H1609,-$I$2+1,0):H1609)</f>
        <v>5.875909783980152E-4</v>
      </c>
      <c r="J1609">
        <f t="shared" ca="1" si="265"/>
        <v>-1</v>
      </c>
      <c r="K1609">
        <f t="shared" ca="1" si="266"/>
        <v>-1</v>
      </c>
      <c r="L1609">
        <f t="shared" ca="1" si="267"/>
        <v>49.999999999990052</v>
      </c>
      <c r="M1609">
        <f t="shared" ca="1" si="268"/>
        <v>44687.50000000016</v>
      </c>
      <c r="N1609">
        <f t="shared" ca="1" si="269"/>
        <v>49.999999999990052</v>
      </c>
      <c r="O1609">
        <f t="shared" ca="1" si="270"/>
        <v>41462.500000000022</v>
      </c>
      <c r="P1609">
        <f t="shared" ca="1" si="273"/>
        <v>177.00323811757954</v>
      </c>
      <c r="Q1609">
        <f t="shared" ca="1" si="274"/>
        <v>165.84999999999781</v>
      </c>
      <c r="R1609">
        <f t="shared" ca="1" si="271"/>
        <v>1.1201344161297084E-3</v>
      </c>
      <c r="S1609">
        <f t="shared" ca="1" si="272"/>
        <v>1.2073649260486573E-3</v>
      </c>
    </row>
    <row r="1610" spans="1:19" x14ac:dyDescent="0.25">
      <c r="A1610" s="1">
        <v>35556</v>
      </c>
      <c r="B1610">
        <v>86.64</v>
      </c>
      <c r="C1610">
        <v>86.65</v>
      </c>
      <c r="D1610">
        <v>86.6</v>
      </c>
      <c r="E1610">
        <v>86.62</v>
      </c>
      <c r="F1610">
        <f ca="1">AVERAGE(E1610:OFFSET(E1610,-$F$2+1,0))</f>
        <v>86.539999999999992</v>
      </c>
      <c r="G1610">
        <f t="shared" ca="1" si="264"/>
        <v>-1</v>
      </c>
      <c r="H1610">
        <v>-2.0000000000000001E-4</v>
      </c>
      <c r="I1610">
        <f ca="1">STDEV(OFFSET(H1610,-$I$2+1,0):H1610)</f>
        <v>5.89803714003762E-4</v>
      </c>
      <c r="J1610">
        <f t="shared" ca="1" si="265"/>
        <v>-1</v>
      </c>
      <c r="K1610">
        <f t="shared" ca="1" si="266"/>
        <v>-1</v>
      </c>
      <c r="L1610">
        <f t="shared" ca="1" si="267"/>
        <v>125.00000000002842</v>
      </c>
      <c r="M1610">
        <f t="shared" ca="1" si="268"/>
        <v>44812.500000000189</v>
      </c>
      <c r="N1610">
        <f t="shared" ca="1" si="269"/>
        <v>125.00000000002842</v>
      </c>
      <c r="O1610">
        <f t="shared" ca="1" si="270"/>
        <v>41587.500000000051</v>
      </c>
      <c r="P1610">
        <f t="shared" ca="1" si="273"/>
        <v>177.53686259185636</v>
      </c>
      <c r="Q1610">
        <f t="shared" ca="1" si="274"/>
        <v>166.34999999999792</v>
      </c>
      <c r="R1610">
        <f t="shared" ca="1" si="271"/>
        <v>2.797202797203423E-3</v>
      </c>
      <c r="S1610">
        <f t="shared" ca="1" si="272"/>
        <v>3.0147723846856403E-3</v>
      </c>
    </row>
    <row r="1611" spans="1:19" x14ac:dyDescent="0.25">
      <c r="A1611" s="1">
        <v>35557</v>
      </c>
      <c r="B1611">
        <v>86.61</v>
      </c>
      <c r="C1611">
        <v>86.62</v>
      </c>
      <c r="D1611">
        <v>86.56</v>
      </c>
      <c r="E1611">
        <v>86.57</v>
      </c>
      <c r="F1611">
        <f ca="1">AVERAGE(E1611:OFFSET(E1611,-$F$2+1,0))</f>
        <v>86.535249999999991</v>
      </c>
      <c r="G1611">
        <f t="shared" ca="1" si="264"/>
        <v>-1</v>
      </c>
      <c r="H1611">
        <v>-5.9999999999999995E-4</v>
      </c>
      <c r="I1611">
        <f ca="1">STDEV(OFFSET(H1611,-$I$2+1,0):H1611)</f>
        <v>6.0991802727907612E-4</v>
      </c>
      <c r="J1611">
        <f t="shared" ca="1" si="265"/>
        <v>-1</v>
      </c>
      <c r="K1611">
        <f t="shared" ca="1" si="266"/>
        <v>-1</v>
      </c>
      <c r="L1611">
        <f t="shared" ca="1" si="267"/>
        <v>-37.500000000001421</v>
      </c>
      <c r="M1611">
        <f t="shared" ca="1" si="268"/>
        <v>44775.000000000189</v>
      </c>
      <c r="N1611">
        <f t="shared" ca="1" si="269"/>
        <v>-37.500000000001421</v>
      </c>
      <c r="O1611">
        <f t="shared" ca="1" si="270"/>
        <v>41550.000000000051</v>
      </c>
      <c r="P1611">
        <f t="shared" ca="1" si="273"/>
        <v>177.37677524957334</v>
      </c>
      <c r="Q1611">
        <f t="shared" ca="1" si="274"/>
        <v>166.19999999999791</v>
      </c>
      <c r="R1611">
        <f t="shared" ca="1" si="271"/>
        <v>-8.3682008368203651E-4</v>
      </c>
      <c r="S1611">
        <f t="shared" ca="1" si="272"/>
        <v>-9.0171325518488424E-4</v>
      </c>
    </row>
    <row r="1612" spans="1:19" x14ac:dyDescent="0.25">
      <c r="A1612" s="1">
        <v>35558</v>
      </c>
      <c r="B1612">
        <v>86.564999999999998</v>
      </c>
      <c r="C1612">
        <v>86.605000000000004</v>
      </c>
      <c r="D1612">
        <v>86.51</v>
      </c>
      <c r="E1612">
        <v>86.584999999999994</v>
      </c>
      <c r="F1612">
        <f ca="1">AVERAGE(E1612:OFFSET(E1612,-$F$2+1,0))</f>
        <v>86.531499999999994</v>
      </c>
      <c r="G1612">
        <f t="shared" ca="1" si="264"/>
        <v>-1</v>
      </c>
      <c r="H1612">
        <v>2.0000000000000001E-4</v>
      </c>
      <c r="I1612">
        <f ca="1">STDEV(OFFSET(H1612,-$I$2+1,0):H1612)</f>
        <v>6.1067262312271612E-4</v>
      </c>
      <c r="J1612">
        <f t="shared" ca="1" si="265"/>
        <v>-1</v>
      </c>
      <c r="K1612">
        <f t="shared" ca="1" si="266"/>
        <v>-1</v>
      </c>
      <c r="L1612">
        <f t="shared" ca="1" si="267"/>
        <v>-237.50000000003268</v>
      </c>
      <c r="M1612">
        <f t="shared" ca="1" si="268"/>
        <v>44537.50000000016</v>
      </c>
      <c r="N1612">
        <f t="shared" ca="1" si="269"/>
        <v>-237.50000000003268</v>
      </c>
      <c r="O1612">
        <f t="shared" ca="1" si="270"/>
        <v>41312.500000000022</v>
      </c>
      <c r="P1612">
        <f t="shared" ca="1" si="273"/>
        <v>176.36288874844749</v>
      </c>
      <c r="Q1612">
        <f t="shared" ca="1" si="274"/>
        <v>165.24999999999778</v>
      </c>
      <c r="R1612">
        <f t="shared" ca="1" si="271"/>
        <v>-5.3042992741492278E-3</v>
      </c>
      <c r="S1612">
        <f t="shared" ca="1" si="272"/>
        <v>-5.7160048134785174E-3</v>
      </c>
    </row>
    <row r="1613" spans="1:19" x14ac:dyDescent="0.25">
      <c r="A1613" s="1">
        <v>35559</v>
      </c>
      <c r="B1613">
        <v>86.584999999999994</v>
      </c>
      <c r="C1613">
        <v>86.704999999999998</v>
      </c>
      <c r="D1613">
        <v>86.56</v>
      </c>
      <c r="E1613">
        <v>86.68</v>
      </c>
      <c r="F1613">
        <f ca="1">AVERAGE(E1613:OFFSET(E1613,-$F$2+1,0))</f>
        <v>86.532124999999979</v>
      </c>
      <c r="G1613">
        <f t="shared" ca="1" si="264"/>
        <v>1</v>
      </c>
      <c r="H1613">
        <v>1.1000000000000001E-3</v>
      </c>
      <c r="I1613">
        <f ca="1">STDEV(OFFSET(H1613,-$I$2+1,0):H1613)</f>
        <v>6.1678282452706063E-4</v>
      </c>
      <c r="J1613">
        <f t="shared" ca="1" si="265"/>
        <v>-1</v>
      </c>
      <c r="K1613">
        <f t="shared" ca="1" si="266"/>
        <v>1</v>
      </c>
      <c r="L1613">
        <f t="shared" ca="1" si="267"/>
        <v>-37.499999999965894</v>
      </c>
      <c r="M1613">
        <f t="shared" ca="1" si="268"/>
        <v>44500.000000000196</v>
      </c>
      <c r="N1613">
        <f t="shared" ca="1" si="269"/>
        <v>37.499999999965894</v>
      </c>
      <c r="O1613">
        <f t="shared" ca="1" si="270"/>
        <v>41349.999999999985</v>
      </c>
      <c r="P1613">
        <f t="shared" ca="1" si="273"/>
        <v>176.20280140616464</v>
      </c>
      <c r="Q1613">
        <f t="shared" ca="1" si="274"/>
        <v>165.39999999999765</v>
      </c>
      <c r="R1613">
        <f t="shared" ca="1" si="271"/>
        <v>-8.4198708953052502E-4</v>
      </c>
      <c r="S1613">
        <f t="shared" ca="1" si="272"/>
        <v>9.07715582450006E-4</v>
      </c>
    </row>
    <row r="1614" spans="1:19" x14ac:dyDescent="0.25">
      <c r="A1614" s="1">
        <v>35562</v>
      </c>
      <c r="B1614">
        <v>86.66</v>
      </c>
      <c r="C1614">
        <v>86.71</v>
      </c>
      <c r="D1614">
        <v>86.66</v>
      </c>
      <c r="E1614">
        <v>86.694999999999993</v>
      </c>
      <c r="F1614">
        <f ca="1">AVERAGE(E1614:OFFSET(E1614,-$F$2+1,0))</f>
        <v>86.532250000000005</v>
      </c>
      <c r="G1614">
        <f t="shared" ca="1" si="264"/>
        <v>1</v>
      </c>
      <c r="H1614">
        <v>2.0000000000000001E-4</v>
      </c>
      <c r="I1614">
        <f ca="1">STDEV(OFFSET(H1614,-$I$2+1,0):H1614)</f>
        <v>6.1095266420135754E-4</v>
      </c>
      <c r="J1614">
        <f t="shared" ca="1" si="265"/>
        <v>-1</v>
      </c>
      <c r="K1614">
        <f t="shared" ca="1" si="266"/>
        <v>1</v>
      </c>
      <c r="L1614">
        <f t="shared" ca="1" si="267"/>
        <v>162.49999999999432</v>
      </c>
      <c r="M1614">
        <f t="shared" ca="1" si="268"/>
        <v>44662.500000000189</v>
      </c>
      <c r="N1614">
        <f t="shared" ca="1" si="269"/>
        <v>-162.49999999999432</v>
      </c>
      <c r="O1614">
        <f t="shared" ca="1" si="270"/>
        <v>41187.499999999993</v>
      </c>
      <c r="P1614">
        <f t="shared" ca="1" si="273"/>
        <v>176.89525497880069</v>
      </c>
      <c r="Q1614">
        <f t="shared" ca="1" si="274"/>
        <v>164.74999999999767</v>
      </c>
      <c r="R1614">
        <f t="shared" ca="1" si="271"/>
        <v>3.6516853932582831E-3</v>
      </c>
      <c r="S1614">
        <f t="shared" ca="1" si="272"/>
        <v>-3.9298669891171551E-3</v>
      </c>
    </row>
    <row r="1615" spans="1:19" x14ac:dyDescent="0.25">
      <c r="A1615" s="1">
        <v>35563</v>
      </c>
      <c r="B1615">
        <v>86.694999999999993</v>
      </c>
      <c r="C1615">
        <v>86.73</v>
      </c>
      <c r="D1615">
        <v>86.62</v>
      </c>
      <c r="E1615">
        <v>86.63</v>
      </c>
      <c r="F1615">
        <f ca="1">AVERAGE(E1615:OFFSET(E1615,-$F$2+1,0))</f>
        <v>86.531374999999997</v>
      </c>
      <c r="G1615">
        <f t="shared" ca="1" si="264"/>
        <v>-1</v>
      </c>
      <c r="H1615">
        <v>-6.9999999999999999E-4</v>
      </c>
      <c r="I1615">
        <f ca="1">STDEV(OFFSET(H1615,-$I$2+1,0):H1615)</f>
        <v>6.2279083250528944E-4</v>
      </c>
      <c r="J1615">
        <f t="shared" ca="1" si="265"/>
        <v>-1</v>
      </c>
      <c r="K1615">
        <f t="shared" ca="1" si="266"/>
        <v>1</v>
      </c>
      <c r="L1615">
        <f t="shared" ca="1" si="267"/>
        <v>-75.000000000002842</v>
      </c>
      <c r="M1615">
        <f t="shared" ca="1" si="268"/>
        <v>44587.500000000189</v>
      </c>
      <c r="N1615">
        <f t="shared" ca="1" si="269"/>
        <v>75.000000000002842</v>
      </c>
      <c r="O1615">
        <f t="shared" ca="1" si="270"/>
        <v>41262.499999999993</v>
      </c>
      <c r="P1615">
        <f t="shared" ca="1" si="273"/>
        <v>176.5731391882475</v>
      </c>
      <c r="Q1615">
        <f t="shared" ca="1" si="274"/>
        <v>165.04999999999768</v>
      </c>
      <c r="R1615">
        <f t="shared" ca="1" si="271"/>
        <v>-1.6792611251050104E-3</v>
      </c>
      <c r="S1615">
        <f t="shared" ca="1" si="272"/>
        <v>1.820940819423438E-3</v>
      </c>
    </row>
    <row r="1616" spans="1:19" x14ac:dyDescent="0.25">
      <c r="A1616" s="1">
        <v>35564</v>
      </c>
      <c r="B1616">
        <v>86.625</v>
      </c>
      <c r="C1616">
        <v>86.69</v>
      </c>
      <c r="D1616">
        <v>86.61</v>
      </c>
      <c r="E1616">
        <v>86.66</v>
      </c>
      <c r="F1616">
        <f ca="1">AVERAGE(E1616:OFFSET(E1616,-$F$2+1,0))</f>
        <v>86.531499999999994</v>
      </c>
      <c r="G1616">
        <f t="shared" ca="1" si="264"/>
        <v>1</v>
      </c>
      <c r="H1616">
        <v>2.9999999999999997E-4</v>
      </c>
      <c r="I1616">
        <f ca="1">STDEV(OFFSET(H1616,-$I$2+1,0):H1616)</f>
        <v>6.222835704927964E-4</v>
      </c>
      <c r="J1616">
        <f t="shared" ca="1" si="265"/>
        <v>-1</v>
      </c>
      <c r="K1616">
        <f t="shared" ca="1" si="266"/>
        <v>1</v>
      </c>
      <c r="L1616">
        <f t="shared" ca="1" si="267"/>
        <v>-37.500000000001421</v>
      </c>
      <c r="M1616">
        <f t="shared" ca="1" si="268"/>
        <v>44550.000000000189</v>
      </c>
      <c r="N1616">
        <f t="shared" ca="1" si="269"/>
        <v>37.500000000001421</v>
      </c>
      <c r="O1616">
        <f t="shared" ca="1" si="270"/>
        <v>41299.999999999993</v>
      </c>
      <c r="P1616">
        <f t="shared" ca="1" si="273"/>
        <v>176.41266678062411</v>
      </c>
      <c r="Q1616">
        <f t="shared" ca="1" si="274"/>
        <v>165.19999999999771</v>
      </c>
      <c r="R1616">
        <f t="shared" ca="1" si="271"/>
        <v>-8.4104289318758082E-4</v>
      </c>
      <c r="S1616">
        <f t="shared" ca="1" si="272"/>
        <v>9.0881551045141301E-4</v>
      </c>
    </row>
    <row r="1617" spans="1:19" x14ac:dyDescent="0.25">
      <c r="A1617" s="1">
        <v>35565</v>
      </c>
      <c r="B1617">
        <v>86.66</v>
      </c>
      <c r="C1617">
        <v>86.685000000000002</v>
      </c>
      <c r="D1617">
        <v>86.6</v>
      </c>
      <c r="E1617">
        <v>86.674999999999997</v>
      </c>
      <c r="F1617">
        <f ca="1">AVERAGE(E1617:OFFSET(E1617,-$F$2+1,0))</f>
        <v>86.532750000000007</v>
      </c>
      <c r="G1617">
        <f t="shared" ca="1" si="264"/>
        <v>1</v>
      </c>
      <c r="H1617">
        <v>2.0000000000000001E-4</v>
      </c>
      <c r="I1617">
        <f ca="1">STDEV(OFFSET(H1617,-$I$2+1,0):H1617)</f>
        <v>6.1635601468802519E-4</v>
      </c>
      <c r="J1617">
        <f t="shared" ca="1" si="265"/>
        <v>-1</v>
      </c>
      <c r="K1617">
        <f t="shared" ca="1" si="266"/>
        <v>1</v>
      </c>
      <c r="L1617">
        <f t="shared" ca="1" si="267"/>
        <v>62.499999999978684</v>
      </c>
      <c r="M1617">
        <f t="shared" ca="1" si="268"/>
        <v>44612.500000000167</v>
      </c>
      <c r="N1617">
        <f t="shared" ca="1" si="269"/>
        <v>-62.499999999978684</v>
      </c>
      <c r="O1617">
        <f t="shared" ca="1" si="270"/>
        <v>41237.500000000015</v>
      </c>
      <c r="P1617">
        <f t="shared" ca="1" si="273"/>
        <v>176.67963510202324</v>
      </c>
      <c r="Q1617">
        <f t="shared" ca="1" si="274"/>
        <v>164.9499999999978</v>
      </c>
      <c r="R1617">
        <f t="shared" ca="1" si="271"/>
        <v>1.4029180695842517E-3</v>
      </c>
      <c r="S1617">
        <f t="shared" ca="1" si="272"/>
        <v>-1.5133171912827771E-3</v>
      </c>
    </row>
    <row r="1618" spans="1:19" x14ac:dyDescent="0.25">
      <c r="A1618" s="1">
        <v>35566</v>
      </c>
      <c r="B1618">
        <v>86.68</v>
      </c>
      <c r="C1618">
        <v>86.7</v>
      </c>
      <c r="D1618">
        <v>86.63</v>
      </c>
      <c r="E1618">
        <v>86.65</v>
      </c>
      <c r="F1618">
        <f ca="1">AVERAGE(E1618:OFFSET(E1618,-$F$2+1,0))</f>
        <v>86.534500000000008</v>
      </c>
      <c r="G1618">
        <f t="shared" ca="1" si="264"/>
        <v>1</v>
      </c>
      <c r="H1618">
        <v>-2.9999999999999997E-4</v>
      </c>
      <c r="I1618">
        <f ca="1">STDEV(OFFSET(H1618,-$I$2+1,0):H1618)</f>
        <v>6.2120426338049643E-4</v>
      </c>
      <c r="J1618">
        <f t="shared" ca="1" si="265"/>
        <v>-1</v>
      </c>
      <c r="K1618">
        <f t="shared" ca="1" si="266"/>
        <v>1</v>
      </c>
      <c r="L1618">
        <f t="shared" ca="1" si="267"/>
        <v>37.500000000001421</v>
      </c>
      <c r="M1618">
        <f t="shared" ca="1" si="268"/>
        <v>44650.000000000167</v>
      </c>
      <c r="N1618">
        <f t="shared" ca="1" si="269"/>
        <v>-37.500000000001421</v>
      </c>
      <c r="O1618">
        <f t="shared" ca="1" si="270"/>
        <v>41200.000000000015</v>
      </c>
      <c r="P1618">
        <f t="shared" ca="1" si="273"/>
        <v>176.84030163894536</v>
      </c>
      <c r="Q1618">
        <f t="shared" ca="1" si="274"/>
        <v>164.79999999999779</v>
      </c>
      <c r="R1618">
        <f t="shared" ca="1" si="271"/>
        <v>8.4057158868033129E-4</v>
      </c>
      <c r="S1618">
        <f t="shared" ca="1" si="272"/>
        <v>-9.0936647468933395E-4</v>
      </c>
    </row>
    <row r="1619" spans="1:19" x14ac:dyDescent="0.25">
      <c r="A1619" s="1">
        <v>35569</v>
      </c>
      <c r="B1619">
        <v>86.64</v>
      </c>
      <c r="C1619">
        <v>86.655000000000001</v>
      </c>
      <c r="D1619">
        <v>86.63</v>
      </c>
      <c r="E1619">
        <v>86.635000000000005</v>
      </c>
      <c r="F1619">
        <f ca="1">AVERAGE(E1619:OFFSET(E1619,-$F$2+1,0))</f>
        <v>86.53625000000001</v>
      </c>
      <c r="G1619">
        <f t="shared" ca="1" si="264"/>
        <v>1</v>
      </c>
      <c r="H1619">
        <v>-2.0000000000000001E-4</v>
      </c>
      <c r="I1619">
        <f ca="1">STDEV(OFFSET(H1619,-$I$2+1,0):H1619)</f>
        <v>6.2120426338049632E-4</v>
      </c>
      <c r="J1619">
        <f t="shared" ca="1" si="265"/>
        <v>-1</v>
      </c>
      <c r="K1619">
        <f t="shared" ca="1" si="266"/>
        <v>1</v>
      </c>
      <c r="L1619">
        <f t="shared" ca="1" si="267"/>
        <v>-149.99999999997016</v>
      </c>
      <c r="M1619">
        <f t="shared" ca="1" si="268"/>
        <v>44500.000000000196</v>
      </c>
      <c r="N1619">
        <f t="shared" ca="1" si="269"/>
        <v>149.99999999997016</v>
      </c>
      <c r="O1619">
        <f t="shared" ca="1" si="270"/>
        <v>41349.999999999985</v>
      </c>
      <c r="P1619">
        <f t="shared" ca="1" si="273"/>
        <v>176.19646558928915</v>
      </c>
      <c r="Q1619">
        <f t="shared" ca="1" si="274"/>
        <v>165.39999999999765</v>
      </c>
      <c r="R1619">
        <f t="shared" ca="1" si="271"/>
        <v>-3.3594624860015586E-3</v>
      </c>
      <c r="S1619">
        <f t="shared" ca="1" si="272"/>
        <v>3.6407766990284008E-3</v>
      </c>
    </row>
    <row r="1620" spans="1:19" x14ac:dyDescent="0.25">
      <c r="A1620" s="1">
        <v>35570</v>
      </c>
      <c r="B1620">
        <v>86.63</v>
      </c>
      <c r="C1620">
        <v>86.73</v>
      </c>
      <c r="D1620">
        <v>86.605000000000004</v>
      </c>
      <c r="E1620">
        <v>86.694999999999993</v>
      </c>
      <c r="F1620">
        <f ca="1">AVERAGE(E1620:OFFSET(E1620,-$F$2+1,0))</f>
        <v>86.539000000000016</v>
      </c>
      <c r="G1620">
        <f t="shared" ca="1" si="264"/>
        <v>1</v>
      </c>
      <c r="H1620">
        <v>6.9999999999999999E-4</v>
      </c>
      <c r="I1620">
        <f ca="1">STDEV(OFFSET(H1620,-$I$2+1,0):H1620)</f>
        <v>6.3652014480049409E-4</v>
      </c>
      <c r="J1620">
        <f t="shared" ca="1" si="265"/>
        <v>-1</v>
      </c>
      <c r="K1620">
        <f t="shared" ca="1" si="266"/>
        <v>1</v>
      </c>
      <c r="L1620">
        <f t="shared" ca="1" si="267"/>
        <v>0</v>
      </c>
      <c r="M1620">
        <f t="shared" ca="1" si="268"/>
        <v>44500.000000000196</v>
      </c>
      <c r="N1620">
        <f t="shared" ca="1" si="269"/>
        <v>0</v>
      </c>
      <c r="O1620">
        <f t="shared" ca="1" si="270"/>
        <v>41349.999999999985</v>
      </c>
      <c r="P1620">
        <f t="shared" ca="1" si="273"/>
        <v>176.19646558928915</v>
      </c>
      <c r="Q1620">
        <f t="shared" ca="1" si="274"/>
        <v>165.39999999999765</v>
      </c>
      <c r="R1620">
        <f t="shared" ca="1" si="271"/>
        <v>0</v>
      </c>
      <c r="S1620">
        <f t="shared" ca="1" si="272"/>
        <v>0</v>
      </c>
    </row>
    <row r="1621" spans="1:19" x14ac:dyDescent="0.25">
      <c r="A1621" s="1">
        <v>35571</v>
      </c>
      <c r="B1621">
        <v>86.71</v>
      </c>
      <c r="C1621">
        <v>86.734999999999999</v>
      </c>
      <c r="D1621">
        <v>86.665000000000006</v>
      </c>
      <c r="E1621">
        <v>86.694999999999993</v>
      </c>
      <c r="F1621">
        <f ca="1">AVERAGE(E1621:OFFSET(E1621,-$F$2+1,0))</f>
        <v>86.543000000000021</v>
      </c>
      <c r="G1621">
        <f t="shared" ca="1" si="264"/>
        <v>1</v>
      </c>
      <c r="H1621">
        <v>0</v>
      </c>
      <c r="I1621">
        <f ca="1">STDEV(OFFSET(H1621,-$I$2+1,0):H1621)</f>
        <v>6.2984960610910077E-4</v>
      </c>
      <c r="J1621">
        <f t="shared" ca="1" si="265"/>
        <v>1</v>
      </c>
      <c r="K1621">
        <f t="shared" ca="1" si="266"/>
        <v>1</v>
      </c>
      <c r="L1621">
        <f t="shared" ca="1" si="267"/>
        <v>-62.499999999978684</v>
      </c>
      <c r="M1621">
        <f t="shared" ca="1" si="268"/>
        <v>44437.500000000218</v>
      </c>
      <c r="N1621">
        <f t="shared" ca="1" si="269"/>
        <v>-62.499999999978684</v>
      </c>
      <c r="O1621">
        <f t="shared" ca="1" si="270"/>
        <v>41287.500000000007</v>
      </c>
      <c r="P1621">
        <f t="shared" ca="1" si="273"/>
        <v>175.93014686862827</v>
      </c>
      <c r="Q1621">
        <f t="shared" ca="1" si="274"/>
        <v>165.14999999999773</v>
      </c>
      <c r="R1621">
        <f t="shared" ca="1" si="271"/>
        <v>-1.4044943820219868E-3</v>
      </c>
      <c r="S1621">
        <f t="shared" ca="1" si="272"/>
        <v>-1.5114873035061355E-3</v>
      </c>
    </row>
    <row r="1622" spans="1:19" x14ac:dyDescent="0.25">
      <c r="A1622" s="1">
        <v>35572</v>
      </c>
      <c r="B1622">
        <v>86.69</v>
      </c>
      <c r="C1622">
        <v>86.69</v>
      </c>
      <c r="D1622">
        <v>86.635000000000005</v>
      </c>
      <c r="E1622">
        <v>86.67</v>
      </c>
      <c r="F1622">
        <f ca="1">AVERAGE(E1622:OFFSET(E1622,-$F$2+1,0))</f>
        <v>86.546875000000028</v>
      </c>
      <c r="G1622">
        <f t="shared" ca="1" si="264"/>
        <v>1</v>
      </c>
      <c r="H1622">
        <v>-2.9999999999999997E-4</v>
      </c>
      <c r="I1622">
        <f ca="1">STDEV(OFFSET(H1622,-$I$2+1,0):H1622)</f>
        <v>6.2092884582611171E-4</v>
      </c>
      <c r="J1622">
        <f t="shared" ca="1" si="265"/>
        <v>1</v>
      </c>
      <c r="K1622">
        <f t="shared" ca="1" si="266"/>
        <v>1</v>
      </c>
      <c r="L1622">
        <f t="shared" ca="1" si="267"/>
        <v>37.500000000001421</v>
      </c>
      <c r="M1622">
        <f t="shared" ca="1" si="268"/>
        <v>44475.000000000218</v>
      </c>
      <c r="N1622">
        <f t="shared" ca="1" si="269"/>
        <v>37.500000000001421</v>
      </c>
      <c r="O1622">
        <f t="shared" ca="1" si="270"/>
        <v>41325.000000000007</v>
      </c>
      <c r="P1622">
        <f t="shared" ca="1" si="273"/>
        <v>176.08993810102487</v>
      </c>
      <c r="Q1622">
        <f t="shared" ca="1" si="274"/>
        <v>165.29999999999774</v>
      </c>
      <c r="R1622">
        <f t="shared" ca="1" si="271"/>
        <v>8.4388185654011227E-4</v>
      </c>
      <c r="S1622">
        <f t="shared" ca="1" si="272"/>
        <v>9.0826521344235939E-4</v>
      </c>
    </row>
    <row r="1623" spans="1:19" x14ac:dyDescent="0.25">
      <c r="A1623" s="1">
        <v>35573</v>
      </c>
      <c r="B1623">
        <v>86.67</v>
      </c>
      <c r="C1623">
        <v>86.704999999999998</v>
      </c>
      <c r="D1623">
        <v>86.665000000000006</v>
      </c>
      <c r="E1623">
        <v>86.685000000000002</v>
      </c>
      <c r="F1623">
        <f ca="1">AVERAGE(E1623:OFFSET(E1623,-$F$2+1,0))</f>
        <v>86.553000000000011</v>
      </c>
      <c r="G1623">
        <f t="shared" ca="1" si="264"/>
        <v>1</v>
      </c>
      <c r="H1623">
        <v>2.0000000000000001E-4</v>
      </c>
      <c r="I1623">
        <f ca="1">STDEV(OFFSET(H1623,-$I$2+1,0):H1623)</f>
        <v>6.159929938084137E-4</v>
      </c>
      <c r="J1623">
        <f t="shared" ca="1" si="265"/>
        <v>1</v>
      </c>
      <c r="K1623">
        <f t="shared" ca="1" si="266"/>
        <v>1</v>
      </c>
      <c r="L1623">
        <f t="shared" ca="1" si="267"/>
        <v>-112.50000000000426</v>
      </c>
      <c r="M1623">
        <f t="shared" ca="1" si="268"/>
        <v>44362.500000000211</v>
      </c>
      <c r="N1623">
        <f t="shared" ca="1" si="269"/>
        <v>-112.50000000000426</v>
      </c>
      <c r="O1623">
        <f t="shared" ca="1" si="270"/>
        <v>41212.5</v>
      </c>
      <c r="P1623">
        <f t="shared" ca="1" si="273"/>
        <v>175.61056440383513</v>
      </c>
      <c r="Q1623">
        <f t="shared" ca="1" si="274"/>
        <v>164.84999999999772</v>
      </c>
      <c r="R1623">
        <f t="shared" ca="1" si="271"/>
        <v>-2.5295109612142488E-3</v>
      </c>
      <c r="S1623">
        <f t="shared" ca="1" si="272"/>
        <v>-2.7223230490019176E-3</v>
      </c>
    </row>
    <row r="1624" spans="1:19" x14ac:dyDescent="0.25">
      <c r="A1624" s="1">
        <v>35577</v>
      </c>
      <c r="B1624">
        <v>86.68</v>
      </c>
      <c r="C1624">
        <v>86.69</v>
      </c>
      <c r="D1624">
        <v>86.63</v>
      </c>
      <c r="E1624">
        <v>86.64</v>
      </c>
      <c r="F1624">
        <f ca="1">AVERAGE(E1624:OFFSET(E1624,-$F$2+1,0))</f>
        <v>86.558000000000021</v>
      </c>
      <c r="G1624">
        <f t="shared" ca="1" si="264"/>
        <v>1</v>
      </c>
      <c r="H1624">
        <v>-5.0000000000000001E-4</v>
      </c>
      <c r="I1624">
        <f ca="1">STDEV(OFFSET(H1624,-$I$2+1,0):H1624)</f>
        <v>6.3185191469620713E-4</v>
      </c>
      <c r="J1624">
        <f t="shared" ca="1" si="265"/>
        <v>1</v>
      </c>
      <c r="K1624">
        <f t="shared" ca="1" si="266"/>
        <v>1</v>
      </c>
      <c r="L1624">
        <f t="shared" ca="1" si="267"/>
        <v>-62.500000000014211</v>
      </c>
      <c r="M1624">
        <f t="shared" ca="1" si="268"/>
        <v>44300.000000000196</v>
      </c>
      <c r="N1624">
        <f t="shared" ca="1" si="269"/>
        <v>-62.500000000014211</v>
      </c>
      <c r="O1624">
        <f t="shared" ca="1" si="270"/>
        <v>41149.999999999985</v>
      </c>
      <c r="P1624">
        <f t="shared" ca="1" si="273"/>
        <v>175.34424568317411</v>
      </c>
      <c r="Q1624">
        <f t="shared" ca="1" si="274"/>
        <v>164.59999999999766</v>
      </c>
      <c r="R1624">
        <f t="shared" ca="1" si="271"/>
        <v>-1.4088475626940302E-3</v>
      </c>
      <c r="S1624">
        <f t="shared" ca="1" si="272"/>
        <v>-1.5165301789509058E-3</v>
      </c>
    </row>
    <row r="1625" spans="1:19" x14ac:dyDescent="0.25">
      <c r="A1625" s="1">
        <v>35578</v>
      </c>
      <c r="B1625">
        <v>86.635000000000005</v>
      </c>
      <c r="C1625">
        <v>86.644999999999996</v>
      </c>
      <c r="D1625">
        <v>86.61</v>
      </c>
      <c r="E1625">
        <v>86.614999999999995</v>
      </c>
      <c r="F1625">
        <f ca="1">AVERAGE(E1625:OFFSET(E1625,-$F$2+1,0))</f>
        <v>86.561750000000018</v>
      </c>
      <c r="G1625">
        <f t="shared" ca="1" si="264"/>
        <v>1</v>
      </c>
      <c r="H1625">
        <v>-2.9999999999999997E-4</v>
      </c>
      <c r="I1625">
        <f ca="1">STDEV(OFFSET(H1625,-$I$2+1,0):H1625)</f>
        <v>4.3100250335089335E-4</v>
      </c>
      <c r="J1625">
        <f t="shared" ca="1" si="265"/>
        <v>1</v>
      </c>
      <c r="K1625">
        <f t="shared" ca="1" si="266"/>
        <v>1</v>
      </c>
      <c r="L1625">
        <f t="shared" ca="1" si="267"/>
        <v>112.50000000000426</v>
      </c>
      <c r="M1625">
        <f t="shared" ca="1" si="268"/>
        <v>44412.500000000204</v>
      </c>
      <c r="N1625">
        <f t="shared" ca="1" si="269"/>
        <v>112.50000000000426</v>
      </c>
      <c r="O1625">
        <f t="shared" ca="1" si="270"/>
        <v>41262.499999999993</v>
      </c>
      <c r="P1625">
        <f t="shared" ca="1" si="273"/>
        <v>175.82361938036385</v>
      </c>
      <c r="Q1625">
        <f t="shared" ca="1" si="274"/>
        <v>165.04999999999768</v>
      </c>
      <c r="R1625">
        <f t="shared" ca="1" si="271"/>
        <v>2.5395033860045996E-3</v>
      </c>
      <c r="S1625">
        <f t="shared" ca="1" si="272"/>
        <v>2.7339003645201533E-3</v>
      </c>
    </row>
    <row r="1626" spans="1:19" x14ac:dyDescent="0.25">
      <c r="A1626" s="1">
        <v>35579</v>
      </c>
      <c r="B1626">
        <v>86.61</v>
      </c>
      <c r="C1626">
        <v>86.665000000000006</v>
      </c>
      <c r="D1626">
        <v>86.61</v>
      </c>
      <c r="E1626">
        <v>86.66</v>
      </c>
      <c r="F1626">
        <f ca="1">AVERAGE(E1626:OFFSET(E1626,-$F$2+1,0))</f>
        <v>86.566625000000016</v>
      </c>
      <c r="G1626">
        <f t="shared" ca="1" si="264"/>
        <v>1</v>
      </c>
      <c r="H1626">
        <v>5.0000000000000001E-4</v>
      </c>
      <c r="I1626">
        <f ca="1">STDEV(OFFSET(H1626,-$I$2+1,0):H1626)</f>
        <v>4.4556292012405349E-4</v>
      </c>
      <c r="J1626">
        <f t="shared" ca="1" si="265"/>
        <v>1</v>
      </c>
      <c r="K1626">
        <f t="shared" ca="1" si="266"/>
        <v>1</v>
      </c>
      <c r="L1626">
        <f t="shared" ca="1" si="267"/>
        <v>175.00000000001847</v>
      </c>
      <c r="M1626">
        <f t="shared" ca="1" si="268"/>
        <v>44587.500000000226</v>
      </c>
      <c r="N1626">
        <f t="shared" ca="1" si="269"/>
        <v>175.00000000001847</v>
      </c>
      <c r="O1626">
        <f t="shared" ca="1" si="270"/>
        <v>41437.500000000015</v>
      </c>
      <c r="P1626">
        <f t="shared" ca="1" si="273"/>
        <v>176.56931179821461</v>
      </c>
      <c r="Q1626">
        <f t="shared" ca="1" si="274"/>
        <v>165.74999999999775</v>
      </c>
      <c r="R1626">
        <f t="shared" ca="1" si="271"/>
        <v>3.9403321137071248E-3</v>
      </c>
      <c r="S1626">
        <f t="shared" ca="1" si="272"/>
        <v>4.2411390487735474E-3</v>
      </c>
    </row>
    <row r="1627" spans="1:19" x14ac:dyDescent="0.25">
      <c r="A1627" s="1">
        <v>35580</v>
      </c>
      <c r="B1627">
        <v>86.665000000000006</v>
      </c>
      <c r="C1627">
        <v>86.79</v>
      </c>
      <c r="D1627">
        <v>86.655000000000001</v>
      </c>
      <c r="E1627">
        <v>86.73</v>
      </c>
      <c r="F1627">
        <f ca="1">AVERAGE(E1627:OFFSET(E1627,-$F$2+1,0))</f>
        <v>86.572875000000025</v>
      </c>
      <c r="G1627">
        <f t="shared" ca="1" si="264"/>
        <v>1</v>
      </c>
      <c r="H1627">
        <v>8.0000000000000004E-4</v>
      </c>
      <c r="I1627">
        <f ca="1">STDEV(OFFSET(H1627,-$I$2+1,0):H1627)</f>
        <v>4.7472984006973021E-4</v>
      </c>
      <c r="J1627">
        <f t="shared" ca="1" si="265"/>
        <v>1</v>
      </c>
      <c r="K1627">
        <f t="shared" ca="1" si="266"/>
        <v>1</v>
      </c>
      <c r="L1627">
        <f t="shared" ca="1" si="267"/>
        <v>0</v>
      </c>
      <c r="M1627">
        <f t="shared" ca="1" si="268"/>
        <v>44587.500000000226</v>
      </c>
      <c r="N1627">
        <f t="shared" ca="1" si="269"/>
        <v>0</v>
      </c>
      <c r="O1627">
        <f t="shared" ca="1" si="270"/>
        <v>41437.500000000015</v>
      </c>
      <c r="P1627">
        <f t="shared" ca="1" si="273"/>
        <v>176.56931179821461</v>
      </c>
      <c r="Q1627">
        <f t="shared" ca="1" si="274"/>
        <v>165.74999999999775</v>
      </c>
      <c r="R1627">
        <f t="shared" ca="1" si="271"/>
        <v>0</v>
      </c>
      <c r="S1627">
        <f t="shared" ca="1" si="272"/>
        <v>0</v>
      </c>
    </row>
    <row r="1628" spans="1:19" x14ac:dyDescent="0.25">
      <c r="A1628" s="1">
        <v>35583</v>
      </c>
      <c r="B1628">
        <v>86.73</v>
      </c>
      <c r="C1628">
        <v>86.765000000000001</v>
      </c>
      <c r="D1628">
        <v>86.7</v>
      </c>
      <c r="E1628">
        <v>86.73</v>
      </c>
      <c r="F1628">
        <f ca="1">AVERAGE(E1628:OFFSET(E1628,-$F$2+1,0))</f>
        <v>86.579875000000015</v>
      </c>
      <c r="G1628">
        <f t="shared" ca="1" si="264"/>
        <v>1</v>
      </c>
      <c r="H1628">
        <v>0</v>
      </c>
      <c r="I1628">
        <f ca="1">STDEV(OFFSET(H1628,-$I$2+1,0):H1628)</f>
        <v>4.7181062213338813E-4</v>
      </c>
      <c r="J1628">
        <f t="shared" ca="1" si="265"/>
        <v>1</v>
      </c>
      <c r="K1628">
        <f t="shared" ca="1" si="266"/>
        <v>1</v>
      </c>
      <c r="L1628">
        <f t="shared" ca="1" si="267"/>
        <v>62.499999999978684</v>
      </c>
      <c r="M1628">
        <f t="shared" ca="1" si="268"/>
        <v>44650.000000000204</v>
      </c>
      <c r="N1628">
        <f t="shared" ca="1" si="269"/>
        <v>62.499999999978684</v>
      </c>
      <c r="O1628">
        <f t="shared" ca="1" si="270"/>
        <v>41499.999999999993</v>
      </c>
      <c r="P1628">
        <f t="shared" ca="1" si="273"/>
        <v>176.83563051887549</v>
      </c>
      <c r="Q1628">
        <f t="shared" ca="1" si="274"/>
        <v>165.99999999999767</v>
      </c>
      <c r="R1628">
        <f t="shared" ca="1" si="271"/>
        <v>1.4017381553121024E-3</v>
      </c>
      <c r="S1628">
        <f t="shared" ca="1" si="272"/>
        <v>1.5082956259421698E-3</v>
      </c>
    </row>
    <row r="1629" spans="1:19" x14ac:dyDescent="0.25">
      <c r="A1629" s="1">
        <v>35584</v>
      </c>
      <c r="B1629">
        <v>86.73</v>
      </c>
      <c r="C1629">
        <v>86.76</v>
      </c>
      <c r="D1629">
        <v>86.724999999999994</v>
      </c>
      <c r="E1629">
        <v>86.754999999999995</v>
      </c>
      <c r="F1629">
        <f ca="1">AVERAGE(E1629:OFFSET(E1629,-$F$2+1,0))</f>
        <v>86.586750000000023</v>
      </c>
      <c r="G1629">
        <f t="shared" ca="1" si="264"/>
        <v>1</v>
      </c>
      <c r="H1629">
        <v>2.9999999999999997E-4</v>
      </c>
      <c r="I1629">
        <f ca="1">STDEV(OFFSET(H1629,-$I$2+1,0):H1629)</f>
        <v>4.7472984006973021E-4</v>
      </c>
      <c r="J1629">
        <f t="shared" ca="1" si="265"/>
        <v>1</v>
      </c>
      <c r="K1629">
        <f t="shared" ca="1" si="266"/>
        <v>1</v>
      </c>
      <c r="L1629">
        <f t="shared" ca="1" si="267"/>
        <v>0</v>
      </c>
      <c r="M1629">
        <f t="shared" ca="1" si="268"/>
        <v>44650.000000000204</v>
      </c>
      <c r="N1629">
        <f t="shared" ca="1" si="269"/>
        <v>0</v>
      </c>
      <c r="O1629">
        <f t="shared" ca="1" si="270"/>
        <v>41499.999999999993</v>
      </c>
      <c r="P1629">
        <f t="shared" ca="1" si="273"/>
        <v>176.83563051887549</v>
      </c>
      <c r="Q1629">
        <f t="shared" ca="1" si="274"/>
        <v>165.99999999999767</v>
      </c>
      <c r="R1629">
        <f t="shared" ca="1" si="271"/>
        <v>0</v>
      </c>
      <c r="S1629">
        <f t="shared" ca="1" si="272"/>
        <v>0</v>
      </c>
    </row>
    <row r="1630" spans="1:19" x14ac:dyDescent="0.25">
      <c r="A1630" s="1">
        <v>35585</v>
      </c>
      <c r="B1630">
        <v>86.76</v>
      </c>
      <c r="C1630">
        <v>86.765000000000001</v>
      </c>
      <c r="D1630">
        <v>86.724999999999994</v>
      </c>
      <c r="E1630">
        <v>86.754999999999995</v>
      </c>
      <c r="F1630">
        <f ca="1">AVERAGE(E1630:OFFSET(E1630,-$F$2+1,0))</f>
        <v>86.593750000000028</v>
      </c>
      <c r="G1630">
        <f t="shared" ca="1" si="264"/>
        <v>1</v>
      </c>
      <c r="H1630">
        <v>0</v>
      </c>
      <c r="I1630">
        <f ca="1">STDEV(OFFSET(H1630,-$I$2+1,0):H1630)</f>
        <v>4.7083352740253721E-4</v>
      </c>
      <c r="J1630">
        <f t="shared" ca="1" si="265"/>
        <v>1</v>
      </c>
      <c r="K1630">
        <f t="shared" ca="1" si="266"/>
        <v>1</v>
      </c>
      <c r="L1630">
        <f t="shared" ca="1" si="267"/>
        <v>-12.499999999988631</v>
      </c>
      <c r="M1630">
        <f t="shared" ca="1" si="268"/>
        <v>44637.500000000218</v>
      </c>
      <c r="N1630">
        <f t="shared" ca="1" si="269"/>
        <v>-12.499999999988631</v>
      </c>
      <c r="O1630">
        <f t="shared" ca="1" si="270"/>
        <v>41487.500000000007</v>
      </c>
      <c r="P1630">
        <f t="shared" ca="1" si="273"/>
        <v>176.78236677474334</v>
      </c>
      <c r="Q1630">
        <f t="shared" ca="1" si="274"/>
        <v>165.94999999999771</v>
      </c>
      <c r="R1630">
        <f t="shared" ca="1" si="271"/>
        <v>-2.7995520716659743E-4</v>
      </c>
      <c r="S1630">
        <f t="shared" ca="1" si="272"/>
        <v>-3.0120481927683454E-4</v>
      </c>
    </row>
    <row r="1631" spans="1:19" x14ac:dyDescent="0.25">
      <c r="A1631" s="1">
        <v>35586</v>
      </c>
      <c r="B1631">
        <v>86.75</v>
      </c>
      <c r="C1631">
        <v>86.765000000000001</v>
      </c>
      <c r="D1631">
        <v>86.73</v>
      </c>
      <c r="E1631">
        <v>86.75</v>
      </c>
      <c r="F1631">
        <f ca="1">AVERAGE(E1631:OFFSET(E1631,-$F$2+1,0))</f>
        <v>86.600500000000025</v>
      </c>
      <c r="G1631">
        <f t="shared" ca="1" si="264"/>
        <v>1</v>
      </c>
      <c r="H1631">
        <v>-1E-4</v>
      </c>
      <c r="I1631">
        <f ca="1">STDEV(OFFSET(H1631,-$I$2+1,0):H1631)</f>
        <v>4.4541524091807326E-4</v>
      </c>
      <c r="J1631">
        <f t="shared" ca="1" si="265"/>
        <v>1</v>
      </c>
      <c r="K1631">
        <f t="shared" ca="1" si="266"/>
        <v>1</v>
      </c>
      <c r="L1631">
        <f t="shared" ca="1" si="267"/>
        <v>174.99999999998295</v>
      </c>
      <c r="M1631">
        <f t="shared" ca="1" si="268"/>
        <v>44812.500000000204</v>
      </c>
      <c r="N1631">
        <f t="shared" ca="1" si="269"/>
        <v>174.99999999998295</v>
      </c>
      <c r="O1631">
        <f t="shared" ca="1" si="270"/>
        <v>41662.499999999993</v>
      </c>
      <c r="P1631">
        <f t="shared" ca="1" si="273"/>
        <v>177.52805919259393</v>
      </c>
      <c r="Q1631">
        <f t="shared" ca="1" si="274"/>
        <v>166.64999999999762</v>
      </c>
      <c r="R1631">
        <f t="shared" ca="1" si="271"/>
        <v>3.9204704564543731E-3</v>
      </c>
      <c r="S1631">
        <f t="shared" ca="1" si="272"/>
        <v>4.2181379933710853E-3</v>
      </c>
    </row>
    <row r="1632" spans="1:19" x14ac:dyDescent="0.25">
      <c r="A1632" s="1">
        <v>35587</v>
      </c>
      <c r="B1632">
        <v>86.754999999999995</v>
      </c>
      <c r="C1632">
        <v>86.83</v>
      </c>
      <c r="D1632">
        <v>86.68</v>
      </c>
      <c r="E1632">
        <v>86.82</v>
      </c>
      <c r="F1632">
        <f ca="1">AVERAGE(E1632:OFFSET(E1632,-$F$2+1,0))</f>
        <v>86.608875000000026</v>
      </c>
      <c r="G1632">
        <f t="shared" ca="1" si="264"/>
        <v>1</v>
      </c>
      <c r="H1632">
        <v>8.0000000000000004E-4</v>
      </c>
      <c r="I1632">
        <f ca="1">STDEV(OFFSET(H1632,-$I$2+1,0):H1632)</f>
        <v>4.715874646787224E-4</v>
      </c>
      <c r="J1632">
        <f t="shared" ca="1" si="265"/>
        <v>1</v>
      </c>
      <c r="K1632">
        <f t="shared" ca="1" si="266"/>
        <v>1</v>
      </c>
      <c r="L1632">
        <f t="shared" ca="1" si="267"/>
        <v>-99.999999999980105</v>
      </c>
      <c r="M1632">
        <f t="shared" ca="1" si="268"/>
        <v>44712.500000000226</v>
      </c>
      <c r="N1632">
        <f t="shared" ca="1" si="269"/>
        <v>-99.999999999980105</v>
      </c>
      <c r="O1632">
        <f t="shared" ca="1" si="270"/>
        <v>41562.500000000015</v>
      </c>
      <c r="P1632">
        <f t="shared" ca="1" si="273"/>
        <v>177.10194923953648</v>
      </c>
      <c r="Q1632">
        <f t="shared" ca="1" si="274"/>
        <v>166.2499999999977</v>
      </c>
      <c r="R1632">
        <f t="shared" ca="1" si="271"/>
        <v>-2.2315202231515683E-3</v>
      </c>
      <c r="S1632">
        <f t="shared" ca="1" si="272"/>
        <v>-2.4002400240019229E-3</v>
      </c>
    </row>
    <row r="1633" spans="1:19" x14ac:dyDescent="0.25">
      <c r="A1633" s="1">
        <v>35590</v>
      </c>
      <c r="B1633">
        <v>86.82</v>
      </c>
      <c r="C1633">
        <v>86.825000000000003</v>
      </c>
      <c r="D1633">
        <v>86.765000000000001</v>
      </c>
      <c r="E1633">
        <v>86.78</v>
      </c>
      <c r="F1633">
        <f ca="1">AVERAGE(E1633:OFFSET(E1633,-$F$2+1,0))</f>
        <v>86.617875000000026</v>
      </c>
      <c r="G1633">
        <f t="shared" ca="1" si="264"/>
        <v>1</v>
      </c>
      <c r="H1633">
        <v>-5.0000000000000001E-4</v>
      </c>
      <c r="I1633">
        <f ca="1">STDEV(OFFSET(H1633,-$I$2+1,0):H1633)</f>
        <v>4.3343790910882674E-4</v>
      </c>
      <c r="J1633">
        <f t="shared" ca="1" si="265"/>
        <v>1</v>
      </c>
      <c r="K1633">
        <f t="shared" ca="1" si="266"/>
        <v>1</v>
      </c>
      <c r="L1633">
        <f t="shared" ca="1" si="267"/>
        <v>-25.00000000001279</v>
      </c>
      <c r="M1633">
        <f t="shared" ca="1" si="268"/>
        <v>44687.500000000211</v>
      </c>
      <c r="N1633">
        <f t="shared" ca="1" si="269"/>
        <v>-25.00000000001279</v>
      </c>
      <c r="O1633">
        <f t="shared" ca="1" si="270"/>
        <v>41537.5</v>
      </c>
      <c r="P1633">
        <f t="shared" ca="1" si="273"/>
        <v>176.99542175127203</v>
      </c>
      <c r="Q1633">
        <f t="shared" ca="1" si="274"/>
        <v>166.14999999999765</v>
      </c>
      <c r="R1633">
        <f t="shared" ca="1" si="271"/>
        <v>-5.5912776069360162E-4</v>
      </c>
      <c r="S1633">
        <f t="shared" ca="1" si="272"/>
        <v>-6.015037593988038E-4</v>
      </c>
    </row>
    <row r="1634" spans="1:19" x14ac:dyDescent="0.25">
      <c r="A1634" s="1">
        <v>35591</v>
      </c>
      <c r="B1634">
        <v>86.78</v>
      </c>
      <c r="C1634">
        <v>86.8</v>
      </c>
      <c r="D1634">
        <v>86.76</v>
      </c>
      <c r="E1634">
        <v>86.77</v>
      </c>
      <c r="F1634">
        <f ca="1">AVERAGE(E1634:OFFSET(E1634,-$F$2+1,0))</f>
        <v>86.627125000000021</v>
      </c>
      <c r="G1634">
        <f t="shared" ca="1" si="264"/>
        <v>1</v>
      </c>
      <c r="H1634">
        <v>-1E-4</v>
      </c>
      <c r="I1634">
        <f ca="1">STDEV(OFFSET(H1634,-$I$2+1,0):H1634)</f>
        <v>4.3334682839985168E-4</v>
      </c>
      <c r="J1634">
        <f t="shared" ca="1" si="265"/>
        <v>1</v>
      </c>
      <c r="K1634">
        <f t="shared" ca="1" si="266"/>
        <v>1</v>
      </c>
      <c r="L1634">
        <f t="shared" ca="1" si="267"/>
        <v>12.500000000024158</v>
      </c>
      <c r="M1634">
        <f t="shared" ca="1" si="268"/>
        <v>44700.000000000233</v>
      </c>
      <c r="N1634">
        <f t="shared" ca="1" si="269"/>
        <v>12.500000000024158</v>
      </c>
      <c r="O1634">
        <f t="shared" ca="1" si="270"/>
        <v>41550.000000000022</v>
      </c>
      <c r="P1634">
        <f t="shared" ca="1" si="273"/>
        <v>177.04868549540433</v>
      </c>
      <c r="Q1634">
        <f t="shared" ca="1" si="274"/>
        <v>166.19999999999774</v>
      </c>
      <c r="R1634">
        <f t="shared" ca="1" si="271"/>
        <v>2.79720279720819E-4</v>
      </c>
      <c r="S1634">
        <f t="shared" ca="1" si="272"/>
        <v>3.0093289196567337E-4</v>
      </c>
    </row>
    <row r="1635" spans="1:19" x14ac:dyDescent="0.25">
      <c r="A1635" s="1">
        <v>35592</v>
      </c>
      <c r="B1635">
        <v>86.76</v>
      </c>
      <c r="C1635">
        <v>86.784999999999997</v>
      </c>
      <c r="D1635">
        <v>86.76</v>
      </c>
      <c r="E1635">
        <v>86.775000000000006</v>
      </c>
      <c r="F1635">
        <f ca="1">AVERAGE(E1635:OFFSET(E1635,-$F$2+1,0))</f>
        <v>86.634875000000022</v>
      </c>
      <c r="G1635">
        <f t="shared" ca="1" si="264"/>
        <v>1</v>
      </c>
      <c r="H1635">
        <v>1E-4</v>
      </c>
      <c r="I1635">
        <f ca="1">STDEV(OFFSET(H1635,-$I$2+1,0):H1635)</f>
        <v>3.9682954049632735E-4</v>
      </c>
      <c r="J1635">
        <f t="shared" ca="1" si="265"/>
        <v>1</v>
      </c>
      <c r="K1635">
        <f t="shared" ca="1" si="266"/>
        <v>1</v>
      </c>
      <c r="L1635">
        <f t="shared" ca="1" si="267"/>
        <v>287.49999999998721</v>
      </c>
      <c r="M1635">
        <f t="shared" ca="1" si="268"/>
        <v>44987.500000000218</v>
      </c>
      <c r="N1635">
        <f t="shared" ca="1" si="269"/>
        <v>287.49999999998721</v>
      </c>
      <c r="O1635">
        <f t="shared" ca="1" si="270"/>
        <v>41837.500000000007</v>
      </c>
      <c r="P1635">
        <f t="shared" ca="1" si="273"/>
        <v>178.27375161044466</v>
      </c>
      <c r="Q1635">
        <f t="shared" ca="1" si="274"/>
        <v>167.34999999999766</v>
      </c>
      <c r="R1635">
        <f t="shared" ca="1" si="271"/>
        <v>6.431767337807287E-3</v>
      </c>
      <c r="S1635">
        <f t="shared" ca="1" si="272"/>
        <v>6.9193742478937921E-3</v>
      </c>
    </row>
    <row r="1636" spans="1:19" x14ac:dyDescent="0.25">
      <c r="A1636" s="1">
        <v>35593</v>
      </c>
      <c r="B1636">
        <v>86.78</v>
      </c>
      <c r="C1636">
        <v>86.915000000000006</v>
      </c>
      <c r="D1636">
        <v>86.745000000000005</v>
      </c>
      <c r="E1636">
        <v>86.89</v>
      </c>
      <c r="F1636">
        <f ca="1">AVERAGE(E1636:OFFSET(E1636,-$F$2+1,0))</f>
        <v>86.64562500000001</v>
      </c>
      <c r="G1636">
        <f t="shared" ca="1" si="264"/>
        <v>1</v>
      </c>
      <c r="H1636">
        <v>1.2999999999999999E-3</v>
      </c>
      <c r="I1636">
        <f ca="1">STDEV(OFFSET(H1636,-$I$2+1,0):H1636)</f>
        <v>4.8024116748501307E-4</v>
      </c>
      <c r="J1636">
        <f t="shared" ca="1" si="265"/>
        <v>1</v>
      </c>
      <c r="K1636">
        <f t="shared" ca="1" si="266"/>
        <v>1</v>
      </c>
      <c r="L1636">
        <f t="shared" ca="1" si="267"/>
        <v>87.499999999991473</v>
      </c>
      <c r="M1636">
        <f t="shared" ca="1" si="268"/>
        <v>45075.000000000211</v>
      </c>
      <c r="N1636">
        <f t="shared" ca="1" si="269"/>
        <v>87.499999999991473</v>
      </c>
      <c r="O1636">
        <f t="shared" ca="1" si="270"/>
        <v>41925</v>
      </c>
      <c r="P1636">
        <f t="shared" ca="1" si="273"/>
        <v>178.64659781936996</v>
      </c>
      <c r="Q1636">
        <f t="shared" ca="1" si="274"/>
        <v>167.69999999999763</v>
      </c>
      <c r="R1636">
        <f t="shared" ca="1" si="271"/>
        <v>1.9449847179770169E-3</v>
      </c>
      <c r="S1636">
        <f t="shared" ca="1" si="272"/>
        <v>2.0914251568566826E-3</v>
      </c>
    </row>
    <row r="1637" spans="1:19" x14ac:dyDescent="0.25">
      <c r="A1637" s="1">
        <v>35594</v>
      </c>
      <c r="B1637">
        <v>86.885000000000005</v>
      </c>
      <c r="C1637">
        <v>86.954999999999998</v>
      </c>
      <c r="D1637">
        <v>86.88</v>
      </c>
      <c r="E1637">
        <v>86.924999999999997</v>
      </c>
      <c r="F1637">
        <f ca="1">AVERAGE(E1637:OFFSET(E1637,-$F$2+1,0))</f>
        <v>86.656250000000014</v>
      </c>
      <c r="G1637">
        <f t="shared" ca="1" si="264"/>
        <v>1</v>
      </c>
      <c r="H1637">
        <v>4.0000000000000002E-4</v>
      </c>
      <c r="I1637">
        <f ca="1">STDEV(OFFSET(H1637,-$I$2+1,0):H1637)</f>
        <v>4.8384425506343954E-4</v>
      </c>
      <c r="J1637">
        <f t="shared" ca="1" si="265"/>
        <v>1</v>
      </c>
      <c r="K1637">
        <f t="shared" ca="1" si="266"/>
        <v>1</v>
      </c>
      <c r="L1637">
        <f t="shared" ca="1" si="267"/>
        <v>12.500000000024158</v>
      </c>
      <c r="M1637">
        <f t="shared" ca="1" si="268"/>
        <v>45087.500000000233</v>
      </c>
      <c r="N1637">
        <f t="shared" ca="1" si="269"/>
        <v>12.500000000024158</v>
      </c>
      <c r="O1637">
        <f t="shared" ca="1" si="270"/>
        <v>41937.500000000022</v>
      </c>
      <c r="P1637">
        <f t="shared" ca="1" si="273"/>
        <v>178.69986156350225</v>
      </c>
      <c r="Q1637">
        <f t="shared" ca="1" si="274"/>
        <v>167.74999999999773</v>
      </c>
      <c r="R1637">
        <f t="shared" ca="1" si="271"/>
        <v>2.7731558513641928E-4</v>
      </c>
      <c r="S1637">
        <f t="shared" ca="1" si="272"/>
        <v>2.9815146094273485E-4</v>
      </c>
    </row>
    <row r="1638" spans="1:19" x14ac:dyDescent="0.25">
      <c r="A1638" s="1">
        <v>35597</v>
      </c>
      <c r="B1638">
        <v>86.92</v>
      </c>
      <c r="C1638">
        <v>86.94</v>
      </c>
      <c r="D1638">
        <v>86.915000000000006</v>
      </c>
      <c r="E1638">
        <v>86.93</v>
      </c>
      <c r="F1638">
        <f ca="1">AVERAGE(E1638:OFFSET(E1638,-$F$2+1,0))</f>
        <v>86.666374999999988</v>
      </c>
      <c r="G1638">
        <f t="shared" ca="1" si="264"/>
        <v>1</v>
      </c>
      <c r="H1638">
        <v>1E-4</v>
      </c>
      <c r="I1638">
        <f ca="1">STDEV(OFFSET(H1638,-$I$2+1,0):H1638)</f>
        <v>4.7284135539144733E-4</v>
      </c>
      <c r="J1638">
        <f t="shared" ca="1" si="265"/>
        <v>1</v>
      </c>
      <c r="K1638">
        <f t="shared" ca="1" si="266"/>
        <v>1</v>
      </c>
      <c r="L1638">
        <f t="shared" ca="1" si="267"/>
        <v>-50.00000000002558</v>
      </c>
      <c r="M1638">
        <f t="shared" ca="1" si="268"/>
        <v>45037.500000000204</v>
      </c>
      <c r="N1638">
        <f t="shared" ca="1" si="269"/>
        <v>-50.00000000002558</v>
      </c>
      <c r="O1638">
        <f t="shared" ca="1" si="270"/>
        <v>41887.499999999993</v>
      </c>
      <c r="P1638">
        <f t="shared" ca="1" si="273"/>
        <v>178.48680658697339</v>
      </c>
      <c r="Q1638">
        <f t="shared" ca="1" si="274"/>
        <v>167.54999999999762</v>
      </c>
      <c r="R1638">
        <f t="shared" ca="1" si="271"/>
        <v>-1.1089548100920504E-3</v>
      </c>
      <c r="S1638">
        <f t="shared" ca="1" si="272"/>
        <v>-1.1922503725788508E-3</v>
      </c>
    </row>
    <row r="1639" spans="1:19" x14ac:dyDescent="0.25">
      <c r="A1639" s="1">
        <v>35598</v>
      </c>
      <c r="B1639">
        <v>86.935000000000002</v>
      </c>
      <c r="C1639">
        <v>86.94</v>
      </c>
      <c r="D1639">
        <v>86.875</v>
      </c>
      <c r="E1639">
        <v>86.91</v>
      </c>
      <c r="F1639">
        <f ca="1">AVERAGE(E1639:OFFSET(E1639,-$F$2+1,0))</f>
        <v>86.676500000000004</v>
      </c>
      <c r="G1639">
        <f t="shared" ca="1" si="264"/>
        <v>1</v>
      </c>
      <c r="H1639">
        <v>-2.0000000000000001E-4</v>
      </c>
      <c r="I1639">
        <f ca="1">STDEV(OFFSET(H1639,-$I$2+1,0):H1639)</f>
        <v>4.7284135539144733E-4</v>
      </c>
      <c r="J1639">
        <f t="shared" ca="1" si="265"/>
        <v>1</v>
      </c>
      <c r="K1639">
        <f t="shared" ca="1" si="266"/>
        <v>1</v>
      </c>
      <c r="L1639">
        <f t="shared" ca="1" si="267"/>
        <v>25.00000000001279</v>
      </c>
      <c r="M1639">
        <f t="shared" ca="1" si="268"/>
        <v>45062.500000000218</v>
      </c>
      <c r="N1639">
        <f t="shared" ca="1" si="269"/>
        <v>25.00000000001279</v>
      </c>
      <c r="O1639">
        <f t="shared" ca="1" si="270"/>
        <v>41912.500000000007</v>
      </c>
      <c r="P1639">
        <f t="shared" ca="1" si="273"/>
        <v>178.59333407523781</v>
      </c>
      <c r="Q1639">
        <f t="shared" ca="1" si="274"/>
        <v>167.64999999999768</v>
      </c>
      <c r="R1639">
        <f t="shared" ca="1" si="271"/>
        <v>5.5509297807410888E-4</v>
      </c>
      <c r="S1639">
        <f t="shared" ca="1" si="272"/>
        <v>5.9683676514503837E-4</v>
      </c>
    </row>
    <row r="1640" spans="1:19" x14ac:dyDescent="0.25">
      <c r="A1640" s="1">
        <v>35599</v>
      </c>
      <c r="B1640">
        <v>86.9</v>
      </c>
      <c r="C1640">
        <v>86.924999999999997</v>
      </c>
      <c r="D1640">
        <v>86.875</v>
      </c>
      <c r="E1640">
        <v>86.92</v>
      </c>
      <c r="F1640">
        <f ca="1">AVERAGE(E1640:OFFSET(E1640,-$F$2+1,0))</f>
        <v>86.686625000000006</v>
      </c>
      <c r="G1640">
        <f t="shared" ca="1" si="264"/>
        <v>1</v>
      </c>
      <c r="H1640">
        <v>1E-4</v>
      </c>
      <c r="I1640">
        <f ca="1">STDEV(OFFSET(H1640,-$I$2+1,0):H1640)</f>
        <v>4.5549279270974891E-4</v>
      </c>
      <c r="J1640">
        <f t="shared" ca="1" si="265"/>
        <v>1</v>
      </c>
      <c r="K1640">
        <f t="shared" ca="1" si="266"/>
        <v>1</v>
      </c>
      <c r="L1640">
        <f t="shared" ca="1" si="267"/>
        <v>-25.00000000001279</v>
      </c>
      <c r="M1640">
        <f t="shared" ca="1" si="268"/>
        <v>45037.500000000204</v>
      </c>
      <c r="N1640">
        <f t="shared" ca="1" si="269"/>
        <v>-25.00000000001279</v>
      </c>
      <c r="O1640">
        <f t="shared" ca="1" si="270"/>
        <v>41887.499999999993</v>
      </c>
      <c r="P1640">
        <f t="shared" ca="1" si="273"/>
        <v>178.48680658697336</v>
      </c>
      <c r="Q1640">
        <f t="shared" ca="1" si="274"/>
        <v>167.54999999999762</v>
      </c>
      <c r="R1640">
        <f t="shared" ca="1" si="271"/>
        <v>-5.5478502080471941E-4</v>
      </c>
      <c r="S1640">
        <f t="shared" ca="1" si="272"/>
        <v>-5.9648076349568229E-4</v>
      </c>
    </row>
    <row r="1641" spans="1:19" x14ac:dyDescent="0.25">
      <c r="A1641" s="1">
        <v>35600</v>
      </c>
      <c r="B1641">
        <v>86.92</v>
      </c>
      <c r="C1641">
        <v>86.93</v>
      </c>
      <c r="D1641">
        <v>86.88</v>
      </c>
      <c r="E1641">
        <v>86.91</v>
      </c>
      <c r="F1641">
        <f ca="1">AVERAGE(E1641:OFFSET(E1641,-$F$2+1,0))</f>
        <v>86.697125</v>
      </c>
      <c r="G1641">
        <f t="shared" ca="1" si="264"/>
        <v>1</v>
      </c>
      <c r="H1641">
        <v>-1E-4</v>
      </c>
      <c r="I1641">
        <f ca="1">STDEV(OFFSET(H1641,-$I$2+1,0):H1641)</f>
        <v>4.5753918440190219E-4</v>
      </c>
      <c r="J1641">
        <f t="shared" ca="1" si="265"/>
        <v>1</v>
      </c>
      <c r="K1641">
        <f t="shared" ca="1" si="266"/>
        <v>1</v>
      </c>
      <c r="L1641">
        <f t="shared" ca="1" si="267"/>
        <v>25.00000000001279</v>
      </c>
      <c r="M1641">
        <f t="shared" ca="1" si="268"/>
        <v>45062.500000000218</v>
      </c>
      <c r="N1641">
        <f t="shared" ca="1" si="269"/>
        <v>25.00000000001279</v>
      </c>
      <c r="O1641">
        <f t="shared" ca="1" si="270"/>
        <v>41912.500000000007</v>
      </c>
      <c r="P1641">
        <f t="shared" ca="1" si="273"/>
        <v>178.59333407523778</v>
      </c>
      <c r="Q1641">
        <f t="shared" ca="1" si="274"/>
        <v>167.64999999999768</v>
      </c>
      <c r="R1641">
        <f t="shared" ca="1" si="271"/>
        <v>5.5509297807410888E-4</v>
      </c>
      <c r="S1641">
        <f t="shared" ca="1" si="272"/>
        <v>5.9683676514503837E-4</v>
      </c>
    </row>
    <row r="1642" spans="1:19" x14ac:dyDescent="0.25">
      <c r="A1642" s="1">
        <v>35601</v>
      </c>
      <c r="B1642">
        <v>86.894999999999996</v>
      </c>
      <c r="C1642">
        <v>86.93</v>
      </c>
      <c r="D1642">
        <v>86.894999999999996</v>
      </c>
      <c r="E1642">
        <v>86.92</v>
      </c>
      <c r="F1642">
        <f ca="1">AVERAGE(E1642:OFFSET(E1642,-$F$2+1,0))</f>
        <v>86.709000000000017</v>
      </c>
      <c r="G1642">
        <f t="shared" ca="1" si="264"/>
        <v>1</v>
      </c>
      <c r="H1642">
        <v>1E-4</v>
      </c>
      <c r="I1642">
        <f ca="1">STDEV(OFFSET(H1642,-$I$2+1,0):H1642)</f>
        <v>4.4659530720894566E-4</v>
      </c>
      <c r="J1642">
        <f t="shared" ca="1" si="265"/>
        <v>1</v>
      </c>
      <c r="K1642">
        <f t="shared" ca="1" si="266"/>
        <v>1</v>
      </c>
      <c r="L1642">
        <f t="shared" ca="1" si="267"/>
        <v>-49.999999999990052</v>
      </c>
      <c r="M1642">
        <f t="shared" ca="1" si="268"/>
        <v>45012.500000000226</v>
      </c>
      <c r="N1642">
        <f t="shared" ca="1" si="269"/>
        <v>-49.999999999990052</v>
      </c>
      <c r="O1642">
        <f t="shared" ca="1" si="270"/>
        <v>41862.500000000015</v>
      </c>
      <c r="P1642">
        <f t="shared" ca="1" si="273"/>
        <v>178.38027909870905</v>
      </c>
      <c r="Q1642">
        <f t="shared" ca="1" si="274"/>
        <v>167.44999999999771</v>
      </c>
      <c r="R1642">
        <f t="shared" ca="1" si="271"/>
        <v>-1.1095700416086504E-3</v>
      </c>
      <c r="S1642">
        <f t="shared" ca="1" si="272"/>
        <v>-1.192961526990517E-3</v>
      </c>
    </row>
    <row r="1643" spans="1:19" x14ac:dyDescent="0.25">
      <c r="A1643" s="1">
        <v>35604</v>
      </c>
      <c r="B1643">
        <v>86.915000000000006</v>
      </c>
      <c r="C1643">
        <v>86.924999999999997</v>
      </c>
      <c r="D1643">
        <v>86.894999999999996</v>
      </c>
      <c r="E1643">
        <v>86.9</v>
      </c>
      <c r="F1643">
        <f ca="1">AVERAGE(E1643:OFFSET(E1643,-$F$2+1,0))</f>
        <v>86.720875000000021</v>
      </c>
      <c r="G1643">
        <f t="shared" ca="1" si="264"/>
        <v>1</v>
      </c>
      <c r="H1643">
        <v>-2.0000000000000001E-4</v>
      </c>
      <c r="I1643">
        <f ca="1">STDEV(OFFSET(H1643,-$I$2+1,0):H1643)</f>
        <v>4.5291453823803049E-4</v>
      </c>
      <c r="J1643">
        <f t="shared" ca="1" si="265"/>
        <v>1</v>
      </c>
      <c r="K1643">
        <f t="shared" ca="1" si="266"/>
        <v>1</v>
      </c>
      <c r="L1643">
        <f t="shared" ca="1" si="267"/>
        <v>0</v>
      </c>
      <c r="M1643">
        <f t="shared" ca="1" si="268"/>
        <v>45012.500000000226</v>
      </c>
      <c r="N1643">
        <f t="shared" ca="1" si="269"/>
        <v>0</v>
      </c>
      <c r="O1643">
        <f t="shared" ca="1" si="270"/>
        <v>41862.500000000015</v>
      </c>
      <c r="P1643">
        <f t="shared" ca="1" si="273"/>
        <v>178.38027909870905</v>
      </c>
      <c r="Q1643">
        <f t="shared" ca="1" si="274"/>
        <v>167.44999999999771</v>
      </c>
      <c r="R1643">
        <f t="shared" ca="1" si="271"/>
        <v>0</v>
      </c>
      <c r="S1643">
        <f t="shared" ca="1" si="272"/>
        <v>0</v>
      </c>
    </row>
    <row r="1644" spans="1:19" x14ac:dyDescent="0.25">
      <c r="A1644" s="1">
        <v>35605</v>
      </c>
      <c r="B1644">
        <v>86.9</v>
      </c>
      <c r="C1644">
        <v>86.915000000000006</v>
      </c>
      <c r="D1644">
        <v>86.885000000000005</v>
      </c>
      <c r="E1644">
        <v>86.9</v>
      </c>
      <c r="F1644">
        <f ca="1">AVERAGE(E1644:OFFSET(E1644,-$F$2+1,0))</f>
        <v>86.732125000000025</v>
      </c>
      <c r="G1644">
        <f t="shared" ref="G1644:G1707" ca="1" si="275">IF(F1644&gt;=F1643,1,-1)</f>
        <v>1</v>
      </c>
      <c r="H1644">
        <v>0</v>
      </c>
      <c r="I1644">
        <f ca="1">STDEV(OFFSET(H1644,-$I$2+1,0):H1644)</f>
        <v>4.2981023964682726E-4</v>
      </c>
      <c r="J1644">
        <f t="shared" ref="J1644:J1707" ca="1" si="276">IF(ABS(H1644)&lt;$J$1*I1643,G1644,J1643)</f>
        <v>1</v>
      </c>
      <c r="K1644">
        <f t="shared" ref="K1644:K1707" ca="1" si="277">IF(ABS(H1644)&gt;$K$1*I1643,G1644,K1643)</f>
        <v>1</v>
      </c>
      <c r="L1644">
        <f t="shared" ca="1" si="267"/>
        <v>12.499999999988631</v>
      </c>
      <c r="M1644">
        <f t="shared" ca="1" si="268"/>
        <v>45025.000000000211</v>
      </c>
      <c r="N1644">
        <f t="shared" ca="1" si="269"/>
        <v>12.499999999988631</v>
      </c>
      <c r="O1644">
        <f t="shared" ca="1" si="270"/>
        <v>41875</v>
      </c>
      <c r="P1644">
        <f t="shared" ca="1" si="273"/>
        <v>178.43354284284121</v>
      </c>
      <c r="Q1644">
        <f t="shared" ca="1" si="274"/>
        <v>167.49999999999767</v>
      </c>
      <c r="R1644">
        <f t="shared" ca="1" si="271"/>
        <v>2.7770063871121508E-4</v>
      </c>
      <c r="S1644">
        <f t="shared" ca="1" si="272"/>
        <v>2.9859659599853393E-4</v>
      </c>
    </row>
    <row r="1645" spans="1:19" x14ac:dyDescent="0.25">
      <c r="A1645" s="1">
        <v>35606</v>
      </c>
      <c r="B1645">
        <v>86.9</v>
      </c>
      <c r="C1645">
        <v>86.935000000000002</v>
      </c>
      <c r="D1645">
        <v>86.875</v>
      </c>
      <c r="E1645">
        <v>86.905000000000001</v>
      </c>
      <c r="F1645">
        <f ca="1">AVERAGE(E1645:OFFSET(E1645,-$F$2+1,0))</f>
        <v>86.739000000000019</v>
      </c>
      <c r="G1645">
        <f t="shared" ca="1" si="275"/>
        <v>1</v>
      </c>
      <c r="H1645">
        <v>1E-4</v>
      </c>
      <c r="I1645">
        <f ca="1">STDEV(OFFSET(H1645,-$I$2+1,0):H1645)</f>
        <v>4.1688064680938416E-4</v>
      </c>
      <c r="J1645">
        <f t="shared" ca="1" si="276"/>
        <v>1</v>
      </c>
      <c r="K1645">
        <f t="shared" ca="1" si="277"/>
        <v>1</v>
      </c>
      <c r="L1645">
        <f t="shared" ref="L1645:L1708" ca="1" si="278">J1645*($E1646-$E1645)*$L$2</f>
        <v>-37.500000000001421</v>
      </c>
      <c r="M1645">
        <f t="shared" ref="M1645:M1708" ca="1" si="279">M1644+L1645</f>
        <v>44987.500000000211</v>
      </c>
      <c r="N1645">
        <f t="shared" ref="N1645:N1708" ca="1" si="280">K1645*($E1646-$E1645)*$L$2</f>
        <v>-37.500000000001421</v>
      </c>
      <c r="O1645">
        <f t="shared" ref="O1645:O1708" ca="1" si="281">O1644+N1645</f>
        <v>41837.5</v>
      </c>
      <c r="P1645">
        <f t="shared" ca="1" si="273"/>
        <v>178.27375161044461</v>
      </c>
      <c r="Q1645">
        <f t="shared" ca="1" si="274"/>
        <v>167.34999999999766</v>
      </c>
      <c r="R1645">
        <f t="shared" ref="R1645:R1708" ca="1" si="282">L1645/M1644</f>
        <v>-8.3287062742923366E-4</v>
      </c>
      <c r="S1645">
        <f t="shared" ref="S1645:S1708" ca="1" si="283">N1645/O1644</f>
        <v>-8.9552238805973544E-4</v>
      </c>
    </row>
    <row r="1646" spans="1:19" x14ac:dyDescent="0.25">
      <c r="A1646" s="1">
        <v>35607</v>
      </c>
      <c r="B1646">
        <v>86.9</v>
      </c>
      <c r="C1646">
        <v>86.91</v>
      </c>
      <c r="D1646">
        <v>86.875</v>
      </c>
      <c r="E1646">
        <v>86.89</v>
      </c>
      <c r="F1646">
        <f ca="1">AVERAGE(E1646:OFFSET(E1646,-$F$2+1,0))</f>
        <v>86.745500000000021</v>
      </c>
      <c r="G1646">
        <f t="shared" ca="1" si="275"/>
        <v>1</v>
      </c>
      <c r="H1646">
        <v>-2.0000000000000001E-4</v>
      </c>
      <c r="I1646">
        <f ca="1">STDEV(OFFSET(H1646,-$I$2+1,0):H1646)</f>
        <v>4.1710152746127205E-4</v>
      </c>
      <c r="J1646">
        <f t="shared" ca="1" si="276"/>
        <v>1</v>
      </c>
      <c r="K1646">
        <f t="shared" ca="1" si="277"/>
        <v>1</v>
      </c>
      <c r="L1646">
        <f t="shared" ca="1" si="278"/>
        <v>49.999999999990052</v>
      </c>
      <c r="M1646">
        <f t="shared" ca="1" si="279"/>
        <v>45037.500000000204</v>
      </c>
      <c r="N1646">
        <f t="shared" ca="1" si="280"/>
        <v>49.999999999990052</v>
      </c>
      <c r="O1646">
        <f t="shared" ca="1" si="281"/>
        <v>41887.499999999993</v>
      </c>
      <c r="P1646">
        <f t="shared" ref="P1646:P1709" ca="1" si="284">P1645*(1+L1646/O1645)</f>
        <v>178.48680658697333</v>
      </c>
      <c r="Q1646">
        <f t="shared" ref="Q1646:Q1709" ca="1" si="285">Q1645*(1+N1646/O1645)</f>
        <v>167.5499999999976</v>
      </c>
      <c r="R1646">
        <f t="shared" ca="1" si="282"/>
        <v>1.1114198388438971E-3</v>
      </c>
      <c r="S1646">
        <f t="shared" ca="1" si="283"/>
        <v>1.195100089632269E-3</v>
      </c>
    </row>
    <row r="1647" spans="1:19" x14ac:dyDescent="0.25">
      <c r="A1647" s="1">
        <v>35608</v>
      </c>
      <c r="B1647">
        <v>86.89</v>
      </c>
      <c r="C1647">
        <v>86.92</v>
      </c>
      <c r="D1647">
        <v>86.89</v>
      </c>
      <c r="E1647">
        <v>86.91</v>
      </c>
      <c r="F1647">
        <f ca="1">AVERAGE(E1647:OFFSET(E1647,-$F$2+1,0))</f>
        <v>86.752875000000003</v>
      </c>
      <c r="G1647">
        <f t="shared" ca="1" si="275"/>
        <v>1</v>
      </c>
      <c r="H1647">
        <v>2.0000000000000001E-4</v>
      </c>
      <c r="I1647">
        <f ca="1">STDEV(OFFSET(H1647,-$I$2+1,0):H1647)</f>
        <v>3.8726435959241884E-4</v>
      </c>
      <c r="J1647">
        <f t="shared" ca="1" si="276"/>
        <v>1</v>
      </c>
      <c r="K1647">
        <f t="shared" ca="1" si="277"/>
        <v>1</v>
      </c>
      <c r="L1647">
        <f t="shared" ca="1" si="278"/>
        <v>-124.99999999999289</v>
      </c>
      <c r="M1647">
        <f t="shared" ca="1" si="279"/>
        <v>44912.500000000211</v>
      </c>
      <c r="N1647">
        <f t="shared" ca="1" si="280"/>
        <v>-124.99999999999289</v>
      </c>
      <c r="O1647">
        <f t="shared" ca="1" si="281"/>
        <v>41762.5</v>
      </c>
      <c r="P1647">
        <f t="shared" ca="1" si="284"/>
        <v>177.95416914565143</v>
      </c>
      <c r="Q1647">
        <f t="shared" ca="1" si="285"/>
        <v>167.04999999999762</v>
      </c>
      <c r="R1647">
        <f t="shared" ca="1" si="282"/>
        <v>-2.7754648903689665E-3</v>
      </c>
      <c r="S1647">
        <f t="shared" ca="1" si="283"/>
        <v>-2.9841838257234953E-3</v>
      </c>
    </row>
    <row r="1648" spans="1:19" x14ac:dyDescent="0.25">
      <c r="A1648" s="1">
        <v>35611</v>
      </c>
      <c r="B1648">
        <v>86.915000000000006</v>
      </c>
      <c r="C1648">
        <v>86.915000000000006</v>
      </c>
      <c r="D1648">
        <v>86.85</v>
      </c>
      <c r="E1648">
        <v>86.86</v>
      </c>
      <c r="F1648">
        <f ca="1">AVERAGE(E1648:OFFSET(E1648,-$F$2+1,0))</f>
        <v>86.758375000000015</v>
      </c>
      <c r="G1648">
        <f t="shared" ca="1" si="275"/>
        <v>1</v>
      </c>
      <c r="H1648">
        <v>-5.9999999999999995E-4</v>
      </c>
      <c r="I1648">
        <f ca="1">STDEV(OFFSET(H1648,-$I$2+1,0):H1648)</f>
        <v>4.1785794614664768E-4</v>
      </c>
      <c r="J1648">
        <f t="shared" ca="1" si="276"/>
        <v>1</v>
      </c>
      <c r="K1648">
        <f t="shared" ca="1" si="277"/>
        <v>1</v>
      </c>
      <c r="L1648">
        <f t="shared" ca="1" si="278"/>
        <v>124.99999999999289</v>
      </c>
      <c r="M1648">
        <f t="shared" ca="1" si="279"/>
        <v>45037.500000000204</v>
      </c>
      <c r="N1648">
        <f t="shared" ca="1" si="280"/>
        <v>124.99999999999289</v>
      </c>
      <c r="O1648">
        <f t="shared" ca="1" si="281"/>
        <v>41887.499999999993</v>
      </c>
      <c r="P1648">
        <f t="shared" ca="1" si="284"/>
        <v>178.4868065869733</v>
      </c>
      <c r="Q1648">
        <f t="shared" ca="1" si="285"/>
        <v>167.54999999999757</v>
      </c>
      <c r="R1648">
        <f t="shared" ca="1" si="282"/>
        <v>2.7831895352071765E-3</v>
      </c>
      <c r="S1648">
        <f t="shared" ca="1" si="283"/>
        <v>2.9931158335825894E-3</v>
      </c>
    </row>
    <row r="1649" spans="1:19" x14ac:dyDescent="0.25">
      <c r="A1649" s="1">
        <v>35612</v>
      </c>
      <c r="B1649">
        <v>86.86</v>
      </c>
      <c r="C1649">
        <v>86.924999999999997</v>
      </c>
      <c r="D1649">
        <v>86.85</v>
      </c>
      <c r="E1649">
        <v>86.91</v>
      </c>
      <c r="F1649">
        <f ca="1">AVERAGE(E1649:OFFSET(E1649,-$F$2+1,0))</f>
        <v>86.765124999999998</v>
      </c>
      <c r="G1649">
        <f t="shared" ca="1" si="275"/>
        <v>1</v>
      </c>
      <c r="H1649">
        <v>5.9999999999999995E-4</v>
      </c>
      <c r="I1649">
        <f ca="1">STDEV(OFFSET(H1649,-$I$2+1,0):H1649)</f>
        <v>4.3152117713478381E-4</v>
      </c>
      <c r="J1649">
        <f t="shared" ca="1" si="276"/>
        <v>1</v>
      </c>
      <c r="K1649">
        <f t="shared" ca="1" si="277"/>
        <v>1</v>
      </c>
      <c r="L1649">
        <f t="shared" ca="1" si="278"/>
        <v>37.500000000001421</v>
      </c>
      <c r="M1649">
        <f t="shared" ca="1" si="279"/>
        <v>45075.000000000204</v>
      </c>
      <c r="N1649">
        <f t="shared" ca="1" si="280"/>
        <v>37.500000000001421</v>
      </c>
      <c r="O1649">
        <f t="shared" ca="1" si="281"/>
        <v>41924.999999999993</v>
      </c>
      <c r="P1649">
        <f t="shared" ca="1" si="284"/>
        <v>178.64659781936987</v>
      </c>
      <c r="Q1649">
        <f t="shared" ca="1" si="285"/>
        <v>167.69999999999754</v>
      </c>
      <c r="R1649">
        <f t="shared" ca="1" si="282"/>
        <v>8.3263946711076883E-4</v>
      </c>
      <c r="S1649">
        <f t="shared" ca="1" si="283"/>
        <v>8.9525514771713341E-4</v>
      </c>
    </row>
    <row r="1650" spans="1:19" x14ac:dyDescent="0.25">
      <c r="A1650" s="1">
        <v>35613</v>
      </c>
      <c r="B1650">
        <v>86.91</v>
      </c>
      <c r="C1650">
        <v>86.93</v>
      </c>
      <c r="D1650">
        <v>86.91</v>
      </c>
      <c r="E1650">
        <v>86.924999999999997</v>
      </c>
      <c r="F1650">
        <f ca="1">AVERAGE(E1650:OFFSET(E1650,-$F$2+1,0))</f>
        <v>86.772750000000002</v>
      </c>
      <c r="G1650">
        <f t="shared" ca="1" si="275"/>
        <v>1</v>
      </c>
      <c r="H1650">
        <v>2.0000000000000001E-4</v>
      </c>
      <c r="I1650">
        <f ca="1">STDEV(OFFSET(H1650,-$I$2+1,0):H1650)</f>
        <v>4.3164312744868789E-4</v>
      </c>
      <c r="J1650">
        <f t="shared" ca="1" si="276"/>
        <v>1</v>
      </c>
      <c r="K1650">
        <f t="shared" ca="1" si="277"/>
        <v>1</v>
      </c>
      <c r="L1650">
        <f t="shared" ca="1" si="278"/>
        <v>199.99999999999574</v>
      </c>
      <c r="M1650">
        <f t="shared" ca="1" si="279"/>
        <v>45275.000000000196</v>
      </c>
      <c r="N1650">
        <f t="shared" ca="1" si="280"/>
        <v>199.99999999999574</v>
      </c>
      <c r="O1650">
        <f t="shared" ca="1" si="281"/>
        <v>42124.999999999985</v>
      </c>
      <c r="P1650">
        <f t="shared" ca="1" si="284"/>
        <v>179.49881772548494</v>
      </c>
      <c r="Q1650">
        <f t="shared" ca="1" si="285"/>
        <v>168.49999999999753</v>
      </c>
      <c r="R1650">
        <f t="shared" ca="1" si="282"/>
        <v>4.4370493621740392E-3</v>
      </c>
      <c r="S1650">
        <f t="shared" ca="1" si="283"/>
        <v>4.770423375074437E-3</v>
      </c>
    </row>
    <row r="1651" spans="1:19" x14ac:dyDescent="0.25">
      <c r="A1651" s="1">
        <v>35614</v>
      </c>
      <c r="B1651">
        <v>86.924999999999997</v>
      </c>
      <c r="C1651">
        <v>87.025000000000006</v>
      </c>
      <c r="D1651">
        <v>86.92</v>
      </c>
      <c r="E1651">
        <v>87.004999999999995</v>
      </c>
      <c r="F1651">
        <f ca="1">AVERAGE(E1651:OFFSET(E1651,-$F$2+1,0))</f>
        <v>86.783625000000001</v>
      </c>
      <c r="G1651">
        <f t="shared" ca="1" si="275"/>
        <v>1</v>
      </c>
      <c r="H1651">
        <v>8.9999999999999998E-4</v>
      </c>
      <c r="I1651">
        <f ca="1">STDEV(OFFSET(H1651,-$I$2+1,0):H1651)</f>
        <v>4.6396460845061967E-4</v>
      </c>
      <c r="J1651">
        <f t="shared" ca="1" si="276"/>
        <v>1</v>
      </c>
      <c r="K1651">
        <f t="shared" ca="1" si="277"/>
        <v>1</v>
      </c>
      <c r="L1651">
        <f t="shared" ca="1" si="278"/>
        <v>37.500000000001421</v>
      </c>
      <c r="M1651">
        <f t="shared" ca="1" si="279"/>
        <v>45312.500000000196</v>
      </c>
      <c r="N1651">
        <f t="shared" ca="1" si="280"/>
        <v>37.500000000001421</v>
      </c>
      <c r="O1651">
        <f t="shared" ca="1" si="281"/>
        <v>42162.499999999985</v>
      </c>
      <c r="P1651">
        <f t="shared" ca="1" si="284"/>
        <v>179.65860895788151</v>
      </c>
      <c r="Q1651">
        <f t="shared" ca="1" si="285"/>
        <v>168.64999999999753</v>
      </c>
      <c r="R1651">
        <f t="shared" ca="1" si="282"/>
        <v>8.2827167310880751E-4</v>
      </c>
      <c r="S1651">
        <f t="shared" ca="1" si="283"/>
        <v>8.9020771513356517E-4</v>
      </c>
    </row>
    <row r="1652" spans="1:19" x14ac:dyDescent="0.25">
      <c r="A1652" s="1">
        <v>35618</v>
      </c>
      <c r="B1652">
        <v>87.015000000000001</v>
      </c>
      <c r="C1652">
        <v>87.04</v>
      </c>
      <c r="D1652">
        <v>87.015000000000001</v>
      </c>
      <c r="E1652">
        <v>87.02</v>
      </c>
      <c r="F1652">
        <f ca="1">AVERAGE(E1652:OFFSET(E1652,-$F$2+1,0))</f>
        <v>86.794499999999999</v>
      </c>
      <c r="G1652">
        <f t="shared" ca="1" si="275"/>
        <v>1</v>
      </c>
      <c r="H1652">
        <v>2.0000000000000001E-4</v>
      </c>
      <c r="I1652">
        <f ca="1">STDEV(OFFSET(H1652,-$I$2+1,0):H1652)</f>
        <v>4.3841820937979919E-4</v>
      </c>
      <c r="J1652">
        <f t="shared" ca="1" si="276"/>
        <v>1</v>
      </c>
      <c r="K1652">
        <f t="shared" ca="1" si="277"/>
        <v>1</v>
      </c>
      <c r="L1652">
        <f t="shared" ca="1" si="278"/>
        <v>0</v>
      </c>
      <c r="M1652">
        <f t="shared" ca="1" si="279"/>
        <v>45312.500000000196</v>
      </c>
      <c r="N1652">
        <f t="shared" ca="1" si="280"/>
        <v>0</v>
      </c>
      <c r="O1652">
        <f t="shared" ca="1" si="281"/>
        <v>42162.499999999985</v>
      </c>
      <c r="P1652">
        <f t="shared" ca="1" si="284"/>
        <v>179.65860895788151</v>
      </c>
      <c r="Q1652">
        <f t="shared" ca="1" si="285"/>
        <v>168.64999999999753</v>
      </c>
      <c r="R1652">
        <f t="shared" ca="1" si="282"/>
        <v>0</v>
      </c>
      <c r="S1652">
        <f t="shared" ca="1" si="283"/>
        <v>0</v>
      </c>
    </row>
    <row r="1653" spans="1:19" x14ac:dyDescent="0.25">
      <c r="A1653" s="1">
        <v>35619</v>
      </c>
      <c r="B1653">
        <v>87.02</v>
      </c>
      <c r="C1653">
        <v>87.03</v>
      </c>
      <c r="D1653">
        <v>87.004999999999995</v>
      </c>
      <c r="E1653">
        <v>87.02</v>
      </c>
      <c r="F1653">
        <f ca="1">AVERAGE(E1653:OFFSET(E1653,-$F$2+1,0))</f>
        <v>86.803000000000011</v>
      </c>
      <c r="G1653">
        <f t="shared" ca="1" si="275"/>
        <v>1</v>
      </c>
      <c r="H1653">
        <v>0</v>
      </c>
      <c r="I1653">
        <f ca="1">STDEV(OFFSET(H1653,-$I$2+1,0):H1653)</f>
        <v>4.1482399565167518E-4</v>
      </c>
      <c r="J1653">
        <f t="shared" ca="1" si="276"/>
        <v>1</v>
      </c>
      <c r="K1653">
        <f t="shared" ca="1" si="277"/>
        <v>1</v>
      </c>
      <c r="L1653">
        <f t="shared" ca="1" si="278"/>
        <v>25.00000000001279</v>
      </c>
      <c r="M1653">
        <f t="shared" ca="1" si="279"/>
        <v>45337.500000000211</v>
      </c>
      <c r="N1653">
        <f t="shared" ca="1" si="280"/>
        <v>25.00000000001279</v>
      </c>
      <c r="O1653">
        <f t="shared" ca="1" si="281"/>
        <v>42187.5</v>
      </c>
      <c r="P1653">
        <f t="shared" ca="1" si="284"/>
        <v>179.76513644614596</v>
      </c>
      <c r="Q1653">
        <f t="shared" ca="1" si="285"/>
        <v>168.74999999999761</v>
      </c>
      <c r="R1653">
        <f t="shared" ca="1" si="282"/>
        <v>5.5172413793131434E-4</v>
      </c>
      <c r="S1653">
        <f t="shared" ca="1" si="283"/>
        <v>5.9294396679544141E-4</v>
      </c>
    </row>
    <row r="1654" spans="1:19" x14ac:dyDescent="0.25">
      <c r="A1654" s="1">
        <v>35620</v>
      </c>
      <c r="B1654">
        <v>87.015000000000001</v>
      </c>
      <c r="C1654">
        <v>87.05</v>
      </c>
      <c r="D1654">
        <v>87.015000000000001</v>
      </c>
      <c r="E1654">
        <v>87.03</v>
      </c>
      <c r="F1654">
        <f ca="1">AVERAGE(E1654:OFFSET(E1654,-$F$2+1,0))</f>
        <v>86.811375000000012</v>
      </c>
      <c r="G1654">
        <f t="shared" ca="1" si="275"/>
        <v>1</v>
      </c>
      <c r="H1654">
        <v>1E-4</v>
      </c>
      <c r="I1654">
        <f ca="1">STDEV(OFFSET(H1654,-$I$2+1,0):H1654)</f>
        <v>4.1100006402867983E-4</v>
      </c>
      <c r="J1654">
        <f t="shared" ca="1" si="276"/>
        <v>1</v>
      </c>
      <c r="K1654">
        <f t="shared" ca="1" si="277"/>
        <v>1</v>
      </c>
      <c r="L1654">
        <f t="shared" ca="1" si="278"/>
        <v>0</v>
      </c>
      <c r="M1654">
        <f t="shared" ca="1" si="279"/>
        <v>45337.500000000211</v>
      </c>
      <c r="N1654">
        <f t="shared" ca="1" si="280"/>
        <v>0</v>
      </c>
      <c r="O1654">
        <f t="shared" ca="1" si="281"/>
        <v>42187.5</v>
      </c>
      <c r="P1654">
        <f t="shared" ca="1" si="284"/>
        <v>179.76513644614596</v>
      </c>
      <c r="Q1654">
        <f t="shared" ca="1" si="285"/>
        <v>168.74999999999761</v>
      </c>
      <c r="R1654">
        <f t="shared" ca="1" si="282"/>
        <v>0</v>
      </c>
      <c r="S1654">
        <f t="shared" ca="1" si="283"/>
        <v>0</v>
      </c>
    </row>
    <row r="1655" spans="1:19" x14ac:dyDescent="0.25">
      <c r="A1655" s="1">
        <v>35621</v>
      </c>
      <c r="B1655">
        <v>87.03</v>
      </c>
      <c r="C1655">
        <v>87.034999999999997</v>
      </c>
      <c r="D1655">
        <v>87.01</v>
      </c>
      <c r="E1655">
        <v>87.03</v>
      </c>
      <c r="F1655">
        <f ca="1">AVERAGE(E1655:OFFSET(E1655,-$F$2+1,0))</f>
        <v>86.821375000000018</v>
      </c>
      <c r="G1655">
        <f t="shared" ca="1" si="275"/>
        <v>1</v>
      </c>
      <c r="H1655">
        <v>0</v>
      </c>
      <c r="I1655">
        <f ca="1">STDEV(OFFSET(H1655,-$I$2+1,0):H1655)</f>
        <v>4.1231056256176604E-4</v>
      </c>
      <c r="J1655">
        <f t="shared" ca="1" si="276"/>
        <v>1</v>
      </c>
      <c r="K1655">
        <f t="shared" ca="1" si="277"/>
        <v>1</v>
      </c>
      <c r="L1655">
        <f t="shared" ca="1" si="278"/>
        <v>0</v>
      </c>
      <c r="M1655">
        <f t="shared" ca="1" si="279"/>
        <v>45337.500000000211</v>
      </c>
      <c r="N1655">
        <f t="shared" ca="1" si="280"/>
        <v>0</v>
      </c>
      <c r="O1655">
        <f t="shared" ca="1" si="281"/>
        <v>42187.5</v>
      </c>
      <c r="P1655">
        <f t="shared" ca="1" si="284"/>
        <v>179.76513644614596</v>
      </c>
      <c r="Q1655">
        <f t="shared" ca="1" si="285"/>
        <v>168.74999999999761</v>
      </c>
      <c r="R1655">
        <f t="shared" ca="1" si="282"/>
        <v>0</v>
      </c>
      <c r="S1655">
        <f t="shared" ca="1" si="283"/>
        <v>0</v>
      </c>
    </row>
    <row r="1656" spans="1:19" x14ac:dyDescent="0.25">
      <c r="A1656" s="1">
        <v>35622</v>
      </c>
      <c r="B1656">
        <v>87.034999999999997</v>
      </c>
      <c r="C1656">
        <v>87.05</v>
      </c>
      <c r="D1656">
        <v>87.02</v>
      </c>
      <c r="E1656">
        <v>87.03</v>
      </c>
      <c r="F1656">
        <f ca="1">AVERAGE(E1656:OFFSET(E1656,-$F$2+1,0))</f>
        <v>86.830625000000026</v>
      </c>
      <c r="G1656">
        <f t="shared" ca="1" si="275"/>
        <v>1</v>
      </c>
      <c r="H1656">
        <v>0</v>
      </c>
      <c r="I1656">
        <f ca="1">STDEV(OFFSET(H1656,-$I$2+1,0):H1656)</f>
        <v>3.1165939573093E-4</v>
      </c>
      <c r="J1656">
        <f t="shared" ca="1" si="276"/>
        <v>1</v>
      </c>
      <c r="K1656">
        <f t="shared" ca="1" si="277"/>
        <v>1</v>
      </c>
      <c r="L1656">
        <f t="shared" ca="1" si="278"/>
        <v>-75.000000000002842</v>
      </c>
      <c r="M1656">
        <f t="shared" ca="1" si="279"/>
        <v>45262.500000000211</v>
      </c>
      <c r="N1656">
        <f t="shared" ca="1" si="280"/>
        <v>-75.000000000002842</v>
      </c>
      <c r="O1656">
        <f t="shared" ca="1" si="281"/>
        <v>42112.5</v>
      </c>
      <c r="P1656">
        <f t="shared" ca="1" si="284"/>
        <v>179.44555398135279</v>
      </c>
      <c r="Q1656">
        <f t="shared" ca="1" si="285"/>
        <v>168.4499999999976</v>
      </c>
      <c r="R1656">
        <f t="shared" ca="1" si="282"/>
        <v>-1.6542597187759029E-3</v>
      </c>
      <c r="S1656">
        <f t="shared" ca="1" si="283"/>
        <v>-1.7777777777778451E-3</v>
      </c>
    </row>
    <row r="1657" spans="1:19" x14ac:dyDescent="0.25">
      <c r="A1657" s="1">
        <v>35625</v>
      </c>
      <c r="B1657">
        <v>87.034999999999997</v>
      </c>
      <c r="C1657">
        <v>87.034999999999997</v>
      </c>
      <c r="D1657">
        <v>86.984999999999999</v>
      </c>
      <c r="E1657">
        <v>87</v>
      </c>
      <c r="F1657">
        <f ca="1">AVERAGE(E1657:OFFSET(E1657,-$F$2+1,0))</f>
        <v>86.838750000000033</v>
      </c>
      <c r="G1657">
        <f t="shared" ca="1" si="275"/>
        <v>1</v>
      </c>
      <c r="H1657">
        <v>-2.9999999999999997E-4</v>
      </c>
      <c r="I1657">
        <f ca="1">STDEV(OFFSET(H1657,-$I$2+1,0):H1657)</f>
        <v>3.1372129770160478E-4</v>
      </c>
      <c r="J1657">
        <f t="shared" ca="1" si="276"/>
        <v>1</v>
      </c>
      <c r="K1657">
        <f t="shared" ca="1" si="277"/>
        <v>1</v>
      </c>
      <c r="L1657">
        <f t="shared" ca="1" si="278"/>
        <v>0</v>
      </c>
      <c r="M1657">
        <f t="shared" ca="1" si="279"/>
        <v>45262.500000000211</v>
      </c>
      <c r="N1657">
        <f t="shared" ca="1" si="280"/>
        <v>0</v>
      </c>
      <c r="O1657">
        <f t="shared" ca="1" si="281"/>
        <v>42112.5</v>
      </c>
      <c r="P1657">
        <f t="shared" ca="1" si="284"/>
        <v>179.44555398135279</v>
      </c>
      <c r="Q1657">
        <f t="shared" ca="1" si="285"/>
        <v>168.4499999999976</v>
      </c>
      <c r="R1657">
        <f t="shared" ca="1" si="282"/>
        <v>0</v>
      </c>
      <c r="S1657">
        <f t="shared" ca="1" si="283"/>
        <v>0</v>
      </c>
    </row>
    <row r="1658" spans="1:19" x14ac:dyDescent="0.25">
      <c r="A1658" s="1">
        <v>35626</v>
      </c>
      <c r="B1658">
        <v>86.995000000000005</v>
      </c>
      <c r="C1658">
        <v>87.004999999999995</v>
      </c>
      <c r="D1658">
        <v>86.97</v>
      </c>
      <c r="E1658">
        <v>87</v>
      </c>
      <c r="F1658">
        <f ca="1">AVERAGE(E1658:OFFSET(E1658,-$F$2+1,0))</f>
        <v>86.847500000000025</v>
      </c>
      <c r="G1658">
        <f t="shared" ca="1" si="275"/>
        <v>1</v>
      </c>
      <c r="H1658">
        <v>0</v>
      </c>
      <c r="I1658">
        <f ca="1">STDEV(OFFSET(H1658,-$I$2+1,0):H1658)</f>
        <v>3.1367935354770362E-4</v>
      </c>
      <c r="J1658">
        <f t="shared" ca="1" si="276"/>
        <v>1</v>
      </c>
      <c r="K1658">
        <f t="shared" ca="1" si="277"/>
        <v>1</v>
      </c>
      <c r="L1658">
        <f t="shared" ca="1" si="278"/>
        <v>62.500000000014211</v>
      </c>
      <c r="M1658">
        <f t="shared" ca="1" si="279"/>
        <v>45325.000000000226</v>
      </c>
      <c r="N1658">
        <f t="shared" ca="1" si="280"/>
        <v>62.500000000014211</v>
      </c>
      <c r="O1658">
        <f t="shared" ca="1" si="281"/>
        <v>42175.000000000015</v>
      </c>
      <c r="P1658">
        <f t="shared" ca="1" si="284"/>
        <v>179.71187270201381</v>
      </c>
      <c r="Q1658">
        <f t="shared" ca="1" si="285"/>
        <v>168.69999999999766</v>
      </c>
      <c r="R1658">
        <f t="shared" ca="1" si="282"/>
        <v>1.3808340237506528E-3</v>
      </c>
      <c r="S1658">
        <f t="shared" ca="1" si="283"/>
        <v>1.4841199168896221E-3</v>
      </c>
    </row>
    <row r="1659" spans="1:19" x14ac:dyDescent="0.25">
      <c r="A1659" s="1">
        <v>35627</v>
      </c>
      <c r="B1659">
        <v>87</v>
      </c>
      <c r="C1659">
        <v>87.04</v>
      </c>
      <c r="D1659">
        <v>87</v>
      </c>
      <c r="E1659">
        <v>87.025000000000006</v>
      </c>
      <c r="F1659">
        <f ca="1">AVERAGE(E1659:OFFSET(E1659,-$F$2+1,0))</f>
        <v>86.857250000000036</v>
      </c>
      <c r="G1659">
        <f t="shared" ca="1" si="275"/>
        <v>1</v>
      </c>
      <c r="H1659">
        <v>2.9999999999999997E-4</v>
      </c>
      <c r="I1659">
        <f ca="1">STDEV(OFFSET(H1659,-$I$2+1,0):H1659)</f>
        <v>3.1304951684997057E-4</v>
      </c>
      <c r="J1659">
        <f t="shared" ca="1" si="276"/>
        <v>1</v>
      </c>
      <c r="K1659">
        <f t="shared" ca="1" si="277"/>
        <v>1</v>
      </c>
      <c r="L1659">
        <f t="shared" ca="1" si="278"/>
        <v>0</v>
      </c>
      <c r="M1659">
        <f t="shared" ca="1" si="279"/>
        <v>45325.000000000226</v>
      </c>
      <c r="N1659">
        <f t="shared" ca="1" si="280"/>
        <v>0</v>
      </c>
      <c r="O1659">
        <f t="shared" ca="1" si="281"/>
        <v>42175.000000000015</v>
      </c>
      <c r="P1659">
        <f t="shared" ca="1" si="284"/>
        <v>179.71187270201381</v>
      </c>
      <c r="Q1659">
        <f t="shared" ca="1" si="285"/>
        <v>168.69999999999766</v>
      </c>
      <c r="R1659">
        <f t="shared" ca="1" si="282"/>
        <v>0</v>
      </c>
      <c r="S1659">
        <f t="shared" ca="1" si="283"/>
        <v>0</v>
      </c>
    </row>
    <row r="1660" spans="1:19" x14ac:dyDescent="0.25">
      <c r="A1660" s="1">
        <v>35628</v>
      </c>
      <c r="B1660">
        <v>87.034999999999997</v>
      </c>
      <c r="C1660">
        <v>87.05</v>
      </c>
      <c r="D1660">
        <v>87.02</v>
      </c>
      <c r="E1660">
        <v>87.025000000000006</v>
      </c>
      <c r="F1660">
        <f ca="1">AVERAGE(E1660:OFFSET(E1660,-$F$2+1,0))</f>
        <v>86.86550000000004</v>
      </c>
      <c r="G1660">
        <f t="shared" ca="1" si="275"/>
        <v>1</v>
      </c>
      <c r="H1660">
        <v>0</v>
      </c>
      <c r="I1660">
        <f ca="1">STDEV(OFFSET(H1660,-$I$2+1,0):H1660)</f>
        <v>3.1334359818945684E-4</v>
      </c>
      <c r="J1660">
        <f t="shared" ca="1" si="276"/>
        <v>1</v>
      </c>
      <c r="K1660">
        <f t="shared" ca="1" si="277"/>
        <v>1</v>
      </c>
      <c r="L1660">
        <f t="shared" ca="1" si="278"/>
        <v>-25.00000000001279</v>
      </c>
      <c r="M1660">
        <f t="shared" ca="1" si="279"/>
        <v>45300.000000000211</v>
      </c>
      <c r="N1660">
        <f t="shared" ca="1" si="280"/>
        <v>-25.00000000001279</v>
      </c>
      <c r="O1660">
        <f t="shared" ca="1" si="281"/>
        <v>42150</v>
      </c>
      <c r="P1660">
        <f t="shared" ca="1" si="284"/>
        <v>179.60534521374936</v>
      </c>
      <c r="Q1660">
        <f t="shared" ca="1" si="285"/>
        <v>168.59999999999761</v>
      </c>
      <c r="R1660">
        <f t="shared" ca="1" si="282"/>
        <v>-5.5157198014368816E-4</v>
      </c>
      <c r="S1660">
        <f t="shared" ca="1" si="283"/>
        <v>-5.927682276233025E-4</v>
      </c>
    </row>
    <row r="1661" spans="1:19" x14ac:dyDescent="0.25">
      <c r="A1661" s="1">
        <v>35629</v>
      </c>
      <c r="B1661">
        <v>87.015000000000001</v>
      </c>
      <c r="C1661">
        <v>87.025000000000006</v>
      </c>
      <c r="D1661">
        <v>87</v>
      </c>
      <c r="E1661">
        <v>87.015000000000001</v>
      </c>
      <c r="F1661">
        <f ca="1">AVERAGE(E1661:OFFSET(E1661,-$F$2+1,0))</f>
        <v>86.873500000000035</v>
      </c>
      <c r="G1661">
        <f t="shared" ca="1" si="275"/>
        <v>1</v>
      </c>
      <c r="H1661">
        <v>-1E-4</v>
      </c>
      <c r="I1661">
        <f ca="1">STDEV(OFFSET(H1661,-$I$2+1,0):H1661)</f>
        <v>3.1334359818945679E-4</v>
      </c>
      <c r="J1661">
        <f t="shared" ca="1" si="276"/>
        <v>1</v>
      </c>
      <c r="K1661">
        <f t="shared" ca="1" si="277"/>
        <v>1</v>
      </c>
      <c r="L1661">
        <f t="shared" ca="1" si="278"/>
        <v>-25.00000000001279</v>
      </c>
      <c r="M1661">
        <f t="shared" ca="1" si="279"/>
        <v>45275.000000000196</v>
      </c>
      <c r="N1661">
        <f t="shared" ca="1" si="280"/>
        <v>-25.00000000001279</v>
      </c>
      <c r="O1661">
        <f t="shared" ca="1" si="281"/>
        <v>42124.999999999985</v>
      </c>
      <c r="P1661">
        <f t="shared" ca="1" si="284"/>
        <v>179.49881772548494</v>
      </c>
      <c r="Q1661">
        <f t="shared" ca="1" si="285"/>
        <v>168.49999999999756</v>
      </c>
      <c r="R1661">
        <f t="shared" ca="1" si="282"/>
        <v>-5.5187637969122895E-4</v>
      </c>
      <c r="S1661">
        <f t="shared" ca="1" si="283"/>
        <v>-5.9311981020196414E-4</v>
      </c>
    </row>
    <row r="1662" spans="1:19" x14ac:dyDescent="0.25">
      <c r="A1662" s="1">
        <v>35632</v>
      </c>
      <c r="B1662">
        <v>87.015000000000001</v>
      </c>
      <c r="C1662">
        <v>87.015000000000001</v>
      </c>
      <c r="D1662">
        <v>87</v>
      </c>
      <c r="E1662">
        <v>87.004999999999995</v>
      </c>
      <c r="F1662">
        <f ca="1">AVERAGE(E1662:OFFSET(E1662,-$F$2+1,0))</f>
        <v>86.881875000000036</v>
      </c>
      <c r="G1662">
        <f t="shared" ca="1" si="275"/>
        <v>1</v>
      </c>
      <c r="H1662">
        <v>-1E-4</v>
      </c>
      <c r="I1662">
        <f ca="1">STDEV(OFFSET(H1662,-$I$2+1,0):H1662)</f>
        <v>3.1535276821529983E-4</v>
      </c>
      <c r="J1662">
        <f t="shared" ca="1" si="276"/>
        <v>1</v>
      </c>
      <c r="K1662">
        <f t="shared" ca="1" si="277"/>
        <v>1</v>
      </c>
      <c r="L1662">
        <f t="shared" ca="1" si="278"/>
        <v>175.00000000001847</v>
      </c>
      <c r="M1662">
        <f t="shared" ca="1" si="279"/>
        <v>45450.000000000218</v>
      </c>
      <c r="N1662">
        <f t="shared" ca="1" si="280"/>
        <v>175.00000000001847</v>
      </c>
      <c r="O1662">
        <f t="shared" ca="1" si="281"/>
        <v>42300.000000000007</v>
      </c>
      <c r="P1662">
        <f t="shared" ca="1" si="284"/>
        <v>180.2445101433357</v>
      </c>
      <c r="Q1662">
        <f t="shared" ca="1" si="285"/>
        <v>169.19999999999763</v>
      </c>
      <c r="R1662">
        <f t="shared" ca="1" si="282"/>
        <v>3.8652678078413632E-3</v>
      </c>
      <c r="S1662">
        <f t="shared" ca="1" si="283"/>
        <v>4.1543026706235857E-3</v>
      </c>
    </row>
    <row r="1663" spans="1:19" x14ac:dyDescent="0.25">
      <c r="A1663" s="1">
        <v>35633</v>
      </c>
      <c r="B1663">
        <v>87.004999999999995</v>
      </c>
      <c r="C1663">
        <v>87.11</v>
      </c>
      <c r="D1663">
        <v>86.98</v>
      </c>
      <c r="E1663">
        <v>87.075000000000003</v>
      </c>
      <c r="F1663">
        <f ca="1">AVERAGE(E1663:OFFSET(E1663,-$F$2+1,0))</f>
        <v>86.891625000000033</v>
      </c>
      <c r="G1663">
        <f t="shared" ca="1" si="275"/>
        <v>1</v>
      </c>
      <c r="H1663">
        <v>8.0000000000000004E-4</v>
      </c>
      <c r="I1663">
        <f ca="1">STDEV(OFFSET(H1663,-$I$2+1,0):H1663)</f>
        <v>3.5015034364954537E-4</v>
      </c>
      <c r="J1663">
        <f t="shared" ca="1" si="276"/>
        <v>1</v>
      </c>
      <c r="K1663">
        <f t="shared" ca="1" si="277"/>
        <v>1</v>
      </c>
      <c r="L1663">
        <f t="shared" ca="1" si="278"/>
        <v>49.999999999990052</v>
      </c>
      <c r="M1663">
        <f t="shared" ca="1" si="279"/>
        <v>45500.000000000211</v>
      </c>
      <c r="N1663">
        <f t="shared" ca="1" si="280"/>
        <v>49.999999999990052</v>
      </c>
      <c r="O1663">
        <f t="shared" ca="1" si="281"/>
        <v>42350</v>
      </c>
      <c r="P1663">
        <f t="shared" ca="1" si="284"/>
        <v>180.45756511986443</v>
      </c>
      <c r="Q1663">
        <f t="shared" ca="1" si="285"/>
        <v>169.39999999999759</v>
      </c>
      <c r="R1663">
        <f t="shared" ca="1" si="282"/>
        <v>1.1001100110008761E-3</v>
      </c>
      <c r="S1663">
        <f t="shared" ca="1" si="283"/>
        <v>1.1820330969264786E-3</v>
      </c>
    </row>
    <row r="1664" spans="1:19" x14ac:dyDescent="0.25">
      <c r="A1664" s="1">
        <v>35634</v>
      </c>
      <c r="B1664">
        <v>87.094999999999999</v>
      </c>
      <c r="C1664">
        <v>87.11</v>
      </c>
      <c r="D1664">
        <v>87.08</v>
      </c>
      <c r="E1664">
        <v>87.094999999999999</v>
      </c>
      <c r="F1664">
        <f ca="1">AVERAGE(E1664:OFFSET(E1664,-$F$2+1,0))</f>
        <v>86.903000000000034</v>
      </c>
      <c r="G1664">
        <f t="shared" ca="1" si="275"/>
        <v>1</v>
      </c>
      <c r="H1664">
        <v>2.0000000000000001E-4</v>
      </c>
      <c r="I1664">
        <f ca="1">STDEV(OFFSET(H1664,-$I$2+1,0):H1664)</f>
        <v>3.4984959174208741E-4</v>
      </c>
      <c r="J1664">
        <f t="shared" ca="1" si="276"/>
        <v>1</v>
      </c>
      <c r="K1664">
        <f t="shared" ca="1" si="277"/>
        <v>1</v>
      </c>
      <c r="L1664">
        <f t="shared" ca="1" si="278"/>
        <v>0</v>
      </c>
      <c r="M1664">
        <f t="shared" ca="1" si="279"/>
        <v>45500.000000000211</v>
      </c>
      <c r="N1664">
        <f t="shared" ca="1" si="280"/>
        <v>0</v>
      </c>
      <c r="O1664">
        <f t="shared" ca="1" si="281"/>
        <v>42350</v>
      </c>
      <c r="P1664">
        <f t="shared" ca="1" si="284"/>
        <v>180.45756511986443</v>
      </c>
      <c r="Q1664">
        <f t="shared" ca="1" si="285"/>
        <v>169.39999999999759</v>
      </c>
      <c r="R1664">
        <f t="shared" ca="1" si="282"/>
        <v>0</v>
      </c>
      <c r="S1664">
        <f t="shared" ca="1" si="283"/>
        <v>0</v>
      </c>
    </row>
    <row r="1665" spans="1:19" x14ac:dyDescent="0.25">
      <c r="A1665" s="1">
        <v>35635</v>
      </c>
      <c r="B1665">
        <v>87.094999999999999</v>
      </c>
      <c r="C1665">
        <v>87.105000000000004</v>
      </c>
      <c r="D1665">
        <v>87.08</v>
      </c>
      <c r="E1665">
        <v>87.094999999999999</v>
      </c>
      <c r="F1665">
        <f ca="1">AVERAGE(E1665:OFFSET(E1665,-$F$2+1,0))</f>
        <v>86.91500000000002</v>
      </c>
      <c r="G1665">
        <f t="shared" ca="1" si="275"/>
        <v>1</v>
      </c>
      <c r="H1665">
        <v>0</v>
      </c>
      <c r="I1665">
        <f ca="1">STDEV(OFFSET(H1665,-$I$2+1,0):H1665)</f>
        <v>3.507885853030958E-4</v>
      </c>
      <c r="J1665">
        <f t="shared" ca="1" si="276"/>
        <v>1</v>
      </c>
      <c r="K1665">
        <f t="shared" ca="1" si="277"/>
        <v>1</v>
      </c>
      <c r="L1665">
        <f t="shared" ca="1" si="278"/>
        <v>-25.00000000001279</v>
      </c>
      <c r="M1665">
        <f t="shared" ca="1" si="279"/>
        <v>45475.000000000196</v>
      </c>
      <c r="N1665">
        <f t="shared" ca="1" si="280"/>
        <v>-25.00000000001279</v>
      </c>
      <c r="O1665">
        <f t="shared" ca="1" si="281"/>
        <v>42324.999999999985</v>
      </c>
      <c r="P1665">
        <f t="shared" ca="1" si="284"/>
        <v>180.35103763160001</v>
      </c>
      <c r="Q1665">
        <f t="shared" ca="1" si="285"/>
        <v>169.29999999999754</v>
      </c>
      <c r="R1665">
        <f t="shared" ca="1" si="282"/>
        <v>-5.4945054945082798E-4</v>
      </c>
      <c r="S1665">
        <f t="shared" ca="1" si="283"/>
        <v>-5.9031877213725598E-4</v>
      </c>
    </row>
    <row r="1666" spans="1:19" x14ac:dyDescent="0.25">
      <c r="A1666" s="1">
        <v>35636</v>
      </c>
      <c r="B1666">
        <v>87.08</v>
      </c>
      <c r="C1666">
        <v>87.094999999999999</v>
      </c>
      <c r="D1666">
        <v>87.064999999999998</v>
      </c>
      <c r="E1666">
        <v>87.084999999999994</v>
      </c>
      <c r="F1666">
        <f ca="1">AVERAGE(E1666:OFFSET(E1666,-$F$2+1,0))</f>
        <v>86.925625000000025</v>
      </c>
      <c r="G1666">
        <f t="shared" ca="1" si="275"/>
        <v>1</v>
      </c>
      <c r="H1666">
        <v>-1E-4</v>
      </c>
      <c r="I1666">
        <f ca="1">STDEV(OFFSET(H1666,-$I$2+1,0):H1666)</f>
        <v>3.4682772911664734E-4</v>
      </c>
      <c r="J1666">
        <f t="shared" ca="1" si="276"/>
        <v>1</v>
      </c>
      <c r="K1666">
        <f t="shared" ca="1" si="277"/>
        <v>1</v>
      </c>
      <c r="L1666">
        <f t="shared" ca="1" si="278"/>
        <v>37.500000000001421</v>
      </c>
      <c r="M1666">
        <f t="shared" ca="1" si="279"/>
        <v>45512.500000000196</v>
      </c>
      <c r="N1666">
        <f t="shared" ca="1" si="280"/>
        <v>37.500000000001421</v>
      </c>
      <c r="O1666">
        <f t="shared" ca="1" si="281"/>
        <v>42362.499999999985</v>
      </c>
      <c r="P1666">
        <f t="shared" ca="1" si="284"/>
        <v>180.51082886399658</v>
      </c>
      <c r="Q1666">
        <f t="shared" ca="1" si="285"/>
        <v>169.44999999999754</v>
      </c>
      <c r="R1666">
        <f t="shared" ca="1" si="282"/>
        <v>8.2462891698738337E-4</v>
      </c>
      <c r="S1666">
        <f t="shared" ca="1" si="283"/>
        <v>8.8600118133494237E-4</v>
      </c>
    </row>
    <row r="1667" spans="1:19" x14ac:dyDescent="0.25">
      <c r="A1667" s="1">
        <v>35639</v>
      </c>
      <c r="B1667">
        <v>87.084999999999994</v>
      </c>
      <c r="C1667">
        <v>87.105000000000004</v>
      </c>
      <c r="D1667">
        <v>87.08</v>
      </c>
      <c r="E1667">
        <v>87.1</v>
      </c>
      <c r="F1667">
        <f ca="1">AVERAGE(E1667:OFFSET(E1667,-$F$2+1,0))</f>
        <v>86.934875000000005</v>
      </c>
      <c r="G1667">
        <f t="shared" ca="1" si="275"/>
        <v>1</v>
      </c>
      <c r="H1667">
        <v>2.0000000000000001E-4</v>
      </c>
      <c r="I1667">
        <f ca="1">STDEV(OFFSET(H1667,-$I$2+1,0):H1667)</f>
        <v>3.4682772911664728E-4</v>
      </c>
      <c r="J1667">
        <f t="shared" ca="1" si="276"/>
        <v>1</v>
      </c>
      <c r="K1667">
        <f t="shared" ca="1" si="277"/>
        <v>1</v>
      </c>
      <c r="L1667">
        <f t="shared" ca="1" si="278"/>
        <v>37.500000000001421</v>
      </c>
      <c r="M1667">
        <f t="shared" ca="1" si="279"/>
        <v>45550.000000000196</v>
      </c>
      <c r="N1667">
        <f t="shared" ca="1" si="280"/>
        <v>37.500000000001421</v>
      </c>
      <c r="O1667">
        <f t="shared" ca="1" si="281"/>
        <v>42399.999999999985</v>
      </c>
      <c r="P1667">
        <f t="shared" ca="1" si="284"/>
        <v>180.67062009639318</v>
      </c>
      <c r="Q1667">
        <f t="shared" ca="1" si="285"/>
        <v>169.59999999999755</v>
      </c>
      <c r="R1667">
        <f t="shared" ca="1" si="282"/>
        <v>8.2394946443287577E-4</v>
      </c>
      <c r="S1667">
        <f t="shared" ca="1" si="283"/>
        <v>8.8521687813517696E-4</v>
      </c>
    </row>
    <row r="1668" spans="1:19" x14ac:dyDescent="0.25">
      <c r="A1668" s="1">
        <v>35640</v>
      </c>
      <c r="B1668">
        <v>87.105000000000004</v>
      </c>
      <c r="C1668">
        <v>87.13</v>
      </c>
      <c r="D1668">
        <v>87.084999999999994</v>
      </c>
      <c r="E1668">
        <v>87.114999999999995</v>
      </c>
      <c r="F1668">
        <f ca="1">AVERAGE(E1668:OFFSET(E1668,-$F$2+1,0))</f>
        <v>86.944500000000005</v>
      </c>
      <c r="G1668">
        <f t="shared" ca="1" si="275"/>
        <v>1</v>
      </c>
      <c r="H1668">
        <v>2.0000000000000001E-4</v>
      </c>
      <c r="I1668">
        <f ca="1">STDEV(OFFSET(H1668,-$I$2+1,0):H1668)</f>
        <v>3.0344513073770197E-4</v>
      </c>
      <c r="J1668">
        <f t="shared" ca="1" si="276"/>
        <v>1</v>
      </c>
      <c r="K1668">
        <f t="shared" ca="1" si="277"/>
        <v>1</v>
      </c>
      <c r="L1668">
        <f t="shared" ca="1" si="278"/>
        <v>75.000000000002842</v>
      </c>
      <c r="M1668">
        <f t="shared" ca="1" si="279"/>
        <v>45625.000000000196</v>
      </c>
      <c r="N1668">
        <f t="shared" ca="1" si="280"/>
        <v>75.000000000002842</v>
      </c>
      <c r="O1668">
        <f t="shared" ca="1" si="281"/>
        <v>42474.999999999985</v>
      </c>
      <c r="P1668">
        <f t="shared" ca="1" si="284"/>
        <v>180.99020256118635</v>
      </c>
      <c r="Q1668">
        <f t="shared" ca="1" si="285"/>
        <v>169.89999999999756</v>
      </c>
      <c r="R1668">
        <f t="shared" ca="1" si="282"/>
        <v>1.6465422612514274E-3</v>
      </c>
      <c r="S1668">
        <f t="shared" ca="1" si="283"/>
        <v>1.7688679245283696E-3</v>
      </c>
    </row>
    <row r="1669" spans="1:19" x14ac:dyDescent="0.25">
      <c r="A1669" s="1">
        <v>35641</v>
      </c>
      <c r="B1669">
        <v>87.114999999999995</v>
      </c>
      <c r="C1669">
        <v>87.15</v>
      </c>
      <c r="D1669">
        <v>87.114999999999995</v>
      </c>
      <c r="E1669">
        <v>87.144999999999996</v>
      </c>
      <c r="F1669">
        <f ca="1">AVERAGE(E1669:OFFSET(E1669,-$F$2+1,0))</f>
        <v>86.954250000000002</v>
      </c>
      <c r="G1669">
        <f t="shared" ca="1" si="275"/>
        <v>1</v>
      </c>
      <c r="H1669">
        <v>2.9999999999999997E-4</v>
      </c>
      <c r="I1669">
        <f ca="1">STDEV(OFFSET(H1669,-$I$2+1,0):H1669)</f>
        <v>2.8727393858384319E-4</v>
      </c>
      <c r="J1669">
        <f t="shared" ca="1" si="276"/>
        <v>1</v>
      </c>
      <c r="K1669">
        <f t="shared" ca="1" si="277"/>
        <v>1</v>
      </c>
      <c r="L1669">
        <f t="shared" ca="1" si="278"/>
        <v>75.000000000002842</v>
      </c>
      <c r="M1669">
        <f t="shared" ca="1" si="279"/>
        <v>45700.000000000196</v>
      </c>
      <c r="N1669">
        <f t="shared" ca="1" si="280"/>
        <v>75.000000000002842</v>
      </c>
      <c r="O1669">
        <f t="shared" ca="1" si="281"/>
        <v>42549.999999999985</v>
      </c>
      <c r="P1669">
        <f t="shared" ca="1" si="284"/>
        <v>181.30978502597949</v>
      </c>
      <c r="Q1669">
        <f t="shared" ca="1" si="285"/>
        <v>170.19999999999754</v>
      </c>
      <c r="R1669">
        <f t="shared" ca="1" si="282"/>
        <v>1.6438356164384113E-3</v>
      </c>
      <c r="S1669">
        <f t="shared" ca="1" si="283"/>
        <v>1.7657445556210211E-3</v>
      </c>
    </row>
    <row r="1670" spans="1:19" x14ac:dyDescent="0.25">
      <c r="A1670" s="1">
        <v>35642</v>
      </c>
      <c r="B1670">
        <v>87.144999999999996</v>
      </c>
      <c r="C1670">
        <v>87.185000000000002</v>
      </c>
      <c r="D1670">
        <v>87.135000000000005</v>
      </c>
      <c r="E1670">
        <v>87.174999999999997</v>
      </c>
      <c r="F1670">
        <f ca="1">AVERAGE(E1670:OFFSET(E1670,-$F$2+1,0))</f>
        <v>86.964750000000009</v>
      </c>
      <c r="G1670">
        <f t="shared" ca="1" si="275"/>
        <v>1</v>
      </c>
      <c r="H1670">
        <v>2.9999999999999997E-4</v>
      </c>
      <c r="I1670">
        <f ca="1">STDEV(OFFSET(H1670,-$I$2+1,0):H1670)</f>
        <v>2.8923674513595625E-4</v>
      </c>
      <c r="J1670">
        <f t="shared" ca="1" si="276"/>
        <v>1</v>
      </c>
      <c r="K1670">
        <f t="shared" ca="1" si="277"/>
        <v>1</v>
      </c>
      <c r="L1670">
        <f t="shared" ca="1" si="278"/>
        <v>-249.99999999998579</v>
      </c>
      <c r="M1670">
        <f t="shared" ca="1" si="279"/>
        <v>45450.000000000211</v>
      </c>
      <c r="N1670">
        <f t="shared" ca="1" si="280"/>
        <v>-249.99999999998579</v>
      </c>
      <c r="O1670">
        <f t="shared" ca="1" si="281"/>
        <v>42300</v>
      </c>
      <c r="P1670">
        <f t="shared" ca="1" si="284"/>
        <v>180.24451014333573</v>
      </c>
      <c r="Q1670">
        <f t="shared" ca="1" si="285"/>
        <v>169.19999999999763</v>
      </c>
      <c r="R1670">
        <f t="shared" ca="1" si="282"/>
        <v>-5.4704595185992282E-3</v>
      </c>
      <c r="S1670">
        <f t="shared" ca="1" si="283"/>
        <v>-5.8754406580490215E-3</v>
      </c>
    </row>
    <row r="1671" spans="1:19" x14ac:dyDescent="0.25">
      <c r="A1671" s="1">
        <v>35643</v>
      </c>
      <c r="B1671">
        <v>87.224999999999994</v>
      </c>
      <c r="C1671">
        <v>87.245000000000005</v>
      </c>
      <c r="D1671">
        <v>87.064999999999998</v>
      </c>
      <c r="E1671">
        <v>87.075000000000003</v>
      </c>
      <c r="F1671">
        <f ca="1">AVERAGE(E1671:OFFSET(E1671,-$F$2+1,0))</f>
        <v>86.972874999999988</v>
      </c>
      <c r="G1671">
        <f t="shared" ca="1" si="275"/>
        <v>1</v>
      </c>
      <c r="H1671">
        <v>-1.1000000000000001E-3</v>
      </c>
      <c r="I1671">
        <f ca="1">STDEV(OFFSET(H1671,-$I$2+1,0):H1671)</f>
        <v>3.5314377570019477E-4</v>
      </c>
      <c r="J1671">
        <f t="shared" ca="1" si="276"/>
        <v>1</v>
      </c>
      <c r="K1671">
        <f t="shared" ca="1" si="277"/>
        <v>1</v>
      </c>
      <c r="L1671">
        <f t="shared" ca="1" si="278"/>
        <v>-49.999999999990052</v>
      </c>
      <c r="M1671">
        <f t="shared" ca="1" si="279"/>
        <v>45400.000000000218</v>
      </c>
      <c r="N1671">
        <f t="shared" ca="1" si="280"/>
        <v>-49.999999999990052</v>
      </c>
      <c r="O1671">
        <f t="shared" ca="1" si="281"/>
        <v>42250.000000000007</v>
      </c>
      <c r="P1671">
        <f t="shared" ca="1" si="284"/>
        <v>180.03145516680701</v>
      </c>
      <c r="Q1671">
        <f t="shared" ca="1" si="285"/>
        <v>168.99999999999767</v>
      </c>
      <c r="R1671">
        <f t="shared" ca="1" si="282"/>
        <v>-1.1001100110008761E-3</v>
      </c>
      <c r="S1671">
        <f t="shared" ca="1" si="283"/>
        <v>-1.1820330969264789E-3</v>
      </c>
    </row>
    <row r="1672" spans="1:19" x14ac:dyDescent="0.25">
      <c r="A1672" s="1">
        <v>35646</v>
      </c>
      <c r="B1672">
        <v>87.075000000000003</v>
      </c>
      <c r="C1672">
        <v>87.084999999999994</v>
      </c>
      <c r="D1672">
        <v>87.03</v>
      </c>
      <c r="E1672">
        <v>87.055000000000007</v>
      </c>
      <c r="F1672">
        <f ca="1">AVERAGE(E1672:OFFSET(E1672,-$F$2+1,0))</f>
        <v>86.978749999999977</v>
      </c>
      <c r="G1672">
        <f t="shared" ca="1" si="275"/>
        <v>1</v>
      </c>
      <c r="H1672">
        <v>-2.0000000000000001E-4</v>
      </c>
      <c r="I1672">
        <f ca="1">STDEV(OFFSET(H1672,-$I$2+1,0):H1672)</f>
        <v>3.5522416940055729E-4</v>
      </c>
      <c r="J1672">
        <f t="shared" ca="1" si="276"/>
        <v>1</v>
      </c>
      <c r="K1672">
        <f t="shared" ca="1" si="277"/>
        <v>1</v>
      </c>
      <c r="L1672">
        <f t="shared" ca="1" si="278"/>
        <v>-50.00000000002558</v>
      </c>
      <c r="M1672">
        <f t="shared" ca="1" si="279"/>
        <v>45350.000000000189</v>
      </c>
      <c r="N1672">
        <f t="shared" ca="1" si="280"/>
        <v>-50.00000000002558</v>
      </c>
      <c r="O1672">
        <f t="shared" ca="1" si="281"/>
        <v>42199.999999999978</v>
      </c>
      <c r="P1672">
        <f t="shared" ca="1" si="284"/>
        <v>179.81840019027814</v>
      </c>
      <c r="Q1672">
        <f t="shared" ca="1" si="285"/>
        <v>168.79999999999757</v>
      </c>
      <c r="R1672">
        <f t="shared" ca="1" si="282"/>
        <v>-1.1013215859036417E-3</v>
      </c>
      <c r="S1672">
        <f t="shared" ca="1" si="283"/>
        <v>-1.1834319526633271E-3</v>
      </c>
    </row>
    <row r="1673" spans="1:19" x14ac:dyDescent="0.25">
      <c r="A1673" s="1">
        <v>35647</v>
      </c>
      <c r="B1673">
        <v>87.045000000000002</v>
      </c>
      <c r="C1673">
        <v>87.064999999999998</v>
      </c>
      <c r="D1673">
        <v>87.01</v>
      </c>
      <c r="E1673">
        <v>87.034999999999997</v>
      </c>
      <c r="F1673">
        <f ca="1">AVERAGE(E1673:OFFSET(E1673,-$F$2+1,0))</f>
        <v>86.985124999999968</v>
      </c>
      <c r="G1673">
        <f t="shared" ca="1" si="275"/>
        <v>1</v>
      </c>
      <c r="H1673">
        <v>-2.0000000000000001E-4</v>
      </c>
      <c r="I1673">
        <f ca="1">STDEV(OFFSET(H1673,-$I$2+1,0):H1673)</f>
        <v>3.5876249290552861E-4</v>
      </c>
      <c r="J1673">
        <f t="shared" ca="1" si="276"/>
        <v>1</v>
      </c>
      <c r="K1673">
        <f t="shared" ca="1" si="277"/>
        <v>1</v>
      </c>
      <c r="L1673">
        <f t="shared" ca="1" si="278"/>
        <v>37.500000000001421</v>
      </c>
      <c r="M1673">
        <f t="shared" ca="1" si="279"/>
        <v>45387.500000000189</v>
      </c>
      <c r="N1673">
        <f t="shared" ca="1" si="280"/>
        <v>37.500000000001421</v>
      </c>
      <c r="O1673">
        <f t="shared" ca="1" si="281"/>
        <v>42237.499999999978</v>
      </c>
      <c r="P1673">
        <f t="shared" ca="1" si="284"/>
        <v>179.97819142267474</v>
      </c>
      <c r="Q1673">
        <f t="shared" ca="1" si="285"/>
        <v>168.9499999999976</v>
      </c>
      <c r="R1673">
        <f t="shared" ca="1" si="282"/>
        <v>8.2690187431094298E-4</v>
      </c>
      <c r="S1673">
        <f t="shared" ca="1" si="283"/>
        <v>8.8862559241709572E-4</v>
      </c>
    </row>
    <row r="1674" spans="1:19" x14ac:dyDescent="0.25">
      <c r="A1674" s="1">
        <v>35648</v>
      </c>
      <c r="B1674">
        <v>87.03</v>
      </c>
      <c r="C1674">
        <v>87.064999999999998</v>
      </c>
      <c r="D1674">
        <v>87.02</v>
      </c>
      <c r="E1674">
        <v>87.05</v>
      </c>
      <c r="F1674">
        <f ca="1">AVERAGE(E1674:OFFSET(E1674,-$F$2+1,0))</f>
        <v>86.992124999999959</v>
      </c>
      <c r="G1674">
        <f t="shared" ca="1" si="275"/>
        <v>1</v>
      </c>
      <c r="H1674">
        <v>2.0000000000000001E-4</v>
      </c>
      <c r="I1674">
        <f ca="1">STDEV(OFFSET(H1674,-$I$2+1,0):H1674)</f>
        <v>3.6070107174486569E-4</v>
      </c>
      <c r="J1674">
        <f t="shared" ca="1" si="276"/>
        <v>1</v>
      </c>
      <c r="K1674">
        <f t="shared" ca="1" si="277"/>
        <v>1</v>
      </c>
      <c r="L1674">
        <f t="shared" ca="1" si="278"/>
        <v>-49.999999999990052</v>
      </c>
      <c r="M1674">
        <f t="shared" ca="1" si="279"/>
        <v>45337.500000000196</v>
      </c>
      <c r="N1674">
        <f t="shared" ca="1" si="280"/>
        <v>-49.999999999990052</v>
      </c>
      <c r="O1674">
        <f t="shared" ca="1" si="281"/>
        <v>42187.499999999985</v>
      </c>
      <c r="P1674">
        <f t="shared" ca="1" si="284"/>
        <v>179.76513644614602</v>
      </c>
      <c r="Q1674">
        <f t="shared" ca="1" si="285"/>
        <v>168.74999999999764</v>
      </c>
      <c r="R1674">
        <f t="shared" ca="1" si="282"/>
        <v>-1.1016248967224422E-3</v>
      </c>
      <c r="S1674">
        <f t="shared" ca="1" si="283"/>
        <v>-1.1837821840778946E-3</v>
      </c>
    </row>
    <row r="1675" spans="1:19" x14ac:dyDescent="0.25">
      <c r="A1675" s="1">
        <v>35649</v>
      </c>
      <c r="B1675">
        <v>87.064999999999998</v>
      </c>
      <c r="C1675">
        <v>87.09</v>
      </c>
      <c r="D1675">
        <v>87.02</v>
      </c>
      <c r="E1675">
        <v>87.03</v>
      </c>
      <c r="F1675">
        <f ca="1">AVERAGE(E1675:OFFSET(E1675,-$F$2+1,0))</f>
        <v>86.998499999999964</v>
      </c>
      <c r="G1675">
        <f t="shared" ca="1" si="275"/>
        <v>1</v>
      </c>
      <c r="H1675">
        <v>-2.0000000000000001E-4</v>
      </c>
      <c r="I1675">
        <f ca="1">STDEV(OFFSET(H1675,-$I$2+1,0):H1675)</f>
        <v>3.6404164018622061E-4</v>
      </c>
      <c r="J1675">
        <f t="shared" ca="1" si="276"/>
        <v>1</v>
      </c>
      <c r="K1675">
        <f t="shared" ca="1" si="277"/>
        <v>1</v>
      </c>
      <c r="L1675">
        <f t="shared" ca="1" si="278"/>
        <v>-237.49999999999716</v>
      </c>
      <c r="M1675">
        <f t="shared" ca="1" si="279"/>
        <v>45100.000000000196</v>
      </c>
      <c r="N1675">
        <f t="shared" ca="1" si="280"/>
        <v>-237.49999999999716</v>
      </c>
      <c r="O1675">
        <f t="shared" ca="1" si="281"/>
        <v>41949.999999999985</v>
      </c>
      <c r="P1675">
        <f t="shared" ca="1" si="284"/>
        <v>178.75312530763441</v>
      </c>
      <c r="Q1675">
        <f t="shared" ca="1" si="285"/>
        <v>167.79999999999768</v>
      </c>
      <c r="R1675">
        <f t="shared" ca="1" si="282"/>
        <v>-5.2384891094567664E-3</v>
      </c>
      <c r="S1675">
        <f t="shared" ca="1" si="283"/>
        <v>-5.6296296296295643E-3</v>
      </c>
    </row>
    <row r="1676" spans="1:19" x14ac:dyDescent="0.25">
      <c r="A1676" s="1">
        <v>35650</v>
      </c>
      <c r="B1676">
        <v>87.025000000000006</v>
      </c>
      <c r="C1676">
        <v>87.025000000000006</v>
      </c>
      <c r="D1676">
        <v>86.905000000000001</v>
      </c>
      <c r="E1676">
        <v>86.935000000000002</v>
      </c>
      <c r="F1676">
        <f ca="1">AVERAGE(E1676:OFFSET(E1676,-$F$2+1,0))</f>
        <v>86.999624999999966</v>
      </c>
      <c r="G1676">
        <f t="shared" ca="1" si="275"/>
        <v>1</v>
      </c>
      <c r="H1676">
        <v>-1.1000000000000001E-3</v>
      </c>
      <c r="I1676">
        <f ca="1">STDEV(OFFSET(H1676,-$I$2+1,0):H1676)</f>
        <v>4.4066337552185552E-4</v>
      </c>
      <c r="J1676">
        <f t="shared" ca="1" si="276"/>
        <v>1</v>
      </c>
      <c r="K1676">
        <f t="shared" ca="1" si="277"/>
        <v>1</v>
      </c>
      <c r="L1676">
        <f t="shared" ca="1" si="278"/>
        <v>62.499999999978684</v>
      </c>
      <c r="M1676">
        <f t="shared" ca="1" si="279"/>
        <v>45162.500000000175</v>
      </c>
      <c r="N1676">
        <f t="shared" ca="1" si="280"/>
        <v>62.499999999978684</v>
      </c>
      <c r="O1676">
        <f t="shared" ca="1" si="281"/>
        <v>42012.499999999964</v>
      </c>
      <c r="P1676">
        <f t="shared" ca="1" si="284"/>
        <v>179.01944402829528</v>
      </c>
      <c r="Q1676">
        <f t="shared" ca="1" si="285"/>
        <v>168.0499999999976</v>
      </c>
      <c r="R1676">
        <f t="shared" ca="1" si="282"/>
        <v>1.3858093126381023E-3</v>
      </c>
      <c r="S1676">
        <f t="shared" ca="1" si="283"/>
        <v>1.489868891537037E-3</v>
      </c>
    </row>
    <row r="1677" spans="1:19" x14ac:dyDescent="0.25">
      <c r="A1677" s="1">
        <v>35653</v>
      </c>
      <c r="B1677">
        <v>86.93</v>
      </c>
      <c r="C1677">
        <v>86.97</v>
      </c>
      <c r="D1677">
        <v>86.915000000000006</v>
      </c>
      <c r="E1677">
        <v>86.96</v>
      </c>
      <c r="F1677">
        <f ca="1">AVERAGE(E1677:OFFSET(E1677,-$F$2+1,0))</f>
        <v>87.000499999999988</v>
      </c>
      <c r="G1677">
        <f t="shared" ca="1" si="275"/>
        <v>1</v>
      </c>
      <c r="H1677">
        <v>2.9999999999999997E-4</v>
      </c>
      <c r="I1677">
        <f ca="1">STDEV(OFFSET(H1677,-$I$2+1,0):H1677)</f>
        <v>4.4280802541103644E-4</v>
      </c>
      <c r="J1677">
        <f t="shared" ca="1" si="276"/>
        <v>1</v>
      </c>
      <c r="K1677">
        <f t="shared" ca="1" si="277"/>
        <v>1</v>
      </c>
      <c r="L1677">
        <f t="shared" ca="1" si="278"/>
        <v>-37.500000000001421</v>
      </c>
      <c r="M1677">
        <f t="shared" ca="1" si="279"/>
        <v>45125.000000000175</v>
      </c>
      <c r="N1677">
        <f t="shared" ca="1" si="280"/>
        <v>-37.500000000001421</v>
      </c>
      <c r="O1677">
        <f t="shared" ca="1" si="281"/>
        <v>41974.999999999964</v>
      </c>
      <c r="P1677">
        <f t="shared" ca="1" si="284"/>
        <v>178.85965279589871</v>
      </c>
      <c r="Q1677">
        <f t="shared" ca="1" si="285"/>
        <v>167.89999999999759</v>
      </c>
      <c r="R1677">
        <f t="shared" ca="1" si="282"/>
        <v>-8.3033490174373151E-4</v>
      </c>
      <c r="S1677">
        <f t="shared" ca="1" si="283"/>
        <v>-8.9259149062782394E-4</v>
      </c>
    </row>
    <row r="1678" spans="1:19" x14ac:dyDescent="0.25">
      <c r="A1678" s="1">
        <v>35654</v>
      </c>
      <c r="B1678">
        <v>86.96</v>
      </c>
      <c r="C1678">
        <v>86.995000000000005</v>
      </c>
      <c r="D1678">
        <v>86.94</v>
      </c>
      <c r="E1678">
        <v>86.944999999999993</v>
      </c>
      <c r="F1678">
        <f ca="1">AVERAGE(E1678:OFFSET(E1678,-$F$2+1,0))</f>
        <v>87.000874999999979</v>
      </c>
      <c r="G1678">
        <f t="shared" ca="1" si="275"/>
        <v>1</v>
      </c>
      <c r="H1678">
        <v>-2.0000000000000001E-4</v>
      </c>
      <c r="I1678">
        <f ca="1">STDEV(OFFSET(H1678,-$I$2+1,0):H1678)</f>
        <v>4.4470569806866303E-4</v>
      </c>
      <c r="J1678">
        <f t="shared" ca="1" si="276"/>
        <v>1</v>
      </c>
      <c r="K1678">
        <f t="shared" ca="1" si="277"/>
        <v>1</v>
      </c>
      <c r="L1678">
        <f t="shared" ca="1" si="278"/>
        <v>187.50000000000711</v>
      </c>
      <c r="M1678">
        <f t="shared" ca="1" si="279"/>
        <v>45312.500000000182</v>
      </c>
      <c r="N1678">
        <f t="shared" ca="1" si="280"/>
        <v>187.50000000000711</v>
      </c>
      <c r="O1678">
        <f t="shared" ca="1" si="281"/>
        <v>42162.499999999971</v>
      </c>
      <c r="P1678">
        <f t="shared" ca="1" si="284"/>
        <v>179.65860895788163</v>
      </c>
      <c r="Q1678">
        <f t="shared" ca="1" si="285"/>
        <v>168.64999999999762</v>
      </c>
      <c r="R1678">
        <f t="shared" ca="1" si="282"/>
        <v>4.1551246537397538E-3</v>
      </c>
      <c r="S1678">
        <f t="shared" ca="1" si="283"/>
        <v>4.4669446098870103E-3</v>
      </c>
    </row>
    <row r="1679" spans="1:19" x14ac:dyDescent="0.25">
      <c r="A1679" s="1">
        <v>35655</v>
      </c>
      <c r="B1679">
        <v>86.935000000000002</v>
      </c>
      <c r="C1679">
        <v>87.07</v>
      </c>
      <c r="D1679">
        <v>86.91</v>
      </c>
      <c r="E1679">
        <v>87.02</v>
      </c>
      <c r="F1679">
        <f ca="1">AVERAGE(E1679:OFFSET(E1679,-$F$2+1,0))</f>
        <v>87.003624999999985</v>
      </c>
      <c r="G1679">
        <f t="shared" ca="1" si="275"/>
        <v>1</v>
      </c>
      <c r="H1679">
        <v>8.9999999999999998E-4</v>
      </c>
      <c r="I1679">
        <f ca="1">STDEV(OFFSET(H1679,-$I$2+1,0):H1679)</f>
        <v>4.8609615682929498E-4</v>
      </c>
      <c r="J1679">
        <f t="shared" ca="1" si="276"/>
        <v>1</v>
      </c>
      <c r="K1679">
        <f t="shared" ca="1" si="277"/>
        <v>1</v>
      </c>
      <c r="L1679">
        <f t="shared" ca="1" si="278"/>
        <v>124.99999999999289</v>
      </c>
      <c r="M1679">
        <f t="shared" ca="1" si="279"/>
        <v>45437.500000000175</v>
      </c>
      <c r="N1679">
        <f t="shared" ca="1" si="280"/>
        <v>124.99999999999289</v>
      </c>
      <c r="O1679">
        <f t="shared" ca="1" si="281"/>
        <v>42287.499999999964</v>
      </c>
      <c r="P1679">
        <f t="shared" ca="1" si="284"/>
        <v>180.19124639920349</v>
      </c>
      <c r="Q1679">
        <f t="shared" ca="1" si="285"/>
        <v>169.14999999999759</v>
      </c>
      <c r="R1679">
        <f t="shared" ca="1" si="282"/>
        <v>2.7586206896550044E-3</v>
      </c>
      <c r="S1679">
        <f t="shared" ca="1" si="283"/>
        <v>2.964719833975523E-3</v>
      </c>
    </row>
    <row r="1680" spans="1:19" x14ac:dyDescent="0.25">
      <c r="A1680" s="1">
        <v>35656</v>
      </c>
      <c r="B1680">
        <v>87.02</v>
      </c>
      <c r="C1680">
        <v>87.08</v>
      </c>
      <c r="D1680">
        <v>87.02</v>
      </c>
      <c r="E1680">
        <v>87.07</v>
      </c>
      <c r="F1680">
        <f ca="1">AVERAGE(E1680:OFFSET(E1680,-$F$2+1,0))</f>
        <v>87.007374999999996</v>
      </c>
      <c r="G1680">
        <f t="shared" ca="1" si="275"/>
        <v>1</v>
      </c>
      <c r="H1680">
        <v>5.9999999999999995E-4</v>
      </c>
      <c r="I1680">
        <f ca="1">STDEV(OFFSET(H1680,-$I$2+1,0):H1680)</f>
        <v>5.0395801830165011E-4</v>
      </c>
      <c r="J1680">
        <f t="shared" ca="1" si="276"/>
        <v>1</v>
      </c>
      <c r="K1680">
        <f t="shared" ca="1" si="277"/>
        <v>1</v>
      </c>
      <c r="L1680">
        <f t="shared" ca="1" si="278"/>
        <v>137.50000000001705</v>
      </c>
      <c r="M1680">
        <f t="shared" ca="1" si="279"/>
        <v>45575.000000000189</v>
      </c>
      <c r="N1680">
        <f t="shared" ca="1" si="280"/>
        <v>137.50000000001705</v>
      </c>
      <c r="O1680">
        <f t="shared" ca="1" si="281"/>
        <v>42424.999999999978</v>
      </c>
      <c r="P1680">
        <f t="shared" ca="1" si="284"/>
        <v>180.77714758465768</v>
      </c>
      <c r="Q1680">
        <f t="shared" ca="1" si="285"/>
        <v>169.69999999999766</v>
      </c>
      <c r="R1680">
        <f t="shared" ca="1" si="282"/>
        <v>3.02613480055057E-3</v>
      </c>
      <c r="S1680">
        <f t="shared" ca="1" si="283"/>
        <v>3.2515518770326259E-3</v>
      </c>
    </row>
    <row r="1681" spans="1:19" x14ac:dyDescent="0.25">
      <c r="A1681" s="1">
        <v>35657</v>
      </c>
      <c r="B1681">
        <v>87.075000000000003</v>
      </c>
      <c r="C1681">
        <v>87.14</v>
      </c>
      <c r="D1681">
        <v>87.03</v>
      </c>
      <c r="E1681">
        <v>87.125</v>
      </c>
      <c r="F1681">
        <f ca="1">AVERAGE(E1681:OFFSET(E1681,-$F$2+1,0))</f>
        <v>87.012750000000011</v>
      </c>
      <c r="G1681">
        <f t="shared" ca="1" si="275"/>
        <v>1</v>
      </c>
      <c r="H1681">
        <v>5.9999999999999995E-4</v>
      </c>
      <c r="I1681">
        <f ca="1">STDEV(OFFSET(H1681,-$I$2+1,0):H1681)</f>
        <v>5.1819524871371959E-4</v>
      </c>
      <c r="J1681">
        <f t="shared" ca="1" si="276"/>
        <v>1</v>
      </c>
      <c r="K1681">
        <f t="shared" ca="1" si="277"/>
        <v>1</v>
      </c>
      <c r="L1681">
        <f t="shared" ca="1" si="278"/>
        <v>112.50000000000426</v>
      </c>
      <c r="M1681">
        <f t="shared" ca="1" si="279"/>
        <v>45687.500000000196</v>
      </c>
      <c r="N1681">
        <f t="shared" ca="1" si="280"/>
        <v>112.50000000000426</v>
      </c>
      <c r="O1681">
        <f t="shared" ca="1" si="281"/>
        <v>42537.499999999985</v>
      </c>
      <c r="P1681">
        <f t="shared" ca="1" si="284"/>
        <v>181.2565212818474</v>
      </c>
      <c r="Q1681">
        <f t="shared" ca="1" si="285"/>
        <v>170.14999999999765</v>
      </c>
      <c r="R1681">
        <f t="shared" ca="1" si="282"/>
        <v>2.4684585847504948E-3</v>
      </c>
      <c r="S1681">
        <f t="shared" ca="1" si="283"/>
        <v>2.6517383618150695E-3</v>
      </c>
    </row>
    <row r="1682" spans="1:19" x14ac:dyDescent="0.25">
      <c r="A1682" s="1">
        <v>35660</v>
      </c>
      <c r="B1682">
        <v>87.135000000000005</v>
      </c>
      <c r="C1682">
        <v>87.2</v>
      </c>
      <c r="D1682">
        <v>87.135000000000005</v>
      </c>
      <c r="E1682">
        <v>87.17</v>
      </c>
      <c r="F1682">
        <f ca="1">AVERAGE(E1682:OFFSET(E1682,-$F$2+1,0))</f>
        <v>87.019000000000005</v>
      </c>
      <c r="G1682">
        <f t="shared" ca="1" si="275"/>
        <v>1</v>
      </c>
      <c r="H1682">
        <v>5.0000000000000001E-4</v>
      </c>
      <c r="I1682">
        <f ca="1">STDEV(OFFSET(H1682,-$I$2+1,0):H1682)</f>
        <v>5.2515661824279673E-4</v>
      </c>
      <c r="J1682">
        <f t="shared" ca="1" si="276"/>
        <v>1</v>
      </c>
      <c r="K1682">
        <f t="shared" ca="1" si="277"/>
        <v>1</v>
      </c>
      <c r="L1682">
        <f t="shared" ca="1" si="278"/>
        <v>-62.500000000014211</v>
      </c>
      <c r="M1682">
        <f t="shared" ca="1" si="279"/>
        <v>45625.000000000182</v>
      </c>
      <c r="N1682">
        <f t="shared" ca="1" si="280"/>
        <v>-62.500000000014211</v>
      </c>
      <c r="O1682">
        <f t="shared" ca="1" si="281"/>
        <v>42474.999999999971</v>
      </c>
      <c r="P1682">
        <f t="shared" ca="1" si="284"/>
        <v>180.99020256118638</v>
      </c>
      <c r="Q1682">
        <f t="shared" ca="1" si="285"/>
        <v>169.89999999999759</v>
      </c>
      <c r="R1682">
        <f t="shared" ca="1" si="282"/>
        <v>-1.3679890560878564E-3</v>
      </c>
      <c r="S1682">
        <f t="shared" ca="1" si="283"/>
        <v>-1.469291801352083E-3</v>
      </c>
    </row>
    <row r="1683" spans="1:19" x14ac:dyDescent="0.25">
      <c r="A1683" s="1">
        <v>35661</v>
      </c>
      <c r="B1683">
        <v>87.17</v>
      </c>
      <c r="C1683">
        <v>87.17</v>
      </c>
      <c r="D1683">
        <v>87.125</v>
      </c>
      <c r="E1683">
        <v>87.144999999999996</v>
      </c>
      <c r="F1683">
        <f ca="1">AVERAGE(E1683:OFFSET(E1683,-$F$2+1,0))</f>
        <v>87.025125000000017</v>
      </c>
      <c r="G1683">
        <f t="shared" ca="1" si="275"/>
        <v>1</v>
      </c>
      <c r="H1683">
        <v>-2.9999999999999997E-4</v>
      </c>
      <c r="I1683">
        <f ca="1">STDEV(OFFSET(H1683,-$I$2+1,0):H1683)</f>
        <v>5.0520970111950854E-4</v>
      </c>
      <c r="J1683">
        <f t="shared" ca="1" si="276"/>
        <v>1</v>
      </c>
      <c r="K1683">
        <f t="shared" ca="1" si="277"/>
        <v>1</v>
      </c>
      <c r="L1683">
        <f t="shared" ca="1" si="278"/>
        <v>-75.000000000002842</v>
      </c>
      <c r="M1683">
        <f t="shared" ca="1" si="279"/>
        <v>45550.000000000182</v>
      </c>
      <c r="N1683">
        <f t="shared" ca="1" si="280"/>
        <v>-75.000000000002842</v>
      </c>
      <c r="O1683">
        <f t="shared" ca="1" si="281"/>
        <v>42399.999999999971</v>
      </c>
      <c r="P1683">
        <f t="shared" ca="1" si="284"/>
        <v>180.67062009639321</v>
      </c>
      <c r="Q1683">
        <f t="shared" ca="1" si="285"/>
        <v>169.59999999999758</v>
      </c>
      <c r="R1683">
        <f t="shared" ca="1" si="282"/>
        <v>-1.643835616438412E-3</v>
      </c>
      <c r="S1683">
        <f t="shared" ca="1" si="283"/>
        <v>-1.7657445556210217E-3</v>
      </c>
    </row>
    <row r="1684" spans="1:19" x14ac:dyDescent="0.25">
      <c r="A1684" s="1">
        <v>35662</v>
      </c>
      <c r="B1684">
        <v>87.15</v>
      </c>
      <c r="C1684">
        <v>87.15</v>
      </c>
      <c r="D1684">
        <v>87.1</v>
      </c>
      <c r="E1684">
        <v>87.114999999999995</v>
      </c>
      <c r="F1684">
        <f ca="1">AVERAGE(E1684:OFFSET(E1684,-$F$2+1,0))</f>
        <v>87.030500000000004</v>
      </c>
      <c r="G1684">
        <f t="shared" ca="1" si="275"/>
        <v>1</v>
      </c>
      <c r="H1684">
        <v>-2.9999999999999997E-4</v>
      </c>
      <c r="I1684">
        <f ca="1">STDEV(OFFSET(H1684,-$I$2+1,0):H1684)</f>
        <v>5.0948890799351176E-4</v>
      </c>
      <c r="J1684">
        <f t="shared" ca="1" si="276"/>
        <v>1</v>
      </c>
      <c r="K1684">
        <f t="shared" ca="1" si="277"/>
        <v>1</v>
      </c>
      <c r="L1684">
        <f t="shared" ca="1" si="278"/>
        <v>-124.99999999999289</v>
      </c>
      <c r="M1684">
        <f t="shared" ca="1" si="279"/>
        <v>45425.000000000189</v>
      </c>
      <c r="N1684">
        <f t="shared" ca="1" si="280"/>
        <v>-124.99999999999289</v>
      </c>
      <c r="O1684">
        <f t="shared" ca="1" si="281"/>
        <v>42274.999999999978</v>
      </c>
      <c r="P1684">
        <f t="shared" ca="1" si="284"/>
        <v>180.13798265507134</v>
      </c>
      <c r="Q1684">
        <f t="shared" ca="1" si="285"/>
        <v>169.09999999999764</v>
      </c>
      <c r="R1684">
        <f t="shared" ca="1" si="282"/>
        <v>-2.7442371020854534E-3</v>
      </c>
      <c r="S1684">
        <f t="shared" ca="1" si="283"/>
        <v>-2.9481132075470044E-3</v>
      </c>
    </row>
    <row r="1685" spans="1:19" x14ac:dyDescent="0.25">
      <c r="A1685" s="1">
        <v>35663</v>
      </c>
      <c r="B1685">
        <v>87.11</v>
      </c>
      <c r="C1685">
        <v>87.114999999999995</v>
      </c>
      <c r="D1685">
        <v>87.055000000000007</v>
      </c>
      <c r="E1685">
        <v>87.064999999999998</v>
      </c>
      <c r="F1685">
        <f ca="1">AVERAGE(E1685:OFFSET(E1685,-$F$2+1,0))</f>
        <v>87.034500000000008</v>
      </c>
      <c r="G1685">
        <f t="shared" ca="1" si="275"/>
        <v>1</v>
      </c>
      <c r="H1685">
        <v>-5.9999999999999995E-4</v>
      </c>
      <c r="I1685">
        <f ca="1">STDEV(OFFSET(H1685,-$I$2+1,0):H1685)</f>
        <v>5.2805502105666784E-4</v>
      </c>
      <c r="J1685">
        <f t="shared" ca="1" si="276"/>
        <v>1</v>
      </c>
      <c r="K1685">
        <f t="shared" ca="1" si="277"/>
        <v>1</v>
      </c>
      <c r="L1685">
        <f t="shared" ca="1" si="278"/>
        <v>-24.999999999977263</v>
      </c>
      <c r="M1685">
        <f t="shared" ca="1" si="279"/>
        <v>45400.000000000211</v>
      </c>
      <c r="N1685">
        <f t="shared" ca="1" si="280"/>
        <v>-24.999999999977263</v>
      </c>
      <c r="O1685">
        <f t="shared" ca="1" si="281"/>
        <v>42250</v>
      </c>
      <c r="P1685">
        <f t="shared" ca="1" si="284"/>
        <v>180.03145516680706</v>
      </c>
      <c r="Q1685">
        <f t="shared" ca="1" si="285"/>
        <v>168.99999999999773</v>
      </c>
      <c r="R1685">
        <f t="shared" ca="1" si="282"/>
        <v>-5.5035773252563912E-4</v>
      </c>
      <c r="S1685">
        <f t="shared" ca="1" si="283"/>
        <v>-5.9136605558787172E-4</v>
      </c>
    </row>
    <row r="1686" spans="1:19" x14ac:dyDescent="0.25">
      <c r="A1686" s="1">
        <v>35664</v>
      </c>
      <c r="B1686">
        <v>87.064999999999998</v>
      </c>
      <c r="C1686">
        <v>87.08</v>
      </c>
      <c r="D1686">
        <v>87.015000000000001</v>
      </c>
      <c r="E1686">
        <v>87.055000000000007</v>
      </c>
      <c r="F1686">
        <f ca="1">AVERAGE(E1686:OFFSET(E1686,-$F$2+1,0))</f>
        <v>87.038624999999996</v>
      </c>
      <c r="G1686">
        <f t="shared" ca="1" si="275"/>
        <v>1</v>
      </c>
      <c r="H1686">
        <v>-1E-4</v>
      </c>
      <c r="I1686">
        <f ca="1">STDEV(OFFSET(H1686,-$I$2+1,0):H1686)</f>
        <v>5.2805502105666773E-4</v>
      </c>
      <c r="J1686">
        <f t="shared" ca="1" si="276"/>
        <v>1</v>
      </c>
      <c r="K1686">
        <f t="shared" ca="1" si="277"/>
        <v>1</v>
      </c>
      <c r="L1686">
        <f t="shared" ca="1" si="278"/>
        <v>-87.500000000027001</v>
      </c>
      <c r="M1686">
        <f t="shared" ca="1" si="279"/>
        <v>45312.500000000182</v>
      </c>
      <c r="N1686">
        <f t="shared" ca="1" si="280"/>
        <v>-87.500000000027001</v>
      </c>
      <c r="O1686">
        <f t="shared" ca="1" si="281"/>
        <v>42162.499999999971</v>
      </c>
      <c r="P1686">
        <f t="shared" ca="1" si="284"/>
        <v>179.65860895788163</v>
      </c>
      <c r="Q1686">
        <f t="shared" ca="1" si="285"/>
        <v>168.64999999999762</v>
      </c>
      <c r="R1686">
        <f t="shared" ca="1" si="282"/>
        <v>-1.9273127753309822E-3</v>
      </c>
      <c r="S1686">
        <f t="shared" ca="1" si="283"/>
        <v>-2.0710059171604022E-3</v>
      </c>
    </row>
    <row r="1687" spans="1:19" x14ac:dyDescent="0.25">
      <c r="A1687" s="1">
        <v>35667</v>
      </c>
      <c r="B1687">
        <v>87.055000000000007</v>
      </c>
      <c r="C1687">
        <v>87.06</v>
      </c>
      <c r="D1687">
        <v>87.015000000000001</v>
      </c>
      <c r="E1687">
        <v>87.02</v>
      </c>
      <c r="F1687">
        <f ca="1">AVERAGE(E1687:OFFSET(E1687,-$F$2+1,0))</f>
        <v>87.041375000000002</v>
      </c>
      <c r="G1687">
        <f t="shared" ca="1" si="275"/>
        <v>1</v>
      </c>
      <c r="H1687">
        <v>-4.0000000000000002E-4</v>
      </c>
      <c r="I1687">
        <f ca="1">STDEV(OFFSET(H1687,-$I$2+1,0):H1687)</f>
        <v>5.3252131165655808E-4</v>
      </c>
      <c r="J1687">
        <f t="shared" ca="1" si="276"/>
        <v>1</v>
      </c>
      <c r="K1687">
        <f t="shared" ca="1" si="277"/>
        <v>1</v>
      </c>
      <c r="L1687">
        <f t="shared" ca="1" si="278"/>
        <v>0</v>
      </c>
      <c r="M1687">
        <f t="shared" ca="1" si="279"/>
        <v>45312.500000000182</v>
      </c>
      <c r="N1687">
        <f t="shared" ca="1" si="280"/>
        <v>0</v>
      </c>
      <c r="O1687">
        <f t="shared" ca="1" si="281"/>
        <v>42162.499999999971</v>
      </c>
      <c r="P1687">
        <f t="shared" ca="1" si="284"/>
        <v>179.65860895788163</v>
      </c>
      <c r="Q1687">
        <f t="shared" ca="1" si="285"/>
        <v>168.64999999999762</v>
      </c>
      <c r="R1687">
        <f t="shared" ca="1" si="282"/>
        <v>0</v>
      </c>
      <c r="S1687">
        <f t="shared" ca="1" si="283"/>
        <v>0</v>
      </c>
    </row>
    <row r="1688" spans="1:19" x14ac:dyDescent="0.25">
      <c r="A1688" s="1">
        <v>35668</v>
      </c>
      <c r="B1688">
        <v>87.02</v>
      </c>
      <c r="C1688">
        <v>87.034999999999997</v>
      </c>
      <c r="D1688">
        <v>86.98</v>
      </c>
      <c r="E1688">
        <v>87.02</v>
      </c>
      <c r="F1688">
        <f ca="1">AVERAGE(E1688:OFFSET(E1688,-$F$2+1,0))</f>
        <v>87.045375000000007</v>
      </c>
      <c r="G1688">
        <f t="shared" ca="1" si="275"/>
        <v>1</v>
      </c>
      <c r="H1688">
        <v>0</v>
      </c>
      <c r="I1688">
        <f ca="1">STDEV(OFFSET(H1688,-$I$2+1,0):H1688)</f>
        <v>5.2964735040352429E-4</v>
      </c>
      <c r="J1688">
        <f t="shared" ca="1" si="276"/>
        <v>1</v>
      </c>
      <c r="K1688">
        <f t="shared" ca="1" si="277"/>
        <v>1</v>
      </c>
      <c r="L1688">
        <f t="shared" ca="1" si="278"/>
        <v>-12.499999999988631</v>
      </c>
      <c r="M1688">
        <f t="shared" ca="1" si="279"/>
        <v>45300.000000000196</v>
      </c>
      <c r="N1688">
        <f t="shared" ca="1" si="280"/>
        <v>-12.499999999988631</v>
      </c>
      <c r="O1688">
        <f t="shared" ca="1" si="281"/>
        <v>42149.999999999985</v>
      </c>
      <c r="P1688">
        <f t="shared" ca="1" si="284"/>
        <v>179.60534521374947</v>
      </c>
      <c r="Q1688">
        <f t="shared" ca="1" si="285"/>
        <v>168.59999999999766</v>
      </c>
      <c r="R1688">
        <f t="shared" ca="1" si="282"/>
        <v>-2.7586206896526523E-4</v>
      </c>
      <c r="S1688">
        <f t="shared" ca="1" si="283"/>
        <v>-2.9647198339729949E-4</v>
      </c>
    </row>
    <row r="1689" spans="1:19" x14ac:dyDescent="0.25">
      <c r="A1689" s="1">
        <v>35669</v>
      </c>
      <c r="B1689">
        <v>87.025000000000006</v>
      </c>
      <c r="C1689">
        <v>87.045000000000002</v>
      </c>
      <c r="D1689">
        <v>86.99</v>
      </c>
      <c r="E1689">
        <v>87.015000000000001</v>
      </c>
      <c r="F1689">
        <f ca="1">AVERAGE(E1689:OFFSET(E1689,-$F$2+1,0))</f>
        <v>87.048000000000016</v>
      </c>
      <c r="G1689">
        <f t="shared" ca="1" si="275"/>
        <v>1</v>
      </c>
      <c r="H1689">
        <v>-1E-4</v>
      </c>
      <c r="I1689">
        <f ca="1">STDEV(OFFSET(H1689,-$I$2+1,0):H1689)</f>
        <v>5.2324895956342864E-4</v>
      </c>
      <c r="J1689">
        <f t="shared" ca="1" si="276"/>
        <v>1</v>
      </c>
      <c r="K1689">
        <f t="shared" ca="1" si="277"/>
        <v>1</v>
      </c>
      <c r="L1689">
        <f t="shared" ca="1" si="278"/>
        <v>174.99999999998295</v>
      </c>
      <c r="M1689">
        <f t="shared" ca="1" si="279"/>
        <v>45475.000000000182</v>
      </c>
      <c r="N1689">
        <f t="shared" ca="1" si="280"/>
        <v>174.99999999998295</v>
      </c>
      <c r="O1689">
        <f t="shared" ca="1" si="281"/>
        <v>42324.999999999971</v>
      </c>
      <c r="P1689">
        <f t="shared" ca="1" si="284"/>
        <v>180.35103763160009</v>
      </c>
      <c r="Q1689">
        <f t="shared" ca="1" si="285"/>
        <v>169.2999999999976</v>
      </c>
      <c r="R1689">
        <f t="shared" ca="1" si="282"/>
        <v>3.8631346578362515E-3</v>
      </c>
      <c r="S1689">
        <f t="shared" ca="1" si="283"/>
        <v>4.1518386714112223E-3</v>
      </c>
    </row>
    <row r="1690" spans="1:19" x14ac:dyDescent="0.25">
      <c r="A1690" s="1">
        <v>35670</v>
      </c>
      <c r="B1690">
        <v>87.015000000000001</v>
      </c>
      <c r="C1690">
        <v>87.094999999999999</v>
      </c>
      <c r="D1690">
        <v>87.015000000000001</v>
      </c>
      <c r="E1690">
        <v>87.084999999999994</v>
      </c>
      <c r="F1690">
        <f ca="1">AVERAGE(E1690:OFFSET(E1690,-$F$2+1,0))</f>
        <v>87.052000000000007</v>
      </c>
      <c r="G1690">
        <f t="shared" ca="1" si="275"/>
        <v>1</v>
      </c>
      <c r="H1690">
        <v>8.0000000000000004E-4</v>
      </c>
      <c r="I1690">
        <f ca="1">STDEV(OFFSET(H1690,-$I$2+1,0):H1690)</f>
        <v>5.5295854988844943E-4</v>
      </c>
      <c r="J1690">
        <f t="shared" ca="1" si="276"/>
        <v>1</v>
      </c>
      <c r="K1690">
        <f t="shared" ca="1" si="277"/>
        <v>1</v>
      </c>
      <c r="L1690">
        <f t="shared" ca="1" si="278"/>
        <v>-112.49999999996874</v>
      </c>
      <c r="M1690">
        <f t="shared" ca="1" si="279"/>
        <v>45362.500000000211</v>
      </c>
      <c r="N1690">
        <f t="shared" ca="1" si="280"/>
        <v>-112.49999999996874</v>
      </c>
      <c r="O1690">
        <f t="shared" ca="1" si="281"/>
        <v>42212.5</v>
      </c>
      <c r="P1690">
        <f t="shared" ca="1" si="284"/>
        <v>179.87166393441049</v>
      </c>
      <c r="Q1690">
        <f t="shared" ca="1" si="285"/>
        <v>168.84999999999772</v>
      </c>
      <c r="R1690">
        <f t="shared" ca="1" si="282"/>
        <v>-2.4738867509613697E-3</v>
      </c>
      <c r="S1690">
        <f t="shared" ca="1" si="283"/>
        <v>-2.6580035440039885E-3</v>
      </c>
    </row>
    <row r="1691" spans="1:19" x14ac:dyDescent="0.25">
      <c r="A1691" s="1">
        <v>35671</v>
      </c>
      <c r="B1691">
        <v>87.084999999999994</v>
      </c>
      <c r="C1691">
        <v>87.12</v>
      </c>
      <c r="D1691">
        <v>87.01</v>
      </c>
      <c r="E1691">
        <v>87.04</v>
      </c>
      <c r="F1691">
        <f ca="1">AVERAGE(E1691:OFFSET(E1691,-$F$2+1,0))</f>
        <v>87.052875</v>
      </c>
      <c r="G1691">
        <f t="shared" ca="1" si="275"/>
        <v>1</v>
      </c>
      <c r="H1691">
        <v>-5.0000000000000001E-4</v>
      </c>
      <c r="I1691">
        <f ca="1">STDEV(OFFSET(H1691,-$I$2+1,0):H1691)</f>
        <v>5.0708143226445236E-4</v>
      </c>
      <c r="J1691">
        <f t="shared" ca="1" si="276"/>
        <v>1</v>
      </c>
      <c r="K1691">
        <f t="shared" ca="1" si="277"/>
        <v>1</v>
      </c>
      <c r="L1691">
        <f t="shared" ca="1" si="278"/>
        <v>74.999999999967315</v>
      </c>
      <c r="M1691">
        <f t="shared" ca="1" si="279"/>
        <v>45437.500000000182</v>
      </c>
      <c r="N1691">
        <f t="shared" ca="1" si="280"/>
        <v>74.999999999967315</v>
      </c>
      <c r="O1691">
        <f t="shared" ca="1" si="281"/>
        <v>42287.499999999971</v>
      </c>
      <c r="P1691">
        <f t="shared" ca="1" si="284"/>
        <v>180.19124639920349</v>
      </c>
      <c r="Q1691">
        <f t="shared" ca="1" si="285"/>
        <v>169.14999999999759</v>
      </c>
      <c r="R1691">
        <f t="shared" ca="1" si="282"/>
        <v>1.6533480297595362E-3</v>
      </c>
      <c r="S1691">
        <f t="shared" ca="1" si="283"/>
        <v>1.77672490375996E-3</v>
      </c>
    </row>
    <row r="1692" spans="1:19" x14ac:dyDescent="0.25">
      <c r="A1692" s="1">
        <v>35675</v>
      </c>
      <c r="B1692">
        <v>87.03</v>
      </c>
      <c r="C1692">
        <v>87.075000000000003</v>
      </c>
      <c r="D1692">
        <v>86.995000000000005</v>
      </c>
      <c r="E1692">
        <v>87.07</v>
      </c>
      <c r="F1692">
        <f ca="1">AVERAGE(E1692:OFFSET(E1692,-$F$2+1,0))</f>
        <v>87.054124999999999</v>
      </c>
      <c r="G1692">
        <f t="shared" ca="1" si="275"/>
        <v>1</v>
      </c>
      <c r="H1692">
        <v>2.9999999999999997E-4</v>
      </c>
      <c r="I1692">
        <f ca="1">STDEV(OFFSET(H1692,-$I$2+1,0):H1692)</f>
        <v>5.0979872189140028E-4</v>
      </c>
      <c r="J1692">
        <f t="shared" ca="1" si="276"/>
        <v>1</v>
      </c>
      <c r="K1692">
        <f t="shared" ca="1" si="277"/>
        <v>1</v>
      </c>
      <c r="L1692">
        <f t="shared" ca="1" si="278"/>
        <v>-24.999999999977263</v>
      </c>
      <c r="M1692">
        <f t="shared" ca="1" si="279"/>
        <v>45412.500000000204</v>
      </c>
      <c r="N1692">
        <f t="shared" ca="1" si="280"/>
        <v>-24.999999999977263</v>
      </c>
      <c r="O1692">
        <f t="shared" ca="1" si="281"/>
        <v>42262.499999999993</v>
      </c>
      <c r="P1692">
        <f t="shared" ca="1" si="284"/>
        <v>180.08471891093919</v>
      </c>
      <c r="Q1692">
        <f t="shared" ca="1" si="285"/>
        <v>169.04999999999768</v>
      </c>
      <c r="R1692">
        <f t="shared" ca="1" si="282"/>
        <v>-5.5020632737226214E-4</v>
      </c>
      <c r="S1692">
        <f t="shared" ca="1" si="283"/>
        <v>-5.9119125036895725E-4</v>
      </c>
    </row>
    <row r="1693" spans="1:19" x14ac:dyDescent="0.25">
      <c r="A1693" s="1">
        <v>35676</v>
      </c>
      <c r="B1693">
        <v>87.08</v>
      </c>
      <c r="C1693">
        <v>87.084999999999994</v>
      </c>
      <c r="D1693">
        <v>87.05</v>
      </c>
      <c r="E1693">
        <v>87.06</v>
      </c>
      <c r="F1693">
        <f ca="1">AVERAGE(E1693:OFFSET(E1693,-$F$2+1,0))</f>
        <v>87.055125000000004</v>
      </c>
      <c r="G1693">
        <f t="shared" ca="1" si="275"/>
        <v>1</v>
      </c>
      <c r="H1693">
        <v>-1E-4</v>
      </c>
      <c r="I1693">
        <f ca="1">STDEV(OFFSET(H1693,-$I$2+1,0):H1693)</f>
        <v>5.0811830367180808E-4</v>
      </c>
      <c r="J1693">
        <f t="shared" ca="1" si="276"/>
        <v>1</v>
      </c>
      <c r="K1693">
        <f t="shared" ca="1" si="277"/>
        <v>1</v>
      </c>
      <c r="L1693">
        <f t="shared" ca="1" si="278"/>
        <v>-12.499999999988631</v>
      </c>
      <c r="M1693">
        <f t="shared" ca="1" si="279"/>
        <v>45400.000000000218</v>
      </c>
      <c r="N1693">
        <f t="shared" ca="1" si="280"/>
        <v>-12.499999999988631</v>
      </c>
      <c r="O1693">
        <f t="shared" ca="1" si="281"/>
        <v>42250.000000000007</v>
      </c>
      <c r="P1693">
        <f t="shared" ca="1" si="284"/>
        <v>180.03145516680704</v>
      </c>
      <c r="Q1693">
        <f t="shared" ca="1" si="285"/>
        <v>168.99999999999773</v>
      </c>
      <c r="R1693">
        <f t="shared" ca="1" si="282"/>
        <v>-2.7525461051447454E-4</v>
      </c>
      <c r="S1693">
        <f t="shared" ca="1" si="283"/>
        <v>-2.9577048210561687E-4</v>
      </c>
    </row>
    <row r="1694" spans="1:19" x14ac:dyDescent="0.25">
      <c r="A1694" s="1">
        <v>35677</v>
      </c>
      <c r="B1694">
        <v>87.05</v>
      </c>
      <c r="C1694">
        <v>87.06</v>
      </c>
      <c r="D1694">
        <v>87.03</v>
      </c>
      <c r="E1694">
        <v>87.055000000000007</v>
      </c>
      <c r="F1694">
        <f ca="1">AVERAGE(E1694:OFFSET(E1694,-$F$2+1,0))</f>
        <v>87.055749999999989</v>
      </c>
      <c r="G1694">
        <f t="shared" ca="1" si="275"/>
        <v>1</v>
      </c>
      <c r="H1694">
        <v>-1E-4</v>
      </c>
      <c r="I1694">
        <f ca="1">STDEV(OFFSET(H1694,-$I$2+1,0):H1694)</f>
        <v>5.0679592072466197E-4</v>
      </c>
      <c r="J1694">
        <f t="shared" ca="1" si="276"/>
        <v>1</v>
      </c>
      <c r="K1694">
        <f t="shared" ca="1" si="277"/>
        <v>1</v>
      </c>
      <c r="L1694">
        <f t="shared" ca="1" si="278"/>
        <v>0</v>
      </c>
      <c r="M1694">
        <f t="shared" ca="1" si="279"/>
        <v>45400.000000000218</v>
      </c>
      <c r="N1694">
        <f t="shared" ca="1" si="280"/>
        <v>0</v>
      </c>
      <c r="O1694">
        <f t="shared" ca="1" si="281"/>
        <v>42250.000000000007</v>
      </c>
      <c r="P1694">
        <f t="shared" ca="1" si="284"/>
        <v>180.03145516680704</v>
      </c>
      <c r="Q1694">
        <f t="shared" ca="1" si="285"/>
        <v>168.99999999999773</v>
      </c>
      <c r="R1694">
        <f t="shared" ca="1" si="282"/>
        <v>0</v>
      </c>
      <c r="S1694">
        <f t="shared" ca="1" si="283"/>
        <v>0</v>
      </c>
    </row>
    <row r="1695" spans="1:19" x14ac:dyDescent="0.25">
      <c r="A1695" s="1">
        <v>35678</v>
      </c>
      <c r="B1695">
        <v>87.045000000000002</v>
      </c>
      <c r="C1695">
        <v>87.11</v>
      </c>
      <c r="D1695">
        <v>87.034999999999997</v>
      </c>
      <c r="E1695">
        <v>87.055000000000007</v>
      </c>
      <c r="F1695">
        <f ca="1">AVERAGE(E1695:OFFSET(E1695,-$F$2+1,0))</f>
        <v>87.056374999999989</v>
      </c>
      <c r="G1695">
        <f t="shared" ca="1" si="275"/>
        <v>1</v>
      </c>
      <c r="H1695">
        <v>0</v>
      </c>
      <c r="I1695">
        <f ca="1">STDEV(OFFSET(H1695,-$I$2+1,0):H1695)</f>
        <v>5.0461032386126263E-4</v>
      </c>
      <c r="J1695">
        <f t="shared" ca="1" si="276"/>
        <v>1</v>
      </c>
      <c r="K1695">
        <f t="shared" ca="1" si="277"/>
        <v>1</v>
      </c>
      <c r="L1695">
        <f t="shared" ca="1" si="278"/>
        <v>-12.500000000024158</v>
      </c>
      <c r="M1695">
        <f t="shared" ca="1" si="279"/>
        <v>45387.500000000196</v>
      </c>
      <c r="N1695">
        <f t="shared" ca="1" si="280"/>
        <v>-12.500000000024158</v>
      </c>
      <c r="O1695">
        <f t="shared" ca="1" si="281"/>
        <v>42237.499999999985</v>
      </c>
      <c r="P1695">
        <f t="shared" ca="1" si="284"/>
        <v>179.97819142267474</v>
      </c>
      <c r="Q1695">
        <f t="shared" ca="1" si="285"/>
        <v>168.94999999999763</v>
      </c>
      <c r="R1695">
        <f t="shared" ca="1" si="282"/>
        <v>-2.7533039647630172E-4</v>
      </c>
      <c r="S1695">
        <f t="shared" ca="1" si="283"/>
        <v>-2.9585798816625223E-4</v>
      </c>
    </row>
    <row r="1696" spans="1:19" x14ac:dyDescent="0.25">
      <c r="A1696" s="1">
        <v>35681</v>
      </c>
      <c r="B1696">
        <v>87.05</v>
      </c>
      <c r="C1696">
        <v>87.064999999999998</v>
      </c>
      <c r="D1696">
        <v>87.034999999999997</v>
      </c>
      <c r="E1696">
        <v>87.05</v>
      </c>
      <c r="F1696">
        <f ca="1">AVERAGE(E1696:OFFSET(E1696,-$F$2+1,0))</f>
        <v>87.056874999999991</v>
      </c>
      <c r="G1696">
        <f t="shared" ca="1" si="275"/>
        <v>1</v>
      </c>
      <c r="H1696">
        <v>-1E-4</v>
      </c>
      <c r="I1696">
        <f ca="1">STDEV(OFFSET(H1696,-$I$2+1,0):H1696)</f>
        <v>4.3334682839985168E-4</v>
      </c>
      <c r="J1696">
        <f t="shared" ca="1" si="276"/>
        <v>1</v>
      </c>
      <c r="K1696">
        <f t="shared" ca="1" si="277"/>
        <v>1</v>
      </c>
      <c r="L1696">
        <f t="shared" ca="1" si="278"/>
        <v>-12.499999999988631</v>
      </c>
      <c r="M1696">
        <f t="shared" ca="1" si="279"/>
        <v>45375.000000000211</v>
      </c>
      <c r="N1696">
        <f t="shared" ca="1" si="280"/>
        <v>-12.499999999988631</v>
      </c>
      <c r="O1696">
        <f t="shared" ca="1" si="281"/>
        <v>42225</v>
      </c>
      <c r="P1696">
        <f t="shared" ca="1" si="284"/>
        <v>179.92492767854259</v>
      </c>
      <c r="Q1696">
        <f t="shared" ca="1" si="285"/>
        <v>168.89999999999768</v>
      </c>
      <c r="R1696">
        <f t="shared" ca="1" si="282"/>
        <v>-2.754062241804148E-4</v>
      </c>
      <c r="S1696">
        <f t="shared" ca="1" si="283"/>
        <v>-2.9594554601926337E-4</v>
      </c>
    </row>
    <row r="1697" spans="1:19" x14ac:dyDescent="0.25">
      <c r="A1697" s="1">
        <v>35682</v>
      </c>
      <c r="B1697">
        <v>87.05</v>
      </c>
      <c r="C1697">
        <v>87.05</v>
      </c>
      <c r="D1697">
        <v>87.02</v>
      </c>
      <c r="E1697">
        <v>87.045000000000002</v>
      </c>
      <c r="F1697">
        <f ca="1">AVERAGE(E1697:OFFSET(E1697,-$F$2+1,0))</f>
        <v>87.057999999999993</v>
      </c>
      <c r="G1697">
        <f t="shared" ca="1" si="275"/>
        <v>1</v>
      </c>
      <c r="H1697">
        <v>-1E-4</v>
      </c>
      <c r="I1697">
        <f ca="1">STDEV(OFFSET(H1697,-$I$2+1,0):H1697)</f>
        <v>4.3091090787576464E-4</v>
      </c>
      <c r="J1697">
        <f t="shared" ca="1" si="276"/>
        <v>1</v>
      </c>
      <c r="K1697">
        <f t="shared" ca="1" si="277"/>
        <v>1</v>
      </c>
      <c r="L1697">
        <f t="shared" ca="1" si="278"/>
        <v>-75.000000000002842</v>
      </c>
      <c r="M1697">
        <f t="shared" ca="1" si="279"/>
        <v>45300.000000000211</v>
      </c>
      <c r="N1697">
        <f t="shared" ca="1" si="280"/>
        <v>-75.000000000002842</v>
      </c>
      <c r="O1697">
        <f t="shared" ca="1" si="281"/>
        <v>42150</v>
      </c>
      <c r="P1697">
        <f t="shared" ca="1" si="284"/>
        <v>179.60534521374942</v>
      </c>
      <c r="Q1697">
        <f t="shared" ca="1" si="285"/>
        <v>168.59999999999766</v>
      </c>
      <c r="R1697">
        <f t="shared" ca="1" si="282"/>
        <v>-1.6528925619835261E-3</v>
      </c>
      <c r="S1697">
        <f t="shared" ca="1" si="283"/>
        <v>-1.7761989342807067E-3</v>
      </c>
    </row>
    <row r="1698" spans="1:19" x14ac:dyDescent="0.25">
      <c r="A1698" s="1">
        <v>35683</v>
      </c>
      <c r="B1698">
        <v>87.045000000000002</v>
      </c>
      <c r="C1698">
        <v>87.045000000000002</v>
      </c>
      <c r="D1698">
        <v>87.004999999999995</v>
      </c>
      <c r="E1698">
        <v>87.015000000000001</v>
      </c>
      <c r="F1698">
        <f ca="1">AVERAGE(E1698:OFFSET(E1698,-$F$2+1,0))</f>
        <v>87.058374999999984</v>
      </c>
      <c r="G1698">
        <f t="shared" ca="1" si="275"/>
        <v>1</v>
      </c>
      <c r="H1698">
        <v>-2.9999999999999997E-4</v>
      </c>
      <c r="I1698">
        <f ca="1">STDEV(OFFSET(H1698,-$I$2+1,0):H1698)</f>
        <v>4.3440824844354585E-4</v>
      </c>
      <c r="J1698">
        <f t="shared" ca="1" si="276"/>
        <v>1</v>
      </c>
      <c r="K1698">
        <f t="shared" ca="1" si="277"/>
        <v>1</v>
      </c>
      <c r="L1698">
        <f t="shared" ca="1" si="278"/>
        <v>-25.00000000001279</v>
      </c>
      <c r="M1698">
        <f t="shared" ca="1" si="279"/>
        <v>45275.000000000196</v>
      </c>
      <c r="N1698">
        <f t="shared" ca="1" si="280"/>
        <v>-25.00000000001279</v>
      </c>
      <c r="O1698">
        <f t="shared" ca="1" si="281"/>
        <v>42124.999999999985</v>
      </c>
      <c r="P1698">
        <f t="shared" ca="1" si="284"/>
        <v>179.498817725485</v>
      </c>
      <c r="Q1698">
        <f t="shared" ca="1" si="285"/>
        <v>168.49999999999761</v>
      </c>
      <c r="R1698">
        <f t="shared" ca="1" si="282"/>
        <v>-5.5187637969122895E-4</v>
      </c>
      <c r="S1698">
        <f t="shared" ca="1" si="283"/>
        <v>-5.9311981020196414E-4</v>
      </c>
    </row>
    <row r="1699" spans="1:19" x14ac:dyDescent="0.25">
      <c r="A1699" s="1">
        <v>35684</v>
      </c>
      <c r="B1699">
        <v>87.004999999999995</v>
      </c>
      <c r="C1699">
        <v>87.015000000000001</v>
      </c>
      <c r="D1699">
        <v>86.99</v>
      </c>
      <c r="E1699">
        <v>87.004999999999995</v>
      </c>
      <c r="F1699">
        <f ca="1">AVERAGE(E1699:OFFSET(E1699,-$F$2+1,0))</f>
        <v>87.057874999999996</v>
      </c>
      <c r="G1699">
        <f t="shared" ca="1" si="275"/>
        <v>-1</v>
      </c>
      <c r="H1699">
        <v>-1E-4</v>
      </c>
      <c r="I1699">
        <f ca="1">STDEV(OFFSET(H1699,-$I$2+1,0):H1699)</f>
        <v>3.8426279384926412E-4</v>
      </c>
      <c r="J1699">
        <f t="shared" ca="1" si="276"/>
        <v>-1</v>
      </c>
      <c r="K1699">
        <f t="shared" ca="1" si="277"/>
        <v>1</v>
      </c>
      <c r="L1699">
        <f t="shared" ca="1" si="278"/>
        <v>-199.99999999999574</v>
      </c>
      <c r="M1699">
        <f t="shared" ca="1" si="279"/>
        <v>45075.000000000204</v>
      </c>
      <c r="N1699">
        <f t="shared" ca="1" si="280"/>
        <v>199.99999999999574</v>
      </c>
      <c r="O1699">
        <f t="shared" ca="1" si="281"/>
        <v>42324.999999999978</v>
      </c>
      <c r="P1699">
        <f t="shared" ca="1" si="284"/>
        <v>178.64659781936996</v>
      </c>
      <c r="Q1699">
        <f t="shared" ca="1" si="285"/>
        <v>169.2999999999976</v>
      </c>
      <c r="R1699">
        <f t="shared" ca="1" si="282"/>
        <v>-4.4174489232467118E-3</v>
      </c>
      <c r="S1699">
        <f t="shared" ca="1" si="283"/>
        <v>4.7477744807120663E-3</v>
      </c>
    </row>
    <row r="1700" spans="1:19" x14ac:dyDescent="0.25">
      <c r="A1700" s="1">
        <v>35685</v>
      </c>
      <c r="B1700">
        <v>87</v>
      </c>
      <c r="C1700">
        <v>87.09</v>
      </c>
      <c r="D1700">
        <v>87</v>
      </c>
      <c r="E1700">
        <v>87.084999999999994</v>
      </c>
      <c r="F1700">
        <f ca="1">AVERAGE(E1700:OFFSET(E1700,-$F$2+1,0))</f>
        <v>87.059374999999989</v>
      </c>
      <c r="G1700">
        <f t="shared" ca="1" si="275"/>
        <v>1</v>
      </c>
      <c r="H1700">
        <v>8.9999999999999998E-4</v>
      </c>
      <c r="I1700">
        <f ca="1">STDEV(OFFSET(H1700,-$I$2+1,0):H1700)</f>
        <v>4.1422089199896837E-4</v>
      </c>
      <c r="J1700">
        <f t="shared" ca="1" si="276"/>
        <v>-1</v>
      </c>
      <c r="K1700">
        <f t="shared" ca="1" si="277"/>
        <v>1</v>
      </c>
      <c r="L1700">
        <f t="shared" ca="1" si="278"/>
        <v>0</v>
      </c>
      <c r="M1700">
        <f t="shared" ca="1" si="279"/>
        <v>45075.000000000204</v>
      </c>
      <c r="N1700">
        <f t="shared" ca="1" si="280"/>
        <v>0</v>
      </c>
      <c r="O1700">
        <f t="shared" ca="1" si="281"/>
        <v>42324.999999999978</v>
      </c>
      <c r="P1700">
        <f t="shared" ca="1" si="284"/>
        <v>178.64659781936996</v>
      </c>
      <c r="Q1700">
        <f t="shared" ca="1" si="285"/>
        <v>169.2999999999976</v>
      </c>
      <c r="R1700">
        <f t="shared" ca="1" si="282"/>
        <v>0</v>
      </c>
      <c r="S1700">
        <f t="shared" ca="1" si="283"/>
        <v>0</v>
      </c>
    </row>
    <row r="1701" spans="1:19" x14ac:dyDescent="0.25">
      <c r="A1701" s="1">
        <v>35688</v>
      </c>
      <c r="B1701">
        <v>87.08</v>
      </c>
      <c r="C1701">
        <v>87.09</v>
      </c>
      <c r="D1701">
        <v>87.064999999999998</v>
      </c>
      <c r="E1701">
        <v>87.084999999999994</v>
      </c>
      <c r="F1701">
        <f ca="1">AVERAGE(E1701:OFFSET(E1701,-$F$2+1,0))</f>
        <v>87.06112499999999</v>
      </c>
      <c r="G1701">
        <f t="shared" ca="1" si="275"/>
        <v>1</v>
      </c>
      <c r="H1701">
        <v>0</v>
      </c>
      <c r="I1701">
        <f ca="1">STDEV(OFFSET(H1701,-$I$2+1,0):H1701)</f>
        <v>3.8946657177005029E-4</v>
      </c>
      <c r="J1701">
        <f t="shared" ca="1" si="276"/>
        <v>1</v>
      </c>
      <c r="K1701">
        <f t="shared" ca="1" si="277"/>
        <v>1</v>
      </c>
      <c r="L1701">
        <f t="shared" ca="1" si="278"/>
        <v>225.00000000000853</v>
      </c>
      <c r="M1701">
        <f t="shared" ca="1" si="279"/>
        <v>45300.000000000211</v>
      </c>
      <c r="N1701">
        <f t="shared" ca="1" si="280"/>
        <v>225.00000000000853</v>
      </c>
      <c r="O1701">
        <f t="shared" ca="1" si="281"/>
        <v>42549.999999999985</v>
      </c>
      <c r="P1701">
        <f t="shared" ca="1" si="284"/>
        <v>179.59628439962654</v>
      </c>
      <c r="Q1701">
        <f t="shared" ca="1" si="285"/>
        <v>170.1999999999976</v>
      </c>
      <c r="R1701">
        <f t="shared" ca="1" si="282"/>
        <v>4.9916805324460899E-3</v>
      </c>
      <c r="S1701">
        <f t="shared" ca="1" si="283"/>
        <v>5.3160070880096544E-3</v>
      </c>
    </row>
    <row r="1702" spans="1:19" x14ac:dyDescent="0.25">
      <c r="A1702" s="1">
        <v>35689</v>
      </c>
      <c r="B1702">
        <v>87.08</v>
      </c>
      <c r="C1702">
        <v>87.185000000000002</v>
      </c>
      <c r="D1702">
        <v>87.075000000000003</v>
      </c>
      <c r="E1702">
        <v>87.174999999999997</v>
      </c>
      <c r="F1702">
        <f ca="1">AVERAGE(E1702:OFFSET(E1702,-$F$2+1,0))</f>
        <v>87.065374999999989</v>
      </c>
      <c r="G1702">
        <f t="shared" ca="1" si="275"/>
        <v>1</v>
      </c>
      <c r="H1702">
        <v>1E-3</v>
      </c>
      <c r="I1702">
        <f ca="1">STDEV(OFFSET(H1702,-$I$2+1,0):H1702)</f>
        <v>4.3826812269251464E-4</v>
      </c>
      <c r="J1702">
        <f t="shared" ca="1" si="276"/>
        <v>1</v>
      </c>
      <c r="K1702">
        <f t="shared" ca="1" si="277"/>
        <v>1</v>
      </c>
      <c r="L1702">
        <f t="shared" ca="1" si="278"/>
        <v>37.500000000001421</v>
      </c>
      <c r="M1702">
        <f t="shared" ca="1" si="279"/>
        <v>45337.500000000211</v>
      </c>
      <c r="N1702">
        <f t="shared" ca="1" si="280"/>
        <v>37.500000000001421</v>
      </c>
      <c r="O1702">
        <f t="shared" ca="1" si="281"/>
        <v>42587.499999999985</v>
      </c>
      <c r="P1702">
        <f t="shared" ca="1" si="284"/>
        <v>179.75456549633594</v>
      </c>
      <c r="Q1702">
        <f t="shared" ca="1" si="285"/>
        <v>170.34999999999758</v>
      </c>
      <c r="R1702">
        <f t="shared" ca="1" si="282"/>
        <v>8.2781456953645138E-4</v>
      </c>
      <c r="S1702">
        <f t="shared" ca="1" si="283"/>
        <v>8.813160987074368E-4</v>
      </c>
    </row>
    <row r="1703" spans="1:19" x14ac:dyDescent="0.25">
      <c r="A1703" s="1">
        <v>35690</v>
      </c>
      <c r="B1703">
        <v>87.19</v>
      </c>
      <c r="C1703">
        <v>87.21</v>
      </c>
      <c r="D1703">
        <v>87.165000000000006</v>
      </c>
      <c r="E1703">
        <v>87.19</v>
      </c>
      <c r="F1703">
        <f ca="1">AVERAGE(E1703:OFFSET(E1703,-$F$2+1,0))</f>
        <v>87.068250000000006</v>
      </c>
      <c r="G1703">
        <f t="shared" ca="1" si="275"/>
        <v>1</v>
      </c>
      <c r="H1703">
        <v>2.0000000000000001E-4</v>
      </c>
      <c r="I1703">
        <f ca="1">STDEV(OFFSET(H1703,-$I$2+1,0):H1703)</f>
        <v>4.3480183023872766E-4</v>
      </c>
      <c r="J1703">
        <f t="shared" ca="1" si="276"/>
        <v>1</v>
      </c>
      <c r="K1703">
        <f t="shared" ca="1" si="277"/>
        <v>1</v>
      </c>
      <c r="L1703">
        <f t="shared" ca="1" si="278"/>
        <v>-37.500000000001421</v>
      </c>
      <c r="M1703">
        <f t="shared" ca="1" si="279"/>
        <v>45300.000000000211</v>
      </c>
      <c r="N1703">
        <f t="shared" ca="1" si="280"/>
        <v>-37.500000000001421</v>
      </c>
      <c r="O1703">
        <f t="shared" ca="1" si="281"/>
        <v>42549.999999999985</v>
      </c>
      <c r="P1703">
        <f t="shared" ca="1" si="284"/>
        <v>179.59628439962651</v>
      </c>
      <c r="Q1703">
        <f t="shared" ca="1" si="285"/>
        <v>170.19999999999757</v>
      </c>
      <c r="R1703">
        <f t="shared" ca="1" si="282"/>
        <v>-8.2712985938795144E-4</v>
      </c>
      <c r="S1703">
        <f t="shared" ca="1" si="283"/>
        <v>-8.8054006457297172E-4</v>
      </c>
    </row>
    <row r="1704" spans="1:19" x14ac:dyDescent="0.25">
      <c r="A1704" s="1">
        <v>35691</v>
      </c>
      <c r="B1704">
        <v>87.185000000000002</v>
      </c>
      <c r="C1704">
        <v>87.2</v>
      </c>
      <c r="D1704">
        <v>87.17</v>
      </c>
      <c r="E1704">
        <v>87.174999999999997</v>
      </c>
      <c r="F1704">
        <f ca="1">AVERAGE(E1704:OFFSET(E1704,-$F$2+1,0))</f>
        <v>87.070250000000016</v>
      </c>
      <c r="G1704">
        <f t="shared" ca="1" si="275"/>
        <v>1</v>
      </c>
      <c r="H1704">
        <v>-2.0000000000000001E-4</v>
      </c>
      <c r="I1704">
        <f ca="1">STDEV(OFFSET(H1704,-$I$2+1,0):H1704)</f>
        <v>4.3149068417095148E-4</v>
      </c>
      <c r="J1704">
        <f t="shared" ca="1" si="276"/>
        <v>1</v>
      </c>
      <c r="K1704">
        <f t="shared" ca="1" si="277"/>
        <v>1</v>
      </c>
      <c r="L1704">
        <f t="shared" ca="1" si="278"/>
        <v>-24.999999999977263</v>
      </c>
      <c r="M1704">
        <f t="shared" ca="1" si="279"/>
        <v>45275.000000000233</v>
      </c>
      <c r="N1704">
        <f t="shared" ca="1" si="280"/>
        <v>-24.999999999977263</v>
      </c>
      <c r="O1704">
        <f t="shared" ca="1" si="281"/>
        <v>42525.000000000007</v>
      </c>
      <c r="P1704">
        <f t="shared" ca="1" si="284"/>
        <v>179.49076366848698</v>
      </c>
      <c r="Q1704">
        <f t="shared" ca="1" si="285"/>
        <v>170.09999999999766</v>
      </c>
      <c r="R1704">
        <f t="shared" ca="1" si="282"/>
        <v>-5.5187637969044475E-4</v>
      </c>
      <c r="S1704">
        <f t="shared" ca="1" si="283"/>
        <v>-5.8754406580440116E-4</v>
      </c>
    </row>
    <row r="1705" spans="1:19" x14ac:dyDescent="0.25">
      <c r="A1705" s="1">
        <v>35692</v>
      </c>
      <c r="B1705">
        <v>87.165000000000006</v>
      </c>
      <c r="C1705">
        <v>87.17</v>
      </c>
      <c r="D1705">
        <v>87.15</v>
      </c>
      <c r="E1705">
        <v>87.165000000000006</v>
      </c>
      <c r="F1705">
        <f ca="1">AVERAGE(E1705:OFFSET(E1705,-$F$2+1,0))</f>
        <v>87.072000000000017</v>
      </c>
      <c r="G1705">
        <f t="shared" ca="1" si="275"/>
        <v>1</v>
      </c>
      <c r="H1705">
        <v>-1E-4</v>
      </c>
      <c r="I1705">
        <f ca="1">STDEV(OFFSET(H1705,-$I$2+1,0):H1705)</f>
        <v>4.071725355229776E-4</v>
      </c>
      <c r="J1705">
        <f t="shared" ca="1" si="276"/>
        <v>1</v>
      </c>
      <c r="K1705">
        <f t="shared" ca="1" si="277"/>
        <v>1</v>
      </c>
      <c r="L1705">
        <f t="shared" ca="1" si="278"/>
        <v>62.499999999978684</v>
      </c>
      <c r="M1705">
        <f t="shared" ca="1" si="279"/>
        <v>45337.500000000211</v>
      </c>
      <c r="N1705">
        <f t="shared" ca="1" si="280"/>
        <v>62.499999999978684</v>
      </c>
      <c r="O1705">
        <f t="shared" ca="1" si="281"/>
        <v>42587.499999999985</v>
      </c>
      <c r="P1705">
        <f t="shared" ca="1" si="284"/>
        <v>179.75456549633594</v>
      </c>
      <c r="Q1705">
        <f t="shared" ca="1" si="285"/>
        <v>170.34999999999758</v>
      </c>
      <c r="R1705">
        <f t="shared" ca="1" si="282"/>
        <v>1.3804527885141549E-3</v>
      </c>
      <c r="S1705">
        <f t="shared" ca="1" si="283"/>
        <v>1.4697236919454127E-3</v>
      </c>
    </row>
    <row r="1706" spans="1:19" x14ac:dyDescent="0.25">
      <c r="A1706" s="1">
        <v>35695</v>
      </c>
      <c r="B1706">
        <v>87.17</v>
      </c>
      <c r="C1706">
        <v>87.194999999999993</v>
      </c>
      <c r="D1706">
        <v>87.165000000000006</v>
      </c>
      <c r="E1706">
        <v>87.19</v>
      </c>
      <c r="F1706">
        <f ca="1">AVERAGE(E1706:OFFSET(E1706,-$F$2+1,0))</f>
        <v>87.074625000000012</v>
      </c>
      <c r="G1706">
        <f t="shared" ca="1" si="275"/>
        <v>1</v>
      </c>
      <c r="H1706">
        <v>2.9999999999999997E-4</v>
      </c>
      <c r="I1706">
        <f ca="1">STDEV(OFFSET(H1706,-$I$2+1,0):H1706)</f>
        <v>4.0923548747698584E-4</v>
      </c>
      <c r="J1706">
        <f t="shared" ca="1" si="276"/>
        <v>1</v>
      </c>
      <c r="K1706">
        <f t="shared" ca="1" si="277"/>
        <v>1</v>
      </c>
      <c r="L1706">
        <f t="shared" ca="1" si="278"/>
        <v>-49.999999999990052</v>
      </c>
      <c r="M1706">
        <f t="shared" ca="1" si="279"/>
        <v>45287.500000000218</v>
      </c>
      <c r="N1706">
        <f t="shared" ca="1" si="280"/>
        <v>-49.999999999990052</v>
      </c>
      <c r="O1706">
        <f t="shared" ca="1" si="281"/>
        <v>42537.499999999993</v>
      </c>
      <c r="P1706">
        <f t="shared" ca="1" si="284"/>
        <v>179.54352403405676</v>
      </c>
      <c r="Q1706">
        <f t="shared" ca="1" si="285"/>
        <v>170.14999999999762</v>
      </c>
      <c r="R1706">
        <f t="shared" ca="1" si="282"/>
        <v>-1.1028398125170072E-3</v>
      </c>
      <c r="S1706">
        <f t="shared" ca="1" si="283"/>
        <v>-1.1740534194303509E-3</v>
      </c>
    </row>
    <row r="1707" spans="1:19" x14ac:dyDescent="0.25">
      <c r="A1707" s="1">
        <v>35696</v>
      </c>
      <c r="B1707">
        <v>87.19</v>
      </c>
      <c r="C1707">
        <v>87.19</v>
      </c>
      <c r="D1707">
        <v>87.16</v>
      </c>
      <c r="E1707">
        <v>87.17</v>
      </c>
      <c r="F1707">
        <f ca="1">AVERAGE(E1707:OFFSET(E1707,-$F$2+1,0))</f>
        <v>87.076375000000013</v>
      </c>
      <c r="G1707">
        <f t="shared" ca="1" si="275"/>
        <v>1</v>
      </c>
      <c r="H1707">
        <v>-2.0000000000000001E-4</v>
      </c>
      <c r="I1707">
        <f ca="1">STDEV(OFFSET(H1707,-$I$2+1,0):H1707)</f>
        <v>3.9947333749378201E-4</v>
      </c>
      <c r="J1707">
        <f t="shared" ca="1" si="276"/>
        <v>1</v>
      </c>
      <c r="K1707">
        <f t="shared" ca="1" si="277"/>
        <v>1</v>
      </c>
      <c r="L1707">
        <f t="shared" ca="1" si="278"/>
        <v>49.999999999990052</v>
      </c>
      <c r="M1707">
        <f t="shared" ca="1" si="279"/>
        <v>45337.500000000211</v>
      </c>
      <c r="N1707">
        <f t="shared" ca="1" si="280"/>
        <v>49.999999999990052</v>
      </c>
      <c r="O1707">
        <f t="shared" ca="1" si="281"/>
        <v>42587.499999999985</v>
      </c>
      <c r="P1707">
        <f t="shared" ca="1" si="284"/>
        <v>179.75456549633594</v>
      </c>
      <c r="Q1707">
        <f t="shared" ca="1" si="285"/>
        <v>170.34999999999758</v>
      </c>
      <c r="R1707">
        <f t="shared" ca="1" si="282"/>
        <v>1.1040574109851462E-3</v>
      </c>
      <c r="S1707">
        <f t="shared" ca="1" si="283"/>
        <v>1.1754334410811651E-3</v>
      </c>
    </row>
    <row r="1708" spans="1:19" x14ac:dyDescent="0.25">
      <c r="A1708" s="1">
        <v>35697</v>
      </c>
      <c r="B1708">
        <v>87.165000000000006</v>
      </c>
      <c r="C1708">
        <v>87.204999999999998</v>
      </c>
      <c r="D1708">
        <v>87.16</v>
      </c>
      <c r="E1708">
        <v>87.19</v>
      </c>
      <c r="F1708">
        <f ca="1">AVERAGE(E1708:OFFSET(E1708,-$F$2+1,0))</f>
        <v>87.078250000000011</v>
      </c>
      <c r="G1708">
        <f t="shared" ref="G1708:G1771" ca="1" si="286">IF(F1708&gt;=F1707,1,-1)</f>
        <v>1</v>
      </c>
      <c r="H1708">
        <v>2.0000000000000001E-4</v>
      </c>
      <c r="I1708">
        <f ca="1">STDEV(OFFSET(H1708,-$I$2+1,0):H1708)</f>
        <v>3.998683994042356E-4</v>
      </c>
      <c r="J1708">
        <f t="shared" ref="J1708:J1771" ca="1" si="287">IF(ABS(H1708)&lt;$J$1*I1707,G1708,J1707)</f>
        <v>1</v>
      </c>
      <c r="K1708">
        <f t="shared" ref="K1708:K1771" ca="1" si="288">IF(ABS(H1708)&gt;$K$1*I1707,G1708,K1707)</f>
        <v>1</v>
      </c>
      <c r="L1708">
        <f t="shared" ca="1" si="278"/>
        <v>-137.49999999998153</v>
      </c>
      <c r="M1708">
        <f t="shared" ca="1" si="279"/>
        <v>45200.000000000233</v>
      </c>
      <c r="N1708">
        <f t="shared" ca="1" si="280"/>
        <v>-137.49999999998153</v>
      </c>
      <c r="O1708">
        <f t="shared" ca="1" si="281"/>
        <v>42450.000000000007</v>
      </c>
      <c r="P1708">
        <f t="shared" ca="1" si="284"/>
        <v>179.17420147506812</v>
      </c>
      <c r="Q1708">
        <f t="shared" ca="1" si="285"/>
        <v>169.79999999999765</v>
      </c>
      <c r="R1708">
        <f t="shared" ca="1" si="282"/>
        <v>-3.0328094844219661E-3</v>
      </c>
      <c r="S1708">
        <f t="shared" ca="1" si="283"/>
        <v>-3.2286469034336737E-3</v>
      </c>
    </row>
    <row r="1709" spans="1:19" x14ac:dyDescent="0.25">
      <c r="A1709" s="1">
        <v>35698</v>
      </c>
      <c r="B1709">
        <v>87.194999999999993</v>
      </c>
      <c r="C1709">
        <v>87.194999999999993</v>
      </c>
      <c r="D1709">
        <v>87.125</v>
      </c>
      <c r="E1709">
        <v>87.135000000000005</v>
      </c>
      <c r="F1709">
        <f ca="1">AVERAGE(E1709:OFFSET(E1709,-$F$2+1,0))</f>
        <v>87.078000000000017</v>
      </c>
      <c r="G1709">
        <f t="shared" ca="1" si="286"/>
        <v>-1</v>
      </c>
      <c r="H1709">
        <v>-5.9999999999999995E-4</v>
      </c>
      <c r="I1709">
        <f ca="1">STDEV(OFFSET(H1709,-$I$2+1,0):H1709)</f>
        <v>4.2707696828804201E-4</v>
      </c>
      <c r="J1709">
        <f t="shared" ca="1" si="287"/>
        <v>1</v>
      </c>
      <c r="K1709">
        <f t="shared" ca="1" si="288"/>
        <v>1</v>
      </c>
      <c r="L1709">
        <f t="shared" ref="L1709:L1772" ca="1" si="289">J1709*($E1710-$E1709)*$L$2</f>
        <v>62.499999999978684</v>
      </c>
      <c r="M1709">
        <f t="shared" ref="M1709:M1772" ca="1" si="290">M1708+L1709</f>
        <v>45262.500000000211</v>
      </c>
      <c r="N1709">
        <f t="shared" ref="N1709:N1772" ca="1" si="291">K1709*($E1710-$E1709)*$L$2</f>
        <v>62.499999999978684</v>
      </c>
      <c r="O1709">
        <f t="shared" ref="O1709:O1772" ca="1" si="292">O1708+N1709</f>
        <v>42512.499999999985</v>
      </c>
      <c r="P1709">
        <f t="shared" ca="1" si="284"/>
        <v>179.43800330291708</v>
      </c>
      <c r="Q1709">
        <f t="shared" ca="1" si="285"/>
        <v>170.04999999999757</v>
      </c>
      <c r="R1709">
        <f t="shared" ref="R1709:R1772" ca="1" si="293">L1709/M1708</f>
        <v>1.3827433628313796E-3</v>
      </c>
      <c r="S1709">
        <f t="shared" ref="S1709:S1772" ca="1" si="294">N1709/O1708</f>
        <v>1.4723203769135141E-3</v>
      </c>
    </row>
    <row r="1710" spans="1:19" x14ac:dyDescent="0.25">
      <c r="A1710" s="1">
        <v>35699</v>
      </c>
      <c r="B1710">
        <v>87.13</v>
      </c>
      <c r="C1710">
        <v>87.17</v>
      </c>
      <c r="D1710">
        <v>87.13</v>
      </c>
      <c r="E1710">
        <v>87.16</v>
      </c>
      <c r="F1710">
        <f ca="1">AVERAGE(E1710:OFFSET(E1710,-$F$2+1,0))</f>
        <v>87.077625000000026</v>
      </c>
      <c r="G1710">
        <f t="shared" ca="1" si="286"/>
        <v>-1</v>
      </c>
      <c r="H1710">
        <v>2.9999999999999997E-4</v>
      </c>
      <c r="I1710">
        <f ca="1">STDEV(OFFSET(H1710,-$I$2+1,0):H1710)</f>
        <v>3.9523477366723374E-4</v>
      </c>
      <c r="J1710">
        <f t="shared" ca="1" si="287"/>
        <v>1</v>
      </c>
      <c r="K1710">
        <f t="shared" ca="1" si="288"/>
        <v>1</v>
      </c>
      <c r="L1710">
        <f t="shared" ca="1" si="289"/>
        <v>0</v>
      </c>
      <c r="M1710">
        <f t="shared" ca="1" si="290"/>
        <v>45262.500000000211</v>
      </c>
      <c r="N1710">
        <f t="shared" ca="1" si="291"/>
        <v>0</v>
      </c>
      <c r="O1710">
        <f t="shared" ca="1" si="292"/>
        <v>42512.499999999985</v>
      </c>
      <c r="P1710">
        <f t="shared" ref="P1710:P1773" ca="1" si="295">P1709*(1+L1710/O1709)</f>
        <v>179.43800330291708</v>
      </c>
      <c r="Q1710">
        <f t="shared" ref="Q1710:Q1773" ca="1" si="296">Q1709*(1+N1710/O1709)</f>
        <v>170.04999999999757</v>
      </c>
      <c r="R1710">
        <f t="shared" ca="1" si="293"/>
        <v>0</v>
      </c>
      <c r="S1710">
        <f t="shared" ca="1" si="294"/>
        <v>0</v>
      </c>
    </row>
    <row r="1711" spans="1:19" x14ac:dyDescent="0.25">
      <c r="A1711" s="1">
        <v>35702</v>
      </c>
      <c r="B1711">
        <v>87.17</v>
      </c>
      <c r="C1711">
        <v>87.17</v>
      </c>
      <c r="D1711">
        <v>87.14</v>
      </c>
      <c r="E1711">
        <v>87.16</v>
      </c>
      <c r="F1711">
        <f ca="1">AVERAGE(E1711:OFFSET(E1711,-$F$2+1,0))</f>
        <v>87.079750000000018</v>
      </c>
      <c r="G1711">
        <f t="shared" ca="1" si="286"/>
        <v>1</v>
      </c>
      <c r="H1711">
        <v>0</v>
      </c>
      <c r="I1711">
        <f ca="1">STDEV(OFFSET(H1711,-$I$2+1,0):H1711)</f>
        <v>3.7455236440878402E-4</v>
      </c>
      <c r="J1711">
        <f t="shared" ca="1" si="287"/>
        <v>1</v>
      </c>
      <c r="K1711">
        <f t="shared" ca="1" si="288"/>
        <v>1</v>
      </c>
      <c r="L1711">
        <f t="shared" ca="1" si="289"/>
        <v>-24.999999999977263</v>
      </c>
      <c r="M1711">
        <f t="shared" ca="1" si="290"/>
        <v>45237.500000000233</v>
      </c>
      <c r="N1711">
        <f t="shared" ca="1" si="291"/>
        <v>-24.999999999977263</v>
      </c>
      <c r="O1711">
        <f t="shared" ca="1" si="292"/>
        <v>42487.500000000007</v>
      </c>
      <c r="P1711">
        <f t="shared" ca="1" si="295"/>
        <v>179.33248257177755</v>
      </c>
      <c r="Q1711">
        <f t="shared" ca="1" si="296"/>
        <v>169.94999999999766</v>
      </c>
      <c r="R1711">
        <f t="shared" ca="1" si="293"/>
        <v>-5.5233360949963318E-4</v>
      </c>
      <c r="S1711">
        <f t="shared" ca="1" si="294"/>
        <v>-5.8806233460693372E-4</v>
      </c>
    </row>
    <row r="1712" spans="1:19" x14ac:dyDescent="0.25">
      <c r="A1712" s="1">
        <v>35703</v>
      </c>
      <c r="B1712">
        <v>87.16</v>
      </c>
      <c r="C1712">
        <v>87.17</v>
      </c>
      <c r="D1712">
        <v>87.14</v>
      </c>
      <c r="E1712">
        <v>87.15</v>
      </c>
      <c r="F1712">
        <f ca="1">AVERAGE(E1712:OFFSET(E1712,-$F$2+1,0))</f>
        <v>87.082125000000019</v>
      </c>
      <c r="G1712">
        <f t="shared" ca="1" si="286"/>
        <v>1</v>
      </c>
      <c r="H1712">
        <v>-1E-4</v>
      </c>
      <c r="I1712">
        <f ca="1">STDEV(OFFSET(H1712,-$I$2+1,0):H1712)</f>
        <v>3.7201443095947941E-4</v>
      </c>
      <c r="J1712">
        <f t="shared" ca="1" si="287"/>
        <v>1</v>
      </c>
      <c r="K1712">
        <f t="shared" ca="1" si="288"/>
        <v>1</v>
      </c>
      <c r="L1712">
        <f t="shared" ca="1" si="289"/>
        <v>112.49999999996874</v>
      </c>
      <c r="M1712">
        <f t="shared" ca="1" si="290"/>
        <v>45350.000000000204</v>
      </c>
      <c r="N1712">
        <f t="shared" ca="1" si="291"/>
        <v>112.49999999996874</v>
      </c>
      <c r="O1712">
        <f t="shared" ca="1" si="292"/>
        <v>42599.999999999978</v>
      </c>
      <c r="P1712">
        <f t="shared" ca="1" si="295"/>
        <v>179.80732586190567</v>
      </c>
      <c r="Q1712">
        <f t="shared" ca="1" si="296"/>
        <v>170.3999999999975</v>
      </c>
      <c r="R1712">
        <f t="shared" ca="1" si="293"/>
        <v>2.4868748272996555E-3</v>
      </c>
      <c r="S1712">
        <f t="shared" ca="1" si="294"/>
        <v>2.6478375992931738E-3</v>
      </c>
    </row>
    <row r="1713" spans="1:19" x14ac:dyDescent="0.25">
      <c r="A1713" s="1">
        <v>35704</v>
      </c>
      <c r="B1713">
        <v>87.155000000000001</v>
      </c>
      <c r="C1713">
        <v>87.215000000000003</v>
      </c>
      <c r="D1713">
        <v>87.155000000000001</v>
      </c>
      <c r="E1713">
        <v>87.194999999999993</v>
      </c>
      <c r="F1713">
        <f ca="1">AVERAGE(E1713:OFFSET(E1713,-$F$2+1,0))</f>
        <v>87.08612500000001</v>
      </c>
      <c r="G1713">
        <f t="shared" ca="1" si="286"/>
        <v>1</v>
      </c>
      <c r="H1713">
        <v>5.0000000000000001E-4</v>
      </c>
      <c r="I1713">
        <f ca="1">STDEV(OFFSET(H1713,-$I$2+1,0):H1713)</f>
        <v>3.8371453204858315E-4</v>
      </c>
      <c r="J1713">
        <f t="shared" ca="1" si="287"/>
        <v>1</v>
      </c>
      <c r="K1713">
        <f t="shared" ca="1" si="288"/>
        <v>1</v>
      </c>
      <c r="L1713">
        <f t="shared" ca="1" si="289"/>
        <v>37.500000000001421</v>
      </c>
      <c r="M1713">
        <f t="shared" ca="1" si="290"/>
        <v>45387.500000000204</v>
      </c>
      <c r="N1713">
        <f t="shared" ca="1" si="291"/>
        <v>37.500000000001421</v>
      </c>
      <c r="O1713">
        <f t="shared" ca="1" si="292"/>
        <v>42637.499999999978</v>
      </c>
      <c r="P1713">
        <f t="shared" ca="1" si="295"/>
        <v>179.96560695861513</v>
      </c>
      <c r="Q1713">
        <f t="shared" ca="1" si="296"/>
        <v>170.54999999999754</v>
      </c>
      <c r="R1713">
        <f t="shared" ca="1" si="293"/>
        <v>8.2690187431094277E-4</v>
      </c>
      <c r="S1713">
        <f t="shared" ca="1" si="294"/>
        <v>8.8028169014087892E-4</v>
      </c>
    </row>
    <row r="1714" spans="1:19" x14ac:dyDescent="0.25">
      <c r="A1714" s="1">
        <v>35705</v>
      </c>
      <c r="B1714">
        <v>87.2</v>
      </c>
      <c r="C1714">
        <v>87.224999999999994</v>
      </c>
      <c r="D1714">
        <v>87.19</v>
      </c>
      <c r="E1714">
        <v>87.21</v>
      </c>
      <c r="F1714">
        <f ca="1">AVERAGE(E1714:OFFSET(E1714,-$F$2+1,0))</f>
        <v>87.090125000000029</v>
      </c>
      <c r="G1714">
        <f t="shared" ca="1" si="286"/>
        <v>1</v>
      </c>
      <c r="H1714">
        <v>2.0000000000000001E-4</v>
      </c>
      <c r="I1714">
        <f ca="1">STDEV(OFFSET(H1714,-$I$2+1,0):H1714)</f>
        <v>3.8237485052731893E-4</v>
      </c>
      <c r="J1714">
        <f t="shared" ca="1" si="287"/>
        <v>1</v>
      </c>
      <c r="K1714">
        <f t="shared" ca="1" si="288"/>
        <v>1</v>
      </c>
      <c r="L1714">
        <f t="shared" ca="1" si="289"/>
        <v>100.00000000001563</v>
      </c>
      <c r="M1714">
        <f t="shared" ca="1" si="290"/>
        <v>45487.500000000218</v>
      </c>
      <c r="N1714">
        <f t="shared" ca="1" si="291"/>
        <v>100.00000000001563</v>
      </c>
      <c r="O1714">
        <f t="shared" ca="1" si="292"/>
        <v>42737.499999999993</v>
      </c>
      <c r="P1714">
        <f t="shared" ca="1" si="295"/>
        <v>180.38768988317364</v>
      </c>
      <c r="Q1714">
        <f t="shared" ca="1" si="296"/>
        <v>170.9499999999976</v>
      </c>
      <c r="R1714">
        <f t="shared" ca="1" si="293"/>
        <v>2.2032497934456664E-3</v>
      </c>
      <c r="S1714">
        <f t="shared" ca="1" si="294"/>
        <v>2.3453532688364862E-3</v>
      </c>
    </row>
    <row r="1715" spans="1:19" x14ac:dyDescent="0.25">
      <c r="A1715" s="1">
        <v>35706</v>
      </c>
      <c r="B1715">
        <v>87.215000000000003</v>
      </c>
      <c r="C1715">
        <v>87.305000000000007</v>
      </c>
      <c r="D1715">
        <v>87.2</v>
      </c>
      <c r="E1715">
        <v>87.25</v>
      </c>
      <c r="F1715">
        <f ca="1">AVERAGE(E1715:OFFSET(E1715,-$F$2+1,0))</f>
        <v>87.095625000000027</v>
      </c>
      <c r="G1715">
        <f t="shared" ca="1" si="286"/>
        <v>1</v>
      </c>
      <c r="H1715">
        <v>5.0000000000000001E-4</v>
      </c>
      <c r="I1715">
        <f ca="1">STDEV(OFFSET(H1715,-$I$2+1,0):H1715)</f>
        <v>3.9239480655396848E-4</v>
      </c>
      <c r="J1715">
        <f t="shared" ca="1" si="287"/>
        <v>1</v>
      </c>
      <c r="K1715">
        <f t="shared" ca="1" si="288"/>
        <v>1</v>
      </c>
      <c r="L1715">
        <f t="shared" ca="1" si="289"/>
        <v>100.00000000001563</v>
      </c>
      <c r="M1715">
        <f t="shared" ca="1" si="290"/>
        <v>45587.500000000233</v>
      </c>
      <c r="N1715">
        <f t="shared" ca="1" si="291"/>
        <v>100.00000000001563</v>
      </c>
      <c r="O1715">
        <f t="shared" ca="1" si="292"/>
        <v>42837.500000000007</v>
      </c>
      <c r="P1715">
        <f t="shared" ca="1" si="295"/>
        <v>180.80977280773214</v>
      </c>
      <c r="Q1715">
        <f t="shared" ca="1" si="296"/>
        <v>171.34999999999764</v>
      </c>
      <c r="R1715">
        <f t="shared" ca="1" si="293"/>
        <v>2.1984061555375685E-3</v>
      </c>
      <c r="S1715">
        <f t="shared" ca="1" si="294"/>
        <v>2.3398654577365461E-3</v>
      </c>
    </row>
    <row r="1716" spans="1:19" x14ac:dyDescent="0.25">
      <c r="A1716" s="1">
        <v>35709</v>
      </c>
      <c r="B1716">
        <v>87.26</v>
      </c>
      <c r="C1716">
        <v>87.295000000000002</v>
      </c>
      <c r="D1716">
        <v>87.26</v>
      </c>
      <c r="E1716">
        <v>87.29</v>
      </c>
      <c r="F1716">
        <f ca="1">AVERAGE(E1716:OFFSET(E1716,-$F$2+1,0))</f>
        <v>87.10450000000003</v>
      </c>
      <c r="G1716">
        <f t="shared" ca="1" si="286"/>
        <v>1</v>
      </c>
      <c r="H1716">
        <v>5.0000000000000001E-4</v>
      </c>
      <c r="I1716">
        <f ca="1">STDEV(OFFSET(H1716,-$I$2+1,0):H1716)</f>
        <v>3.979883626968322E-4</v>
      </c>
      <c r="J1716">
        <f t="shared" ca="1" si="287"/>
        <v>1</v>
      </c>
      <c r="K1716">
        <f t="shared" ca="1" si="288"/>
        <v>1</v>
      </c>
      <c r="L1716">
        <f t="shared" ca="1" si="289"/>
        <v>12.499999999988631</v>
      </c>
      <c r="M1716">
        <f t="shared" ca="1" si="290"/>
        <v>45600.000000000218</v>
      </c>
      <c r="N1716">
        <f t="shared" ca="1" si="291"/>
        <v>12.499999999988631</v>
      </c>
      <c r="O1716">
        <f t="shared" ca="1" si="292"/>
        <v>42849.999999999993</v>
      </c>
      <c r="P1716">
        <f t="shared" ca="1" si="295"/>
        <v>180.86253317330193</v>
      </c>
      <c r="Q1716">
        <f t="shared" ca="1" si="296"/>
        <v>171.39999999999759</v>
      </c>
      <c r="R1716">
        <f t="shared" ca="1" si="293"/>
        <v>2.7419797093476429E-4</v>
      </c>
      <c r="S1716">
        <f t="shared" ca="1" si="294"/>
        <v>2.918004085203065E-4</v>
      </c>
    </row>
    <row r="1717" spans="1:19" x14ac:dyDescent="0.25">
      <c r="A1717" s="1">
        <v>35710</v>
      </c>
      <c r="B1717">
        <v>87.29</v>
      </c>
      <c r="C1717">
        <v>87.31</v>
      </c>
      <c r="D1717">
        <v>87.275000000000006</v>
      </c>
      <c r="E1717">
        <v>87.295000000000002</v>
      </c>
      <c r="F1717">
        <f ca="1">AVERAGE(E1717:OFFSET(E1717,-$F$2+1,0))</f>
        <v>87.112875000000031</v>
      </c>
      <c r="G1717">
        <f t="shared" ca="1" si="286"/>
        <v>1</v>
      </c>
      <c r="H1717">
        <v>1E-4</v>
      </c>
      <c r="I1717">
        <f ca="1">STDEV(OFFSET(H1717,-$I$2+1,0):H1717)</f>
        <v>3.940010686600522E-4</v>
      </c>
      <c r="J1717">
        <f t="shared" ca="1" si="287"/>
        <v>1</v>
      </c>
      <c r="K1717">
        <f t="shared" ca="1" si="288"/>
        <v>1</v>
      </c>
      <c r="L1717">
        <f t="shared" ca="1" si="289"/>
        <v>-274.99999999999858</v>
      </c>
      <c r="M1717">
        <f t="shared" ca="1" si="290"/>
        <v>45325.000000000218</v>
      </c>
      <c r="N1717">
        <f t="shared" ca="1" si="291"/>
        <v>-274.99999999999858</v>
      </c>
      <c r="O1717">
        <f t="shared" ca="1" si="292"/>
        <v>42574.999999999993</v>
      </c>
      <c r="P1717">
        <f t="shared" ca="1" si="295"/>
        <v>179.70180513076616</v>
      </c>
      <c r="Q1717">
        <f t="shared" ca="1" si="296"/>
        <v>170.2999999999976</v>
      </c>
      <c r="R1717">
        <f t="shared" ca="1" si="293"/>
        <v>-6.0307017543859047E-3</v>
      </c>
      <c r="S1717">
        <f t="shared" ca="1" si="294"/>
        <v>-6.4177362893815312E-3</v>
      </c>
    </row>
    <row r="1718" spans="1:19" x14ac:dyDescent="0.25">
      <c r="A1718" s="1">
        <v>35711</v>
      </c>
      <c r="B1718">
        <v>87.295000000000002</v>
      </c>
      <c r="C1718">
        <v>87.31</v>
      </c>
      <c r="D1718">
        <v>87.174999999999997</v>
      </c>
      <c r="E1718">
        <v>87.185000000000002</v>
      </c>
      <c r="F1718">
        <f ca="1">AVERAGE(E1718:OFFSET(E1718,-$F$2+1,0))</f>
        <v>87.118875000000031</v>
      </c>
      <c r="G1718">
        <f t="shared" ca="1" si="286"/>
        <v>1</v>
      </c>
      <c r="H1718">
        <v>-1.2999999999999999E-3</v>
      </c>
      <c r="I1718">
        <f ca="1">STDEV(OFFSET(H1718,-$I$2+1,0):H1718)</f>
        <v>5.0312183310543027E-4</v>
      </c>
      <c r="J1718">
        <f t="shared" ca="1" si="287"/>
        <v>1</v>
      </c>
      <c r="K1718">
        <f t="shared" ca="1" si="288"/>
        <v>1</v>
      </c>
      <c r="L1718">
        <f t="shared" ca="1" si="289"/>
        <v>-25.00000000001279</v>
      </c>
      <c r="M1718">
        <f t="shared" ca="1" si="290"/>
        <v>45300.000000000204</v>
      </c>
      <c r="N1718">
        <f t="shared" ca="1" si="291"/>
        <v>-25.00000000001279</v>
      </c>
      <c r="O1718">
        <f t="shared" ca="1" si="292"/>
        <v>42549.999999999978</v>
      </c>
      <c r="P1718">
        <f t="shared" ca="1" si="295"/>
        <v>179.59628439962648</v>
      </c>
      <c r="Q1718">
        <f t="shared" ca="1" si="296"/>
        <v>170.19999999999754</v>
      </c>
      <c r="R1718">
        <f t="shared" ca="1" si="293"/>
        <v>-5.5157198014368827E-4</v>
      </c>
      <c r="S1718">
        <f t="shared" ca="1" si="294"/>
        <v>-5.8719906048180376E-4</v>
      </c>
    </row>
    <row r="1719" spans="1:19" x14ac:dyDescent="0.25">
      <c r="A1719" s="1">
        <v>35712</v>
      </c>
      <c r="B1719">
        <v>87.194999999999993</v>
      </c>
      <c r="C1719">
        <v>87.2</v>
      </c>
      <c r="D1719">
        <v>87.13</v>
      </c>
      <c r="E1719">
        <v>87.174999999999997</v>
      </c>
      <c r="F1719">
        <f ca="1">AVERAGE(E1719:OFFSET(E1719,-$F$2+1,0))</f>
        <v>87.122750000000025</v>
      </c>
      <c r="G1719">
        <f t="shared" ca="1" si="286"/>
        <v>1</v>
      </c>
      <c r="H1719">
        <v>-1E-4</v>
      </c>
      <c r="I1719">
        <f ca="1">STDEV(OFFSET(H1719,-$I$2+1,0):H1719)</f>
        <v>5.0312183310543027E-4</v>
      </c>
      <c r="J1719">
        <f t="shared" ca="1" si="287"/>
        <v>1</v>
      </c>
      <c r="K1719">
        <f t="shared" ca="1" si="288"/>
        <v>1</v>
      </c>
      <c r="L1719">
        <f t="shared" ca="1" si="289"/>
        <v>-162.49999999999432</v>
      </c>
      <c r="M1719">
        <f t="shared" ca="1" si="290"/>
        <v>45137.500000000211</v>
      </c>
      <c r="N1719">
        <f t="shared" ca="1" si="291"/>
        <v>-162.49999999999432</v>
      </c>
      <c r="O1719">
        <f t="shared" ca="1" si="292"/>
        <v>42387.499999999985</v>
      </c>
      <c r="P1719">
        <f t="shared" ca="1" si="295"/>
        <v>178.91039964721901</v>
      </c>
      <c r="Q1719">
        <f t="shared" ca="1" si="296"/>
        <v>169.54999999999757</v>
      </c>
      <c r="R1719">
        <f t="shared" ca="1" si="293"/>
        <v>-3.5871964679910283E-3</v>
      </c>
      <c r="S1719">
        <f t="shared" ca="1" si="294"/>
        <v>-3.8190364277319484E-3</v>
      </c>
    </row>
    <row r="1720" spans="1:19" x14ac:dyDescent="0.25">
      <c r="A1720" s="1">
        <v>35713</v>
      </c>
      <c r="B1720">
        <v>87.185000000000002</v>
      </c>
      <c r="C1720">
        <v>87.185000000000002</v>
      </c>
      <c r="D1720">
        <v>87.06</v>
      </c>
      <c r="E1720">
        <v>87.11</v>
      </c>
      <c r="F1720">
        <f ca="1">AVERAGE(E1720:OFFSET(E1720,-$F$2+1,0))</f>
        <v>87.123750000000015</v>
      </c>
      <c r="G1720">
        <f t="shared" ca="1" si="286"/>
        <v>1</v>
      </c>
      <c r="H1720">
        <v>-6.9999999999999999E-4</v>
      </c>
      <c r="I1720">
        <f ca="1">STDEV(OFFSET(H1720,-$I$2+1,0):H1720)</f>
        <v>4.9722916457631803E-4</v>
      </c>
      <c r="J1720">
        <f t="shared" ca="1" si="287"/>
        <v>1</v>
      </c>
      <c r="K1720">
        <f t="shared" ca="1" si="288"/>
        <v>1</v>
      </c>
      <c r="L1720">
        <f t="shared" ca="1" si="289"/>
        <v>0</v>
      </c>
      <c r="M1720">
        <f t="shared" ca="1" si="290"/>
        <v>45137.500000000211</v>
      </c>
      <c r="N1720">
        <f t="shared" ca="1" si="291"/>
        <v>0</v>
      </c>
      <c r="O1720">
        <f t="shared" ca="1" si="292"/>
        <v>42387.499999999985</v>
      </c>
      <c r="P1720">
        <f t="shared" ca="1" si="295"/>
        <v>178.91039964721901</v>
      </c>
      <c r="Q1720">
        <f t="shared" ca="1" si="296"/>
        <v>169.54999999999757</v>
      </c>
      <c r="R1720">
        <f t="shared" ca="1" si="293"/>
        <v>0</v>
      </c>
      <c r="S1720">
        <f t="shared" ca="1" si="294"/>
        <v>0</v>
      </c>
    </row>
    <row r="1721" spans="1:19" x14ac:dyDescent="0.25">
      <c r="A1721" s="1">
        <v>35716</v>
      </c>
      <c r="B1721">
        <v>87.1</v>
      </c>
      <c r="C1721">
        <v>87.125</v>
      </c>
      <c r="D1721">
        <v>87.1</v>
      </c>
      <c r="E1721">
        <v>87.11</v>
      </c>
      <c r="F1721">
        <f ca="1">AVERAGE(E1721:OFFSET(E1721,-$F$2+1,0))</f>
        <v>87.123375000000024</v>
      </c>
      <c r="G1721">
        <f t="shared" ca="1" si="286"/>
        <v>-1</v>
      </c>
      <c r="H1721">
        <v>0</v>
      </c>
      <c r="I1721">
        <f ca="1">STDEV(OFFSET(H1721,-$I$2+1,0):H1721)</f>
        <v>4.9722916457631803E-4</v>
      </c>
      <c r="J1721">
        <f t="shared" ca="1" si="287"/>
        <v>-1</v>
      </c>
      <c r="K1721">
        <f t="shared" ca="1" si="288"/>
        <v>1</v>
      </c>
      <c r="L1721">
        <f t="shared" ca="1" si="289"/>
        <v>-87.499999999991473</v>
      </c>
      <c r="M1721">
        <f t="shared" ca="1" si="290"/>
        <v>45050.000000000218</v>
      </c>
      <c r="N1721">
        <f t="shared" ca="1" si="291"/>
        <v>87.499999999991473</v>
      </c>
      <c r="O1721">
        <f t="shared" ca="1" si="292"/>
        <v>42474.999999999978</v>
      </c>
      <c r="P1721">
        <f t="shared" ca="1" si="295"/>
        <v>178.5410770882304</v>
      </c>
      <c r="Q1721">
        <f t="shared" ca="1" si="296"/>
        <v>169.8999999999975</v>
      </c>
      <c r="R1721">
        <f t="shared" ca="1" si="293"/>
        <v>-1.938521185267041E-3</v>
      </c>
      <c r="S1721">
        <f t="shared" ca="1" si="294"/>
        <v>2.0642878207016574E-3</v>
      </c>
    </row>
    <row r="1722" spans="1:19" x14ac:dyDescent="0.25">
      <c r="A1722" s="1">
        <v>35717</v>
      </c>
      <c r="B1722">
        <v>87.125</v>
      </c>
      <c r="C1722">
        <v>87.15</v>
      </c>
      <c r="D1722">
        <v>87.12</v>
      </c>
      <c r="E1722">
        <v>87.144999999999996</v>
      </c>
      <c r="F1722">
        <f ca="1">AVERAGE(E1722:OFFSET(E1722,-$F$2+1,0))</f>
        <v>87.122750000000025</v>
      </c>
      <c r="G1722">
        <f t="shared" ca="1" si="286"/>
        <v>-1</v>
      </c>
      <c r="H1722">
        <v>4.0000000000000002E-4</v>
      </c>
      <c r="I1722">
        <f ca="1">STDEV(OFFSET(H1722,-$I$2+1,0):H1722)</f>
        <v>4.5128471582454692E-4</v>
      </c>
      <c r="J1722">
        <f t="shared" ca="1" si="287"/>
        <v>-1</v>
      </c>
      <c r="K1722">
        <f t="shared" ca="1" si="288"/>
        <v>1</v>
      </c>
      <c r="L1722">
        <f t="shared" ca="1" si="289"/>
        <v>75.000000000002842</v>
      </c>
      <c r="M1722">
        <f t="shared" ca="1" si="290"/>
        <v>45125.000000000218</v>
      </c>
      <c r="N1722">
        <f t="shared" ca="1" si="291"/>
        <v>-75.000000000002842</v>
      </c>
      <c r="O1722">
        <f t="shared" ca="1" si="292"/>
        <v>42399.999999999978</v>
      </c>
      <c r="P1722">
        <f t="shared" ca="1" si="295"/>
        <v>178.85633502305365</v>
      </c>
      <c r="Q1722">
        <f t="shared" ca="1" si="296"/>
        <v>169.59999999999749</v>
      </c>
      <c r="R1722">
        <f t="shared" ca="1" si="293"/>
        <v>1.6648168701443391E-3</v>
      </c>
      <c r="S1722">
        <f t="shared" ca="1" si="294"/>
        <v>-1.7657445556210213E-3</v>
      </c>
    </row>
    <row r="1723" spans="1:19" x14ac:dyDescent="0.25">
      <c r="A1723" s="1">
        <v>35718</v>
      </c>
      <c r="B1723">
        <v>87.15</v>
      </c>
      <c r="C1723">
        <v>87.165000000000006</v>
      </c>
      <c r="D1723">
        <v>87.094999999999999</v>
      </c>
      <c r="E1723">
        <v>87.114999999999995</v>
      </c>
      <c r="F1723">
        <f ca="1">AVERAGE(E1723:OFFSET(E1723,-$F$2+1,0))</f>
        <v>87.122000000000014</v>
      </c>
      <c r="G1723">
        <f t="shared" ca="1" si="286"/>
        <v>-1</v>
      </c>
      <c r="H1723">
        <v>-2.9999999999999997E-4</v>
      </c>
      <c r="I1723">
        <f ca="1">STDEV(OFFSET(H1723,-$I$2+1,0):H1723)</f>
        <v>4.5317592726515338E-4</v>
      </c>
      <c r="J1723">
        <f t="shared" ca="1" si="287"/>
        <v>-1</v>
      </c>
      <c r="K1723">
        <f t="shared" ca="1" si="288"/>
        <v>1</v>
      </c>
      <c r="L1723">
        <f t="shared" ca="1" si="289"/>
        <v>0</v>
      </c>
      <c r="M1723">
        <f t="shared" ca="1" si="290"/>
        <v>45125.000000000218</v>
      </c>
      <c r="N1723">
        <f t="shared" ca="1" si="291"/>
        <v>0</v>
      </c>
      <c r="O1723">
        <f t="shared" ca="1" si="292"/>
        <v>42399.999999999978</v>
      </c>
      <c r="P1723">
        <f t="shared" ca="1" si="295"/>
        <v>178.85633502305365</v>
      </c>
      <c r="Q1723">
        <f t="shared" ca="1" si="296"/>
        <v>169.59999999999749</v>
      </c>
      <c r="R1723">
        <f t="shared" ca="1" si="293"/>
        <v>0</v>
      </c>
      <c r="S1723">
        <f t="shared" ca="1" si="294"/>
        <v>0</v>
      </c>
    </row>
    <row r="1724" spans="1:19" x14ac:dyDescent="0.25">
      <c r="A1724" s="1">
        <v>35719</v>
      </c>
      <c r="B1724">
        <v>87.11</v>
      </c>
      <c r="C1724">
        <v>87.16</v>
      </c>
      <c r="D1724">
        <v>87.084999999999994</v>
      </c>
      <c r="E1724">
        <v>87.114999999999995</v>
      </c>
      <c r="F1724">
        <f ca="1">AVERAGE(E1724:OFFSET(E1724,-$F$2+1,0))</f>
        <v>87.122000000000014</v>
      </c>
      <c r="G1724">
        <f t="shared" ca="1" si="286"/>
        <v>1</v>
      </c>
      <c r="H1724">
        <v>0</v>
      </c>
      <c r="I1724">
        <f ca="1">STDEV(OFFSET(H1724,-$I$2+1,0):H1724)</f>
        <v>4.5143047491746783E-4</v>
      </c>
      <c r="J1724">
        <f t="shared" ca="1" si="287"/>
        <v>1</v>
      </c>
      <c r="K1724">
        <f t="shared" ca="1" si="288"/>
        <v>1</v>
      </c>
      <c r="L1724">
        <f t="shared" ca="1" si="289"/>
        <v>-137.49999999998153</v>
      </c>
      <c r="M1724">
        <f t="shared" ca="1" si="290"/>
        <v>44987.50000000024</v>
      </c>
      <c r="N1724">
        <f t="shared" ca="1" si="291"/>
        <v>-137.49999999998153</v>
      </c>
      <c r="O1724">
        <f t="shared" ca="1" si="292"/>
        <v>42262.5</v>
      </c>
      <c r="P1724">
        <f t="shared" ca="1" si="295"/>
        <v>178.27631742716528</v>
      </c>
      <c r="Q1724">
        <f t="shared" ca="1" si="296"/>
        <v>169.04999999999757</v>
      </c>
      <c r="R1724">
        <f t="shared" ca="1" si="293"/>
        <v>-3.0470914127419583E-3</v>
      </c>
      <c r="S1724">
        <f t="shared" ca="1" si="294"/>
        <v>-3.2429245283014528E-3</v>
      </c>
    </row>
    <row r="1725" spans="1:19" x14ac:dyDescent="0.25">
      <c r="A1725" s="1">
        <v>35720</v>
      </c>
      <c r="B1725">
        <v>87.12</v>
      </c>
      <c r="C1725">
        <v>87.125</v>
      </c>
      <c r="D1725">
        <v>87.034999999999997</v>
      </c>
      <c r="E1725">
        <v>87.06</v>
      </c>
      <c r="F1725">
        <f ca="1">AVERAGE(E1725:OFFSET(E1725,-$F$2+1,0))</f>
        <v>87.121875000000017</v>
      </c>
      <c r="G1725">
        <f t="shared" ca="1" si="286"/>
        <v>-1</v>
      </c>
      <c r="H1725">
        <v>-5.9999999999999995E-4</v>
      </c>
      <c r="I1725">
        <f ca="1">STDEV(OFFSET(H1725,-$I$2+1,0):H1725)</f>
        <v>4.6957427527495588E-4</v>
      </c>
      <c r="J1725">
        <f t="shared" ca="1" si="287"/>
        <v>1</v>
      </c>
      <c r="K1725">
        <f t="shared" ca="1" si="288"/>
        <v>1</v>
      </c>
      <c r="L1725">
        <f t="shared" ca="1" si="289"/>
        <v>0</v>
      </c>
      <c r="M1725">
        <f t="shared" ca="1" si="290"/>
        <v>44987.50000000024</v>
      </c>
      <c r="N1725">
        <f t="shared" ca="1" si="291"/>
        <v>0</v>
      </c>
      <c r="O1725">
        <f t="shared" ca="1" si="292"/>
        <v>42262.5</v>
      </c>
      <c r="P1725">
        <f t="shared" ca="1" si="295"/>
        <v>178.27631742716528</v>
      </c>
      <c r="Q1725">
        <f t="shared" ca="1" si="296"/>
        <v>169.04999999999757</v>
      </c>
      <c r="R1725">
        <f t="shared" ca="1" si="293"/>
        <v>0</v>
      </c>
      <c r="S1725">
        <f t="shared" ca="1" si="294"/>
        <v>0</v>
      </c>
    </row>
    <row r="1726" spans="1:19" x14ac:dyDescent="0.25">
      <c r="A1726" s="1">
        <v>35723</v>
      </c>
      <c r="B1726">
        <v>87.05</v>
      </c>
      <c r="C1726">
        <v>87.07</v>
      </c>
      <c r="D1726">
        <v>87.034999999999997</v>
      </c>
      <c r="E1726">
        <v>87.06</v>
      </c>
      <c r="F1726">
        <f ca="1">AVERAGE(E1726:OFFSET(E1726,-$F$2+1,0))</f>
        <v>87.122</v>
      </c>
      <c r="G1726">
        <f t="shared" ca="1" si="286"/>
        <v>1</v>
      </c>
      <c r="H1726">
        <v>0</v>
      </c>
      <c r="I1726">
        <f ca="1">STDEV(OFFSET(H1726,-$I$2+1,0):H1726)</f>
        <v>4.6271509934072249E-4</v>
      </c>
      <c r="J1726">
        <f t="shared" ca="1" si="287"/>
        <v>1</v>
      </c>
      <c r="K1726">
        <f t="shared" ca="1" si="288"/>
        <v>1</v>
      </c>
      <c r="L1726">
        <f t="shared" ca="1" si="289"/>
        <v>0</v>
      </c>
      <c r="M1726">
        <f t="shared" ca="1" si="290"/>
        <v>44987.50000000024</v>
      </c>
      <c r="N1726">
        <f t="shared" ca="1" si="291"/>
        <v>0</v>
      </c>
      <c r="O1726">
        <f t="shared" ca="1" si="292"/>
        <v>42262.5</v>
      </c>
      <c r="P1726">
        <f t="shared" ca="1" si="295"/>
        <v>178.27631742716528</v>
      </c>
      <c r="Q1726">
        <f t="shared" ca="1" si="296"/>
        <v>169.04999999999757</v>
      </c>
      <c r="R1726">
        <f t="shared" ca="1" si="293"/>
        <v>0</v>
      </c>
      <c r="S1726">
        <f t="shared" ca="1" si="294"/>
        <v>0</v>
      </c>
    </row>
    <row r="1727" spans="1:19" x14ac:dyDescent="0.25">
      <c r="A1727" s="1">
        <v>35724</v>
      </c>
      <c r="B1727">
        <v>87.06</v>
      </c>
      <c r="C1727">
        <v>87.075000000000003</v>
      </c>
      <c r="D1727">
        <v>87.045000000000002</v>
      </c>
      <c r="E1727">
        <v>87.06</v>
      </c>
      <c r="F1727">
        <f ca="1">AVERAGE(E1727:OFFSET(E1727,-$F$2+1,0))</f>
        <v>87.123000000000005</v>
      </c>
      <c r="G1727">
        <f t="shared" ca="1" si="286"/>
        <v>1</v>
      </c>
      <c r="H1727">
        <v>0</v>
      </c>
      <c r="I1727">
        <f ca="1">STDEV(OFFSET(H1727,-$I$2+1,0):H1727)</f>
        <v>4.6169025843831931E-4</v>
      </c>
      <c r="J1727">
        <f t="shared" ca="1" si="287"/>
        <v>1</v>
      </c>
      <c r="K1727">
        <f t="shared" ca="1" si="288"/>
        <v>1</v>
      </c>
      <c r="L1727">
        <f t="shared" ca="1" si="289"/>
        <v>0</v>
      </c>
      <c r="M1727">
        <f t="shared" ca="1" si="290"/>
        <v>44987.50000000024</v>
      </c>
      <c r="N1727">
        <f t="shared" ca="1" si="291"/>
        <v>0</v>
      </c>
      <c r="O1727">
        <f t="shared" ca="1" si="292"/>
        <v>42262.5</v>
      </c>
      <c r="P1727">
        <f t="shared" ca="1" si="295"/>
        <v>178.27631742716528</v>
      </c>
      <c r="Q1727">
        <f t="shared" ca="1" si="296"/>
        <v>169.04999999999757</v>
      </c>
      <c r="R1727">
        <f t="shared" ca="1" si="293"/>
        <v>0</v>
      </c>
      <c r="S1727">
        <f t="shared" ca="1" si="294"/>
        <v>0</v>
      </c>
    </row>
    <row r="1728" spans="1:19" x14ac:dyDescent="0.25">
      <c r="A1728" s="1">
        <v>35725</v>
      </c>
      <c r="B1728">
        <v>87.064999999999998</v>
      </c>
      <c r="C1728">
        <v>87.07</v>
      </c>
      <c r="D1728">
        <v>87.04</v>
      </c>
      <c r="E1728">
        <v>87.06</v>
      </c>
      <c r="F1728">
        <f ca="1">AVERAGE(E1728:OFFSET(E1728,-$F$2+1,0))</f>
        <v>87.123999999999995</v>
      </c>
      <c r="G1728">
        <f t="shared" ca="1" si="286"/>
        <v>1</v>
      </c>
      <c r="H1728">
        <v>0</v>
      </c>
      <c r="I1728">
        <f ca="1">STDEV(OFFSET(H1728,-$I$2+1,0):H1728)</f>
        <v>4.5814270357837772E-4</v>
      </c>
      <c r="J1728">
        <f t="shared" ca="1" si="287"/>
        <v>1</v>
      </c>
      <c r="K1728">
        <f t="shared" ca="1" si="288"/>
        <v>1</v>
      </c>
      <c r="L1728">
        <f t="shared" ca="1" si="289"/>
        <v>212.49999999998437</v>
      </c>
      <c r="M1728">
        <f t="shared" ca="1" si="290"/>
        <v>45200.000000000226</v>
      </c>
      <c r="N1728">
        <f t="shared" ca="1" si="291"/>
        <v>212.49999999998437</v>
      </c>
      <c r="O1728">
        <f t="shared" ca="1" si="292"/>
        <v>42474.999999999985</v>
      </c>
      <c r="P1728">
        <f t="shared" ca="1" si="295"/>
        <v>179.17270825717463</v>
      </c>
      <c r="Q1728">
        <f t="shared" ca="1" si="296"/>
        <v>169.8999999999975</v>
      </c>
      <c r="R1728">
        <f t="shared" ca="1" si="293"/>
        <v>4.7235343150871514E-3</v>
      </c>
      <c r="S1728">
        <f t="shared" ca="1" si="294"/>
        <v>5.0280981957996889E-3</v>
      </c>
    </row>
    <row r="1729" spans="1:19" x14ac:dyDescent="0.25">
      <c r="A1729" s="1">
        <v>35726</v>
      </c>
      <c r="B1729">
        <v>87.06</v>
      </c>
      <c r="C1729">
        <v>87.2</v>
      </c>
      <c r="D1729">
        <v>87.055000000000007</v>
      </c>
      <c r="E1729">
        <v>87.144999999999996</v>
      </c>
      <c r="F1729">
        <f ca="1">AVERAGE(E1729:OFFSET(E1729,-$F$2+1,0))</f>
        <v>87.127250000000004</v>
      </c>
      <c r="G1729">
        <f t="shared" ca="1" si="286"/>
        <v>1</v>
      </c>
      <c r="H1729">
        <v>1E-3</v>
      </c>
      <c r="I1729">
        <f ca="1">STDEV(OFFSET(H1729,-$I$2+1,0):H1729)</f>
        <v>4.9693799253131433E-4</v>
      </c>
      <c r="J1729">
        <f t="shared" ca="1" si="287"/>
        <v>1</v>
      </c>
      <c r="K1729">
        <f t="shared" ca="1" si="288"/>
        <v>1</v>
      </c>
      <c r="L1729">
        <f t="shared" ca="1" si="289"/>
        <v>87.500000000027001</v>
      </c>
      <c r="M1729">
        <f t="shared" ca="1" si="290"/>
        <v>45287.500000000255</v>
      </c>
      <c r="N1729">
        <f t="shared" ca="1" si="291"/>
        <v>87.500000000027001</v>
      </c>
      <c r="O1729">
        <f t="shared" ca="1" si="292"/>
        <v>42562.500000000015</v>
      </c>
      <c r="P1729">
        <f t="shared" ca="1" si="295"/>
        <v>179.54181036364923</v>
      </c>
      <c r="Q1729">
        <f t="shared" ca="1" si="296"/>
        <v>170.24999999999761</v>
      </c>
      <c r="R1729">
        <f t="shared" ca="1" si="293"/>
        <v>1.9358407079651894E-3</v>
      </c>
      <c r="S1729">
        <f t="shared" ca="1" si="294"/>
        <v>2.060035314891749E-3</v>
      </c>
    </row>
    <row r="1730" spans="1:19" x14ac:dyDescent="0.25">
      <c r="A1730" s="1">
        <v>35727</v>
      </c>
      <c r="B1730">
        <v>87.15</v>
      </c>
      <c r="C1730">
        <v>87.19</v>
      </c>
      <c r="D1730">
        <v>87.1</v>
      </c>
      <c r="E1730">
        <v>87.18</v>
      </c>
      <c r="F1730">
        <f ca="1">AVERAGE(E1730:OFFSET(E1730,-$F$2+1,0))</f>
        <v>87.129625000000004</v>
      </c>
      <c r="G1730">
        <f t="shared" ca="1" si="286"/>
        <v>1</v>
      </c>
      <c r="H1730">
        <v>4.0000000000000002E-4</v>
      </c>
      <c r="I1730">
        <f ca="1">STDEV(OFFSET(H1730,-$I$2+1,0):H1730)</f>
        <v>5.0039458114782304E-4</v>
      </c>
      <c r="J1730">
        <f t="shared" ca="1" si="287"/>
        <v>1</v>
      </c>
      <c r="K1730">
        <f t="shared" ca="1" si="288"/>
        <v>1</v>
      </c>
      <c r="L1730">
        <f t="shared" ca="1" si="289"/>
        <v>274.99999999999858</v>
      </c>
      <c r="M1730">
        <f t="shared" ca="1" si="290"/>
        <v>45562.500000000255</v>
      </c>
      <c r="N1730">
        <f t="shared" ca="1" si="291"/>
        <v>274.99999999999858</v>
      </c>
      <c r="O1730">
        <f t="shared" ca="1" si="292"/>
        <v>42837.500000000015</v>
      </c>
      <c r="P1730">
        <f t="shared" ca="1" si="295"/>
        <v>180.7018455554261</v>
      </c>
      <c r="Q1730">
        <f t="shared" ca="1" si="296"/>
        <v>171.34999999999758</v>
      </c>
      <c r="R1730">
        <f t="shared" ca="1" si="293"/>
        <v>6.0723157604194765E-3</v>
      </c>
      <c r="S1730">
        <f t="shared" ca="1" si="294"/>
        <v>6.461086637298055E-3</v>
      </c>
    </row>
    <row r="1731" spans="1:19" x14ac:dyDescent="0.25">
      <c r="A1731" s="1">
        <v>35730</v>
      </c>
      <c r="B1731">
        <v>87.19</v>
      </c>
      <c r="C1731">
        <v>87.3</v>
      </c>
      <c r="D1731">
        <v>87.19</v>
      </c>
      <c r="E1731">
        <v>87.29</v>
      </c>
      <c r="F1731">
        <f ca="1">AVERAGE(E1731:OFFSET(E1731,-$F$2+1,0))</f>
        <v>87.135874999999999</v>
      </c>
      <c r="G1731">
        <f t="shared" ca="1" si="286"/>
        <v>1</v>
      </c>
      <c r="H1731">
        <v>1.2999999999999999E-3</v>
      </c>
      <c r="I1731">
        <f ca="1">STDEV(OFFSET(H1731,-$I$2+1,0):H1731)</f>
        <v>5.7573751329101906E-4</v>
      </c>
      <c r="J1731">
        <f t="shared" ca="1" si="287"/>
        <v>1</v>
      </c>
      <c r="K1731">
        <f t="shared" ca="1" si="288"/>
        <v>1</v>
      </c>
      <c r="L1731">
        <f t="shared" ca="1" si="289"/>
        <v>-200.00000000003126</v>
      </c>
      <c r="M1731">
        <f t="shared" ca="1" si="290"/>
        <v>45362.500000000226</v>
      </c>
      <c r="N1731">
        <f t="shared" ca="1" si="291"/>
        <v>-200.00000000003126</v>
      </c>
      <c r="O1731">
        <f t="shared" ca="1" si="292"/>
        <v>42637.499999999985</v>
      </c>
      <c r="P1731">
        <f t="shared" ca="1" si="295"/>
        <v>179.85818359777008</v>
      </c>
      <c r="Q1731">
        <f t="shared" ca="1" si="296"/>
        <v>170.54999999999748</v>
      </c>
      <c r="R1731">
        <f t="shared" ca="1" si="293"/>
        <v>-4.3895747599457923E-3</v>
      </c>
      <c r="S1731">
        <f t="shared" ca="1" si="294"/>
        <v>-4.6688065363298791E-3</v>
      </c>
    </row>
    <row r="1732" spans="1:19" x14ac:dyDescent="0.25">
      <c r="A1732" s="1">
        <v>35731</v>
      </c>
      <c r="B1732">
        <v>87.35</v>
      </c>
      <c r="C1732">
        <v>87.415000000000006</v>
      </c>
      <c r="D1732">
        <v>87.2</v>
      </c>
      <c r="E1732">
        <v>87.21</v>
      </c>
      <c r="F1732">
        <f ca="1">AVERAGE(E1732:OFFSET(E1732,-$F$2+1,0))</f>
        <v>87.139375000000001</v>
      </c>
      <c r="G1732">
        <f t="shared" ca="1" si="286"/>
        <v>1</v>
      </c>
      <c r="H1732">
        <v>-8.9999999999999998E-4</v>
      </c>
      <c r="I1732">
        <f ca="1">STDEV(OFFSET(H1732,-$I$2+1,0):H1732)</f>
        <v>6.1601435389974991E-4</v>
      </c>
      <c r="J1732">
        <f t="shared" ca="1" si="287"/>
        <v>1</v>
      </c>
      <c r="K1732">
        <f t="shared" ca="1" si="288"/>
        <v>1</v>
      </c>
      <c r="L1732">
        <f t="shared" ca="1" si="289"/>
        <v>125.00000000002842</v>
      </c>
      <c r="M1732">
        <f t="shared" ca="1" si="290"/>
        <v>45487.500000000255</v>
      </c>
      <c r="N1732">
        <f t="shared" ca="1" si="291"/>
        <v>125.00000000002842</v>
      </c>
      <c r="O1732">
        <f t="shared" ca="1" si="292"/>
        <v>42762.500000000015</v>
      </c>
      <c r="P1732">
        <f t="shared" ca="1" si="295"/>
        <v>180.38547232130514</v>
      </c>
      <c r="Q1732">
        <f t="shared" ca="1" si="296"/>
        <v>171.0499999999976</v>
      </c>
      <c r="R1732">
        <f t="shared" ca="1" si="293"/>
        <v>2.7555800496010538E-3</v>
      </c>
      <c r="S1732">
        <f t="shared" ca="1" si="294"/>
        <v>2.9316915860458158E-3</v>
      </c>
    </row>
    <row r="1733" spans="1:19" x14ac:dyDescent="0.25">
      <c r="A1733" s="1">
        <v>35732</v>
      </c>
      <c r="B1733">
        <v>87.204999999999998</v>
      </c>
      <c r="C1733">
        <v>87.3</v>
      </c>
      <c r="D1733">
        <v>87.2</v>
      </c>
      <c r="E1733">
        <v>87.26</v>
      </c>
      <c r="F1733">
        <f ca="1">AVERAGE(E1733:OFFSET(E1733,-$F$2+1,0))</f>
        <v>87.144374999999997</v>
      </c>
      <c r="G1733">
        <f t="shared" ca="1" si="286"/>
        <v>1</v>
      </c>
      <c r="H1733">
        <v>5.9999999999999995E-4</v>
      </c>
      <c r="I1733">
        <f ca="1">STDEV(OFFSET(H1733,-$I$2+1,0):H1733)</f>
        <v>6.2025037389411503E-4</v>
      </c>
      <c r="J1733">
        <f t="shared" ca="1" si="287"/>
        <v>1</v>
      </c>
      <c r="K1733">
        <f t="shared" ca="1" si="288"/>
        <v>1</v>
      </c>
      <c r="L1733">
        <f t="shared" ca="1" si="289"/>
        <v>87.499999999991473</v>
      </c>
      <c r="M1733">
        <f t="shared" ca="1" si="290"/>
        <v>45575.000000000247</v>
      </c>
      <c r="N1733">
        <f t="shared" ca="1" si="291"/>
        <v>87.499999999991473</v>
      </c>
      <c r="O1733">
        <f t="shared" ca="1" si="292"/>
        <v>42850.000000000007</v>
      </c>
      <c r="P1733">
        <f t="shared" ca="1" si="295"/>
        <v>180.75457442777957</v>
      </c>
      <c r="Q1733">
        <f t="shared" ca="1" si="296"/>
        <v>171.39999999999756</v>
      </c>
      <c r="R1733">
        <f t="shared" ca="1" si="293"/>
        <v>1.923605386094883E-3</v>
      </c>
      <c r="S1733">
        <f t="shared" ca="1" si="294"/>
        <v>2.0461853259278913E-3</v>
      </c>
    </row>
    <row r="1734" spans="1:19" x14ac:dyDescent="0.25">
      <c r="A1734" s="1">
        <v>35733</v>
      </c>
      <c r="B1734">
        <v>87.27</v>
      </c>
      <c r="C1734">
        <v>87.344999999999999</v>
      </c>
      <c r="D1734">
        <v>87.265000000000001</v>
      </c>
      <c r="E1734">
        <v>87.295000000000002</v>
      </c>
      <c r="F1734">
        <f ca="1">AVERAGE(E1734:OFFSET(E1734,-$F$2+1,0))</f>
        <v>87.150375000000011</v>
      </c>
      <c r="G1734">
        <f t="shared" ca="1" si="286"/>
        <v>1</v>
      </c>
      <c r="H1734">
        <v>4.0000000000000002E-4</v>
      </c>
      <c r="I1734">
        <f ca="1">STDEV(OFFSET(H1734,-$I$2+1,0):H1734)</f>
        <v>6.2431014559651108E-4</v>
      </c>
      <c r="J1734">
        <f t="shared" ca="1" si="287"/>
        <v>1</v>
      </c>
      <c r="K1734">
        <f t="shared" ca="1" si="288"/>
        <v>1</v>
      </c>
      <c r="L1734">
        <f t="shared" ca="1" si="289"/>
        <v>0</v>
      </c>
      <c r="M1734">
        <f t="shared" ca="1" si="290"/>
        <v>45575.000000000247</v>
      </c>
      <c r="N1734">
        <f t="shared" ca="1" si="291"/>
        <v>0</v>
      </c>
      <c r="O1734">
        <f t="shared" ca="1" si="292"/>
        <v>42850.000000000007</v>
      </c>
      <c r="P1734">
        <f t="shared" ca="1" si="295"/>
        <v>180.75457442777957</v>
      </c>
      <c r="Q1734">
        <f t="shared" ca="1" si="296"/>
        <v>171.39999999999756</v>
      </c>
      <c r="R1734">
        <f t="shared" ca="1" si="293"/>
        <v>0</v>
      </c>
      <c r="S1734">
        <f t="shared" ca="1" si="294"/>
        <v>0</v>
      </c>
    </row>
    <row r="1735" spans="1:19" x14ac:dyDescent="0.25">
      <c r="A1735" s="1">
        <v>35734</v>
      </c>
      <c r="B1735">
        <v>87.305000000000007</v>
      </c>
      <c r="C1735">
        <v>87.344999999999999</v>
      </c>
      <c r="D1735">
        <v>87.245000000000005</v>
      </c>
      <c r="E1735">
        <v>87.295000000000002</v>
      </c>
      <c r="F1735">
        <f ca="1">AVERAGE(E1735:OFFSET(E1735,-$F$2+1,0))</f>
        <v>87.156374999999997</v>
      </c>
      <c r="G1735">
        <f t="shared" ca="1" si="286"/>
        <v>1</v>
      </c>
      <c r="H1735">
        <v>0</v>
      </c>
      <c r="I1735">
        <f ca="1">STDEV(OFFSET(H1735,-$I$2+1,0):H1735)</f>
        <v>6.1592890908986531E-4</v>
      </c>
      <c r="J1735">
        <f t="shared" ca="1" si="287"/>
        <v>1</v>
      </c>
      <c r="K1735">
        <f t="shared" ca="1" si="288"/>
        <v>1</v>
      </c>
      <c r="L1735">
        <f t="shared" ca="1" si="289"/>
        <v>-112.50000000000426</v>
      </c>
      <c r="M1735">
        <f t="shared" ca="1" si="290"/>
        <v>45462.50000000024</v>
      </c>
      <c r="N1735">
        <f t="shared" ca="1" si="291"/>
        <v>-112.50000000000426</v>
      </c>
      <c r="O1735">
        <f t="shared" ca="1" si="292"/>
        <v>42737.5</v>
      </c>
      <c r="P1735">
        <f t="shared" ca="1" si="295"/>
        <v>180.28001457659812</v>
      </c>
      <c r="Q1735">
        <f t="shared" ca="1" si="296"/>
        <v>170.94999999999754</v>
      </c>
      <c r="R1735">
        <f t="shared" ca="1" si="293"/>
        <v>-2.4684585847504917E-3</v>
      </c>
      <c r="S1735">
        <f t="shared" ca="1" si="294"/>
        <v>-2.6254375729289204E-3</v>
      </c>
    </row>
    <row r="1736" spans="1:19" x14ac:dyDescent="0.25">
      <c r="A1736" s="1">
        <v>35737</v>
      </c>
      <c r="B1736">
        <v>87.275000000000006</v>
      </c>
      <c r="C1736">
        <v>87.275000000000006</v>
      </c>
      <c r="D1736">
        <v>87.23</v>
      </c>
      <c r="E1736">
        <v>87.25</v>
      </c>
      <c r="F1736">
        <f ca="1">AVERAGE(E1736:OFFSET(E1736,-$F$2+1,0))</f>
        <v>87.161374999999992</v>
      </c>
      <c r="G1736">
        <f t="shared" ca="1" si="286"/>
        <v>1</v>
      </c>
      <c r="H1736">
        <v>-5.0000000000000001E-4</v>
      </c>
      <c r="I1736">
        <f ca="1">STDEV(OFFSET(H1736,-$I$2+1,0):H1736)</f>
        <v>6.1720933922053758E-4</v>
      </c>
      <c r="J1736">
        <f t="shared" ca="1" si="287"/>
        <v>1</v>
      </c>
      <c r="K1736">
        <f t="shared" ca="1" si="288"/>
        <v>1</v>
      </c>
      <c r="L1736">
        <f t="shared" ca="1" si="289"/>
        <v>-62.500000000014211</v>
      </c>
      <c r="M1736">
        <f t="shared" ca="1" si="290"/>
        <v>45400.000000000226</v>
      </c>
      <c r="N1736">
        <f t="shared" ca="1" si="291"/>
        <v>-62.500000000014211</v>
      </c>
      <c r="O1736">
        <f t="shared" ca="1" si="292"/>
        <v>42674.999999999985</v>
      </c>
      <c r="P1736">
        <f t="shared" ca="1" si="295"/>
        <v>180.0163702148306</v>
      </c>
      <c r="Q1736">
        <f t="shared" ca="1" si="296"/>
        <v>170.69999999999749</v>
      </c>
      <c r="R1736">
        <f t="shared" ca="1" si="293"/>
        <v>-1.3747594171023125E-3</v>
      </c>
      <c r="S1736">
        <f t="shared" ca="1" si="294"/>
        <v>-1.462415911085445E-3</v>
      </c>
    </row>
    <row r="1737" spans="1:19" x14ac:dyDescent="0.25">
      <c r="A1737" s="1">
        <v>35738</v>
      </c>
      <c r="B1737">
        <v>87.245000000000005</v>
      </c>
      <c r="C1737">
        <v>87.275000000000006</v>
      </c>
      <c r="D1737">
        <v>87.22</v>
      </c>
      <c r="E1737">
        <v>87.224999999999994</v>
      </c>
      <c r="F1737">
        <f ca="1">AVERAGE(E1737:OFFSET(E1737,-$F$2+1,0))</f>
        <v>87.165874999999986</v>
      </c>
      <c r="G1737">
        <f t="shared" ca="1" si="286"/>
        <v>1</v>
      </c>
      <c r="H1737">
        <v>-2.9999999999999997E-4</v>
      </c>
      <c r="I1737">
        <f ca="1">STDEV(OFFSET(H1737,-$I$2+1,0):H1737)</f>
        <v>6.1993208456546608E-4</v>
      </c>
      <c r="J1737">
        <f t="shared" ca="1" si="287"/>
        <v>1</v>
      </c>
      <c r="K1737">
        <f t="shared" ca="1" si="288"/>
        <v>1</v>
      </c>
      <c r="L1737">
        <f t="shared" ca="1" si="289"/>
        <v>12.500000000024158</v>
      </c>
      <c r="M1737">
        <f t="shared" ca="1" si="290"/>
        <v>45412.500000000247</v>
      </c>
      <c r="N1737">
        <f t="shared" ca="1" si="291"/>
        <v>12.500000000024158</v>
      </c>
      <c r="O1737">
        <f t="shared" ca="1" si="292"/>
        <v>42687.500000000007</v>
      </c>
      <c r="P1737">
        <f t="shared" ca="1" si="295"/>
        <v>180.06909908718421</v>
      </c>
      <c r="Q1737">
        <f t="shared" ca="1" si="296"/>
        <v>170.74999999999758</v>
      </c>
      <c r="R1737">
        <f t="shared" ca="1" si="293"/>
        <v>2.7533039647630167E-4</v>
      </c>
      <c r="S1737">
        <f t="shared" ca="1" si="294"/>
        <v>2.9291154071527038E-4</v>
      </c>
    </row>
    <row r="1738" spans="1:19" x14ac:dyDescent="0.25">
      <c r="A1738" s="1">
        <v>35739</v>
      </c>
      <c r="B1738">
        <v>87.224999999999994</v>
      </c>
      <c r="C1738">
        <v>87.25</v>
      </c>
      <c r="D1738">
        <v>87.215000000000003</v>
      </c>
      <c r="E1738">
        <v>87.23</v>
      </c>
      <c r="F1738">
        <f ca="1">AVERAGE(E1738:OFFSET(E1738,-$F$2+1,0))</f>
        <v>87.171249999999986</v>
      </c>
      <c r="G1738">
        <f t="shared" ca="1" si="286"/>
        <v>1</v>
      </c>
      <c r="H1738">
        <v>1E-4</v>
      </c>
      <c r="I1738">
        <f ca="1">STDEV(OFFSET(H1738,-$I$2+1,0):H1738)</f>
        <v>5.4328435900257799E-4</v>
      </c>
      <c r="J1738">
        <f t="shared" ca="1" si="287"/>
        <v>1</v>
      </c>
      <c r="K1738">
        <f t="shared" ca="1" si="288"/>
        <v>1</v>
      </c>
      <c r="L1738">
        <f t="shared" ca="1" si="289"/>
        <v>62.499999999978684</v>
      </c>
      <c r="M1738">
        <f t="shared" ca="1" si="290"/>
        <v>45475.000000000226</v>
      </c>
      <c r="N1738">
        <f t="shared" ca="1" si="291"/>
        <v>62.499999999978684</v>
      </c>
      <c r="O1738">
        <f t="shared" ca="1" si="292"/>
        <v>42749.999999999985</v>
      </c>
      <c r="P1738">
        <f t="shared" ca="1" si="295"/>
        <v>180.33274344895159</v>
      </c>
      <c r="Q1738">
        <f t="shared" ca="1" si="296"/>
        <v>170.9999999999975</v>
      </c>
      <c r="R1738">
        <f t="shared" ca="1" si="293"/>
        <v>1.3762730525731536E-3</v>
      </c>
      <c r="S1738">
        <f t="shared" ca="1" si="294"/>
        <v>1.4641288433377142E-3</v>
      </c>
    </row>
    <row r="1739" spans="1:19" x14ac:dyDescent="0.25">
      <c r="A1739" s="1">
        <v>35740</v>
      </c>
      <c r="B1739">
        <v>87.24</v>
      </c>
      <c r="C1739">
        <v>87.265000000000001</v>
      </c>
      <c r="D1739">
        <v>87.224999999999994</v>
      </c>
      <c r="E1739">
        <v>87.254999999999995</v>
      </c>
      <c r="F1739">
        <f ca="1">AVERAGE(E1739:OFFSET(E1739,-$F$2+1,0))</f>
        <v>87.177499999999981</v>
      </c>
      <c r="G1739">
        <f t="shared" ca="1" si="286"/>
        <v>1</v>
      </c>
      <c r="H1739">
        <v>2.9999999999999997E-4</v>
      </c>
      <c r="I1739">
        <f ca="1">STDEV(OFFSET(H1739,-$I$2+1,0):H1739)</f>
        <v>5.4521844970134385E-4</v>
      </c>
      <c r="J1739">
        <f t="shared" ca="1" si="287"/>
        <v>1</v>
      </c>
      <c r="K1739">
        <f t="shared" ca="1" si="288"/>
        <v>1</v>
      </c>
      <c r="L1739">
        <f t="shared" ca="1" si="289"/>
        <v>-62.499999999978684</v>
      </c>
      <c r="M1739">
        <f t="shared" ca="1" si="290"/>
        <v>45412.500000000247</v>
      </c>
      <c r="N1739">
        <f t="shared" ca="1" si="291"/>
        <v>-62.499999999978684</v>
      </c>
      <c r="O1739">
        <f t="shared" ca="1" si="292"/>
        <v>42687.500000000007</v>
      </c>
      <c r="P1739">
        <f t="shared" ca="1" si="295"/>
        <v>180.06909908718421</v>
      </c>
      <c r="Q1739">
        <f t="shared" ca="1" si="296"/>
        <v>170.74999999999758</v>
      </c>
      <c r="R1739">
        <f t="shared" ca="1" si="293"/>
        <v>-1.3743815283117839E-3</v>
      </c>
      <c r="S1739">
        <f t="shared" ca="1" si="294"/>
        <v>-1.4619883040930691E-3</v>
      </c>
    </row>
    <row r="1740" spans="1:19" x14ac:dyDescent="0.25">
      <c r="A1740" s="1">
        <v>35741</v>
      </c>
      <c r="B1740">
        <v>87.254999999999995</v>
      </c>
      <c r="C1740">
        <v>87.295000000000002</v>
      </c>
      <c r="D1740">
        <v>87.204999999999998</v>
      </c>
      <c r="E1740">
        <v>87.23</v>
      </c>
      <c r="F1740">
        <f ca="1">AVERAGE(E1740:OFFSET(E1740,-$F$2+1,0))</f>
        <v>87.18112499999998</v>
      </c>
      <c r="G1740">
        <f t="shared" ca="1" si="286"/>
        <v>1</v>
      </c>
      <c r="H1740">
        <v>-2.9999999999999997E-4</v>
      </c>
      <c r="I1740">
        <f ca="1">STDEV(OFFSET(H1740,-$I$2+1,0):H1740)</f>
        <v>5.2274578706550741E-4</v>
      </c>
      <c r="J1740">
        <f t="shared" ca="1" si="287"/>
        <v>1</v>
      </c>
      <c r="K1740">
        <f t="shared" ca="1" si="288"/>
        <v>1</v>
      </c>
      <c r="L1740">
        <f t="shared" ca="1" si="289"/>
        <v>-75.000000000002842</v>
      </c>
      <c r="M1740">
        <f t="shared" ca="1" si="290"/>
        <v>45337.500000000247</v>
      </c>
      <c r="N1740">
        <f t="shared" ca="1" si="291"/>
        <v>-75.000000000002842</v>
      </c>
      <c r="O1740">
        <f t="shared" ca="1" si="292"/>
        <v>42612.500000000007</v>
      </c>
      <c r="P1740">
        <f t="shared" ca="1" si="295"/>
        <v>179.75272585306325</v>
      </c>
      <c r="Q1740">
        <f t="shared" ca="1" si="296"/>
        <v>170.44999999999757</v>
      </c>
      <c r="R1740">
        <f t="shared" ca="1" si="293"/>
        <v>-1.6515276630884104E-3</v>
      </c>
      <c r="S1740">
        <f t="shared" ca="1" si="294"/>
        <v>-1.7569546120059227E-3</v>
      </c>
    </row>
    <row r="1741" spans="1:19" x14ac:dyDescent="0.25">
      <c r="A1741" s="1">
        <v>35744</v>
      </c>
      <c r="B1741">
        <v>87.2</v>
      </c>
      <c r="C1741">
        <v>87.204999999999998</v>
      </c>
      <c r="D1741">
        <v>87.19</v>
      </c>
      <c r="E1741">
        <v>87.2</v>
      </c>
      <c r="F1741">
        <f ca="1">AVERAGE(E1741:OFFSET(E1741,-$F$2+1,0))</f>
        <v>87.183999999999997</v>
      </c>
      <c r="G1741">
        <f t="shared" ca="1" si="286"/>
        <v>1</v>
      </c>
      <c r="H1741">
        <v>-2.9999999999999997E-4</v>
      </c>
      <c r="I1741">
        <f ca="1">STDEV(OFFSET(H1741,-$I$2+1,0):H1741)</f>
        <v>5.2942371847529695E-4</v>
      </c>
      <c r="J1741">
        <f t="shared" ca="1" si="287"/>
        <v>1</v>
      </c>
      <c r="K1741">
        <f t="shared" ca="1" si="288"/>
        <v>1</v>
      </c>
      <c r="L1741">
        <f t="shared" ca="1" si="289"/>
        <v>0</v>
      </c>
      <c r="M1741">
        <f t="shared" ca="1" si="290"/>
        <v>45337.500000000247</v>
      </c>
      <c r="N1741">
        <f t="shared" ca="1" si="291"/>
        <v>0</v>
      </c>
      <c r="O1741">
        <f t="shared" ca="1" si="292"/>
        <v>42612.500000000007</v>
      </c>
      <c r="P1741">
        <f t="shared" ca="1" si="295"/>
        <v>179.75272585306325</v>
      </c>
      <c r="Q1741">
        <f t="shared" ca="1" si="296"/>
        <v>170.44999999999757</v>
      </c>
      <c r="R1741">
        <f t="shared" ca="1" si="293"/>
        <v>0</v>
      </c>
      <c r="S1741">
        <f t="shared" ca="1" si="294"/>
        <v>0</v>
      </c>
    </row>
    <row r="1742" spans="1:19" x14ac:dyDescent="0.25">
      <c r="A1742" s="1">
        <v>35745</v>
      </c>
      <c r="B1742">
        <v>87.204999999999998</v>
      </c>
      <c r="C1742">
        <v>87.204999999999998</v>
      </c>
      <c r="D1742">
        <v>87.165000000000006</v>
      </c>
      <c r="E1742">
        <v>87.2</v>
      </c>
      <c r="F1742">
        <f ca="1">AVERAGE(E1742:OFFSET(E1742,-$F$2+1,0))</f>
        <v>87.184624999999983</v>
      </c>
      <c r="G1742">
        <f t="shared" ca="1" si="286"/>
        <v>1</v>
      </c>
      <c r="H1742">
        <v>0</v>
      </c>
      <c r="I1742">
        <f ca="1">STDEV(OFFSET(H1742,-$I$2+1,0):H1742)</f>
        <v>5.2362602162833337E-4</v>
      </c>
      <c r="J1742">
        <f t="shared" ca="1" si="287"/>
        <v>1</v>
      </c>
      <c r="K1742">
        <f t="shared" ca="1" si="288"/>
        <v>1</v>
      </c>
      <c r="L1742">
        <f t="shared" ca="1" si="289"/>
        <v>12.499999999988631</v>
      </c>
      <c r="M1742">
        <f t="shared" ca="1" si="290"/>
        <v>45350.000000000233</v>
      </c>
      <c r="N1742">
        <f t="shared" ca="1" si="291"/>
        <v>12.499999999988631</v>
      </c>
      <c r="O1742">
        <f t="shared" ca="1" si="292"/>
        <v>42624.999999999993</v>
      </c>
      <c r="P1742">
        <f t="shared" ca="1" si="295"/>
        <v>179.80545472541672</v>
      </c>
      <c r="Q1742">
        <f t="shared" ca="1" si="296"/>
        <v>170.49999999999753</v>
      </c>
      <c r="R1742">
        <f t="shared" ca="1" si="293"/>
        <v>2.7570995312905573E-4</v>
      </c>
      <c r="S1742">
        <f t="shared" ca="1" si="294"/>
        <v>2.9334115576388689E-4</v>
      </c>
    </row>
    <row r="1743" spans="1:19" x14ac:dyDescent="0.25">
      <c r="A1743" s="1">
        <v>35746</v>
      </c>
      <c r="B1743">
        <v>87.185000000000002</v>
      </c>
      <c r="C1743">
        <v>87.21</v>
      </c>
      <c r="D1743">
        <v>87.155000000000001</v>
      </c>
      <c r="E1743">
        <v>87.204999999999998</v>
      </c>
      <c r="F1743">
        <f ca="1">AVERAGE(E1743:OFFSET(E1743,-$F$2+1,0))</f>
        <v>87.184999999999974</v>
      </c>
      <c r="G1743">
        <f t="shared" ca="1" si="286"/>
        <v>1</v>
      </c>
      <c r="H1743">
        <v>1E-4</v>
      </c>
      <c r="I1743">
        <f ca="1">STDEV(OFFSET(H1743,-$I$2+1,0):H1743)</f>
        <v>5.1735664172487643E-4</v>
      </c>
      <c r="J1743">
        <f t="shared" ca="1" si="287"/>
        <v>1</v>
      </c>
      <c r="K1743">
        <f t="shared" ca="1" si="288"/>
        <v>1</v>
      </c>
      <c r="L1743">
        <f t="shared" ca="1" si="289"/>
        <v>37.500000000001421</v>
      </c>
      <c r="M1743">
        <f t="shared" ca="1" si="290"/>
        <v>45387.500000000233</v>
      </c>
      <c r="N1743">
        <f t="shared" ca="1" si="291"/>
        <v>37.500000000001421</v>
      </c>
      <c r="O1743">
        <f t="shared" ca="1" si="292"/>
        <v>42662.499999999993</v>
      </c>
      <c r="P1743">
        <f t="shared" ca="1" si="295"/>
        <v>179.96364134247722</v>
      </c>
      <c r="Q1743">
        <f t="shared" ca="1" si="296"/>
        <v>170.64999999999753</v>
      </c>
      <c r="R1743">
        <f t="shared" ca="1" si="293"/>
        <v>8.2690187431094222E-4</v>
      </c>
      <c r="S1743">
        <f t="shared" ca="1" si="294"/>
        <v>8.7976539589446165E-4</v>
      </c>
    </row>
    <row r="1744" spans="1:19" x14ac:dyDescent="0.25">
      <c r="A1744" s="1">
        <v>35747</v>
      </c>
      <c r="B1744">
        <v>87.215000000000003</v>
      </c>
      <c r="C1744">
        <v>87.275000000000006</v>
      </c>
      <c r="D1744">
        <v>87.174999999999997</v>
      </c>
      <c r="E1744">
        <v>87.22</v>
      </c>
      <c r="F1744">
        <f ca="1">AVERAGE(E1744:OFFSET(E1744,-$F$2+1,0))</f>
        <v>87.186124999999976</v>
      </c>
      <c r="G1744">
        <f t="shared" ca="1" si="286"/>
        <v>1</v>
      </c>
      <c r="H1744">
        <v>2.0000000000000001E-4</v>
      </c>
      <c r="I1744">
        <f ca="1">STDEV(OFFSET(H1744,-$I$2+1,0):H1744)</f>
        <v>5.179666723682234E-4</v>
      </c>
      <c r="J1744">
        <f t="shared" ca="1" si="287"/>
        <v>1</v>
      </c>
      <c r="K1744">
        <f t="shared" ca="1" si="288"/>
        <v>1</v>
      </c>
      <c r="L1744">
        <f t="shared" ca="1" si="289"/>
        <v>37.500000000001421</v>
      </c>
      <c r="M1744">
        <f t="shared" ca="1" si="290"/>
        <v>45425.000000000233</v>
      </c>
      <c r="N1744">
        <f t="shared" ca="1" si="291"/>
        <v>37.500000000001421</v>
      </c>
      <c r="O1744">
        <f t="shared" ca="1" si="292"/>
        <v>42699.999999999993</v>
      </c>
      <c r="P1744">
        <f t="shared" ca="1" si="295"/>
        <v>180.12182795953771</v>
      </c>
      <c r="Q1744">
        <f t="shared" ca="1" si="296"/>
        <v>170.79999999999754</v>
      </c>
      <c r="R1744">
        <f t="shared" ca="1" si="293"/>
        <v>8.262186725420265E-4</v>
      </c>
      <c r="S1744">
        <f t="shared" ca="1" si="294"/>
        <v>8.7899208907123183E-4</v>
      </c>
    </row>
    <row r="1745" spans="1:19" x14ac:dyDescent="0.25">
      <c r="A1745" s="1">
        <v>35748</v>
      </c>
      <c r="B1745">
        <v>87.24</v>
      </c>
      <c r="C1745">
        <v>87.275000000000006</v>
      </c>
      <c r="D1745">
        <v>87.23</v>
      </c>
      <c r="E1745">
        <v>87.234999999999999</v>
      </c>
      <c r="F1745">
        <f ca="1">AVERAGE(E1745:OFFSET(E1745,-$F$2+1,0))</f>
        <v>87.187874999999991</v>
      </c>
      <c r="G1745">
        <f t="shared" ca="1" si="286"/>
        <v>1</v>
      </c>
      <c r="H1745">
        <v>2.0000000000000001E-4</v>
      </c>
      <c r="I1745">
        <f ca="1">STDEV(OFFSET(H1745,-$I$2+1,0):H1745)</f>
        <v>4.934038593495723E-4</v>
      </c>
      <c r="J1745">
        <f t="shared" ca="1" si="287"/>
        <v>1</v>
      </c>
      <c r="K1745">
        <f t="shared" ca="1" si="288"/>
        <v>1</v>
      </c>
      <c r="L1745">
        <f t="shared" ca="1" si="289"/>
        <v>-12.499999999988631</v>
      </c>
      <c r="M1745">
        <f t="shared" ca="1" si="290"/>
        <v>45412.500000000247</v>
      </c>
      <c r="N1745">
        <f t="shared" ca="1" si="291"/>
        <v>-12.499999999988631</v>
      </c>
      <c r="O1745">
        <f t="shared" ca="1" si="292"/>
        <v>42687.500000000007</v>
      </c>
      <c r="P1745">
        <f t="shared" ca="1" si="295"/>
        <v>180.06909908718427</v>
      </c>
      <c r="Q1745">
        <f t="shared" ca="1" si="296"/>
        <v>170.74999999999758</v>
      </c>
      <c r="R1745">
        <f t="shared" ca="1" si="293"/>
        <v>-2.7517886626281929E-4</v>
      </c>
      <c r="S1745">
        <f t="shared" ca="1" si="294"/>
        <v>-2.9274004683814132E-4</v>
      </c>
    </row>
    <row r="1746" spans="1:19" x14ac:dyDescent="0.25">
      <c r="A1746" s="1">
        <v>35751</v>
      </c>
      <c r="B1746">
        <v>87.215000000000003</v>
      </c>
      <c r="C1746">
        <v>87.234999999999999</v>
      </c>
      <c r="D1746">
        <v>87.194999999999993</v>
      </c>
      <c r="E1746">
        <v>87.23</v>
      </c>
      <c r="F1746">
        <f ca="1">AVERAGE(E1746:OFFSET(E1746,-$F$2+1,0))</f>
        <v>87.188874999999982</v>
      </c>
      <c r="G1746">
        <f t="shared" ca="1" si="286"/>
        <v>1</v>
      </c>
      <c r="H1746">
        <v>-1E-4</v>
      </c>
      <c r="I1746">
        <f ca="1">STDEV(OFFSET(H1746,-$I$2+1,0):H1746)</f>
        <v>4.9513421891123825E-4</v>
      </c>
      <c r="J1746">
        <f t="shared" ca="1" si="287"/>
        <v>1</v>
      </c>
      <c r="K1746">
        <f t="shared" ca="1" si="288"/>
        <v>1</v>
      </c>
      <c r="L1746">
        <f t="shared" ca="1" si="289"/>
        <v>-37.500000000001421</v>
      </c>
      <c r="M1746">
        <f t="shared" ca="1" si="290"/>
        <v>45375.000000000247</v>
      </c>
      <c r="N1746">
        <f t="shared" ca="1" si="291"/>
        <v>-37.500000000001421</v>
      </c>
      <c r="O1746">
        <f t="shared" ca="1" si="292"/>
        <v>42650.000000000007</v>
      </c>
      <c r="P1746">
        <f t="shared" ca="1" si="295"/>
        <v>179.91091247012378</v>
      </c>
      <c r="Q1746">
        <f t="shared" ca="1" si="296"/>
        <v>170.59999999999758</v>
      </c>
      <c r="R1746">
        <f t="shared" ca="1" si="293"/>
        <v>-8.2576383154420521E-4</v>
      </c>
      <c r="S1746">
        <f t="shared" ca="1" si="294"/>
        <v>-8.7847730600296137E-4</v>
      </c>
    </row>
    <row r="1747" spans="1:19" x14ac:dyDescent="0.25">
      <c r="A1747" s="1">
        <v>35752</v>
      </c>
      <c r="B1747">
        <v>87.23</v>
      </c>
      <c r="C1747">
        <v>87.245000000000005</v>
      </c>
      <c r="D1747">
        <v>87.204999999999998</v>
      </c>
      <c r="E1747">
        <v>87.215000000000003</v>
      </c>
      <c r="F1747">
        <f ca="1">AVERAGE(E1747:OFFSET(E1747,-$F$2+1,0))</f>
        <v>87.19</v>
      </c>
      <c r="G1747">
        <f t="shared" ca="1" si="286"/>
        <v>1</v>
      </c>
      <c r="H1747">
        <v>-2.0000000000000001E-4</v>
      </c>
      <c r="I1747">
        <f ca="1">STDEV(OFFSET(H1747,-$I$2+1,0):H1747)</f>
        <v>4.9947340691024406E-4</v>
      </c>
      <c r="J1747">
        <f t="shared" ca="1" si="287"/>
        <v>1</v>
      </c>
      <c r="K1747">
        <f t="shared" ca="1" si="288"/>
        <v>1</v>
      </c>
      <c r="L1747">
        <f t="shared" ca="1" si="289"/>
        <v>49.999999999990052</v>
      </c>
      <c r="M1747">
        <f t="shared" ca="1" si="290"/>
        <v>45425.00000000024</v>
      </c>
      <c r="N1747">
        <f t="shared" ca="1" si="291"/>
        <v>49.999999999990052</v>
      </c>
      <c r="O1747">
        <f t="shared" ca="1" si="292"/>
        <v>42700</v>
      </c>
      <c r="P1747">
        <f t="shared" ca="1" si="295"/>
        <v>180.12182795953771</v>
      </c>
      <c r="Q1747">
        <f t="shared" ca="1" si="296"/>
        <v>170.79999999999754</v>
      </c>
      <c r="R1747">
        <f t="shared" ca="1" si="293"/>
        <v>1.1019283746554222E-3</v>
      </c>
      <c r="S1747">
        <f t="shared" ca="1" si="294"/>
        <v>1.1723329425554524E-3</v>
      </c>
    </row>
    <row r="1748" spans="1:19" x14ac:dyDescent="0.25">
      <c r="A1748" s="1">
        <v>35753</v>
      </c>
      <c r="B1748">
        <v>87.215000000000003</v>
      </c>
      <c r="C1748">
        <v>87.245000000000005</v>
      </c>
      <c r="D1748">
        <v>87.215000000000003</v>
      </c>
      <c r="E1748">
        <v>87.234999999999999</v>
      </c>
      <c r="F1748">
        <f ca="1">AVERAGE(E1748:OFFSET(E1748,-$F$2+1,0))</f>
        <v>87.191124999999985</v>
      </c>
      <c r="G1748">
        <f t="shared" ca="1" si="286"/>
        <v>1</v>
      </c>
      <c r="H1748">
        <v>2.0000000000000001E-4</v>
      </c>
      <c r="I1748">
        <f ca="1">STDEV(OFFSET(H1748,-$I$2+1,0):H1748)</f>
        <v>4.9936802165600417E-4</v>
      </c>
      <c r="J1748">
        <f t="shared" ca="1" si="287"/>
        <v>1</v>
      </c>
      <c r="K1748">
        <f t="shared" ca="1" si="288"/>
        <v>1</v>
      </c>
      <c r="L1748">
        <f t="shared" ca="1" si="289"/>
        <v>-37.500000000001421</v>
      </c>
      <c r="M1748">
        <f t="shared" ca="1" si="290"/>
        <v>45387.50000000024</v>
      </c>
      <c r="N1748">
        <f t="shared" ca="1" si="291"/>
        <v>-37.500000000001421</v>
      </c>
      <c r="O1748">
        <f t="shared" ca="1" si="292"/>
        <v>42662.5</v>
      </c>
      <c r="P1748">
        <f t="shared" ca="1" si="295"/>
        <v>179.96364134247722</v>
      </c>
      <c r="Q1748">
        <f t="shared" ca="1" si="296"/>
        <v>170.64999999999753</v>
      </c>
      <c r="R1748">
        <f t="shared" ca="1" si="293"/>
        <v>-8.2553659878923996E-4</v>
      </c>
      <c r="S1748">
        <f t="shared" ca="1" si="294"/>
        <v>-8.7822014051525577E-4</v>
      </c>
    </row>
    <row r="1749" spans="1:19" x14ac:dyDescent="0.25">
      <c r="A1749" s="1">
        <v>35754</v>
      </c>
      <c r="B1749">
        <v>87.24</v>
      </c>
      <c r="C1749">
        <v>87.245000000000005</v>
      </c>
      <c r="D1749">
        <v>87.21</v>
      </c>
      <c r="E1749">
        <v>87.22</v>
      </c>
      <c r="F1749">
        <f ca="1">AVERAGE(E1749:OFFSET(E1749,-$F$2+1,0))</f>
        <v>87.193249999999992</v>
      </c>
      <c r="G1749">
        <f t="shared" ca="1" si="286"/>
        <v>1</v>
      </c>
      <c r="H1749">
        <v>-2.0000000000000001E-4</v>
      </c>
      <c r="I1749">
        <f ca="1">STDEV(OFFSET(H1749,-$I$2+1,0):H1749)</f>
        <v>4.5710761142323203E-4</v>
      </c>
      <c r="J1749">
        <f t="shared" ca="1" si="287"/>
        <v>1</v>
      </c>
      <c r="K1749">
        <f t="shared" ca="1" si="288"/>
        <v>1</v>
      </c>
      <c r="L1749">
        <f t="shared" ca="1" si="289"/>
        <v>162.49999999999432</v>
      </c>
      <c r="M1749">
        <f t="shared" ca="1" si="290"/>
        <v>45550.000000000233</v>
      </c>
      <c r="N1749">
        <f t="shared" ca="1" si="291"/>
        <v>162.49999999999432</v>
      </c>
      <c r="O1749">
        <f t="shared" ca="1" si="292"/>
        <v>42824.999999999993</v>
      </c>
      <c r="P1749">
        <f t="shared" ca="1" si="295"/>
        <v>180.64911668307261</v>
      </c>
      <c r="Q1749">
        <f t="shared" ca="1" si="296"/>
        <v>171.29999999999748</v>
      </c>
      <c r="R1749">
        <f t="shared" ca="1" si="293"/>
        <v>3.58028091434852E-3</v>
      </c>
      <c r="S1749">
        <f t="shared" ca="1" si="294"/>
        <v>3.8089657193083929E-3</v>
      </c>
    </row>
    <row r="1750" spans="1:19" x14ac:dyDescent="0.25">
      <c r="A1750" s="1">
        <v>35755</v>
      </c>
      <c r="B1750">
        <v>87.215000000000003</v>
      </c>
      <c r="C1750">
        <v>87.31</v>
      </c>
      <c r="D1750">
        <v>87.194999999999993</v>
      </c>
      <c r="E1750">
        <v>87.284999999999997</v>
      </c>
      <c r="F1750">
        <f ca="1">AVERAGE(E1750:OFFSET(E1750,-$F$2+1,0))</f>
        <v>87.196374999999975</v>
      </c>
      <c r="G1750">
        <f t="shared" ca="1" si="286"/>
        <v>1</v>
      </c>
      <c r="H1750">
        <v>6.9999999999999999E-4</v>
      </c>
      <c r="I1750">
        <f ca="1">STDEV(OFFSET(H1750,-$I$2+1,0):H1750)</f>
        <v>4.7381430961928532E-4</v>
      </c>
      <c r="J1750">
        <f t="shared" ca="1" si="287"/>
        <v>1</v>
      </c>
      <c r="K1750">
        <f t="shared" ca="1" si="288"/>
        <v>1</v>
      </c>
      <c r="L1750">
        <f t="shared" ca="1" si="289"/>
        <v>-112.50000000000426</v>
      </c>
      <c r="M1750">
        <f t="shared" ca="1" si="290"/>
        <v>45437.500000000226</v>
      </c>
      <c r="N1750">
        <f t="shared" ca="1" si="291"/>
        <v>-112.50000000000426</v>
      </c>
      <c r="O1750">
        <f t="shared" ca="1" si="292"/>
        <v>42712.499999999985</v>
      </c>
      <c r="P1750">
        <f t="shared" ca="1" si="295"/>
        <v>180.17455683189112</v>
      </c>
      <c r="Q1750">
        <f t="shared" ca="1" si="296"/>
        <v>170.84999999999746</v>
      </c>
      <c r="R1750">
        <f t="shared" ca="1" si="293"/>
        <v>-2.4698133918771392E-3</v>
      </c>
      <c r="S1750">
        <f t="shared" ca="1" si="294"/>
        <v>-2.6269702276708533E-3</v>
      </c>
    </row>
    <row r="1751" spans="1:19" x14ac:dyDescent="0.25">
      <c r="A1751" s="1">
        <v>35758</v>
      </c>
      <c r="B1751">
        <v>87.275000000000006</v>
      </c>
      <c r="C1751">
        <v>87.275000000000006</v>
      </c>
      <c r="D1751">
        <v>87.234999999999999</v>
      </c>
      <c r="E1751">
        <v>87.24</v>
      </c>
      <c r="F1751">
        <f ca="1">AVERAGE(E1751:OFFSET(E1751,-$F$2+1,0))</f>
        <v>87.19837499999997</v>
      </c>
      <c r="G1751">
        <f t="shared" ca="1" si="286"/>
        <v>1</v>
      </c>
      <c r="H1751">
        <v>-5.0000000000000001E-4</v>
      </c>
      <c r="I1751">
        <f ca="1">STDEV(OFFSET(H1751,-$I$2+1,0):H1751)</f>
        <v>3.9051248379533271E-4</v>
      </c>
      <c r="J1751">
        <f t="shared" ca="1" si="287"/>
        <v>1</v>
      </c>
      <c r="K1751">
        <f t="shared" ca="1" si="288"/>
        <v>1</v>
      </c>
      <c r="L1751">
        <f t="shared" ca="1" si="289"/>
        <v>37.500000000001421</v>
      </c>
      <c r="M1751">
        <f t="shared" ca="1" si="290"/>
        <v>45475.000000000226</v>
      </c>
      <c r="N1751">
        <f t="shared" ca="1" si="291"/>
        <v>37.500000000001421</v>
      </c>
      <c r="O1751">
        <f t="shared" ca="1" si="292"/>
        <v>42749.999999999985</v>
      </c>
      <c r="P1751">
        <f t="shared" ca="1" si="295"/>
        <v>180.33274344895159</v>
      </c>
      <c r="Q1751">
        <f t="shared" ca="1" si="296"/>
        <v>170.99999999999744</v>
      </c>
      <c r="R1751">
        <f t="shared" ca="1" si="293"/>
        <v>8.2530949105917432E-4</v>
      </c>
      <c r="S1751">
        <f t="shared" ca="1" si="294"/>
        <v>8.7796312554876057E-4</v>
      </c>
    </row>
    <row r="1752" spans="1:19" x14ac:dyDescent="0.25">
      <c r="A1752" s="1">
        <v>35759</v>
      </c>
      <c r="B1752">
        <v>87.245000000000005</v>
      </c>
      <c r="C1752">
        <v>87.265000000000001</v>
      </c>
      <c r="D1752">
        <v>87.23</v>
      </c>
      <c r="E1752">
        <v>87.254999999999995</v>
      </c>
      <c r="F1752">
        <f ca="1">AVERAGE(E1752:OFFSET(E1752,-$F$2+1,0))</f>
        <v>87.200999999999979</v>
      </c>
      <c r="G1752">
        <f t="shared" ca="1" si="286"/>
        <v>1</v>
      </c>
      <c r="H1752">
        <v>2.0000000000000001E-4</v>
      </c>
      <c r="I1752">
        <f ca="1">STDEV(OFFSET(H1752,-$I$2+1,0):H1752)</f>
        <v>3.3419187681078632E-4</v>
      </c>
      <c r="J1752">
        <f t="shared" ca="1" si="287"/>
        <v>1</v>
      </c>
      <c r="K1752">
        <f t="shared" ca="1" si="288"/>
        <v>1</v>
      </c>
      <c r="L1752">
        <f t="shared" ca="1" si="289"/>
        <v>-37.500000000001421</v>
      </c>
      <c r="M1752">
        <f t="shared" ca="1" si="290"/>
        <v>45437.500000000226</v>
      </c>
      <c r="N1752">
        <f t="shared" ca="1" si="291"/>
        <v>-37.500000000001421</v>
      </c>
      <c r="O1752">
        <f t="shared" ca="1" si="292"/>
        <v>42712.499999999985</v>
      </c>
      <c r="P1752">
        <f t="shared" ca="1" si="295"/>
        <v>180.1745568318911</v>
      </c>
      <c r="Q1752">
        <f t="shared" ca="1" si="296"/>
        <v>170.84999999999744</v>
      </c>
      <c r="R1752">
        <f t="shared" ca="1" si="293"/>
        <v>-8.2462891698738283E-4</v>
      </c>
      <c r="S1752">
        <f t="shared" ca="1" si="294"/>
        <v>-8.7719298245617387E-4</v>
      </c>
    </row>
    <row r="1753" spans="1:19" x14ac:dyDescent="0.25">
      <c r="A1753" s="1">
        <v>35760</v>
      </c>
      <c r="B1753">
        <v>87.265000000000001</v>
      </c>
      <c r="C1753">
        <v>87.265000000000001</v>
      </c>
      <c r="D1753">
        <v>87.224999999999994</v>
      </c>
      <c r="E1753">
        <v>87.24</v>
      </c>
      <c r="F1753">
        <f ca="1">AVERAGE(E1753:OFFSET(E1753,-$F$2+1,0))</f>
        <v>87.202124999999981</v>
      </c>
      <c r="G1753">
        <f t="shared" ca="1" si="286"/>
        <v>1</v>
      </c>
      <c r="H1753">
        <v>-2.0000000000000001E-4</v>
      </c>
      <c r="I1753">
        <f ca="1">STDEV(OFFSET(H1753,-$I$2+1,0):H1753)</f>
        <v>3.0932864485255128E-4</v>
      </c>
      <c r="J1753">
        <f t="shared" ca="1" si="287"/>
        <v>1</v>
      </c>
      <c r="K1753">
        <f t="shared" ca="1" si="288"/>
        <v>1</v>
      </c>
      <c r="L1753">
        <f t="shared" ca="1" si="289"/>
        <v>-87.499999999991473</v>
      </c>
      <c r="M1753">
        <f t="shared" ca="1" si="290"/>
        <v>45350.000000000233</v>
      </c>
      <c r="N1753">
        <f t="shared" ca="1" si="291"/>
        <v>-87.499999999991473</v>
      </c>
      <c r="O1753">
        <f t="shared" ca="1" si="292"/>
        <v>42624.999999999993</v>
      </c>
      <c r="P1753">
        <f t="shared" ca="1" si="295"/>
        <v>179.80545472541667</v>
      </c>
      <c r="Q1753">
        <f t="shared" ca="1" si="296"/>
        <v>170.49999999999747</v>
      </c>
      <c r="R1753">
        <f t="shared" ca="1" si="293"/>
        <v>-1.9257221458044795E-3</v>
      </c>
      <c r="S1753">
        <f t="shared" ca="1" si="294"/>
        <v>-2.0485806262801639E-3</v>
      </c>
    </row>
    <row r="1754" spans="1:19" x14ac:dyDescent="0.25">
      <c r="A1754" s="1">
        <v>35762</v>
      </c>
      <c r="B1754">
        <v>87.23</v>
      </c>
      <c r="C1754">
        <v>87.23</v>
      </c>
      <c r="D1754">
        <v>87.194999999999993</v>
      </c>
      <c r="E1754">
        <v>87.204999999999998</v>
      </c>
      <c r="F1754">
        <f ca="1">AVERAGE(E1754:OFFSET(E1754,-$F$2+1,0))</f>
        <v>87.20199999999997</v>
      </c>
      <c r="G1754">
        <f t="shared" ca="1" si="286"/>
        <v>-1</v>
      </c>
      <c r="H1754">
        <v>-4.0000000000000002E-4</v>
      </c>
      <c r="I1754">
        <f ca="1">STDEV(OFFSET(H1754,-$I$2+1,0):H1754)</f>
        <v>3.0521778247153639E-4</v>
      </c>
      <c r="J1754">
        <f t="shared" ca="1" si="287"/>
        <v>1</v>
      </c>
      <c r="K1754">
        <f t="shared" ca="1" si="288"/>
        <v>1</v>
      </c>
      <c r="L1754">
        <f t="shared" ca="1" si="289"/>
        <v>-12.499999999988631</v>
      </c>
      <c r="M1754">
        <f t="shared" ca="1" si="290"/>
        <v>45337.500000000247</v>
      </c>
      <c r="N1754">
        <f t="shared" ca="1" si="291"/>
        <v>-12.499999999988631</v>
      </c>
      <c r="O1754">
        <f t="shared" ca="1" si="292"/>
        <v>42612.500000000007</v>
      </c>
      <c r="P1754">
        <f t="shared" ca="1" si="295"/>
        <v>179.75272585306323</v>
      </c>
      <c r="Q1754">
        <f t="shared" ca="1" si="296"/>
        <v>170.44999999999752</v>
      </c>
      <c r="R1754">
        <f t="shared" ca="1" si="293"/>
        <v>-2.7563395810338624E-4</v>
      </c>
      <c r="S1754">
        <f t="shared" ca="1" si="294"/>
        <v>-2.9325513196454272E-4</v>
      </c>
    </row>
    <row r="1755" spans="1:19" x14ac:dyDescent="0.25">
      <c r="A1755" s="1">
        <v>35765</v>
      </c>
      <c r="B1755">
        <v>87.2</v>
      </c>
      <c r="C1755">
        <v>87.215000000000003</v>
      </c>
      <c r="D1755">
        <v>87.185000000000002</v>
      </c>
      <c r="E1755">
        <v>87.2</v>
      </c>
      <c r="F1755">
        <f ca="1">AVERAGE(E1755:OFFSET(E1755,-$F$2+1,0))</f>
        <v>87.200749999999971</v>
      </c>
      <c r="G1755">
        <f t="shared" ca="1" si="286"/>
        <v>-1</v>
      </c>
      <c r="H1755">
        <v>-1E-4</v>
      </c>
      <c r="I1755">
        <f ca="1">STDEV(OFFSET(H1755,-$I$2+1,0):H1755)</f>
        <v>3.0517466957034363E-4</v>
      </c>
      <c r="J1755">
        <f t="shared" ca="1" si="287"/>
        <v>1</v>
      </c>
      <c r="K1755">
        <f t="shared" ca="1" si="288"/>
        <v>1</v>
      </c>
      <c r="L1755">
        <f t="shared" ca="1" si="289"/>
        <v>12.499999999988631</v>
      </c>
      <c r="M1755">
        <f t="shared" ca="1" si="290"/>
        <v>45350.000000000233</v>
      </c>
      <c r="N1755">
        <f t="shared" ca="1" si="291"/>
        <v>12.499999999988631</v>
      </c>
      <c r="O1755">
        <f t="shared" ca="1" si="292"/>
        <v>42624.999999999993</v>
      </c>
      <c r="P1755">
        <f t="shared" ca="1" si="295"/>
        <v>179.80545472541669</v>
      </c>
      <c r="Q1755">
        <f t="shared" ca="1" si="296"/>
        <v>170.49999999999747</v>
      </c>
      <c r="R1755">
        <f t="shared" ca="1" si="293"/>
        <v>2.7570995312905573E-4</v>
      </c>
      <c r="S1755">
        <f t="shared" ca="1" si="294"/>
        <v>2.9334115576388689E-4</v>
      </c>
    </row>
    <row r="1756" spans="1:19" x14ac:dyDescent="0.25">
      <c r="A1756" s="1">
        <v>35766</v>
      </c>
      <c r="B1756">
        <v>87.2</v>
      </c>
      <c r="C1756">
        <v>87.215000000000003</v>
      </c>
      <c r="D1756">
        <v>87.185000000000002</v>
      </c>
      <c r="E1756">
        <v>87.204999999999998</v>
      </c>
      <c r="F1756">
        <f ca="1">AVERAGE(E1756:OFFSET(E1756,-$F$2+1,0))</f>
        <v>87.198624999999964</v>
      </c>
      <c r="G1756">
        <f t="shared" ca="1" si="286"/>
        <v>-1</v>
      </c>
      <c r="H1756">
        <v>1E-4</v>
      </c>
      <c r="I1756">
        <f ca="1">STDEV(OFFSET(H1756,-$I$2+1,0):H1756)</f>
        <v>2.8814287391756485E-4</v>
      </c>
      <c r="J1756">
        <f t="shared" ca="1" si="287"/>
        <v>1</v>
      </c>
      <c r="K1756">
        <f t="shared" ca="1" si="288"/>
        <v>1</v>
      </c>
      <c r="L1756">
        <f t="shared" ca="1" si="289"/>
        <v>124.99999999999289</v>
      </c>
      <c r="M1756">
        <f t="shared" ca="1" si="290"/>
        <v>45475.000000000226</v>
      </c>
      <c r="N1756">
        <f t="shared" ca="1" si="291"/>
        <v>124.99999999999289</v>
      </c>
      <c r="O1756">
        <f t="shared" ca="1" si="292"/>
        <v>42749.999999999985</v>
      </c>
      <c r="P1756">
        <f t="shared" ca="1" si="295"/>
        <v>180.33274344895159</v>
      </c>
      <c r="Q1756">
        <f t="shared" ca="1" si="296"/>
        <v>170.99999999999741</v>
      </c>
      <c r="R1756">
        <f t="shared" ca="1" si="293"/>
        <v>2.7563395810362126E-3</v>
      </c>
      <c r="S1756">
        <f t="shared" ca="1" si="294"/>
        <v>2.9325513196479277E-3</v>
      </c>
    </row>
    <row r="1757" spans="1:19" x14ac:dyDescent="0.25">
      <c r="A1757" s="1">
        <v>35767</v>
      </c>
      <c r="B1757">
        <v>87.204999999999998</v>
      </c>
      <c r="C1757">
        <v>87.265000000000001</v>
      </c>
      <c r="D1757">
        <v>87.2</v>
      </c>
      <c r="E1757">
        <v>87.254999999999995</v>
      </c>
      <c r="F1757">
        <f ca="1">AVERAGE(E1757:OFFSET(E1757,-$F$2+1,0))</f>
        <v>87.197624999999974</v>
      </c>
      <c r="G1757">
        <f t="shared" ca="1" si="286"/>
        <v>-1</v>
      </c>
      <c r="H1757">
        <v>5.9999999999999995E-4</v>
      </c>
      <c r="I1757">
        <f ca="1">STDEV(OFFSET(H1757,-$I$2+1,0):H1757)</f>
        <v>3.1220775808830616E-4</v>
      </c>
      <c r="J1757">
        <f t="shared" ca="1" si="287"/>
        <v>1</v>
      </c>
      <c r="K1757">
        <f t="shared" ca="1" si="288"/>
        <v>-1</v>
      </c>
      <c r="L1757">
        <f t="shared" ca="1" si="289"/>
        <v>25.00000000001279</v>
      </c>
      <c r="M1757">
        <f t="shared" ca="1" si="290"/>
        <v>45500.00000000024</v>
      </c>
      <c r="N1757">
        <f t="shared" ca="1" si="291"/>
        <v>-25.00000000001279</v>
      </c>
      <c r="O1757">
        <f t="shared" ca="1" si="292"/>
        <v>42724.999999999971</v>
      </c>
      <c r="P1757">
        <f t="shared" ca="1" si="295"/>
        <v>180.43820119365864</v>
      </c>
      <c r="Q1757">
        <f t="shared" ca="1" si="296"/>
        <v>170.89999999999736</v>
      </c>
      <c r="R1757">
        <f t="shared" ca="1" si="293"/>
        <v>5.4975261132518235E-4</v>
      </c>
      <c r="S1757">
        <f t="shared" ca="1" si="294"/>
        <v>-5.8479532163772626E-4</v>
      </c>
    </row>
    <row r="1758" spans="1:19" x14ac:dyDescent="0.25">
      <c r="A1758" s="1">
        <v>35768</v>
      </c>
      <c r="B1758">
        <v>87.26</v>
      </c>
      <c r="C1758">
        <v>87.295000000000002</v>
      </c>
      <c r="D1758">
        <v>87.25</v>
      </c>
      <c r="E1758">
        <v>87.265000000000001</v>
      </c>
      <c r="F1758">
        <f ca="1">AVERAGE(E1758:OFFSET(E1758,-$F$2+1,0))</f>
        <v>87.199624999999983</v>
      </c>
      <c r="G1758">
        <f t="shared" ca="1" si="286"/>
        <v>1</v>
      </c>
      <c r="H1758">
        <v>1E-4</v>
      </c>
      <c r="I1758">
        <f ca="1">STDEV(OFFSET(H1758,-$I$2+1,0):H1758)</f>
        <v>3.1220775808830616E-4</v>
      </c>
      <c r="J1758">
        <f t="shared" ca="1" si="287"/>
        <v>1</v>
      </c>
      <c r="K1758">
        <f t="shared" ca="1" si="288"/>
        <v>-1</v>
      </c>
      <c r="L1758">
        <f t="shared" ca="1" si="289"/>
        <v>-262.50000000000995</v>
      </c>
      <c r="M1758">
        <f t="shared" ca="1" si="290"/>
        <v>45237.500000000233</v>
      </c>
      <c r="N1758">
        <f t="shared" ca="1" si="291"/>
        <v>262.50000000000995</v>
      </c>
      <c r="O1758">
        <f t="shared" ca="1" si="292"/>
        <v>42987.499999999978</v>
      </c>
      <c r="P1758">
        <f t="shared" ca="1" si="295"/>
        <v>179.32959902131606</v>
      </c>
      <c r="Q1758">
        <f t="shared" ca="1" si="296"/>
        <v>171.9499999999974</v>
      </c>
      <c r="R1758">
        <f t="shared" ca="1" si="293"/>
        <v>-5.7692307692309578E-3</v>
      </c>
      <c r="S1758">
        <f t="shared" ca="1" si="294"/>
        <v>6.1439438267995349E-3</v>
      </c>
    </row>
    <row r="1759" spans="1:19" x14ac:dyDescent="0.25">
      <c r="A1759" s="1">
        <v>35769</v>
      </c>
      <c r="B1759">
        <v>87.27</v>
      </c>
      <c r="C1759">
        <v>87.28</v>
      </c>
      <c r="D1759">
        <v>87.094999999999999</v>
      </c>
      <c r="E1759">
        <v>87.16</v>
      </c>
      <c r="F1759">
        <f ca="1">AVERAGE(E1759:OFFSET(E1759,-$F$2+1,0))</f>
        <v>87.199249999999978</v>
      </c>
      <c r="G1759">
        <f t="shared" ca="1" si="286"/>
        <v>-1</v>
      </c>
      <c r="H1759">
        <v>-1.1999999999999999E-3</v>
      </c>
      <c r="I1759">
        <f ca="1">STDEV(OFFSET(H1759,-$I$2+1,0):H1759)</f>
        <v>4.0714021895992637E-4</v>
      </c>
      <c r="J1759">
        <f t="shared" ca="1" si="287"/>
        <v>1</v>
      </c>
      <c r="K1759">
        <f t="shared" ca="1" si="288"/>
        <v>-1</v>
      </c>
      <c r="L1759">
        <f t="shared" ca="1" si="289"/>
        <v>-124.99999999999289</v>
      </c>
      <c r="M1759">
        <f t="shared" ca="1" si="290"/>
        <v>45112.50000000024</v>
      </c>
      <c r="N1759">
        <f t="shared" ca="1" si="291"/>
        <v>124.99999999999289</v>
      </c>
      <c r="O1759">
        <f t="shared" ca="1" si="292"/>
        <v>43112.499999999971</v>
      </c>
      <c r="P1759">
        <f t="shared" ca="1" si="295"/>
        <v>178.80814046062602</v>
      </c>
      <c r="Q1759">
        <f t="shared" ca="1" si="296"/>
        <v>172.44999999999735</v>
      </c>
      <c r="R1759">
        <f t="shared" ca="1" si="293"/>
        <v>-2.7631942525557832E-3</v>
      </c>
      <c r="S1759">
        <f t="shared" ca="1" si="294"/>
        <v>2.9078220412909091E-3</v>
      </c>
    </row>
    <row r="1760" spans="1:19" x14ac:dyDescent="0.25">
      <c r="A1760" s="1">
        <v>35772</v>
      </c>
      <c r="B1760">
        <v>87.144999999999996</v>
      </c>
      <c r="C1760">
        <v>87.155000000000001</v>
      </c>
      <c r="D1760">
        <v>87.105000000000004</v>
      </c>
      <c r="E1760">
        <v>87.11</v>
      </c>
      <c r="F1760">
        <f ca="1">AVERAGE(E1760:OFFSET(E1760,-$F$2+1,0))</f>
        <v>87.199249999999978</v>
      </c>
      <c r="G1760">
        <f t="shared" ca="1" si="286"/>
        <v>1</v>
      </c>
      <c r="H1760">
        <v>-5.9999999999999995E-4</v>
      </c>
      <c r="I1760">
        <f ca="1">STDEV(OFFSET(H1760,-$I$2+1,0):H1760)</f>
        <v>4.2190046219457966E-4</v>
      </c>
      <c r="J1760">
        <f t="shared" ca="1" si="287"/>
        <v>1</v>
      </c>
      <c r="K1760">
        <f t="shared" ca="1" si="288"/>
        <v>-1</v>
      </c>
      <c r="L1760">
        <f t="shared" ca="1" si="289"/>
        <v>49.999999999990052</v>
      </c>
      <c r="M1760">
        <f t="shared" ca="1" si="290"/>
        <v>45162.500000000233</v>
      </c>
      <c r="N1760">
        <f t="shared" ca="1" si="291"/>
        <v>-49.999999999990052</v>
      </c>
      <c r="O1760">
        <f t="shared" ca="1" si="292"/>
        <v>43062.499999999978</v>
      </c>
      <c r="P1760">
        <f t="shared" ca="1" si="295"/>
        <v>179.01551435504246</v>
      </c>
      <c r="Q1760">
        <f t="shared" ca="1" si="296"/>
        <v>172.24999999999739</v>
      </c>
      <c r="R1760">
        <f t="shared" ca="1" si="293"/>
        <v>1.1083402604597347E-3</v>
      </c>
      <c r="S1760">
        <f t="shared" ca="1" si="294"/>
        <v>-1.1597564511450296E-3</v>
      </c>
    </row>
    <row r="1761" spans="1:19" x14ac:dyDescent="0.25">
      <c r="A1761" s="1">
        <v>35773</v>
      </c>
      <c r="B1761">
        <v>87.11</v>
      </c>
      <c r="C1761">
        <v>87.144999999999996</v>
      </c>
      <c r="D1761">
        <v>87.1</v>
      </c>
      <c r="E1761">
        <v>87.13</v>
      </c>
      <c r="F1761">
        <f ca="1">AVERAGE(E1761:OFFSET(E1761,-$F$2+1,0))</f>
        <v>87.19974999999998</v>
      </c>
      <c r="G1761">
        <f t="shared" ca="1" si="286"/>
        <v>1</v>
      </c>
      <c r="H1761">
        <v>2.0000000000000001E-4</v>
      </c>
      <c r="I1761">
        <f ca="1">STDEV(OFFSET(H1761,-$I$2+1,0):H1761)</f>
        <v>4.2236801114916981E-4</v>
      </c>
      <c r="J1761">
        <f t="shared" ca="1" si="287"/>
        <v>1</v>
      </c>
      <c r="K1761">
        <f t="shared" ca="1" si="288"/>
        <v>-1</v>
      </c>
      <c r="L1761">
        <f t="shared" ca="1" si="289"/>
        <v>162.49999999999432</v>
      </c>
      <c r="M1761">
        <f t="shared" ca="1" si="290"/>
        <v>45325.000000000226</v>
      </c>
      <c r="N1761">
        <f t="shared" ca="1" si="291"/>
        <v>-162.49999999999432</v>
      </c>
      <c r="O1761">
        <f t="shared" ca="1" si="292"/>
        <v>42899.999999999985</v>
      </c>
      <c r="P1761">
        <f t="shared" ca="1" si="295"/>
        <v>179.69104459789162</v>
      </c>
      <c r="Q1761">
        <f t="shared" ca="1" si="296"/>
        <v>171.59999999999741</v>
      </c>
      <c r="R1761">
        <f t="shared" ca="1" si="293"/>
        <v>3.5981179075559033E-3</v>
      </c>
      <c r="S1761">
        <f t="shared" ca="1" si="294"/>
        <v>-3.7735849056602473E-3</v>
      </c>
    </row>
    <row r="1762" spans="1:19" x14ac:dyDescent="0.25">
      <c r="A1762" s="1">
        <v>35774</v>
      </c>
      <c r="B1762">
        <v>87.144999999999996</v>
      </c>
      <c r="C1762">
        <v>87.2</v>
      </c>
      <c r="D1762">
        <v>87.14</v>
      </c>
      <c r="E1762">
        <v>87.194999999999993</v>
      </c>
      <c r="F1762">
        <f ca="1">AVERAGE(E1762:OFFSET(E1762,-$F$2+1,0))</f>
        <v>87.200999999999993</v>
      </c>
      <c r="G1762">
        <f t="shared" ca="1" si="286"/>
        <v>1</v>
      </c>
      <c r="H1762">
        <v>6.9999999999999999E-4</v>
      </c>
      <c r="I1762">
        <f ca="1">STDEV(OFFSET(H1762,-$I$2+1,0):H1762)</f>
        <v>4.5410409193905027E-4</v>
      </c>
      <c r="J1762">
        <f t="shared" ca="1" si="287"/>
        <v>1</v>
      </c>
      <c r="K1762">
        <f t="shared" ca="1" si="288"/>
        <v>1</v>
      </c>
      <c r="L1762">
        <f t="shared" ca="1" si="289"/>
        <v>162.50000000002984</v>
      </c>
      <c r="M1762">
        <f t="shared" ca="1" si="290"/>
        <v>45487.500000000255</v>
      </c>
      <c r="N1762">
        <f t="shared" ca="1" si="291"/>
        <v>162.50000000002984</v>
      </c>
      <c r="O1762">
        <f t="shared" ca="1" si="292"/>
        <v>43062.500000000015</v>
      </c>
      <c r="P1762">
        <f t="shared" ca="1" si="295"/>
        <v>180.3716924940959</v>
      </c>
      <c r="Q1762">
        <f t="shared" ca="1" si="296"/>
        <v>172.24999999999753</v>
      </c>
      <c r="R1762">
        <f t="shared" ca="1" si="293"/>
        <v>3.5852178709327972E-3</v>
      </c>
      <c r="S1762">
        <f t="shared" ca="1" si="294"/>
        <v>3.7878787878794849E-3</v>
      </c>
    </row>
    <row r="1763" spans="1:19" x14ac:dyDescent="0.25">
      <c r="A1763" s="1">
        <v>35775</v>
      </c>
      <c r="B1763">
        <v>87.204999999999998</v>
      </c>
      <c r="C1763">
        <v>87.275000000000006</v>
      </c>
      <c r="D1763">
        <v>87.2</v>
      </c>
      <c r="E1763">
        <v>87.26</v>
      </c>
      <c r="F1763">
        <f ca="1">AVERAGE(E1763:OFFSET(E1763,-$F$2+1,0))</f>
        <v>87.204624999999993</v>
      </c>
      <c r="G1763">
        <f t="shared" ca="1" si="286"/>
        <v>1</v>
      </c>
      <c r="H1763">
        <v>6.9999999999999999E-4</v>
      </c>
      <c r="I1763">
        <f ca="1">STDEV(OFFSET(H1763,-$I$2+1,0):H1763)</f>
        <v>4.8078882551161914E-4</v>
      </c>
      <c r="J1763">
        <f t="shared" ca="1" si="287"/>
        <v>1</v>
      </c>
      <c r="K1763">
        <f t="shared" ca="1" si="288"/>
        <v>1</v>
      </c>
      <c r="L1763">
        <f t="shared" ca="1" si="289"/>
        <v>124.99999999999289</v>
      </c>
      <c r="M1763">
        <f t="shared" ca="1" si="290"/>
        <v>45612.500000000247</v>
      </c>
      <c r="N1763">
        <f t="shared" ca="1" si="291"/>
        <v>124.99999999999289</v>
      </c>
      <c r="O1763">
        <f t="shared" ca="1" si="292"/>
        <v>43187.500000000007</v>
      </c>
      <c r="P1763">
        <f t="shared" ca="1" si="295"/>
        <v>180.8952677988683</v>
      </c>
      <c r="Q1763">
        <f t="shared" ca="1" si="296"/>
        <v>172.7499999999975</v>
      </c>
      <c r="R1763">
        <f t="shared" ca="1" si="293"/>
        <v>2.7480076944213726E-3</v>
      </c>
      <c r="S1763">
        <f t="shared" ca="1" si="294"/>
        <v>2.9027576197385857E-3</v>
      </c>
    </row>
    <row r="1764" spans="1:19" x14ac:dyDescent="0.25">
      <c r="A1764" s="1">
        <v>35776</v>
      </c>
      <c r="B1764">
        <v>87.265000000000001</v>
      </c>
      <c r="C1764">
        <v>87.314999999999998</v>
      </c>
      <c r="D1764">
        <v>87.26</v>
      </c>
      <c r="E1764">
        <v>87.31</v>
      </c>
      <c r="F1764">
        <f ca="1">AVERAGE(E1764:OFFSET(E1764,-$F$2+1,0))</f>
        <v>87.209499999999977</v>
      </c>
      <c r="G1764">
        <f t="shared" ca="1" si="286"/>
        <v>1</v>
      </c>
      <c r="H1764">
        <v>5.9999999999999995E-4</v>
      </c>
      <c r="I1764">
        <f ca="1">STDEV(OFFSET(H1764,-$I$2+1,0):H1764)</f>
        <v>4.9672612384015304E-4</v>
      </c>
      <c r="J1764">
        <f t="shared" ca="1" si="287"/>
        <v>1</v>
      </c>
      <c r="K1764">
        <f t="shared" ca="1" si="288"/>
        <v>1</v>
      </c>
      <c r="L1764">
        <f t="shared" ca="1" si="289"/>
        <v>-75.000000000002842</v>
      </c>
      <c r="M1764">
        <f t="shared" ca="1" si="290"/>
        <v>45537.500000000247</v>
      </c>
      <c r="N1764">
        <f t="shared" ca="1" si="291"/>
        <v>-75.000000000002842</v>
      </c>
      <c r="O1764">
        <f t="shared" ca="1" si="292"/>
        <v>43112.500000000007</v>
      </c>
      <c r="P1764">
        <f t="shared" ca="1" si="295"/>
        <v>180.58112261600485</v>
      </c>
      <c r="Q1764">
        <f t="shared" ca="1" si="296"/>
        <v>172.44999999999749</v>
      </c>
      <c r="R1764">
        <f t="shared" ca="1" si="293"/>
        <v>-1.6442861057824596E-3</v>
      </c>
      <c r="S1764">
        <f t="shared" ca="1" si="294"/>
        <v>-1.7366136034732927E-3</v>
      </c>
    </row>
    <row r="1765" spans="1:19" x14ac:dyDescent="0.25">
      <c r="A1765" s="1">
        <v>35779</v>
      </c>
      <c r="B1765">
        <v>87.32</v>
      </c>
      <c r="C1765">
        <v>87.33</v>
      </c>
      <c r="D1765">
        <v>87.275000000000006</v>
      </c>
      <c r="E1765">
        <v>87.28</v>
      </c>
      <c r="F1765">
        <f ca="1">AVERAGE(E1765:OFFSET(E1765,-$F$2+1,0))</f>
        <v>87.214999999999989</v>
      </c>
      <c r="G1765">
        <f t="shared" ca="1" si="286"/>
        <v>1</v>
      </c>
      <c r="H1765">
        <v>-2.9999999999999997E-4</v>
      </c>
      <c r="I1765">
        <f ca="1">STDEV(OFFSET(H1765,-$I$2+1,0):H1765)</f>
        <v>5.008151250448454E-4</v>
      </c>
      <c r="J1765">
        <f t="shared" ca="1" si="287"/>
        <v>1</v>
      </c>
      <c r="K1765">
        <f t="shared" ca="1" si="288"/>
        <v>1</v>
      </c>
      <c r="L1765">
        <f t="shared" ca="1" si="289"/>
        <v>0</v>
      </c>
      <c r="M1765">
        <f t="shared" ca="1" si="290"/>
        <v>45537.500000000247</v>
      </c>
      <c r="N1765">
        <f t="shared" ca="1" si="291"/>
        <v>0</v>
      </c>
      <c r="O1765">
        <f t="shared" ca="1" si="292"/>
        <v>43112.500000000007</v>
      </c>
      <c r="P1765">
        <f t="shared" ca="1" si="295"/>
        <v>180.58112261600485</v>
      </c>
      <c r="Q1765">
        <f t="shared" ca="1" si="296"/>
        <v>172.44999999999749</v>
      </c>
      <c r="R1765">
        <f t="shared" ca="1" si="293"/>
        <v>0</v>
      </c>
      <c r="S1765">
        <f t="shared" ca="1" si="294"/>
        <v>0</v>
      </c>
    </row>
    <row r="1766" spans="1:19" x14ac:dyDescent="0.25">
      <c r="A1766" s="1">
        <v>35780</v>
      </c>
      <c r="B1766">
        <v>87.28</v>
      </c>
      <c r="C1766">
        <v>87.295000000000002</v>
      </c>
      <c r="D1766">
        <v>87.26</v>
      </c>
      <c r="E1766">
        <v>87.28</v>
      </c>
      <c r="F1766">
        <f ca="1">AVERAGE(E1766:OFFSET(E1766,-$F$2+1,0))</f>
        <v>87.220500000000001</v>
      </c>
      <c r="G1766">
        <f t="shared" ca="1" si="286"/>
        <v>1</v>
      </c>
      <c r="H1766">
        <v>0</v>
      </c>
      <c r="I1766">
        <f ca="1">STDEV(OFFSET(H1766,-$I$2+1,0):H1766)</f>
        <v>5.0010525207989443E-4</v>
      </c>
      <c r="J1766">
        <f t="shared" ca="1" si="287"/>
        <v>1</v>
      </c>
      <c r="K1766">
        <f t="shared" ca="1" si="288"/>
        <v>1</v>
      </c>
      <c r="L1766">
        <f t="shared" ca="1" si="289"/>
        <v>-62.500000000014211</v>
      </c>
      <c r="M1766">
        <f t="shared" ca="1" si="290"/>
        <v>45475.000000000233</v>
      </c>
      <c r="N1766">
        <f t="shared" ca="1" si="291"/>
        <v>-62.500000000014211</v>
      </c>
      <c r="O1766">
        <f t="shared" ca="1" si="292"/>
        <v>43049.999999999993</v>
      </c>
      <c r="P1766">
        <f t="shared" ca="1" si="295"/>
        <v>180.31933496361859</v>
      </c>
      <c r="Q1766">
        <f t="shared" ca="1" si="296"/>
        <v>172.19999999999743</v>
      </c>
      <c r="R1766">
        <f t="shared" ca="1" si="293"/>
        <v>-1.3724951962671176E-3</v>
      </c>
      <c r="S1766">
        <f t="shared" ca="1" si="294"/>
        <v>-1.4496955639319038E-3</v>
      </c>
    </row>
    <row r="1767" spans="1:19" x14ac:dyDescent="0.25">
      <c r="A1767" s="1">
        <v>35781</v>
      </c>
      <c r="B1767">
        <v>87.28</v>
      </c>
      <c r="C1767">
        <v>87.284999999999997</v>
      </c>
      <c r="D1767">
        <v>87.234999999999999</v>
      </c>
      <c r="E1767">
        <v>87.254999999999995</v>
      </c>
      <c r="F1767">
        <f ca="1">AVERAGE(E1767:OFFSET(E1767,-$F$2+1,0))</f>
        <v>87.225375000000014</v>
      </c>
      <c r="G1767">
        <f t="shared" ca="1" si="286"/>
        <v>1</v>
      </c>
      <c r="H1767">
        <v>-2.9999999999999997E-4</v>
      </c>
      <c r="I1767">
        <f ca="1">STDEV(OFFSET(H1767,-$I$2+1,0):H1767)</f>
        <v>5.0291256957007838E-4</v>
      </c>
      <c r="J1767">
        <f t="shared" ca="1" si="287"/>
        <v>1</v>
      </c>
      <c r="K1767">
        <f t="shared" ca="1" si="288"/>
        <v>1</v>
      </c>
      <c r="L1767">
        <f t="shared" ca="1" si="289"/>
        <v>50.00000000002558</v>
      </c>
      <c r="M1767">
        <f t="shared" ca="1" si="290"/>
        <v>45525.000000000262</v>
      </c>
      <c r="N1767">
        <f t="shared" ca="1" si="291"/>
        <v>50.00000000002558</v>
      </c>
      <c r="O1767">
        <f t="shared" ca="1" si="292"/>
        <v>43100.000000000022</v>
      </c>
      <c r="P1767">
        <f t="shared" ca="1" si="295"/>
        <v>180.52876508552768</v>
      </c>
      <c r="Q1767">
        <f t="shared" ca="1" si="296"/>
        <v>172.39999999999753</v>
      </c>
      <c r="R1767">
        <f t="shared" ca="1" si="293"/>
        <v>1.0995052226503645E-3</v>
      </c>
      <c r="S1767">
        <f t="shared" ca="1" si="294"/>
        <v>1.1614401858310241E-3</v>
      </c>
    </row>
    <row r="1768" spans="1:19" x14ac:dyDescent="0.25">
      <c r="A1768" s="1">
        <v>35782</v>
      </c>
      <c r="B1768">
        <v>87.24</v>
      </c>
      <c r="C1768">
        <v>87.295000000000002</v>
      </c>
      <c r="D1768">
        <v>87.24</v>
      </c>
      <c r="E1768">
        <v>87.275000000000006</v>
      </c>
      <c r="F1768">
        <f ca="1">AVERAGE(E1768:OFFSET(E1768,-$F$2+1,0))</f>
        <v>87.230750000000015</v>
      </c>
      <c r="G1768">
        <f t="shared" ca="1" si="286"/>
        <v>1</v>
      </c>
      <c r="H1768">
        <v>2.0000000000000001E-4</v>
      </c>
      <c r="I1768">
        <f ca="1">STDEV(OFFSET(H1768,-$I$2+1,0):H1768)</f>
        <v>5.0291256957007838E-4</v>
      </c>
      <c r="J1768">
        <f t="shared" ca="1" si="287"/>
        <v>1</v>
      </c>
      <c r="K1768">
        <f t="shared" ca="1" si="288"/>
        <v>1</v>
      </c>
      <c r="L1768">
        <f t="shared" ca="1" si="289"/>
        <v>99.999999999980105</v>
      </c>
      <c r="M1768">
        <f t="shared" ca="1" si="290"/>
        <v>45625.00000000024</v>
      </c>
      <c r="N1768">
        <f t="shared" ca="1" si="291"/>
        <v>99.999999999980105</v>
      </c>
      <c r="O1768">
        <f t="shared" ca="1" si="292"/>
        <v>43200</v>
      </c>
      <c r="P1768">
        <f t="shared" ca="1" si="295"/>
        <v>180.94762532934553</v>
      </c>
      <c r="Q1768">
        <f t="shared" ca="1" si="296"/>
        <v>172.79999999999745</v>
      </c>
      <c r="R1768">
        <f t="shared" ca="1" si="293"/>
        <v>2.1965952773197041E-3</v>
      </c>
      <c r="S1768">
        <f t="shared" ca="1" si="294"/>
        <v>2.3201856148487251E-3</v>
      </c>
    </row>
    <row r="1769" spans="1:19" x14ac:dyDescent="0.25">
      <c r="A1769" s="1">
        <v>35783</v>
      </c>
      <c r="B1769">
        <v>87.284999999999997</v>
      </c>
      <c r="C1769">
        <v>87.364999999999995</v>
      </c>
      <c r="D1769">
        <v>87.284999999999997</v>
      </c>
      <c r="E1769">
        <v>87.314999999999998</v>
      </c>
      <c r="F1769">
        <f ca="1">AVERAGE(E1769:OFFSET(E1769,-$F$2+1,0))</f>
        <v>87.235000000000014</v>
      </c>
      <c r="G1769">
        <f t="shared" ca="1" si="286"/>
        <v>1</v>
      </c>
      <c r="H1769">
        <v>5.0000000000000001E-4</v>
      </c>
      <c r="I1769">
        <f ca="1">STDEV(OFFSET(H1769,-$I$2+1,0):H1769)</f>
        <v>5.1144789311172352E-4</v>
      </c>
      <c r="J1769">
        <f t="shared" ca="1" si="287"/>
        <v>1</v>
      </c>
      <c r="K1769">
        <f t="shared" ca="1" si="288"/>
        <v>1</v>
      </c>
      <c r="L1769">
        <f t="shared" ca="1" si="289"/>
        <v>-37.500000000001421</v>
      </c>
      <c r="M1769">
        <f t="shared" ca="1" si="290"/>
        <v>45587.50000000024</v>
      </c>
      <c r="N1769">
        <f t="shared" ca="1" si="291"/>
        <v>-37.500000000001421</v>
      </c>
      <c r="O1769">
        <f t="shared" ca="1" si="292"/>
        <v>43162.5</v>
      </c>
      <c r="P1769">
        <f t="shared" ca="1" si="295"/>
        <v>180.7905527379138</v>
      </c>
      <c r="Q1769">
        <f t="shared" ca="1" si="296"/>
        <v>172.64999999999745</v>
      </c>
      <c r="R1769">
        <f t="shared" ca="1" si="293"/>
        <v>-8.2191780821920491E-4</v>
      </c>
      <c r="S1769">
        <f t="shared" ca="1" si="294"/>
        <v>-8.6805555555558847E-4</v>
      </c>
    </row>
    <row r="1770" spans="1:19" x14ac:dyDescent="0.25">
      <c r="A1770" s="1">
        <v>35786</v>
      </c>
      <c r="B1770">
        <v>87.314999999999998</v>
      </c>
      <c r="C1770">
        <v>87.33</v>
      </c>
      <c r="D1770">
        <v>87.29</v>
      </c>
      <c r="E1770">
        <v>87.3</v>
      </c>
      <c r="F1770">
        <f ca="1">AVERAGE(E1770:OFFSET(E1770,-$F$2+1,0))</f>
        <v>87.238000000000028</v>
      </c>
      <c r="G1770">
        <f t="shared" ca="1" si="286"/>
        <v>1</v>
      </c>
      <c r="H1770">
        <v>-2.0000000000000001E-4</v>
      </c>
      <c r="I1770">
        <f ca="1">STDEV(OFFSET(H1770,-$I$2+1,0):H1770)</f>
        <v>4.9040799340956912E-4</v>
      </c>
      <c r="J1770">
        <f t="shared" ca="1" si="287"/>
        <v>1</v>
      </c>
      <c r="K1770">
        <f t="shared" ca="1" si="288"/>
        <v>1</v>
      </c>
      <c r="L1770">
        <f t="shared" ca="1" si="289"/>
        <v>0</v>
      </c>
      <c r="M1770">
        <f t="shared" ca="1" si="290"/>
        <v>45587.50000000024</v>
      </c>
      <c r="N1770">
        <f t="shared" ca="1" si="291"/>
        <v>0</v>
      </c>
      <c r="O1770">
        <f t="shared" ca="1" si="292"/>
        <v>43162.5</v>
      </c>
      <c r="P1770">
        <f t="shared" ca="1" si="295"/>
        <v>180.7905527379138</v>
      </c>
      <c r="Q1770">
        <f t="shared" ca="1" si="296"/>
        <v>172.64999999999745</v>
      </c>
      <c r="R1770">
        <f t="shared" ca="1" si="293"/>
        <v>0</v>
      </c>
      <c r="S1770">
        <f t="shared" ca="1" si="294"/>
        <v>0</v>
      </c>
    </row>
    <row r="1771" spans="1:19" x14ac:dyDescent="0.25">
      <c r="A1771" s="1">
        <v>35787</v>
      </c>
      <c r="B1771">
        <v>87.295000000000002</v>
      </c>
      <c r="C1771">
        <v>87.325000000000003</v>
      </c>
      <c r="D1771">
        <v>87.29</v>
      </c>
      <c r="E1771">
        <v>87.3</v>
      </c>
      <c r="F1771">
        <f ca="1">AVERAGE(E1771:OFFSET(E1771,-$F$2+1,0))</f>
        <v>87.238250000000022</v>
      </c>
      <c r="G1771">
        <f t="shared" ca="1" si="286"/>
        <v>1</v>
      </c>
      <c r="H1771">
        <v>0</v>
      </c>
      <c r="I1771">
        <f ca="1">STDEV(OFFSET(H1771,-$I$2+1,0):H1771)</f>
        <v>4.7583721232326813E-4</v>
      </c>
      <c r="J1771">
        <f t="shared" ca="1" si="287"/>
        <v>1</v>
      </c>
      <c r="K1771">
        <f t="shared" ca="1" si="288"/>
        <v>1</v>
      </c>
      <c r="L1771">
        <f t="shared" ca="1" si="289"/>
        <v>25.00000000001279</v>
      </c>
      <c r="M1771">
        <f t="shared" ca="1" si="290"/>
        <v>45612.500000000255</v>
      </c>
      <c r="N1771">
        <f t="shared" ca="1" si="291"/>
        <v>25.00000000001279</v>
      </c>
      <c r="O1771">
        <f t="shared" ca="1" si="292"/>
        <v>43187.500000000015</v>
      </c>
      <c r="P1771">
        <f t="shared" ca="1" si="295"/>
        <v>180.8952677988683</v>
      </c>
      <c r="Q1771">
        <f t="shared" ca="1" si="296"/>
        <v>172.74999999999747</v>
      </c>
      <c r="R1771">
        <f t="shared" ca="1" si="293"/>
        <v>5.4839594187030779E-4</v>
      </c>
      <c r="S1771">
        <f t="shared" ca="1" si="294"/>
        <v>5.7920648711295194E-4</v>
      </c>
    </row>
    <row r="1772" spans="1:19" x14ac:dyDescent="0.25">
      <c r="A1772" s="1">
        <v>35788</v>
      </c>
      <c r="B1772">
        <v>87.32</v>
      </c>
      <c r="C1772">
        <v>87.32</v>
      </c>
      <c r="D1772">
        <v>87.295000000000002</v>
      </c>
      <c r="E1772">
        <v>87.31</v>
      </c>
      <c r="F1772">
        <f ca="1">AVERAGE(E1772:OFFSET(E1772,-$F$2+1,0))</f>
        <v>87.240750000000034</v>
      </c>
      <c r="G1772">
        <f t="shared" ref="G1772:G1835" ca="1" si="297">IF(F1772&gt;=F1771,1,-1)</f>
        <v>1</v>
      </c>
      <c r="H1772">
        <v>1E-4</v>
      </c>
      <c r="I1772">
        <f ca="1">STDEV(OFFSET(H1772,-$I$2+1,0):H1772)</f>
        <v>4.7448032514253773E-4</v>
      </c>
      <c r="J1772">
        <f t="shared" ref="J1772:J1835" ca="1" si="298">IF(ABS(H1772)&lt;$J$1*I1771,G1772,J1771)</f>
        <v>1</v>
      </c>
      <c r="K1772">
        <f t="shared" ref="K1772:K1835" ca="1" si="299">IF(ABS(H1772)&gt;$K$1*I1771,G1772,K1771)</f>
        <v>1</v>
      </c>
      <c r="L1772">
        <f t="shared" ca="1" si="289"/>
        <v>0</v>
      </c>
      <c r="M1772">
        <f t="shared" ca="1" si="290"/>
        <v>45612.500000000255</v>
      </c>
      <c r="N1772">
        <f t="shared" ca="1" si="291"/>
        <v>0</v>
      </c>
      <c r="O1772">
        <f t="shared" ca="1" si="292"/>
        <v>43187.500000000015</v>
      </c>
      <c r="P1772">
        <f t="shared" ca="1" si="295"/>
        <v>180.8952677988683</v>
      </c>
      <c r="Q1772">
        <f t="shared" ca="1" si="296"/>
        <v>172.74999999999747</v>
      </c>
      <c r="R1772">
        <f t="shared" ca="1" si="293"/>
        <v>0</v>
      </c>
      <c r="S1772">
        <f t="shared" ca="1" si="294"/>
        <v>0</v>
      </c>
    </row>
    <row r="1773" spans="1:19" x14ac:dyDescent="0.25">
      <c r="A1773" s="1">
        <v>35790</v>
      </c>
      <c r="B1773">
        <v>87.305000000000007</v>
      </c>
      <c r="C1773">
        <v>87.32</v>
      </c>
      <c r="D1773">
        <v>87.3</v>
      </c>
      <c r="E1773">
        <v>87.31</v>
      </c>
      <c r="F1773">
        <f ca="1">AVERAGE(E1773:OFFSET(E1773,-$F$2+1,0))</f>
        <v>87.242000000000033</v>
      </c>
      <c r="G1773">
        <f t="shared" ca="1" si="297"/>
        <v>1</v>
      </c>
      <c r="H1773">
        <v>0</v>
      </c>
      <c r="I1773">
        <f ca="1">STDEV(OFFSET(H1773,-$I$2+1,0):H1773)</f>
        <v>4.715874646787223E-4</v>
      </c>
      <c r="J1773">
        <f t="shared" ca="1" si="298"/>
        <v>1</v>
      </c>
      <c r="K1773">
        <f t="shared" ca="1" si="299"/>
        <v>1</v>
      </c>
      <c r="L1773">
        <f t="shared" ref="L1773:L1836" ca="1" si="300">J1773*($E1774-$E1773)*$L$2</f>
        <v>-12.499999999988631</v>
      </c>
      <c r="M1773">
        <f t="shared" ref="M1773:M1836" ca="1" si="301">M1772+L1773</f>
        <v>45600.000000000269</v>
      </c>
      <c r="N1773">
        <f t="shared" ref="N1773:N1836" ca="1" si="302">K1773*($E1774-$E1773)*$L$2</f>
        <v>-12.499999999988631</v>
      </c>
      <c r="O1773">
        <f t="shared" ref="O1773:O1836" ca="1" si="303">O1772+N1773</f>
        <v>43175.000000000029</v>
      </c>
      <c r="P1773">
        <f t="shared" ca="1" si="295"/>
        <v>180.84291026839111</v>
      </c>
      <c r="Q1773">
        <f t="shared" ca="1" si="296"/>
        <v>172.69999999999752</v>
      </c>
      <c r="R1773">
        <f t="shared" ref="R1773:R1836" ca="1" si="304">L1773/M1772</f>
        <v>-2.7404768429681694E-4</v>
      </c>
      <c r="S1773">
        <f t="shared" ref="S1773:S1836" ca="1" si="305">N1773/O1772</f>
        <v>-2.8943560057860784E-4</v>
      </c>
    </row>
    <row r="1774" spans="1:19" x14ac:dyDescent="0.25">
      <c r="A1774" s="1">
        <v>35793</v>
      </c>
      <c r="B1774">
        <v>87.314999999999998</v>
      </c>
      <c r="C1774">
        <v>87.325000000000003</v>
      </c>
      <c r="D1774">
        <v>87.3</v>
      </c>
      <c r="E1774">
        <v>87.305000000000007</v>
      </c>
      <c r="F1774">
        <f ca="1">AVERAGE(E1774:OFFSET(E1774,-$F$2+1,0))</f>
        <v>87.242250000000027</v>
      </c>
      <c r="G1774">
        <f t="shared" ca="1" si="297"/>
        <v>1</v>
      </c>
      <c r="H1774">
        <v>-1E-4</v>
      </c>
      <c r="I1774">
        <f ca="1">STDEV(OFFSET(H1774,-$I$2+1,0):H1774)</f>
        <v>4.6169025843831925E-4</v>
      </c>
      <c r="J1774">
        <f t="shared" ca="1" si="298"/>
        <v>1</v>
      </c>
      <c r="K1774">
        <f t="shared" ca="1" si="299"/>
        <v>1</v>
      </c>
      <c r="L1774">
        <f t="shared" ca="1" si="300"/>
        <v>-87.500000000027001</v>
      </c>
      <c r="M1774">
        <f t="shared" ca="1" si="301"/>
        <v>45512.50000000024</v>
      </c>
      <c r="N1774">
        <f t="shared" ca="1" si="302"/>
        <v>-87.500000000027001</v>
      </c>
      <c r="O1774">
        <f t="shared" ca="1" si="303"/>
        <v>43087.5</v>
      </c>
      <c r="P1774">
        <f t="shared" ref="P1774:P1837" ca="1" si="306">P1773*(1+L1774/O1773)</f>
        <v>180.47640755505032</v>
      </c>
      <c r="Q1774">
        <f t="shared" ref="Q1774:Q1837" ca="1" si="307">Q1773*(1+N1774/O1773)</f>
        <v>172.34999999999741</v>
      </c>
      <c r="R1774">
        <f t="shared" ca="1" si="304"/>
        <v>-1.9188596491233878E-3</v>
      </c>
      <c r="S1774">
        <f t="shared" ca="1" si="305"/>
        <v>-2.0266357845981921E-3</v>
      </c>
    </row>
    <row r="1775" spans="1:19" x14ac:dyDescent="0.25">
      <c r="A1775" s="1">
        <v>35794</v>
      </c>
      <c r="B1775">
        <v>87.305000000000007</v>
      </c>
      <c r="C1775">
        <v>87.305000000000007</v>
      </c>
      <c r="D1775">
        <v>87.245000000000005</v>
      </c>
      <c r="E1775">
        <v>87.27</v>
      </c>
      <c r="F1775">
        <f ca="1">AVERAGE(E1775:OFFSET(E1775,-$F$2+1,0))</f>
        <v>87.241625000000042</v>
      </c>
      <c r="G1775">
        <f t="shared" ca="1" si="297"/>
        <v>-1</v>
      </c>
      <c r="H1775">
        <v>-4.0000000000000002E-4</v>
      </c>
      <c r="I1775">
        <f ca="1">STDEV(OFFSET(H1775,-$I$2+1,0):H1775)</f>
        <v>4.7158746467872235E-4</v>
      </c>
      <c r="J1775">
        <f t="shared" ca="1" si="298"/>
        <v>1</v>
      </c>
      <c r="K1775">
        <f t="shared" ca="1" si="299"/>
        <v>1</v>
      </c>
      <c r="L1775">
        <f t="shared" ca="1" si="300"/>
        <v>137.50000000001705</v>
      </c>
      <c r="M1775">
        <f t="shared" ca="1" si="301"/>
        <v>45650.000000000255</v>
      </c>
      <c r="N1775">
        <f t="shared" ca="1" si="302"/>
        <v>137.50000000001705</v>
      </c>
      <c r="O1775">
        <f t="shared" ca="1" si="303"/>
        <v>43225.000000000015</v>
      </c>
      <c r="P1775">
        <f t="shared" ca="1" si="306"/>
        <v>181.05234039030003</v>
      </c>
      <c r="Q1775">
        <f t="shared" ca="1" si="307"/>
        <v>172.89999999999745</v>
      </c>
      <c r="R1775">
        <f t="shared" ca="1" si="304"/>
        <v>3.0211480362541351E-3</v>
      </c>
      <c r="S1775">
        <f t="shared" ca="1" si="305"/>
        <v>3.1911807368730388E-3</v>
      </c>
    </row>
    <row r="1776" spans="1:19" x14ac:dyDescent="0.25">
      <c r="A1776" s="1">
        <v>35795</v>
      </c>
      <c r="B1776">
        <v>87.27</v>
      </c>
      <c r="C1776">
        <v>87.34</v>
      </c>
      <c r="D1776">
        <v>87.27</v>
      </c>
      <c r="E1776">
        <v>87.325000000000003</v>
      </c>
      <c r="F1776">
        <f ca="1">AVERAGE(E1776:OFFSET(E1776,-$F$2+1,0))</f>
        <v>87.24350000000004</v>
      </c>
      <c r="G1776">
        <f t="shared" ca="1" si="297"/>
        <v>1</v>
      </c>
      <c r="H1776">
        <v>5.9999999999999995E-4</v>
      </c>
      <c r="I1776">
        <f ca="1">STDEV(OFFSET(H1776,-$I$2+1,0):H1776)</f>
        <v>4.881759820737642E-4</v>
      </c>
      <c r="J1776">
        <f t="shared" ca="1" si="298"/>
        <v>1</v>
      </c>
      <c r="K1776">
        <f t="shared" ca="1" si="299"/>
        <v>1</v>
      </c>
      <c r="L1776">
        <f t="shared" ca="1" si="300"/>
        <v>62.499999999978684</v>
      </c>
      <c r="M1776">
        <f t="shared" ca="1" si="301"/>
        <v>45712.500000000233</v>
      </c>
      <c r="N1776">
        <f t="shared" ca="1" si="302"/>
        <v>62.499999999978684</v>
      </c>
      <c r="O1776">
        <f t="shared" ca="1" si="303"/>
        <v>43287.499999999993</v>
      </c>
      <c r="P1776">
        <f t="shared" ca="1" si="306"/>
        <v>181.31412804268618</v>
      </c>
      <c r="Q1776">
        <f t="shared" ca="1" si="307"/>
        <v>173.14999999999736</v>
      </c>
      <c r="R1776">
        <f t="shared" ca="1" si="304"/>
        <v>1.3691128148954727E-3</v>
      </c>
      <c r="S1776">
        <f t="shared" ca="1" si="305"/>
        <v>1.4459224985535839E-3</v>
      </c>
    </row>
    <row r="1777" spans="1:19" x14ac:dyDescent="0.25">
      <c r="A1777" s="1">
        <v>35797</v>
      </c>
      <c r="B1777">
        <v>87.314999999999998</v>
      </c>
      <c r="C1777">
        <v>87.36</v>
      </c>
      <c r="D1777">
        <v>87.31</v>
      </c>
      <c r="E1777">
        <v>87.35</v>
      </c>
      <c r="F1777">
        <f ca="1">AVERAGE(E1777:OFFSET(E1777,-$F$2+1,0))</f>
        <v>87.246625000000023</v>
      </c>
      <c r="G1777">
        <f t="shared" ca="1" si="297"/>
        <v>1</v>
      </c>
      <c r="H1777">
        <v>2.9999999999999997E-4</v>
      </c>
      <c r="I1777">
        <f ca="1">STDEV(OFFSET(H1777,-$I$2+1,0):H1777)</f>
        <v>4.7514540710685274E-4</v>
      </c>
      <c r="J1777">
        <f t="shared" ca="1" si="298"/>
        <v>1</v>
      </c>
      <c r="K1777">
        <f t="shared" ca="1" si="299"/>
        <v>1</v>
      </c>
      <c r="L1777">
        <f t="shared" ca="1" si="300"/>
        <v>300.00000000001137</v>
      </c>
      <c r="M1777">
        <f t="shared" ca="1" si="301"/>
        <v>46012.500000000247</v>
      </c>
      <c r="N1777">
        <f t="shared" ca="1" si="302"/>
        <v>300.00000000001137</v>
      </c>
      <c r="O1777">
        <f t="shared" ca="1" si="303"/>
        <v>43587.500000000007</v>
      </c>
      <c r="P1777">
        <f t="shared" ca="1" si="306"/>
        <v>182.57070877414</v>
      </c>
      <c r="Q1777">
        <f t="shared" ca="1" si="307"/>
        <v>174.34999999999738</v>
      </c>
      <c r="R1777">
        <f t="shared" ca="1" si="304"/>
        <v>6.562756357670437E-3</v>
      </c>
      <c r="S1777">
        <f t="shared" ca="1" si="305"/>
        <v>6.9304071614209976E-3</v>
      </c>
    </row>
    <row r="1778" spans="1:19" x14ac:dyDescent="0.25">
      <c r="A1778" s="1">
        <v>35800</v>
      </c>
      <c r="B1778">
        <v>87.375</v>
      </c>
      <c r="C1778">
        <v>87.474999999999994</v>
      </c>
      <c r="D1778">
        <v>87.364999999999995</v>
      </c>
      <c r="E1778">
        <v>87.47</v>
      </c>
      <c r="F1778">
        <f ca="1">AVERAGE(E1778:OFFSET(E1778,-$F$2+1,0))</f>
        <v>87.252625000000009</v>
      </c>
      <c r="G1778">
        <f t="shared" ca="1" si="297"/>
        <v>1</v>
      </c>
      <c r="H1778">
        <v>1.4E-3</v>
      </c>
      <c r="I1778">
        <f ca="1">STDEV(OFFSET(H1778,-$I$2+1,0):H1778)</f>
        <v>5.6372819131582418E-4</v>
      </c>
      <c r="J1778">
        <f t="shared" ca="1" si="298"/>
        <v>1</v>
      </c>
      <c r="K1778">
        <f t="shared" ca="1" si="299"/>
        <v>1</v>
      </c>
      <c r="L1778">
        <f t="shared" ca="1" si="300"/>
        <v>100.00000000001563</v>
      </c>
      <c r="M1778">
        <f t="shared" ca="1" si="301"/>
        <v>46112.500000000262</v>
      </c>
      <c r="N1778">
        <f t="shared" ca="1" si="302"/>
        <v>100.00000000001563</v>
      </c>
      <c r="O1778">
        <f t="shared" ca="1" si="303"/>
        <v>43687.500000000022</v>
      </c>
      <c r="P1778">
        <f t="shared" ca="1" si="306"/>
        <v>182.98956901795799</v>
      </c>
      <c r="Q1778">
        <f t="shared" ca="1" si="307"/>
        <v>174.74999999999741</v>
      </c>
      <c r="R1778">
        <f t="shared" ca="1" si="304"/>
        <v>2.1733224667213279E-3</v>
      </c>
      <c r="S1778">
        <f t="shared" ca="1" si="305"/>
        <v>2.2942357327218952E-3</v>
      </c>
    </row>
    <row r="1779" spans="1:19" x14ac:dyDescent="0.25">
      <c r="A1779" s="1">
        <v>35801</v>
      </c>
      <c r="B1779">
        <v>87.47</v>
      </c>
      <c r="C1779">
        <v>87.515000000000001</v>
      </c>
      <c r="D1779">
        <v>87.44</v>
      </c>
      <c r="E1779">
        <v>87.51</v>
      </c>
      <c r="F1779">
        <f ca="1">AVERAGE(E1779:OFFSET(E1779,-$F$2+1,0))</f>
        <v>87.259</v>
      </c>
      <c r="G1779">
        <f t="shared" ca="1" si="297"/>
        <v>1</v>
      </c>
      <c r="H1779">
        <v>5.0000000000000001E-4</v>
      </c>
      <c r="I1779">
        <f ca="1">STDEV(OFFSET(H1779,-$I$2+1,0):H1779)</f>
        <v>4.7735565467754915E-4</v>
      </c>
      <c r="J1779">
        <f t="shared" ca="1" si="298"/>
        <v>1</v>
      </c>
      <c r="K1779">
        <f t="shared" ca="1" si="299"/>
        <v>1</v>
      </c>
      <c r="L1779">
        <f t="shared" ca="1" si="300"/>
        <v>-62.500000000014211</v>
      </c>
      <c r="M1779">
        <f t="shared" ca="1" si="301"/>
        <v>46050.000000000247</v>
      </c>
      <c r="N1779">
        <f t="shared" ca="1" si="302"/>
        <v>-62.500000000014211</v>
      </c>
      <c r="O1779">
        <f t="shared" ca="1" si="303"/>
        <v>43625.000000000007</v>
      </c>
      <c r="P1779">
        <f t="shared" ca="1" si="306"/>
        <v>182.72778136557173</v>
      </c>
      <c r="Q1779">
        <f t="shared" ca="1" si="307"/>
        <v>174.49999999999736</v>
      </c>
      <c r="R1779">
        <f t="shared" ca="1" si="304"/>
        <v>-1.3553808620225287E-3</v>
      </c>
      <c r="S1779">
        <f t="shared" ca="1" si="305"/>
        <v>-1.4306151645210685E-3</v>
      </c>
    </row>
    <row r="1780" spans="1:19" x14ac:dyDescent="0.25">
      <c r="A1780" s="1">
        <v>35802</v>
      </c>
      <c r="B1780">
        <v>87.53</v>
      </c>
      <c r="C1780">
        <v>87.534999999999997</v>
      </c>
      <c r="D1780">
        <v>87.47</v>
      </c>
      <c r="E1780">
        <v>87.484999999999999</v>
      </c>
      <c r="F1780">
        <f ca="1">AVERAGE(E1780:OFFSET(E1780,-$F$2+1,0))</f>
        <v>87.26537500000002</v>
      </c>
      <c r="G1780">
        <f t="shared" ca="1" si="297"/>
        <v>1</v>
      </c>
      <c r="H1780">
        <v>-2.9999999999999997E-4</v>
      </c>
      <c r="I1780">
        <f ca="1">STDEV(OFFSET(H1780,-$I$2+1,0):H1780)</f>
        <v>4.5526163674829536E-4</v>
      </c>
      <c r="J1780">
        <f t="shared" ca="1" si="298"/>
        <v>1</v>
      </c>
      <c r="K1780">
        <f t="shared" ca="1" si="299"/>
        <v>1</v>
      </c>
      <c r="L1780">
        <f t="shared" ca="1" si="300"/>
        <v>300.00000000001137</v>
      </c>
      <c r="M1780">
        <f t="shared" ca="1" si="301"/>
        <v>46350.000000000262</v>
      </c>
      <c r="N1780">
        <f t="shared" ca="1" si="302"/>
        <v>300.00000000001137</v>
      </c>
      <c r="O1780">
        <f t="shared" ca="1" si="303"/>
        <v>43925.000000000022</v>
      </c>
      <c r="P1780">
        <f t="shared" ca="1" si="306"/>
        <v>183.98436209702555</v>
      </c>
      <c r="Q1780">
        <f t="shared" ca="1" si="307"/>
        <v>175.69999999999737</v>
      </c>
      <c r="R1780">
        <f t="shared" ca="1" si="304"/>
        <v>6.514657980456238E-3</v>
      </c>
      <c r="S1780">
        <f t="shared" ca="1" si="305"/>
        <v>6.876790830945818E-3</v>
      </c>
    </row>
    <row r="1781" spans="1:19" x14ac:dyDescent="0.25">
      <c r="A1781" s="1">
        <v>35803</v>
      </c>
      <c r="B1781">
        <v>87.495000000000005</v>
      </c>
      <c r="C1781">
        <v>87.62</v>
      </c>
      <c r="D1781">
        <v>87.484999999999999</v>
      </c>
      <c r="E1781">
        <v>87.605000000000004</v>
      </c>
      <c r="F1781">
        <f ca="1">AVERAGE(E1781:OFFSET(E1781,-$F$2+1,0))</f>
        <v>87.275500000000008</v>
      </c>
      <c r="G1781">
        <f t="shared" ca="1" si="297"/>
        <v>1</v>
      </c>
      <c r="H1781">
        <v>1.4E-3</v>
      </c>
      <c r="I1781">
        <f ca="1">STDEV(OFFSET(H1781,-$I$2+1,0):H1781)</f>
        <v>5.2725705305856269E-4</v>
      </c>
      <c r="J1781">
        <f t="shared" ca="1" si="298"/>
        <v>1</v>
      </c>
      <c r="K1781">
        <f t="shared" ca="1" si="299"/>
        <v>1</v>
      </c>
      <c r="L1781">
        <f t="shared" ca="1" si="300"/>
        <v>312.5</v>
      </c>
      <c r="M1781">
        <f t="shared" ca="1" si="301"/>
        <v>46662.500000000262</v>
      </c>
      <c r="N1781">
        <f t="shared" ca="1" si="302"/>
        <v>312.5</v>
      </c>
      <c r="O1781">
        <f t="shared" ca="1" si="303"/>
        <v>44237.500000000022</v>
      </c>
      <c r="P1781">
        <f t="shared" ca="1" si="306"/>
        <v>185.2933003589566</v>
      </c>
      <c r="Q1781">
        <f t="shared" ca="1" si="307"/>
        <v>176.94999999999737</v>
      </c>
      <c r="R1781">
        <f t="shared" ca="1" si="304"/>
        <v>6.7421790722761218E-3</v>
      </c>
      <c r="S1781">
        <f t="shared" ca="1" si="305"/>
        <v>7.1143995446784252E-3</v>
      </c>
    </row>
    <row r="1782" spans="1:19" x14ac:dyDescent="0.25">
      <c r="A1782" s="1">
        <v>35804</v>
      </c>
      <c r="B1782">
        <v>87.61</v>
      </c>
      <c r="C1782">
        <v>87.745000000000005</v>
      </c>
      <c r="D1782">
        <v>87.545000000000002</v>
      </c>
      <c r="E1782">
        <v>87.73</v>
      </c>
      <c r="F1782">
        <f ca="1">AVERAGE(E1782:OFFSET(E1782,-$F$2+1,0))</f>
        <v>87.288750000000007</v>
      </c>
      <c r="G1782">
        <f t="shared" ca="1" si="297"/>
        <v>1</v>
      </c>
      <c r="H1782">
        <v>1.4E-3</v>
      </c>
      <c r="I1782">
        <f ca="1">STDEV(OFFSET(H1782,-$I$2+1,0):H1782)</f>
        <v>5.7808668080688017E-4</v>
      </c>
      <c r="J1782">
        <f t="shared" ca="1" si="298"/>
        <v>1</v>
      </c>
      <c r="K1782">
        <f t="shared" ca="1" si="299"/>
        <v>1</v>
      </c>
      <c r="L1782">
        <f t="shared" ca="1" si="300"/>
        <v>-87.500000000027001</v>
      </c>
      <c r="M1782">
        <f t="shared" ca="1" si="301"/>
        <v>46575.000000000233</v>
      </c>
      <c r="N1782">
        <f t="shared" ca="1" si="302"/>
        <v>-87.500000000027001</v>
      </c>
      <c r="O1782">
        <f t="shared" ca="1" si="303"/>
        <v>44149.999999999993</v>
      </c>
      <c r="P1782">
        <f t="shared" ca="1" si="306"/>
        <v>184.92679764561581</v>
      </c>
      <c r="Q1782">
        <f t="shared" ca="1" si="307"/>
        <v>176.59999999999727</v>
      </c>
      <c r="R1782">
        <f t="shared" ca="1" si="304"/>
        <v>-1.8751674256635737E-3</v>
      </c>
      <c r="S1782">
        <f t="shared" ca="1" si="305"/>
        <v>-1.9779598756717027E-3</v>
      </c>
    </row>
    <row r="1783" spans="1:19" x14ac:dyDescent="0.25">
      <c r="A1783" s="1">
        <v>35807</v>
      </c>
      <c r="B1783">
        <v>87.704999999999998</v>
      </c>
      <c r="C1783">
        <v>87.805000000000007</v>
      </c>
      <c r="D1783">
        <v>87.644999999999996</v>
      </c>
      <c r="E1783">
        <v>87.694999999999993</v>
      </c>
      <c r="F1783">
        <f ca="1">AVERAGE(E1783:OFFSET(E1783,-$F$2+1,0))</f>
        <v>87.301000000000002</v>
      </c>
      <c r="G1783">
        <f t="shared" ca="1" si="297"/>
        <v>1</v>
      </c>
      <c r="H1783">
        <v>-4.0000000000000002E-4</v>
      </c>
      <c r="I1783">
        <f ca="1">STDEV(OFFSET(H1783,-$I$2+1,0):H1783)</f>
        <v>5.9071767234530296E-4</v>
      </c>
      <c r="J1783">
        <f t="shared" ca="1" si="298"/>
        <v>1</v>
      </c>
      <c r="K1783">
        <f t="shared" ca="1" si="299"/>
        <v>1</v>
      </c>
      <c r="L1783">
        <f t="shared" ca="1" si="300"/>
        <v>-112.49999999996874</v>
      </c>
      <c r="M1783">
        <f t="shared" ca="1" si="301"/>
        <v>46462.500000000262</v>
      </c>
      <c r="N1783">
        <f t="shared" ca="1" si="302"/>
        <v>-112.49999999996874</v>
      </c>
      <c r="O1783">
        <f t="shared" ca="1" si="303"/>
        <v>44037.500000000022</v>
      </c>
      <c r="P1783">
        <f t="shared" ca="1" si="306"/>
        <v>184.45557987132077</v>
      </c>
      <c r="Q1783">
        <f t="shared" ca="1" si="307"/>
        <v>176.14999999999739</v>
      </c>
      <c r="R1783">
        <f t="shared" ca="1" si="304"/>
        <v>-2.4154589371973845E-3</v>
      </c>
      <c r="S1783">
        <f t="shared" ca="1" si="305"/>
        <v>-2.5481313703277181E-3</v>
      </c>
    </row>
    <row r="1784" spans="1:19" x14ac:dyDescent="0.25">
      <c r="A1784" s="1">
        <v>35808</v>
      </c>
      <c r="B1784">
        <v>87.68</v>
      </c>
      <c r="C1784">
        <v>87.694999999999993</v>
      </c>
      <c r="D1784">
        <v>87.614999999999995</v>
      </c>
      <c r="E1784">
        <v>87.65</v>
      </c>
      <c r="F1784">
        <f ca="1">AVERAGE(E1784:OFFSET(E1784,-$F$2+1,0))</f>
        <v>87.311750000000004</v>
      </c>
      <c r="G1784">
        <f t="shared" ca="1" si="297"/>
        <v>1</v>
      </c>
      <c r="H1784">
        <v>-5.0000000000000001E-4</v>
      </c>
      <c r="I1784">
        <f ca="1">STDEV(OFFSET(H1784,-$I$2+1,0):H1784)</f>
        <v>6.0738871625309182E-4</v>
      </c>
      <c r="J1784">
        <f t="shared" ca="1" si="298"/>
        <v>1</v>
      </c>
      <c r="K1784">
        <f t="shared" ca="1" si="299"/>
        <v>1</v>
      </c>
      <c r="L1784">
        <f t="shared" ca="1" si="300"/>
        <v>-12.500000000024158</v>
      </c>
      <c r="M1784">
        <f t="shared" ca="1" si="301"/>
        <v>46450.00000000024</v>
      </c>
      <c r="N1784">
        <f t="shared" ca="1" si="302"/>
        <v>-12.500000000024158</v>
      </c>
      <c r="O1784">
        <f t="shared" ca="1" si="303"/>
        <v>44025</v>
      </c>
      <c r="P1784">
        <f t="shared" ca="1" si="306"/>
        <v>184.40322234084343</v>
      </c>
      <c r="Q1784">
        <f t="shared" ca="1" si="307"/>
        <v>176.09999999999729</v>
      </c>
      <c r="R1784">
        <f t="shared" ca="1" si="304"/>
        <v>-2.6903416733977054E-4</v>
      </c>
      <c r="S1784">
        <f t="shared" ca="1" si="305"/>
        <v>-2.8384899233662564E-4</v>
      </c>
    </row>
    <row r="1785" spans="1:19" x14ac:dyDescent="0.25">
      <c r="A1785" s="1">
        <v>35809</v>
      </c>
      <c r="B1785">
        <v>87.635000000000005</v>
      </c>
      <c r="C1785">
        <v>87.685000000000002</v>
      </c>
      <c r="D1785">
        <v>87.58</v>
      </c>
      <c r="E1785">
        <v>87.644999999999996</v>
      </c>
      <c r="F1785">
        <f ca="1">AVERAGE(E1785:OFFSET(E1785,-$F$2+1,0))</f>
        <v>87.322000000000017</v>
      </c>
      <c r="G1785">
        <f t="shared" ca="1" si="297"/>
        <v>1</v>
      </c>
      <c r="H1785">
        <v>-1E-4</v>
      </c>
      <c r="I1785">
        <f ca="1">STDEV(OFFSET(H1785,-$I$2+1,0):H1785)</f>
        <v>6.0041652209112304E-4</v>
      </c>
      <c r="J1785">
        <f t="shared" ca="1" si="298"/>
        <v>1</v>
      </c>
      <c r="K1785">
        <f t="shared" ca="1" si="299"/>
        <v>1</v>
      </c>
      <c r="L1785">
        <f t="shared" ca="1" si="300"/>
        <v>-12.499999999988631</v>
      </c>
      <c r="M1785">
        <f t="shared" ca="1" si="301"/>
        <v>46437.500000000255</v>
      </c>
      <c r="N1785">
        <f t="shared" ca="1" si="302"/>
        <v>-12.499999999988631</v>
      </c>
      <c r="O1785">
        <f t="shared" ca="1" si="303"/>
        <v>44012.500000000015</v>
      </c>
      <c r="P1785">
        <f t="shared" ca="1" si="306"/>
        <v>184.35086481036623</v>
      </c>
      <c r="Q1785">
        <f t="shared" ca="1" si="307"/>
        <v>176.04999999999734</v>
      </c>
      <c r="R1785">
        <f t="shared" ca="1" si="304"/>
        <v>-2.6910656619996915E-4</v>
      </c>
      <c r="S1785">
        <f t="shared" ca="1" si="305"/>
        <v>-2.8392958546254697E-4</v>
      </c>
    </row>
    <row r="1786" spans="1:19" x14ac:dyDescent="0.25">
      <c r="A1786" s="1">
        <v>35810</v>
      </c>
      <c r="B1786">
        <v>87.64</v>
      </c>
      <c r="C1786">
        <v>87.68</v>
      </c>
      <c r="D1786">
        <v>87.625</v>
      </c>
      <c r="E1786">
        <v>87.64</v>
      </c>
      <c r="F1786">
        <f ca="1">AVERAGE(E1786:OFFSET(E1786,-$F$2+1,0))</f>
        <v>87.332250000000016</v>
      </c>
      <c r="G1786">
        <f t="shared" ca="1" si="297"/>
        <v>1</v>
      </c>
      <c r="H1786">
        <v>-1E-4</v>
      </c>
      <c r="I1786">
        <f ca="1">STDEV(OFFSET(H1786,-$I$2+1,0):H1786)</f>
        <v>6.0262583311441445E-4</v>
      </c>
      <c r="J1786">
        <f t="shared" ca="1" si="298"/>
        <v>1</v>
      </c>
      <c r="K1786">
        <f t="shared" ca="1" si="299"/>
        <v>1</v>
      </c>
      <c r="L1786">
        <f t="shared" ca="1" si="300"/>
        <v>-124.99999999999289</v>
      </c>
      <c r="M1786">
        <f t="shared" ca="1" si="301"/>
        <v>46312.500000000262</v>
      </c>
      <c r="N1786">
        <f t="shared" ca="1" si="302"/>
        <v>-124.99999999999289</v>
      </c>
      <c r="O1786">
        <f t="shared" ca="1" si="303"/>
        <v>43887.500000000022</v>
      </c>
      <c r="P1786">
        <f t="shared" ca="1" si="306"/>
        <v>183.82728950559385</v>
      </c>
      <c r="Q1786">
        <f t="shared" ca="1" si="307"/>
        <v>175.54999999999737</v>
      </c>
      <c r="R1786">
        <f t="shared" ca="1" si="304"/>
        <v>-2.6917900403766828E-3</v>
      </c>
      <c r="S1786">
        <f t="shared" ca="1" si="305"/>
        <v>-2.8401022436806101E-3</v>
      </c>
    </row>
    <row r="1787" spans="1:19" x14ac:dyDescent="0.25">
      <c r="A1787" s="1">
        <v>35811</v>
      </c>
      <c r="B1787">
        <v>87.655000000000001</v>
      </c>
      <c r="C1787">
        <v>87.66</v>
      </c>
      <c r="D1787">
        <v>87.58</v>
      </c>
      <c r="E1787">
        <v>87.59</v>
      </c>
      <c r="F1787">
        <f ca="1">AVERAGE(E1787:OFFSET(E1787,-$F$2+1,0))</f>
        <v>87.341624999999993</v>
      </c>
      <c r="G1787">
        <f t="shared" ca="1" si="297"/>
        <v>1</v>
      </c>
      <c r="H1787">
        <v>-5.9999999999999995E-4</v>
      </c>
      <c r="I1787">
        <f ca="1">STDEV(OFFSET(H1787,-$I$2+1,0):H1787)</f>
        <v>6.1923127216012965E-4</v>
      </c>
      <c r="J1787">
        <f t="shared" ca="1" si="298"/>
        <v>1</v>
      </c>
      <c r="K1787">
        <f t="shared" ca="1" si="299"/>
        <v>1</v>
      </c>
      <c r="L1787">
        <f t="shared" ca="1" si="300"/>
        <v>-25.00000000001279</v>
      </c>
      <c r="M1787">
        <f t="shared" ca="1" si="301"/>
        <v>46287.500000000247</v>
      </c>
      <c r="N1787">
        <f t="shared" ca="1" si="302"/>
        <v>-25.00000000001279</v>
      </c>
      <c r="O1787">
        <f t="shared" ca="1" si="303"/>
        <v>43862.500000000007</v>
      </c>
      <c r="P1787">
        <f t="shared" ca="1" si="306"/>
        <v>183.72257444463932</v>
      </c>
      <c r="Q1787">
        <f t="shared" ca="1" si="307"/>
        <v>175.44999999999732</v>
      </c>
      <c r="R1787">
        <f t="shared" ca="1" si="304"/>
        <v>-5.3981106612712869E-4</v>
      </c>
      <c r="S1787">
        <f t="shared" ca="1" si="305"/>
        <v>-5.6963827969268646E-4</v>
      </c>
    </row>
    <row r="1788" spans="1:19" x14ac:dyDescent="0.25">
      <c r="A1788" s="1">
        <v>35815</v>
      </c>
      <c r="B1788">
        <v>87.59</v>
      </c>
      <c r="C1788">
        <v>87.625</v>
      </c>
      <c r="D1788">
        <v>87.575000000000003</v>
      </c>
      <c r="E1788">
        <v>87.58</v>
      </c>
      <c r="F1788">
        <f ca="1">AVERAGE(E1788:OFFSET(E1788,-$F$2+1,0))</f>
        <v>87.350249999999988</v>
      </c>
      <c r="G1788">
        <f t="shared" ca="1" si="297"/>
        <v>1</v>
      </c>
      <c r="H1788">
        <v>-1E-4</v>
      </c>
      <c r="I1788">
        <f ca="1">STDEV(OFFSET(H1788,-$I$2+1,0):H1788)</f>
        <v>6.2247384218979546E-4</v>
      </c>
      <c r="J1788">
        <f t="shared" ca="1" si="298"/>
        <v>1</v>
      </c>
      <c r="K1788">
        <f t="shared" ca="1" si="299"/>
        <v>1</v>
      </c>
      <c r="L1788">
        <f t="shared" ca="1" si="300"/>
        <v>75.000000000002842</v>
      </c>
      <c r="M1788">
        <f t="shared" ca="1" si="301"/>
        <v>46362.500000000247</v>
      </c>
      <c r="N1788">
        <f t="shared" ca="1" si="302"/>
        <v>75.000000000002842</v>
      </c>
      <c r="O1788">
        <f t="shared" ca="1" si="303"/>
        <v>43937.500000000007</v>
      </c>
      <c r="P1788">
        <f t="shared" ca="1" si="306"/>
        <v>184.0367196275028</v>
      </c>
      <c r="Q1788">
        <f t="shared" ca="1" si="307"/>
        <v>175.74999999999733</v>
      </c>
      <c r="R1788">
        <f t="shared" ca="1" si="304"/>
        <v>1.6203078584931664E-3</v>
      </c>
      <c r="S1788">
        <f t="shared" ca="1" si="305"/>
        <v>1.709888857224345E-3</v>
      </c>
    </row>
    <row r="1789" spans="1:19" x14ac:dyDescent="0.25">
      <c r="A1789" s="1">
        <v>35816</v>
      </c>
      <c r="B1789">
        <v>87.58</v>
      </c>
      <c r="C1789">
        <v>87.625</v>
      </c>
      <c r="D1789">
        <v>87.56</v>
      </c>
      <c r="E1789">
        <v>87.61</v>
      </c>
      <c r="F1789">
        <f ca="1">AVERAGE(E1789:OFFSET(E1789,-$F$2+1,0))</f>
        <v>87.359999999999985</v>
      </c>
      <c r="G1789">
        <f t="shared" ca="1" si="297"/>
        <v>1</v>
      </c>
      <c r="H1789">
        <v>2.9999999999999997E-4</v>
      </c>
      <c r="I1789">
        <f ca="1">STDEV(OFFSET(H1789,-$I$2+1,0):H1789)</f>
        <v>6.1848711853156144E-4</v>
      </c>
      <c r="J1789">
        <f t="shared" ca="1" si="298"/>
        <v>1</v>
      </c>
      <c r="K1789">
        <f t="shared" ca="1" si="299"/>
        <v>1</v>
      </c>
      <c r="L1789">
        <f t="shared" ca="1" si="300"/>
        <v>137.50000000001705</v>
      </c>
      <c r="M1789">
        <f t="shared" ca="1" si="301"/>
        <v>46500.000000000262</v>
      </c>
      <c r="N1789">
        <f t="shared" ca="1" si="302"/>
        <v>137.50000000001705</v>
      </c>
      <c r="O1789">
        <f t="shared" ca="1" si="303"/>
        <v>44075.000000000022</v>
      </c>
      <c r="P1789">
        <f t="shared" ca="1" si="306"/>
        <v>184.61265246275255</v>
      </c>
      <c r="Q1789">
        <f t="shared" ca="1" si="307"/>
        <v>176.2999999999974</v>
      </c>
      <c r="R1789">
        <f t="shared" ca="1" si="304"/>
        <v>2.9657589646808588E-3</v>
      </c>
      <c r="S1789">
        <f t="shared" ca="1" si="305"/>
        <v>3.1294452347087804E-3</v>
      </c>
    </row>
    <row r="1790" spans="1:19" x14ac:dyDescent="0.25">
      <c r="A1790" s="1">
        <v>35817</v>
      </c>
      <c r="B1790">
        <v>87.605000000000004</v>
      </c>
      <c r="C1790">
        <v>87.67</v>
      </c>
      <c r="D1790">
        <v>87.605000000000004</v>
      </c>
      <c r="E1790">
        <v>87.665000000000006</v>
      </c>
      <c r="F1790">
        <f ca="1">AVERAGE(E1790:OFFSET(E1790,-$F$2+1,0))</f>
        <v>87.369499999999988</v>
      </c>
      <c r="G1790">
        <f t="shared" ca="1" si="297"/>
        <v>1</v>
      </c>
      <c r="H1790">
        <v>5.9999999999999995E-4</v>
      </c>
      <c r="I1790">
        <f ca="1">STDEV(OFFSET(H1790,-$I$2+1,0):H1790)</f>
        <v>6.1984717980788579E-4</v>
      </c>
      <c r="J1790">
        <f t="shared" ca="1" si="298"/>
        <v>1</v>
      </c>
      <c r="K1790">
        <f t="shared" ca="1" si="299"/>
        <v>1</v>
      </c>
      <c r="L1790">
        <f t="shared" ca="1" si="300"/>
        <v>-200.00000000003126</v>
      </c>
      <c r="M1790">
        <f t="shared" ca="1" si="301"/>
        <v>46300.000000000233</v>
      </c>
      <c r="N1790">
        <f t="shared" ca="1" si="302"/>
        <v>-200.00000000003126</v>
      </c>
      <c r="O1790">
        <f t="shared" ca="1" si="303"/>
        <v>43874.999999999993</v>
      </c>
      <c r="P1790">
        <f t="shared" ca="1" si="306"/>
        <v>183.77493197511657</v>
      </c>
      <c r="Q1790">
        <f t="shared" ca="1" si="307"/>
        <v>175.49999999999727</v>
      </c>
      <c r="R1790">
        <f t="shared" ca="1" si="304"/>
        <v>-4.3010752688178522E-3</v>
      </c>
      <c r="S1790">
        <f t="shared" ca="1" si="305"/>
        <v>-4.5377197958033164E-3</v>
      </c>
    </row>
    <row r="1791" spans="1:19" x14ac:dyDescent="0.25">
      <c r="A1791" s="1">
        <v>35818</v>
      </c>
      <c r="B1791">
        <v>87.655000000000001</v>
      </c>
      <c r="C1791">
        <v>87.66</v>
      </c>
      <c r="D1791">
        <v>87.58</v>
      </c>
      <c r="E1791">
        <v>87.584999999999994</v>
      </c>
      <c r="F1791">
        <f ca="1">AVERAGE(E1791:OFFSET(E1791,-$F$2+1,0))</f>
        <v>87.378124999999997</v>
      </c>
      <c r="G1791">
        <f t="shared" ca="1" si="297"/>
        <v>1</v>
      </c>
      <c r="H1791">
        <v>-8.9999999999999998E-4</v>
      </c>
      <c r="I1791">
        <f ca="1">STDEV(OFFSET(H1791,-$I$2+1,0):H1791)</f>
        <v>6.6607649315738671E-4</v>
      </c>
      <c r="J1791">
        <f t="shared" ca="1" si="298"/>
        <v>1</v>
      </c>
      <c r="K1791">
        <f t="shared" ca="1" si="299"/>
        <v>1</v>
      </c>
      <c r="L1791">
        <f t="shared" ca="1" si="300"/>
        <v>50.00000000002558</v>
      </c>
      <c r="M1791">
        <f t="shared" ca="1" si="301"/>
        <v>46350.000000000262</v>
      </c>
      <c r="N1791">
        <f t="shared" ca="1" si="302"/>
        <v>50.00000000002558</v>
      </c>
      <c r="O1791">
        <f t="shared" ca="1" si="303"/>
        <v>43925.000000000022</v>
      </c>
      <c r="P1791">
        <f t="shared" ca="1" si="306"/>
        <v>183.98436209702564</v>
      </c>
      <c r="Q1791">
        <f t="shared" ca="1" si="307"/>
        <v>175.69999999999735</v>
      </c>
      <c r="R1791">
        <f t="shared" ca="1" si="304"/>
        <v>1.079913606911994E-3</v>
      </c>
      <c r="S1791">
        <f t="shared" ca="1" si="305"/>
        <v>1.1396011396017228E-3</v>
      </c>
    </row>
    <row r="1792" spans="1:19" x14ac:dyDescent="0.25">
      <c r="A1792" s="1">
        <v>35821</v>
      </c>
      <c r="B1792">
        <v>87.564999999999998</v>
      </c>
      <c r="C1792">
        <v>87.614999999999995</v>
      </c>
      <c r="D1792">
        <v>87.52</v>
      </c>
      <c r="E1792">
        <v>87.605000000000004</v>
      </c>
      <c r="F1792">
        <f ca="1">AVERAGE(E1792:OFFSET(E1792,-$F$2+1,0))</f>
        <v>87.386875000000003</v>
      </c>
      <c r="G1792">
        <f t="shared" ca="1" si="297"/>
        <v>1</v>
      </c>
      <c r="H1792">
        <v>2.0000000000000001E-4</v>
      </c>
      <c r="I1792">
        <f ca="1">STDEV(OFFSET(H1792,-$I$2+1,0):H1792)</f>
        <v>6.6601722753125607E-4</v>
      </c>
      <c r="J1792">
        <f t="shared" ca="1" si="298"/>
        <v>1</v>
      </c>
      <c r="K1792">
        <f t="shared" ca="1" si="299"/>
        <v>1</v>
      </c>
      <c r="L1792">
        <f t="shared" ca="1" si="300"/>
        <v>-175.00000000001847</v>
      </c>
      <c r="M1792">
        <f t="shared" ca="1" si="301"/>
        <v>46175.00000000024</v>
      </c>
      <c r="N1792">
        <f t="shared" ca="1" si="302"/>
        <v>-175.00000000001847</v>
      </c>
      <c r="O1792">
        <f t="shared" ca="1" si="303"/>
        <v>43750</v>
      </c>
      <c r="P1792">
        <f t="shared" ca="1" si="306"/>
        <v>183.25135667034419</v>
      </c>
      <c r="Q1792">
        <f t="shared" ca="1" si="307"/>
        <v>174.99999999999727</v>
      </c>
      <c r="R1792">
        <f t="shared" ca="1" si="304"/>
        <v>-3.7756202804750268E-3</v>
      </c>
      <c r="S1792">
        <f t="shared" ca="1" si="305"/>
        <v>-3.9840637450203392E-3</v>
      </c>
    </row>
    <row r="1793" spans="1:19" x14ac:dyDescent="0.25">
      <c r="A1793" s="1">
        <v>35822</v>
      </c>
      <c r="B1793">
        <v>87.61</v>
      </c>
      <c r="C1793">
        <v>87.61</v>
      </c>
      <c r="D1793">
        <v>87.525000000000006</v>
      </c>
      <c r="E1793">
        <v>87.534999999999997</v>
      </c>
      <c r="F1793">
        <f ca="1">AVERAGE(E1793:OFFSET(E1793,-$F$2+1,0))</f>
        <v>87.39425</v>
      </c>
      <c r="G1793">
        <f t="shared" ca="1" si="297"/>
        <v>1</v>
      </c>
      <c r="H1793">
        <v>-8.0000000000000004E-4</v>
      </c>
      <c r="I1793">
        <f ca="1">STDEV(OFFSET(H1793,-$I$2+1,0):H1793)</f>
        <v>6.9932298087432203E-4</v>
      </c>
      <c r="J1793">
        <f t="shared" ca="1" si="298"/>
        <v>1</v>
      </c>
      <c r="K1793">
        <f t="shared" ca="1" si="299"/>
        <v>1</v>
      </c>
      <c r="L1793">
        <f t="shared" ca="1" si="300"/>
        <v>0</v>
      </c>
      <c r="M1793">
        <f t="shared" ca="1" si="301"/>
        <v>46175.00000000024</v>
      </c>
      <c r="N1793">
        <f t="shared" ca="1" si="302"/>
        <v>0</v>
      </c>
      <c r="O1793">
        <f t="shared" ca="1" si="303"/>
        <v>43750</v>
      </c>
      <c r="P1793">
        <f t="shared" ca="1" si="306"/>
        <v>183.25135667034419</v>
      </c>
      <c r="Q1793">
        <f t="shared" ca="1" si="307"/>
        <v>174.99999999999727</v>
      </c>
      <c r="R1793">
        <f t="shared" ca="1" si="304"/>
        <v>0</v>
      </c>
      <c r="S1793">
        <f t="shared" ca="1" si="305"/>
        <v>0</v>
      </c>
    </row>
    <row r="1794" spans="1:19" x14ac:dyDescent="0.25">
      <c r="A1794" s="1">
        <v>35823</v>
      </c>
      <c r="B1794">
        <v>87.534999999999997</v>
      </c>
      <c r="C1794">
        <v>87.57</v>
      </c>
      <c r="D1794">
        <v>87.51</v>
      </c>
      <c r="E1794">
        <v>87.534999999999997</v>
      </c>
      <c r="F1794">
        <f ca="1">AVERAGE(E1794:OFFSET(E1794,-$F$2+1,0))</f>
        <v>87.402500000000003</v>
      </c>
      <c r="G1794">
        <f t="shared" ca="1" si="297"/>
        <v>1</v>
      </c>
      <c r="H1794">
        <v>0</v>
      </c>
      <c r="I1794">
        <f ca="1">STDEV(OFFSET(H1794,-$I$2+1,0):H1794)</f>
        <v>6.980235254669166E-4</v>
      </c>
      <c r="J1794">
        <f t="shared" ca="1" si="298"/>
        <v>1</v>
      </c>
      <c r="K1794">
        <f t="shared" ca="1" si="299"/>
        <v>1</v>
      </c>
      <c r="L1794">
        <f t="shared" ca="1" si="300"/>
        <v>212.5000000000199</v>
      </c>
      <c r="M1794">
        <f t="shared" ca="1" si="301"/>
        <v>46387.500000000262</v>
      </c>
      <c r="N1794">
        <f t="shared" ca="1" si="302"/>
        <v>212.5000000000199</v>
      </c>
      <c r="O1794">
        <f t="shared" ca="1" si="303"/>
        <v>43962.500000000022</v>
      </c>
      <c r="P1794">
        <f t="shared" ca="1" si="306"/>
        <v>184.14143468845739</v>
      </c>
      <c r="Q1794">
        <f t="shared" ca="1" si="307"/>
        <v>175.84999999999735</v>
      </c>
      <c r="R1794">
        <f t="shared" ca="1" si="304"/>
        <v>4.6020573903631573E-3</v>
      </c>
      <c r="S1794">
        <f t="shared" ca="1" si="305"/>
        <v>4.8571428571433121E-3</v>
      </c>
    </row>
    <row r="1795" spans="1:19" x14ac:dyDescent="0.25">
      <c r="A1795" s="1">
        <v>35824</v>
      </c>
      <c r="B1795">
        <v>87.534999999999997</v>
      </c>
      <c r="C1795">
        <v>87.65</v>
      </c>
      <c r="D1795">
        <v>87.504999999999995</v>
      </c>
      <c r="E1795">
        <v>87.62</v>
      </c>
      <c r="F1795">
        <f ca="1">AVERAGE(E1795:OFFSET(E1795,-$F$2+1,0))</f>
        <v>87.412999999999997</v>
      </c>
      <c r="G1795">
        <f t="shared" ca="1" si="297"/>
        <v>1</v>
      </c>
      <c r="H1795">
        <v>1E-3</v>
      </c>
      <c r="I1795">
        <f ca="1">STDEV(OFFSET(H1795,-$I$2+1,0):H1795)</f>
        <v>7.1264887641294403E-4</v>
      </c>
      <c r="J1795">
        <f t="shared" ca="1" si="298"/>
        <v>1</v>
      </c>
      <c r="K1795">
        <f t="shared" ca="1" si="299"/>
        <v>1</v>
      </c>
      <c r="L1795">
        <f t="shared" ca="1" si="300"/>
        <v>12.499999999988631</v>
      </c>
      <c r="M1795">
        <f t="shared" ca="1" si="301"/>
        <v>46400.000000000247</v>
      </c>
      <c r="N1795">
        <f t="shared" ca="1" si="302"/>
        <v>12.499999999988631</v>
      </c>
      <c r="O1795">
        <f t="shared" ca="1" si="303"/>
        <v>43975.000000000007</v>
      </c>
      <c r="P1795">
        <f t="shared" ca="1" si="306"/>
        <v>184.19379221893459</v>
      </c>
      <c r="Q1795">
        <f t="shared" ca="1" si="307"/>
        <v>175.89999999999731</v>
      </c>
      <c r="R1795">
        <f t="shared" ca="1" si="304"/>
        <v>2.6946914578256125E-4</v>
      </c>
      <c r="S1795">
        <f t="shared" ca="1" si="305"/>
        <v>2.8433323855532838E-4</v>
      </c>
    </row>
    <row r="1796" spans="1:19" x14ac:dyDescent="0.25">
      <c r="A1796" s="1">
        <v>35825</v>
      </c>
      <c r="B1796">
        <v>87.625</v>
      </c>
      <c r="C1796">
        <v>87.644999999999996</v>
      </c>
      <c r="D1796">
        <v>87.59</v>
      </c>
      <c r="E1796">
        <v>87.625</v>
      </c>
      <c r="F1796">
        <f ca="1">AVERAGE(E1796:OFFSET(E1796,-$F$2+1,0))</f>
        <v>87.42349999999999</v>
      </c>
      <c r="G1796">
        <f t="shared" ca="1" si="297"/>
        <v>1</v>
      </c>
      <c r="H1796">
        <v>1E-4</v>
      </c>
      <c r="I1796">
        <f ca="1">STDEV(OFFSET(H1796,-$I$2+1,0):H1796)</f>
        <v>7.0643657293415049E-4</v>
      </c>
      <c r="J1796">
        <f t="shared" ca="1" si="298"/>
        <v>1</v>
      </c>
      <c r="K1796">
        <f t="shared" ca="1" si="299"/>
        <v>1</v>
      </c>
      <c r="L1796">
        <f t="shared" ca="1" si="300"/>
        <v>-87.499999999991473</v>
      </c>
      <c r="M1796">
        <f t="shared" ca="1" si="301"/>
        <v>46312.500000000255</v>
      </c>
      <c r="N1796">
        <f t="shared" ca="1" si="302"/>
        <v>-87.499999999991473</v>
      </c>
      <c r="O1796">
        <f t="shared" ca="1" si="303"/>
        <v>43887.500000000015</v>
      </c>
      <c r="P1796">
        <f t="shared" ca="1" si="306"/>
        <v>183.82728950559394</v>
      </c>
      <c r="Q1796">
        <f t="shared" ca="1" si="307"/>
        <v>175.54999999999734</v>
      </c>
      <c r="R1796">
        <f t="shared" ca="1" si="304"/>
        <v>-1.8857758620687717E-3</v>
      </c>
      <c r="S1796">
        <f t="shared" ca="1" si="305"/>
        <v>-1.9897669130185666E-3</v>
      </c>
    </row>
    <row r="1797" spans="1:19" x14ac:dyDescent="0.25">
      <c r="A1797" s="1">
        <v>35828</v>
      </c>
      <c r="B1797">
        <v>87.6</v>
      </c>
      <c r="C1797">
        <v>87.625</v>
      </c>
      <c r="D1797">
        <v>87.57</v>
      </c>
      <c r="E1797">
        <v>87.59</v>
      </c>
      <c r="F1797">
        <f ca="1">AVERAGE(E1797:OFFSET(E1797,-$F$2+1,0))</f>
        <v>87.431874999999991</v>
      </c>
      <c r="G1797">
        <f t="shared" ca="1" si="297"/>
        <v>1</v>
      </c>
      <c r="H1797">
        <v>-4.0000000000000002E-4</v>
      </c>
      <c r="I1797">
        <f ca="1">STDEV(OFFSET(H1797,-$I$2+1,0):H1797)</f>
        <v>7.1691958001614546E-4</v>
      </c>
      <c r="J1797">
        <f t="shared" ca="1" si="298"/>
        <v>1</v>
      </c>
      <c r="K1797">
        <f t="shared" ca="1" si="299"/>
        <v>1</v>
      </c>
      <c r="L1797">
        <f t="shared" ca="1" si="300"/>
        <v>62.499999999978684</v>
      </c>
      <c r="M1797">
        <f t="shared" ca="1" si="301"/>
        <v>46375.000000000233</v>
      </c>
      <c r="N1797">
        <f t="shared" ca="1" si="302"/>
        <v>62.499999999978684</v>
      </c>
      <c r="O1797">
        <f t="shared" ca="1" si="303"/>
        <v>43949.999999999993</v>
      </c>
      <c r="P1797">
        <f t="shared" ca="1" si="306"/>
        <v>184.08907715798003</v>
      </c>
      <c r="Q1797">
        <f t="shared" ca="1" si="307"/>
        <v>175.79999999999723</v>
      </c>
      <c r="R1797">
        <f t="shared" ca="1" si="304"/>
        <v>1.3495276653166712E-3</v>
      </c>
      <c r="S1797">
        <f t="shared" ca="1" si="305"/>
        <v>1.4240956992305021E-3</v>
      </c>
    </row>
    <row r="1798" spans="1:19" x14ac:dyDescent="0.25">
      <c r="A1798" s="1">
        <v>35829</v>
      </c>
      <c r="B1798">
        <v>87.584999999999994</v>
      </c>
      <c r="C1798">
        <v>87.644999999999996</v>
      </c>
      <c r="D1798">
        <v>87.58</v>
      </c>
      <c r="E1798">
        <v>87.614999999999995</v>
      </c>
      <c r="F1798">
        <f ca="1">AVERAGE(E1798:OFFSET(E1798,-$F$2+1,0))</f>
        <v>87.440624999999983</v>
      </c>
      <c r="G1798">
        <f t="shared" ca="1" si="297"/>
        <v>1</v>
      </c>
      <c r="H1798">
        <v>2.9999999999999997E-4</v>
      </c>
      <c r="I1798">
        <f ca="1">STDEV(OFFSET(H1798,-$I$2+1,0):H1798)</f>
        <v>6.5421708935184506E-4</v>
      </c>
      <c r="J1798">
        <f t="shared" ca="1" si="298"/>
        <v>1</v>
      </c>
      <c r="K1798">
        <f t="shared" ca="1" si="299"/>
        <v>1</v>
      </c>
      <c r="L1798">
        <f t="shared" ca="1" si="300"/>
        <v>25.00000000001279</v>
      </c>
      <c r="M1798">
        <f t="shared" ca="1" si="301"/>
        <v>46400.000000000247</v>
      </c>
      <c r="N1798">
        <f t="shared" ca="1" si="302"/>
        <v>25.00000000001279</v>
      </c>
      <c r="O1798">
        <f t="shared" ca="1" si="303"/>
        <v>43975.000000000007</v>
      </c>
      <c r="P1798">
        <f t="shared" ca="1" si="306"/>
        <v>184.19379221893453</v>
      </c>
      <c r="Q1798">
        <f t="shared" ca="1" si="307"/>
        <v>175.89999999999725</v>
      </c>
      <c r="R1798">
        <f t="shared" ca="1" si="304"/>
        <v>5.3908355795175553E-4</v>
      </c>
      <c r="S1798">
        <f t="shared" ca="1" si="305"/>
        <v>5.688282138796995E-4</v>
      </c>
    </row>
    <row r="1799" spans="1:19" x14ac:dyDescent="0.25">
      <c r="A1799" s="1">
        <v>35830</v>
      </c>
      <c r="B1799">
        <v>87.62</v>
      </c>
      <c r="C1799">
        <v>87.65</v>
      </c>
      <c r="D1799">
        <v>87.61</v>
      </c>
      <c r="E1799">
        <v>87.625</v>
      </c>
      <c r="F1799">
        <f ca="1">AVERAGE(E1799:OFFSET(E1799,-$F$2+1,0))</f>
        <v>87.452249999999978</v>
      </c>
      <c r="G1799">
        <f t="shared" ca="1" si="297"/>
        <v>1</v>
      </c>
      <c r="H1799">
        <v>1E-4</v>
      </c>
      <c r="I1799">
        <f ca="1">STDEV(OFFSET(H1799,-$I$2+1,0):H1799)</f>
        <v>6.4677336793786129E-4</v>
      </c>
      <c r="J1799">
        <f t="shared" ca="1" si="298"/>
        <v>1</v>
      </c>
      <c r="K1799">
        <f t="shared" ca="1" si="299"/>
        <v>1</v>
      </c>
      <c r="L1799">
        <f t="shared" ca="1" si="300"/>
        <v>-75.000000000002842</v>
      </c>
      <c r="M1799">
        <f t="shared" ca="1" si="301"/>
        <v>46325.000000000247</v>
      </c>
      <c r="N1799">
        <f t="shared" ca="1" si="302"/>
        <v>-75.000000000002842</v>
      </c>
      <c r="O1799">
        <f t="shared" ca="1" si="303"/>
        <v>43900.000000000007</v>
      </c>
      <c r="P1799">
        <f t="shared" ca="1" si="306"/>
        <v>183.87964703607108</v>
      </c>
      <c r="Q1799">
        <f t="shared" ca="1" si="307"/>
        <v>175.59999999999724</v>
      </c>
      <c r="R1799">
        <f t="shared" ca="1" si="304"/>
        <v>-1.6163793103448803E-3</v>
      </c>
      <c r="S1799">
        <f t="shared" ca="1" si="305"/>
        <v>-1.7055144968732877E-3</v>
      </c>
    </row>
    <row r="1800" spans="1:19" x14ac:dyDescent="0.25">
      <c r="A1800" s="1">
        <v>35831</v>
      </c>
      <c r="B1800">
        <v>87.635000000000005</v>
      </c>
      <c r="C1800">
        <v>87.64</v>
      </c>
      <c r="D1800">
        <v>87.59</v>
      </c>
      <c r="E1800">
        <v>87.594999999999999</v>
      </c>
      <c r="F1800">
        <f ca="1">AVERAGE(E1800:OFFSET(E1800,-$F$2+1,0))</f>
        <v>87.464374999999976</v>
      </c>
      <c r="G1800">
        <f t="shared" ca="1" si="297"/>
        <v>1</v>
      </c>
      <c r="H1800">
        <v>-2.9999999999999997E-4</v>
      </c>
      <c r="I1800">
        <f ca="1">STDEV(OFFSET(H1800,-$I$2+1,0):H1800)</f>
        <v>6.4677336793786129E-4</v>
      </c>
      <c r="J1800">
        <f t="shared" ca="1" si="298"/>
        <v>1</v>
      </c>
      <c r="K1800">
        <f t="shared" ca="1" si="299"/>
        <v>1</v>
      </c>
      <c r="L1800">
        <f t="shared" ca="1" si="300"/>
        <v>-12.499999999988631</v>
      </c>
      <c r="M1800">
        <f t="shared" ca="1" si="301"/>
        <v>46312.500000000262</v>
      </c>
      <c r="N1800">
        <f t="shared" ca="1" si="302"/>
        <v>-12.499999999988631</v>
      </c>
      <c r="O1800">
        <f t="shared" ca="1" si="303"/>
        <v>43887.500000000022</v>
      </c>
      <c r="P1800">
        <f t="shared" ca="1" si="306"/>
        <v>183.82728950559388</v>
      </c>
      <c r="Q1800">
        <f t="shared" ca="1" si="307"/>
        <v>175.54999999999728</v>
      </c>
      <c r="R1800">
        <f t="shared" ca="1" si="304"/>
        <v>-2.6983270372344444E-4</v>
      </c>
      <c r="S1800">
        <f t="shared" ca="1" si="305"/>
        <v>-2.8473804100201887E-4</v>
      </c>
    </row>
    <row r="1801" spans="1:19" x14ac:dyDescent="0.25">
      <c r="A1801" s="1">
        <v>35832</v>
      </c>
      <c r="B1801">
        <v>87.584999999999994</v>
      </c>
      <c r="C1801">
        <v>87.605000000000004</v>
      </c>
      <c r="D1801">
        <v>87.53</v>
      </c>
      <c r="E1801">
        <v>87.59</v>
      </c>
      <c r="F1801">
        <f ca="1">AVERAGE(E1801:OFFSET(E1801,-$F$2+1,0))</f>
        <v>87.475874999999988</v>
      </c>
      <c r="G1801">
        <f t="shared" ca="1" si="297"/>
        <v>1</v>
      </c>
      <c r="H1801">
        <v>-1E-4</v>
      </c>
      <c r="I1801">
        <f ca="1">STDEV(OFFSET(H1801,-$I$2+1,0):H1801)</f>
        <v>5.650104796419825E-4</v>
      </c>
      <c r="J1801">
        <f t="shared" ca="1" si="298"/>
        <v>1</v>
      </c>
      <c r="K1801">
        <f t="shared" ca="1" si="299"/>
        <v>1</v>
      </c>
      <c r="L1801">
        <f t="shared" ca="1" si="300"/>
        <v>-62.500000000014211</v>
      </c>
      <c r="M1801">
        <f t="shared" ca="1" si="301"/>
        <v>46250.000000000247</v>
      </c>
      <c r="N1801">
        <f t="shared" ca="1" si="302"/>
        <v>-62.500000000014211</v>
      </c>
      <c r="O1801">
        <f t="shared" ca="1" si="303"/>
        <v>43825.000000000007</v>
      </c>
      <c r="P1801">
        <f t="shared" ca="1" si="306"/>
        <v>183.56550185320762</v>
      </c>
      <c r="Q1801">
        <f t="shared" ca="1" si="307"/>
        <v>175.29999999999723</v>
      </c>
      <c r="R1801">
        <f t="shared" ca="1" si="304"/>
        <v>-1.3495276653174382E-3</v>
      </c>
      <c r="S1801">
        <f t="shared" ca="1" si="305"/>
        <v>-1.4240956992313113E-3</v>
      </c>
    </row>
    <row r="1802" spans="1:19" x14ac:dyDescent="0.25">
      <c r="A1802" s="1">
        <v>35835</v>
      </c>
      <c r="B1802">
        <v>87.584999999999994</v>
      </c>
      <c r="C1802">
        <v>87.584999999999994</v>
      </c>
      <c r="D1802">
        <v>87.545000000000002</v>
      </c>
      <c r="E1802">
        <v>87.564999999999998</v>
      </c>
      <c r="F1802">
        <f ca="1">AVERAGE(E1802:OFFSET(E1802,-$F$2+1,0))</f>
        <v>87.485124999999982</v>
      </c>
      <c r="G1802">
        <f t="shared" ca="1" si="297"/>
        <v>1</v>
      </c>
      <c r="H1802">
        <v>-2.9999999999999997E-4</v>
      </c>
      <c r="I1802">
        <f ca="1">STDEV(OFFSET(H1802,-$I$2+1,0):H1802)</f>
        <v>4.5883146774112349E-4</v>
      </c>
      <c r="J1802">
        <f t="shared" ca="1" si="298"/>
        <v>1</v>
      </c>
      <c r="K1802">
        <f t="shared" ca="1" si="299"/>
        <v>1</v>
      </c>
      <c r="L1802">
        <f t="shared" ca="1" si="300"/>
        <v>0</v>
      </c>
      <c r="M1802">
        <f t="shared" ca="1" si="301"/>
        <v>46250.000000000247</v>
      </c>
      <c r="N1802">
        <f t="shared" ca="1" si="302"/>
        <v>0</v>
      </c>
      <c r="O1802">
        <f t="shared" ca="1" si="303"/>
        <v>43825.000000000007</v>
      </c>
      <c r="P1802">
        <f t="shared" ca="1" si="306"/>
        <v>183.56550185320762</v>
      </c>
      <c r="Q1802">
        <f t="shared" ca="1" si="307"/>
        <v>175.29999999999723</v>
      </c>
      <c r="R1802">
        <f t="shared" ca="1" si="304"/>
        <v>0</v>
      </c>
      <c r="S1802">
        <f t="shared" ca="1" si="305"/>
        <v>0</v>
      </c>
    </row>
    <row r="1803" spans="1:19" x14ac:dyDescent="0.25">
      <c r="A1803" s="1">
        <v>35836</v>
      </c>
      <c r="B1803">
        <v>87.564999999999998</v>
      </c>
      <c r="C1803">
        <v>87.584999999999994</v>
      </c>
      <c r="D1803">
        <v>87.555000000000007</v>
      </c>
      <c r="E1803">
        <v>87.564999999999998</v>
      </c>
      <c r="F1803">
        <f ca="1">AVERAGE(E1803:OFFSET(E1803,-$F$2+1,0))</f>
        <v>87.492749999999987</v>
      </c>
      <c r="G1803">
        <f t="shared" ca="1" si="297"/>
        <v>1</v>
      </c>
      <c r="H1803">
        <v>0</v>
      </c>
      <c r="I1803">
        <f ca="1">STDEV(OFFSET(H1803,-$I$2+1,0):H1803)</f>
        <v>4.5375625267549233E-4</v>
      </c>
      <c r="J1803">
        <f t="shared" ca="1" si="298"/>
        <v>1</v>
      </c>
      <c r="K1803">
        <f t="shared" ca="1" si="299"/>
        <v>1</v>
      </c>
      <c r="L1803">
        <f t="shared" ca="1" si="300"/>
        <v>37.500000000001421</v>
      </c>
      <c r="M1803">
        <f t="shared" ca="1" si="301"/>
        <v>46287.500000000247</v>
      </c>
      <c r="N1803">
        <f t="shared" ca="1" si="302"/>
        <v>37.500000000001421</v>
      </c>
      <c r="O1803">
        <f t="shared" ca="1" si="303"/>
        <v>43862.500000000007</v>
      </c>
      <c r="P1803">
        <f t="shared" ca="1" si="306"/>
        <v>183.72257444463935</v>
      </c>
      <c r="Q1803">
        <f t="shared" ca="1" si="307"/>
        <v>175.44999999999723</v>
      </c>
      <c r="R1803">
        <f t="shared" ca="1" si="304"/>
        <v>8.1081081081083722E-4</v>
      </c>
      <c r="S1803">
        <f t="shared" ca="1" si="305"/>
        <v>8.5567598402741388E-4</v>
      </c>
    </row>
    <row r="1804" spans="1:19" x14ac:dyDescent="0.25">
      <c r="A1804" s="1">
        <v>35837</v>
      </c>
      <c r="B1804">
        <v>87.57</v>
      </c>
      <c r="C1804">
        <v>87.59</v>
      </c>
      <c r="D1804">
        <v>87.56</v>
      </c>
      <c r="E1804">
        <v>87.58</v>
      </c>
      <c r="F1804">
        <f ca="1">AVERAGE(E1804:OFFSET(E1804,-$F$2+1,0))</f>
        <v>87.499499999999983</v>
      </c>
      <c r="G1804">
        <f t="shared" ca="1" si="297"/>
        <v>1</v>
      </c>
      <c r="H1804">
        <v>2.0000000000000001E-4</v>
      </c>
      <c r="I1804">
        <f ca="1">STDEV(OFFSET(H1804,-$I$2+1,0):H1804)</f>
        <v>4.4659530720894566E-4</v>
      </c>
      <c r="J1804">
        <f t="shared" ca="1" si="298"/>
        <v>1</v>
      </c>
      <c r="K1804">
        <f t="shared" ca="1" si="299"/>
        <v>1</v>
      </c>
      <c r="L1804">
        <f t="shared" ca="1" si="300"/>
        <v>12.499999999988631</v>
      </c>
      <c r="M1804">
        <f t="shared" ca="1" si="301"/>
        <v>46300.000000000233</v>
      </c>
      <c r="N1804">
        <f t="shared" ca="1" si="302"/>
        <v>12.499999999988631</v>
      </c>
      <c r="O1804">
        <f t="shared" ca="1" si="303"/>
        <v>43874.999999999993</v>
      </c>
      <c r="P1804">
        <f t="shared" ca="1" si="306"/>
        <v>183.77493197511654</v>
      </c>
      <c r="Q1804">
        <f t="shared" ca="1" si="307"/>
        <v>175.49999999999719</v>
      </c>
      <c r="R1804">
        <f t="shared" ca="1" si="304"/>
        <v>2.7005130974860523E-4</v>
      </c>
      <c r="S1804">
        <f t="shared" ca="1" si="305"/>
        <v>2.8498147620378752E-4</v>
      </c>
    </row>
    <row r="1805" spans="1:19" x14ac:dyDescent="0.25">
      <c r="A1805" s="1">
        <v>35838</v>
      </c>
      <c r="B1805">
        <v>87.584999999999994</v>
      </c>
      <c r="C1805">
        <v>87.655000000000001</v>
      </c>
      <c r="D1805">
        <v>87.57</v>
      </c>
      <c r="E1805">
        <v>87.584999999999994</v>
      </c>
      <c r="F1805">
        <f ca="1">AVERAGE(E1805:OFFSET(E1805,-$F$2+1,0))</f>
        <v>87.507124999999988</v>
      </c>
      <c r="G1805">
        <f t="shared" ca="1" si="297"/>
        <v>1</v>
      </c>
      <c r="H1805">
        <v>1E-4</v>
      </c>
      <c r="I1805">
        <f ca="1">STDEV(OFFSET(H1805,-$I$2+1,0):H1805)</f>
        <v>4.4753711989533392E-4</v>
      </c>
      <c r="J1805">
        <f t="shared" ca="1" si="298"/>
        <v>1</v>
      </c>
      <c r="K1805">
        <f t="shared" ca="1" si="299"/>
        <v>1</v>
      </c>
      <c r="L1805">
        <f t="shared" ca="1" si="300"/>
        <v>87.500000000027001</v>
      </c>
      <c r="M1805">
        <f t="shared" ca="1" si="301"/>
        <v>46387.500000000262</v>
      </c>
      <c r="N1805">
        <f t="shared" ca="1" si="302"/>
        <v>87.500000000027001</v>
      </c>
      <c r="O1805">
        <f t="shared" ca="1" si="303"/>
        <v>43962.500000000022</v>
      </c>
      <c r="P1805">
        <f t="shared" ca="1" si="306"/>
        <v>184.14143468845734</v>
      </c>
      <c r="Q1805">
        <f t="shared" ca="1" si="307"/>
        <v>175.84999999999727</v>
      </c>
      <c r="R1805">
        <f t="shared" ca="1" si="304"/>
        <v>1.889848812095606E-3</v>
      </c>
      <c r="S1805">
        <f t="shared" ca="1" si="305"/>
        <v>1.9943019943026098E-3</v>
      </c>
    </row>
    <row r="1806" spans="1:19" x14ac:dyDescent="0.25">
      <c r="A1806" s="1">
        <v>35839</v>
      </c>
      <c r="B1806">
        <v>87.594999999999999</v>
      </c>
      <c r="C1806">
        <v>87.63</v>
      </c>
      <c r="D1806">
        <v>87.59</v>
      </c>
      <c r="E1806">
        <v>87.62</v>
      </c>
      <c r="F1806">
        <f ca="1">AVERAGE(E1806:OFFSET(E1806,-$F$2+1,0))</f>
        <v>87.515624999999986</v>
      </c>
      <c r="G1806">
        <f t="shared" ca="1" si="297"/>
        <v>1</v>
      </c>
      <c r="H1806">
        <v>4.0000000000000002E-4</v>
      </c>
      <c r="I1806">
        <f ca="1">STDEV(OFFSET(H1806,-$I$2+1,0):H1806)</f>
        <v>4.5756794146075352E-4</v>
      </c>
      <c r="J1806">
        <f t="shared" ca="1" si="298"/>
        <v>1</v>
      </c>
      <c r="K1806">
        <f t="shared" ca="1" si="299"/>
        <v>1</v>
      </c>
      <c r="L1806">
        <f t="shared" ca="1" si="300"/>
        <v>37.500000000001421</v>
      </c>
      <c r="M1806">
        <f t="shared" ca="1" si="301"/>
        <v>46425.000000000262</v>
      </c>
      <c r="N1806">
        <f t="shared" ca="1" si="302"/>
        <v>37.500000000001421</v>
      </c>
      <c r="O1806">
        <f t="shared" ca="1" si="303"/>
        <v>44000.000000000022</v>
      </c>
      <c r="P1806">
        <f t="shared" ca="1" si="306"/>
        <v>184.29850727988907</v>
      </c>
      <c r="Q1806">
        <f t="shared" ca="1" si="307"/>
        <v>175.99999999999727</v>
      </c>
      <c r="R1806">
        <f t="shared" ca="1" si="304"/>
        <v>8.0840743734844969E-4</v>
      </c>
      <c r="S1806">
        <f t="shared" ca="1" si="305"/>
        <v>8.5299971566679331E-4</v>
      </c>
    </row>
    <row r="1807" spans="1:19" x14ac:dyDescent="0.25">
      <c r="A1807" s="1">
        <v>35843</v>
      </c>
      <c r="B1807">
        <v>87.644999999999996</v>
      </c>
      <c r="C1807">
        <v>87.655000000000001</v>
      </c>
      <c r="D1807">
        <v>87.625</v>
      </c>
      <c r="E1807">
        <v>87.635000000000005</v>
      </c>
      <c r="F1807">
        <f ca="1">AVERAGE(E1807:OFFSET(E1807,-$F$2+1,0))</f>
        <v>87.525124999999989</v>
      </c>
      <c r="G1807">
        <f t="shared" ca="1" si="297"/>
        <v>1</v>
      </c>
      <c r="H1807">
        <v>2.0000000000000001E-4</v>
      </c>
      <c r="I1807">
        <f ca="1">STDEV(OFFSET(H1807,-$I$2+1,0):H1807)</f>
        <v>4.3781755392665076E-4</v>
      </c>
      <c r="J1807">
        <f t="shared" ca="1" si="298"/>
        <v>1</v>
      </c>
      <c r="K1807">
        <f t="shared" ca="1" si="299"/>
        <v>1</v>
      </c>
      <c r="L1807">
        <f t="shared" ca="1" si="300"/>
        <v>-62.500000000014211</v>
      </c>
      <c r="M1807">
        <f t="shared" ca="1" si="301"/>
        <v>46362.500000000247</v>
      </c>
      <c r="N1807">
        <f t="shared" ca="1" si="302"/>
        <v>-62.500000000014211</v>
      </c>
      <c r="O1807">
        <f t="shared" ca="1" si="303"/>
        <v>43937.500000000007</v>
      </c>
      <c r="P1807">
        <f t="shared" ca="1" si="306"/>
        <v>184.03671962750278</v>
      </c>
      <c r="Q1807">
        <f t="shared" ca="1" si="307"/>
        <v>175.74999999999721</v>
      </c>
      <c r="R1807">
        <f t="shared" ca="1" si="304"/>
        <v>-1.3462574044160228E-3</v>
      </c>
      <c r="S1807">
        <f t="shared" ca="1" si="305"/>
        <v>-1.4204545454548677E-3</v>
      </c>
    </row>
    <row r="1808" spans="1:19" x14ac:dyDescent="0.25">
      <c r="A1808" s="1">
        <v>35844</v>
      </c>
      <c r="B1808">
        <v>87.635000000000005</v>
      </c>
      <c r="C1808">
        <v>87.67</v>
      </c>
      <c r="D1808">
        <v>87.605000000000004</v>
      </c>
      <c r="E1808">
        <v>87.61</v>
      </c>
      <c r="F1808">
        <f ca="1">AVERAGE(E1808:OFFSET(E1808,-$F$2+1,0))</f>
        <v>87.533499999999989</v>
      </c>
      <c r="G1808">
        <f t="shared" ca="1" si="297"/>
        <v>1</v>
      </c>
      <c r="H1808">
        <v>-2.9999999999999997E-4</v>
      </c>
      <c r="I1808">
        <f ca="1">STDEV(OFFSET(H1808,-$I$2+1,0):H1808)</f>
        <v>4.4319414778579705E-4</v>
      </c>
      <c r="J1808">
        <f t="shared" ca="1" si="298"/>
        <v>1</v>
      </c>
      <c r="K1808">
        <f t="shared" ca="1" si="299"/>
        <v>1</v>
      </c>
      <c r="L1808">
        <f t="shared" ca="1" si="300"/>
        <v>-49.999999999990052</v>
      </c>
      <c r="M1808">
        <f t="shared" ca="1" si="301"/>
        <v>46312.500000000255</v>
      </c>
      <c r="N1808">
        <f t="shared" ca="1" si="302"/>
        <v>-49.999999999990052</v>
      </c>
      <c r="O1808">
        <f t="shared" ca="1" si="303"/>
        <v>43887.500000000015</v>
      </c>
      <c r="P1808">
        <f t="shared" ca="1" si="306"/>
        <v>183.82728950559385</v>
      </c>
      <c r="Q1808">
        <f t="shared" ca="1" si="307"/>
        <v>175.54999999999725</v>
      </c>
      <c r="R1808">
        <f t="shared" ca="1" si="304"/>
        <v>-1.0784578053381459E-3</v>
      </c>
      <c r="S1808">
        <f t="shared" ca="1" si="305"/>
        <v>-1.1379800853482799E-3</v>
      </c>
    </row>
    <row r="1809" spans="1:19" x14ac:dyDescent="0.25">
      <c r="A1809" s="1">
        <v>35845</v>
      </c>
      <c r="B1809">
        <v>87.61</v>
      </c>
      <c r="C1809">
        <v>87.61</v>
      </c>
      <c r="D1809">
        <v>87.58</v>
      </c>
      <c r="E1809">
        <v>87.59</v>
      </c>
      <c r="F1809">
        <f ca="1">AVERAGE(E1809:OFFSET(E1809,-$F$2+1,0))</f>
        <v>87.540374999999997</v>
      </c>
      <c r="G1809">
        <f t="shared" ca="1" si="297"/>
        <v>1</v>
      </c>
      <c r="H1809">
        <v>-2.0000000000000001E-4</v>
      </c>
      <c r="I1809">
        <f ca="1">STDEV(OFFSET(H1809,-$I$2+1,0):H1809)</f>
        <v>4.4066337552185547E-4</v>
      </c>
      <c r="J1809">
        <f t="shared" ca="1" si="298"/>
        <v>1</v>
      </c>
      <c r="K1809">
        <f t="shared" ca="1" si="299"/>
        <v>1</v>
      </c>
      <c r="L1809">
        <f t="shared" ca="1" si="300"/>
        <v>-25.00000000001279</v>
      </c>
      <c r="M1809">
        <f t="shared" ca="1" si="301"/>
        <v>46287.50000000024</v>
      </c>
      <c r="N1809">
        <f t="shared" ca="1" si="302"/>
        <v>-25.00000000001279</v>
      </c>
      <c r="O1809">
        <f t="shared" ca="1" si="303"/>
        <v>43862.5</v>
      </c>
      <c r="P1809">
        <f t="shared" ca="1" si="306"/>
        <v>183.72257444463932</v>
      </c>
      <c r="Q1809">
        <f t="shared" ca="1" si="307"/>
        <v>175.4499999999972</v>
      </c>
      <c r="R1809">
        <f t="shared" ca="1" si="304"/>
        <v>-5.398110661271288E-4</v>
      </c>
      <c r="S1809">
        <f t="shared" ca="1" si="305"/>
        <v>-5.6963827969268657E-4</v>
      </c>
    </row>
    <row r="1810" spans="1:19" x14ac:dyDescent="0.25">
      <c r="A1810" s="1">
        <v>35846</v>
      </c>
      <c r="B1810">
        <v>87.59</v>
      </c>
      <c r="C1810">
        <v>87.59</v>
      </c>
      <c r="D1810">
        <v>87.564999999999998</v>
      </c>
      <c r="E1810">
        <v>87.58</v>
      </c>
      <c r="F1810">
        <f ca="1">AVERAGE(E1810:OFFSET(E1810,-$F$2+1,0))</f>
        <v>87.547375000000002</v>
      </c>
      <c r="G1810">
        <f t="shared" ca="1" si="297"/>
        <v>1</v>
      </c>
      <c r="H1810">
        <v>-1E-4</v>
      </c>
      <c r="I1810">
        <f ca="1">STDEV(OFFSET(H1810,-$I$2+1,0):H1810)</f>
        <v>4.1725922776841585E-4</v>
      </c>
      <c r="J1810">
        <f t="shared" ca="1" si="298"/>
        <v>1</v>
      </c>
      <c r="K1810">
        <f t="shared" ca="1" si="299"/>
        <v>1</v>
      </c>
      <c r="L1810">
        <f t="shared" ca="1" si="300"/>
        <v>-124.99999999999289</v>
      </c>
      <c r="M1810">
        <f t="shared" ca="1" si="301"/>
        <v>46162.500000000247</v>
      </c>
      <c r="N1810">
        <f t="shared" ca="1" si="302"/>
        <v>-124.99999999999289</v>
      </c>
      <c r="O1810">
        <f t="shared" ca="1" si="303"/>
        <v>43737.500000000007</v>
      </c>
      <c r="P1810">
        <f t="shared" ca="1" si="306"/>
        <v>183.19899913986694</v>
      </c>
      <c r="Q1810">
        <f t="shared" ca="1" si="307"/>
        <v>174.94999999999723</v>
      </c>
      <c r="R1810">
        <f t="shared" ca="1" si="304"/>
        <v>-2.7005130974883554E-3</v>
      </c>
      <c r="S1810">
        <f t="shared" ca="1" si="305"/>
        <v>-2.8498147620403054E-3</v>
      </c>
    </row>
    <row r="1811" spans="1:19" x14ac:dyDescent="0.25">
      <c r="A1811" s="1">
        <v>35849</v>
      </c>
      <c r="B1811">
        <v>87.57</v>
      </c>
      <c r="C1811">
        <v>87.62</v>
      </c>
      <c r="D1811">
        <v>87.525000000000006</v>
      </c>
      <c r="E1811">
        <v>87.53</v>
      </c>
      <c r="F1811">
        <f ca="1">AVERAGE(E1811:OFFSET(E1811,-$F$2+1,0))</f>
        <v>87.553125000000009</v>
      </c>
      <c r="G1811">
        <f t="shared" ca="1" si="297"/>
        <v>1</v>
      </c>
      <c r="H1811">
        <v>-5.9999999999999995E-4</v>
      </c>
      <c r="I1811">
        <f ca="1">STDEV(OFFSET(H1811,-$I$2+1,0):H1811)</f>
        <v>3.8916239337974655E-4</v>
      </c>
      <c r="J1811">
        <f t="shared" ca="1" si="298"/>
        <v>1</v>
      </c>
      <c r="K1811">
        <f t="shared" ca="1" si="299"/>
        <v>1</v>
      </c>
      <c r="L1811">
        <f t="shared" ca="1" si="300"/>
        <v>-324.99999999998863</v>
      </c>
      <c r="M1811">
        <f t="shared" ca="1" si="301"/>
        <v>45837.500000000262</v>
      </c>
      <c r="N1811">
        <f t="shared" ca="1" si="302"/>
        <v>-324.99999999998863</v>
      </c>
      <c r="O1811">
        <f t="shared" ca="1" si="303"/>
        <v>43412.500000000022</v>
      </c>
      <c r="P1811">
        <f t="shared" ca="1" si="306"/>
        <v>181.83770334745873</v>
      </c>
      <c r="Q1811">
        <f t="shared" ca="1" si="307"/>
        <v>173.64999999999731</v>
      </c>
      <c r="R1811">
        <f t="shared" ca="1" si="304"/>
        <v>-7.0403466016785675E-3</v>
      </c>
      <c r="S1811">
        <f t="shared" ca="1" si="305"/>
        <v>-7.4306944841380637E-3</v>
      </c>
    </row>
    <row r="1812" spans="1:19" x14ac:dyDescent="0.25">
      <c r="A1812" s="1">
        <v>35850</v>
      </c>
      <c r="B1812">
        <v>87.55</v>
      </c>
      <c r="C1812">
        <v>87.56</v>
      </c>
      <c r="D1812">
        <v>87.38</v>
      </c>
      <c r="E1812">
        <v>87.4</v>
      </c>
      <c r="F1812">
        <f ca="1">AVERAGE(E1812:OFFSET(E1812,-$F$2+1,0))</f>
        <v>87.555375000000012</v>
      </c>
      <c r="G1812">
        <f t="shared" ca="1" si="297"/>
        <v>1</v>
      </c>
      <c r="H1812">
        <v>-1.5E-3</v>
      </c>
      <c r="I1812">
        <f ca="1">STDEV(OFFSET(H1812,-$I$2+1,0):H1812)</f>
        <v>5.0565226245545048E-4</v>
      </c>
      <c r="J1812">
        <f t="shared" ca="1" si="298"/>
        <v>1</v>
      </c>
      <c r="K1812">
        <f t="shared" ca="1" si="299"/>
        <v>1</v>
      </c>
      <c r="L1812">
        <f t="shared" ca="1" si="300"/>
        <v>112.49999999996874</v>
      </c>
      <c r="M1812">
        <f t="shared" ca="1" si="301"/>
        <v>45950.000000000233</v>
      </c>
      <c r="N1812">
        <f t="shared" ca="1" si="302"/>
        <v>112.49999999996874</v>
      </c>
      <c r="O1812">
        <f t="shared" ca="1" si="303"/>
        <v>43524.999999999993</v>
      </c>
      <c r="P1812">
        <f t="shared" ca="1" si="306"/>
        <v>182.30892112175374</v>
      </c>
      <c r="Q1812">
        <f t="shared" ca="1" si="307"/>
        <v>174.09999999999715</v>
      </c>
      <c r="R1812">
        <f t="shared" ca="1" si="304"/>
        <v>2.4543223343325466E-3</v>
      </c>
      <c r="S1812">
        <f t="shared" ca="1" si="305"/>
        <v>2.5914195220263446E-3</v>
      </c>
    </row>
    <row r="1813" spans="1:19" x14ac:dyDescent="0.25">
      <c r="A1813" s="1">
        <v>35851</v>
      </c>
      <c r="B1813">
        <v>87.41</v>
      </c>
      <c r="C1813">
        <v>87.45</v>
      </c>
      <c r="D1813">
        <v>87.41</v>
      </c>
      <c r="E1813">
        <v>87.444999999999993</v>
      </c>
      <c r="F1813">
        <f ca="1">AVERAGE(E1813:OFFSET(E1813,-$F$2+1,0))</f>
        <v>87.558750000000018</v>
      </c>
      <c r="G1813">
        <f t="shared" ca="1" si="297"/>
        <v>1</v>
      </c>
      <c r="H1813">
        <v>5.0000000000000001E-4</v>
      </c>
      <c r="I1813">
        <f ca="1">STDEV(OFFSET(H1813,-$I$2+1,0):H1813)</f>
        <v>4.9574505332351717E-4</v>
      </c>
      <c r="J1813">
        <f t="shared" ca="1" si="298"/>
        <v>1</v>
      </c>
      <c r="K1813">
        <f t="shared" ca="1" si="299"/>
        <v>1</v>
      </c>
      <c r="L1813">
        <f t="shared" ca="1" si="300"/>
        <v>-49.999999999990052</v>
      </c>
      <c r="M1813">
        <f t="shared" ca="1" si="301"/>
        <v>45900.00000000024</v>
      </c>
      <c r="N1813">
        <f t="shared" ca="1" si="302"/>
        <v>-49.999999999990052</v>
      </c>
      <c r="O1813">
        <f t="shared" ca="1" si="303"/>
        <v>43475</v>
      </c>
      <c r="P1813">
        <f t="shared" ca="1" si="306"/>
        <v>182.09949099984482</v>
      </c>
      <c r="Q1813">
        <f t="shared" ca="1" si="307"/>
        <v>173.89999999999719</v>
      </c>
      <c r="R1813">
        <f t="shared" ca="1" si="304"/>
        <v>-1.088139281827852E-3</v>
      </c>
      <c r="S1813">
        <f t="shared" ca="1" si="305"/>
        <v>-1.1487650775414144E-3</v>
      </c>
    </row>
    <row r="1814" spans="1:19" x14ac:dyDescent="0.25">
      <c r="A1814" s="1">
        <v>35852</v>
      </c>
      <c r="B1814">
        <v>87.46</v>
      </c>
      <c r="C1814">
        <v>87.465000000000003</v>
      </c>
      <c r="D1814">
        <v>87.405000000000001</v>
      </c>
      <c r="E1814">
        <v>87.424999999999997</v>
      </c>
      <c r="F1814">
        <f ca="1">AVERAGE(E1814:OFFSET(E1814,-$F$2+1,0))</f>
        <v>87.561750000000018</v>
      </c>
      <c r="G1814">
        <f t="shared" ca="1" si="297"/>
        <v>1</v>
      </c>
      <c r="H1814">
        <v>-2.0000000000000001E-4</v>
      </c>
      <c r="I1814">
        <f ca="1">STDEV(OFFSET(H1814,-$I$2+1,0):H1814)</f>
        <v>4.9680558518769107E-4</v>
      </c>
      <c r="J1814">
        <f t="shared" ca="1" si="298"/>
        <v>1</v>
      </c>
      <c r="K1814">
        <f t="shared" ca="1" si="299"/>
        <v>1</v>
      </c>
      <c r="L1814">
        <f t="shared" ca="1" si="300"/>
        <v>25.00000000001279</v>
      </c>
      <c r="M1814">
        <f t="shared" ca="1" si="301"/>
        <v>45925.000000000255</v>
      </c>
      <c r="N1814">
        <f t="shared" ca="1" si="302"/>
        <v>25.00000000001279</v>
      </c>
      <c r="O1814">
        <f t="shared" ca="1" si="303"/>
        <v>43500.000000000015</v>
      </c>
      <c r="P1814">
        <f t="shared" ca="1" si="306"/>
        <v>182.20420606079938</v>
      </c>
      <c r="Q1814">
        <f t="shared" ca="1" si="307"/>
        <v>173.99999999999724</v>
      </c>
      <c r="R1814">
        <f t="shared" ca="1" si="304"/>
        <v>5.4466230936846749E-4</v>
      </c>
      <c r="S1814">
        <f t="shared" ca="1" si="305"/>
        <v>5.7504312823491175E-4</v>
      </c>
    </row>
    <row r="1815" spans="1:19" x14ac:dyDescent="0.25">
      <c r="A1815" s="1">
        <v>35853</v>
      </c>
      <c r="B1815">
        <v>87.424999999999997</v>
      </c>
      <c r="C1815">
        <v>87.444999999999993</v>
      </c>
      <c r="D1815">
        <v>87.37</v>
      </c>
      <c r="E1815">
        <v>87.435000000000002</v>
      </c>
      <c r="F1815">
        <f ca="1">AVERAGE(E1815:OFFSET(E1815,-$F$2+1,0))</f>
        <v>87.56587500000002</v>
      </c>
      <c r="G1815">
        <f t="shared" ca="1" si="297"/>
        <v>1</v>
      </c>
      <c r="H1815">
        <v>1E-4</v>
      </c>
      <c r="I1815">
        <f ca="1">STDEV(OFFSET(H1815,-$I$2+1,0):H1815)</f>
        <v>4.3286074094635974E-4</v>
      </c>
      <c r="J1815">
        <f t="shared" ca="1" si="298"/>
        <v>1</v>
      </c>
      <c r="K1815">
        <f t="shared" ca="1" si="299"/>
        <v>1</v>
      </c>
      <c r="L1815">
        <f t="shared" ca="1" si="300"/>
        <v>-100.00000000001563</v>
      </c>
      <c r="M1815">
        <f t="shared" ca="1" si="301"/>
        <v>45825.00000000024</v>
      </c>
      <c r="N1815">
        <f t="shared" ca="1" si="302"/>
        <v>-100.00000000001563</v>
      </c>
      <c r="O1815">
        <f t="shared" ca="1" si="303"/>
        <v>43400</v>
      </c>
      <c r="P1815">
        <f t="shared" ca="1" si="306"/>
        <v>181.78534581698139</v>
      </c>
      <c r="Q1815">
        <f t="shared" ca="1" si="307"/>
        <v>173.59999999999718</v>
      </c>
      <c r="R1815">
        <f t="shared" ca="1" si="304"/>
        <v>-2.1774632553078952E-3</v>
      </c>
      <c r="S1815">
        <f t="shared" ca="1" si="305"/>
        <v>-2.2988505747130023E-3</v>
      </c>
    </row>
    <row r="1816" spans="1:19" x14ac:dyDescent="0.25">
      <c r="A1816" s="1">
        <v>35856</v>
      </c>
      <c r="B1816">
        <v>87.444999999999993</v>
      </c>
      <c r="C1816">
        <v>87.444999999999993</v>
      </c>
      <c r="D1816">
        <v>87.39</v>
      </c>
      <c r="E1816">
        <v>87.394999999999996</v>
      </c>
      <c r="F1816">
        <f ca="1">AVERAGE(E1816:OFFSET(E1816,-$F$2+1,0))</f>
        <v>87.567625000000021</v>
      </c>
      <c r="G1816">
        <f t="shared" ca="1" si="297"/>
        <v>1</v>
      </c>
      <c r="H1816">
        <v>-5.0000000000000001E-4</v>
      </c>
      <c r="I1816">
        <f ca="1">STDEV(OFFSET(H1816,-$I$2+1,0):H1816)</f>
        <v>4.39018043029285E-4</v>
      </c>
      <c r="J1816">
        <f t="shared" ca="1" si="298"/>
        <v>1</v>
      </c>
      <c r="K1816">
        <f t="shared" ca="1" si="299"/>
        <v>1</v>
      </c>
      <c r="L1816">
        <f t="shared" ca="1" si="300"/>
        <v>-37.500000000001421</v>
      </c>
      <c r="M1816">
        <f t="shared" ca="1" si="301"/>
        <v>45787.50000000024</v>
      </c>
      <c r="N1816">
        <f t="shared" ca="1" si="302"/>
        <v>-37.500000000001421</v>
      </c>
      <c r="O1816">
        <f t="shared" ca="1" si="303"/>
        <v>43362.5</v>
      </c>
      <c r="P1816">
        <f t="shared" ca="1" si="306"/>
        <v>181.62827322554966</v>
      </c>
      <c r="Q1816">
        <f t="shared" ca="1" si="307"/>
        <v>173.44999999999717</v>
      </c>
      <c r="R1816">
        <f t="shared" ca="1" si="304"/>
        <v>-8.1833060556467483E-4</v>
      </c>
      <c r="S1816">
        <f t="shared" ca="1" si="305"/>
        <v>-8.640552995392033E-4</v>
      </c>
    </row>
    <row r="1817" spans="1:19" x14ac:dyDescent="0.25">
      <c r="A1817" s="1">
        <v>35857</v>
      </c>
      <c r="B1817">
        <v>87.405000000000001</v>
      </c>
      <c r="C1817">
        <v>87.41</v>
      </c>
      <c r="D1817">
        <v>87.344999999999999</v>
      </c>
      <c r="E1817">
        <v>87.38</v>
      </c>
      <c r="F1817">
        <f ca="1">AVERAGE(E1817:OFFSET(E1817,-$F$2+1,0))</f>
        <v>87.568375000000032</v>
      </c>
      <c r="G1817">
        <f t="shared" ca="1" si="297"/>
        <v>1</v>
      </c>
      <c r="H1817">
        <v>-2.0000000000000001E-4</v>
      </c>
      <c r="I1817">
        <f ca="1">STDEV(OFFSET(H1817,-$I$2+1,0):H1817)</f>
        <v>4.3480183023872766E-4</v>
      </c>
      <c r="J1817">
        <f t="shared" ca="1" si="298"/>
        <v>1</v>
      </c>
      <c r="K1817">
        <f t="shared" ca="1" si="299"/>
        <v>1</v>
      </c>
      <c r="L1817">
        <f t="shared" ca="1" si="300"/>
        <v>12.500000000024158</v>
      </c>
      <c r="M1817">
        <f t="shared" ca="1" si="301"/>
        <v>45800.000000000262</v>
      </c>
      <c r="N1817">
        <f t="shared" ca="1" si="302"/>
        <v>12.500000000024158</v>
      </c>
      <c r="O1817">
        <f t="shared" ca="1" si="303"/>
        <v>43375.000000000022</v>
      </c>
      <c r="P1817">
        <f t="shared" ca="1" si="306"/>
        <v>181.680630756027</v>
      </c>
      <c r="Q1817">
        <f t="shared" ca="1" si="307"/>
        <v>173.49999999999727</v>
      </c>
      <c r="R1817">
        <f t="shared" ca="1" si="304"/>
        <v>2.7300027300079918E-4</v>
      </c>
      <c r="S1817">
        <f t="shared" ca="1" si="305"/>
        <v>2.8826751225192641E-4</v>
      </c>
    </row>
    <row r="1818" spans="1:19" x14ac:dyDescent="0.25">
      <c r="A1818" s="1">
        <v>35858</v>
      </c>
      <c r="B1818">
        <v>87.364999999999995</v>
      </c>
      <c r="C1818">
        <v>87.415000000000006</v>
      </c>
      <c r="D1818">
        <v>87.355000000000004</v>
      </c>
      <c r="E1818">
        <v>87.385000000000005</v>
      </c>
      <c r="F1818">
        <f ca="1">AVERAGE(E1818:OFFSET(E1818,-$F$2+1,0))</f>
        <v>87.566250000000039</v>
      </c>
      <c r="G1818">
        <f t="shared" ca="1" si="297"/>
        <v>-1</v>
      </c>
      <c r="H1818">
        <v>1E-4</v>
      </c>
      <c r="I1818">
        <f ca="1">STDEV(OFFSET(H1818,-$I$2+1,0):H1818)</f>
        <v>4.2686124948956129E-4</v>
      </c>
      <c r="J1818">
        <f t="shared" ca="1" si="298"/>
        <v>-1</v>
      </c>
      <c r="K1818">
        <f t="shared" ca="1" si="299"/>
        <v>1</v>
      </c>
      <c r="L1818">
        <f t="shared" ca="1" si="300"/>
        <v>-12.499999999988631</v>
      </c>
      <c r="M1818">
        <f t="shared" ca="1" si="301"/>
        <v>45787.500000000276</v>
      </c>
      <c r="N1818">
        <f t="shared" ca="1" si="302"/>
        <v>12.499999999988631</v>
      </c>
      <c r="O1818">
        <f t="shared" ca="1" si="303"/>
        <v>43387.500000000007</v>
      </c>
      <c r="P1818">
        <f t="shared" ca="1" si="306"/>
        <v>181.6282732255498</v>
      </c>
      <c r="Q1818">
        <f t="shared" ca="1" si="307"/>
        <v>173.54999999999723</v>
      </c>
      <c r="R1818">
        <f t="shared" ca="1" si="304"/>
        <v>-2.7292576419188998E-4</v>
      </c>
      <c r="S1818">
        <f t="shared" ca="1" si="305"/>
        <v>2.8818443804008357E-4</v>
      </c>
    </row>
    <row r="1819" spans="1:19" x14ac:dyDescent="0.25">
      <c r="A1819" s="1">
        <v>35859</v>
      </c>
      <c r="B1819">
        <v>87.39</v>
      </c>
      <c r="C1819">
        <v>87.45</v>
      </c>
      <c r="D1819">
        <v>87.38</v>
      </c>
      <c r="E1819">
        <v>87.39</v>
      </c>
      <c r="F1819">
        <f ca="1">AVERAGE(E1819:OFFSET(E1819,-$F$2+1,0))</f>
        <v>87.563250000000025</v>
      </c>
      <c r="G1819">
        <f t="shared" ca="1" si="297"/>
        <v>-1</v>
      </c>
      <c r="H1819">
        <v>1E-4</v>
      </c>
      <c r="I1819">
        <f ca="1">STDEV(OFFSET(H1819,-$I$2+1,0):H1819)</f>
        <v>4.2686124948956129E-4</v>
      </c>
      <c r="J1819">
        <f t="shared" ca="1" si="298"/>
        <v>-1</v>
      </c>
      <c r="K1819">
        <f t="shared" ca="1" si="299"/>
        <v>1</v>
      </c>
      <c r="L1819">
        <f t="shared" ca="1" si="300"/>
        <v>-87.499999999991473</v>
      </c>
      <c r="M1819">
        <f t="shared" ca="1" si="301"/>
        <v>45700.000000000284</v>
      </c>
      <c r="N1819">
        <f t="shared" ca="1" si="302"/>
        <v>87.499999999991473</v>
      </c>
      <c r="O1819">
        <f t="shared" ca="1" si="303"/>
        <v>43475</v>
      </c>
      <c r="P1819">
        <f t="shared" ca="1" si="306"/>
        <v>181.26198169210736</v>
      </c>
      <c r="Q1819">
        <f t="shared" ca="1" si="307"/>
        <v>173.89999999999719</v>
      </c>
      <c r="R1819">
        <f t="shared" ca="1" si="304"/>
        <v>-1.9110019110017131E-3</v>
      </c>
      <c r="S1819">
        <f t="shared" ca="1" si="305"/>
        <v>2.0167098818782243E-3</v>
      </c>
    </row>
    <row r="1820" spans="1:19" x14ac:dyDescent="0.25">
      <c r="A1820" s="1">
        <v>35860</v>
      </c>
      <c r="B1820">
        <v>87.41</v>
      </c>
      <c r="C1820">
        <v>87.44</v>
      </c>
      <c r="D1820">
        <v>87.33</v>
      </c>
      <c r="E1820">
        <v>87.424999999999997</v>
      </c>
      <c r="F1820">
        <f ca="1">AVERAGE(E1820:OFFSET(E1820,-$F$2+1,0))</f>
        <v>87.561750000000032</v>
      </c>
      <c r="G1820">
        <f t="shared" ca="1" si="297"/>
        <v>-1</v>
      </c>
      <c r="H1820">
        <v>4.0000000000000002E-4</v>
      </c>
      <c r="I1820">
        <f ca="1">STDEV(OFFSET(H1820,-$I$2+1,0):H1820)</f>
        <v>4.4066337552185547E-4</v>
      </c>
      <c r="J1820">
        <f t="shared" ca="1" si="298"/>
        <v>-1</v>
      </c>
      <c r="K1820">
        <f t="shared" ca="1" si="299"/>
        <v>1</v>
      </c>
      <c r="L1820">
        <f t="shared" ca="1" si="300"/>
        <v>-49.999999999990052</v>
      </c>
      <c r="M1820">
        <f t="shared" ca="1" si="301"/>
        <v>45650.000000000291</v>
      </c>
      <c r="N1820">
        <f t="shared" ca="1" si="302"/>
        <v>49.999999999990052</v>
      </c>
      <c r="O1820">
        <f t="shared" ca="1" si="303"/>
        <v>43524.999999999993</v>
      </c>
      <c r="P1820">
        <f t="shared" ca="1" si="306"/>
        <v>181.05351477814293</v>
      </c>
      <c r="Q1820">
        <f t="shared" ca="1" si="307"/>
        <v>174.09999999999715</v>
      </c>
      <c r="R1820">
        <f t="shared" ca="1" si="304"/>
        <v>-1.094091903719688E-3</v>
      </c>
      <c r="S1820">
        <f t="shared" ca="1" si="305"/>
        <v>1.1500862564690064E-3</v>
      </c>
    </row>
    <row r="1821" spans="1:19" x14ac:dyDescent="0.25">
      <c r="A1821" s="1">
        <v>35863</v>
      </c>
      <c r="B1821">
        <v>87.43</v>
      </c>
      <c r="C1821">
        <v>87.454999999999998</v>
      </c>
      <c r="D1821">
        <v>87.42</v>
      </c>
      <c r="E1821">
        <v>87.444999999999993</v>
      </c>
      <c r="F1821">
        <f ca="1">AVERAGE(E1821:OFFSET(E1821,-$F$2+1,0))</f>
        <v>87.557750000000041</v>
      </c>
      <c r="G1821">
        <f t="shared" ca="1" si="297"/>
        <v>-1</v>
      </c>
      <c r="H1821">
        <v>2.0000000000000001E-4</v>
      </c>
      <c r="I1821">
        <f ca="1">STDEV(OFFSET(H1821,-$I$2+1,0):H1821)</f>
        <v>4.4556292012405349E-4</v>
      </c>
      <c r="J1821">
        <f t="shared" ca="1" si="298"/>
        <v>-1</v>
      </c>
      <c r="K1821">
        <f t="shared" ca="1" si="299"/>
        <v>1</v>
      </c>
      <c r="L1821">
        <f t="shared" ca="1" si="300"/>
        <v>0</v>
      </c>
      <c r="M1821">
        <f t="shared" ca="1" si="301"/>
        <v>45650.000000000291</v>
      </c>
      <c r="N1821">
        <f t="shared" ca="1" si="302"/>
        <v>0</v>
      </c>
      <c r="O1821">
        <f t="shared" ca="1" si="303"/>
        <v>43524.999999999993</v>
      </c>
      <c r="P1821">
        <f t="shared" ca="1" si="306"/>
        <v>181.05351477814293</v>
      </c>
      <c r="Q1821">
        <f t="shared" ca="1" si="307"/>
        <v>174.09999999999715</v>
      </c>
      <c r="R1821">
        <f t="shared" ca="1" si="304"/>
        <v>0</v>
      </c>
      <c r="S1821">
        <f t="shared" ca="1" si="305"/>
        <v>0</v>
      </c>
    </row>
    <row r="1822" spans="1:19" x14ac:dyDescent="0.25">
      <c r="A1822" s="1">
        <v>35864</v>
      </c>
      <c r="B1822">
        <v>87.444999999999993</v>
      </c>
      <c r="C1822">
        <v>87.454999999999998</v>
      </c>
      <c r="D1822">
        <v>87.435000000000002</v>
      </c>
      <c r="E1822">
        <v>87.444999999999993</v>
      </c>
      <c r="F1822">
        <f ca="1">AVERAGE(E1822:OFFSET(E1822,-$F$2+1,0))</f>
        <v>87.550625000000039</v>
      </c>
      <c r="G1822">
        <f t="shared" ca="1" si="297"/>
        <v>-1</v>
      </c>
      <c r="H1822">
        <v>0</v>
      </c>
      <c r="I1822">
        <f ca="1">STDEV(OFFSET(H1822,-$I$2+1,0):H1822)</f>
        <v>4.4280802541103639E-4</v>
      </c>
      <c r="J1822">
        <f t="shared" ca="1" si="298"/>
        <v>-1</v>
      </c>
      <c r="K1822">
        <f t="shared" ca="1" si="299"/>
        <v>1</v>
      </c>
      <c r="L1822">
        <f t="shared" ca="1" si="300"/>
        <v>-25.00000000001279</v>
      </c>
      <c r="M1822">
        <f t="shared" ca="1" si="301"/>
        <v>45625.000000000276</v>
      </c>
      <c r="N1822">
        <f t="shared" ca="1" si="302"/>
        <v>25.00000000001279</v>
      </c>
      <c r="O1822">
        <f t="shared" ca="1" si="303"/>
        <v>43550.000000000007</v>
      </c>
      <c r="P1822">
        <f t="shared" ca="1" si="306"/>
        <v>180.94952080067122</v>
      </c>
      <c r="Q1822">
        <f t="shared" ca="1" si="307"/>
        <v>174.1999999999972</v>
      </c>
      <c r="R1822">
        <f t="shared" ca="1" si="304"/>
        <v>-5.4764512595865565E-4</v>
      </c>
      <c r="S1822">
        <f t="shared" ca="1" si="305"/>
        <v>5.743825387711153E-4</v>
      </c>
    </row>
    <row r="1823" spans="1:19" x14ac:dyDescent="0.25">
      <c r="A1823" s="1">
        <v>35865</v>
      </c>
      <c r="B1823">
        <v>87.444999999999993</v>
      </c>
      <c r="C1823">
        <v>87.47</v>
      </c>
      <c r="D1823">
        <v>87.444999999999993</v>
      </c>
      <c r="E1823">
        <v>87.454999999999998</v>
      </c>
      <c r="F1823">
        <f ca="1">AVERAGE(E1823:OFFSET(E1823,-$F$2+1,0))</f>
        <v>87.544625000000025</v>
      </c>
      <c r="G1823">
        <f t="shared" ca="1" si="297"/>
        <v>-1</v>
      </c>
      <c r="H1823">
        <v>1E-4</v>
      </c>
      <c r="I1823">
        <f ca="1">STDEV(OFFSET(H1823,-$I$2+1,0):H1823)</f>
        <v>4.4414317274358374E-4</v>
      </c>
      <c r="J1823">
        <f t="shared" ca="1" si="298"/>
        <v>-1</v>
      </c>
      <c r="K1823">
        <f t="shared" ca="1" si="299"/>
        <v>1</v>
      </c>
      <c r="L1823">
        <f t="shared" ca="1" si="300"/>
        <v>-87.499999999991473</v>
      </c>
      <c r="M1823">
        <f t="shared" ca="1" si="301"/>
        <v>45537.500000000284</v>
      </c>
      <c r="N1823">
        <f t="shared" ca="1" si="302"/>
        <v>87.499999999991473</v>
      </c>
      <c r="O1823">
        <f t="shared" ca="1" si="303"/>
        <v>43637.5</v>
      </c>
      <c r="P1823">
        <f t="shared" ca="1" si="306"/>
        <v>180.58595976576748</v>
      </c>
      <c r="Q1823">
        <f t="shared" ca="1" si="307"/>
        <v>174.54999999999714</v>
      </c>
      <c r="R1823">
        <f t="shared" ca="1" si="304"/>
        <v>-1.9178082191778838E-3</v>
      </c>
      <c r="S1823">
        <f t="shared" ca="1" si="305"/>
        <v>2.0091848450055445E-3</v>
      </c>
    </row>
    <row r="1824" spans="1:19" x14ac:dyDescent="0.25">
      <c r="A1824" s="1">
        <v>35866</v>
      </c>
      <c r="B1824">
        <v>87.454999999999998</v>
      </c>
      <c r="C1824">
        <v>87.504999999999995</v>
      </c>
      <c r="D1824">
        <v>87.435000000000002</v>
      </c>
      <c r="E1824">
        <v>87.49</v>
      </c>
      <c r="F1824">
        <f ca="1">AVERAGE(E1824:OFFSET(E1824,-$F$2+1,0))</f>
        <v>87.54062500000002</v>
      </c>
      <c r="G1824">
        <f t="shared" ca="1" si="297"/>
        <v>-1</v>
      </c>
      <c r="H1824">
        <v>4.0000000000000002E-4</v>
      </c>
      <c r="I1824">
        <f ca="1">STDEV(OFFSET(H1824,-$I$2+1,0):H1824)</f>
        <v>4.5247855430424896E-4</v>
      </c>
      <c r="J1824">
        <f t="shared" ca="1" si="298"/>
        <v>-1</v>
      </c>
      <c r="K1824">
        <f t="shared" ca="1" si="299"/>
        <v>1</v>
      </c>
      <c r="L1824">
        <f t="shared" ca="1" si="300"/>
        <v>49.999999999990052</v>
      </c>
      <c r="M1824">
        <f t="shared" ca="1" si="301"/>
        <v>45587.500000000276</v>
      </c>
      <c r="N1824">
        <f t="shared" ca="1" si="302"/>
        <v>-49.999999999990052</v>
      </c>
      <c r="O1824">
        <f t="shared" ca="1" si="303"/>
        <v>43587.500000000007</v>
      </c>
      <c r="P1824">
        <f t="shared" ca="1" si="306"/>
        <v>180.79287578956095</v>
      </c>
      <c r="Q1824">
        <f t="shared" ca="1" si="307"/>
        <v>174.34999999999718</v>
      </c>
      <c r="R1824">
        <f t="shared" ca="1" si="304"/>
        <v>1.0979961570132251E-3</v>
      </c>
      <c r="S1824">
        <f t="shared" ca="1" si="305"/>
        <v>-1.1458034947004309E-3</v>
      </c>
    </row>
    <row r="1825" spans="1:19" x14ac:dyDescent="0.25">
      <c r="A1825" s="1">
        <v>35867</v>
      </c>
      <c r="B1825">
        <v>87.49</v>
      </c>
      <c r="C1825">
        <v>87.5</v>
      </c>
      <c r="D1825">
        <v>87.45</v>
      </c>
      <c r="E1825">
        <v>87.47</v>
      </c>
      <c r="F1825">
        <f ca="1">AVERAGE(E1825:OFFSET(E1825,-$F$2+1,0))</f>
        <v>87.536250000000024</v>
      </c>
      <c r="G1825">
        <f t="shared" ca="1" si="297"/>
        <v>-1</v>
      </c>
      <c r="H1825">
        <v>-2.0000000000000001E-4</v>
      </c>
      <c r="I1825">
        <f ca="1">STDEV(OFFSET(H1825,-$I$2+1,0):H1825)</f>
        <v>4.5221676218380052E-4</v>
      </c>
      <c r="J1825">
        <f t="shared" ca="1" si="298"/>
        <v>-1</v>
      </c>
      <c r="K1825">
        <f t="shared" ca="1" si="299"/>
        <v>1</v>
      </c>
      <c r="L1825">
        <f t="shared" ca="1" si="300"/>
        <v>-25.00000000001279</v>
      </c>
      <c r="M1825">
        <f t="shared" ca="1" si="301"/>
        <v>45562.500000000262</v>
      </c>
      <c r="N1825">
        <f t="shared" ca="1" si="302"/>
        <v>25.00000000001279</v>
      </c>
      <c r="O1825">
        <f t="shared" ca="1" si="303"/>
        <v>43612.500000000022</v>
      </c>
      <c r="P1825">
        <f t="shared" ca="1" si="306"/>
        <v>180.68918042059641</v>
      </c>
      <c r="Q1825">
        <f t="shared" ca="1" si="307"/>
        <v>174.44999999999726</v>
      </c>
      <c r="R1825">
        <f t="shared" ca="1" si="304"/>
        <v>-5.4839594187030736E-4</v>
      </c>
      <c r="S1825">
        <f t="shared" ca="1" si="305"/>
        <v>5.7355893318067764E-4</v>
      </c>
    </row>
    <row r="1826" spans="1:19" x14ac:dyDescent="0.25">
      <c r="A1826" s="1">
        <v>35870</v>
      </c>
      <c r="B1826">
        <v>87.47</v>
      </c>
      <c r="C1826">
        <v>87.504999999999995</v>
      </c>
      <c r="D1826">
        <v>87.47</v>
      </c>
      <c r="E1826">
        <v>87.48</v>
      </c>
      <c r="F1826">
        <f ca="1">AVERAGE(E1826:OFFSET(E1826,-$F$2+1,0))</f>
        <v>87.532250000000019</v>
      </c>
      <c r="G1826">
        <f t="shared" ca="1" si="297"/>
        <v>-1</v>
      </c>
      <c r="H1826">
        <v>1E-4</v>
      </c>
      <c r="I1826">
        <f ca="1">STDEV(OFFSET(H1826,-$I$2+1,0):H1826)</f>
        <v>4.4081264668074601E-4</v>
      </c>
      <c r="J1826">
        <f t="shared" ca="1" si="298"/>
        <v>-1</v>
      </c>
      <c r="K1826">
        <f t="shared" ca="1" si="299"/>
        <v>1</v>
      </c>
      <c r="L1826">
        <f t="shared" ca="1" si="300"/>
        <v>25.00000000001279</v>
      </c>
      <c r="M1826">
        <f t="shared" ca="1" si="301"/>
        <v>45587.500000000276</v>
      </c>
      <c r="N1826">
        <f t="shared" ca="1" si="302"/>
        <v>-25.00000000001279</v>
      </c>
      <c r="O1826">
        <f t="shared" ca="1" si="303"/>
        <v>43587.500000000007</v>
      </c>
      <c r="P1826">
        <f t="shared" ca="1" si="306"/>
        <v>180.79275690693675</v>
      </c>
      <c r="Q1826">
        <f t="shared" ca="1" si="307"/>
        <v>174.34999999999721</v>
      </c>
      <c r="R1826">
        <f t="shared" ca="1" si="304"/>
        <v>5.4869684499341887E-4</v>
      </c>
      <c r="S1826">
        <f t="shared" ca="1" si="305"/>
        <v>-5.7323015190628322E-4</v>
      </c>
    </row>
    <row r="1827" spans="1:19" x14ac:dyDescent="0.25">
      <c r="A1827" s="1">
        <v>35871</v>
      </c>
      <c r="B1827">
        <v>87.48</v>
      </c>
      <c r="C1827">
        <v>87.5</v>
      </c>
      <c r="D1827">
        <v>87.46</v>
      </c>
      <c r="E1827">
        <v>87.47</v>
      </c>
      <c r="F1827">
        <f ca="1">AVERAGE(E1827:OFFSET(E1827,-$F$2+1,0))</f>
        <v>87.529250000000005</v>
      </c>
      <c r="G1827">
        <f t="shared" ca="1" si="297"/>
        <v>-1</v>
      </c>
      <c r="H1827">
        <v>-1E-4</v>
      </c>
      <c r="I1827">
        <f ca="1">STDEV(OFFSET(H1827,-$I$2+1,0):H1827)</f>
        <v>4.358597070279912E-4</v>
      </c>
      <c r="J1827">
        <f t="shared" ca="1" si="298"/>
        <v>-1</v>
      </c>
      <c r="K1827">
        <f t="shared" ca="1" si="299"/>
        <v>1</v>
      </c>
      <c r="L1827">
        <f t="shared" ca="1" si="300"/>
        <v>12.499999999988631</v>
      </c>
      <c r="M1827">
        <f t="shared" ca="1" si="301"/>
        <v>45600.000000000262</v>
      </c>
      <c r="N1827">
        <f t="shared" ca="1" si="302"/>
        <v>-12.499999999988631</v>
      </c>
      <c r="O1827">
        <f t="shared" ca="1" si="303"/>
        <v>43575.000000000022</v>
      </c>
      <c r="P1827">
        <f t="shared" ca="1" si="306"/>
        <v>180.84460455732585</v>
      </c>
      <c r="Q1827">
        <f t="shared" ca="1" si="307"/>
        <v>174.29999999999725</v>
      </c>
      <c r="R1827">
        <f t="shared" ca="1" si="304"/>
        <v>2.7419797093476402E-4</v>
      </c>
      <c r="S1827">
        <f t="shared" ca="1" si="305"/>
        <v>-2.8677946658993127E-4</v>
      </c>
    </row>
    <row r="1828" spans="1:19" x14ac:dyDescent="0.25">
      <c r="A1828" s="1">
        <v>35872</v>
      </c>
      <c r="B1828">
        <v>87.47</v>
      </c>
      <c r="C1828">
        <v>87.48</v>
      </c>
      <c r="D1828">
        <v>87.45</v>
      </c>
      <c r="E1828">
        <v>87.465000000000003</v>
      </c>
      <c r="F1828">
        <f ca="1">AVERAGE(E1828:OFFSET(E1828,-$F$2+1,0))</f>
        <v>87.526375000000002</v>
      </c>
      <c r="G1828">
        <f t="shared" ca="1" si="297"/>
        <v>-1</v>
      </c>
      <c r="H1828">
        <v>-1E-4</v>
      </c>
      <c r="I1828">
        <f ca="1">STDEV(OFFSET(H1828,-$I$2+1,0):H1828)</f>
        <v>4.3319498466261368E-4</v>
      </c>
      <c r="J1828">
        <f t="shared" ca="1" si="298"/>
        <v>-1</v>
      </c>
      <c r="K1828">
        <f t="shared" ca="1" si="299"/>
        <v>1</v>
      </c>
      <c r="L1828">
        <f t="shared" ca="1" si="300"/>
        <v>50.00000000002558</v>
      </c>
      <c r="M1828">
        <f t="shared" ca="1" si="301"/>
        <v>45650.000000000291</v>
      </c>
      <c r="N1828">
        <f t="shared" ca="1" si="302"/>
        <v>-50.00000000002558</v>
      </c>
      <c r="O1828">
        <f t="shared" ca="1" si="303"/>
        <v>43524.999999999993</v>
      </c>
      <c r="P1828">
        <f t="shared" ca="1" si="306"/>
        <v>181.05211414373713</v>
      </c>
      <c r="Q1828">
        <f t="shared" ca="1" si="307"/>
        <v>174.09999999999715</v>
      </c>
      <c r="R1828">
        <f t="shared" ca="1" si="304"/>
        <v>1.0964912280707301E-3</v>
      </c>
      <c r="S1828">
        <f t="shared" ca="1" si="305"/>
        <v>-1.1474469305800471E-3</v>
      </c>
    </row>
    <row r="1829" spans="1:19" x14ac:dyDescent="0.25">
      <c r="A1829" s="1">
        <v>35873</v>
      </c>
      <c r="B1829">
        <v>87.46</v>
      </c>
      <c r="C1829">
        <v>87.465000000000003</v>
      </c>
      <c r="D1829">
        <v>87.415000000000006</v>
      </c>
      <c r="E1829">
        <v>87.444999999999993</v>
      </c>
      <c r="F1829">
        <f ca="1">AVERAGE(E1829:OFFSET(E1829,-$F$2+1,0))</f>
        <v>87.522250000000014</v>
      </c>
      <c r="G1829">
        <f t="shared" ca="1" si="297"/>
        <v>-1</v>
      </c>
      <c r="H1829">
        <v>-2.0000000000000001E-4</v>
      </c>
      <c r="I1829">
        <f ca="1">STDEV(OFFSET(H1829,-$I$2+1,0):H1829)</f>
        <v>4.3319498466261368E-4</v>
      </c>
      <c r="J1829">
        <f t="shared" ca="1" si="298"/>
        <v>-1</v>
      </c>
      <c r="K1829">
        <f t="shared" ca="1" si="299"/>
        <v>1</v>
      </c>
      <c r="L1829">
        <f t="shared" ca="1" si="300"/>
        <v>0</v>
      </c>
      <c r="M1829">
        <f t="shared" ca="1" si="301"/>
        <v>45650.000000000291</v>
      </c>
      <c r="N1829">
        <f t="shared" ca="1" si="302"/>
        <v>0</v>
      </c>
      <c r="O1829">
        <f t="shared" ca="1" si="303"/>
        <v>43524.999999999993</v>
      </c>
      <c r="P1829">
        <f t="shared" ca="1" si="306"/>
        <v>181.05211414373713</v>
      </c>
      <c r="Q1829">
        <f t="shared" ca="1" si="307"/>
        <v>174.09999999999715</v>
      </c>
      <c r="R1829">
        <f t="shared" ca="1" si="304"/>
        <v>0</v>
      </c>
      <c r="S1829">
        <f t="shared" ca="1" si="305"/>
        <v>0</v>
      </c>
    </row>
    <row r="1830" spans="1:19" x14ac:dyDescent="0.25">
      <c r="A1830" s="1">
        <v>35874</v>
      </c>
      <c r="B1830">
        <v>87.45</v>
      </c>
      <c r="C1830">
        <v>87.46</v>
      </c>
      <c r="D1830">
        <v>87.44</v>
      </c>
      <c r="E1830">
        <v>87.444999999999993</v>
      </c>
      <c r="F1830">
        <f ca="1">AVERAGE(E1830:OFFSET(E1830,-$F$2+1,0))</f>
        <v>87.516750000000002</v>
      </c>
      <c r="G1830">
        <f t="shared" ca="1" si="297"/>
        <v>-1</v>
      </c>
      <c r="H1830">
        <v>0</v>
      </c>
      <c r="I1830">
        <f ca="1">STDEV(OFFSET(H1830,-$I$2+1,0):H1830)</f>
        <v>4.3358966777357603E-4</v>
      </c>
      <c r="J1830">
        <f t="shared" ca="1" si="298"/>
        <v>-1</v>
      </c>
      <c r="K1830">
        <f t="shared" ca="1" si="299"/>
        <v>1</v>
      </c>
      <c r="L1830">
        <f t="shared" ca="1" si="300"/>
        <v>0</v>
      </c>
      <c r="M1830">
        <f t="shared" ca="1" si="301"/>
        <v>45650.000000000291</v>
      </c>
      <c r="N1830">
        <f t="shared" ca="1" si="302"/>
        <v>0</v>
      </c>
      <c r="O1830">
        <f t="shared" ca="1" si="303"/>
        <v>43524.999999999993</v>
      </c>
      <c r="P1830">
        <f t="shared" ca="1" si="306"/>
        <v>181.05211414373713</v>
      </c>
      <c r="Q1830">
        <f t="shared" ca="1" si="307"/>
        <v>174.09999999999715</v>
      </c>
      <c r="R1830">
        <f t="shared" ca="1" si="304"/>
        <v>0</v>
      </c>
      <c r="S1830">
        <f t="shared" ca="1" si="305"/>
        <v>0</v>
      </c>
    </row>
    <row r="1831" spans="1:19" x14ac:dyDescent="0.25">
      <c r="A1831" s="1">
        <v>35877</v>
      </c>
      <c r="B1831">
        <v>87.43</v>
      </c>
      <c r="C1831">
        <v>87.45</v>
      </c>
      <c r="D1831">
        <v>87.42</v>
      </c>
      <c r="E1831">
        <v>87.444999999999993</v>
      </c>
      <c r="F1831">
        <f ca="1">AVERAGE(E1831:OFFSET(E1831,-$F$2+1,0))</f>
        <v>87.513249999999999</v>
      </c>
      <c r="G1831">
        <f t="shared" ca="1" si="297"/>
        <v>-1</v>
      </c>
      <c r="H1831">
        <v>0</v>
      </c>
      <c r="I1831">
        <f ca="1">STDEV(OFFSET(H1831,-$I$2+1,0):H1831)</f>
        <v>4.1612245161351497E-4</v>
      </c>
      <c r="J1831">
        <f t="shared" ca="1" si="298"/>
        <v>-1</v>
      </c>
      <c r="K1831">
        <f t="shared" ca="1" si="299"/>
        <v>1</v>
      </c>
      <c r="L1831">
        <f t="shared" ca="1" si="300"/>
        <v>24.999999999977263</v>
      </c>
      <c r="M1831">
        <f t="shared" ca="1" si="301"/>
        <v>45675.000000000269</v>
      </c>
      <c r="N1831">
        <f t="shared" ca="1" si="302"/>
        <v>-24.999999999977263</v>
      </c>
      <c r="O1831">
        <f t="shared" ca="1" si="303"/>
        <v>43500.000000000015</v>
      </c>
      <c r="P1831">
        <f t="shared" ca="1" si="306"/>
        <v>181.15610731670873</v>
      </c>
      <c r="Q1831">
        <f t="shared" ca="1" si="307"/>
        <v>173.99999999999724</v>
      </c>
      <c r="R1831">
        <f t="shared" ca="1" si="304"/>
        <v>5.4764512595787741E-4</v>
      </c>
      <c r="S1831">
        <f t="shared" ca="1" si="305"/>
        <v>-5.7438253877029912E-4</v>
      </c>
    </row>
    <row r="1832" spans="1:19" x14ac:dyDescent="0.25">
      <c r="A1832" s="1">
        <v>35878</v>
      </c>
      <c r="B1832">
        <v>87.44</v>
      </c>
      <c r="C1832">
        <v>87.45</v>
      </c>
      <c r="D1832">
        <v>87.43</v>
      </c>
      <c r="E1832">
        <v>87.435000000000002</v>
      </c>
      <c r="F1832">
        <f ca="1">AVERAGE(E1832:OFFSET(E1832,-$F$2+1,0))</f>
        <v>87.509</v>
      </c>
      <c r="G1832">
        <f t="shared" ca="1" si="297"/>
        <v>-1</v>
      </c>
      <c r="H1832">
        <v>-1E-4</v>
      </c>
      <c r="I1832">
        <f ca="1">STDEV(OFFSET(H1832,-$I$2+1,0):H1832)</f>
        <v>2.3973669767168794E-4</v>
      </c>
      <c r="J1832">
        <f t="shared" ca="1" si="298"/>
        <v>-1</v>
      </c>
      <c r="K1832">
        <f t="shared" ca="1" si="299"/>
        <v>1</v>
      </c>
      <c r="L1832">
        <f t="shared" ca="1" si="300"/>
        <v>112.50000000000426</v>
      </c>
      <c r="M1832">
        <f t="shared" ca="1" si="301"/>
        <v>45787.500000000276</v>
      </c>
      <c r="N1832">
        <f t="shared" ca="1" si="302"/>
        <v>-112.50000000000426</v>
      </c>
      <c r="O1832">
        <f t="shared" ca="1" si="303"/>
        <v>43387.500000000007</v>
      </c>
      <c r="P1832">
        <f t="shared" ca="1" si="306"/>
        <v>181.62461449080368</v>
      </c>
      <c r="Q1832">
        <f t="shared" ca="1" si="307"/>
        <v>173.54999999999723</v>
      </c>
      <c r="R1832">
        <f t="shared" ca="1" si="304"/>
        <v>2.4630541871921972E-3</v>
      </c>
      <c r="S1832">
        <f t="shared" ca="1" si="305"/>
        <v>-2.5862068965518212E-3</v>
      </c>
    </row>
    <row r="1833" spans="1:19" x14ac:dyDescent="0.25">
      <c r="A1833" s="1">
        <v>35879</v>
      </c>
      <c r="B1833">
        <v>87.435000000000002</v>
      </c>
      <c r="C1833">
        <v>87.454999999999998</v>
      </c>
      <c r="D1833">
        <v>87.38</v>
      </c>
      <c r="E1833">
        <v>87.39</v>
      </c>
      <c r="F1833">
        <f ca="1">AVERAGE(E1833:OFFSET(E1833,-$F$2+1,0))</f>
        <v>87.505375000000001</v>
      </c>
      <c r="G1833">
        <f t="shared" ca="1" si="297"/>
        <v>-1</v>
      </c>
      <c r="H1833">
        <v>-5.0000000000000001E-4</v>
      </c>
      <c r="I1833">
        <f ca="1">STDEV(OFFSET(H1833,-$I$2+1,0):H1833)</f>
        <v>2.3863647755750301E-4</v>
      </c>
      <c r="J1833">
        <f t="shared" ca="1" si="298"/>
        <v>-1</v>
      </c>
      <c r="K1833">
        <f t="shared" ca="1" si="299"/>
        <v>-1</v>
      </c>
      <c r="L1833">
        <f t="shared" ca="1" si="300"/>
        <v>112.50000000000426</v>
      </c>
      <c r="M1833">
        <f t="shared" ca="1" si="301"/>
        <v>45900.000000000284</v>
      </c>
      <c r="N1833">
        <f t="shared" ca="1" si="302"/>
        <v>112.50000000000426</v>
      </c>
      <c r="O1833">
        <f t="shared" ca="1" si="303"/>
        <v>43500.000000000015</v>
      </c>
      <c r="P1833">
        <f t="shared" ca="1" si="306"/>
        <v>182.09555126130709</v>
      </c>
      <c r="Q1833">
        <f t="shared" ca="1" si="307"/>
        <v>173.99999999999724</v>
      </c>
      <c r="R1833">
        <f t="shared" ca="1" si="304"/>
        <v>2.4570024570025354E-3</v>
      </c>
      <c r="S1833">
        <f t="shared" ca="1" si="305"/>
        <v>2.5929127052723537E-3</v>
      </c>
    </row>
    <row r="1834" spans="1:19" x14ac:dyDescent="0.25">
      <c r="A1834" s="1">
        <v>35880</v>
      </c>
      <c r="B1834">
        <v>87.39</v>
      </c>
      <c r="C1834">
        <v>87.394999999999996</v>
      </c>
      <c r="D1834">
        <v>87.34</v>
      </c>
      <c r="E1834">
        <v>87.344999999999999</v>
      </c>
      <c r="F1834">
        <f ca="1">AVERAGE(E1834:OFFSET(E1834,-$F$2+1,0))</f>
        <v>87.500624999999999</v>
      </c>
      <c r="G1834">
        <f t="shared" ca="1" si="297"/>
        <v>-1</v>
      </c>
      <c r="H1834">
        <v>-5.0000000000000001E-4</v>
      </c>
      <c r="I1834">
        <f ca="1">STDEV(OFFSET(H1834,-$I$2+1,0):H1834)</f>
        <v>2.5848750351551661E-4</v>
      </c>
      <c r="J1834">
        <f t="shared" ca="1" si="298"/>
        <v>-1</v>
      </c>
      <c r="K1834">
        <f t="shared" ca="1" si="299"/>
        <v>-1</v>
      </c>
      <c r="L1834">
        <f t="shared" ca="1" si="300"/>
        <v>49.999999999990052</v>
      </c>
      <c r="M1834">
        <f t="shared" ca="1" si="301"/>
        <v>45950.000000000276</v>
      </c>
      <c r="N1834">
        <f t="shared" ca="1" si="302"/>
        <v>49.999999999990052</v>
      </c>
      <c r="O1834">
        <f t="shared" ca="1" si="303"/>
        <v>43550.000000000007</v>
      </c>
      <c r="P1834">
        <f t="shared" ca="1" si="306"/>
        <v>182.30485649264187</v>
      </c>
      <c r="Q1834">
        <f t="shared" ca="1" si="307"/>
        <v>174.1999999999972</v>
      </c>
      <c r="R1834">
        <f t="shared" ca="1" si="304"/>
        <v>1.08932461873616E-3</v>
      </c>
      <c r="S1834">
        <f t="shared" ca="1" si="305"/>
        <v>1.1494252873560928E-3</v>
      </c>
    </row>
    <row r="1835" spans="1:19" x14ac:dyDescent="0.25">
      <c r="A1835" s="1">
        <v>35881</v>
      </c>
      <c r="B1835">
        <v>87.344999999999999</v>
      </c>
      <c r="C1835">
        <v>87.37</v>
      </c>
      <c r="D1835">
        <v>87.31</v>
      </c>
      <c r="E1835">
        <v>87.325000000000003</v>
      </c>
      <c r="F1835">
        <f ca="1">AVERAGE(E1835:OFFSET(E1835,-$F$2+1,0))</f>
        <v>87.493249999999989</v>
      </c>
      <c r="G1835">
        <f t="shared" ca="1" si="297"/>
        <v>-1</v>
      </c>
      <c r="H1835">
        <v>-2.0000000000000001E-4</v>
      </c>
      <c r="I1835">
        <f ca="1">STDEV(OFFSET(H1835,-$I$2+1,0):H1835)</f>
        <v>2.5833474815685009E-4</v>
      </c>
      <c r="J1835">
        <f t="shared" ca="1" si="298"/>
        <v>-1</v>
      </c>
      <c r="K1835">
        <f t="shared" ca="1" si="299"/>
        <v>-1</v>
      </c>
      <c r="L1835">
        <f t="shared" ca="1" si="300"/>
        <v>12.500000000024158</v>
      </c>
      <c r="M1835">
        <f t="shared" ca="1" si="301"/>
        <v>45962.500000000298</v>
      </c>
      <c r="N1835">
        <f t="shared" ca="1" si="302"/>
        <v>12.500000000024158</v>
      </c>
      <c r="O1835">
        <f t="shared" ca="1" si="303"/>
        <v>43562.500000000029</v>
      </c>
      <c r="P1835">
        <f t="shared" ca="1" si="306"/>
        <v>182.35718280047567</v>
      </c>
      <c r="Q1835">
        <f t="shared" ca="1" si="307"/>
        <v>174.24999999999727</v>
      </c>
      <c r="R1835">
        <f t="shared" ca="1" si="304"/>
        <v>2.7203482045754261E-4</v>
      </c>
      <c r="S1835">
        <f t="shared" ca="1" si="305"/>
        <v>2.8702640642994619E-4</v>
      </c>
    </row>
    <row r="1836" spans="1:19" x14ac:dyDescent="0.25">
      <c r="A1836" s="1">
        <v>35884</v>
      </c>
      <c r="B1836">
        <v>87.325000000000003</v>
      </c>
      <c r="C1836">
        <v>87.344999999999999</v>
      </c>
      <c r="D1836">
        <v>87.305000000000007</v>
      </c>
      <c r="E1836">
        <v>87.32</v>
      </c>
      <c r="F1836">
        <f ca="1">AVERAGE(E1836:OFFSET(E1836,-$F$2+1,0))</f>
        <v>87.485624999999999</v>
      </c>
      <c r="G1836">
        <f t="shared" ref="G1836:G1899" ca="1" si="308">IF(F1836&gt;=F1835,1,-1)</f>
        <v>-1</v>
      </c>
      <c r="H1836">
        <v>-1E-4</v>
      </c>
      <c r="I1836">
        <f ca="1">STDEV(OFFSET(H1836,-$I$2+1,0):H1836)</f>
        <v>2.3708759207472131E-4</v>
      </c>
      <c r="J1836">
        <f t="shared" ref="J1836:J1899" ca="1" si="309">IF(ABS(H1836)&lt;$J$1*I1835,G1836,J1835)</f>
        <v>-1</v>
      </c>
      <c r="K1836">
        <f t="shared" ref="K1836:K1899" ca="1" si="310">IF(ABS(H1836)&gt;$K$1*I1835,G1836,K1835)</f>
        <v>-1</v>
      </c>
      <c r="L1836">
        <f t="shared" ca="1" si="300"/>
        <v>-87.500000000027001</v>
      </c>
      <c r="M1836">
        <f t="shared" ca="1" si="301"/>
        <v>45875.000000000269</v>
      </c>
      <c r="N1836">
        <f t="shared" ca="1" si="302"/>
        <v>-87.500000000027001</v>
      </c>
      <c r="O1836">
        <f t="shared" ca="1" si="303"/>
        <v>43475</v>
      </c>
      <c r="P1836">
        <f t="shared" ca="1" si="306"/>
        <v>181.99089864563959</v>
      </c>
      <c r="Q1836">
        <f t="shared" ca="1" si="307"/>
        <v>173.89999999999716</v>
      </c>
      <c r="R1836">
        <f t="shared" ca="1" si="304"/>
        <v>-1.9037258634762345E-3</v>
      </c>
      <c r="S1836">
        <f t="shared" ca="1" si="305"/>
        <v>-2.0086083213779497E-3</v>
      </c>
    </row>
    <row r="1837" spans="1:19" x14ac:dyDescent="0.25">
      <c r="A1837" s="1">
        <v>35885</v>
      </c>
      <c r="B1837">
        <v>87.314999999999998</v>
      </c>
      <c r="C1837">
        <v>87.37</v>
      </c>
      <c r="D1837">
        <v>87.31</v>
      </c>
      <c r="E1837">
        <v>87.355000000000004</v>
      </c>
      <c r="F1837">
        <f ca="1">AVERAGE(E1837:OFFSET(E1837,-$F$2+1,0))</f>
        <v>87.479749999999996</v>
      </c>
      <c r="G1837">
        <f t="shared" ca="1" si="308"/>
        <v>-1</v>
      </c>
      <c r="H1837">
        <v>4.0000000000000002E-4</v>
      </c>
      <c r="I1837">
        <f ca="1">STDEV(OFFSET(H1837,-$I$2+1,0):H1837)</f>
        <v>2.5319017192200558E-4</v>
      </c>
      <c r="J1837">
        <f t="shared" ca="1" si="309"/>
        <v>-1</v>
      </c>
      <c r="K1837">
        <f t="shared" ca="1" si="310"/>
        <v>-1</v>
      </c>
      <c r="L1837">
        <f t="shared" ref="L1837:L1900" ca="1" si="311">J1837*($E1838-$E1837)*$L$2</f>
        <v>-12.499999999988631</v>
      </c>
      <c r="M1837">
        <f t="shared" ref="M1837:M1900" ca="1" si="312">M1836+L1837</f>
        <v>45862.500000000284</v>
      </c>
      <c r="N1837">
        <f t="shared" ref="N1837:N1900" ca="1" si="313">K1837*($E1838-$E1837)*$L$2</f>
        <v>-12.499999999988631</v>
      </c>
      <c r="O1837">
        <f t="shared" ref="O1837:O1900" ca="1" si="314">O1836+N1837</f>
        <v>43462.500000000015</v>
      </c>
      <c r="P1837">
        <f t="shared" ca="1" si="306"/>
        <v>181.93857233780594</v>
      </c>
      <c r="Q1837">
        <f t="shared" ca="1" si="307"/>
        <v>173.84999999999721</v>
      </c>
      <c r="R1837">
        <f t="shared" ref="R1837:R1900" ca="1" si="315">L1837/M1836</f>
        <v>-2.7247956403244814E-4</v>
      </c>
      <c r="S1837">
        <f t="shared" ref="S1837:S1900" ca="1" si="316">N1837/O1836</f>
        <v>-2.8752156411704729E-4</v>
      </c>
    </row>
    <row r="1838" spans="1:19" x14ac:dyDescent="0.25">
      <c r="A1838" s="1">
        <v>35886</v>
      </c>
      <c r="B1838">
        <v>87.36</v>
      </c>
      <c r="C1838">
        <v>87.364999999999995</v>
      </c>
      <c r="D1838">
        <v>87.33</v>
      </c>
      <c r="E1838">
        <v>87.36</v>
      </c>
      <c r="F1838">
        <f ca="1">AVERAGE(E1838:OFFSET(E1838,-$F$2+1,0))</f>
        <v>87.473375000000004</v>
      </c>
      <c r="G1838">
        <f t="shared" ca="1" si="308"/>
        <v>-1</v>
      </c>
      <c r="H1838">
        <v>1E-4</v>
      </c>
      <c r="I1838">
        <f ca="1">STDEV(OFFSET(H1838,-$I$2+1,0):H1838)</f>
        <v>2.5319017192200553E-4</v>
      </c>
      <c r="J1838">
        <f t="shared" ca="1" si="309"/>
        <v>-1</v>
      </c>
      <c r="K1838">
        <f t="shared" ca="1" si="310"/>
        <v>-1</v>
      </c>
      <c r="L1838">
        <f t="shared" ca="1" si="311"/>
        <v>-112.50000000000426</v>
      </c>
      <c r="M1838">
        <f t="shared" ca="1" si="312"/>
        <v>45750.000000000276</v>
      </c>
      <c r="N1838">
        <f t="shared" ca="1" si="313"/>
        <v>-112.50000000000426</v>
      </c>
      <c r="O1838">
        <f t="shared" ca="1" si="314"/>
        <v>43350.000000000007</v>
      </c>
      <c r="P1838">
        <f t="shared" ref="P1838:P1901" ca="1" si="317">P1837*(1+L1838/O1837)</f>
        <v>181.46763556730252</v>
      </c>
      <c r="Q1838">
        <f t="shared" ref="Q1838:Q1901" ca="1" si="318">Q1837*(1+N1838/O1837)</f>
        <v>173.39999999999719</v>
      </c>
      <c r="R1838">
        <f t="shared" ca="1" si="315"/>
        <v>-2.452984464431803E-3</v>
      </c>
      <c r="S1838">
        <f t="shared" ca="1" si="316"/>
        <v>-2.5884383088870689E-3</v>
      </c>
    </row>
    <row r="1839" spans="1:19" x14ac:dyDescent="0.25">
      <c r="A1839" s="1">
        <v>35887</v>
      </c>
      <c r="B1839">
        <v>87.364999999999995</v>
      </c>
      <c r="C1839">
        <v>87.41</v>
      </c>
      <c r="D1839">
        <v>87.36</v>
      </c>
      <c r="E1839">
        <v>87.405000000000001</v>
      </c>
      <c r="F1839">
        <f ca="1">AVERAGE(E1839:OFFSET(E1839,-$F$2+1,0))</f>
        <v>87.467875000000006</v>
      </c>
      <c r="G1839">
        <f t="shared" ca="1" si="308"/>
        <v>-1</v>
      </c>
      <c r="H1839">
        <v>5.0000000000000001E-4</v>
      </c>
      <c r="I1839">
        <f ca="1">STDEV(OFFSET(H1839,-$I$2+1,0):H1839)</f>
        <v>2.770141550629916E-4</v>
      </c>
      <c r="J1839">
        <f t="shared" ca="1" si="309"/>
        <v>-1</v>
      </c>
      <c r="K1839">
        <f t="shared" ca="1" si="310"/>
        <v>-1</v>
      </c>
      <c r="L1839">
        <f t="shared" ca="1" si="311"/>
        <v>-262.50000000000995</v>
      </c>
      <c r="M1839">
        <f t="shared" ca="1" si="312"/>
        <v>45487.500000000269</v>
      </c>
      <c r="N1839">
        <f t="shared" ca="1" si="313"/>
        <v>-262.50000000000995</v>
      </c>
      <c r="O1839">
        <f t="shared" ca="1" si="314"/>
        <v>43087.5</v>
      </c>
      <c r="P1839">
        <f t="shared" ca="1" si="317"/>
        <v>180.36878310279459</v>
      </c>
      <c r="Q1839">
        <f t="shared" ca="1" si="318"/>
        <v>172.34999999999715</v>
      </c>
      <c r="R1839">
        <f t="shared" ca="1" si="315"/>
        <v>-5.7377049180329697E-3</v>
      </c>
      <c r="S1839">
        <f t="shared" ca="1" si="316"/>
        <v>-6.055363321799536E-3</v>
      </c>
    </row>
    <row r="1840" spans="1:19" x14ac:dyDescent="0.25">
      <c r="A1840" s="1">
        <v>35888</v>
      </c>
      <c r="B1840">
        <v>87.405000000000001</v>
      </c>
      <c r="C1840">
        <v>87.56</v>
      </c>
      <c r="D1840">
        <v>87.4</v>
      </c>
      <c r="E1840">
        <v>87.51</v>
      </c>
      <c r="F1840">
        <f ca="1">AVERAGE(E1840:OFFSET(E1840,-$F$2+1,0))</f>
        <v>87.46575</v>
      </c>
      <c r="G1840">
        <f t="shared" ca="1" si="308"/>
        <v>-1</v>
      </c>
      <c r="H1840">
        <v>1.1999999999999999E-3</v>
      </c>
      <c r="I1840">
        <f ca="1">STDEV(OFFSET(H1840,-$I$2+1,0):H1840)</f>
        <v>3.762697800361079E-4</v>
      </c>
      <c r="J1840">
        <f t="shared" ca="1" si="309"/>
        <v>-1</v>
      </c>
      <c r="K1840">
        <f t="shared" ca="1" si="310"/>
        <v>-1</v>
      </c>
      <c r="L1840">
        <f t="shared" ca="1" si="311"/>
        <v>62.500000000014211</v>
      </c>
      <c r="M1840">
        <f t="shared" ca="1" si="312"/>
        <v>45550.000000000284</v>
      </c>
      <c r="N1840">
        <f t="shared" ca="1" si="313"/>
        <v>62.500000000014211</v>
      </c>
      <c r="O1840">
        <f t="shared" ca="1" si="314"/>
        <v>43150.000000000015</v>
      </c>
      <c r="P1840">
        <f t="shared" ca="1" si="317"/>
        <v>180.6304146419632</v>
      </c>
      <c r="Q1840">
        <f t="shared" ca="1" si="318"/>
        <v>172.59999999999721</v>
      </c>
      <c r="R1840">
        <f t="shared" ca="1" si="315"/>
        <v>1.3740038472110764E-3</v>
      </c>
      <c r="S1840">
        <f t="shared" ca="1" si="316"/>
        <v>1.4505366985788038E-3</v>
      </c>
    </row>
    <row r="1841" spans="1:19" x14ac:dyDescent="0.25">
      <c r="A1841" s="1">
        <v>35891</v>
      </c>
      <c r="B1841">
        <v>87.504999999999995</v>
      </c>
      <c r="C1841">
        <v>87.52</v>
      </c>
      <c r="D1841">
        <v>87.48</v>
      </c>
      <c r="E1841">
        <v>87.484999999999999</v>
      </c>
      <c r="F1841">
        <f ca="1">AVERAGE(E1841:OFFSET(E1841,-$F$2+1,0))</f>
        <v>87.463125000000005</v>
      </c>
      <c r="G1841">
        <f t="shared" ca="1" si="308"/>
        <v>-1</v>
      </c>
      <c r="H1841">
        <v>-2.9999999999999997E-4</v>
      </c>
      <c r="I1841">
        <f ca="1">STDEV(OFFSET(H1841,-$I$2+1,0):H1841)</f>
        <v>3.8234043799514038E-4</v>
      </c>
      <c r="J1841">
        <f t="shared" ca="1" si="309"/>
        <v>-1</v>
      </c>
      <c r="K1841">
        <f t="shared" ca="1" si="310"/>
        <v>-1</v>
      </c>
      <c r="L1841">
        <f t="shared" ca="1" si="311"/>
        <v>12.499999999988631</v>
      </c>
      <c r="M1841">
        <f t="shared" ca="1" si="312"/>
        <v>45562.500000000269</v>
      </c>
      <c r="N1841">
        <f t="shared" ca="1" si="313"/>
        <v>12.499999999988631</v>
      </c>
      <c r="O1841">
        <f t="shared" ca="1" si="314"/>
        <v>43162.5</v>
      </c>
      <c r="P1841">
        <f t="shared" ca="1" si="317"/>
        <v>180.68274094979685</v>
      </c>
      <c r="Q1841">
        <f t="shared" ca="1" si="318"/>
        <v>172.64999999999716</v>
      </c>
      <c r="R1841">
        <f t="shared" ca="1" si="315"/>
        <v>2.7442371020831071E-4</v>
      </c>
      <c r="S1841">
        <f t="shared" ca="1" si="316"/>
        <v>2.8968713789081406E-4</v>
      </c>
    </row>
    <row r="1842" spans="1:19" x14ac:dyDescent="0.25">
      <c r="A1842" s="1">
        <v>35892</v>
      </c>
      <c r="B1842">
        <v>87.484999999999999</v>
      </c>
      <c r="C1842">
        <v>87.495000000000005</v>
      </c>
      <c r="D1842">
        <v>87.47</v>
      </c>
      <c r="E1842">
        <v>87.48</v>
      </c>
      <c r="F1842">
        <f ca="1">AVERAGE(E1842:OFFSET(E1842,-$F$2+1,0))</f>
        <v>87.460999999999999</v>
      </c>
      <c r="G1842">
        <f t="shared" ca="1" si="308"/>
        <v>-1</v>
      </c>
      <c r="H1842">
        <v>-1E-4</v>
      </c>
      <c r="I1842">
        <f ca="1">STDEV(OFFSET(H1842,-$I$2+1,0):H1842)</f>
        <v>3.8333714719689322E-4</v>
      </c>
      <c r="J1842">
        <f t="shared" ca="1" si="309"/>
        <v>-1</v>
      </c>
      <c r="K1842">
        <f t="shared" ca="1" si="310"/>
        <v>-1</v>
      </c>
      <c r="L1842">
        <f t="shared" ca="1" si="311"/>
        <v>12.500000000024158</v>
      </c>
      <c r="M1842">
        <f t="shared" ca="1" si="312"/>
        <v>45575.000000000291</v>
      </c>
      <c r="N1842">
        <f t="shared" ca="1" si="313"/>
        <v>12.500000000024158</v>
      </c>
      <c r="O1842">
        <f t="shared" ca="1" si="314"/>
        <v>43175.000000000022</v>
      </c>
      <c r="P1842">
        <f t="shared" ca="1" si="317"/>
        <v>180.73506725763065</v>
      </c>
      <c r="Q1842">
        <f t="shared" ca="1" si="318"/>
        <v>172.69999999999726</v>
      </c>
      <c r="R1842">
        <f t="shared" ca="1" si="315"/>
        <v>2.7434842249709926E-4</v>
      </c>
      <c r="S1842">
        <f t="shared" ca="1" si="316"/>
        <v>2.8960324355688753E-4</v>
      </c>
    </row>
    <row r="1843" spans="1:19" x14ac:dyDescent="0.25">
      <c r="A1843" s="1">
        <v>35893</v>
      </c>
      <c r="B1843">
        <v>87.484999999999999</v>
      </c>
      <c r="C1843">
        <v>87.484999999999999</v>
      </c>
      <c r="D1843">
        <v>87.465000000000003</v>
      </c>
      <c r="E1843">
        <v>87.474999999999994</v>
      </c>
      <c r="F1843">
        <f ca="1">AVERAGE(E1843:OFFSET(E1843,-$F$2+1,0))</f>
        <v>87.458750000000023</v>
      </c>
      <c r="G1843">
        <f t="shared" ca="1" si="308"/>
        <v>-1</v>
      </c>
      <c r="H1843">
        <v>-1E-4</v>
      </c>
      <c r="I1843">
        <f ca="1">STDEV(OFFSET(H1843,-$I$2+1,0):H1843)</f>
        <v>3.8374882135941055E-4</v>
      </c>
      <c r="J1843">
        <f t="shared" ca="1" si="309"/>
        <v>-1</v>
      </c>
      <c r="K1843">
        <f t="shared" ca="1" si="310"/>
        <v>-1</v>
      </c>
      <c r="L1843">
        <f t="shared" ca="1" si="311"/>
        <v>62.499999999978684</v>
      </c>
      <c r="M1843">
        <f t="shared" ca="1" si="312"/>
        <v>45637.500000000269</v>
      </c>
      <c r="N1843">
        <f t="shared" ca="1" si="313"/>
        <v>62.499999999978684</v>
      </c>
      <c r="O1843">
        <f t="shared" ca="1" si="314"/>
        <v>43237.5</v>
      </c>
      <c r="P1843">
        <f t="shared" ca="1" si="317"/>
        <v>180.99669879679911</v>
      </c>
      <c r="Q1843">
        <f t="shared" ca="1" si="318"/>
        <v>172.94999999999717</v>
      </c>
      <c r="R1843">
        <f t="shared" ca="1" si="315"/>
        <v>1.3713658804164188E-3</v>
      </c>
      <c r="S1843">
        <f t="shared" ca="1" si="316"/>
        <v>1.4475969889977684E-3</v>
      </c>
    </row>
    <row r="1844" spans="1:19" x14ac:dyDescent="0.25">
      <c r="A1844" s="1">
        <v>35894</v>
      </c>
      <c r="B1844">
        <v>87.48</v>
      </c>
      <c r="C1844">
        <v>87.504999999999995</v>
      </c>
      <c r="D1844">
        <v>87.42</v>
      </c>
      <c r="E1844">
        <v>87.45</v>
      </c>
      <c r="F1844">
        <f ca="1">AVERAGE(E1844:OFFSET(E1844,-$F$2+1,0))</f>
        <v>87.455500000000001</v>
      </c>
      <c r="G1844">
        <f t="shared" ca="1" si="308"/>
        <v>-1</v>
      </c>
      <c r="H1844">
        <v>-2.9999999999999997E-4</v>
      </c>
      <c r="I1844">
        <f ca="1">STDEV(OFFSET(H1844,-$I$2+1,0):H1844)</f>
        <v>3.7818820154715782E-4</v>
      </c>
      <c r="J1844">
        <f t="shared" ca="1" si="309"/>
        <v>-1</v>
      </c>
      <c r="K1844">
        <f t="shared" ca="1" si="310"/>
        <v>-1</v>
      </c>
      <c r="L1844">
        <f t="shared" ca="1" si="311"/>
        <v>250.00000000002132</v>
      </c>
      <c r="M1844">
        <f t="shared" ca="1" si="312"/>
        <v>45887.500000000291</v>
      </c>
      <c r="N1844">
        <f t="shared" ca="1" si="313"/>
        <v>250.00000000002132</v>
      </c>
      <c r="O1844">
        <f t="shared" ca="1" si="314"/>
        <v>43487.500000000022</v>
      </c>
      <c r="P1844">
        <f t="shared" ca="1" si="317"/>
        <v>182.04322495347338</v>
      </c>
      <c r="Q1844">
        <f t="shared" ca="1" si="318"/>
        <v>173.94999999999723</v>
      </c>
      <c r="R1844">
        <f t="shared" ca="1" si="315"/>
        <v>5.4779512462343437E-3</v>
      </c>
      <c r="S1844">
        <f t="shared" ca="1" si="316"/>
        <v>5.7820179242560584E-3</v>
      </c>
    </row>
    <row r="1845" spans="1:19" x14ac:dyDescent="0.25">
      <c r="A1845" s="1">
        <v>35898</v>
      </c>
      <c r="B1845">
        <v>87.43</v>
      </c>
      <c r="C1845">
        <v>87.444999999999993</v>
      </c>
      <c r="D1845">
        <v>87.314999999999998</v>
      </c>
      <c r="E1845">
        <v>87.35</v>
      </c>
      <c r="F1845">
        <f ca="1">AVERAGE(E1845:OFFSET(E1845,-$F$2+1,0))</f>
        <v>87.449624999999997</v>
      </c>
      <c r="G1845">
        <f t="shared" ca="1" si="308"/>
        <v>-1</v>
      </c>
      <c r="H1845">
        <v>-1.1000000000000001E-3</v>
      </c>
      <c r="I1845">
        <f ca="1">STDEV(OFFSET(H1845,-$I$2+1,0):H1845)</f>
        <v>4.4733126780708584E-4</v>
      </c>
      <c r="J1845">
        <f t="shared" ca="1" si="309"/>
        <v>-1</v>
      </c>
      <c r="K1845">
        <f t="shared" ca="1" si="310"/>
        <v>-1</v>
      </c>
      <c r="L1845">
        <f t="shared" ca="1" si="311"/>
        <v>-37.500000000001421</v>
      </c>
      <c r="M1845">
        <f t="shared" ca="1" si="312"/>
        <v>45850.000000000291</v>
      </c>
      <c r="N1845">
        <f t="shared" ca="1" si="313"/>
        <v>-37.500000000001421</v>
      </c>
      <c r="O1845">
        <f t="shared" ca="1" si="314"/>
        <v>43450.000000000022</v>
      </c>
      <c r="P1845">
        <f t="shared" ca="1" si="317"/>
        <v>181.88624602997226</v>
      </c>
      <c r="Q1845">
        <f t="shared" ca="1" si="318"/>
        <v>173.79999999999723</v>
      </c>
      <c r="R1845">
        <f t="shared" ca="1" si="315"/>
        <v>-8.1721601743396752E-4</v>
      </c>
      <c r="S1845">
        <f t="shared" ca="1" si="316"/>
        <v>-8.623167576890233E-4</v>
      </c>
    </row>
    <row r="1846" spans="1:19" x14ac:dyDescent="0.25">
      <c r="A1846" s="1">
        <v>35899</v>
      </c>
      <c r="B1846">
        <v>87.35</v>
      </c>
      <c r="C1846">
        <v>87.4</v>
      </c>
      <c r="D1846">
        <v>87.34</v>
      </c>
      <c r="E1846">
        <v>87.364999999999995</v>
      </c>
      <c r="F1846">
        <f ca="1">AVERAGE(E1846:OFFSET(E1846,-$F$2+1,0))</f>
        <v>87.443249999999992</v>
      </c>
      <c r="G1846">
        <f t="shared" ca="1" si="308"/>
        <v>-1</v>
      </c>
      <c r="H1846">
        <v>2.0000000000000001E-4</v>
      </c>
      <c r="I1846">
        <f ca="1">STDEV(OFFSET(H1846,-$I$2+1,0):H1846)</f>
        <v>4.4988302573236219E-4</v>
      </c>
      <c r="J1846">
        <f t="shared" ca="1" si="309"/>
        <v>-1</v>
      </c>
      <c r="K1846">
        <f t="shared" ca="1" si="310"/>
        <v>-1</v>
      </c>
      <c r="L1846">
        <f t="shared" ca="1" si="311"/>
        <v>-50.00000000002558</v>
      </c>
      <c r="M1846">
        <f t="shared" ca="1" si="312"/>
        <v>45800.000000000262</v>
      </c>
      <c r="N1846">
        <f t="shared" ca="1" si="313"/>
        <v>-50.00000000002558</v>
      </c>
      <c r="O1846">
        <f t="shared" ca="1" si="314"/>
        <v>43399.999999999993</v>
      </c>
      <c r="P1846">
        <f t="shared" ca="1" si="317"/>
        <v>181.6769407986373</v>
      </c>
      <c r="Q1846">
        <f t="shared" ca="1" si="318"/>
        <v>173.59999999999712</v>
      </c>
      <c r="R1846">
        <f t="shared" ca="1" si="315"/>
        <v>-1.0905125408947713E-3</v>
      </c>
      <c r="S1846">
        <f t="shared" ca="1" si="316"/>
        <v>-1.1507479861916122E-3</v>
      </c>
    </row>
    <row r="1847" spans="1:19" x14ac:dyDescent="0.25">
      <c r="A1847" s="1">
        <v>35900</v>
      </c>
      <c r="B1847">
        <v>87.37</v>
      </c>
      <c r="C1847">
        <v>87.39</v>
      </c>
      <c r="D1847">
        <v>87.34</v>
      </c>
      <c r="E1847">
        <v>87.385000000000005</v>
      </c>
      <c r="F1847">
        <f ca="1">AVERAGE(E1847:OFFSET(E1847,-$F$2+1,0))</f>
        <v>87.436999999999983</v>
      </c>
      <c r="G1847">
        <f t="shared" ca="1" si="308"/>
        <v>-1</v>
      </c>
      <c r="H1847">
        <v>2.0000000000000001E-4</v>
      </c>
      <c r="I1847">
        <f ca="1">STDEV(OFFSET(H1847,-$I$2+1,0):H1847)</f>
        <v>4.5364024698455764E-4</v>
      </c>
      <c r="J1847">
        <f t="shared" ca="1" si="309"/>
        <v>-1</v>
      </c>
      <c r="K1847">
        <f t="shared" ca="1" si="310"/>
        <v>-1</v>
      </c>
      <c r="L1847">
        <f t="shared" ca="1" si="311"/>
        <v>0</v>
      </c>
      <c r="M1847">
        <f t="shared" ca="1" si="312"/>
        <v>45800.000000000262</v>
      </c>
      <c r="N1847">
        <f t="shared" ca="1" si="313"/>
        <v>0</v>
      </c>
      <c r="O1847">
        <f t="shared" ca="1" si="314"/>
        <v>43399.999999999993</v>
      </c>
      <c r="P1847">
        <f t="shared" ca="1" si="317"/>
        <v>181.6769407986373</v>
      </c>
      <c r="Q1847">
        <f t="shared" ca="1" si="318"/>
        <v>173.59999999999712</v>
      </c>
      <c r="R1847">
        <f t="shared" ca="1" si="315"/>
        <v>0</v>
      </c>
      <c r="S1847">
        <f t="shared" ca="1" si="316"/>
        <v>0</v>
      </c>
    </row>
    <row r="1848" spans="1:19" x14ac:dyDescent="0.25">
      <c r="A1848" s="1">
        <v>35901</v>
      </c>
      <c r="B1848">
        <v>87.39</v>
      </c>
      <c r="C1848">
        <v>87.415000000000006</v>
      </c>
      <c r="D1848">
        <v>87.38</v>
      </c>
      <c r="E1848">
        <v>87.385000000000005</v>
      </c>
      <c r="F1848">
        <f ca="1">AVERAGE(E1848:OFFSET(E1848,-$F$2+1,0))</f>
        <v>87.431374999999989</v>
      </c>
      <c r="G1848">
        <f t="shared" ca="1" si="308"/>
        <v>-1</v>
      </c>
      <c r="H1848">
        <v>0</v>
      </c>
      <c r="I1848">
        <f ca="1">STDEV(OFFSET(H1848,-$I$2+1,0):H1848)</f>
        <v>4.5361124092634304E-4</v>
      </c>
      <c r="J1848">
        <f t="shared" ca="1" si="309"/>
        <v>-1</v>
      </c>
      <c r="K1848">
        <f t="shared" ca="1" si="310"/>
        <v>-1</v>
      </c>
      <c r="L1848">
        <f t="shared" ca="1" si="311"/>
        <v>-24.999999999977263</v>
      </c>
      <c r="M1848">
        <f t="shared" ca="1" si="312"/>
        <v>45775.000000000284</v>
      </c>
      <c r="N1848">
        <f t="shared" ca="1" si="313"/>
        <v>-24.999999999977263</v>
      </c>
      <c r="O1848">
        <f t="shared" ca="1" si="314"/>
        <v>43375.000000000015</v>
      </c>
      <c r="P1848">
        <f t="shared" ca="1" si="317"/>
        <v>181.57228818297</v>
      </c>
      <c r="Q1848">
        <f t="shared" ca="1" si="318"/>
        <v>173.49999999999721</v>
      </c>
      <c r="R1848">
        <f t="shared" ca="1" si="315"/>
        <v>-5.4585152838377996E-4</v>
      </c>
      <c r="S1848">
        <f t="shared" ca="1" si="316"/>
        <v>-5.7603686635892323E-4</v>
      </c>
    </row>
    <row r="1849" spans="1:19" x14ac:dyDescent="0.25">
      <c r="A1849" s="1">
        <v>35902</v>
      </c>
      <c r="B1849">
        <v>87.394999999999996</v>
      </c>
      <c r="C1849">
        <v>87.415000000000006</v>
      </c>
      <c r="D1849">
        <v>87.39</v>
      </c>
      <c r="E1849">
        <v>87.394999999999996</v>
      </c>
      <c r="F1849">
        <f ca="1">AVERAGE(E1849:OFFSET(E1849,-$F$2+1,0))</f>
        <v>87.426500000000004</v>
      </c>
      <c r="G1849">
        <f t="shared" ca="1" si="308"/>
        <v>-1</v>
      </c>
      <c r="H1849">
        <v>1E-4</v>
      </c>
      <c r="I1849">
        <f ca="1">STDEV(OFFSET(H1849,-$I$2+1,0):H1849)</f>
        <v>4.5317592726515333E-4</v>
      </c>
      <c r="J1849">
        <f t="shared" ca="1" si="309"/>
        <v>-1</v>
      </c>
      <c r="K1849">
        <f t="shared" ca="1" si="310"/>
        <v>-1</v>
      </c>
      <c r="L1849">
        <f t="shared" ca="1" si="311"/>
        <v>62.499999999978684</v>
      </c>
      <c r="M1849">
        <f t="shared" ca="1" si="312"/>
        <v>45837.500000000262</v>
      </c>
      <c r="N1849">
        <f t="shared" ca="1" si="313"/>
        <v>62.499999999978684</v>
      </c>
      <c r="O1849">
        <f t="shared" ca="1" si="314"/>
        <v>43437.499999999993</v>
      </c>
      <c r="P1849">
        <f t="shared" ca="1" si="317"/>
        <v>181.83391972213846</v>
      </c>
      <c r="Q1849">
        <f t="shared" ca="1" si="318"/>
        <v>173.74999999999713</v>
      </c>
      <c r="R1849">
        <f t="shared" ca="1" si="315"/>
        <v>1.3653741125063527E-3</v>
      </c>
      <c r="S1849">
        <f t="shared" ca="1" si="316"/>
        <v>1.4409221902012372E-3</v>
      </c>
    </row>
    <row r="1850" spans="1:19" x14ac:dyDescent="0.25">
      <c r="A1850" s="1">
        <v>35905</v>
      </c>
      <c r="B1850">
        <v>87.385000000000005</v>
      </c>
      <c r="C1850">
        <v>87.385000000000005</v>
      </c>
      <c r="D1850">
        <v>87.364999999999995</v>
      </c>
      <c r="E1850">
        <v>87.37</v>
      </c>
      <c r="F1850">
        <f ca="1">AVERAGE(E1850:OFFSET(E1850,-$F$2+1,0))</f>
        <v>87.421250000000001</v>
      </c>
      <c r="G1850">
        <f t="shared" ca="1" si="308"/>
        <v>-1</v>
      </c>
      <c r="H1850">
        <v>-2.9999999999999997E-4</v>
      </c>
      <c r="I1850">
        <f ca="1">STDEV(OFFSET(H1850,-$I$2+1,0):H1850)</f>
        <v>4.5707882540277329E-4</v>
      </c>
      <c r="J1850">
        <f t="shared" ca="1" si="309"/>
        <v>-1</v>
      </c>
      <c r="K1850">
        <f t="shared" ca="1" si="310"/>
        <v>-1</v>
      </c>
      <c r="L1850">
        <f t="shared" ca="1" si="311"/>
        <v>62.500000000014211</v>
      </c>
      <c r="M1850">
        <f t="shared" ca="1" si="312"/>
        <v>45900.000000000276</v>
      </c>
      <c r="N1850">
        <f t="shared" ca="1" si="313"/>
        <v>62.500000000014211</v>
      </c>
      <c r="O1850">
        <f t="shared" ca="1" si="314"/>
        <v>43500.000000000007</v>
      </c>
      <c r="P1850">
        <f t="shared" ca="1" si="317"/>
        <v>182.09555126130707</v>
      </c>
      <c r="Q1850">
        <f t="shared" ca="1" si="318"/>
        <v>173.99999999999719</v>
      </c>
      <c r="R1850">
        <f t="shared" ca="1" si="315"/>
        <v>1.3635124079632147E-3</v>
      </c>
      <c r="S1850">
        <f t="shared" ca="1" si="316"/>
        <v>1.4388489208636368E-3</v>
      </c>
    </row>
    <row r="1851" spans="1:19" x14ac:dyDescent="0.25">
      <c r="A1851" s="1">
        <v>35906</v>
      </c>
      <c r="B1851">
        <v>87.364999999999995</v>
      </c>
      <c r="C1851">
        <v>87.37</v>
      </c>
      <c r="D1851">
        <v>87.33</v>
      </c>
      <c r="E1851">
        <v>87.344999999999999</v>
      </c>
      <c r="F1851">
        <f ca="1">AVERAGE(E1851:OFFSET(E1851,-$F$2+1,0))</f>
        <v>87.416624999999996</v>
      </c>
      <c r="G1851">
        <f t="shared" ca="1" si="308"/>
        <v>-1</v>
      </c>
      <c r="H1851">
        <v>-2.9999999999999997E-4</v>
      </c>
      <c r="I1851">
        <f ca="1">STDEV(OFFSET(H1851,-$I$2+1,0):H1851)</f>
        <v>4.6043457732885341E-4</v>
      </c>
      <c r="J1851">
        <f t="shared" ca="1" si="309"/>
        <v>-1</v>
      </c>
      <c r="K1851">
        <f t="shared" ca="1" si="310"/>
        <v>-1</v>
      </c>
      <c r="L1851">
        <f t="shared" ca="1" si="311"/>
        <v>0</v>
      </c>
      <c r="M1851">
        <f t="shared" ca="1" si="312"/>
        <v>45900.000000000276</v>
      </c>
      <c r="N1851">
        <f t="shared" ca="1" si="313"/>
        <v>0</v>
      </c>
      <c r="O1851">
        <f t="shared" ca="1" si="314"/>
        <v>43500.000000000007</v>
      </c>
      <c r="P1851">
        <f t="shared" ca="1" si="317"/>
        <v>182.09555126130707</v>
      </c>
      <c r="Q1851">
        <f t="shared" ca="1" si="318"/>
        <v>173.99999999999719</v>
      </c>
      <c r="R1851">
        <f t="shared" ca="1" si="315"/>
        <v>0</v>
      </c>
      <c r="S1851">
        <f t="shared" ca="1" si="316"/>
        <v>0</v>
      </c>
    </row>
    <row r="1852" spans="1:19" x14ac:dyDescent="0.25">
      <c r="A1852" s="1">
        <v>35907</v>
      </c>
      <c r="B1852">
        <v>87.34</v>
      </c>
      <c r="C1852">
        <v>87.36</v>
      </c>
      <c r="D1852">
        <v>87.325000000000003</v>
      </c>
      <c r="E1852">
        <v>87.344999999999999</v>
      </c>
      <c r="F1852">
        <f ca="1">AVERAGE(E1852:OFFSET(E1852,-$F$2+1,0))</f>
        <v>87.415249999999986</v>
      </c>
      <c r="G1852">
        <f t="shared" ca="1" si="308"/>
        <v>-1</v>
      </c>
      <c r="H1852">
        <v>0</v>
      </c>
      <c r="I1852">
        <f ca="1">STDEV(OFFSET(H1852,-$I$2+1,0):H1852)</f>
        <v>4.6052030071259725E-4</v>
      </c>
      <c r="J1852">
        <f t="shared" ca="1" si="309"/>
        <v>-1</v>
      </c>
      <c r="K1852">
        <f t="shared" ca="1" si="310"/>
        <v>-1</v>
      </c>
      <c r="L1852">
        <f t="shared" ca="1" si="311"/>
        <v>37.500000000001421</v>
      </c>
      <c r="M1852">
        <f t="shared" ca="1" si="312"/>
        <v>45937.500000000276</v>
      </c>
      <c r="N1852">
        <f t="shared" ca="1" si="313"/>
        <v>37.500000000001421</v>
      </c>
      <c r="O1852">
        <f t="shared" ca="1" si="314"/>
        <v>43537.500000000007</v>
      </c>
      <c r="P1852">
        <f t="shared" ca="1" si="317"/>
        <v>182.25253018480819</v>
      </c>
      <c r="Q1852">
        <f t="shared" ca="1" si="318"/>
        <v>174.14999999999719</v>
      </c>
      <c r="R1852">
        <f t="shared" ca="1" si="315"/>
        <v>8.1699346405231363E-4</v>
      </c>
      <c r="S1852">
        <f t="shared" ca="1" si="316"/>
        <v>8.6206896551727389E-4</v>
      </c>
    </row>
    <row r="1853" spans="1:19" x14ac:dyDescent="0.25">
      <c r="A1853" s="1">
        <v>35908</v>
      </c>
      <c r="B1853">
        <v>87.34</v>
      </c>
      <c r="C1853">
        <v>87.35</v>
      </c>
      <c r="D1853">
        <v>87.31</v>
      </c>
      <c r="E1853">
        <v>87.33</v>
      </c>
      <c r="F1853">
        <f ca="1">AVERAGE(E1853:OFFSET(E1853,-$F$2+1,0))</f>
        <v>87.412374999999983</v>
      </c>
      <c r="G1853">
        <f t="shared" ca="1" si="308"/>
        <v>-1</v>
      </c>
      <c r="H1853">
        <v>-2.0000000000000001E-4</v>
      </c>
      <c r="I1853">
        <f ca="1">STDEV(OFFSET(H1853,-$I$2+1,0):H1853)</f>
        <v>4.5002923881618364E-4</v>
      </c>
      <c r="J1853">
        <f t="shared" ca="1" si="309"/>
        <v>-1</v>
      </c>
      <c r="K1853">
        <f t="shared" ca="1" si="310"/>
        <v>-1</v>
      </c>
      <c r="L1853">
        <f t="shared" ca="1" si="311"/>
        <v>-12.499999999988631</v>
      </c>
      <c r="M1853">
        <f t="shared" ca="1" si="312"/>
        <v>45925.000000000291</v>
      </c>
      <c r="N1853">
        <f t="shared" ca="1" si="313"/>
        <v>-12.499999999988631</v>
      </c>
      <c r="O1853">
        <f t="shared" ca="1" si="314"/>
        <v>43525.000000000022</v>
      </c>
      <c r="P1853">
        <f t="shared" ca="1" si="317"/>
        <v>182.20020387697454</v>
      </c>
      <c r="Q1853">
        <f t="shared" ca="1" si="318"/>
        <v>174.09999999999724</v>
      </c>
      <c r="R1853">
        <f t="shared" ca="1" si="315"/>
        <v>-2.7210884353716586E-4</v>
      </c>
      <c r="S1853">
        <f t="shared" ca="1" si="316"/>
        <v>-2.8710881424033602E-4</v>
      </c>
    </row>
    <row r="1854" spans="1:19" x14ac:dyDescent="0.25">
      <c r="A1854" s="1">
        <v>35909</v>
      </c>
      <c r="B1854">
        <v>87.33</v>
      </c>
      <c r="C1854">
        <v>87.34</v>
      </c>
      <c r="D1854">
        <v>87.275000000000006</v>
      </c>
      <c r="E1854">
        <v>87.334999999999994</v>
      </c>
      <c r="F1854">
        <f ca="1">AVERAGE(E1854:OFFSET(E1854,-$F$2+1,0))</f>
        <v>87.410124999999994</v>
      </c>
      <c r="G1854">
        <f t="shared" ca="1" si="308"/>
        <v>-1</v>
      </c>
      <c r="H1854">
        <v>1E-4</v>
      </c>
      <c r="I1854">
        <f ca="1">STDEV(OFFSET(H1854,-$I$2+1,0):H1854)</f>
        <v>4.3757706088245335E-4</v>
      </c>
      <c r="J1854">
        <f t="shared" ca="1" si="309"/>
        <v>-1</v>
      </c>
      <c r="K1854">
        <f t="shared" ca="1" si="310"/>
        <v>-1</v>
      </c>
      <c r="L1854">
        <f t="shared" ca="1" si="311"/>
        <v>249.99999999998579</v>
      </c>
      <c r="M1854">
        <f t="shared" ca="1" si="312"/>
        <v>46175.000000000276</v>
      </c>
      <c r="N1854">
        <f t="shared" ca="1" si="313"/>
        <v>249.99999999998579</v>
      </c>
      <c r="O1854">
        <f t="shared" ca="1" si="314"/>
        <v>43775.000000000007</v>
      </c>
      <c r="P1854">
        <f t="shared" ca="1" si="317"/>
        <v>183.24673003364865</v>
      </c>
      <c r="Q1854">
        <f t="shared" ca="1" si="318"/>
        <v>175.09999999999715</v>
      </c>
      <c r="R1854">
        <f t="shared" ca="1" si="315"/>
        <v>5.4436581382685725E-3</v>
      </c>
      <c r="S1854">
        <f t="shared" ca="1" si="316"/>
        <v>5.7438253877078842E-3</v>
      </c>
    </row>
    <row r="1855" spans="1:19" x14ac:dyDescent="0.25">
      <c r="A1855" s="1">
        <v>35912</v>
      </c>
      <c r="B1855">
        <v>87.334999999999994</v>
      </c>
      <c r="C1855">
        <v>87.334999999999994</v>
      </c>
      <c r="D1855">
        <v>87.22</v>
      </c>
      <c r="E1855">
        <v>87.234999999999999</v>
      </c>
      <c r="F1855">
        <f ca="1">AVERAGE(E1855:OFFSET(E1855,-$F$2+1,0))</f>
        <v>87.405124999999984</v>
      </c>
      <c r="G1855">
        <f t="shared" ca="1" si="308"/>
        <v>-1</v>
      </c>
      <c r="H1855">
        <v>-1.1000000000000001E-3</v>
      </c>
      <c r="I1855">
        <f ca="1">STDEV(OFFSET(H1855,-$I$2+1,0):H1855)</f>
        <v>4.9997368351796913E-4</v>
      </c>
      <c r="J1855">
        <f t="shared" ca="1" si="309"/>
        <v>-1</v>
      </c>
      <c r="K1855">
        <f t="shared" ca="1" si="310"/>
        <v>-1</v>
      </c>
      <c r="L1855">
        <f t="shared" ca="1" si="311"/>
        <v>-25.00000000001279</v>
      </c>
      <c r="M1855">
        <f t="shared" ca="1" si="312"/>
        <v>46150.000000000262</v>
      </c>
      <c r="N1855">
        <f t="shared" ca="1" si="313"/>
        <v>-25.00000000001279</v>
      </c>
      <c r="O1855">
        <f t="shared" ca="1" si="314"/>
        <v>43749.999999999993</v>
      </c>
      <c r="P1855">
        <f t="shared" ca="1" si="317"/>
        <v>183.14207741798117</v>
      </c>
      <c r="Q1855">
        <f t="shared" ca="1" si="318"/>
        <v>174.9999999999971</v>
      </c>
      <c r="R1855">
        <f t="shared" ca="1" si="315"/>
        <v>-5.4141851651353854E-4</v>
      </c>
      <c r="S1855">
        <f t="shared" ca="1" si="316"/>
        <v>-5.7110222729897856E-4</v>
      </c>
    </row>
    <row r="1856" spans="1:19" x14ac:dyDescent="0.25">
      <c r="A1856" s="1">
        <v>35913</v>
      </c>
      <c r="B1856">
        <v>87.234999999999999</v>
      </c>
      <c r="C1856">
        <v>87.284999999999997</v>
      </c>
      <c r="D1856">
        <v>87.234999999999999</v>
      </c>
      <c r="E1856">
        <v>87.245000000000005</v>
      </c>
      <c r="F1856">
        <f ca="1">AVERAGE(E1856:OFFSET(E1856,-$F$2+1,0))</f>
        <v>87.401374999999987</v>
      </c>
      <c r="G1856">
        <f t="shared" ca="1" si="308"/>
        <v>-1</v>
      </c>
      <c r="H1856">
        <v>1E-4</v>
      </c>
      <c r="I1856">
        <f ca="1">STDEV(OFFSET(H1856,-$I$2+1,0):H1856)</f>
        <v>5.0102526462192875E-4</v>
      </c>
      <c r="J1856">
        <f t="shared" ca="1" si="309"/>
        <v>-1</v>
      </c>
      <c r="K1856">
        <f t="shared" ca="1" si="310"/>
        <v>-1</v>
      </c>
      <c r="L1856">
        <f t="shared" ca="1" si="311"/>
        <v>0</v>
      </c>
      <c r="M1856">
        <f t="shared" ca="1" si="312"/>
        <v>46150.000000000262</v>
      </c>
      <c r="N1856">
        <f t="shared" ca="1" si="313"/>
        <v>0</v>
      </c>
      <c r="O1856">
        <f t="shared" ca="1" si="314"/>
        <v>43749.999999999993</v>
      </c>
      <c r="P1856">
        <f t="shared" ca="1" si="317"/>
        <v>183.14207741798117</v>
      </c>
      <c r="Q1856">
        <f t="shared" ca="1" si="318"/>
        <v>174.9999999999971</v>
      </c>
      <c r="R1856">
        <f t="shared" ca="1" si="315"/>
        <v>0</v>
      </c>
      <c r="S1856">
        <f t="shared" ca="1" si="316"/>
        <v>0</v>
      </c>
    </row>
    <row r="1857" spans="1:19" x14ac:dyDescent="0.25">
      <c r="A1857" s="1">
        <v>35914</v>
      </c>
      <c r="B1857">
        <v>87.245000000000005</v>
      </c>
      <c r="C1857">
        <v>87.26</v>
      </c>
      <c r="D1857">
        <v>87.23</v>
      </c>
      <c r="E1857">
        <v>87.245000000000005</v>
      </c>
      <c r="F1857">
        <f ca="1">AVERAGE(E1857:OFFSET(E1857,-$F$2+1,0))</f>
        <v>87.397999999999982</v>
      </c>
      <c r="G1857">
        <f t="shared" ca="1" si="308"/>
        <v>-1</v>
      </c>
      <c r="H1857">
        <v>0</v>
      </c>
      <c r="I1857">
        <f ca="1">STDEV(OFFSET(H1857,-$I$2+1,0):H1857)</f>
        <v>4.9019330236572034E-4</v>
      </c>
      <c r="J1857">
        <f t="shared" ca="1" si="309"/>
        <v>-1</v>
      </c>
      <c r="K1857">
        <f t="shared" ca="1" si="310"/>
        <v>-1</v>
      </c>
      <c r="L1857">
        <f t="shared" ca="1" si="311"/>
        <v>-274.99999999999858</v>
      </c>
      <c r="M1857">
        <f t="shared" ca="1" si="312"/>
        <v>45875.000000000262</v>
      </c>
      <c r="N1857">
        <f t="shared" ca="1" si="313"/>
        <v>-274.99999999999858</v>
      </c>
      <c r="O1857">
        <f t="shared" ca="1" si="314"/>
        <v>43474.999999999993</v>
      </c>
      <c r="P1857">
        <f t="shared" ca="1" si="317"/>
        <v>181.99089864563959</v>
      </c>
      <c r="Q1857">
        <f t="shared" ca="1" si="318"/>
        <v>173.89999999999714</v>
      </c>
      <c r="R1857">
        <f t="shared" ca="1" si="315"/>
        <v>-5.9588299024918101E-3</v>
      </c>
      <c r="S1857">
        <f t="shared" ca="1" si="316"/>
        <v>-6.2857142857142539E-3</v>
      </c>
    </row>
    <row r="1858" spans="1:19" x14ac:dyDescent="0.25">
      <c r="A1858" s="1">
        <v>35915</v>
      </c>
      <c r="B1858">
        <v>87.245000000000005</v>
      </c>
      <c r="C1858">
        <v>87.36</v>
      </c>
      <c r="D1858">
        <v>87.23</v>
      </c>
      <c r="E1858">
        <v>87.355000000000004</v>
      </c>
      <c r="F1858">
        <f ca="1">AVERAGE(E1858:OFFSET(E1858,-$F$2+1,0))</f>
        <v>87.397249999999971</v>
      </c>
      <c r="G1858">
        <f t="shared" ca="1" si="308"/>
        <v>-1</v>
      </c>
      <c r="H1858">
        <v>1.2999999999999999E-3</v>
      </c>
      <c r="I1858">
        <f ca="1">STDEV(OFFSET(H1858,-$I$2+1,0):H1858)</f>
        <v>5.7717551831948692E-4</v>
      </c>
      <c r="J1858">
        <f t="shared" ca="1" si="309"/>
        <v>-1</v>
      </c>
      <c r="K1858">
        <f t="shared" ca="1" si="310"/>
        <v>-1</v>
      </c>
      <c r="L1858">
        <f t="shared" ca="1" si="311"/>
        <v>25.00000000001279</v>
      </c>
      <c r="M1858">
        <f t="shared" ca="1" si="312"/>
        <v>45900.000000000276</v>
      </c>
      <c r="N1858">
        <f t="shared" ca="1" si="313"/>
        <v>25.00000000001279</v>
      </c>
      <c r="O1858">
        <f t="shared" ca="1" si="314"/>
        <v>43500.000000000007</v>
      </c>
      <c r="P1858">
        <f t="shared" ca="1" si="317"/>
        <v>182.09555126130707</v>
      </c>
      <c r="Q1858">
        <f t="shared" ca="1" si="318"/>
        <v>173.99999999999719</v>
      </c>
      <c r="R1858">
        <f t="shared" ca="1" si="315"/>
        <v>5.4495912806567083E-4</v>
      </c>
      <c r="S1858">
        <f t="shared" ca="1" si="316"/>
        <v>5.7504312823491186E-4</v>
      </c>
    </row>
    <row r="1859" spans="1:19" x14ac:dyDescent="0.25">
      <c r="A1859" s="1">
        <v>35916</v>
      </c>
      <c r="B1859">
        <v>87.344999999999999</v>
      </c>
      <c r="C1859">
        <v>87.41</v>
      </c>
      <c r="D1859">
        <v>87.34</v>
      </c>
      <c r="E1859">
        <v>87.344999999999999</v>
      </c>
      <c r="F1859">
        <f ca="1">AVERAGE(E1859:OFFSET(E1859,-$F$2+1,0))</f>
        <v>87.396124999999969</v>
      </c>
      <c r="G1859">
        <f t="shared" ca="1" si="308"/>
        <v>-1</v>
      </c>
      <c r="H1859">
        <v>-1E-4</v>
      </c>
      <c r="I1859">
        <f ca="1">STDEV(OFFSET(H1859,-$I$2+1,0):H1859)</f>
        <v>5.650104796419825E-4</v>
      </c>
      <c r="J1859">
        <f t="shared" ca="1" si="309"/>
        <v>-1</v>
      </c>
      <c r="K1859">
        <f t="shared" ca="1" si="310"/>
        <v>-1</v>
      </c>
      <c r="L1859">
        <f t="shared" ca="1" si="311"/>
        <v>12.499999999988631</v>
      </c>
      <c r="M1859">
        <f t="shared" ca="1" si="312"/>
        <v>45912.500000000262</v>
      </c>
      <c r="N1859">
        <f t="shared" ca="1" si="313"/>
        <v>12.499999999988631</v>
      </c>
      <c r="O1859">
        <f t="shared" ca="1" si="314"/>
        <v>43512.499999999993</v>
      </c>
      <c r="P1859">
        <f t="shared" ca="1" si="317"/>
        <v>182.14787756914075</v>
      </c>
      <c r="Q1859">
        <f t="shared" ca="1" si="318"/>
        <v>174.04999999999714</v>
      </c>
      <c r="R1859">
        <f t="shared" ca="1" si="315"/>
        <v>2.7233115468384652E-4</v>
      </c>
      <c r="S1859">
        <f t="shared" ca="1" si="316"/>
        <v>2.8735632183881905E-4</v>
      </c>
    </row>
    <row r="1860" spans="1:19" x14ac:dyDescent="0.25">
      <c r="A1860" s="1">
        <v>35919</v>
      </c>
      <c r="B1860">
        <v>87.33</v>
      </c>
      <c r="C1860">
        <v>87.355000000000004</v>
      </c>
      <c r="D1860">
        <v>87.33</v>
      </c>
      <c r="E1860">
        <v>87.34</v>
      </c>
      <c r="F1860">
        <f ca="1">AVERAGE(E1860:OFFSET(E1860,-$F$2+1,0))</f>
        <v>87.393999999999977</v>
      </c>
      <c r="G1860">
        <f t="shared" ca="1" si="308"/>
        <v>-1</v>
      </c>
      <c r="H1860">
        <v>-1E-4</v>
      </c>
      <c r="I1860">
        <f ca="1">STDEV(OFFSET(H1860,-$I$2+1,0):H1860)</f>
        <v>4.8449648306800243E-4</v>
      </c>
      <c r="J1860">
        <f t="shared" ca="1" si="309"/>
        <v>-1</v>
      </c>
      <c r="K1860">
        <f t="shared" ca="1" si="310"/>
        <v>-1</v>
      </c>
      <c r="L1860">
        <f t="shared" ca="1" si="311"/>
        <v>50.00000000002558</v>
      </c>
      <c r="M1860">
        <f t="shared" ca="1" si="312"/>
        <v>45962.500000000291</v>
      </c>
      <c r="N1860">
        <f t="shared" ca="1" si="313"/>
        <v>50.00000000002558</v>
      </c>
      <c r="O1860">
        <f t="shared" ca="1" si="314"/>
        <v>43562.500000000022</v>
      </c>
      <c r="P1860">
        <f t="shared" ca="1" si="317"/>
        <v>182.3571828004757</v>
      </c>
      <c r="Q1860">
        <f t="shared" ca="1" si="318"/>
        <v>174.24999999999724</v>
      </c>
      <c r="R1860">
        <f t="shared" ca="1" si="315"/>
        <v>1.0890280424726447E-3</v>
      </c>
      <c r="S1860">
        <f t="shared" ca="1" si="316"/>
        <v>1.1490950876190886E-3</v>
      </c>
    </row>
    <row r="1861" spans="1:19" x14ac:dyDescent="0.25">
      <c r="A1861" s="1">
        <v>35920</v>
      </c>
      <c r="B1861">
        <v>87.344999999999999</v>
      </c>
      <c r="C1861">
        <v>87.35</v>
      </c>
      <c r="D1861">
        <v>87.31</v>
      </c>
      <c r="E1861">
        <v>87.32</v>
      </c>
      <c r="F1861">
        <f ca="1">AVERAGE(E1861:OFFSET(E1861,-$F$2+1,0))</f>
        <v>87.39087499999998</v>
      </c>
      <c r="G1861">
        <f t="shared" ca="1" si="308"/>
        <v>-1</v>
      </c>
      <c r="H1861">
        <v>-2.0000000000000001E-4</v>
      </c>
      <c r="I1861">
        <f ca="1">STDEV(OFFSET(H1861,-$I$2+1,0):H1861)</f>
        <v>4.8283701074727938E-4</v>
      </c>
      <c r="J1861">
        <f t="shared" ca="1" si="309"/>
        <v>-1</v>
      </c>
      <c r="K1861">
        <f t="shared" ca="1" si="310"/>
        <v>-1</v>
      </c>
      <c r="L1861">
        <f t="shared" ca="1" si="311"/>
        <v>-150.00000000000568</v>
      </c>
      <c r="M1861">
        <f t="shared" ca="1" si="312"/>
        <v>45812.500000000284</v>
      </c>
      <c r="N1861">
        <f t="shared" ca="1" si="313"/>
        <v>-150.00000000000568</v>
      </c>
      <c r="O1861">
        <f t="shared" ca="1" si="314"/>
        <v>43412.500000000015</v>
      </c>
      <c r="P1861">
        <f t="shared" ca="1" si="317"/>
        <v>181.72926710647118</v>
      </c>
      <c r="Q1861">
        <f t="shared" ca="1" si="318"/>
        <v>173.64999999999725</v>
      </c>
      <c r="R1861">
        <f t="shared" ca="1" si="315"/>
        <v>-3.263530051672662E-3</v>
      </c>
      <c r="S1861">
        <f t="shared" ca="1" si="316"/>
        <v>-3.4433285509326969E-3</v>
      </c>
    </row>
    <row r="1862" spans="1:19" x14ac:dyDescent="0.25">
      <c r="A1862" s="1">
        <v>35921</v>
      </c>
      <c r="B1862">
        <v>87.32</v>
      </c>
      <c r="C1862">
        <v>87.39</v>
      </c>
      <c r="D1862">
        <v>87.305000000000007</v>
      </c>
      <c r="E1862">
        <v>87.38</v>
      </c>
      <c r="F1862">
        <f ca="1">AVERAGE(E1862:OFFSET(E1862,-$F$2+1,0))</f>
        <v>87.389249999999976</v>
      </c>
      <c r="G1862">
        <f t="shared" ca="1" si="308"/>
        <v>-1</v>
      </c>
      <c r="H1862">
        <v>6.9999999999999999E-4</v>
      </c>
      <c r="I1862">
        <f ca="1">STDEV(OFFSET(H1862,-$I$2+1,0):H1862)</f>
        <v>5.1450026852839395E-4</v>
      </c>
      <c r="J1862">
        <f t="shared" ca="1" si="309"/>
        <v>-1</v>
      </c>
      <c r="K1862">
        <f t="shared" ca="1" si="310"/>
        <v>-1</v>
      </c>
      <c r="L1862">
        <f t="shared" ca="1" si="311"/>
        <v>-37.500000000001421</v>
      </c>
      <c r="M1862">
        <f t="shared" ca="1" si="312"/>
        <v>45775.000000000284</v>
      </c>
      <c r="N1862">
        <f t="shared" ca="1" si="313"/>
        <v>-37.500000000001421</v>
      </c>
      <c r="O1862">
        <f t="shared" ca="1" si="314"/>
        <v>43375.000000000015</v>
      </c>
      <c r="P1862">
        <f t="shared" ca="1" si="317"/>
        <v>181.57228818297006</v>
      </c>
      <c r="Q1862">
        <f t="shared" ca="1" si="318"/>
        <v>173.49999999999724</v>
      </c>
      <c r="R1862">
        <f t="shared" ca="1" si="315"/>
        <v>-8.185538881309946E-4</v>
      </c>
      <c r="S1862">
        <f t="shared" ca="1" si="316"/>
        <v>-8.6380650734238778E-4</v>
      </c>
    </row>
    <row r="1863" spans="1:19" x14ac:dyDescent="0.25">
      <c r="A1863" s="1">
        <v>35922</v>
      </c>
      <c r="B1863">
        <v>87.385000000000005</v>
      </c>
      <c r="C1863">
        <v>87.41</v>
      </c>
      <c r="D1863">
        <v>87.364999999999995</v>
      </c>
      <c r="E1863">
        <v>87.394999999999996</v>
      </c>
      <c r="F1863">
        <f ca="1">AVERAGE(E1863:OFFSET(E1863,-$F$2+1,0))</f>
        <v>87.387749999999983</v>
      </c>
      <c r="G1863">
        <f t="shared" ca="1" si="308"/>
        <v>-1</v>
      </c>
      <c r="H1863">
        <v>2.0000000000000001E-4</v>
      </c>
      <c r="I1863">
        <f ca="1">STDEV(OFFSET(H1863,-$I$2+1,0):H1863)</f>
        <v>5.1748379074538216E-4</v>
      </c>
      <c r="J1863">
        <f t="shared" ca="1" si="309"/>
        <v>-1</v>
      </c>
      <c r="K1863">
        <f t="shared" ca="1" si="310"/>
        <v>-1</v>
      </c>
      <c r="L1863">
        <f t="shared" ca="1" si="311"/>
        <v>99.999999999980105</v>
      </c>
      <c r="M1863">
        <f t="shared" ca="1" si="312"/>
        <v>45875.000000000262</v>
      </c>
      <c r="N1863">
        <f t="shared" ca="1" si="313"/>
        <v>99.999999999980105</v>
      </c>
      <c r="O1863">
        <f t="shared" ca="1" si="314"/>
        <v>43474.999999999993</v>
      </c>
      <c r="P1863">
        <f t="shared" ca="1" si="317"/>
        <v>181.99089864563965</v>
      </c>
      <c r="Q1863">
        <f t="shared" ca="1" si="318"/>
        <v>173.89999999999716</v>
      </c>
      <c r="R1863">
        <f t="shared" ca="1" si="315"/>
        <v>2.1845985800104748E-3</v>
      </c>
      <c r="S1863">
        <f t="shared" ca="1" si="316"/>
        <v>2.305475504322307E-3</v>
      </c>
    </row>
    <row r="1864" spans="1:19" x14ac:dyDescent="0.25">
      <c r="A1864" s="1">
        <v>35923</v>
      </c>
      <c r="B1864">
        <v>87.39</v>
      </c>
      <c r="C1864">
        <v>87.394999999999996</v>
      </c>
      <c r="D1864">
        <v>87.32</v>
      </c>
      <c r="E1864">
        <v>87.355000000000004</v>
      </c>
      <c r="F1864">
        <f ca="1">AVERAGE(E1864:OFFSET(E1864,-$F$2+1,0))</f>
        <v>87.384374999999991</v>
      </c>
      <c r="G1864">
        <f t="shared" ca="1" si="308"/>
        <v>-1</v>
      </c>
      <c r="H1864">
        <v>-5.0000000000000001E-4</v>
      </c>
      <c r="I1864">
        <f ca="1">STDEV(OFFSET(H1864,-$I$2+1,0):H1864)</f>
        <v>5.2465527529487095E-4</v>
      </c>
      <c r="J1864">
        <f t="shared" ca="1" si="309"/>
        <v>-1</v>
      </c>
      <c r="K1864">
        <f t="shared" ca="1" si="310"/>
        <v>-1</v>
      </c>
      <c r="L1864">
        <f t="shared" ca="1" si="311"/>
        <v>137.50000000001705</v>
      </c>
      <c r="M1864">
        <f t="shared" ca="1" si="312"/>
        <v>46012.500000000276</v>
      </c>
      <c r="N1864">
        <f t="shared" ca="1" si="313"/>
        <v>137.50000000001705</v>
      </c>
      <c r="O1864">
        <f t="shared" ca="1" si="314"/>
        <v>43612.500000000007</v>
      </c>
      <c r="P1864">
        <f t="shared" ca="1" si="317"/>
        <v>182.56648803181051</v>
      </c>
      <c r="Q1864">
        <f t="shared" ca="1" si="318"/>
        <v>174.4499999999972</v>
      </c>
      <c r="R1864">
        <f t="shared" ca="1" si="315"/>
        <v>2.9972752043600278E-3</v>
      </c>
      <c r="S1864">
        <f t="shared" ca="1" si="316"/>
        <v>3.1627372052907897E-3</v>
      </c>
    </row>
    <row r="1865" spans="1:19" x14ac:dyDescent="0.25">
      <c r="A1865" s="1">
        <v>35926</v>
      </c>
      <c r="B1865">
        <v>87.344999999999999</v>
      </c>
      <c r="C1865">
        <v>87.35</v>
      </c>
      <c r="D1865">
        <v>87.295000000000002</v>
      </c>
      <c r="E1865">
        <v>87.3</v>
      </c>
      <c r="F1865">
        <f ca="1">AVERAGE(E1865:OFFSET(E1865,-$F$2+1,0))</f>
        <v>87.380124999999992</v>
      </c>
      <c r="G1865">
        <f t="shared" ca="1" si="308"/>
        <v>-1</v>
      </c>
      <c r="H1865">
        <v>-5.9999999999999995E-4</v>
      </c>
      <c r="I1865">
        <f ca="1">STDEV(OFFSET(H1865,-$I$2+1,0):H1865)</f>
        <v>4.821825380496477E-4</v>
      </c>
      <c r="J1865">
        <f t="shared" ca="1" si="309"/>
        <v>-1</v>
      </c>
      <c r="K1865">
        <f t="shared" ca="1" si="310"/>
        <v>-1</v>
      </c>
      <c r="L1865">
        <f t="shared" ca="1" si="311"/>
        <v>-162.49999999999432</v>
      </c>
      <c r="M1865">
        <f t="shared" ca="1" si="312"/>
        <v>45850.000000000284</v>
      </c>
      <c r="N1865">
        <f t="shared" ca="1" si="313"/>
        <v>-162.49999999999432</v>
      </c>
      <c r="O1865">
        <f t="shared" ca="1" si="314"/>
        <v>43450.000000000015</v>
      </c>
      <c r="P1865">
        <f t="shared" ca="1" si="317"/>
        <v>181.88624602997231</v>
      </c>
      <c r="Q1865">
        <f t="shared" ca="1" si="318"/>
        <v>173.79999999999725</v>
      </c>
      <c r="R1865">
        <f t="shared" ca="1" si="315"/>
        <v>-3.5316490084214796E-3</v>
      </c>
      <c r="S1865">
        <f t="shared" ca="1" si="316"/>
        <v>-3.7259959873888059E-3</v>
      </c>
    </row>
    <row r="1866" spans="1:19" x14ac:dyDescent="0.25">
      <c r="A1866" s="1">
        <v>35927</v>
      </c>
      <c r="B1866">
        <v>87.305000000000007</v>
      </c>
      <c r="C1866">
        <v>87.37</v>
      </c>
      <c r="D1866">
        <v>87.3</v>
      </c>
      <c r="E1866">
        <v>87.364999999999995</v>
      </c>
      <c r="F1866">
        <f ca="1">AVERAGE(E1866:OFFSET(E1866,-$F$2+1,0))</f>
        <v>87.377249999999975</v>
      </c>
      <c r="G1866">
        <f t="shared" ca="1" si="308"/>
        <v>-1</v>
      </c>
      <c r="H1866">
        <v>6.9999999999999999E-4</v>
      </c>
      <c r="I1866">
        <f ca="1">STDEV(OFFSET(H1866,-$I$2+1,0):H1866)</f>
        <v>5.0679592072466197E-4</v>
      </c>
      <c r="J1866">
        <f t="shared" ca="1" si="309"/>
        <v>-1</v>
      </c>
      <c r="K1866">
        <f t="shared" ca="1" si="310"/>
        <v>-1</v>
      </c>
      <c r="L1866">
        <f t="shared" ca="1" si="311"/>
        <v>-25.00000000001279</v>
      </c>
      <c r="M1866">
        <f t="shared" ca="1" si="312"/>
        <v>45825.000000000269</v>
      </c>
      <c r="N1866">
        <f t="shared" ca="1" si="313"/>
        <v>-25.00000000001279</v>
      </c>
      <c r="O1866">
        <f t="shared" ca="1" si="314"/>
        <v>43425</v>
      </c>
      <c r="P1866">
        <f t="shared" ca="1" si="317"/>
        <v>181.78159341430484</v>
      </c>
      <c r="Q1866">
        <f t="shared" ca="1" si="318"/>
        <v>173.6999999999972</v>
      </c>
      <c r="R1866">
        <f t="shared" ca="1" si="315"/>
        <v>-5.4525627044738566E-4</v>
      </c>
      <c r="S1866">
        <f t="shared" ca="1" si="316"/>
        <v>-5.7537399309580623E-4</v>
      </c>
    </row>
    <row r="1867" spans="1:19" x14ac:dyDescent="0.25">
      <c r="A1867" s="1">
        <v>35928</v>
      </c>
      <c r="B1867">
        <v>87.37</v>
      </c>
      <c r="C1867">
        <v>87.394999999999996</v>
      </c>
      <c r="D1867">
        <v>87.33</v>
      </c>
      <c r="E1867">
        <v>87.375</v>
      </c>
      <c r="F1867">
        <f ca="1">AVERAGE(E1867:OFFSET(E1867,-$F$2+1,0))</f>
        <v>87.374874999999989</v>
      </c>
      <c r="G1867">
        <f t="shared" ca="1" si="308"/>
        <v>-1</v>
      </c>
      <c r="H1867">
        <v>1E-4</v>
      </c>
      <c r="I1867">
        <f ca="1">STDEV(OFFSET(H1867,-$I$2+1,0):H1867)</f>
        <v>5.0520970111950843E-4</v>
      </c>
      <c r="J1867">
        <f t="shared" ca="1" si="309"/>
        <v>-1</v>
      </c>
      <c r="K1867">
        <f t="shared" ca="1" si="310"/>
        <v>-1</v>
      </c>
      <c r="L1867">
        <f t="shared" ca="1" si="311"/>
        <v>87.499999999991473</v>
      </c>
      <c r="M1867">
        <f t="shared" ca="1" si="312"/>
        <v>45912.500000000262</v>
      </c>
      <c r="N1867">
        <f t="shared" ca="1" si="313"/>
        <v>87.499999999991473</v>
      </c>
      <c r="O1867">
        <f t="shared" ca="1" si="314"/>
        <v>43512.499999999993</v>
      </c>
      <c r="P1867">
        <f t="shared" ca="1" si="317"/>
        <v>182.14787756914075</v>
      </c>
      <c r="Q1867">
        <f t="shared" ca="1" si="318"/>
        <v>174.04999999999717</v>
      </c>
      <c r="R1867">
        <f t="shared" ca="1" si="315"/>
        <v>1.9094380796506483E-3</v>
      </c>
      <c r="S1867">
        <f t="shared" ca="1" si="316"/>
        <v>2.0149683362116633E-3</v>
      </c>
    </row>
    <row r="1868" spans="1:19" x14ac:dyDescent="0.25">
      <c r="A1868" s="1">
        <v>35929</v>
      </c>
      <c r="B1868">
        <v>87.38</v>
      </c>
      <c r="C1868">
        <v>87.38</v>
      </c>
      <c r="D1868">
        <v>87.334999999999994</v>
      </c>
      <c r="E1868">
        <v>87.34</v>
      </c>
      <c r="F1868">
        <f ca="1">AVERAGE(E1868:OFFSET(E1868,-$F$2+1,0))</f>
        <v>87.371750000000006</v>
      </c>
      <c r="G1868">
        <f t="shared" ca="1" si="308"/>
        <v>-1</v>
      </c>
      <c r="H1868">
        <v>-4.0000000000000002E-4</v>
      </c>
      <c r="I1868">
        <f ca="1">STDEV(OFFSET(H1868,-$I$2+1,0):H1868)</f>
        <v>5.1286091271364562E-4</v>
      </c>
      <c r="J1868">
        <f t="shared" ca="1" si="309"/>
        <v>-1</v>
      </c>
      <c r="K1868">
        <f t="shared" ca="1" si="310"/>
        <v>-1</v>
      </c>
      <c r="L1868">
        <f t="shared" ca="1" si="311"/>
        <v>0</v>
      </c>
      <c r="M1868">
        <f t="shared" ca="1" si="312"/>
        <v>45912.500000000262</v>
      </c>
      <c r="N1868">
        <f t="shared" ca="1" si="313"/>
        <v>0</v>
      </c>
      <c r="O1868">
        <f t="shared" ca="1" si="314"/>
        <v>43512.499999999993</v>
      </c>
      <c r="P1868">
        <f t="shared" ca="1" si="317"/>
        <v>182.14787756914075</v>
      </c>
      <c r="Q1868">
        <f t="shared" ca="1" si="318"/>
        <v>174.04999999999717</v>
      </c>
      <c r="R1868">
        <f t="shared" ca="1" si="315"/>
        <v>0</v>
      </c>
      <c r="S1868">
        <f t="shared" ca="1" si="316"/>
        <v>0</v>
      </c>
    </row>
    <row r="1869" spans="1:19" x14ac:dyDescent="0.25">
      <c r="A1869" s="1">
        <v>35930</v>
      </c>
      <c r="B1869">
        <v>87.334999999999994</v>
      </c>
      <c r="C1869">
        <v>87.36</v>
      </c>
      <c r="D1869">
        <v>87.325000000000003</v>
      </c>
      <c r="E1869">
        <v>87.34</v>
      </c>
      <c r="F1869">
        <f ca="1">AVERAGE(E1869:OFFSET(E1869,-$F$2+1,0))</f>
        <v>87.369125000000011</v>
      </c>
      <c r="G1869">
        <f t="shared" ca="1" si="308"/>
        <v>-1</v>
      </c>
      <c r="H1869">
        <v>0</v>
      </c>
      <c r="I1869">
        <f ca="1">STDEV(OFFSET(H1869,-$I$2+1,0):H1869)</f>
        <v>5.1206496298398455E-4</v>
      </c>
      <c r="J1869">
        <f t="shared" ca="1" si="309"/>
        <v>-1</v>
      </c>
      <c r="K1869">
        <f t="shared" ca="1" si="310"/>
        <v>-1</v>
      </c>
      <c r="L1869">
        <f t="shared" ca="1" si="311"/>
        <v>-62.499999999978684</v>
      </c>
      <c r="M1869">
        <f t="shared" ca="1" si="312"/>
        <v>45850.000000000284</v>
      </c>
      <c r="N1869">
        <f t="shared" ca="1" si="313"/>
        <v>-62.499999999978684</v>
      </c>
      <c r="O1869">
        <f t="shared" ca="1" si="314"/>
        <v>43450.000000000015</v>
      </c>
      <c r="P1869">
        <f t="shared" ca="1" si="317"/>
        <v>181.88624602997231</v>
      </c>
      <c r="Q1869">
        <f t="shared" ca="1" si="318"/>
        <v>173.79999999999725</v>
      </c>
      <c r="R1869">
        <f t="shared" ca="1" si="315"/>
        <v>-1.3612850530896449E-3</v>
      </c>
      <c r="S1869">
        <f t="shared" ca="1" si="316"/>
        <v>-1.4363688595226359E-3</v>
      </c>
    </row>
    <row r="1870" spans="1:19" x14ac:dyDescent="0.25">
      <c r="A1870" s="1">
        <v>35933</v>
      </c>
      <c r="B1870">
        <v>87.34</v>
      </c>
      <c r="C1870">
        <v>87.37</v>
      </c>
      <c r="D1870">
        <v>87.34</v>
      </c>
      <c r="E1870">
        <v>87.364999999999995</v>
      </c>
      <c r="F1870">
        <f ca="1">AVERAGE(E1870:OFFSET(E1870,-$F$2+1,0))</f>
        <v>87.367125000000001</v>
      </c>
      <c r="G1870">
        <f t="shared" ca="1" si="308"/>
        <v>-1</v>
      </c>
      <c r="H1870">
        <v>2.9999999999999997E-4</v>
      </c>
      <c r="I1870">
        <f ca="1">STDEV(OFFSET(H1870,-$I$2+1,0):H1870)</f>
        <v>5.1298917604257694E-4</v>
      </c>
      <c r="J1870">
        <f t="shared" ca="1" si="309"/>
        <v>-1</v>
      </c>
      <c r="K1870">
        <f t="shared" ca="1" si="310"/>
        <v>-1</v>
      </c>
      <c r="L1870">
        <f t="shared" ca="1" si="311"/>
        <v>-12.500000000024158</v>
      </c>
      <c r="M1870">
        <f t="shared" ca="1" si="312"/>
        <v>45837.500000000262</v>
      </c>
      <c r="N1870">
        <f t="shared" ca="1" si="313"/>
        <v>-12.500000000024158</v>
      </c>
      <c r="O1870">
        <f t="shared" ca="1" si="314"/>
        <v>43437.499999999993</v>
      </c>
      <c r="P1870">
        <f t="shared" ca="1" si="317"/>
        <v>181.83391972213849</v>
      </c>
      <c r="Q1870">
        <f t="shared" ca="1" si="318"/>
        <v>173.74999999999716</v>
      </c>
      <c r="R1870">
        <f t="shared" ca="1" si="315"/>
        <v>-2.7262813522408027E-4</v>
      </c>
      <c r="S1870">
        <f t="shared" ca="1" si="316"/>
        <v>-2.8768699654831197E-4</v>
      </c>
    </row>
    <row r="1871" spans="1:19" x14ac:dyDescent="0.25">
      <c r="A1871" s="1">
        <v>35934</v>
      </c>
      <c r="B1871">
        <v>87.37</v>
      </c>
      <c r="C1871">
        <v>87.385000000000005</v>
      </c>
      <c r="D1871">
        <v>87.355000000000004</v>
      </c>
      <c r="E1871">
        <v>87.37</v>
      </c>
      <c r="F1871">
        <f ca="1">AVERAGE(E1871:OFFSET(E1871,-$F$2+1,0))</f>
        <v>87.365250000000003</v>
      </c>
      <c r="G1871">
        <f t="shared" ca="1" si="308"/>
        <v>-1</v>
      </c>
      <c r="H1871">
        <v>1E-4</v>
      </c>
      <c r="I1871">
        <f ca="1">STDEV(OFFSET(H1871,-$I$2+1,0):H1871)</f>
        <v>5.0845483161188827E-4</v>
      </c>
      <c r="J1871">
        <f t="shared" ca="1" si="309"/>
        <v>-1</v>
      </c>
      <c r="K1871">
        <f t="shared" ca="1" si="310"/>
        <v>-1</v>
      </c>
      <c r="L1871">
        <f t="shared" ca="1" si="311"/>
        <v>-62.499999999978684</v>
      </c>
      <c r="M1871">
        <f t="shared" ca="1" si="312"/>
        <v>45775.000000000284</v>
      </c>
      <c r="N1871">
        <f t="shared" ca="1" si="313"/>
        <v>-62.499999999978684</v>
      </c>
      <c r="O1871">
        <f t="shared" ca="1" si="314"/>
        <v>43375.000000000015</v>
      </c>
      <c r="P1871">
        <f t="shared" ca="1" si="317"/>
        <v>181.57228818297006</v>
      </c>
      <c r="Q1871">
        <f t="shared" ca="1" si="318"/>
        <v>173.49999999999724</v>
      </c>
      <c r="R1871">
        <f t="shared" ca="1" si="315"/>
        <v>-1.3635124079624395E-3</v>
      </c>
      <c r="S1871">
        <f t="shared" ca="1" si="316"/>
        <v>-1.4388489208628189E-3</v>
      </c>
    </row>
    <row r="1872" spans="1:19" x14ac:dyDescent="0.25">
      <c r="A1872" s="1">
        <v>35935</v>
      </c>
      <c r="B1872">
        <v>87.375</v>
      </c>
      <c r="C1872">
        <v>87.41</v>
      </c>
      <c r="D1872">
        <v>87.364999999999995</v>
      </c>
      <c r="E1872">
        <v>87.394999999999996</v>
      </c>
      <c r="F1872">
        <f ca="1">AVERAGE(E1872:OFFSET(E1872,-$F$2+1,0))</f>
        <v>87.364249999999998</v>
      </c>
      <c r="G1872">
        <f t="shared" ca="1" si="308"/>
        <v>-1</v>
      </c>
      <c r="H1872">
        <v>2.9999999999999997E-4</v>
      </c>
      <c r="I1872">
        <f ca="1">STDEV(OFFSET(H1872,-$I$2+1,0):H1872)</f>
        <v>5.1224480167406797E-4</v>
      </c>
      <c r="J1872">
        <f t="shared" ca="1" si="309"/>
        <v>-1</v>
      </c>
      <c r="K1872">
        <f t="shared" ca="1" si="310"/>
        <v>-1</v>
      </c>
      <c r="L1872">
        <f t="shared" ca="1" si="311"/>
        <v>124.99999999999289</v>
      </c>
      <c r="M1872">
        <f t="shared" ca="1" si="312"/>
        <v>45900.000000000276</v>
      </c>
      <c r="N1872">
        <f t="shared" ca="1" si="313"/>
        <v>124.99999999999289</v>
      </c>
      <c r="O1872">
        <f t="shared" ca="1" si="314"/>
        <v>43500.000000000007</v>
      </c>
      <c r="P1872">
        <f t="shared" ca="1" si="317"/>
        <v>182.09555126130712</v>
      </c>
      <c r="Q1872">
        <f t="shared" ca="1" si="318"/>
        <v>173.99999999999721</v>
      </c>
      <c r="R1872">
        <f t="shared" ca="1" si="315"/>
        <v>2.7307482250134817E-3</v>
      </c>
      <c r="S1872">
        <f t="shared" ca="1" si="316"/>
        <v>2.8818443804032932E-3</v>
      </c>
    </row>
    <row r="1873" spans="1:19" x14ac:dyDescent="0.25">
      <c r="A1873" s="1">
        <v>35936</v>
      </c>
      <c r="B1873">
        <v>87.394999999999996</v>
      </c>
      <c r="C1873">
        <v>87.405000000000001</v>
      </c>
      <c r="D1873">
        <v>87.33</v>
      </c>
      <c r="E1873">
        <v>87.344999999999999</v>
      </c>
      <c r="F1873">
        <f ca="1">AVERAGE(E1873:OFFSET(E1873,-$F$2+1,0))</f>
        <v>87.363124999999997</v>
      </c>
      <c r="G1873">
        <f t="shared" ca="1" si="308"/>
        <v>-1</v>
      </c>
      <c r="H1873">
        <v>-5.9999999999999995E-4</v>
      </c>
      <c r="I1873">
        <f ca="1">STDEV(OFFSET(H1873,-$I$2+1,0):H1873)</f>
        <v>5.2942371847529695E-4</v>
      </c>
      <c r="J1873">
        <f t="shared" ca="1" si="309"/>
        <v>-1</v>
      </c>
      <c r="K1873">
        <f t="shared" ca="1" si="310"/>
        <v>-1</v>
      </c>
      <c r="L1873">
        <f t="shared" ca="1" si="311"/>
        <v>0</v>
      </c>
      <c r="M1873">
        <f t="shared" ca="1" si="312"/>
        <v>45900.000000000276</v>
      </c>
      <c r="N1873">
        <f t="shared" ca="1" si="313"/>
        <v>0</v>
      </c>
      <c r="O1873">
        <f t="shared" ca="1" si="314"/>
        <v>43500.000000000007</v>
      </c>
      <c r="P1873">
        <f t="shared" ca="1" si="317"/>
        <v>182.09555126130712</v>
      </c>
      <c r="Q1873">
        <f t="shared" ca="1" si="318"/>
        <v>173.99999999999721</v>
      </c>
      <c r="R1873">
        <f t="shared" ca="1" si="315"/>
        <v>0</v>
      </c>
      <c r="S1873">
        <f t="shared" ca="1" si="316"/>
        <v>0</v>
      </c>
    </row>
    <row r="1874" spans="1:19" x14ac:dyDescent="0.25">
      <c r="A1874" s="1">
        <v>35937</v>
      </c>
      <c r="B1874">
        <v>87.34</v>
      </c>
      <c r="C1874">
        <v>87.36</v>
      </c>
      <c r="D1874">
        <v>87.33</v>
      </c>
      <c r="E1874">
        <v>87.344999999999999</v>
      </c>
      <c r="F1874">
        <f ca="1">AVERAGE(E1874:OFFSET(E1874,-$F$2+1,0))</f>
        <v>87.363124999999997</v>
      </c>
      <c r="G1874">
        <f t="shared" ca="1" si="308"/>
        <v>1</v>
      </c>
      <c r="H1874">
        <v>0</v>
      </c>
      <c r="I1874">
        <f ca="1">STDEV(OFFSET(H1874,-$I$2+1,0):H1874)</f>
        <v>5.2905078852800633E-4</v>
      </c>
      <c r="J1874">
        <f t="shared" ca="1" si="309"/>
        <v>1</v>
      </c>
      <c r="K1874">
        <f t="shared" ca="1" si="310"/>
        <v>-1</v>
      </c>
      <c r="L1874">
        <f t="shared" ca="1" si="311"/>
        <v>75.000000000002842</v>
      </c>
      <c r="M1874">
        <f t="shared" ca="1" si="312"/>
        <v>45975.000000000276</v>
      </c>
      <c r="N1874">
        <f t="shared" ca="1" si="313"/>
        <v>-75.000000000002842</v>
      </c>
      <c r="O1874">
        <f t="shared" ca="1" si="314"/>
        <v>43425.000000000007</v>
      </c>
      <c r="P1874">
        <f t="shared" ca="1" si="317"/>
        <v>182.40950910830941</v>
      </c>
      <c r="Q1874">
        <f t="shared" ca="1" si="318"/>
        <v>173.6999999999972</v>
      </c>
      <c r="R1874">
        <f t="shared" ca="1" si="315"/>
        <v>1.6339869281046273E-3</v>
      </c>
      <c r="S1874">
        <f t="shared" ca="1" si="316"/>
        <v>-1.7241379310345478E-3</v>
      </c>
    </row>
    <row r="1875" spans="1:19" x14ac:dyDescent="0.25">
      <c r="A1875" s="1">
        <v>35941</v>
      </c>
      <c r="B1875">
        <v>87.34</v>
      </c>
      <c r="C1875">
        <v>87.385000000000005</v>
      </c>
      <c r="D1875">
        <v>87.34</v>
      </c>
      <c r="E1875">
        <v>87.375</v>
      </c>
      <c r="F1875">
        <f ca="1">AVERAGE(E1875:OFFSET(E1875,-$F$2+1,0))</f>
        <v>87.364374999999995</v>
      </c>
      <c r="G1875">
        <f t="shared" ca="1" si="308"/>
        <v>1</v>
      </c>
      <c r="H1875">
        <v>2.9999999999999997E-4</v>
      </c>
      <c r="I1875">
        <f ca="1">STDEV(OFFSET(H1875,-$I$2+1,0):H1875)</f>
        <v>4.6294253366231555E-4</v>
      </c>
      <c r="J1875">
        <f t="shared" ca="1" si="309"/>
        <v>1</v>
      </c>
      <c r="K1875">
        <f t="shared" ca="1" si="310"/>
        <v>-1</v>
      </c>
      <c r="L1875">
        <f t="shared" ca="1" si="311"/>
        <v>162.49999999999432</v>
      </c>
      <c r="M1875">
        <f t="shared" ca="1" si="312"/>
        <v>46137.500000000269</v>
      </c>
      <c r="N1875">
        <f t="shared" ca="1" si="313"/>
        <v>-162.49999999999432</v>
      </c>
      <c r="O1875">
        <f t="shared" ca="1" si="314"/>
        <v>43262.500000000015</v>
      </c>
      <c r="P1875">
        <f t="shared" ca="1" si="317"/>
        <v>183.09210082345274</v>
      </c>
      <c r="Q1875">
        <f t="shared" ca="1" si="318"/>
        <v>173.04999999999725</v>
      </c>
      <c r="R1875">
        <f t="shared" ca="1" si="315"/>
        <v>3.5345296356714159E-3</v>
      </c>
      <c r="S1875">
        <f t="shared" ca="1" si="316"/>
        <v>-3.7420840529647503E-3</v>
      </c>
    </row>
    <row r="1876" spans="1:19" x14ac:dyDescent="0.25">
      <c r="A1876" s="1">
        <v>35942</v>
      </c>
      <c r="B1876">
        <v>87.38</v>
      </c>
      <c r="C1876">
        <v>87.46</v>
      </c>
      <c r="D1876">
        <v>87.38</v>
      </c>
      <c r="E1876">
        <v>87.44</v>
      </c>
      <c r="F1876">
        <f ca="1">AVERAGE(E1876:OFFSET(E1876,-$F$2+1,0))</f>
        <v>87.367374999999996</v>
      </c>
      <c r="G1876">
        <f t="shared" ca="1" si="308"/>
        <v>1</v>
      </c>
      <c r="H1876">
        <v>6.9999999999999999E-4</v>
      </c>
      <c r="I1876">
        <f ca="1">STDEV(OFFSET(H1876,-$I$2+1,0):H1876)</f>
        <v>4.8330005935073194E-4</v>
      </c>
      <c r="J1876">
        <f t="shared" ca="1" si="309"/>
        <v>1</v>
      </c>
      <c r="K1876">
        <f t="shared" ca="1" si="310"/>
        <v>-1</v>
      </c>
      <c r="L1876">
        <f t="shared" ca="1" si="311"/>
        <v>-49.999999999990052</v>
      </c>
      <c r="M1876">
        <f t="shared" ca="1" si="312"/>
        <v>46087.500000000276</v>
      </c>
      <c r="N1876">
        <f t="shared" ca="1" si="313"/>
        <v>49.999999999990052</v>
      </c>
      <c r="O1876">
        <f t="shared" ca="1" si="314"/>
        <v>43312.500000000007</v>
      </c>
      <c r="P1876">
        <f t="shared" ca="1" si="317"/>
        <v>182.88049481267734</v>
      </c>
      <c r="Q1876">
        <f t="shared" ca="1" si="318"/>
        <v>173.24999999999719</v>
      </c>
      <c r="R1876">
        <f t="shared" ca="1" si="315"/>
        <v>-1.083717149823674E-3</v>
      </c>
      <c r="S1876">
        <f t="shared" ca="1" si="316"/>
        <v>1.1557353366076866E-3</v>
      </c>
    </row>
    <row r="1877" spans="1:19" x14ac:dyDescent="0.25">
      <c r="A1877" s="1">
        <v>35943</v>
      </c>
      <c r="B1877">
        <v>87.43</v>
      </c>
      <c r="C1877">
        <v>87.44</v>
      </c>
      <c r="D1877">
        <v>87.41</v>
      </c>
      <c r="E1877">
        <v>87.42</v>
      </c>
      <c r="F1877">
        <f ca="1">AVERAGE(E1877:OFFSET(E1877,-$F$2+1,0))</f>
        <v>87.369</v>
      </c>
      <c r="G1877">
        <f t="shared" ca="1" si="308"/>
        <v>1</v>
      </c>
      <c r="H1877">
        <v>-2.0000000000000001E-4</v>
      </c>
      <c r="I1877">
        <f ca="1">STDEV(OFFSET(H1877,-$I$2+1,0):H1877)</f>
        <v>4.8774454055591971E-4</v>
      </c>
      <c r="J1877">
        <f t="shared" ca="1" si="309"/>
        <v>1</v>
      </c>
      <c r="K1877">
        <f t="shared" ca="1" si="310"/>
        <v>-1</v>
      </c>
      <c r="L1877">
        <f t="shared" ca="1" si="311"/>
        <v>37.500000000001421</v>
      </c>
      <c r="M1877">
        <f t="shared" ca="1" si="312"/>
        <v>46125.000000000276</v>
      </c>
      <c r="N1877">
        <f t="shared" ca="1" si="313"/>
        <v>-37.500000000001421</v>
      </c>
      <c r="O1877">
        <f t="shared" ca="1" si="314"/>
        <v>43275.000000000007</v>
      </c>
      <c r="P1877">
        <f t="shared" ca="1" si="317"/>
        <v>183.03883290342426</v>
      </c>
      <c r="Q1877">
        <f t="shared" ca="1" si="318"/>
        <v>173.09999999999718</v>
      </c>
      <c r="R1877">
        <f t="shared" ca="1" si="315"/>
        <v>8.1366965012207644E-4</v>
      </c>
      <c r="S1877">
        <f t="shared" ca="1" si="316"/>
        <v>-8.6580086580089843E-4</v>
      </c>
    </row>
    <row r="1878" spans="1:19" x14ac:dyDescent="0.25">
      <c r="A1878" s="1">
        <v>35944</v>
      </c>
      <c r="B1878">
        <v>87.42</v>
      </c>
      <c r="C1878">
        <v>87.45</v>
      </c>
      <c r="D1878">
        <v>87.42</v>
      </c>
      <c r="E1878">
        <v>87.435000000000002</v>
      </c>
      <c r="F1878">
        <f ca="1">AVERAGE(E1878:OFFSET(E1878,-$F$2+1,0))</f>
        <v>87.370874999999984</v>
      </c>
      <c r="G1878">
        <f t="shared" ca="1" si="308"/>
        <v>1</v>
      </c>
      <c r="H1878">
        <v>2.0000000000000001E-4</v>
      </c>
      <c r="I1878">
        <f ca="1">STDEV(OFFSET(H1878,-$I$2+1,0):H1878)</f>
        <v>3.9930861300634704E-4</v>
      </c>
      <c r="J1878">
        <f t="shared" ca="1" si="309"/>
        <v>1</v>
      </c>
      <c r="K1878">
        <f t="shared" ca="1" si="310"/>
        <v>-1</v>
      </c>
      <c r="L1878">
        <f t="shared" ca="1" si="311"/>
        <v>75.000000000002842</v>
      </c>
      <c r="M1878">
        <f t="shared" ca="1" si="312"/>
        <v>46200.000000000276</v>
      </c>
      <c r="N1878">
        <f t="shared" ca="1" si="313"/>
        <v>-75.000000000002842</v>
      </c>
      <c r="O1878">
        <f t="shared" ca="1" si="314"/>
        <v>43200.000000000007</v>
      </c>
      <c r="P1878">
        <f t="shared" ca="1" si="317"/>
        <v>183.35605791712172</v>
      </c>
      <c r="Q1878">
        <f t="shared" ca="1" si="318"/>
        <v>172.79999999999717</v>
      </c>
      <c r="R1878">
        <f t="shared" ca="1" si="315"/>
        <v>1.6260162601626534E-3</v>
      </c>
      <c r="S1878">
        <f t="shared" ca="1" si="316"/>
        <v>-1.7331022530329943E-3</v>
      </c>
    </row>
    <row r="1879" spans="1:19" x14ac:dyDescent="0.25">
      <c r="A1879" s="1">
        <v>35947</v>
      </c>
      <c r="B1879">
        <v>87.45</v>
      </c>
      <c r="C1879">
        <v>87.49</v>
      </c>
      <c r="D1879">
        <v>87.44</v>
      </c>
      <c r="E1879">
        <v>87.465000000000003</v>
      </c>
      <c r="F1879">
        <f ca="1">AVERAGE(E1879:OFFSET(E1879,-$F$2+1,0))</f>
        <v>87.372374999999977</v>
      </c>
      <c r="G1879">
        <f t="shared" ca="1" si="308"/>
        <v>1</v>
      </c>
      <c r="H1879">
        <v>2.9999999999999997E-4</v>
      </c>
      <c r="I1879">
        <f ca="1">STDEV(OFFSET(H1879,-$I$2+1,0):H1879)</f>
        <v>4.0167412819742059E-4</v>
      </c>
      <c r="J1879">
        <f t="shared" ca="1" si="309"/>
        <v>1</v>
      </c>
      <c r="K1879">
        <f t="shared" ca="1" si="310"/>
        <v>-1</v>
      </c>
      <c r="L1879">
        <f t="shared" ca="1" si="311"/>
        <v>-50.00000000002558</v>
      </c>
      <c r="M1879">
        <f t="shared" ca="1" si="312"/>
        <v>46150.000000000247</v>
      </c>
      <c r="N1879">
        <f t="shared" ca="1" si="313"/>
        <v>50.00000000002558</v>
      </c>
      <c r="O1879">
        <f t="shared" ca="1" si="314"/>
        <v>43250.000000000036</v>
      </c>
      <c r="P1879">
        <f t="shared" ca="1" si="317"/>
        <v>183.1438402574953</v>
      </c>
      <c r="Q1879">
        <f t="shared" ca="1" si="318"/>
        <v>172.9999999999973</v>
      </c>
      <c r="R1879">
        <f t="shared" ca="1" si="315"/>
        <v>-1.0822510822516293E-3</v>
      </c>
      <c r="S1879">
        <f t="shared" ca="1" si="316"/>
        <v>1.1574074074079993E-3</v>
      </c>
    </row>
    <row r="1880" spans="1:19" x14ac:dyDescent="0.25">
      <c r="A1880" s="1">
        <v>35948</v>
      </c>
      <c r="B1880">
        <v>87.474999999999994</v>
      </c>
      <c r="C1880">
        <v>87.474999999999994</v>
      </c>
      <c r="D1880">
        <v>87.435000000000002</v>
      </c>
      <c r="E1880">
        <v>87.444999999999993</v>
      </c>
      <c r="F1880">
        <f ca="1">AVERAGE(E1880:OFFSET(E1880,-$F$2+1,0))</f>
        <v>87.370749999999987</v>
      </c>
      <c r="G1880">
        <f t="shared" ca="1" si="308"/>
        <v>-1</v>
      </c>
      <c r="H1880">
        <v>-2.0000000000000001E-4</v>
      </c>
      <c r="I1880">
        <f ca="1">STDEV(OFFSET(H1880,-$I$2+1,0):H1880)</f>
        <v>4.0444894284497892E-4</v>
      </c>
      <c r="J1880">
        <f t="shared" ca="1" si="309"/>
        <v>1</v>
      </c>
      <c r="K1880">
        <f t="shared" ca="1" si="310"/>
        <v>-1</v>
      </c>
      <c r="L1880">
        <f t="shared" ca="1" si="311"/>
        <v>-37.499999999965894</v>
      </c>
      <c r="M1880">
        <f t="shared" ca="1" si="312"/>
        <v>46112.500000000284</v>
      </c>
      <c r="N1880">
        <f t="shared" ca="1" si="313"/>
        <v>37.499999999965894</v>
      </c>
      <c r="O1880">
        <f t="shared" ca="1" si="314"/>
        <v>43287.5</v>
      </c>
      <c r="P1880">
        <f t="shared" ca="1" si="317"/>
        <v>182.98504502027797</v>
      </c>
      <c r="Q1880">
        <f t="shared" ca="1" si="318"/>
        <v>173.14999999999716</v>
      </c>
      <c r="R1880">
        <f t="shared" ca="1" si="315"/>
        <v>-8.1256771397542125E-4</v>
      </c>
      <c r="S1880">
        <f t="shared" ca="1" si="316"/>
        <v>8.6705202312059798E-4</v>
      </c>
    </row>
    <row r="1881" spans="1:19" x14ac:dyDescent="0.25">
      <c r="A1881" s="1">
        <v>35949</v>
      </c>
      <c r="B1881">
        <v>87.444999999999993</v>
      </c>
      <c r="C1881">
        <v>87.454999999999998</v>
      </c>
      <c r="D1881">
        <v>87.41</v>
      </c>
      <c r="E1881">
        <v>87.43</v>
      </c>
      <c r="F1881">
        <f ca="1">AVERAGE(E1881:OFFSET(E1881,-$F$2+1,0))</f>
        <v>87.369374999999977</v>
      </c>
      <c r="G1881">
        <f t="shared" ca="1" si="308"/>
        <v>-1</v>
      </c>
      <c r="H1881">
        <v>-2.0000000000000001E-4</v>
      </c>
      <c r="I1881">
        <f ca="1">STDEV(OFFSET(H1881,-$I$2+1,0):H1881)</f>
        <v>4.0444894284497892E-4</v>
      </c>
      <c r="J1881">
        <f t="shared" ca="1" si="309"/>
        <v>1</v>
      </c>
      <c r="K1881">
        <f t="shared" ca="1" si="310"/>
        <v>-1</v>
      </c>
      <c r="L1881">
        <f t="shared" ca="1" si="311"/>
        <v>-62.500000000014211</v>
      </c>
      <c r="M1881">
        <f t="shared" ca="1" si="312"/>
        <v>46050.000000000269</v>
      </c>
      <c r="N1881">
        <f t="shared" ca="1" si="313"/>
        <v>62.500000000014211</v>
      </c>
      <c r="O1881">
        <f t="shared" ca="1" si="314"/>
        <v>43350.000000000015</v>
      </c>
      <c r="P1881">
        <f t="shared" ca="1" si="317"/>
        <v>182.72084483976928</v>
      </c>
      <c r="Q1881">
        <f t="shared" ca="1" si="318"/>
        <v>173.39999999999722</v>
      </c>
      <c r="R1881">
        <f t="shared" ca="1" si="315"/>
        <v>-1.355380862022528E-3</v>
      </c>
      <c r="S1881">
        <f t="shared" ca="1" si="316"/>
        <v>1.4438348252963145E-3</v>
      </c>
    </row>
    <row r="1882" spans="1:19" x14ac:dyDescent="0.25">
      <c r="A1882" s="1">
        <v>35950</v>
      </c>
      <c r="B1882">
        <v>87.44</v>
      </c>
      <c r="C1882">
        <v>87.45</v>
      </c>
      <c r="D1882">
        <v>87.39</v>
      </c>
      <c r="E1882">
        <v>87.405000000000001</v>
      </c>
      <c r="F1882">
        <f ca="1">AVERAGE(E1882:OFFSET(E1882,-$F$2+1,0))</f>
        <v>87.367499999999978</v>
      </c>
      <c r="G1882">
        <f t="shared" ca="1" si="308"/>
        <v>-1</v>
      </c>
      <c r="H1882">
        <v>-2.9999999999999997E-4</v>
      </c>
      <c r="I1882">
        <f ca="1">STDEV(OFFSET(H1882,-$I$2+1,0):H1882)</f>
        <v>3.8237485052731887E-4</v>
      </c>
      <c r="J1882">
        <f t="shared" ca="1" si="309"/>
        <v>1</v>
      </c>
      <c r="K1882">
        <f t="shared" ca="1" si="310"/>
        <v>-1</v>
      </c>
      <c r="L1882">
        <f t="shared" ca="1" si="311"/>
        <v>-49.999999999990052</v>
      </c>
      <c r="M1882">
        <f t="shared" ca="1" si="312"/>
        <v>46000.000000000276</v>
      </c>
      <c r="N1882">
        <f t="shared" ca="1" si="313"/>
        <v>49.999999999990052</v>
      </c>
      <c r="O1882">
        <f t="shared" ca="1" si="314"/>
        <v>43400.000000000007</v>
      </c>
      <c r="P1882">
        <f t="shared" ca="1" si="317"/>
        <v>182.51009415367963</v>
      </c>
      <c r="Q1882">
        <f t="shared" ca="1" si="318"/>
        <v>173.59999999999718</v>
      </c>
      <c r="R1882">
        <f t="shared" ca="1" si="315"/>
        <v>-1.0857763300757819E-3</v>
      </c>
      <c r="S1882">
        <f t="shared" ca="1" si="316"/>
        <v>1.1534025374853527E-3</v>
      </c>
    </row>
    <row r="1883" spans="1:19" x14ac:dyDescent="0.25">
      <c r="A1883" s="1">
        <v>35951</v>
      </c>
      <c r="B1883">
        <v>87.4</v>
      </c>
      <c r="C1883">
        <v>87.415000000000006</v>
      </c>
      <c r="D1883">
        <v>87.33</v>
      </c>
      <c r="E1883">
        <v>87.385000000000005</v>
      </c>
      <c r="F1883">
        <f ca="1">AVERAGE(E1883:OFFSET(E1883,-$F$2+1,0))</f>
        <v>87.365250000000003</v>
      </c>
      <c r="G1883">
        <f t="shared" ca="1" si="308"/>
        <v>-1</v>
      </c>
      <c r="H1883">
        <v>-2.0000000000000001E-4</v>
      </c>
      <c r="I1883">
        <f ca="1">STDEV(OFFSET(H1883,-$I$2+1,0):H1883)</f>
        <v>3.8237485052731887E-4</v>
      </c>
      <c r="J1883">
        <f t="shared" ca="1" si="309"/>
        <v>1</v>
      </c>
      <c r="K1883">
        <f t="shared" ca="1" si="310"/>
        <v>-1</v>
      </c>
      <c r="L1883">
        <f t="shared" ca="1" si="311"/>
        <v>0</v>
      </c>
      <c r="M1883">
        <f t="shared" ca="1" si="312"/>
        <v>46000.000000000276</v>
      </c>
      <c r="N1883">
        <f t="shared" ca="1" si="313"/>
        <v>0</v>
      </c>
      <c r="O1883">
        <f t="shared" ca="1" si="314"/>
        <v>43400.000000000007</v>
      </c>
      <c r="P1883">
        <f t="shared" ca="1" si="317"/>
        <v>182.51009415367963</v>
      </c>
      <c r="Q1883">
        <f t="shared" ca="1" si="318"/>
        <v>173.59999999999718</v>
      </c>
      <c r="R1883">
        <f t="shared" ca="1" si="315"/>
        <v>0</v>
      </c>
      <c r="S1883">
        <f t="shared" ca="1" si="316"/>
        <v>0</v>
      </c>
    </row>
    <row r="1884" spans="1:19" x14ac:dyDescent="0.25">
      <c r="A1884" s="1">
        <v>35954</v>
      </c>
      <c r="B1884">
        <v>87.385000000000005</v>
      </c>
      <c r="C1884">
        <v>87.4</v>
      </c>
      <c r="D1884">
        <v>87.364999999999995</v>
      </c>
      <c r="E1884">
        <v>87.385000000000005</v>
      </c>
      <c r="F1884">
        <f ca="1">AVERAGE(E1884:OFFSET(E1884,-$F$2+1,0))</f>
        <v>87.363624999999999</v>
      </c>
      <c r="G1884">
        <f t="shared" ca="1" si="308"/>
        <v>-1</v>
      </c>
      <c r="H1884">
        <v>0</v>
      </c>
      <c r="I1884">
        <f ca="1">STDEV(OFFSET(H1884,-$I$2+1,0):H1884)</f>
        <v>3.6458339598996952E-4</v>
      </c>
      <c r="J1884">
        <f t="shared" ca="1" si="309"/>
        <v>-1</v>
      </c>
      <c r="K1884">
        <f t="shared" ca="1" si="310"/>
        <v>-1</v>
      </c>
      <c r="L1884">
        <f t="shared" ca="1" si="311"/>
        <v>12.500000000024158</v>
      </c>
      <c r="M1884">
        <f t="shared" ca="1" si="312"/>
        <v>46012.500000000298</v>
      </c>
      <c r="N1884">
        <f t="shared" ca="1" si="313"/>
        <v>12.500000000024158</v>
      </c>
      <c r="O1884">
        <f t="shared" ca="1" si="314"/>
        <v>43412.500000000029</v>
      </c>
      <c r="P1884">
        <f t="shared" ca="1" si="317"/>
        <v>182.56266042503736</v>
      </c>
      <c r="Q1884">
        <f t="shared" ca="1" si="318"/>
        <v>173.64999999999731</v>
      </c>
      <c r="R1884">
        <f t="shared" ca="1" si="315"/>
        <v>2.7173913043530617E-4</v>
      </c>
      <c r="S1884">
        <f t="shared" ca="1" si="316"/>
        <v>2.8801843318028008E-4</v>
      </c>
    </row>
    <row r="1885" spans="1:19" x14ac:dyDescent="0.25">
      <c r="A1885" s="1">
        <v>35955</v>
      </c>
      <c r="B1885">
        <v>87.385000000000005</v>
      </c>
      <c r="C1885">
        <v>87.385000000000005</v>
      </c>
      <c r="D1885">
        <v>87.364999999999995</v>
      </c>
      <c r="E1885">
        <v>87.38</v>
      </c>
      <c r="F1885">
        <f ca="1">AVERAGE(E1885:OFFSET(E1885,-$F$2+1,0))</f>
        <v>87.364374999999995</v>
      </c>
      <c r="G1885">
        <f t="shared" ca="1" si="308"/>
        <v>1</v>
      </c>
      <c r="H1885">
        <v>-1E-4</v>
      </c>
      <c r="I1885">
        <f ca="1">STDEV(OFFSET(H1885,-$I$2+1,0):H1885)</f>
        <v>3.3623300191823436E-4</v>
      </c>
      <c r="J1885">
        <f t="shared" ca="1" si="309"/>
        <v>-1</v>
      </c>
      <c r="K1885">
        <f t="shared" ca="1" si="310"/>
        <v>-1</v>
      </c>
      <c r="L1885">
        <f t="shared" ca="1" si="311"/>
        <v>-100.00000000001563</v>
      </c>
      <c r="M1885">
        <f t="shared" ca="1" si="312"/>
        <v>45912.500000000284</v>
      </c>
      <c r="N1885">
        <f t="shared" ca="1" si="313"/>
        <v>-100.00000000001563</v>
      </c>
      <c r="O1885">
        <f t="shared" ca="1" si="314"/>
        <v>43312.500000000015</v>
      </c>
      <c r="P1885">
        <f t="shared" ca="1" si="317"/>
        <v>182.14213025417627</v>
      </c>
      <c r="Q1885">
        <f t="shared" ca="1" si="318"/>
        <v>173.24999999999724</v>
      </c>
      <c r="R1885">
        <f t="shared" ca="1" si="315"/>
        <v>-2.1733224667213253E-3</v>
      </c>
      <c r="S1885">
        <f t="shared" ca="1" si="316"/>
        <v>-2.3034840195799728E-3</v>
      </c>
    </row>
    <row r="1886" spans="1:19" x14ac:dyDescent="0.25">
      <c r="A1886" s="1">
        <v>35956</v>
      </c>
      <c r="B1886">
        <v>87.38</v>
      </c>
      <c r="C1886">
        <v>87.424999999999997</v>
      </c>
      <c r="D1886">
        <v>87.375</v>
      </c>
      <c r="E1886">
        <v>87.42</v>
      </c>
      <c r="F1886">
        <f ca="1">AVERAGE(E1886:OFFSET(E1886,-$F$2+1,0))</f>
        <v>87.365750000000006</v>
      </c>
      <c r="G1886">
        <f t="shared" ca="1" si="308"/>
        <v>1</v>
      </c>
      <c r="H1886">
        <v>5.0000000000000001E-4</v>
      </c>
      <c r="I1886">
        <f ca="1">STDEV(OFFSET(H1886,-$I$2+1,0):H1886)</f>
        <v>3.1805328914639774E-4</v>
      </c>
      <c r="J1886">
        <f t="shared" ca="1" si="309"/>
        <v>-1</v>
      </c>
      <c r="K1886">
        <f t="shared" ca="1" si="310"/>
        <v>-1</v>
      </c>
      <c r="L1886">
        <f t="shared" ca="1" si="311"/>
        <v>-237.49999999999716</v>
      </c>
      <c r="M1886">
        <f t="shared" ca="1" si="312"/>
        <v>45675.000000000284</v>
      </c>
      <c r="N1886">
        <f t="shared" ca="1" si="313"/>
        <v>-237.49999999999716</v>
      </c>
      <c r="O1886">
        <f t="shared" ca="1" si="314"/>
        <v>43075.000000000015</v>
      </c>
      <c r="P1886">
        <f t="shared" ca="1" si="317"/>
        <v>181.14337109838138</v>
      </c>
      <c r="Q1886">
        <f t="shared" ca="1" si="318"/>
        <v>172.29999999999725</v>
      </c>
      <c r="R1886">
        <f t="shared" ca="1" si="315"/>
        <v>-5.1728832017423508E-3</v>
      </c>
      <c r="S1886">
        <f t="shared" ca="1" si="316"/>
        <v>-5.4834054834054157E-3</v>
      </c>
    </row>
    <row r="1887" spans="1:19" x14ac:dyDescent="0.25">
      <c r="A1887" s="1">
        <v>35957</v>
      </c>
      <c r="B1887">
        <v>87.424999999999997</v>
      </c>
      <c r="C1887">
        <v>87.52</v>
      </c>
      <c r="D1887">
        <v>87.415000000000006</v>
      </c>
      <c r="E1887">
        <v>87.515000000000001</v>
      </c>
      <c r="F1887">
        <f ca="1">AVERAGE(E1887:OFFSET(E1887,-$F$2+1,0))</f>
        <v>87.369</v>
      </c>
      <c r="G1887">
        <f t="shared" ca="1" si="308"/>
        <v>1</v>
      </c>
      <c r="H1887">
        <v>1.1000000000000001E-3</v>
      </c>
      <c r="I1887">
        <f ca="1">STDEV(OFFSET(H1887,-$I$2+1,0):H1887)</f>
        <v>3.9815363339981425E-4</v>
      </c>
      <c r="J1887">
        <f t="shared" ca="1" si="309"/>
        <v>-1</v>
      </c>
      <c r="K1887">
        <f t="shared" ca="1" si="310"/>
        <v>1</v>
      </c>
      <c r="L1887">
        <f t="shared" ca="1" si="311"/>
        <v>-49.999999999990052</v>
      </c>
      <c r="M1887">
        <f t="shared" ca="1" si="312"/>
        <v>45625.000000000291</v>
      </c>
      <c r="N1887">
        <f t="shared" ca="1" si="313"/>
        <v>49.999999999990052</v>
      </c>
      <c r="O1887">
        <f t="shared" ca="1" si="314"/>
        <v>43125.000000000007</v>
      </c>
      <c r="P1887">
        <f t="shared" ca="1" si="317"/>
        <v>180.93310601295093</v>
      </c>
      <c r="Q1887">
        <f t="shared" ca="1" si="318"/>
        <v>172.49999999999721</v>
      </c>
      <c r="R1887">
        <f t="shared" ca="1" si="315"/>
        <v>-1.094690749862939E-3</v>
      </c>
      <c r="S1887">
        <f t="shared" ca="1" si="316"/>
        <v>1.1607661056294843E-3</v>
      </c>
    </row>
    <row r="1888" spans="1:19" x14ac:dyDescent="0.25">
      <c r="A1888" s="1">
        <v>35958</v>
      </c>
      <c r="B1888">
        <v>87.52</v>
      </c>
      <c r="C1888">
        <v>87.545000000000002</v>
      </c>
      <c r="D1888">
        <v>87.47</v>
      </c>
      <c r="E1888">
        <v>87.534999999999997</v>
      </c>
      <c r="F1888">
        <f ca="1">AVERAGE(E1888:OFFSET(E1888,-$F$2+1,0))</f>
        <v>87.372750000000011</v>
      </c>
      <c r="G1888">
        <f t="shared" ca="1" si="308"/>
        <v>1</v>
      </c>
      <c r="H1888">
        <v>2.0000000000000001E-4</v>
      </c>
      <c r="I1888">
        <f ca="1">STDEV(OFFSET(H1888,-$I$2+1,0):H1888)</f>
        <v>3.8237485052731887E-4</v>
      </c>
      <c r="J1888">
        <f t="shared" ca="1" si="309"/>
        <v>-1</v>
      </c>
      <c r="K1888">
        <f t="shared" ca="1" si="310"/>
        <v>1</v>
      </c>
      <c r="L1888">
        <f t="shared" ca="1" si="311"/>
        <v>-37.500000000001421</v>
      </c>
      <c r="M1888">
        <f t="shared" ca="1" si="312"/>
        <v>45587.500000000291</v>
      </c>
      <c r="N1888">
        <f t="shared" ca="1" si="313"/>
        <v>37.500000000001421</v>
      </c>
      <c r="O1888">
        <f t="shared" ca="1" si="314"/>
        <v>43162.500000000007</v>
      </c>
      <c r="P1888">
        <f t="shared" ca="1" si="317"/>
        <v>180.77577287728749</v>
      </c>
      <c r="Q1888">
        <f t="shared" ca="1" si="318"/>
        <v>172.64999999999722</v>
      </c>
      <c r="R1888">
        <f t="shared" ca="1" si="315"/>
        <v>-8.2191780821920394E-4</v>
      </c>
      <c r="S1888">
        <f t="shared" ca="1" si="316"/>
        <v>8.6956521739133712E-4</v>
      </c>
    </row>
    <row r="1889" spans="1:19" x14ac:dyDescent="0.25">
      <c r="A1889" s="1">
        <v>35961</v>
      </c>
      <c r="B1889">
        <v>87.525000000000006</v>
      </c>
      <c r="C1889">
        <v>87.564999999999998</v>
      </c>
      <c r="D1889">
        <v>87.51</v>
      </c>
      <c r="E1889">
        <v>87.55</v>
      </c>
      <c r="F1889">
        <f ca="1">AVERAGE(E1889:OFFSET(E1889,-$F$2+1,0))</f>
        <v>87.376625000000018</v>
      </c>
      <c r="G1889">
        <f t="shared" ca="1" si="308"/>
        <v>1</v>
      </c>
      <c r="H1889">
        <v>2.0000000000000001E-4</v>
      </c>
      <c r="I1889">
        <f ca="1">STDEV(OFFSET(H1889,-$I$2+1,0):H1889)</f>
        <v>3.8196169551684794E-4</v>
      </c>
      <c r="J1889">
        <f t="shared" ca="1" si="309"/>
        <v>-1</v>
      </c>
      <c r="K1889">
        <f t="shared" ca="1" si="310"/>
        <v>1</v>
      </c>
      <c r="L1889">
        <f t="shared" ca="1" si="311"/>
        <v>199.99999999999574</v>
      </c>
      <c r="M1889">
        <f t="shared" ca="1" si="312"/>
        <v>45787.500000000284</v>
      </c>
      <c r="N1889">
        <f t="shared" ca="1" si="313"/>
        <v>-199.99999999999574</v>
      </c>
      <c r="O1889">
        <f t="shared" ca="1" si="314"/>
        <v>42962.500000000015</v>
      </c>
      <c r="P1889">
        <f t="shared" ca="1" si="317"/>
        <v>181.61342488019412</v>
      </c>
      <c r="Q1889">
        <f t="shared" ca="1" si="318"/>
        <v>171.84999999999727</v>
      </c>
      <c r="R1889">
        <f t="shared" ca="1" si="315"/>
        <v>4.3871675349601196E-3</v>
      </c>
      <c r="S1889">
        <f t="shared" ca="1" si="316"/>
        <v>-4.6336518969011461E-3</v>
      </c>
    </row>
    <row r="1890" spans="1:19" x14ac:dyDescent="0.25">
      <c r="A1890" s="1">
        <v>35962</v>
      </c>
      <c r="B1890">
        <v>87.56</v>
      </c>
      <c r="C1890">
        <v>87.57</v>
      </c>
      <c r="D1890">
        <v>87.465000000000003</v>
      </c>
      <c r="E1890">
        <v>87.47</v>
      </c>
      <c r="F1890">
        <f ca="1">AVERAGE(E1890:OFFSET(E1890,-$F$2+1,0))</f>
        <v>87.379125000000016</v>
      </c>
      <c r="G1890">
        <f t="shared" ca="1" si="308"/>
        <v>1</v>
      </c>
      <c r="H1890">
        <v>-8.9999999999999998E-4</v>
      </c>
      <c r="I1890">
        <f ca="1">STDEV(OFFSET(H1890,-$I$2+1,0):H1890)</f>
        <v>4.4176678772497386E-4</v>
      </c>
      <c r="J1890">
        <f t="shared" ca="1" si="309"/>
        <v>-1</v>
      </c>
      <c r="K1890">
        <f t="shared" ca="1" si="310"/>
        <v>1</v>
      </c>
      <c r="L1890">
        <f t="shared" ca="1" si="311"/>
        <v>124.99999999999289</v>
      </c>
      <c r="M1890">
        <f t="shared" ca="1" si="312"/>
        <v>45912.500000000276</v>
      </c>
      <c r="N1890">
        <f t="shared" ca="1" si="313"/>
        <v>-124.99999999999289</v>
      </c>
      <c r="O1890">
        <f t="shared" ca="1" si="314"/>
        <v>42837.500000000022</v>
      </c>
      <c r="P1890">
        <f t="shared" ca="1" si="317"/>
        <v>182.14183170265611</v>
      </c>
      <c r="Q1890">
        <f t="shared" ca="1" si="318"/>
        <v>171.34999999999729</v>
      </c>
      <c r="R1890">
        <f t="shared" ca="1" si="315"/>
        <v>2.730002730002558E-3</v>
      </c>
      <c r="S1890">
        <f t="shared" ca="1" si="316"/>
        <v>-2.9095141111432727E-3</v>
      </c>
    </row>
    <row r="1891" spans="1:19" x14ac:dyDescent="0.25">
      <c r="A1891" s="1">
        <v>35963</v>
      </c>
      <c r="B1891">
        <v>87.465000000000003</v>
      </c>
      <c r="C1891">
        <v>87.48</v>
      </c>
      <c r="D1891">
        <v>87.364999999999995</v>
      </c>
      <c r="E1891">
        <v>87.42</v>
      </c>
      <c r="F1891">
        <f ca="1">AVERAGE(E1891:OFFSET(E1891,-$F$2+1,0))</f>
        <v>87.381000000000014</v>
      </c>
      <c r="G1891">
        <f t="shared" ca="1" si="308"/>
        <v>1</v>
      </c>
      <c r="H1891">
        <v>-5.9999999999999995E-4</v>
      </c>
      <c r="I1891">
        <f ca="1">STDEV(OFFSET(H1891,-$I$2+1,0):H1891)</f>
        <v>4.6552177856228104E-4</v>
      </c>
      <c r="J1891">
        <f t="shared" ca="1" si="309"/>
        <v>-1</v>
      </c>
      <c r="K1891">
        <f t="shared" ca="1" si="310"/>
        <v>1</v>
      </c>
      <c r="L1891">
        <f t="shared" ca="1" si="311"/>
        <v>-49.999999999990052</v>
      </c>
      <c r="M1891">
        <f t="shared" ca="1" si="312"/>
        <v>45862.500000000284</v>
      </c>
      <c r="N1891">
        <f t="shared" ca="1" si="313"/>
        <v>49.999999999990052</v>
      </c>
      <c r="O1891">
        <f t="shared" ca="1" si="314"/>
        <v>42887.500000000015</v>
      </c>
      <c r="P1891">
        <f t="shared" ca="1" si="317"/>
        <v>181.92923545905808</v>
      </c>
      <c r="Q1891">
        <f t="shared" ca="1" si="318"/>
        <v>171.54999999999725</v>
      </c>
      <c r="R1891">
        <f t="shared" ca="1" si="315"/>
        <v>-1.0890280424718703E-3</v>
      </c>
      <c r="S1891">
        <f t="shared" ca="1" si="316"/>
        <v>1.167201634082055E-3</v>
      </c>
    </row>
    <row r="1892" spans="1:19" x14ac:dyDescent="0.25">
      <c r="A1892" s="1">
        <v>35964</v>
      </c>
      <c r="B1892">
        <v>87.43</v>
      </c>
      <c r="C1892">
        <v>87.454999999999998</v>
      </c>
      <c r="D1892">
        <v>87.41</v>
      </c>
      <c r="E1892">
        <v>87.44</v>
      </c>
      <c r="F1892">
        <f ca="1">AVERAGE(E1892:OFFSET(E1892,-$F$2+1,0))</f>
        <v>87.383375000000015</v>
      </c>
      <c r="G1892">
        <f t="shared" ca="1" si="308"/>
        <v>1</v>
      </c>
      <c r="H1892">
        <v>2.0000000000000001E-4</v>
      </c>
      <c r="I1892">
        <f ca="1">STDEV(OFFSET(H1892,-$I$2+1,0):H1892)</f>
        <v>4.6294253366231561E-4</v>
      </c>
      <c r="J1892">
        <f t="shared" ca="1" si="309"/>
        <v>-1</v>
      </c>
      <c r="K1892">
        <f t="shared" ca="1" si="310"/>
        <v>1</v>
      </c>
      <c r="L1892">
        <f t="shared" ca="1" si="311"/>
        <v>-49.999999999990052</v>
      </c>
      <c r="M1892">
        <f t="shared" ca="1" si="312"/>
        <v>45812.500000000291</v>
      </c>
      <c r="N1892">
        <f t="shared" ca="1" si="313"/>
        <v>49.999999999990052</v>
      </c>
      <c r="O1892">
        <f t="shared" ca="1" si="314"/>
        <v>42937.500000000007</v>
      </c>
      <c r="P1892">
        <f t="shared" ca="1" si="317"/>
        <v>181.71713492223614</v>
      </c>
      <c r="Q1892">
        <f t="shared" ca="1" si="318"/>
        <v>171.74999999999721</v>
      </c>
      <c r="R1892">
        <f t="shared" ca="1" si="315"/>
        <v>-1.0902153175249875E-3</v>
      </c>
      <c r="S1892">
        <f t="shared" ca="1" si="316"/>
        <v>1.165840862722006E-3</v>
      </c>
    </row>
    <row r="1893" spans="1:19" x14ac:dyDescent="0.25">
      <c r="A1893" s="1">
        <v>35965</v>
      </c>
      <c r="B1893">
        <v>87.435000000000002</v>
      </c>
      <c r="C1893">
        <v>87.465000000000003</v>
      </c>
      <c r="D1893">
        <v>87.405000000000001</v>
      </c>
      <c r="E1893">
        <v>87.46</v>
      </c>
      <c r="F1893">
        <f ca="1">AVERAGE(E1893:OFFSET(E1893,-$F$2+1,0))</f>
        <v>87.386625000000024</v>
      </c>
      <c r="G1893">
        <f t="shared" ca="1" si="308"/>
        <v>1</v>
      </c>
      <c r="H1893">
        <v>2.0000000000000001E-4</v>
      </c>
      <c r="I1893">
        <f ca="1">STDEV(OFFSET(H1893,-$I$2+1,0):H1893)</f>
        <v>4.4057378855067483E-4</v>
      </c>
      <c r="J1893">
        <f t="shared" ca="1" si="309"/>
        <v>-1</v>
      </c>
      <c r="K1893">
        <f t="shared" ca="1" si="310"/>
        <v>1</v>
      </c>
      <c r="L1893">
        <f t="shared" ca="1" si="311"/>
        <v>-25.00000000001279</v>
      </c>
      <c r="M1893">
        <f t="shared" ca="1" si="312"/>
        <v>45787.500000000276</v>
      </c>
      <c r="N1893">
        <f t="shared" ca="1" si="313"/>
        <v>25.00000000001279</v>
      </c>
      <c r="O1893">
        <f t="shared" ca="1" si="314"/>
        <v>42962.500000000022</v>
      </c>
      <c r="P1893">
        <f t="shared" ca="1" si="317"/>
        <v>181.61133164134978</v>
      </c>
      <c r="Q1893">
        <f t="shared" ca="1" si="318"/>
        <v>171.84999999999724</v>
      </c>
      <c r="R1893">
        <f t="shared" ca="1" si="315"/>
        <v>-5.4570259208758817E-4</v>
      </c>
      <c r="S1893">
        <f t="shared" ca="1" si="316"/>
        <v>5.8224163027686255E-4</v>
      </c>
    </row>
    <row r="1894" spans="1:19" x14ac:dyDescent="0.25">
      <c r="A1894" s="1">
        <v>35968</v>
      </c>
      <c r="B1894">
        <v>87.47</v>
      </c>
      <c r="C1894">
        <v>87.484999999999999</v>
      </c>
      <c r="D1894">
        <v>87.454999999999998</v>
      </c>
      <c r="E1894">
        <v>87.47</v>
      </c>
      <c r="F1894">
        <f ca="1">AVERAGE(E1894:OFFSET(E1894,-$F$2+1,0))</f>
        <v>87.390000000000015</v>
      </c>
      <c r="G1894">
        <f t="shared" ca="1" si="308"/>
        <v>1</v>
      </c>
      <c r="H1894">
        <v>1E-4</v>
      </c>
      <c r="I1894">
        <f ca="1">STDEV(OFFSET(H1894,-$I$2+1,0):H1894)</f>
        <v>4.404244364366336E-4</v>
      </c>
      <c r="J1894">
        <f t="shared" ca="1" si="309"/>
        <v>1</v>
      </c>
      <c r="K1894">
        <f t="shared" ca="1" si="310"/>
        <v>1</v>
      </c>
      <c r="L1894">
        <f t="shared" ca="1" si="311"/>
        <v>-12.499999999988631</v>
      </c>
      <c r="M1894">
        <f t="shared" ca="1" si="312"/>
        <v>45775.000000000291</v>
      </c>
      <c r="N1894">
        <f t="shared" ca="1" si="313"/>
        <v>-12.499999999988631</v>
      </c>
      <c r="O1894">
        <f t="shared" ca="1" si="314"/>
        <v>42950.000000000036</v>
      </c>
      <c r="P1894">
        <f t="shared" ca="1" si="317"/>
        <v>181.5584915681344</v>
      </c>
      <c r="Q1894">
        <f t="shared" ca="1" si="318"/>
        <v>171.79999999999728</v>
      </c>
      <c r="R1894">
        <f t="shared" ca="1" si="315"/>
        <v>-2.7300027300002305E-4</v>
      </c>
      <c r="S1894">
        <f t="shared" ca="1" si="316"/>
        <v>-2.9095141111407915E-4</v>
      </c>
    </row>
    <row r="1895" spans="1:19" x14ac:dyDescent="0.25">
      <c r="A1895" s="1">
        <v>35969</v>
      </c>
      <c r="B1895">
        <v>87.47</v>
      </c>
      <c r="C1895">
        <v>87.47</v>
      </c>
      <c r="D1895">
        <v>87.444999999999993</v>
      </c>
      <c r="E1895">
        <v>87.465000000000003</v>
      </c>
      <c r="F1895">
        <f ca="1">AVERAGE(E1895:OFFSET(E1895,-$F$2+1,0))</f>
        <v>87.395750000000021</v>
      </c>
      <c r="G1895">
        <f t="shared" ca="1" si="308"/>
        <v>1</v>
      </c>
      <c r="H1895">
        <v>-1E-4</v>
      </c>
      <c r="I1895">
        <f ca="1">STDEV(OFFSET(H1895,-$I$2+1,0):H1895)</f>
        <v>4.3826812269251464E-4</v>
      </c>
      <c r="J1895">
        <f t="shared" ca="1" si="309"/>
        <v>1</v>
      </c>
      <c r="K1895">
        <f t="shared" ca="1" si="310"/>
        <v>1</v>
      </c>
      <c r="L1895">
        <f t="shared" ca="1" si="311"/>
        <v>0</v>
      </c>
      <c r="M1895">
        <f t="shared" ca="1" si="312"/>
        <v>45775.000000000291</v>
      </c>
      <c r="N1895">
        <f t="shared" ca="1" si="313"/>
        <v>0</v>
      </c>
      <c r="O1895">
        <f t="shared" ca="1" si="314"/>
        <v>42950.000000000036</v>
      </c>
      <c r="P1895">
        <f t="shared" ca="1" si="317"/>
        <v>181.5584915681344</v>
      </c>
      <c r="Q1895">
        <f t="shared" ca="1" si="318"/>
        <v>171.79999999999728</v>
      </c>
      <c r="R1895">
        <f t="shared" ca="1" si="315"/>
        <v>0</v>
      </c>
      <c r="S1895">
        <f t="shared" ca="1" si="316"/>
        <v>0</v>
      </c>
    </row>
    <row r="1896" spans="1:19" x14ac:dyDescent="0.25">
      <c r="A1896" s="1">
        <v>35970</v>
      </c>
      <c r="B1896">
        <v>87.46</v>
      </c>
      <c r="C1896">
        <v>87.48</v>
      </c>
      <c r="D1896">
        <v>87.454999999999998</v>
      </c>
      <c r="E1896">
        <v>87.465000000000003</v>
      </c>
      <c r="F1896">
        <f ca="1">AVERAGE(E1896:OFFSET(E1896,-$F$2+1,0))</f>
        <v>87.401250000000019</v>
      </c>
      <c r="G1896">
        <f t="shared" ca="1" si="308"/>
        <v>1</v>
      </c>
      <c r="H1896">
        <v>0</v>
      </c>
      <c r="I1896">
        <f ca="1">STDEV(OFFSET(H1896,-$I$2+1,0):H1896)</f>
        <v>4.1026307349514678E-4</v>
      </c>
      <c r="J1896">
        <f t="shared" ca="1" si="309"/>
        <v>1</v>
      </c>
      <c r="K1896">
        <f t="shared" ca="1" si="310"/>
        <v>1</v>
      </c>
      <c r="L1896">
        <f t="shared" ca="1" si="311"/>
        <v>-50.00000000002558</v>
      </c>
      <c r="M1896">
        <f t="shared" ca="1" si="312"/>
        <v>45725.000000000262</v>
      </c>
      <c r="N1896">
        <f t="shared" ca="1" si="313"/>
        <v>-50.00000000002558</v>
      </c>
      <c r="O1896">
        <f t="shared" ca="1" si="314"/>
        <v>42900.000000000007</v>
      </c>
      <c r="P1896">
        <f t="shared" ca="1" si="317"/>
        <v>181.34713127527269</v>
      </c>
      <c r="Q1896">
        <f t="shared" ca="1" si="318"/>
        <v>171.59999999999718</v>
      </c>
      <c r="R1896">
        <f t="shared" ca="1" si="315"/>
        <v>-1.0922992900060133E-3</v>
      </c>
      <c r="S1896">
        <f t="shared" ca="1" si="316"/>
        <v>-1.1641443539004781E-3</v>
      </c>
    </row>
    <row r="1897" spans="1:19" x14ac:dyDescent="0.25">
      <c r="A1897" s="1">
        <v>35971</v>
      </c>
      <c r="B1897">
        <v>87.47</v>
      </c>
      <c r="C1897">
        <v>87.47</v>
      </c>
      <c r="D1897">
        <v>87.43</v>
      </c>
      <c r="E1897">
        <v>87.444999999999993</v>
      </c>
      <c r="F1897">
        <f ca="1">AVERAGE(E1897:OFFSET(E1897,-$F$2+1,0))</f>
        <v>87.406250000000028</v>
      </c>
      <c r="G1897">
        <f t="shared" ca="1" si="308"/>
        <v>1</v>
      </c>
      <c r="H1897">
        <v>-2.0000000000000001E-4</v>
      </c>
      <c r="I1897">
        <f ca="1">STDEV(OFFSET(H1897,-$I$2+1,0):H1897)</f>
        <v>4.1026307349514678E-4</v>
      </c>
      <c r="J1897">
        <f t="shared" ca="1" si="309"/>
        <v>1</v>
      </c>
      <c r="K1897">
        <f t="shared" ca="1" si="310"/>
        <v>1</v>
      </c>
      <c r="L1897">
        <f t="shared" ca="1" si="311"/>
        <v>37.500000000001421</v>
      </c>
      <c r="M1897">
        <f t="shared" ca="1" si="312"/>
        <v>45762.500000000262</v>
      </c>
      <c r="N1897">
        <f t="shared" ca="1" si="313"/>
        <v>37.500000000001421</v>
      </c>
      <c r="O1897">
        <f t="shared" ca="1" si="314"/>
        <v>42937.500000000007</v>
      </c>
      <c r="P1897">
        <f t="shared" ca="1" si="317"/>
        <v>181.50565149491891</v>
      </c>
      <c r="Q1897">
        <f t="shared" ca="1" si="318"/>
        <v>171.74999999999716</v>
      </c>
      <c r="R1897">
        <f t="shared" ca="1" si="315"/>
        <v>8.2012028430839164E-4</v>
      </c>
      <c r="S1897">
        <f t="shared" ca="1" si="316"/>
        <v>8.7412587412590708E-4</v>
      </c>
    </row>
    <row r="1898" spans="1:19" x14ac:dyDescent="0.25">
      <c r="A1898" s="1">
        <v>35972</v>
      </c>
      <c r="B1898">
        <v>87.45</v>
      </c>
      <c r="C1898">
        <v>87.48</v>
      </c>
      <c r="D1898">
        <v>87.424999999999997</v>
      </c>
      <c r="E1898">
        <v>87.46</v>
      </c>
      <c r="F1898">
        <f ca="1">AVERAGE(E1898:OFFSET(E1898,-$F$2+1,0))</f>
        <v>87.408875000000023</v>
      </c>
      <c r="G1898">
        <f t="shared" ca="1" si="308"/>
        <v>1</v>
      </c>
      <c r="H1898">
        <v>2.0000000000000001E-4</v>
      </c>
      <c r="I1898">
        <f ca="1">STDEV(OFFSET(H1898,-$I$2+1,0):H1898)</f>
        <v>4.1026307349514678E-4</v>
      </c>
      <c r="J1898">
        <f t="shared" ca="1" si="309"/>
        <v>1</v>
      </c>
      <c r="K1898">
        <f t="shared" ca="1" si="310"/>
        <v>1</v>
      </c>
      <c r="L1898">
        <f t="shared" ca="1" si="311"/>
        <v>0</v>
      </c>
      <c r="M1898">
        <f t="shared" ca="1" si="312"/>
        <v>45762.500000000262</v>
      </c>
      <c r="N1898">
        <f t="shared" ca="1" si="313"/>
        <v>0</v>
      </c>
      <c r="O1898">
        <f t="shared" ca="1" si="314"/>
        <v>42937.500000000007</v>
      </c>
      <c r="P1898">
        <f t="shared" ca="1" si="317"/>
        <v>181.50565149491891</v>
      </c>
      <c r="Q1898">
        <f t="shared" ca="1" si="318"/>
        <v>171.74999999999716</v>
      </c>
      <c r="R1898">
        <f t="shared" ca="1" si="315"/>
        <v>0</v>
      </c>
      <c r="S1898">
        <f t="shared" ca="1" si="316"/>
        <v>0</v>
      </c>
    </row>
    <row r="1899" spans="1:19" x14ac:dyDescent="0.25">
      <c r="A1899" s="1">
        <v>35975</v>
      </c>
      <c r="B1899">
        <v>87.46</v>
      </c>
      <c r="C1899">
        <v>87.47</v>
      </c>
      <c r="D1899">
        <v>87.444999999999993</v>
      </c>
      <c r="E1899">
        <v>87.46</v>
      </c>
      <c r="F1899">
        <f ca="1">AVERAGE(E1899:OFFSET(E1899,-$F$2+1,0))</f>
        <v>87.411750000000012</v>
      </c>
      <c r="G1899">
        <f t="shared" ca="1" si="308"/>
        <v>1</v>
      </c>
      <c r="H1899">
        <v>0</v>
      </c>
      <c r="I1899">
        <f ca="1">STDEV(OFFSET(H1899,-$I$2+1,0):H1899)</f>
        <v>4.0454652975503583E-4</v>
      </c>
      <c r="J1899">
        <f t="shared" ca="1" si="309"/>
        <v>1</v>
      </c>
      <c r="K1899">
        <f t="shared" ca="1" si="310"/>
        <v>1</v>
      </c>
      <c r="L1899">
        <f t="shared" ca="1" si="311"/>
        <v>25.00000000001279</v>
      </c>
      <c r="M1899">
        <f t="shared" ca="1" si="312"/>
        <v>45787.500000000276</v>
      </c>
      <c r="N1899">
        <f t="shared" ca="1" si="313"/>
        <v>25.00000000001279</v>
      </c>
      <c r="O1899">
        <f t="shared" ca="1" si="314"/>
        <v>42962.500000000022</v>
      </c>
      <c r="P1899">
        <f t="shared" ca="1" si="317"/>
        <v>181.61133164134975</v>
      </c>
      <c r="Q1899">
        <f t="shared" ca="1" si="318"/>
        <v>171.84999999999718</v>
      </c>
      <c r="R1899">
        <f t="shared" ca="1" si="315"/>
        <v>5.4629882545780158E-4</v>
      </c>
      <c r="S1899">
        <f t="shared" ca="1" si="316"/>
        <v>5.8224163027686255E-4</v>
      </c>
    </row>
    <row r="1900" spans="1:19" x14ac:dyDescent="0.25">
      <c r="A1900" s="1">
        <v>35976</v>
      </c>
      <c r="B1900">
        <v>87.465000000000003</v>
      </c>
      <c r="C1900">
        <v>87.48</v>
      </c>
      <c r="D1900">
        <v>87.43</v>
      </c>
      <c r="E1900">
        <v>87.47</v>
      </c>
      <c r="F1900">
        <f ca="1">AVERAGE(E1900:OFFSET(E1900,-$F$2+1,0))</f>
        <v>87.415000000000006</v>
      </c>
      <c r="G1900">
        <f t="shared" ref="G1900:G1963" ca="1" si="319">IF(F1900&gt;=F1899,1,-1)</f>
        <v>1</v>
      </c>
      <c r="H1900">
        <v>1E-4</v>
      </c>
      <c r="I1900">
        <f ca="1">STDEV(OFFSET(H1900,-$I$2+1,0):H1900)</f>
        <v>4.024922359499621E-4</v>
      </c>
      <c r="J1900">
        <f t="shared" ref="J1900:J1963" ca="1" si="320">IF(ABS(H1900)&lt;$J$1*I1899,G1900,J1899)</f>
        <v>1</v>
      </c>
      <c r="K1900">
        <f t="shared" ref="K1900:K1963" ca="1" si="321">IF(ABS(H1900)&gt;$K$1*I1899,G1900,K1899)</f>
        <v>1</v>
      </c>
      <c r="L1900">
        <f t="shared" ca="1" si="311"/>
        <v>37.500000000001421</v>
      </c>
      <c r="M1900">
        <f t="shared" ca="1" si="312"/>
        <v>45825.000000000276</v>
      </c>
      <c r="N1900">
        <f t="shared" ca="1" si="313"/>
        <v>37.500000000001421</v>
      </c>
      <c r="O1900">
        <f t="shared" ca="1" si="314"/>
        <v>43000.000000000022</v>
      </c>
      <c r="P1900">
        <f t="shared" ca="1" si="317"/>
        <v>181.769851860996</v>
      </c>
      <c r="Q1900">
        <f t="shared" ca="1" si="318"/>
        <v>171.99999999999719</v>
      </c>
      <c r="R1900">
        <f t="shared" ca="1" si="315"/>
        <v>8.1900081900084507E-4</v>
      </c>
      <c r="S1900">
        <f t="shared" ca="1" si="316"/>
        <v>8.7285423334306433E-4</v>
      </c>
    </row>
    <row r="1901" spans="1:19" x14ac:dyDescent="0.25">
      <c r="A1901" s="1">
        <v>35977</v>
      </c>
      <c r="B1901">
        <v>87.46</v>
      </c>
      <c r="C1901">
        <v>87.515000000000001</v>
      </c>
      <c r="D1901">
        <v>87.454999999999998</v>
      </c>
      <c r="E1901">
        <v>87.484999999999999</v>
      </c>
      <c r="F1901">
        <f ca="1">AVERAGE(E1901:OFFSET(E1901,-$F$2+1,0))</f>
        <v>87.419125000000008</v>
      </c>
      <c r="G1901">
        <f t="shared" ca="1" si="319"/>
        <v>1</v>
      </c>
      <c r="H1901">
        <v>2.0000000000000001E-4</v>
      </c>
      <c r="I1901">
        <f ca="1">STDEV(OFFSET(H1901,-$I$2+1,0):H1901)</f>
        <v>4.0144475925940555E-4</v>
      </c>
      <c r="J1901">
        <f t="shared" ca="1" si="320"/>
        <v>1</v>
      </c>
      <c r="K1901">
        <f t="shared" ca="1" si="321"/>
        <v>1</v>
      </c>
      <c r="L1901">
        <f t="shared" ref="L1901:L1964" ca="1" si="322">J1901*($E1902-$E1901)*$L$2</f>
        <v>25.00000000001279</v>
      </c>
      <c r="M1901">
        <f t="shared" ref="M1901:M1964" ca="1" si="323">M1900+L1901</f>
        <v>45850.000000000291</v>
      </c>
      <c r="N1901">
        <f t="shared" ref="N1901:N1964" ca="1" si="324">K1901*($E1902-$E1901)*$L$2</f>
        <v>25.00000000001279</v>
      </c>
      <c r="O1901">
        <f t="shared" ref="O1901:O1964" ca="1" si="325">O1900+N1901</f>
        <v>43025.000000000036</v>
      </c>
      <c r="P1901">
        <f t="shared" ca="1" si="317"/>
        <v>181.87553200742687</v>
      </c>
      <c r="Q1901">
        <f t="shared" ca="1" si="318"/>
        <v>172.09999999999727</v>
      </c>
      <c r="R1901">
        <f t="shared" ref="R1901:R1964" ca="1" si="326">L1901/M1900</f>
        <v>5.4555373704337452E-4</v>
      </c>
      <c r="S1901">
        <f t="shared" ref="S1901:S1964" ca="1" si="327">N1901/O1900</f>
        <v>5.8139534883750647E-4</v>
      </c>
    </row>
    <row r="1902" spans="1:19" x14ac:dyDescent="0.25">
      <c r="A1902" s="1">
        <v>35978</v>
      </c>
      <c r="B1902">
        <v>87.49</v>
      </c>
      <c r="C1902">
        <v>87.534999999999997</v>
      </c>
      <c r="D1902">
        <v>87.484999999999999</v>
      </c>
      <c r="E1902">
        <v>87.495000000000005</v>
      </c>
      <c r="F1902">
        <f ca="1">AVERAGE(E1902:OFFSET(E1902,-$F$2+1,0))</f>
        <v>87.421999999999997</v>
      </c>
      <c r="G1902">
        <f t="shared" ca="1" si="319"/>
        <v>1</v>
      </c>
      <c r="H1902">
        <v>1E-4</v>
      </c>
      <c r="I1902">
        <f ca="1">STDEV(OFFSET(H1902,-$I$2+1,0):H1902)</f>
        <v>3.9403446282620615E-4</v>
      </c>
      <c r="J1902">
        <f t="shared" ca="1" si="320"/>
        <v>1</v>
      </c>
      <c r="K1902">
        <f t="shared" ca="1" si="321"/>
        <v>1</v>
      </c>
      <c r="L1902">
        <f t="shared" ca="1" si="322"/>
        <v>37.500000000001421</v>
      </c>
      <c r="M1902">
        <f t="shared" ca="1" si="323"/>
        <v>45887.500000000291</v>
      </c>
      <c r="N1902">
        <f t="shared" ca="1" si="324"/>
        <v>37.500000000001421</v>
      </c>
      <c r="O1902">
        <f t="shared" ca="1" si="325"/>
        <v>43062.500000000036</v>
      </c>
      <c r="P1902">
        <f t="shared" ref="P1902:P1965" ca="1" si="328">P1901*(1+L1902/O1901)</f>
        <v>182.03405222707312</v>
      </c>
      <c r="Q1902">
        <f t="shared" ref="Q1902:Q1965" ca="1" si="329">Q1901*(1+N1902/O1901)</f>
        <v>172.24999999999727</v>
      </c>
      <c r="R1902">
        <f t="shared" ca="1" si="326"/>
        <v>8.17884405670691E-4</v>
      </c>
      <c r="S1902">
        <f t="shared" ca="1" si="327"/>
        <v>8.7158628704244953E-4</v>
      </c>
    </row>
    <row r="1903" spans="1:19" x14ac:dyDescent="0.25">
      <c r="A1903" s="1">
        <v>35982</v>
      </c>
      <c r="B1903">
        <v>87.5</v>
      </c>
      <c r="C1903">
        <v>87.515000000000001</v>
      </c>
      <c r="D1903">
        <v>87.5</v>
      </c>
      <c r="E1903">
        <v>87.51</v>
      </c>
      <c r="F1903">
        <f ca="1">AVERAGE(E1903:OFFSET(E1903,-$F$2+1,0))</f>
        <v>87.424875000000014</v>
      </c>
      <c r="G1903">
        <f t="shared" ca="1" si="319"/>
        <v>1</v>
      </c>
      <c r="H1903">
        <v>2.0000000000000001E-4</v>
      </c>
      <c r="I1903">
        <f ca="1">STDEV(OFFSET(H1903,-$I$2+1,0):H1903)</f>
        <v>3.9081561138887885E-4</v>
      </c>
      <c r="J1903">
        <f t="shared" ca="1" si="320"/>
        <v>1</v>
      </c>
      <c r="K1903">
        <f t="shared" ca="1" si="321"/>
        <v>1</v>
      </c>
      <c r="L1903">
        <f t="shared" ca="1" si="322"/>
        <v>-37.500000000001421</v>
      </c>
      <c r="M1903">
        <f t="shared" ca="1" si="323"/>
        <v>45850.000000000291</v>
      </c>
      <c r="N1903">
        <f t="shared" ca="1" si="324"/>
        <v>-37.500000000001421</v>
      </c>
      <c r="O1903">
        <f t="shared" ca="1" si="325"/>
        <v>43025.000000000036</v>
      </c>
      <c r="P1903">
        <f t="shared" ca="1" si="328"/>
        <v>181.8755320074269</v>
      </c>
      <c r="Q1903">
        <f t="shared" ca="1" si="329"/>
        <v>172.09999999999727</v>
      </c>
      <c r="R1903">
        <f t="shared" ca="1" si="326"/>
        <v>-8.1721601743396752E-4</v>
      </c>
      <c r="S1903">
        <f t="shared" ca="1" si="327"/>
        <v>-8.7082728592165779E-4</v>
      </c>
    </row>
    <row r="1904" spans="1:19" x14ac:dyDescent="0.25">
      <c r="A1904" s="1">
        <v>35983</v>
      </c>
      <c r="B1904">
        <v>87.51</v>
      </c>
      <c r="C1904">
        <v>87.51</v>
      </c>
      <c r="D1904">
        <v>87.484999999999999</v>
      </c>
      <c r="E1904">
        <v>87.495000000000005</v>
      </c>
      <c r="F1904">
        <f ca="1">AVERAGE(E1904:OFFSET(E1904,-$F$2+1,0))</f>
        <v>87.428375000000017</v>
      </c>
      <c r="G1904">
        <f t="shared" ca="1" si="319"/>
        <v>1</v>
      </c>
      <c r="H1904">
        <v>-2.0000000000000001E-4</v>
      </c>
      <c r="I1904">
        <f ca="1">STDEV(OFFSET(H1904,-$I$2+1,0):H1904)</f>
        <v>3.9523477366723374E-4</v>
      </c>
      <c r="J1904">
        <f t="shared" ca="1" si="320"/>
        <v>1</v>
      </c>
      <c r="K1904">
        <f t="shared" ca="1" si="321"/>
        <v>1</v>
      </c>
      <c r="L1904">
        <f t="shared" ca="1" si="322"/>
        <v>0</v>
      </c>
      <c r="M1904">
        <f t="shared" ca="1" si="323"/>
        <v>45850.000000000291</v>
      </c>
      <c r="N1904">
        <f t="shared" ca="1" si="324"/>
        <v>0</v>
      </c>
      <c r="O1904">
        <f t="shared" ca="1" si="325"/>
        <v>43025.000000000036</v>
      </c>
      <c r="P1904">
        <f t="shared" ca="1" si="328"/>
        <v>181.8755320074269</v>
      </c>
      <c r="Q1904">
        <f t="shared" ca="1" si="329"/>
        <v>172.09999999999727</v>
      </c>
      <c r="R1904">
        <f t="shared" ca="1" si="326"/>
        <v>0</v>
      </c>
      <c r="S1904">
        <f t="shared" ca="1" si="327"/>
        <v>0</v>
      </c>
    </row>
    <row r="1905" spans="1:19" x14ac:dyDescent="0.25">
      <c r="A1905" s="1">
        <v>35984</v>
      </c>
      <c r="B1905">
        <v>87.495000000000005</v>
      </c>
      <c r="C1905">
        <v>87.51</v>
      </c>
      <c r="D1905">
        <v>87.484999999999999</v>
      </c>
      <c r="E1905">
        <v>87.495000000000005</v>
      </c>
      <c r="F1905">
        <f ca="1">AVERAGE(E1905:OFFSET(E1905,-$F$2+1,0))</f>
        <v>87.433250000000015</v>
      </c>
      <c r="G1905">
        <f t="shared" ca="1" si="319"/>
        <v>1</v>
      </c>
      <c r="H1905">
        <v>0</v>
      </c>
      <c r="I1905">
        <f ca="1">STDEV(OFFSET(H1905,-$I$2+1,0):H1905)</f>
        <v>3.9373381336821155E-4</v>
      </c>
      <c r="J1905">
        <f t="shared" ca="1" si="320"/>
        <v>1</v>
      </c>
      <c r="K1905">
        <f t="shared" ca="1" si="321"/>
        <v>1</v>
      </c>
      <c r="L1905">
        <f t="shared" ca="1" si="322"/>
        <v>37.500000000001421</v>
      </c>
      <c r="M1905">
        <f t="shared" ca="1" si="323"/>
        <v>45887.500000000291</v>
      </c>
      <c r="N1905">
        <f t="shared" ca="1" si="324"/>
        <v>37.500000000001421</v>
      </c>
      <c r="O1905">
        <f t="shared" ca="1" si="325"/>
        <v>43062.500000000036</v>
      </c>
      <c r="P1905">
        <f t="shared" ca="1" si="328"/>
        <v>182.03405222707315</v>
      </c>
      <c r="Q1905">
        <f t="shared" ca="1" si="329"/>
        <v>172.24999999999727</v>
      </c>
      <c r="R1905">
        <f t="shared" ca="1" si="326"/>
        <v>8.17884405670691E-4</v>
      </c>
      <c r="S1905">
        <f t="shared" ca="1" si="327"/>
        <v>8.7158628704244953E-4</v>
      </c>
    </row>
    <row r="1906" spans="1:19" x14ac:dyDescent="0.25">
      <c r="A1906" s="1">
        <v>35985</v>
      </c>
      <c r="B1906">
        <v>87.5</v>
      </c>
      <c r="C1906">
        <v>87.525000000000006</v>
      </c>
      <c r="D1906">
        <v>87.495000000000005</v>
      </c>
      <c r="E1906">
        <v>87.51</v>
      </c>
      <c r="F1906">
        <f ca="1">AVERAGE(E1906:OFFSET(E1906,-$F$2+1,0))</f>
        <v>87.436875000000015</v>
      </c>
      <c r="G1906">
        <f t="shared" ca="1" si="319"/>
        <v>1</v>
      </c>
      <c r="H1906">
        <v>2.0000000000000001E-4</v>
      </c>
      <c r="I1906">
        <f ca="1">STDEV(OFFSET(H1906,-$I$2+1,0):H1906)</f>
        <v>3.8182387783402248E-4</v>
      </c>
      <c r="J1906">
        <f t="shared" ca="1" si="320"/>
        <v>1</v>
      </c>
      <c r="K1906">
        <f t="shared" ca="1" si="321"/>
        <v>1</v>
      </c>
      <c r="L1906">
        <f t="shared" ca="1" si="322"/>
        <v>12.499999999988631</v>
      </c>
      <c r="M1906">
        <f t="shared" ca="1" si="323"/>
        <v>45900.000000000276</v>
      </c>
      <c r="N1906">
        <f t="shared" ca="1" si="324"/>
        <v>12.499999999988631</v>
      </c>
      <c r="O1906">
        <f t="shared" ca="1" si="325"/>
        <v>43075.000000000022</v>
      </c>
      <c r="P1906">
        <f t="shared" ca="1" si="328"/>
        <v>182.0868923002885</v>
      </c>
      <c r="Q1906">
        <f t="shared" ca="1" si="329"/>
        <v>172.29999999999723</v>
      </c>
      <c r="R1906">
        <f t="shared" ca="1" si="326"/>
        <v>2.7240533914439776E-4</v>
      </c>
      <c r="S1906">
        <f t="shared" ca="1" si="327"/>
        <v>2.9027576197361094E-4</v>
      </c>
    </row>
    <row r="1907" spans="1:19" x14ac:dyDescent="0.25">
      <c r="A1907" s="1">
        <v>35986</v>
      </c>
      <c r="B1907">
        <v>87.51</v>
      </c>
      <c r="C1907">
        <v>87.525000000000006</v>
      </c>
      <c r="D1907">
        <v>87.504999999999995</v>
      </c>
      <c r="E1907">
        <v>87.515000000000001</v>
      </c>
      <c r="F1907">
        <f ca="1">AVERAGE(E1907:OFFSET(E1907,-$F$2+1,0))</f>
        <v>87.440375000000017</v>
      </c>
      <c r="G1907">
        <f t="shared" ca="1" si="319"/>
        <v>1</v>
      </c>
      <c r="H1907">
        <v>1E-4</v>
      </c>
      <c r="I1907">
        <f ca="1">STDEV(OFFSET(H1907,-$I$2+1,0):H1907)</f>
        <v>2.9199855803537254E-4</v>
      </c>
      <c r="J1907">
        <f t="shared" ca="1" si="320"/>
        <v>1</v>
      </c>
      <c r="K1907">
        <f t="shared" ca="1" si="321"/>
        <v>1</v>
      </c>
      <c r="L1907">
        <f t="shared" ca="1" si="322"/>
        <v>-49.999999999990052</v>
      </c>
      <c r="M1907">
        <f t="shared" ca="1" si="323"/>
        <v>45850.000000000284</v>
      </c>
      <c r="N1907">
        <f t="shared" ca="1" si="324"/>
        <v>-49.999999999990052</v>
      </c>
      <c r="O1907">
        <f t="shared" ca="1" si="325"/>
        <v>43025.000000000029</v>
      </c>
      <c r="P1907">
        <f t="shared" ca="1" si="328"/>
        <v>181.87553200742693</v>
      </c>
      <c r="Q1907">
        <f t="shared" ca="1" si="329"/>
        <v>172.09999999999727</v>
      </c>
      <c r="R1907">
        <f t="shared" ca="1" si="326"/>
        <v>-1.0893246187361602E-3</v>
      </c>
      <c r="S1907">
        <f t="shared" ca="1" si="327"/>
        <v>-1.160766105629484E-3</v>
      </c>
    </row>
    <row r="1908" spans="1:19" x14ac:dyDescent="0.25">
      <c r="A1908" s="1">
        <v>35989</v>
      </c>
      <c r="B1908">
        <v>87.53</v>
      </c>
      <c r="C1908">
        <v>87.55</v>
      </c>
      <c r="D1908">
        <v>87.484999999999999</v>
      </c>
      <c r="E1908">
        <v>87.495000000000005</v>
      </c>
      <c r="F1908">
        <f ca="1">AVERAGE(E1908:OFFSET(E1908,-$F$2+1,0))</f>
        <v>87.444250000000011</v>
      </c>
      <c r="G1908">
        <f t="shared" ca="1" si="319"/>
        <v>1</v>
      </c>
      <c r="H1908">
        <v>-2.0000000000000001E-4</v>
      </c>
      <c r="I1908">
        <f ca="1">STDEV(OFFSET(H1908,-$I$2+1,0):H1908)</f>
        <v>2.9127668163304437E-4</v>
      </c>
      <c r="J1908">
        <f t="shared" ca="1" si="320"/>
        <v>1</v>
      </c>
      <c r="K1908">
        <f t="shared" ca="1" si="321"/>
        <v>1</v>
      </c>
      <c r="L1908">
        <f t="shared" ca="1" si="322"/>
        <v>-37.500000000001421</v>
      </c>
      <c r="M1908">
        <f t="shared" ca="1" si="323"/>
        <v>45812.500000000284</v>
      </c>
      <c r="N1908">
        <f t="shared" ca="1" si="324"/>
        <v>-37.500000000001421</v>
      </c>
      <c r="O1908">
        <f t="shared" ca="1" si="325"/>
        <v>42987.500000000029</v>
      </c>
      <c r="P1908">
        <f t="shared" ca="1" si="328"/>
        <v>181.71701178778071</v>
      </c>
      <c r="Q1908">
        <f t="shared" ca="1" si="329"/>
        <v>171.94999999999726</v>
      </c>
      <c r="R1908">
        <f t="shared" ca="1" si="326"/>
        <v>-8.1788440567069111E-4</v>
      </c>
      <c r="S1908">
        <f t="shared" ca="1" si="327"/>
        <v>-8.7158628704244964E-4</v>
      </c>
    </row>
    <row r="1909" spans="1:19" x14ac:dyDescent="0.25">
      <c r="A1909" s="1">
        <v>35990</v>
      </c>
      <c r="B1909">
        <v>87.495000000000005</v>
      </c>
      <c r="C1909">
        <v>87.515000000000001</v>
      </c>
      <c r="D1909">
        <v>87.465000000000003</v>
      </c>
      <c r="E1909">
        <v>87.48</v>
      </c>
      <c r="F1909">
        <f ca="1">AVERAGE(E1909:OFFSET(E1909,-$F$2+1,0))</f>
        <v>87.447750000000013</v>
      </c>
      <c r="G1909">
        <f t="shared" ca="1" si="319"/>
        <v>1</v>
      </c>
      <c r="H1909">
        <v>-2.0000000000000001E-4</v>
      </c>
      <c r="I1909">
        <f ca="1">STDEV(OFFSET(H1909,-$I$2+1,0):H1909)</f>
        <v>2.8910023757932306E-4</v>
      </c>
      <c r="J1909">
        <f t="shared" ca="1" si="320"/>
        <v>1</v>
      </c>
      <c r="K1909">
        <f t="shared" ca="1" si="321"/>
        <v>1</v>
      </c>
      <c r="L1909">
        <f t="shared" ca="1" si="322"/>
        <v>12.499999999988631</v>
      </c>
      <c r="M1909">
        <f t="shared" ca="1" si="323"/>
        <v>45825.000000000269</v>
      </c>
      <c r="N1909">
        <f t="shared" ca="1" si="324"/>
        <v>12.499999999988631</v>
      </c>
      <c r="O1909">
        <f t="shared" ca="1" si="325"/>
        <v>43000.000000000015</v>
      </c>
      <c r="P1909">
        <f t="shared" ca="1" si="328"/>
        <v>181.76985186099608</v>
      </c>
      <c r="Q1909">
        <f t="shared" ca="1" si="329"/>
        <v>171.99999999999721</v>
      </c>
      <c r="R1909">
        <f t="shared" ca="1" si="326"/>
        <v>2.7285129604340638E-4</v>
      </c>
      <c r="S1909">
        <f t="shared" ca="1" si="327"/>
        <v>2.9078220412884264E-4</v>
      </c>
    </row>
    <row r="1910" spans="1:19" x14ac:dyDescent="0.25">
      <c r="A1910" s="1">
        <v>35991</v>
      </c>
      <c r="B1910">
        <v>87.484999999999999</v>
      </c>
      <c r="C1910">
        <v>87.5</v>
      </c>
      <c r="D1910">
        <v>87.48</v>
      </c>
      <c r="E1910">
        <v>87.484999999999999</v>
      </c>
      <c r="F1910">
        <f ca="1">AVERAGE(E1910:OFFSET(E1910,-$F$2+1,0))</f>
        <v>87.450750000000014</v>
      </c>
      <c r="G1910">
        <f t="shared" ca="1" si="319"/>
        <v>1</v>
      </c>
      <c r="H1910">
        <v>1E-4</v>
      </c>
      <c r="I1910">
        <f ca="1">STDEV(OFFSET(H1910,-$I$2+1,0):H1910)</f>
        <v>2.0749128072993184E-4</v>
      </c>
      <c r="J1910">
        <f t="shared" ca="1" si="320"/>
        <v>1</v>
      </c>
      <c r="K1910">
        <f t="shared" ca="1" si="321"/>
        <v>1</v>
      </c>
      <c r="L1910">
        <f t="shared" ca="1" si="322"/>
        <v>-12.499999999988631</v>
      </c>
      <c r="M1910">
        <f t="shared" ca="1" si="323"/>
        <v>45812.500000000284</v>
      </c>
      <c r="N1910">
        <f t="shared" ca="1" si="324"/>
        <v>-12.499999999988631</v>
      </c>
      <c r="O1910">
        <f t="shared" ca="1" si="325"/>
        <v>42987.500000000029</v>
      </c>
      <c r="P1910">
        <f t="shared" ca="1" si="328"/>
        <v>181.71701178778073</v>
      </c>
      <c r="Q1910">
        <f t="shared" ca="1" si="329"/>
        <v>171.94999999999726</v>
      </c>
      <c r="R1910">
        <f t="shared" ca="1" si="326"/>
        <v>-2.7277686852129966E-4</v>
      </c>
      <c r="S1910">
        <f t="shared" ca="1" si="327"/>
        <v>-2.9069767441834016E-4</v>
      </c>
    </row>
    <row r="1911" spans="1:19" x14ac:dyDescent="0.25">
      <c r="A1911" s="1">
        <v>35992</v>
      </c>
      <c r="B1911">
        <v>87.484999999999999</v>
      </c>
      <c r="C1911">
        <v>87.5</v>
      </c>
      <c r="D1911">
        <v>87.47</v>
      </c>
      <c r="E1911">
        <v>87.48</v>
      </c>
      <c r="F1911">
        <f ca="1">AVERAGE(E1911:OFFSET(E1911,-$F$2+1,0))</f>
        <v>87.45350000000002</v>
      </c>
      <c r="G1911">
        <f t="shared" ca="1" si="319"/>
        <v>1</v>
      </c>
      <c r="H1911">
        <v>-1E-4</v>
      </c>
      <c r="I1911">
        <f ca="1">STDEV(OFFSET(H1911,-$I$2+1,0):H1911)</f>
        <v>1.5312533566021213E-4</v>
      </c>
      <c r="J1911">
        <f t="shared" ca="1" si="320"/>
        <v>1</v>
      </c>
      <c r="K1911">
        <f t="shared" ca="1" si="321"/>
        <v>1</v>
      </c>
      <c r="L1911">
        <f t="shared" ca="1" si="322"/>
        <v>0</v>
      </c>
      <c r="M1911">
        <f t="shared" ca="1" si="323"/>
        <v>45812.500000000284</v>
      </c>
      <c r="N1911">
        <f t="shared" ca="1" si="324"/>
        <v>0</v>
      </c>
      <c r="O1911">
        <f t="shared" ca="1" si="325"/>
        <v>42987.500000000029</v>
      </c>
      <c r="P1911">
        <f t="shared" ca="1" si="328"/>
        <v>181.71701178778073</v>
      </c>
      <c r="Q1911">
        <f t="shared" ca="1" si="329"/>
        <v>171.94999999999726</v>
      </c>
      <c r="R1911">
        <f t="shared" ca="1" si="326"/>
        <v>0</v>
      </c>
      <c r="S1911">
        <f t="shared" ca="1" si="327"/>
        <v>0</v>
      </c>
    </row>
    <row r="1912" spans="1:19" x14ac:dyDescent="0.25">
      <c r="A1912" s="1">
        <v>35993</v>
      </c>
      <c r="B1912">
        <v>87.474999999999994</v>
      </c>
      <c r="C1912">
        <v>87.495000000000005</v>
      </c>
      <c r="D1912">
        <v>87.474999999999994</v>
      </c>
      <c r="E1912">
        <v>87.48</v>
      </c>
      <c r="F1912">
        <f ca="1">AVERAGE(E1912:OFFSET(E1912,-$F$2+1,0))</f>
        <v>87.455625000000026</v>
      </c>
      <c r="G1912">
        <f t="shared" ca="1" si="319"/>
        <v>1</v>
      </c>
      <c r="H1912">
        <v>0</v>
      </c>
      <c r="I1912">
        <f ca="1">STDEV(OFFSET(H1912,-$I$2+1,0):H1912)</f>
        <v>1.4823523268955432E-4</v>
      </c>
      <c r="J1912">
        <f t="shared" ca="1" si="320"/>
        <v>1</v>
      </c>
      <c r="K1912">
        <f t="shared" ca="1" si="321"/>
        <v>1</v>
      </c>
      <c r="L1912">
        <f t="shared" ca="1" si="322"/>
        <v>24.999999999977263</v>
      </c>
      <c r="M1912">
        <f t="shared" ca="1" si="323"/>
        <v>45837.500000000262</v>
      </c>
      <c r="N1912">
        <f t="shared" ca="1" si="324"/>
        <v>24.999999999977263</v>
      </c>
      <c r="O1912">
        <f t="shared" ca="1" si="325"/>
        <v>43012.500000000007</v>
      </c>
      <c r="P1912">
        <f t="shared" ca="1" si="328"/>
        <v>181.82269193421143</v>
      </c>
      <c r="Q1912">
        <f t="shared" ca="1" si="329"/>
        <v>172.04999999999717</v>
      </c>
      <c r="R1912">
        <f t="shared" ca="1" si="326"/>
        <v>5.4570259208681275E-4</v>
      </c>
      <c r="S1912">
        <f t="shared" ca="1" si="327"/>
        <v>5.8156440825768527E-4</v>
      </c>
    </row>
    <row r="1913" spans="1:19" x14ac:dyDescent="0.25">
      <c r="A1913" s="1">
        <v>35996</v>
      </c>
      <c r="B1913">
        <v>87.484999999999999</v>
      </c>
      <c r="C1913">
        <v>87.5</v>
      </c>
      <c r="D1913">
        <v>87.474999999999994</v>
      </c>
      <c r="E1913">
        <v>87.49</v>
      </c>
      <c r="F1913">
        <f ca="1">AVERAGE(E1913:OFFSET(E1913,-$F$2+1,0))</f>
        <v>87.459249999999997</v>
      </c>
      <c r="G1913">
        <f t="shared" ca="1" si="319"/>
        <v>1</v>
      </c>
      <c r="H1913">
        <v>1E-4</v>
      </c>
      <c r="I1913">
        <f ca="1">STDEV(OFFSET(H1913,-$I$2+1,0):H1913)</f>
        <v>1.4363696929192157E-4</v>
      </c>
      <c r="J1913">
        <f t="shared" ca="1" si="320"/>
        <v>1</v>
      </c>
      <c r="K1913">
        <f t="shared" ca="1" si="321"/>
        <v>1</v>
      </c>
      <c r="L1913">
        <f t="shared" ca="1" si="322"/>
        <v>0</v>
      </c>
      <c r="M1913">
        <f t="shared" ca="1" si="323"/>
        <v>45837.500000000262</v>
      </c>
      <c r="N1913">
        <f t="shared" ca="1" si="324"/>
        <v>0</v>
      </c>
      <c r="O1913">
        <f t="shared" ca="1" si="325"/>
        <v>43012.500000000007</v>
      </c>
      <c r="P1913">
        <f t="shared" ca="1" si="328"/>
        <v>181.82269193421143</v>
      </c>
      <c r="Q1913">
        <f t="shared" ca="1" si="329"/>
        <v>172.04999999999717</v>
      </c>
      <c r="R1913">
        <f t="shared" ca="1" si="326"/>
        <v>0</v>
      </c>
      <c r="S1913">
        <f t="shared" ca="1" si="327"/>
        <v>0</v>
      </c>
    </row>
    <row r="1914" spans="1:19" x14ac:dyDescent="0.25">
      <c r="A1914" s="1">
        <v>35997</v>
      </c>
      <c r="B1914">
        <v>87.49</v>
      </c>
      <c r="C1914">
        <v>87.51</v>
      </c>
      <c r="D1914">
        <v>87.465000000000003</v>
      </c>
      <c r="E1914">
        <v>87.49</v>
      </c>
      <c r="F1914">
        <f ca="1">AVERAGE(E1914:OFFSET(E1914,-$F$2+1,0))</f>
        <v>87.462874999999983</v>
      </c>
      <c r="G1914">
        <f t="shared" ca="1" si="319"/>
        <v>1</v>
      </c>
      <c r="H1914">
        <v>0</v>
      </c>
      <c r="I1914">
        <f ca="1">STDEV(OFFSET(H1914,-$I$2+1,0):H1914)</f>
        <v>1.4244112357114614E-4</v>
      </c>
      <c r="J1914">
        <f t="shared" ca="1" si="320"/>
        <v>1</v>
      </c>
      <c r="K1914">
        <f t="shared" ca="1" si="321"/>
        <v>1</v>
      </c>
      <c r="L1914">
        <f t="shared" ca="1" si="322"/>
        <v>-12.499999999988631</v>
      </c>
      <c r="M1914">
        <f t="shared" ca="1" si="323"/>
        <v>45825.000000000276</v>
      </c>
      <c r="N1914">
        <f t="shared" ca="1" si="324"/>
        <v>-12.499999999988631</v>
      </c>
      <c r="O1914">
        <f t="shared" ca="1" si="325"/>
        <v>43000.000000000022</v>
      </c>
      <c r="P1914">
        <f t="shared" ca="1" si="328"/>
        <v>181.76985186099608</v>
      </c>
      <c r="Q1914">
        <f t="shared" ca="1" si="329"/>
        <v>171.99999999999721</v>
      </c>
      <c r="R1914">
        <f t="shared" ca="1" si="326"/>
        <v>-2.727024815923329E-4</v>
      </c>
      <c r="S1914">
        <f t="shared" ca="1" si="327"/>
        <v>-2.9061319383873592E-4</v>
      </c>
    </row>
    <row r="1915" spans="1:19" x14ac:dyDescent="0.25">
      <c r="A1915" s="1">
        <v>35998</v>
      </c>
      <c r="B1915">
        <v>87.49</v>
      </c>
      <c r="C1915">
        <v>87.495000000000005</v>
      </c>
      <c r="D1915">
        <v>87.465000000000003</v>
      </c>
      <c r="E1915">
        <v>87.484999999999999</v>
      </c>
      <c r="F1915">
        <f ca="1">AVERAGE(E1915:OFFSET(E1915,-$F$2+1,0))</f>
        <v>87.465624999999989</v>
      </c>
      <c r="G1915">
        <f t="shared" ca="1" si="319"/>
        <v>1</v>
      </c>
      <c r="H1915">
        <v>-1E-4</v>
      </c>
      <c r="I1915">
        <f ca="1">STDEV(OFFSET(H1915,-$I$2+1,0):H1915)</f>
        <v>1.4244112357114614E-4</v>
      </c>
      <c r="J1915">
        <f t="shared" ca="1" si="320"/>
        <v>1</v>
      </c>
      <c r="K1915">
        <f t="shared" ca="1" si="321"/>
        <v>1</v>
      </c>
      <c r="L1915">
        <f t="shared" ca="1" si="322"/>
        <v>0</v>
      </c>
      <c r="M1915">
        <f t="shared" ca="1" si="323"/>
        <v>45825.000000000276</v>
      </c>
      <c r="N1915">
        <f t="shared" ca="1" si="324"/>
        <v>0</v>
      </c>
      <c r="O1915">
        <f t="shared" ca="1" si="325"/>
        <v>43000.000000000022</v>
      </c>
      <c r="P1915">
        <f t="shared" ca="1" si="328"/>
        <v>181.76985186099608</v>
      </c>
      <c r="Q1915">
        <f t="shared" ca="1" si="329"/>
        <v>171.99999999999721</v>
      </c>
      <c r="R1915">
        <f t="shared" ca="1" si="326"/>
        <v>0</v>
      </c>
      <c r="S1915">
        <f t="shared" ca="1" si="327"/>
        <v>0</v>
      </c>
    </row>
    <row r="1916" spans="1:19" x14ac:dyDescent="0.25">
      <c r="A1916" s="1">
        <v>35999</v>
      </c>
      <c r="B1916">
        <v>87.484999999999999</v>
      </c>
      <c r="C1916">
        <v>87.5</v>
      </c>
      <c r="D1916">
        <v>87.474999999999994</v>
      </c>
      <c r="E1916">
        <v>87.484999999999999</v>
      </c>
      <c r="F1916">
        <f ca="1">AVERAGE(E1916:OFFSET(E1916,-$F$2+1,0))</f>
        <v>87.466750000000005</v>
      </c>
      <c r="G1916">
        <f t="shared" ca="1" si="319"/>
        <v>1</v>
      </c>
      <c r="H1916">
        <v>0</v>
      </c>
      <c r="I1916">
        <f ca="1">STDEV(OFFSET(H1916,-$I$2+1,0):H1916)</f>
        <v>1.4244112357114614E-4</v>
      </c>
      <c r="J1916">
        <f t="shared" ca="1" si="320"/>
        <v>1</v>
      </c>
      <c r="K1916">
        <f t="shared" ca="1" si="321"/>
        <v>1</v>
      </c>
      <c r="L1916">
        <f t="shared" ca="1" si="322"/>
        <v>0</v>
      </c>
      <c r="M1916">
        <f t="shared" ca="1" si="323"/>
        <v>45825.000000000276</v>
      </c>
      <c r="N1916">
        <f t="shared" ca="1" si="324"/>
        <v>0</v>
      </c>
      <c r="O1916">
        <f t="shared" ca="1" si="325"/>
        <v>43000.000000000022</v>
      </c>
      <c r="P1916">
        <f t="shared" ca="1" si="328"/>
        <v>181.76985186099608</v>
      </c>
      <c r="Q1916">
        <f t="shared" ca="1" si="329"/>
        <v>171.99999999999721</v>
      </c>
      <c r="R1916">
        <f t="shared" ca="1" si="326"/>
        <v>0</v>
      </c>
      <c r="S1916">
        <f t="shared" ca="1" si="327"/>
        <v>0</v>
      </c>
    </row>
    <row r="1917" spans="1:19" x14ac:dyDescent="0.25">
      <c r="A1917" s="1">
        <v>36000</v>
      </c>
      <c r="B1917">
        <v>87.49</v>
      </c>
      <c r="C1917">
        <v>87.495000000000005</v>
      </c>
      <c r="D1917">
        <v>87.474999999999994</v>
      </c>
      <c r="E1917">
        <v>87.484999999999999</v>
      </c>
      <c r="F1917">
        <f ca="1">AVERAGE(E1917:OFFSET(E1917,-$F$2+1,0))</f>
        <v>87.468375000000009</v>
      </c>
      <c r="G1917">
        <f t="shared" ca="1" si="319"/>
        <v>1</v>
      </c>
      <c r="H1917">
        <v>0</v>
      </c>
      <c r="I1917">
        <f ca="1">STDEV(OFFSET(H1917,-$I$2+1,0):H1917)</f>
        <v>1.3327849749579577E-4</v>
      </c>
      <c r="J1917">
        <f t="shared" ca="1" si="320"/>
        <v>1</v>
      </c>
      <c r="K1917">
        <f t="shared" ca="1" si="321"/>
        <v>1</v>
      </c>
      <c r="L1917">
        <f t="shared" ca="1" si="322"/>
        <v>0</v>
      </c>
      <c r="M1917">
        <f t="shared" ca="1" si="323"/>
        <v>45825.000000000276</v>
      </c>
      <c r="N1917">
        <f t="shared" ca="1" si="324"/>
        <v>0</v>
      </c>
      <c r="O1917">
        <f t="shared" ca="1" si="325"/>
        <v>43000.000000000022</v>
      </c>
      <c r="P1917">
        <f t="shared" ca="1" si="328"/>
        <v>181.76985186099608</v>
      </c>
      <c r="Q1917">
        <f t="shared" ca="1" si="329"/>
        <v>171.99999999999721</v>
      </c>
      <c r="R1917">
        <f t="shared" ca="1" si="326"/>
        <v>0</v>
      </c>
      <c r="S1917">
        <f t="shared" ca="1" si="327"/>
        <v>0</v>
      </c>
    </row>
    <row r="1918" spans="1:19" x14ac:dyDescent="0.25">
      <c r="A1918" s="1">
        <v>36003</v>
      </c>
      <c r="B1918">
        <v>87.48</v>
      </c>
      <c r="C1918">
        <v>87.495000000000005</v>
      </c>
      <c r="D1918">
        <v>87.48</v>
      </c>
      <c r="E1918">
        <v>87.484999999999999</v>
      </c>
      <c r="F1918">
        <f ca="1">AVERAGE(E1918:OFFSET(E1918,-$F$2+1,0))</f>
        <v>87.469624999999994</v>
      </c>
      <c r="G1918">
        <f t="shared" ca="1" si="319"/>
        <v>1</v>
      </c>
      <c r="H1918">
        <v>0</v>
      </c>
      <c r="I1918">
        <f ca="1">STDEV(OFFSET(H1918,-$I$2+1,0):H1918)</f>
        <v>1.2680278927697551E-4</v>
      </c>
      <c r="J1918">
        <f t="shared" ca="1" si="320"/>
        <v>1</v>
      </c>
      <c r="K1918">
        <f t="shared" ca="1" si="321"/>
        <v>1</v>
      </c>
      <c r="L1918">
        <f t="shared" ca="1" si="322"/>
        <v>0</v>
      </c>
      <c r="M1918">
        <f t="shared" ca="1" si="323"/>
        <v>45825.000000000276</v>
      </c>
      <c r="N1918">
        <f t="shared" ca="1" si="324"/>
        <v>0</v>
      </c>
      <c r="O1918">
        <f t="shared" ca="1" si="325"/>
        <v>43000.000000000022</v>
      </c>
      <c r="P1918">
        <f t="shared" ca="1" si="328"/>
        <v>181.76985186099608</v>
      </c>
      <c r="Q1918">
        <f t="shared" ca="1" si="329"/>
        <v>171.99999999999721</v>
      </c>
      <c r="R1918">
        <f t="shared" ca="1" si="326"/>
        <v>0</v>
      </c>
      <c r="S1918">
        <f t="shared" ca="1" si="327"/>
        <v>0</v>
      </c>
    </row>
    <row r="1919" spans="1:19" x14ac:dyDescent="0.25">
      <c r="A1919" s="1">
        <v>36004</v>
      </c>
      <c r="B1919">
        <v>87.48</v>
      </c>
      <c r="C1919">
        <v>87.495000000000005</v>
      </c>
      <c r="D1919">
        <v>87.48</v>
      </c>
      <c r="E1919">
        <v>87.484999999999999</v>
      </c>
      <c r="F1919">
        <f ca="1">AVERAGE(E1919:OFFSET(E1919,-$F$2+1,0))</f>
        <v>87.47012500000001</v>
      </c>
      <c r="G1919">
        <f t="shared" ca="1" si="319"/>
        <v>1</v>
      </c>
      <c r="H1919">
        <v>0</v>
      </c>
      <c r="I1919">
        <f ca="1">STDEV(OFFSET(H1919,-$I$2+1,0):H1919)</f>
        <v>1.2680278927697551E-4</v>
      </c>
      <c r="J1919">
        <f t="shared" ca="1" si="320"/>
        <v>1</v>
      </c>
      <c r="K1919">
        <f t="shared" ca="1" si="321"/>
        <v>1</v>
      </c>
      <c r="L1919">
        <f t="shared" ca="1" si="322"/>
        <v>-37.500000000001421</v>
      </c>
      <c r="M1919">
        <f t="shared" ca="1" si="323"/>
        <v>45787.500000000276</v>
      </c>
      <c r="N1919">
        <f t="shared" ca="1" si="324"/>
        <v>-37.500000000001421</v>
      </c>
      <c r="O1919">
        <f t="shared" ca="1" si="325"/>
        <v>42962.500000000022</v>
      </c>
      <c r="P1919">
        <f t="shared" ca="1" si="328"/>
        <v>181.61133164134986</v>
      </c>
      <c r="Q1919">
        <f t="shared" ca="1" si="329"/>
        <v>171.84999999999721</v>
      </c>
      <c r="R1919">
        <f t="shared" ca="1" si="326"/>
        <v>-8.1833060556467418E-4</v>
      </c>
      <c r="S1919">
        <f t="shared" ca="1" si="327"/>
        <v>-8.7209302325584658E-4</v>
      </c>
    </row>
    <row r="1920" spans="1:19" x14ac:dyDescent="0.25">
      <c r="A1920" s="1">
        <v>36005</v>
      </c>
      <c r="B1920">
        <v>87.484999999999999</v>
      </c>
      <c r="C1920">
        <v>87.484999999999999</v>
      </c>
      <c r="D1920">
        <v>87.465000000000003</v>
      </c>
      <c r="E1920">
        <v>87.47</v>
      </c>
      <c r="F1920">
        <f ca="1">AVERAGE(E1920:OFFSET(E1920,-$F$2+1,0))</f>
        <v>87.470749999999995</v>
      </c>
      <c r="G1920">
        <f t="shared" ca="1" si="319"/>
        <v>1</v>
      </c>
      <c r="H1920">
        <v>-2.0000000000000001E-4</v>
      </c>
      <c r="I1920">
        <f ca="1">STDEV(OFFSET(H1920,-$I$2+1,0):H1920)</f>
        <v>1.3377121081198774E-4</v>
      </c>
      <c r="J1920">
        <f t="shared" ca="1" si="320"/>
        <v>1</v>
      </c>
      <c r="K1920">
        <f t="shared" ca="1" si="321"/>
        <v>1</v>
      </c>
      <c r="L1920">
        <f t="shared" ca="1" si="322"/>
        <v>0</v>
      </c>
      <c r="M1920">
        <f t="shared" ca="1" si="323"/>
        <v>45787.500000000276</v>
      </c>
      <c r="N1920">
        <f t="shared" ca="1" si="324"/>
        <v>0</v>
      </c>
      <c r="O1920">
        <f t="shared" ca="1" si="325"/>
        <v>42962.500000000022</v>
      </c>
      <c r="P1920">
        <f t="shared" ca="1" si="328"/>
        <v>181.61133164134986</v>
      </c>
      <c r="Q1920">
        <f t="shared" ca="1" si="329"/>
        <v>171.84999999999721</v>
      </c>
      <c r="R1920">
        <f t="shared" ca="1" si="326"/>
        <v>0</v>
      </c>
      <c r="S1920">
        <f t="shared" ca="1" si="327"/>
        <v>0</v>
      </c>
    </row>
    <row r="1921" spans="1:19" x14ac:dyDescent="0.25">
      <c r="A1921" s="1">
        <v>36006</v>
      </c>
      <c r="B1921">
        <v>87.47</v>
      </c>
      <c r="C1921">
        <v>87.48</v>
      </c>
      <c r="D1921">
        <v>87.444999999999993</v>
      </c>
      <c r="E1921">
        <v>87.47</v>
      </c>
      <c r="F1921">
        <f ca="1">AVERAGE(E1921:OFFSET(E1921,-$F$2+1,0))</f>
        <v>87.47175</v>
      </c>
      <c r="G1921">
        <f t="shared" ca="1" si="319"/>
        <v>1</v>
      </c>
      <c r="H1921">
        <v>0</v>
      </c>
      <c r="I1921">
        <f ca="1">STDEV(OFFSET(H1921,-$I$2+1,0):H1921)</f>
        <v>1.252366181526625E-4</v>
      </c>
      <c r="J1921">
        <f t="shared" ca="1" si="320"/>
        <v>1</v>
      </c>
      <c r="K1921">
        <f t="shared" ca="1" si="321"/>
        <v>1</v>
      </c>
      <c r="L1921">
        <f t="shared" ca="1" si="322"/>
        <v>0</v>
      </c>
      <c r="M1921">
        <f t="shared" ca="1" si="323"/>
        <v>45787.500000000276</v>
      </c>
      <c r="N1921">
        <f t="shared" ca="1" si="324"/>
        <v>0</v>
      </c>
      <c r="O1921">
        <f t="shared" ca="1" si="325"/>
        <v>42962.500000000022</v>
      </c>
      <c r="P1921">
        <f t="shared" ca="1" si="328"/>
        <v>181.61133164134986</v>
      </c>
      <c r="Q1921">
        <f t="shared" ca="1" si="329"/>
        <v>171.84999999999721</v>
      </c>
      <c r="R1921">
        <f t="shared" ca="1" si="326"/>
        <v>0</v>
      </c>
      <c r="S1921">
        <f t="shared" ca="1" si="327"/>
        <v>0</v>
      </c>
    </row>
    <row r="1922" spans="1:19" x14ac:dyDescent="0.25">
      <c r="A1922" s="1">
        <v>36007</v>
      </c>
      <c r="B1922">
        <v>87.47</v>
      </c>
      <c r="C1922">
        <v>87.48</v>
      </c>
      <c r="D1922">
        <v>87.454999999999998</v>
      </c>
      <c r="E1922">
        <v>87.47</v>
      </c>
      <c r="F1922">
        <f ca="1">AVERAGE(E1922:OFFSET(E1922,-$F$2+1,0))</f>
        <v>87.47337499999999</v>
      </c>
      <c r="G1922">
        <f t="shared" ca="1" si="319"/>
        <v>1</v>
      </c>
      <c r="H1922">
        <v>0</v>
      </c>
      <c r="I1922">
        <f ca="1">STDEV(OFFSET(H1922,-$I$2+1,0):H1922)</f>
        <v>1.2258187382102495E-4</v>
      </c>
      <c r="J1922">
        <f t="shared" ca="1" si="320"/>
        <v>1</v>
      </c>
      <c r="K1922">
        <f t="shared" ca="1" si="321"/>
        <v>1</v>
      </c>
      <c r="L1922">
        <f t="shared" ca="1" si="322"/>
        <v>25.00000000001279</v>
      </c>
      <c r="M1922">
        <f t="shared" ca="1" si="323"/>
        <v>45812.500000000291</v>
      </c>
      <c r="N1922">
        <f t="shared" ca="1" si="324"/>
        <v>25.00000000001279</v>
      </c>
      <c r="O1922">
        <f t="shared" ca="1" si="325"/>
        <v>42987.500000000036</v>
      </c>
      <c r="P1922">
        <f t="shared" ca="1" si="328"/>
        <v>181.71701178778071</v>
      </c>
      <c r="Q1922">
        <f t="shared" ca="1" si="329"/>
        <v>171.94999999999726</v>
      </c>
      <c r="R1922">
        <f t="shared" ca="1" si="326"/>
        <v>5.4600054600082207E-4</v>
      </c>
      <c r="S1922">
        <f t="shared" ca="1" si="327"/>
        <v>5.8190282222898523E-4</v>
      </c>
    </row>
    <row r="1923" spans="1:19" x14ac:dyDescent="0.25">
      <c r="A1923" s="1">
        <v>36010</v>
      </c>
      <c r="B1923">
        <v>87.454999999999998</v>
      </c>
      <c r="C1923">
        <v>87.49</v>
      </c>
      <c r="D1923">
        <v>87.45</v>
      </c>
      <c r="E1923">
        <v>87.48</v>
      </c>
      <c r="F1923">
        <f ca="1">AVERAGE(E1923:OFFSET(E1923,-$F$2+1,0))</f>
        <v>87.475749999999991</v>
      </c>
      <c r="G1923">
        <f t="shared" ca="1" si="319"/>
        <v>1</v>
      </c>
      <c r="H1923">
        <v>1E-4</v>
      </c>
      <c r="I1923">
        <f ca="1">STDEV(OFFSET(H1923,-$I$2+1,0):H1923)</f>
        <v>1.1516578439248717E-4</v>
      </c>
      <c r="J1923">
        <f t="shared" ca="1" si="320"/>
        <v>1</v>
      </c>
      <c r="K1923">
        <f t="shared" ca="1" si="321"/>
        <v>1</v>
      </c>
      <c r="L1923">
        <f t="shared" ca="1" si="322"/>
        <v>62.499999999978684</v>
      </c>
      <c r="M1923">
        <f t="shared" ca="1" si="323"/>
        <v>45875.000000000269</v>
      </c>
      <c r="N1923">
        <f t="shared" ca="1" si="324"/>
        <v>62.499999999978684</v>
      </c>
      <c r="O1923">
        <f t="shared" ca="1" si="325"/>
        <v>43050.000000000015</v>
      </c>
      <c r="P1923">
        <f t="shared" ca="1" si="328"/>
        <v>181.98121215385765</v>
      </c>
      <c r="Q1923">
        <f t="shared" ca="1" si="329"/>
        <v>172.19999999999717</v>
      </c>
      <c r="R1923">
        <f t="shared" ca="1" si="326"/>
        <v>1.364256480217807E-3</v>
      </c>
      <c r="S1923">
        <f t="shared" ca="1" si="327"/>
        <v>1.4539110206450393E-3</v>
      </c>
    </row>
    <row r="1924" spans="1:19" x14ac:dyDescent="0.25">
      <c r="A1924" s="1">
        <v>36011</v>
      </c>
      <c r="B1924">
        <v>87.484999999999999</v>
      </c>
      <c r="C1924">
        <v>87.534999999999997</v>
      </c>
      <c r="D1924">
        <v>87.47</v>
      </c>
      <c r="E1924">
        <v>87.504999999999995</v>
      </c>
      <c r="F1924">
        <f ca="1">AVERAGE(E1924:OFFSET(E1924,-$F$2+1,0))</f>
        <v>87.478750000000005</v>
      </c>
      <c r="G1924">
        <f t="shared" ca="1" si="319"/>
        <v>1</v>
      </c>
      <c r="H1924">
        <v>2.9999999999999997E-4</v>
      </c>
      <c r="I1924">
        <f ca="1">STDEV(OFFSET(H1924,-$I$2+1,0):H1924)</f>
        <v>1.2763022245616644E-4</v>
      </c>
      <c r="J1924">
        <f t="shared" ca="1" si="320"/>
        <v>1</v>
      </c>
      <c r="K1924">
        <f t="shared" ca="1" si="321"/>
        <v>1</v>
      </c>
      <c r="L1924">
        <f t="shared" ca="1" si="322"/>
        <v>37.500000000001421</v>
      </c>
      <c r="M1924">
        <f t="shared" ca="1" si="323"/>
        <v>45912.500000000269</v>
      </c>
      <c r="N1924">
        <f t="shared" ca="1" si="324"/>
        <v>37.500000000001421</v>
      </c>
      <c r="O1924">
        <f t="shared" ca="1" si="325"/>
        <v>43087.500000000015</v>
      </c>
      <c r="P1924">
        <f t="shared" ca="1" si="328"/>
        <v>182.13973237350385</v>
      </c>
      <c r="Q1924">
        <f t="shared" ca="1" si="329"/>
        <v>172.34999999999715</v>
      </c>
      <c r="R1924">
        <f t="shared" ca="1" si="326"/>
        <v>8.1743869209811881E-4</v>
      </c>
      <c r="S1924">
        <f t="shared" ca="1" si="327"/>
        <v>8.7108013937285504E-4</v>
      </c>
    </row>
    <row r="1925" spans="1:19" x14ac:dyDescent="0.25">
      <c r="A1925" s="1">
        <v>36012</v>
      </c>
      <c r="B1925">
        <v>87.52</v>
      </c>
      <c r="C1925">
        <v>87.53</v>
      </c>
      <c r="D1925">
        <v>87.5</v>
      </c>
      <c r="E1925">
        <v>87.52</v>
      </c>
      <c r="F1925">
        <f ca="1">AVERAGE(E1925:OFFSET(E1925,-$F$2+1,0))</f>
        <v>87.482249999999993</v>
      </c>
      <c r="G1925">
        <f t="shared" ca="1" si="319"/>
        <v>1</v>
      </c>
      <c r="H1925">
        <v>2.0000000000000001E-4</v>
      </c>
      <c r="I1925">
        <f ca="1">STDEV(OFFSET(H1925,-$I$2+1,0):H1925)</f>
        <v>1.3484884325167863E-4</v>
      </c>
      <c r="J1925">
        <f t="shared" ca="1" si="320"/>
        <v>1</v>
      </c>
      <c r="K1925">
        <f t="shared" ca="1" si="321"/>
        <v>1</v>
      </c>
      <c r="L1925">
        <f t="shared" ca="1" si="322"/>
        <v>-12.499999999988631</v>
      </c>
      <c r="M1925">
        <f t="shared" ca="1" si="323"/>
        <v>45900.000000000284</v>
      </c>
      <c r="N1925">
        <f t="shared" ca="1" si="324"/>
        <v>-12.499999999988631</v>
      </c>
      <c r="O1925">
        <f t="shared" ca="1" si="325"/>
        <v>43075.000000000029</v>
      </c>
      <c r="P1925">
        <f t="shared" ca="1" si="328"/>
        <v>182.0868923002885</v>
      </c>
      <c r="Q1925">
        <f t="shared" ca="1" si="329"/>
        <v>172.2999999999972</v>
      </c>
      <c r="R1925">
        <f t="shared" ca="1" si="326"/>
        <v>-2.7225701061777422E-4</v>
      </c>
      <c r="S1925">
        <f t="shared" ca="1" si="327"/>
        <v>-2.9010733971543087E-4</v>
      </c>
    </row>
    <row r="1926" spans="1:19" x14ac:dyDescent="0.25">
      <c r="A1926" s="1">
        <v>36013</v>
      </c>
      <c r="B1926">
        <v>87.515000000000001</v>
      </c>
      <c r="C1926">
        <v>87.525000000000006</v>
      </c>
      <c r="D1926">
        <v>87.51</v>
      </c>
      <c r="E1926">
        <v>87.515000000000001</v>
      </c>
      <c r="F1926">
        <f ca="1">AVERAGE(E1926:OFFSET(E1926,-$F$2+1,0))</f>
        <v>87.484624999999994</v>
      </c>
      <c r="G1926">
        <f t="shared" ca="1" si="319"/>
        <v>1</v>
      </c>
      <c r="H1926">
        <v>-1E-4</v>
      </c>
      <c r="I1926">
        <f ca="1">STDEV(OFFSET(H1926,-$I$2+1,0):H1926)</f>
        <v>1.2977713690461005E-4</v>
      </c>
      <c r="J1926">
        <f t="shared" ca="1" si="320"/>
        <v>1</v>
      </c>
      <c r="K1926">
        <f t="shared" ca="1" si="321"/>
        <v>1</v>
      </c>
      <c r="L1926">
        <f t="shared" ca="1" si="322"/>
        <v>137.49999999998153</v>
      </c>
      <c r="M1926">
        <f t="shared" ca="1" si="323"/>
        <v>46037.500000000262</v>
      </c>
      <c r="N1926">
        <f t="shared" ca="1" si="324"/>
        <v>137.49999999998153</v>
      </c>
      <c r="O1926">
        <f t="shared" ca="1" si="325"/>
        <v>43212.500000000007</v>
      </c>
      <c r="P1926">
        <f t="shared" ca="1" si="328"/>
        <v>182.66813310565786</v>
      </c>
      <c r="Q1926">
        <f t="shared" ca="1" si="329"/>
        <v>172.8499999999971</v>
      </c>
      <c r="R1926">
        <f t="shared" ca="1" si="326"/>
        <v>2.9956427015246333E-3</v>
      </c>
      <c r="S1926">
        <f t="shared" ca="1" si="327"/>
        <v>3.1921067904812869E-3</v>
      </c>
    </row>
    <row r="1927" spans="1:19" x14ac:dyDescent="0.25">
      <c r="A1927" s="1">
        <v>36014</v>
      </c>
      <c r="B1927">
        <v>87.52</v>
      </c>
      <c r="C1927">
        <v>87.575000000000003</v>
      </c>
      <c r="D1927">
        <v>87.515000000000001</v>
      </c>
      <c r="E1927">
        <v>87.57</v>
      </c>
      <c r="F1927">
        <f ca="1">AVERAGE(E1927:OFFSET(E1927,-$F$2+1,0))</f>
        <v>87.48599999999999</v>
      </c>
      <c r="G1927">
        <f t="shared" ca="1" si="319"/>
        <v>1</v>
      </c>
      <c r="H1927">
        <v>5.9999999999999995E-4</v>
      </c>
      <c r="I1927">
        <f ca="1">STDEV(OFFSET(H1927,-$I$2+1,0):H1927)</f>
        <v>1.860248992954834E-4</v>
      </c>
      <c r="J1927">
        <f t="shared" ca="1" si="320"/>
        <v>1</v>
      </c>
      <c r="K1927">
        <f t="shared" ca="1" si="321"/>
        <v>1</v>
      </c>
      <c r="L1927">
        <f t="shared" ca="1" si="322"/>
        <v>0</v>
      </c>
      <c r="M1927">
        <f t="shared" ca="1" si="323"/>
        <v>46037.500000000262</v>
      </c>
      <c r="N1927">
        <f t="shared" ca="1" si="324"/>
        <v>0</v>
      </c>
      <c r="O1927">
        <f t="shared" ca="1" si="325"/>
        <v>43212.500000000007</v>
      </c>
      <c r="P1927">
        <f t="shared" ca="1" si="328"/>
        <v>182.66813310565786</v>
      </c>
      <c r="Q1927">
        <f t="shared" ca="1" si="329"/>
        <v>172.8499999999971</v>
      </c>
      <c r="R1927">
        <f t="shared" ca="1" si="326"/>
        <v>0</v>
      </c>
      <c r="S1927">
        <f t="shared" ca="1" si="327"/>
        <v>0</v>
      </c>
    </row>
    <row r="1928" spans="1:19" x14ac:dyDescent="0.25">
      <c r="A1928" s="1">
        <v>36017</v>
      </c>
      <c r="B1928">
        <v>87.564999999999998</v>
      </c>
      <c r="C1928">
        <v>87.584999999999994</v>
      </c>
      <c r="D1928">
        <v>87.55</v>
      </c>
      <c r="E1928">
        <v>87.57</v>
      </c>
      <c r="F1928">
        <f ca="1">AVERAGE(E1928:OFFSET(E1928,-$F$2+1,0))</f>
        <v>87.486874999999984</v>
      </c>
      <c r="G1928">
        <f t="shared" ca="1" si="319"/>
        <v>1</v>
      </c>
      <c r="H1928">
        <v>0</v>
      </c>
      <c r="I1928">
        <f ca="1">STDEV(OFFSET(H1928,-$I$2+1,0):H1928)</f>
        <v>1.7851728502481652E-4</v>
      </c>
      <c r="J1928">
        <f t="shared" ca="1" si="320"/>
        <v>1</v>
      </c>
      <c r="K1928">
        <f t="shared" ca="1" si="321"/>
        <v>1</v>
      </c>
      <c r="L1928">
        <f t="shared" ca="1" si="322"/>
        <v>87.500000000027001</v>
      </c>
      <c r="M1928">
        <f t="shared" ca="1" si="323"/>
        <v>46125.000000000291</v>
      </c>
      <c r="N1928">
        <f t="shared" ca="1" si="324"/>
        <v>87.500000000027001</v>
      </c>
      <c r="O1928">
        <f t="shared" ca="1" si="325"/>
        <v>43300.000000000036</v>
      </c>
      <c r="P1928">
        <f t="shared" ca="1" si="328"/>
        <v>183.03801361816582</v>
      </c>
      <c r="Q1928">
        <f t="shared" ca="1" si="329"/>
        <v>173.1999999999972</v>
      </c>
      <c r="R1928">
        <f t="shared" ca="1" si="326"/>
        <v>1.9006244909047299E-3</v>
      </c>
      <c r="S1928">
        <f t="shared" ca="1" si="327"/>
        <v>2.0248770610362043E-3</v>
      </c>
    </row>
    <row r="1929" spans="1:19" x14ac:dyDescent="0.25">
      <c r="A1929" s="1">
        <v>36018</v>
      </c>
      <c r="B1929">
        <v>87.57</v>
      </c>
      <c r="C1929">
        <v>87.64</v>
      </c>
      <c r="D1929">
        <v>87.564999999999998</v>
      </c>
      <c r="E1929">
        <v>87.605000000000004</v>
      </c>
      <c r="F1929">
        <f ca="1">AVERAGE(E1929:OFFSET(E1929,-$F$2+1,0))</f>
        <v>87.488250000000008</v>
      </c>
      <c r="G1929">
        <f t="shared" ca="1" si="319"/>
        <v>1</v>
      </c>
      <c r="H1929">
        <v>4.0000000000000002E-4</v>
      </c>
      <c r="I1929">
        <f ca="1">STDEV(OFFSET(H1929,-$I$2+1,0):H1929)</f>
        <v>1.8715318802914818E-4</v>
      </c>
      <c r="J1929">
        <f t="shared" ca="1" si="320"/>
        <v>1</v>
      </c>
      <c r="K1929">
        <f t="shared" ca="1" si="321"/>
        <v>1</v>
      </c>
      <c r="L1929">
        <f t="shared" ca="1" si="322"/>
        <v>-12.500000000024158</v>
      </c>
      <c r="M1929">
        <f t="shared" ca="1" si="323"/>
        <v>46112.500000000269</v>
      </c>
      <c r="N1929">
        <f t="shared" ca="1" si="324"/>
        <v>-12.500000000024158</v>
      </c>
      <c r="O1929">
        <f t="shared" ca="1" si="325"/>
        <v>43287.500000000015</v>
      </c>
      <c r="P1929">
        <f t="shared" ca="1" si="328"/>
        <v>182.98517354495033</v>
      </c>
      <c r="Q1929">
        <f t="shared" ca="1" si="329"/>
        <v>173.14999999999711</v>
      </c>
      <c r="R1929">
        <f t="shared" ca="1" si="326"/>
        <v>-2.7100271002762231E-4</v>
      </c>
      <c r="S1929">
        <f t="shared" ca="1" si="327"/>
        <v>-2.886836027719203E-4</v>
      </c>
    </row>
    <row r="1930" spans="1:19" x14ac:dyDescent="0.25">
      <c r="A1930" s="1">
        <v>36019</v>
      </c>
      <c r="B1930">
        <v>87.6</v>
      </c>
      <c r="C1930">
        <v>87.605000000000004</v>
      </c>
      <c r="D1930">
        <v>87.57</v>
      </c>
      <c r="E1930">
        <v>87.6</v>
      </c>
      <c r="F1930">
        <f ca="1">AVERAGE(E1930:OFFSET(E1930,-$F$2+1,0))</f>
        <v>87.491500000000002</v>
      </c>
      <c r="G1930">
        <f t="shared" ca="1" si="319"/>
        <v>1</v>
      </c>
      <c r="H1930">
        <v>-1E-4</v>
      </c>
      <c r="I1930">
        <f ca="1">STDEV(OFFSET(H1930,-$I$2+1,0):H1930)</f>
        <v>1.9049796241485238E-4</v>
      </c>
      <c r="J1930">
        <f t="shared" ca="1" si="320"/>
        <v>1</v>
      </c>
      <c r="K1930">
        <f t="shared" ca="1" si="321"/>
        <v>1</v>
      </c>
      <c r="L1930">
        <f t="shared" ca="1" si="322"/>
        <v>-87.499999999991473</v>
      </c>
      <c r="M1930">
        <f t="shared" ca="1" si="323"/>
        <v>46025.000000000276</v>
      </c>
      <c r="N1930">
        <f t="shared" ca="1" si="324"/>
        <v>-87.499999999991473</v>
      </c>
      <c r="O1930">
        <f t="shared" ca="1" si="325"/>
        <v>43200.000000000022</v>
      </c>
      <c r="P1930">
        <f t="shared" ca="1" si="328"/>
        <v>182.61529303244254</v>
      </c>
      <c r="Q1930">
        <f t="shared" ca="1" si="329"/>
        <v>172.79999999999714</v>
      </c>
      <c r="R1930">
        <f t="shared" ca="1" si="326"/>
        <v>-1.8975332068309236E-3</v>
      </c>
      <c r="S1930">
        <f t="shared" ca="1" si="327"/>
        <v>-2.021368755414183E-3</v>
      </c>
    </row>
    <row r="1931" spans="1:19" x14ac:dyDescent="0.25">
      <c r="A1931" s="1">
        <v>36020</v>
      </c>
      <c r="B1931">
        <v>87.594999999999999</v>
      </c>
      <c r="C1931">
        <v>87.63</v>
      </c>
      <c r="D1931">
        <v>87.56</v>
      </c>
      <c r="E1931">
        <v>87.564999999999998</v>
      </c>
      <c r="F1931">
        <f ca="1">AVERAGE(E1931:OFFSET(E1931,-$F$2+1,0))</f>
        <v>87.495125000000002</v>
      </c>
      <c r="G1931">
        <f t="shared" ca="1" si="319"/>
        <v>1</v>
      </c>
      <c r="H1931">
        <v>-4.0000000000000002E-4</v>
      </c>
      <c r="I1931">
        <f ca="1">STDEV(OFFSET(H1931,-$I$2+1,0):H1931)</f>
        <v>2.1373865005261869E-4</v>
      </c>
      <c r="J1931">
        <f t="shared" ca="1" si="320"/>
        <v>1</v>
      </c>
      <c r="K1931">
        <f t="shared" ca="1" si="321"/>
        <v>1</v>
      </c>
      <c r="L1931">
        <f t="shared" ca="1" si="322"/>
        <v>87.499999999991473</v>
      </c>
      <c r="M1931">
        <f t="shared" ca="1" si="323"/>
        <v>46112.500000000269</v>
      </c>
      <c r="N1931">
        <f t="shared" ca="1" si="324"/>
        <v>87.499999999991473</v>
      </c>
      <c r="O1931">
        <f t="shared" ca="1" si="325"/>
        <v>43287.500000000015</v>
      </c>
      <c r="P1931">
        <f t="shared" ca="1" si="328"/>
        <v>182.98517354495036</v>
      </c>
      <c r="Q1931">
        <f t="shared" ca="1" si="329"/>
        <v>173.14999999999711</v>
      </c>
      <c r="R1931">
        <f t="shared" ca="1" si="326"/>
        <v>1.9011406844104497E-3</v>
      </c>
      <c r="S1931">
        <f t="shared" ca="1" si="327"/>
        <v>2.0254629629627647E-3</v>
      </c>
    </row>
    <row r="1932" spans="1:19" x14ac:dyDescent="0.25">
      <c r="A1932" s="1">
        <v>36021</v>
      </c>
      <c r="B1932">
        <v>87.56</v>
      </c>
      <c r="C1932">
        <v>87.605000000000004</v>
      </c>
      <c r="D1932">
        <v>87.55</v>
      </c>
      <c r="E1932">
        <v>87.6</v>
      </c>
      <c r="F1932">
        <f ca="1">AVERAGE(E1932:OFFSET(E1932,-$F$2+1,0))</f>
        <v>87.499125000000006</v>
      </c>
      <c r="G1932">
        <f t="shared" ca="1" si="319"/>
        <v>1</v>
      </c>
      <c r="H1932">
        <v>4.0000000000000002E-4</v>
      </c>
      <c r="I1932">
        <f ca="1">STDEV(OFFSET(H1932,-$I$2+1,0):H1932)</f>
        <v>2.280350850198276E-4</v>
      </c>
      <c r="J1932">
        <f t="shared" ca="1" si="320"/>
        <v>1</v>
      </c>
      <c r="K1932">
        <f t="shared" ca="1" si="321"/>
        <v>1</v>
      </c>
      <c r="L1932">
        <f t="shared" ca="1" si="322"/>
        <v>0</v>
      </c>
      <c r="M1932">
        <f t="shared" ca="1" si="323"/>
        <v>46112.500000000269</v>
      </c>
      <c r="N1932">
        <f t="shared" ca="1" si="324"/>
        <v>0</v>
      </c>
      <c r="O1932">
        <f t="shared" ca="1" si="325"/>
        <v>43287.500000000015</v>
      </c>
      <c r="P1932">
        <f t="shared" ca="1" si="328"/>
        <v>182.98517354495036</v>
      </c>
      <c r="Q1932">
        <f t="shared" ca="1" si="329"/>
        <v>173.14999999999711</v>
      </c>
      <c r="R1932">
        <f t="shared" ca="1" si="326"/>
        <v>0</v>
      </c>
      <c r="S1932">
        <f t="shared" ca="1" si="327"/>
        <v>0</v>
      </c>
    </row>
    <row r="1933" spans="1:19" x14ac:dyDescent="0.25">
      <c r="A1933" s="1">
        <v>36024</v>
      </c>
      <c r="B1933">
        <v>87.6</v>
      </c>
      <c r="C1933">
        <v>87.685000000000002</v>
      </c>
      <c r="D1933">
        <v>87.594999999999999</v>
      </c>
      <c r="E1933">
        <v>87.6</v>
      </c>
      <c r="F1933">
        <f ca="1">AVERAGE(E1933:OFFSET(E1933,-$F$2+1,0))</f>
        <v>87.502624999999995</v>
      </c>
      <c r="G1933">
        <f t="shared" ca="1" si="319"/>
        <v>1</v>
      </c>
      <c r="H1933">
        <v>0</v>
      </c>
      <c r="I1933">
        <f ca="1">STDEV(OFFSET(H1933,-$I$2+1,0):H1933)</f>
        <v>2.2820812292383692E-4</v>
      </c>
      <c r="J1933">
        <f t="shared" ca="1" si="320"/>
        <v>1</v>
      </c>
      <c r="K1933">
        <f t="shared" ca="1" si="321"/>
        <v>1</v>
      </c>
      <c r="L1933">
        <f t="shared" ca="1" si="322"/>
        <v>-24.999999999977263</v>
      </c>
      <c r="M1933">
        <f t="shared" ca="1" si="323"/>
        <v>46087.500000000291</v>
      </c>
      <c r="N1933">
        <f t="shared" ca="1" si="324"/>
        <v>-24.999999999977263</v>
      </c>
      <c r="O1933">
        <f t="shared" ca="1" si="325"/>
        <v>43262.500000000036</v>
      </c>
      <c r="P1933">
        <f t="shared" ca="1" si="328"/>
        <v>182.87949339851966</v>
      </c>
      <c r="Q1933">
        <f t="shared" ca="1" si="329"/>
        <v>173.0499999999972</v>
      </c>
      <c r="R1933">
        <f t="shared" ca="1" si="326"/>
        <v>-5.4215234480839501E-4</v>
      </c>
      <c r="S1933">
        <f t="shared" ca="1" si="327"/>
        <v>-5.7753393011786898E-4</v>
      </c>
    </row>
    <row r="1934" spans="1:19" x14ac:dyDescent="0.25">
      <c r="A1934" s="1">
        <v>36025</v>
      </c>
      <c r="B1934">
        <v>87.605000000000004</v>
      </c>
      <c r="C1934">
        <v>87.614999999999995</v>
      </c>
      <c r="D1934">
        <v>87.575000000000003</v>
      </c>
      <c r="E1934">
        <v>87.59</v>
      </c>
      <c r="F1934">
        <f ca="1">AVERAGE(E1934:OFFSET(E1934,-$F$2+1,0))</f>
        <v>87.505624999999995</v>
      </c>
      <c r="G1934">
        <f t="shared" ca="1" si="319"/>
        <v>1</v>
      </c>
      <c r="H1934">
        <v>-1E-4</v>
      </c>
      <c r="I1934">
        <f ca="1">STDEV(OFFSET(H1934,-$I$2+1,0):H1934)</f>
        <v>2.3055995909273167E-4</v>
      </c>
      <c r="J1934">
        <f t="shared" ca="1" si="320"/>
        <v>1</v>
      </c>
      <c r="K1934">
        <f t="shared" ca="1" si="321"/>
        <v>1</v>
      </c>
      <c r="L1934">
        <f t="shared" ca="1" si="322"/>
        <v>0</v>
      </c>
      <c r="M1934">
        <f t="shared" ca="1" si="323"/>
        <v>46087.500000000291</v>
      </c>
      <c r="N1934">
        <f t="shared" ca="1" si="324"/>
        <v>0</v>
      </c>
      <c r="O1934">
        <f t="shared" ca="1" si="325"/>
        <v>43262.500000000036</v>
      </c>
      <c r="P1934">
        <f t="shared" ca="1" si="328"/>
        <v>182.87949339851966</v>
      </c>
      <c r="Q1934">
        <f t="shared" ca="1" si="329"/>
        <v>173.0499999999972</v>
      </c>
      <c r="R1934">
        <f t="shared" ca="1" si="326"/>
        <v>0</v>
      </c>
      <c r="S1934">
        <f t="shared" ca="1" si="327"/>
        <v>0</v>
      </c>
    </row>
    <row r="1935" spans="1:19" x14ac:dyDescent="0.25">
      <c r="A1935" s="1">
        <v>36026</v>
      </c>
      <c r="B1935">
        <v>87.59</v>
      </c>
      <c r="C1935">
        <v>87.6</v>
      </c>
      <c r="D1935">
        <v>87.564999999999998</v>
      </c>
      <c r="E1935">
        <v>87.59</v>
      </c>
      <c r="F1935">
        <f ca="1">AVERAGE(E1935:OFFSET(E1935,-$F$2+1,0))</f>
        <v>87.508749999999992</v>
      </c>
      <c r="G1935">
        <f t="shared" ca="1" si="319"/>
        <v>1</v>
      </c>
      <c r="H1935">
        <v>0</v>
      </c>
      <c r="I1935">
        <f ca="1">STDEV(OFFSET(H1935,-$I$2+1,0):H1935)</f>
        <v>2.2820812292383692E-4</v>
      </c>
      <c r="J1935">
        <f t="shared" ca="1" si="320"/>
        <v>1</v>
      </c>
      <c r="K1935">
        <f t="shared" ca="1" si="321"/>
        <v>1</v>
      </c>
      <c r="L1935">
        <f t="shared" ca="1" si="322"/>
        <v>24.999999999977263</v>
      </c>
      <c r="M1935">
        <f t="shared" ca="1" si="323"/>
        <v>46112.500000000269</v>
      </c>
      <c r="N1935">
        <f t="shared" ca="1" si="324"/>
        <v>24.999999999977263</v>
      </c>
      <c r="O1935">
        <f t="shared" ca="1" si="325"/>
        <v>43287.500000000015</v>
      </c>
      <c r="P1935">
        <f t="shared" ca="1" si="328"/>
        <v>182.98517354495038</v>
      </c>
      <c r="Q1935">
        <f t="shared" ca="1" si="329"/>
        <v>173.14999999999711</v>
      </c>
      <c r="R1935">
        <f t="shared" ca="1" si="326"/>
        <v>5.4244643341420354E-4</v>
      </c>
      <c r="S1935">
        <f t="shared" ca="1" si="327"/>
        <v>5.7786766830343237E-4</v>
      </c>
    </row>
    <row r="1936" spans="1:19" x14ac:dyDescent="0.25">
      <c r="A1936" s="1">
        <v>36027</v>
      </c>
      <c r="B1936">
        <v>87.59</v>
      </c>
      <c r="C1936">
        <v>87.614999999999995</v>
      </c>
      <c r="D1936">
        <v>87.57</v>
      </c>
      <c r="E1936">
        <v>87.6</v>
      </c>
      <c r="F1936">
        <f ca="1">AVERAGE(E1936:OFFSET(E1936,-$F$2+1,0))</f>
        <v>87.512124999999983</v>
      </c>
      <c r="G1936">
        <f t="shared" ca="1" si="319"/>
        <v>1</v>
      </c>
      <c r="H1936">
        <v>1E-4</v>
      </c>
      <c r="I1936">
        <f ca="1">STDEV(OFFSET(H1936,-$I$2+1,0):H1936)</f>
        <v>2.280350850198276E-4</v>
      </c>
      <c r="J1936">
        <f t="shared" ca="1" si="320"/>
        <v>1</v>
      </c>
      <c r="K1936">
        <f t="shared" ca="1" si="321"/>
        <v>1</v>
      </c>
      <c r="L1936">
        <f t="shared" ca="1" si="322"/>
        <v>150.00000000000568</v>
      </c>
      <c r="M1936">
        <f t="shared" ca="1" si="323"/>
        <v>46262.500000000276</v>
      </c>
      <c r="N1936">
        <f t="shared" ca="1" si="324"/>
        <v>150.00000000000568</v>
      </c>
      <c r="O1936">
        <f t="shared" ca="1" si="325"/>
        <v>43437.500000000022</v>
      </c>
      <c r="P1936">
        <f t="shared" ca="1" si="328"/>
        <v>183.6192544235353</v>
      </c>
      <c r="Q1936">
        <f t="shared" ca="1" si="329"/>
        <v>173.74999999999713</v>
      </c>
      <c r="R1936">
        <f t="shared" ca="1" si="326"/>
        <v>3.252914068853452E-3</v>
      </c>
      <c r="S1936">
        <f t="shared" ca="1" si="327"/>
        <v>3.4652035807104971E-3</v>
      </c>
    </row>
    <row r="1937" spans="1:19" x14ac:dyDescent="0.25">
      <c r="A1937" s="1">
        <v>36028</v>
      </c>
      <c r="B1937">
        <v>87.6</v>
      </c>
      <c r="C1937">
        <v>87.715000000000003</v>
      </c>
      <c r="D1937">
        <v>87.594999999999999</v>
      </c>
      <c r="E1937">
        <v>87.66</v>
      </c>
      <c r="F1937">
        <f ca="1">AVERAGE(E1937:OFFSET(E1937,-$F$2+1,0))</f>
        <v>87.517499999999984</v>
      </c>
      <c r="G1937">
        <f t="shared" ca="1" si="319"/>
        <v>1</v>
      </c>
      <c r="H1937">
        <v>6.9999999999999999E-4</v>
      </c>
      <c r="I1937">
        <f ca="1">STDEV(OFFSET(H1937,-$I$2+1,0):H1937)</f>
        <v>2.6847522673129651E-4</v>
      </c>
      <c r="J1937">
        <f t="shared" ca="1" si="320"/>
        <v>1</v>
      </c>
      <c r="K1937">
        <f t="shared" ca="1" si="321"/>
        <v>1</v>
      </c>
      <c r="L1937">
        <f t="shared" ca="1" si="322"/>
        <v>25.00000000001279</v>
      </c>
      <c r="M1937">
        <f t="shared" ca="1" si="323"/>
        <v>46287.500000000291</v>
      </c>
      <c r="N1937">
        <f t="shared" ca="1" si="324"/>
        <v>25.00000000001279</v>
      </c>
      <c r="O1937">
        <f t="shared" ca="1" si="325"/>
        <v>43462.500000000036</v>
      </c>
      <c r="P1937">
        <f t="shared" ca="1" si="328"/>
        <v>183.72493456996614</v>
      </c>
      <c r="Q1937">
        <f t="shared" ca="1" si="329"/>
        <v>173.84999999999718</v>
      </c>
      <c r="R1937">
        <f t="shared" ca="1" si="326"/>
        <v>5.4039448797649583E-4</v>
      </c>
      <c r="S1937">
        <f t="shared" ca="1" si="327"/>
        <v>5.7553956834561788E-4</v>
      </c>
    </row>
    <row r="1938" spans="1:19" x14ac:dyDescent="0.25">
      <c r="A1938" s="1">
        <v>36031</v>
      </c>
      <c r="B1938">
        <v>87.665000000000006</v>
      </c>
      <c r="C1938">
        <v>87.69</v>
      </c>
      <c r="D1938">
        <v>87.644999999999996</v>
      </c>
      <c r="E1938">
        <v>87.67</v>
      </c>
      <c r="F1938">
        <f ca="1">AVERAGE(E1938:OFFSET(E1938,-$F$2+1,0))</f>
        <v>87.522750000000002</v>
      </c>
      <c r="G1938">
        <f t="shared" ca="1" si="319"/>
        <v>1</v>
      </c>
      <c r="H1938">
        <v>1E-4</v>
      </c>
      <c r="I1938">
        <f ca="1">STDEV(OFFSET(H1938,-$I$2+1,0):H1938)</f>
        <v>2.6754242162397543E-4</v>
      </c>
      <c r="J1938">
        <f t="shared" ca="1" si="320"/>
        <v>1</v>
      </c>
      <c r="K1938">
        <f t="shared" ca="1" si="321"/>
        <v>1</v>
      </c>
      <c r="L1938">
        <f t="shared" ca="1" si="322"/>
        <v>25.00000000001279</v>
      </c>
      <c r="M1938">
        <f t="shared" ca="1" si="323"/>
        <v>46312.500000000306</v>
      </c>
      <c r="N1938">
        <f t="shared" ca="1" si="324"/>
        <v>25.00000000001279</v>
      </c>
      <c r="O1938">
        <f t="shared" ca="1" si="325"/>
        <v>43487.500000000051</v>
      </c>
      <c r="P1938">
        <f t="shared" ca="1" si="328"/>
        <v>183.83061471639701</v>
      </c>
      <c r="Q1938">
        <f t="shared" ca="1" si="329"/>
        <v>173.94999999999723</v>
      </c>
      <c r="R1938">
        <f t="shared" ca="1" si="326"/>
        <v>5.4010261949797743E-4</v>
      </c>
      <c r="S1938">
        <f t="shared" ca="1" si="327"/>
        <v>5.7520851308628745E-4</v>
      </c>
    </row>
    <row r="1939" spans="1:19" x14ac:dyDescent="0.25">
      <c r="A1939" s="1">
        <v>36032</v>
      </c>
      <c r="B1939">
        <v>87.67</v>
      </c>
      <c r="C1939">
        <v>87.694999999999993</v>
      </c>
      <c r="D1939">
        <v>87.655000000000001</v>
      </c>
      <c r="E1939">
        <v>87.68</v>
      </c>
      <c r="F1939">
        <f ca="1">AVERAGE(E1939:OFFSET(E1939,-$F$2+1,0))</f>
        <v>87.528249999999986</v>
      </c>
      <c r="G1939">
        <f t="shared" ca="1" si="319"/>
        <v>1</v>
      </c>
      <c r="H1939">
        <v>1E-4</v>
      </c>
      <c r="I1939">
        <f ca="1">STDEV(OFFSET(H1939,-$I$2+1,0):H1939)</f>
        <v>2.6650762801367186E-4</v>
      </c>
      <c r="J1939">
        <f t="shared" ca="1" si="320"/>
        <v>1</v>
      </c>
      <c r="K1939">
        <f t="shared" ca="1" si="321"/>
        <v>1</v>
      </c>
      <c r="L1939">
        <f t="shared" ca="1" si="322"/>
        <v>124.99999999999289</v>
      </c>
      <c r="M1939">
        <f t="shared" ca="1" si="323"/>
        <v>46437.500000000298</v>
      </c>
      <c r="N1939">
        <f t="shared" ca="1" si="324"/>
        <v>124.99999999999289</v>
      </c>
      <c r="O1939">
        <f t="shared" ca="1" si="325"/>
        <v>43612.500000000044</v>
      </c>
      <c r="P1939">
        <f t="shared" ca="1" si="328"/>
        <v>184.35901544855102</v>
      </c>
      <c r="Q1939">
        <f t="shared" ca="1" si="329"/>
        <v>174.44999999999717</v>
      </c>
      <c r="R1939">
        <f t="shared" ca="1" si="326"/>
        <v>2.6990553306341066E-3</v>
      </c>
      <c r="S1939">
        <f t="shared" ca="1" si="327"/>
        <v>2.8743891922964702E-3</v>
      </c>
    </row>
    <row r="1940" spans="1:19" x14ac:dyDescent="0.25">
      <c r="A1940" s="1">
        <v>36033</v>
      </c>
      <c r="B1940">
        <v>87.685000000000002</v>
      </c>
      <c r="C1940">
        <v>87.734999999999999</v>
      </c>
      <c r="D1940">
        <v>87.665000000000006</v>
      </c>
      <c r="E1940">
        <v>87.73</v>
      </c>
      <c r="F1940">
        <f ca="1">AVERAGE(E1940:OFFSET(E1940,-$F$2+1,0))</f>
        <v>87.534749999999988</v>
      </c>
      <c r="G1940">
        <f t="shared" ca="1" si="319"/>
        <v>1</v>
      </c>
      <c r="H1940">
        <v>5.9999999999999995E-4</v>
      </c>
      <c r="I1940">
        <f ca="1">STDEV(OFFSET(H1940,-$I$2+1,0):H1940)</f>
        <v>2.7810448623342613E-4</v>
      </c>
      <c r="J1940">
        <f t="shared" ca="1" si="320"/>
        <v>1</v>
      </c>
      <c r="K1940">
        <f t="shared" ca="1" si="321"/>
        <v>1</v>
      </c>
      <c r="L1940">
        <f t="shared" ca="1" si="322"/>
        <v>249.99999999998579</v>
      </c>
      <c r="M1940">
        <f t="shared" ca="1" si="323"/>
        <v>46687.500000000284</v>
      </c>
      <c r="N1940">
        <f t="shared" ca="1" si="324"/>
        <v>249.99999999998579</v>
      </c>
      <c r="O1940">
        <f t="shared" ca="1" si="325"/>
        <v>43862.500000000029</v>
      </c>
      <c r="P1940">
        <f t="shared" ca="1" si="328"/>
        <v>185.41581691285907</v>
      </c>
      <c r="Q1940">
        <f t="shared" ca="1" si="329"/>
        <v>175.44999999999709</v>
      </c>
      <c r="R1940">
        <f t="shared" ca="1" si="326"/>
        <v>5.3835800807533604E-3</v>
      </c>
      <c r="S1940">
        <f t="shared" ca="1" si="327"/>
        <v>5.7323015190595709E-3</v>
      </c>
    </row>
    <row r="1941" spans="1:19" x14ac:dyDescent="0.25">
      <c r="A1941" s="1">
        <v>36034</v>
      </c>
      <c r="B1941">
        <v>87.73</v>
      </c>
      <c r="C1941">
        <v>87.935000000000002</v>
      </c>
      <c r="D1941">
        <v>87.724999999999994</v>
      </c>
      <c r="E1941">
        <v>87.83</v>
      </c>
      <c r="F1941">
        <f ca="1">AVERAGE(E1941:OFFSET(E1941,-$F$2+1,0))</f>
        <v>87.543374999999997</v>
      </c>
      <c r="G1941">
        <f t="shared" ca="1" si="319"/>
        <v>1</v>
      </c>
      <c r="H1941">
        <v>1.1000000000000001E-3</v>
      </c>
      <c r="I1941">
        <f ca="1">STDEV(OFFSET(H1941,-$I$2+1,0):H1941)</f>
        <v>3.4792618696922962E-4</v>
      </c>
      <c r="J1941">
        <f t="shared" ca="1" si="320"/>
        <v>1</v>
      </c>
      <c r="K1941">
        <f t="shared" ca="1" si="321"/>
        <v>1</v>
      </c>
      <c r="L1941">
        <f t="shared" ca="1" si="322"/>
        <v>112.50000000000426</v>
      </c>
      <c r="M1941">
        <f t="shared" ca="1" si="323"/>
        <v>46800.000000000291</v>
      </c>
      <c r="N1941">
        <f t="shared" ca="1" si="324"/>
        <v>112.50000000000426</v>
      </c>
      <c r="O1941">
        <f t="shared" ca="1" si="325"/>
        <v>43975.000000000036</v>
      </c>
      <c r="P1941">
        <f t="shared" ca="1" si="328"/>
        <v>185.89137757179776</v>
      </c>
      <c r="Q1941">
        <f t="shared" ca="1" si="329"/>
        <v>175.89999999999711</v>
      </c>
      <c r="R1941">
        <f t="shared" ca="1" si="326"/>
        <v>2.409638554216944E-3</v>
      </c>
      <c r="S1941">
        <f t="shared" ca="1" si="327"/>
        <v>2.5648332858365162E-3</v>
      </c>
    </row>
    <row r="1942" spans="1:19" x14ac:dyDescent="0.25">
      <c r="A1942" s="1">
        <v>36035</v>
      </c>
      <c r="B1942">
        <v>87.825000000000003</v>
      </c>
      <c r="C1942">
        <v>87.95</v>
      </c>
      <c r="D1942">
        <v>87.805000000000007</v>
      </c>
      <c r="E1942">
        <v>87.875</v>
      </c>
      <c r="F1942">
        <f ca="1">AVERAGE(E1942:OFFSET(E1942,-$F$2+1,0))</f>
        <v>87.552874999999986</v>
      </c>
      <c r="G1942">
        <f t="shared" ca="1" si="319"/>
        <v>1</v>
      </c>
      <c r="H1942">
        <v>5.0000000000000001E-4</v>
      </c>
      <c r="I1942">
        <f ca="1">STDEV(OFFSET(H1942,-$I$2+1,0):H1942)</f>
        <v>3.5075107382511849E-4</v>
      </c>
      <c r="J1942">
        <f t="shared" ca="1" si="320"/>
        <v>1</v>
      </c>
      <c r="K1942">
        <f t="shared" ca="1" si="321"/>
        <v>1</v>
      </c>
      <c r="L1942">
        <f t="shared" ca="1" si="322"/>
        <v>100.00000000001563</v>
      </c>
      <c r="M1942">
        <f t="shared" ca="1" si="323"/>
        <v>46900.000000000306</v>
      </c>
      <c r="N1942">
        <f t="shared" ca="1" si="324"/>
        <v>100.00000000001563</v>
      </c>
      <c r="O1942">
        <f t="shared" ca="1" si="325"/>
        <v>44075.000000000051</v>
      </c>
      <c r="P1942">
        <f t="shared" ca="1" si="328"/>
        <v>186.31409815752107</v>
      </c>
      <c r="Q1942">
        <f t="shared" ca="1" si="329"/>
        <v>176.29999999999714</v>
      </c>
      <c r="R1942">
        <f t="shared" ca="1" si="326"/>
        <v>2.1367521367524575E-3</v>
      </c>
      <c r="S1942">
        <f t="shared" ca="1" si="327"/>
        <v>2.2740193291646517E-3</v>
      </c>
    </row>
    <row r="1943" spans="1:19" x14ac:dyDescent="0.25">
      <c r="A1943" s="1">
        <v>36038</v>
      </c>
      <c r="B1943">
        <v>87.885000000000005</v>
      </c>
      <c r="C1943">
        <v>87.93</v>
      </c>
      <c r="D1943">
        <v>87.83</v>
      </c>
      <c r="E1943">
        <v>87.915000000000006</v>
      </c>
      <c r="F1943">
        <f ca="1">AVERAGE(E1943:OFFSET(E1943,-$F$2+1,0))</f>
        <v>87.562999999999988</v>
      </c>
      <c r="G1943">
        <f t="shared" ca="1" si="319"/>
        <v>1</v>
      </c>
      <c r="H1943">
        <v>5.0000000000000001E-4</v>
      </c>
      <c r="I1943">
        <f ca="1">STDEV(OFFSET(H1943,-$I$2+1,0):H1943)</f>
        <v>3.5463101654358551E-4</v>
      </c>
      <c r="J1943">
        <f t="shared" ca="1" si="320"/>
        <v>1</v>
      </c>
      <c r="K1943">
        <f t="shared" ca="1" si="321"/>
        <v>1</v>
      </c>
      <c r="L1943">
        <f t="shared" ca="1" si="322"/>
        <v>37.500000000001421</v>
      </c>
      <c r="M1943">
        <f t="shared" ca="1" si="323"/>
        <v>46937.500000000306</v>
      </c>
      <c r="N1943">
        <f t="shared" ca="1" si="324"/>
        <v>37.500000000001421</v>
      </c>
      <c r="O1943">
        <f t="shared" ca="1" si="325"/>
        <v>44112.500000000051</v>
      </c>
      <c r="P1943">
        <f t="shared" ca="1" si="328"/>
        <v>186.47261837716729</v>
      </c>
      <c r="Q1943">
        <f t="shared" ca="1" si="329"/>
        <v>176.44999999999715</v>
      </c>
      <c r="R1943">
        <f t="shared" ca="1" si="326"/>
        <v>7.9957356076761576E-4</v>
      </c>
      <c r="S1943">
        <f t="shared" ca="1" si="327"/>
        <v>8.5082246171302046E-4</v>
      </c>
    </row>
    <row r="1944" spans="1:19" x14ac:dyDescent="0.25">
      <c r="A1944" s="1">
        <v>36039</v>
      </c>
      <c r="B1944">
        <v>87.924999999999997</v>
      </c>
      <c r="C1944">
        <v>88.034999999999997</v>
      </c>
      <c r="D1944">
        <v>87.89</v>
      </c>
      <c r="E1944">
        <v>87.93</v>
      </c>
      <c r="F1944">
        <f ca="1">AVERAGE(E1944:OFFSET(E1944,-$F$2+1,0))</f>
        <v>87.573874999999987</v>
      </c>
      <c r="G1944">
        <f t="shared" ca="1" si="319"/>
        <v>1</v>
      </c>
      <c r="H1944">
        <v>2.0000000000000001E-4</v>
      </c>
      <c r="I1944">
        <f ca="1">STDEV(OFFSET(H1944,-$I$2+1,0):H1944)</f>
        <v>3.5451968989932818E-4</v>
      </c>
      <c r="J1944">
        <f t="shared" ca="1" si="320"/>
        <v>1</v>
      </c>
      <c r="K1944">
        <f t="shared" ca="1" si="321"/>
        <v>1</v>
      </c>
      <c r="L1944">
        <f t="shared" ca="1" si="322"/>
        <v>-87.500000000027001</v>
      </c>
      <c r="M1944">
        <f t="shared" ca="1" si="323"/>
        <v>46850.000000000276</v>
      </c>
      <c r="N1944">
        <f t="shared" ca="1" si="324"/>
        <v>-87.500000000027001</v>
      </c>
      <c r="O1944">
        <f t="shared" ca="1" si="325"/>
        <v>44025.000000000022</v>
      </c>
      <c r="P1944">
        <f t="shared" ca="1" si="328"/>
        <v>186.10273786465933</v>
      </c>
      <c r="Q1944">
        <f t="shared" ca="1" si="329"/>
        <v>176.09999999999704</v>
      </c>
      <c r="R1944">
        <f t="shared" ca="1" si="326"/>
        <v>-1.8641810918780598E-3</v>
      </c>
      <c r="S1944">
        <f t="shared" ca="1" si="327"/>
        <v>-1.9835647492213522E-3</v>
      </c>
    </row>
    <row r="1945" spans="1:19" x14ac:dyDescent="0.25">
      <c r="A1945" s="1">
        <v>36040</v>
      </c>
      <c r="B1945">
        <v>87.924999999999997</v>
      </c>
      <c r="C1945">
        <v>87.93</v>
      </c>
      <c r="D1945">
        <v>87.855000000000004</v>
      </c>
      <c r="E1945">
        <v>87.894999999999996</v>
      </c>
      <c r="F1945">
        <f ca="1">AVERAGE(E1945:OFFSET(E1945,-$F$2+1,0))</f>
        <v>87.583874999999978</v>
      </c>
      <c r="G1945">
        <f t="shared" ca="1" si="319"/>
        <v>1</v>
      </c>
      <c r="H1945">
        <v>-4.0000000000000002E-4</v>
      </c>
      <c r="I1945">
        <f ca="1">STDEV(OFFSET(H1945,-$I$2+1,0):H1945)</f>
        <v>3.8237485052731887E-4</v>
      </c>
      <c r="J1945">
        <f t="shared" ca="1" si="320"/>
        <v>1</v>
      </c>
      <c r="K1945">
        <f t="shared" ca="1" si="321"/>
        <v>1</v>
      </c>
      <c r="L1945">
        <f t="shared" ca="1" si="322"/>
        <v>87.500000000027001</v>
      </c>
      <c r="M1945">
        <f t="shared" ca="1" si="323"/>
        <v>46937.500000000306</v>
      </c>
      <c r="N1945">
        <f t="shared" ca="1" si="324"/>
        <v>87.500000000027001</v>
      </c>
      <c r="O1945">
        <f t="shared" ca="1" si="325"/>
        <v>44112.500000000051</v>
      </c>
      <c r="P1945">
        <f t="shared" ca="1" si="328"/>
        <v>186.47261837716729</v>
      </c>
      <c r="Q1945">
        <f t="shared" ca="1" si="329"/>
        <v>176.44999999999715</v>
      </c>
      <c r="R1945">
        <f t="shared" ca="1" si="326"/>
        <v>1.8676627534690818E-3</v>
      </c>
      <c r="S1945">
        <f t="shared" ca="1" si="327"/>
        <v>1.9875070982402487E-3</v>
      </c>
    </row>
    <row r="1946" spans="1:19" x14ac:dyDescent="0.25">
      <c r="A1946" s="1">
        <v>36041</v>
      </c>
      <c r="B1946">
        <v>87.89</v>
      </c>
      <c r="C1946">
        <v>87.954999999999998</v>
      </c>
      <c r="D1946">
        <v>87.89</v>
      </c>
      <c r="E1946">
        <v>87.93</v>
      </c>
      <c r="F1946">
        <f ca="1">AVERAGE(E1946:OFFSET(E1946,-$F$2+1,0))</f>
        <v>87.594374999999985</v>
      </c>
      <c r="G1946">
        <f t="shared" ca="1" si="319"/>
        <v>1</v>
      </c>
      <c r="H1946">
        <v>4.0000000000000002E-4</v>
      </c>
      <c r="I1946">
        <f ca="1">STDEV(OFFSET(H1946,-$I$2+1,0):H1946)</f>
        <v>3.7735227154756234E-4</v>
      </c>
      <c r="J1946">
        <f t="shared" ca="1" si="320"/>
        <v>1</v>
      </c>
      <c r="K1946">
        <f t="shared" ca="1" si="321"/>
        <v>1</v>
      </c>
      <c r="L1946">
        <f t="shared" ca="1" si="322"/>
        <v>24.999999999977263</v>
      </c>
      <c r="M1946">
        <f t="shared" ca="1" si="323"/>
        <v>46962.500000000284</v>
      </c>
      <c r="N1946">
        <f t="shared" ca="1" si="324"/>
        <v>24.999999999977263</v>
      </c>
      <c r="O1946">
        <f t="shared" ca="1" si="325"/>
        <v>44137.500000000029</v>
      </c>
      <c r="P1946">
        <f t="shared" ca="1" si="328"/>
        <v>186.57829852359799</v>
      </c>
      <c r="Q1946">
        <f t="shared" ca="1" si="329"/>
        <v>176.54999999999703</v>
      </c>
      <c r="R1946">
        <f t="shared" ca="1" si="326"/>
        <v>5.3262316910736827E-4</v>
      </c>
      <c r="S1946">
        <f t="shared" ca="1" si="327"/>
        <v>5.6673278549112464E-4</v>
      </c>
    </row>
    <row r="1947" spans="1:19" x14ac:dyDescent="0.25">
      <c r="A1947" s="1">
        <v>36042</v>
      </c>
      <c r="B1947">
        <v>87.94</v>
      </c>
      <c r="C1947">
        <v>87.954999999999998</v>
      </c>
      <c r="D1947">
        <v>87.88</v>
      </c>
      <c r="E1947">
        <v>87.94</v>
      </c>
      <c r="F1947">
        <f ca="1">AVERAGE(E1947:OFFSET(E1947,-$F$2+1,0))</f>
        <v>87.60499999999999</v>
      </c>
      <c r="G1947">
        <f t="shared" ca="1" si="319"/>
        <v>1</v>
      </c>
      <c r="H1947">
        <v>1E-4</v>
      </c>
      <c r="I1947">
        <f ca="1">STDEV(OFFSET(H1947,-$I$2+1,0):H1947)</f>
        <v>3.6835337724298905E-4</v>
      </c>
      <c r="J1947">
        <f t="shared" ca="1" si="320"/>
        <v>1</v>
      </c>
      <c r="K1947">
        <f t="shared" ca="1" si="321"/>
        <v>1</v>
      </c>
      <c r="L1947">
        <f t="shared" ca="1" si="322"/>
        <v>100.00000000001563</v>
      </c>
      <c r="M1947">
        <f t="shared" ca="1" si="323"/>
        <v>47062.500000000298</v>
      </c>
      <c r="N1947">
        <f t="shared" ca="1" si="324"/>
        <v>100.00000000001563</v>
      </c>
      <c r="O1947">
        <f t="shared" ca="1" si="325"/>
        <v>44237.500000000044</v>
      </c>
      <c r="P1947">
        <f t="shared" ca="1" si="328"/>
        <v>187.00101910932131</v>
      </c>
      <c r="Q1947">
        <f t="shared" ca="1" si="329"/>
        <v>176.94999999999706</v>
      </c>
      <c r="R1947">
        <f t="shared" ca="1" si="326"/>
        <v>2.1293585307429336E-3</v>
      </c>
      <c r="S1947">
        <f t="shared" ca="1" si="327"/>
        <v>2.2656471254605621E-3</v>
      </c>
    </row>
    <row r="1948" spans="1:19" x14ac:dyDescent="0.25">
      <c r="A1948" s="1">
        <v>36046</v>
      </c>
      <c r="B1948">
        <v>87.984999999999999</v>
      </c>
      <c r="C1948">
        <v>88</v>
      </c>
      <c r="D1948">
        <v>87.935000000000002</v>
      </c>
      <c r="E1948">
        <v>87.98</v>
      </c>
      <c r="F1948">
        <f ca="1">AVERAGE(E1948:OFFSET(E1948,-$F$2+1,0))</f>
        <v>87.617124999999987</v>
      </c>
      <c r="G1948">
        <f t="shared" ca="1" si="319"/>
        <v>1</v>
      </c>
      <c r="H1948">
        <v>5.0000000000000001E-4</v>
      </c>
      <c r="I1948">
        <f ca="1">STDEV(OFFSET(H1948,-$I$2+1,0):H1948)</f>
        <v>3.7031281229167373E-4</v>
      </c>
      <c r="J1948">
        <f t="shared" ca="1" si="320"/>
        <v>1</v>
      </c>
      <c r="K1948">
        <f t="shared" ca="1" si="321"/>
        <v>1</v>
      </c>
      <c r="L1948">
        <f t="shared" ca="1" si="322"/>
        <v>224.999999999973</v>
      </c>
      <c r="M1948">
        <f t="shared" ca="1" si="323"/>
        <v>47287.500000000269</v>
      </c>
      <c r="N1948">
        <f t="shared" ca="1" si="324"/>
        <v>224.999999999973</v>
      </c>
      <c r="O1948">
        <f t="shared" ca="1" si="325"/>
        <v>44462.500000000015</v>
      </c>
      <c r="P1948">
        <f t="shared" ca="1" si="328"/>
        <v>187.95214042719849</v>
      </c>
      <c r="Q1948">
        <f t="shared" ca="1" si="329"/>
        <v>177.84999999999692</v>
      </c>
      <c r="R1948">
        <f t="shared" ca="1" si="326"/>
        <v>4.7808764940233004E-3</v>
      </c>
      <c r="S1948">
        <f t="shared" ca="1" si="327"/>
        <v>5.0861825374393394E-3</v>
      </c>
    </row>
    <row r="1949" spans="1:19" x14ac:dyDescent="0.25">
      <c r="A1949" s="1">
        <v>36047</v>
      </c>
      <c r="B1949">
        <v>87.984999999999999</v>
      </c>
      <c r="C1949">
        <v>88.084999999999994</v>
      </c>
      <c r="D1949">
        <v>87.95</v>
      </c>
      <c r="E1949">
        <v>88.07</v>
      </c>
      <c r="F1949">
        <f ca="1">AVERAGE(E1949:OFFSET(E1949,-$F$2+1,0))</f>
        <v>87.631874999999994</v>
      </c>
      <c r="G1949">
        <f t="shared" ca="1" si="319"/>
        <v>1</v>
      </c>
      <c r="H1949">
        <v>1E-3</v>
      </c>
      <c r="I1949">
        <f ca="1">STDEV(OFFSET(H1949,-$I$2+1,0):H1949)</f>
        <v>4.0688159405279979E-4</v>
      </c>
      <c r="J1949">
        <f t="shared" ca="1" si="320"/>
        <v>1</v>
      </c>
      <c r="K1949">
        <f t="shared" ca="1" si="321"/>
        <v>1</v>
      </c>
      <c r="L1949">
        <f t="shared" ca="1" si="322"/>
        <v>437.50000000002842</v>
      </c>
      <c r="M1949">
        <f t="shared" ca="1" si="323"/>
        <v>47725.000000000298</v>
      </c>
      <c r="N1949">
        <f t="shared" ca="1" si="324"/>
        <v>437.50000000002842</v>
      </c>
      <c r="O1949">
        <f t="shared" ca="1" si="325"/>
        <v>44900.000000000044</v>
      </c>
      <c r="P1949">
        <f t="shared" ca="1" si="328"/>
        <v>189.80154298973781</v>
      </c>
      <c r="Q1949">
        <f t="shared" ca="1" si="329"/>
        <v>179.59999999999701</v>
      </c>
      <c r="R1949">
        <f t="shared" ca="1" si="326"/>
        <v>9.251916468411862E-3</v>
      </c>
      <c r="S1949">
        <f t="shared" ca="1" si="327"/>
        <v>9.8397526005066811E-3</v>
      </c>
    </row>
    <row r="1950" spans="1:19" x14ac:dyDescent="0.25">
      <c r="A1950" s="1">
        <v>36048</v>
      </c>
      <c r="B1950">
        <v>88.075000000000003</v>
      </c>
      <c r="C1950">
        <v>88.25</v>
      </c>
      <c r="D1950">
        <v>88.05</v>
      </c>
      <c r="E1950">
        <v>88.245000000000005</v>
      </c>
      <c r="F1950">
        <f ca="1">AVERAGE(E1950:OFFSET(E1950,-$F$2+1,0))</f>
        <v>87.650874999999985</v>
      </c>
      <c r="G1950">
        <f t="shared" ca="1" si="319"/>
        <v>1</v>
      </c>
      <c r="H1950">
        <v>2E-3</v>
      </c>
      <c r="I1950">
        <f ca="1">STDEV(OFFSET(H1950,-$I$2+1,0):H1950)</f>
        <v>5.5260150294098151E-4</v>
      </c>
      <c r="J1950">
        <f t="shared" ca="1" si="320"/>
        <v>1</v>
      </c>
      <c r="K1950">
        <f t="shared" ca="1" si="321"/>
        <v>1</v>
      </c>
      <c r="L1950">
        <f t="shared" ca="1" si="322"/>
        <v>-212.5000000000199</v>
      </c>
      <c r="M1950">
        <f t="shared" ca="1" si="323"/>
        <v>47512.500000000276</v>
      </c>
      <c r="N1950">
        <f t="shared" ca="1" si="324"/>
        <v>-212.5000000000199</v>
      </c>
      <c r="O1950">
        <f t="shared" ca="1" si="325"/>
        <v>44687.500000000022</v>
      </c>
      <c r="P1950">
        <f t="shared" ca="1" si="328"/>
        <v>188.90326174507581</v>
      </c>
      <c r="Q1950">
        <f t="shared" ca="1" si="329"/>
        <v>178.74999999999693</v>
      </c>
      <c r="R1950">
        <f t="shared" ca="1" si="326"/>
        <v>-4.4525929806185135E-3</v>
      </c>
      <c r="S1950">
        <f t="shared" ca="1" si="327"/>
        <v>-4.7327394209358501E-3</v>
      </c>
    </row>
    <row r="1951" spans="1:19" x14ac:dyDescent="0.25">
      <c r="A1951" s="1">
        <v>36049</v>
      </c>
      <c r="B1951">
        <v>88.25</v>
      </c>
      <c r="C1951">
        <v>88.33</v>
      </c>
      <c r="D1951">
        <v>88.144999999999996</v>
      </c>
      <c r="E1951">
        <v>88.16</v>
      </c>
      <c r="F1951">
        <f ca="1">AVERAGE(E1951:OFFSET(E1951,-$F$2+1,0))</f>
        <v>87.667874999999981</v>
      </c>
      <c r="G1951">
        <f t="shared" ca="1" si="319"/>
        <v>1</v>
      </c>
      <c r="H1951">
        <v>-1E-3</v>
      </c>
      <c r="I1951">
        <f ca="1">STDEV(OFFSET(H1951,-$I$2+1,0):H1951)</f>
        <v>6.0991802727907633E-4</v>
      </c>
      <c r="J1951">
        <f t="shared" ca="1" si="320"/>
        <v>1</v>
      </c>
      <c r="K1951">
        <f t="shared" ca="1" si="321"/>
        <v>1</v>
      </c>
      <c r="L1951">
        <f t="shared" ca="1" si="322"/>
        <v>-12.499999999988631</v>
      </c>
      <c r="M1951">
        <f t="shared" ca="1" si="323"/>
        <v>47500.000000000291</v>
      </c>
      <c r="N1951">
        <f t="shared" ca="1" si="324"/>
        <v>-12.499999999988631</v>
      </c>
      <c r="O1951">
        <f t="shared" ca="1" si="325"/>
        <v>44675.000000000036</v>
      </c>
      <c r="P1951">
        <f t="shared" ca="1" si="328"/>
        <v>188.85042167186046</v>
      </c>
      <c r="Q1951">
        <f t="shared" ca="1" si="329"/>
        <v>178.69999999999698</v>
      </c>
      <c r="R1951">
        <f t="shared" ca="1" si="326"/>
        <v>-2.6308866087847534E-4</v>
      </c>
      <c r="S1951">
        <f t="shared" ca="1" si="327"/>
        <v>-2.797202797200252E-4</v>
      </c>
    </row>
    <row r="1952" spans="1:19" x14ac:dyDescent="0.25">
      <c r="A1952" s="1">
        <v>36052</v>
      </c>
      <c r="B1952">
        <v>88.17</v>
      </c>
      <c r="C1952">
        <v>88.185000000000002</v>
      </c>
      <c r="D1952">
        <v>88.094999999999999</v>
      </c>
      <c r="E1952">
        <v>88.155000000000001</v>
      </c>
      <c r="F1952">
        <f ca="1">AVERAGE(E1952:OFFSET(E1952,-$F$2+1,0))</f>
        <v>87.68474999999998</v>
      </c>
      <c r="G1952">
        <f t="shared" ca="1" si="319"/>
        <v>1</v>
      </c>
      <c r="H1952">
        <v>-1E-4</v>
      </c>
      <c r="I1952">
        <f ca="1">STDEV(OFFSET(H1952,-$I$2+1,0):H1952)</f>
        <v>6.1752903191927583E-4</v>
      </c>
      <c r="J1952">
        <f t="shared" ca="1" si="320"/>
        <v>1</v>
      </c>
      <c r="K1952">
        <f t="shared" ca="1" si="321"/>
        <v>1</v>
      </c>
      <c r="L1952">
        <f t="shared" ca="1" si="322"/>
        <v>-75.000000000002842</v>
      </c>
      <c r="M1952">
        <f t="shared" ca="1" si="323"/>
        <v>47425.000000000291</v>
      </c>
      <c r="N1952">
        <f t="shared" ca="1" si="324"/>
        <v>-75.000000000002842</v>
      </c>
      <c r="O1952">
        <f t="shared" ca="1" si="325"/>
        <v>44600.000000000036</v>
      </c>
      <c r="P1952">
        <f t="shared" ca="1" si="328"/>
        <v>188.53338123256802</v>
      </c>
      <c r="Q1952">
        <f t="shared" ca="1" si="329"/>
        <v>178.39999999999696</v>
      </c>
      <c r="R1952">
        <f t="shared" ca="1" si="326"/>
        <v>-1.5789473684211027E-3</v>
      </c>
      <c r="S1952">
        <f t="shared" ca="1" si="327"/>
        <v>-1.6787912702854568E-3</v>
      </c>
    </row>
    <row r="1953" spans="1:19" x14ac:dyDescent="0.25">
      <c r="A1953" s="1">
        <v>36053</v>
      </c>
      <c r="B1953">
        <v>88.155000000000001</v>
      </c>
      <c r="C1953">
        <v>88.21</v>
      </c>
      <c r="D1953">
        <v>88.105000000000004</v>
      </c>
      <c r="E1953">
        <v>88.125</v>
      </c>
      <c r="F1953">
        <f ca="1">AVERAGE(E1953:OFFSET(E1953,-$F$2+1,0))</f>
        <v>87.700624999999974</v>
      </c>
      <c r="G1953">
        <f t="shared" ca="1" si="319"/>
        <v>1</v>
      </c>
      <c r="H1953">
        <v>-2.9999999999999997E-4</v>
      </c>
      <c r="I1953">
        <f ca="1">STDEV(OFFSET(H1953,-$I$2+1,0):H1953)</f>
        <v>6.291180125256395E-4</v>
      </c>
      <c r="J1953">
        <f t="shared" ca="1" si="320"/>
        <v>1</v>
      </c>
      <c r="K1953">
        <f t="shared" ca="1" si="321"/>
        <v>1</v>
      </c>
      <c r="L1953">
        <f t="shared" ca="1" si="322"/>
        <v>12.499999999988631</v>
      </c>
      <c r="M1953">
        <f t="shared" ca="1" si="323"/>
        <v>47437.500000000276</v>
      </c>
      <c r="N1953">
        <f t="shared" ca="1" si="324"/>
        <v>12.499999999988631</v>
      </c>
      <c r="O1953">
        <f t="shared" ca="1" si="325"/>
        <v>44612.500000000022</v>
      </c>
      <c r="P1953">
        <f t="shared" ca="1" si="328"/>
        <v>188.58622130578337</v>
      </c>
      <c r="Q1953">
        <f t="shared" ca="1" si="329"/>
        <v>178.44999999999692</v>
      </c>
      <c r="R1953">
        <f t="shared" ca="1" si="326"/>
        <v>2.6357406431183036E-4</v>
      </c>
      <c r="S1953">
        <f t="shared" ca="1" si="327"/>
        <v>2.8026905829570901E-4</v>
      </c>
    </row>
    <row r="1954" spans="1:19" x14ac:dyDescent="0.25">
      <c r="A1954" s="1">
        <v>36054</v>
      </c>
      <c r="B1954">
        <v>88.12</v>
      </c>
      <c r="C1954">
        <v>88.15</v>
      </c>
      <c r="D1954">
        <v>88.045000000000002</v>
      </c>
      <c r="E1954">
        <v>88.13</v>
      </c>
      <c r="F1954">
        <f ca="1">AVERAGE(E1954:OFFSET(E1954,-$F$2+1,0))</f>
        <v>87.716624999999979</v>
      </c>
      <c r="G1954">
        <f t="shared" ca="1" si="319"/>
        <v>1</v>
      </c>
      <c r="H1954">
        <v>1E-4</v>
      </c>
      <c r="I1954">
        <f ca="1">STDEV(OFFSET(H1954,-$I$2+1,0):H1954)</f>
        <v>6.2399392709595468E-4</v>
      </c>
      <c r="J1954">
        <f t="shared" ca="1" si="320"/>
        <v>1</v>
      </c>
      <c r="K1954">
        <f t="shared" ca="1" si="321"/>
        <v>1</v>
      </c>
      <c r="L1954">
        <f t="shared" ca="1" si="322"/>
        <v>37.500000000001421</v>
      </c>
      <c r="M1954">
        <f t="shared" ca="1" si="323"/>
        <v>47475.000000000276</v>
      </c>
      <c r="N1954">
        <f t="shared" ca="1" si="324"/>
        <v>37.500000000001421</v>
      </c>
      <c r="O1954">
        <f t="shared" ca="1" si="325"/>
        <v>44650.000000000022</v>
      </c>
      <c r="P1954">
        <f t="shared" ca="1" si="328"/>
        <v>188.74474152542959</v>
      </c>
      <c r="Q1954">
        <f t="shared" ca="1" si="329"/>
        <v>178.59999999999692</v>
      </c>
      <c r="R1954">
        <f t="shared" ca="1" si="326"/>
        <v>7.9051383399212022E-4</v>
      </c>
      <c r="S1954">
        <f t="shared" ca="1" si="327"/>
        <v>8.40571588680334E-4</v>
      </c>
    </row>
    <row r="1955" spans="1:19" x14ac:dyDescent="0.25">
      <c r="A1955" s="1">
        <v>36055</v>
      </c>
      <c r="B1955">
        <v>88.125</v>
      </c>
      <c r="C1955">
        <v>88.2</v>
      </c>
      <c r="D1955">
        <v>88.1</v>
      </c>
      <c r="E1955">
        <v>88.144999999999996</v>
      </c>
      <c r="F1955">
        <f ca="1">AVERAGE(E1955:OFFSET(E1955,-$F$2+1,0))</f>
        <v>87.733124999999987</v>
      </c>
      <c r="G1955">
        <f t="shared" ca="1" si="319"/>
        <v>1</v>
      </c>
      <c r="H1955">
        <v>2.0000000000000001E-4</v>
      </c>
      <c r="I1955">
        <f ca="1">STDEV(OFFSET(H1955,-$I$2+1,0):H1955)</f>
        <v>6.2035643404671629E-4</v>
      </c>
      <c r="J1955">
        <f t="shared" ca="1" si="320"/>
        <v>1</v>
      </c>
      <c r="K1955">
        <f t="shared" ca="1" si="321"/>
        <v>1</v>
      </c>
      <c r="L1955">
        <f t="shared" ca="1" si="322"/>
        <v>62.500000000014211</v>
      </c>
      <c r="M1955">
        <f t="shared" ca="1" si="323"/>
        <v>47537.500000000291</v>
      </c>
      <c r="N1955">
        <f t="shared" ca="1" si="324"/>
        <v>62.500000000014211</v>
      </c>
      <c r="O1955">
        <f t="shared" ca="1" si="325"/>
        <v>44712.500000000036</v>
      </c>
      <c r="P1955">
        <f t="shared" ca="1" si="328"/>
        <v>189.00894189150668</v>
      </c>
      <c r="Q1955">
        <f t="shared" ca="1" si="329"/>
        <v>178.84999999999698</v>
      </c>
      <c r="R1955">
        <f t="shared" ca="1" si="326"/>
        <v>1.3164823591366793E-3</v>
      </c>
      <c r="S1955">
        <f t="shared" ca="1" si="327"/>
        <v>1.3997760358345841E-3</v>
      </c>
    </row>
    <row r="1956" spans="1:19" x14ac:dyDescent="0.25">
      <c r="A1956" s="1">
        <v>36056</v>
      </c>
      <c r="B1956">
        <v>88.144999999999996</v>
      </c>
      <c r="C1956">
        <v>88.185000000000002</v>
      </c>
      <c r="D1956">
        <v>88.13</v>
      </c>
      <c r="E1956">
        <v>88.17</v>
      </c>
      <c r="F1956">
        <f ca="1">AVERAGE(E1956:OFFSET(E1956,-$F$2+1,0))</f>
        <v>87.75024999999998</v>
      </c>
      <c r="G1956">
        <f t="shared" ca="1" si="319"/>
        <v>1</v>
      </c>
      <c r="H1956">
        <v>2.9999999999999997E-4</v>
      </c>
      <c r="I1956">
        <f ca="1">STDEV(OFFSET(H1956,-$I$2+1,0):H1956)</f>
        <v>6.1823177394549158E-4</v>
      </c>
      <c r="J1956">
        <f t="shared" ca="1" si="320"/>
        <v>1</v>
      </c>
      <c r="K1956">
        <f t="shared" ca="1" si="321"/>
        <v>1</v>
      </c>
      <c r="L1956">
        <f t="shared" ca="1" si="322"/>
        <v>-12.499999999988631</v>
      </c>
      <c r="M1956">
        <f t="shared" ca="1" si="323"/>
        <v>47525.000000000306</v>
      </c>
      <c r="N1956">
        <f t="shared" ca="1" si="324"/>
        <v>-12.499999999988631</v>
      </c>
      <c r="O1956">
        <f t="shared" ca="1" si="325"/>
        <v>44700.000000000051</v>
      </c>
      <c r="P1956">
        <f t="shared" ca="1" si="328"/>
        <v>188.9561018182913</v>
      </c>
      <c r="Q1956">
        <f t="shared" ca="1" si="329"/>
        <v>178.79999999999703</v>
      </c>
      <c r="R1956">
        <f t="shared" ca="1" si="326"/>
        <v>-2.6295030239260702E-4</v>
      </c>
      <c r="S1956">
        <f t="shared" ca="1" si="327"/>
        <v>-2.7956388034640475E-4</v>
      </c>
    </row>
    <row r="1957" spans="1:19" x14ac:dyDescent="0.25">
      <c r="A1957" s="1">
        <v>36059</v>
      </c>
      <c r="B1957">
        <v>88.17</v>
      </c>
      <c r="C1957">
        <v>88.245000000000005</v>
      </c>
      <c r="D1957">
        <v>88.135000000000005</v>
      </c>
      <c r="E1957">
        <v>88.165000000000006</v>
      </c>
      <c r="F1957">
        <f ca="1">AVERAGE(E1957:OFFSET(E1957,-$F$2+1,0))</f>
        <v>87.76724999999999</v>
      </c>
      <c r="G1957">
        <f t="shared" ca="1" si="319"/>
        <v>1</v>
      </c>
      <c r="H1957">
        <v>-1E-4</v>
      </c>
      <c r="I1957">
        <f ca="1">STDEV(OFFSET(H1957,-$I$2+1,0):H1957)</f>
        <v>6.1891245873624745E-4</v>
      </c>
      <c r="J1957">
        <f t="shared" ca="1" si="320"/>
        <v>1</v>
      </c>
      <c r="K1957">
        <f t="shared" ca="1" si="321"/>
        <v>1</v>
      </c>
      <c r="L1957">
        <f t="shared" ca="1" si="322"/>
        <v>24.999999999977263</v>
      </c>
      <c r="M1957">
        <f t="shared" ca="1" si="323"/>
        <v>47550.000000000284</v>
      </c>
      <c r="N1957">
        <f t="shared" ca="1" si="324"/>
        <v>24.999999999977263</v>
      </c>
      <c r="O1957">
        <f t="shared" ca="1" si="325"/>
        <v>44725.000000000029</v>
      </c>
      <c r="P1957">
        <f t="shared" ca="1" si="328"/>
        <v>189.06178196472203</v>
      </c>
      <c r="Q1957">
        <f t="shared" ca="1" si="329"/>
        <v>178.89999999999694</v>
      </c>
      <c r="R1957">
        <f t="shared" ca="1" si="326"/>
        <v>5.2603892688010733E-4</v>
      </c>
      <c r="S1957">
        <f t="shared" ca="1" si="327"/>
        <v>5.5928411633058693E-4</v>
      </c>
    </row>
    <row r="1958" spans="1:19" x14ac:dyDescent="0.25">
      <c r="A1958" s="1">
        <v>36060</v>
      </c>
      <c r="B1958">
        <v>88.165000000000006</v>
      </c>
      <c r="C1958">
        <v>88.19</v>
      </c>
      <c r="D1958">
        <v>88.14</v>
      </c>
      <c r="E1958">
        <v>88.174999999999997</v>
      </c>
      <c r="F1958">
        <f ca="1">AVERAGE(E1958:OFFSET(E1958,-$F$2+1,0))</f>
        <v>87.784499999999994</v>
      </c>
      <c r="G1958">
        <f t="shared" ca="1" si="319"/>
        <v>1</v>
      </c>
      <c r="H1958">
        <v>1E-4</v>
      </c>
      <c r="I1958">
        <f ca="1">STDEV(OFFSET(H1958,-$I$2+1,0):H1958)</f>
        <v>6.1891245873624756E-4</v>
      </c>
      <c r="J1958">
        <f t="shared" ca="1" si="320"/>
        <v>1</v>
      </c>
      <c r="K1958">
        <f t="shared" ca="1" si="321"/>
        <v>1</v>
      </c>
      <c r="L1958">
        <f t="shared" ca="1" si="322"/>
        <v>337.50000000001279</v>
      </c>
      <c r="M1958">
        <f t="shared" ca="1" si="323"/>
        <v>47887.500000000298</v>
      </c>
      <c r="N1958">
        <f t="shared" ca="1" si="324"/>
        <v>337.50000000001279</v>
      </c>
      <c r="O1958">
        <f t="shared" ca="1" si="325"/>
        <v>45062.500000000044</v>
      </c>
      <c r="P1958">
        <f t="shared" ca="1" si="328"/>
        <v>190.48846394153804</v>
      </c>
      <c r="Q1958">
        <f t="shared" ca="1" si="329"/>
        <v>180.24999999999696</v>
      </c>
      <c r="R1958">
        <f t="shared" ca="1" si="326"/>
        <v>7.097791798107482E-3</v>
      </c>
      <c r="S1958">
        <f t="shared" ca="1" si="327"/>
        <v>7.5461151481277262E-3</v>
      </c>
    </row>
    <row r="1959" spans="1:19" x14ac:dyDescent="0.25">
      <c r="A1959" s="1">
        <v>36061</v>
      </c>
      <c r="B1959">
        <v>88.174999999999997</v>
      </c>
      <c r="C1959">
        <v>88.314999999999998</v>
      </c>
      <c r="D1959">
        <v>88.165000000000006</v>
      </c>
      <c r="E1959">
        <v>88.31</v>
      </c>
      <c r="F1959">
        <f ca="1">AVERAGE(E1959:OFFSET(E1959,-$F$2+1,0))</f>
        <v>87.805125000000004</v>
      </c>
      <c r="G1959">
        <f t="shared" ca="1" si="319"/>
        <v>1</v>
      </c>
      <c r="H1959">
        <v>1.5E-3</v>
      </c>
      <c r="I1959">
        <f ca="1">STDEV(OFFSET(H1959,-$I$2+1,0):H1959)</f>
        <v>6.7309184483170439E-4</v>
      </c>
      <c r="J1959">
        <f t="shared" ca="1" si="320"/>
        <v>1</v>
      </c>
      <c r="K1959">
        <f t="shared" ca="1" si="321"/>
        <v>1</v>
      </c>
      <c r="L1959">
        <f t="shared" ca="1" si="322"/>
        <v>212.49999999998437</v>
      </c>
      <c r="M1959">
        <f t="shared" ca="1" si="323"/>
        <v>48100.000000000284</v>
      </c>
      <c r="N1959">
        <f t="shared" ca="1" si="324"/>
        <v>212.49999999998437</v>
      </c>
      <c r="O1959">
        <f t="shared" ca="1" si="325"/>
        <v>45275.000000000029</v>
      </c>
      <c r="P1959">
        <f t="shared" ca="1" si="328"/>
        <v>191.38674518619987</v>
      </c>
      <c r="Q1959">
        <f t="shared" ca="1" si="329"/>
        <v>181.09999999999687</v>
      </c>
      <c r="R1959">
        <f t="shared" ca="1" si="326"/>
        <v>4.4374836857213893E-3</v>
      </c>
      <c r="S1959">
        <f t="shared" ca="1" si="327"/>
        <v>4.7156726768373741E-3</v>
      </c>
    </row>
    <row r="1960" spans="1:19" x14ac:dyDescent="0.25">
      <c r="A1960" s="1">
        <v>36062</v>
      </c>
      <c r="B1960">
        <v>88.334999999999994</v>
      </c>
      <c r="C1960">
        <v>88.4</v>
      </c>
      <c r="D1960">
        <v>88.29</v>
      </c>
      <c r="E1960">
        <v>88.394999999999996</v>
      </c>
      <c r="F1960">
        <f ca="1">AVERAGE(E1960:OFFSET(E1960,-$F$2+1,0))</f>
        <v>87.828249999999997</v>
      </c>
      <c r="G1960">
        <f t="shared" ca="1" si="319"/>
        <v>1</v>
      </c>
      <c r="H1960">
        <v>1E-3</v>
      </c>
      <c r="I1960">
        <f ca="1">STDEV(OFFSET(H1960,-$I$2+1,0):H1960)</f>
        <v>6.8640942209212278E-4</v>
      </c>
      <c r="J1960">
        <f t="shared" ca="1" si="320"/>
        <v>1</v>
      </c>
      <c r="K1960">
        <f t="shared" ca="1" si="321"/>
        <v>1</v>
      </c>
      <c r="L1960">
        <f t="shared" ca="1" si="322"/>
        <v>-49.999999999990052</v>
      </c>
      <c r="M1960">
        <f t="shared" ca="1" si="323"/>
        <v>48050.000000000291</v>
      </c>
      <c r="N1960">
        <f t="shared" ca="1" si="324"/>
        <v>-49.999999999990052</v>
      </c>
      <c r="O1960">
        <f t="shared" ca="1" si="325"/>
        <v>45225.000000000036</v>
      </c>
      <c r="P1960">
        <f t="shared" ca="1" si="328"/>
        <v>191.1753848933383</v>
      </c>
      <c r="Q1960">
        <f t="shared" ca="1" si="329"/>
        <v>180.89999999999691</v>
      </c>
      <c r="R1960">
        <f t="shared" ca="1" si="326"/>
        <v>-1.0395010395008266E-3</v>
      </c>
      <c r="S1960">
        <f t="shared" ca="1" si="327"/>
        <v>-1.1043622308114858E-3</v>
      </c>
    </row>
    <row r="1961" spans="1:19" x14ac:dyDescent="0.25">
      <c r="A1961" s="1">
        <v>36063</v>
      </c>
      <c r="B1961">
        <v>88.4</v>
      </c>
      <c r="C1961">
        <v>88.465000000000003</v>
      </c>
      <c r="D1961">
        <v>88.305000000000007</v>
      </c>
      <c r="E1961">
        <v>88.375</v>
      </c>
      <c r="F1961">
        <f ca="1">AVERAGE(E1961:OFFSET(E1961,-$F$2+1,0))</f>
        <v>87.850875000000002</v>
      </c>
      <c r="G1961">
        <f t="shared" ca="1" si="319"/>
        <v>1</v>
      </c>
      <c r="H1961">
        <v>-2.0000000000000001E-4</v>
      </c>
      <c r="I1961">
        <f ca="1">STDEV(OFFSET(H1961,-$I$2+1,0):H1961)</f>
        <v>6.7611506339333119E-4</v>
      </c>
      <c r="J1961">
        <f t="shared" ca="1" si="320"/>
        <v>1</v>
      </c>
      <c r="K1961">
        <f t="shared" ca="1" si="321"/>
        <v>1</v>
      </c>
      <c r="L1961">
        <f t="shared" ca="1" si="322"/>
        <v>-75.000000000002842</v>
      </c>
      <c r="M1961">
        <f t="shared" ca="1" si="323"/>
        <v>47975.000000000291</v>
      </c>
      <c r="N1961">
        <f t="shared" ca="1" si="324"/>
        <v>-75.000000000002842</v>
      </c>
      <c r="O1961">
        <f t="shared" ca="1" si="325"/>
        <v>45150.000000000036</v>
      </c>
      <c r="P1961">
        <f t="shared" ca="1" si="328"/>
        <v>190.85834445404586</v>
      </c>
      <c r="Q1961">
        <f t="shared" ca="1" si="329"/>
        <v>180.5999999999969</v>
      </c>
      <c r="R1961">
        <f t="shared" ca="1" si="326"/>
        <v>-1.5608740894901643E-3</v>
      </c>
      <c r="S1961">
        <f t="shared" ca="1" si="327"/>
        <v>-1.6583747927032123E-3</v>
      </c>
    </row>
    <row r="1962" spans="1:19" x14ac:dyDescent="0.25">
      <c r="A1962" s="1">
        <v>36066</v>
      </c>
      <c r="B1962">
        <v>88.364999999999995</v>
      </c>
      <c r="C1962">
        <v>88.394999999999996</v>
      </c>
      <c r="D1962">
        <v>88.34</v>
      </c>
      <c r="E1962">
        <v>88.344999999999999</v>
      </c>
      <c r="F1962">
        <f ca="1">AVERAGE(E1962:OFFSET(E1962,-$F$2+1,0))</f>
        <v>87.872750000000011</v>
      </c>
      <c r="G1962">
        <f t="shared" ca="1" si="319"/>
        <v>1</v>
      </c>
      <c r="H1962">
        <v>-2.9999999999999997E-4</v>
      </c>
      <c r="I1962">
        <f ca="1">STDEV(OFFSET(H1962,-$I$2+1,0):H1962)</f>
        <v>6.8815160508346371E-4</v>
      </c>
      <c r="J1962">
        <f t="shared" ca="1" si="320"/>
        <v>1</v>
      </c>
      <c r="K1962">
        <f t="shared" ca="1" si="321"/>
        <v>1</v>
      </c>
      <c r="L1962">
        <f t="shared" ca="1" si="322"/>
        <v>-12.499999999988631</v>
      </c>
      <c r="M1962">
        <f t="shared" ca="1" si="323"/>
        <v>47962.500000000306</v>
      </c>
      <c r="N1962">
        <f t="shared" ca="1" si="324"/>
        <v>-12.499999999988631</v>
      </c>
      <c r="O1962">
        <f t="shared" ca="1" si="325"/>
        <v>45137.500000000051</v>
      </c>
      <c r="P1962">
        <f t="shared" ca="1" si="328"/>
        <v>190.80550438083051</v>
      </c>
      <c r="Q1962">
        <f t="shared" ca="1" si="329"/>
        <v>180.54999999999694</v>
      </c>
      <c r="R1962">
        <f t="shared" ca="1" si="326"/>
        <v>-2.6055237102633779E-4</v>
      </c>
      <c r="S1962">
        <f t="shared" ca="1" si="327"/>
        <v>-2.7685492801746668E-4</v>
      </c>
    </row>
    <row r="1963" spans="1:19" x14ac:dyDescent="0.25">
      <c r="A1963" s="1">
        <v>36067</v>
      </c>
      <c r="B1963">
        <v>88.344999999999999</v>
      </c>
      <c r="C1963">
        <v>88.375</v>
      </c>
      <c r="D1963">
        <v>88.295000000000002</v>
      </c>
      <c r="E1963">
        <v>88.34</v>
      </c>
      <c r="F1963">
        <f ca="1">AVERAGE(E1963:OFFSET(E1963,-$F$2+1,0))</f>
        <v>87.894250000000014</v>
      </c>
      <c r="G1963">
        <f t="shared" ca="1" si="319"/>
        <v>1</v>
      </c>
      <c r="H1963">
        <v>-1E-4</v>
      </c>
      <c r="I1963">
        <f ca="1">STDEV(OFFSET(H1963,-$I$2+1,0):H1963)</f>
        <v>6.908994899861759E-4</v>
      </c>
      <c r="J1963">
        <f t="shared" ca="1" si="320"/>
        <v>1</v>
      </c>
      <c r="K1963">
        <f t="shared" ca="1" si="321"/>
        <v>1</v>
      </c>
      <c r="L1963">
        <f t="shared" ca="1" si="322"/>
        <v>274.99999999999858</v>
      </c>
      <c r="M1963">
        <f t="shared" ca="1" si="323"/>
        <v>48237.500000000306</v>
      </c>
      <c r="N1963">
        <f t="shared" ca="1" si="324"/>
        <v>274.99999999999858</v>
      </c>
      <c r="O1963">
        <f t="shared" ca="1" si="325"/>
        <v>45412.500000000051</v>
      </c>
      <c r="P1963">
        <f t="shared" ca="1" si="328"/>
        <v>191.96798599156941</v>
      </c>
      <c r="Q1963">
        <f t="shared" ca="1" si="329"/>
        <v>181.64999999999691</v>
      </c>
      <c r="R1963">
        <f t="shared" ca="1" si="326"/>
        <v>5.7336460776647759E-3</v>
      </c>
      <c r="S1963">
        <f t="shared" ca="1" si="327"/>
        <v>6.0924951536969986E-3</v>
      </c>
    </row>
    <row r="1964" spans="1:19" x14ac:dyDescent="0.25">
      <c r="A1964" s="1">
        <v>36068</v>
      </c>
      <c r="B1964">
        <v>88.344999999999999</v>
      </c>
      <c r="C1964">
        <v>88.46</v>
      </c>
      <c r="D1964">
        <v>88.334999999999994</v>
      </c>
      <c r="E1964">
        <v>88.45</v>
      </c>
      <c r="F1964">
        <f ca="1">AVERAGE(E1964:OFFSET(E1964,-$F$2+1,0))</f>
        <v>87.917875000000009</v>
      </c>
      <c r="G1964">
        <f t="shared" ref="G1964:G2027" ca="1" si="330">IF(F1964&gt;=F1963,1,-1)</f>
        <v>1</v>
      </c>
      <c r="H1964">
        <v>1.1999999999999999E-3</v>
      </c>
      <c r="I1964">
        <f ca="1">STDEV(OFFSET(H1964,-$I$2+1,0):H1964)</f>
        <v>7.229144231220558E-4</v>
      </c>
      <c r="J1964">
        <f t="shared" ref="J1964:J2027" ca="1" si="331">IF(ABS(H1964)&lt;$J$1*I1963,G1964,J1963)</f>
        <v>1</v>
      </c>
      <c r="K1964">
        <f t="shared" ref="K1964:K2027" ca="1" si="332">IF(ABS(H1964)&gt;$K$1*I1963,G1964,K1963)</f>
        <v>1</v>
      </c>
      <c r="L1964">
        <f t="shared" ca="1" si="322"/>
        <v>299.99999999997584</v>
      </c>
      <c r="M1964">
        <f t="shared" ca="1" si="323"/>
        <v>48537.500000000284</v>
      </c>
      <c r="N1964">
        <f t="shared" ca="1" si="324"/>
        <v>299.99999999997584</v>
      </c>
      <c r="O1964">
        <f t="shared" ca="1" si="325"/>
        <v>45712.500000000029</v>
      </c>
      <c r="P1964">
        <f t="shared" ca="1" si="328"/>
        <v>193.23614774873906</v>
      </c>
      <c r="Q1964">
        <f t="shared" ca="1" si="329"/>
        <v>182.84999999999681</v>
      </c>
      <c r="R1964">
        <f t="shared" ca="1" si="326"/>
        <v>6.2192277792168732E-3</v>
      </c>
      <c r="S1964">
        <f t="shared" ca="1" si="327"/>
        <v>6.606110652352888E-3</v>
      </c>
    </row>
    <row r="1965" spans="1:19" x14ac:dyDescent="0.25">
      <c r="A1965" s="1">
        <v>36069</v>
      </c>
      <c r="B1965">
        <v>88.454999999999998</v>
      </c>
      <c r="C1965">
        <v>88.575000000000003</v>
      </c>
      <c r="D1965">
        <v>88.444999999999993</v>
      </c>
      <c r="E1965">
        <v>88.57</v>
      </c>
      <c r="F1965">
        <f ca="1">AVERAGE(E1965:OFFSET(E1965,-$F$2+1,0))</f>
        <v>87.944125000000014</v>
      </c>
      <c r="G1965">
        <f t="shared" ca="1" si="330"/>
        <v>1</v>
      </c>
      <c r="H1965">
        <v>1.4E-3</v>
      </c>
      <c r="I1965">
        <f ca="1">STDEV(OFFSET(H1965,-$I$2+1,0):H1965)</f>
        <v>7.4358661407503753E-4</v>
      </c>
      <c r="J1965">
        <f t="shared" ca="1" si="331"/>
        <v>1</v>
      </c>
      <c r="K1965">
        <f t="shared" ca="1" si="332"/>
        <v>1</v>
      </c>
      <c r="L1965">
        <f t="shared" ref="L1965:L2028" ca="1" si="333">J1965*($E1966-$E1965)*$L$2</f>
        <v>12.500000000024158</v>
      </c>
      <c r="M1965">
        <f t="shared" ref="M1965:M2028" ca="1" si="334">M1964+L1965</f>
        <v>48550.000000000306</v>
      </c>
      <c r="N1965">
        <f t="shared" ref="N1965:N2028" ca="1" si="335">K1965*($E1966-$E1965)*$L$2</f>
        <v>12.500000000024158</v>
      </c>
      <c r="O1965">
        <f t="shared" ref="O1965:O2028" ca="1" si="336">O1964+N1965</f>
        <v>45725.000000000051</v>
      </c>
      <c r="P1965">
        <f t="shared" ca="1" si="328"/>
        <v>193.28898782195455</v>
      </c>
      <c r="Q1965">
        <f t="shared" ca="1" si="329"/>
        <v>182.89999999999688</v>
      </c>
      <c r="R1965">
        <f t="shared" ref="R1965:R2028" ca="1" si="337">L1965/M1964</f>
        <v>2.5753283543701437E-4</v>
      </c>
      <c r="S1965">
        <f t="shared" ref="S1965:S2028" ca="1" si="338">N1965/O1964</f>
        <v>2.7344818157012089E-4</v>
      </c>
    </row>
    <row r="1966" spans="1:19" x14ac:dyDescent="0.25">
      <c r="A1966" s="1">
        <v>36070</v>
      </c>
      <c r="B1966">
        <v>88.584999999999994</v>
      </c>
      <c r="C1966">
        <v>88.644999999999996</v>
      </c>
      <c r="D1966">
        <v>88.504999999999995</v>
      </c>
      <c r="E1966">
        <v>88.575000000000003</v>
      </c>
      <c r="F1966">
        <f ca="1">AVERAGE(E1966:OFFSET(E1966,-$F$2+1,0))</f>
        <v>87.970625000000013</v>
      </c>
      <c r="G1966">
        <f t="shared" ca="1" si="330"/>
        <v>1</v>
      </c>
      <c r="H1966">
        <v>1E-4</v>
      </c>
      <c r="I1966">
        <f ca="1">STDEV(OFFSET(H1966,-$I$2+1,0):H1966)</f>
        <v>7.4628906492126262E-4</v>
      </c>
      <c r="J1966">
        <f t="shared" ca="1" si="331"/>
        <v>1</v>
      </c>
      <c r="K1966">
        <f t="shared" ca="1" si="332"/>
        <v>1</v>
      </c>
      <c r="L1966">
        <f t="shared" ca="1" si="333"/>
        <v>187.50000000000711</v>
      </c>
      <c r="M1966">
        <f t="shared" ca="1" si="334"/>
        <v>48737.500000000313</v>
      </c>
      <c r="N1966">
        <f t="shared" ca="1" si="335"/>
        <v>187.50000000000711</v>
      </c>
      <c r="O1966">
        <f t="shared" ca="1" si="336"/>
        <v>45912.500000000058</v>
      </c>
      <c r="P1966">
        <f t="shared" ref="P1966:P2029" ca="1" si="339">P1965*(1+L1966/O1965)</f>
        <v>194.08158892018565</v>
      </c>
      <c r="Q1966">
        <f t="shared" ref="Q1966:Q2029" ca="1" si="340">Q1965*(1+N1966/O1965)</f>
        <v>183.64999999999688</v>
      </c>
      <c r="R1966">
        <f t="shared" ca="1" si="337"/>
        <v>3.8619979402678872E-3</v>
      </c>
      <c r="S1966">
        <f t="shared" ca="1" si="338"/>
        <v>4.1006014215419773E-3</v>
      </c>
    </row>
    <row r="1967" spans="1:19" x14ac:dyDescent="0.25">
      <c r="A1967" s="1">
        <v>36073</v>
      </c>
      <c r="B1967">
        <v>88.584999999999994</v>
      </c>
      <c r="C1967">
        <v>88.66</v>
      </c>
      <c r="D1967">
        <v>88.584999999999994</v>
      </c>
      <c r="E1967">
        <v>88.65</v>
      </c>
      <c r="F1967">
        <f ca="1">AVERAGE(E1967:OFFSET(E1967,-$F$2+1,0))</f>
        <v>87.997624999999999</v>
      </c>
      <c r="G1967">
        <f t="shared" ca="1" si="330"/>
        <v>1</v>
      </c>
      <c r="H1967">
        <v>8.0000000000000004E-4</v>
      </c>
      <c r="I1967">
        <f ca="1">STDEV(OFFSET(H1967,-$I$2+1,0):H1967)</f>
        <v>7.4936815490047823E-4</v>
      </c>
      <c r="J1967">
        <f t="shared" ca="1" si="331"/>
        <v>1</v>
      </c>
      <c r="K1967">
        <f t="shared" ca="1" si="332"/>
        <v>1</v>
      </c>
      <c r="L1967">
        <f t="shared" ca="1" si="333"/>
        <v>-175.00000000001847</v>
      </c>
      <c r="M1967">
        <f t="shared" ca="1" si="334"/>
        <v>48562.500000000291</v>
      </c>
      <c r="N1967">
        <f t="shared" ca="1" si="335"/>
        <v>-175.00000000001847</v>
      </c>
      <c r="O1967">
        <f t="shared" ca="1" si="336"/>
        <v>45737.500000000036</v>
      </c>
      <c r="P1967">
        <f t="shared" ca="1" si="339"/>
        <v>193.3418278951699</v>
      </c>
      <c r="Q1967">
        <f t="shared" ca="1" si="340"/>
        <v>182.94999999999681</v>
      </c>
      <c r="R1967">
        <f t="shared" ca="1" si="337"/>
        <v>-3.5906642728908409E-3</v>
      </c>
      <c r="S1967">
        <f t="shared" ca="1" si="338"/>
        <v>-3.8115981486527254E-3</v>
      </c>
    </row>
    <row r="1968" spans="1:19" x14ac:dyDescent="0.25">
      <c r="A1968" s="1">
        <v>36074</v>
      </c>
      <c r="B1968">
        <v>88.625</v>
      </c>
      <c r="C1968">
        <v>88.644999999999996</v>
      </c>
      <c r="D1968">
        <v>88.525000000000006</v>
      </c>
      <c r="E1968">
        <v>88.58</v>
      </c>
      <c r="F1968">
        <f ca="1">AVERAGE(E1968:OFFSET(E1968,-$F$2+1,0))</f>
        <v>88.022874999999999</v>
      </c>
      <c r="G1968">
        <f t="shared" ca="1" si="330"/>
        <v>1</v>
      </c>
      <c r="H1968">
        <v>-8.0000000000000004E-4</v>
      </c>
      <c r="I1968">
        <f ca="1">STDEV(OFFSET(H1968,-$I$2+1,0):H1968)</f>
        <v>7.9564604666833316E-4</v>
      </c>
      <c r="J1968">
        <f t="shared" ca="1" si="331"/>
        <v>1</v>
      </c>
      <c r="K1968">
        <f t="shared" ca="1" si="332"/>
        <v>1</v>
      </c>
      <c r="L1968">
        <f t="shared" ca="1" si="333"/>
        <v>12.499999999988631</v>
      </c>
      <c r="M1968">
        <f t="shared" ca="1" si="334"/>
        <v>48575.000000000276</v>
      </c>
      <c r="N1968">
        <f t="shared" ca="1" si="335"/>
        <v>12.499999999988631</v>
      </c>
      <c r="O1968">
        <f t="shared" ca="1" si="336"/>
        <v>45750.000000000022</v>
      </c>
      <c r="P1968">
        <f t="shared" ca="1" si="339"/>
        <v>193.39466796838528</v>
      </c>
      <c r="Q1968">
        <f t="shared" ca="1" si="340"/>
        <v>182.99999999999676</v>
      </c>
      <c r="R1968">
        <f t="shared" ca="1" si="337"/>
        <v>2.5740025740002173E-4</v>
      </c>
      <c r="S1968">
        <f t="shared" ca="1" si="338"/>
        <v>2.7329871549578837E-4</v>
      </c>
    </row>
    <row r="1969" spans="1:19" x14ac:dyDescent="0.25">
      <c r="A1969" s="1">
        <v>36075</v>
      </c>
      <c r="B1969">
        <v>88.58</v>
      </c>
      <c r="C1969">
        <v>88.614999999999995</v>
      </c>
      <c r="D1969">
        <v>88.474999999999994</v>
      </c>
      <c r="E1969">
        <v>88.584999999999994</v>
      </c>
      <c r="F1969">
        <f ca="1">AVERAGE(E1969:OFFSET(E1969,-$F$2+1,0))</f>
        <v>88.047375000000002</v>
      </c>
      <c r="G1969">
        <f t="shared" ca="1" si="330"/>
        <v>1</v>
      </c>
      <c r="H1969">
        <v>1E-4</v>
      </c>
      <c r="I1969">
        <f ca="1">STDEV(OFFSET(H1969,-$I$2+1,0):H1969)</f>
        <v>7.8168172281912389E-4</v>
      </c>
      <c r="J1969">
        <f t="shared" ca="1" si="331"/>
        <v>1</v>
      </c>
      <c r="K1969">
        <f t="shared" ca="1" si="332"/>
        <v>1</v>
      </c>
      <c r="L1969">
        <f t="shared" ca="1" si="333"/>
        <v>62.500000000014211</v>
      </c>
      <c r="M1969">
        <f t="shared" ca="1" si="334"/>
        <v>48637.500000000291</v>
      </c>
      <c r="N1969">
        <f t="shared" ca="1" si="335"/>
        <v>62.500000000014211</v>
      </c>
      <c r="O1969">
        <f t="shared" ca="1" si="336"/>
        <v>45812.500000000036</v>
      </c>
      <c r="P1969">
        <f t="shared" ca="1" si="339"/>
        <v>193.65886833446237</v>
      </c>
      <c r="Q1969">
        <f t="shared" ca="1" si="340"/>
        <v>183.24999999999682</v>
      </c>
      <c r="R1969">
        <f t="shared" ca="1" si="337"/>
        <v>1.2866700977872127E-3</v>
      </c>
      <c r="S1969">
        <f t="shared" ca="1" si="338"/>
        <v>1.3661202185795448E-3</v>
      </c>
    </row>
    <row r="1970" spans="1:19" x14ac:dyDescent="0.25">
      <c r="A1970" s="1">
        <v>36076</v>
      </c>
      <c r="B1970">
        <v>88.575000000000003</v>
      </c>
      <c r="C1970">
        <v>88.734999999999999</v>
      </c>
      <c r="D1970">
        <v>88.54</v>
      </c>
      <c r="E1970">
        <v>88.61</v>
      </c>
      <c r="F1970">
        <f ca="1">AVERAGE(E1970:OFFSET(E1970,-$F$2+1,0))</f>
        <v>88.072625000000016</v>
      </c>
      <c r="G1970">
        <f t="shared" ca="1" si="330"/>
        <v>1</v>
      </c>
      <c r="H1970">
        <v>2.9999999999999997E-4</v>
      </c>
      <c r="I1970">
        <f ca="1">STDEV(OFFSET(H1970,-$I$2+1,0):H1970)</f>
        <v>6.7113415397488079E-4</v>
      </c>
      <c r="J1970">
        <f t="shared" ca="1" si="331"/>
        <v>1</v>
      </c>
      <c r="K1970">
        <f t="shared" ca="1" si="332"/>
        <v>1</v>
      </c>
      <c r="L1970">
        <f t="shared" ca="1" si="333"/>
        <v>12.499999999988631</v>
      </c>
      <c r="M1970">
        <f t="shared" ca="1" si="334"/>
        <v>48650.000000000276</v>
      </c>
      <c r="N1970">
        <f t="shared" ca="1" si="335"/>
        <v>12.499999999988631</v>
      </c>
      <c r="O1970">
        <f t="shared" ca="1" si="336"/>
        <v>45825.000000000022</v>
      </c>
      <c r="P1970">
        <f t="shared" ca="1" si="339"/>
        <v>193.71170840767775</v>
      </c>
      <c r="Q1970">
        <f t="shared" ca="1" si="340"/>
        <v>183.29999999999677</v>
      </c>
      <c r="R1970">
        <f t="shared" ca="1" si="337"/>
        <v>2.570033410431983E-4</v>
      </c>
      <c r="S1970">
        <f t="shared" ca="1" si="338"/>
        <v>2.7285129604340784E-4</v>
      </c>
    </row>
    <row r="1971" spans="1:19" x14ac:dyDescent="0.25">
      <c r="A1971" s="1">
        <v>36077</v>
      </c>
      <c r="B1971">
        <v>88.61</v>
      </c>
      <c r="C1971">
        <v>88.69</v>
      </c>
      <c r="D1971">
        <v>88.564999999999998</v>
      </c>
      <c r="E1971">
        <v>88.614999999999995</v>
      </c>
      <c r="F1971">
        <f ca="1">AVERAGE(E1971:OFFSET(E1971,-$F$2+1,0))</f>
        <v>88.098875000000007</v>
      </c>
      <c r="G1971">
        <f t="shared" ca="1" si="330"/>
        <v>1</v>
      </c>
      <c r="H1971">
        <v>1E-4</v>
      </c>
      <c r="I1971">
        <f ca="1">STDEV(OFFSET(H1971,-$I$2+1,0):H1971)</f>
        <v>6.0894645862644126E-4</v>
      </c>
      <c r="J1971">
        <f t="shared" ca="1" si="331"/>
        <v>1</v>
      </c>
      <c r="K1971">
        <f t="shared" ca="1" si="332"/>
        <v>1</v>
      </c>
      <c r="L1971">
        <f t="shared" ca="1" si="333"/>
        <v>25.00000000001279</v>
      </c>
      <c r="M1971">
        <f t="shared" ca="1" si="334"/>
        <v>48675.000000000291</v>
      </c>
      <c r="N1971">
        <f t="shared" ca="1" si="335"/>
        <v>25.00000000001279</v>
      </c>
      <c r="O1971">
        <f t="shared" ca="1" si="336"/>
        <v>45850.000000000036</v>
      </c>
      <c r="P1971">
        <f t="shared" ca="1" si="339"/>
        <v>193.81738855410862</v>
      </c>
      <c r="Q1971">
        <f t="shared" ca="1" si="340"/>
        <v>183.39999999999682</v>
      </c>
      <c r="R1971">
        <f t="shared" ca="1" si="337"/>
        <v>5.1387461459429906E-4</v>
      </c>
      <c r="S1971">
        <f t="shared" ca="1" si="338"/>
        <v>5.4555373704337756E-4</v>
      </c>
    </row>
    <row r="1972" spans="1:19" x14ac:dyDescent="0.25">
      <c r="A1972" s="1">
        <v>36081</v>
      </c>
      <c r="B1972">
        <v>88.605000000000004</v>
      </c>
      <c r="C1972">
        <v>88.67</v>
      </c>
      <c r="D1972">
        <v>88.584999999999994</v>
      </c>
      <c r="E1972">
        <v>88.625</v>
      </c>
      <c r="F1972">
        <f ca="1">AVERAGE(E1972:OFFSET(E1972,-$F$2+1,0))</f>
        <v>88.124499999999998</v>
      </c>
      <c r="G1972">
        <f t="shared" ca="1" si="330"/>
        <v>1</v>
      </c>
      <c r="H1972">
        <v>1E-4</v>
      </c>
      <c r="I1972">
        <f ca="1">STDEV(OFFSET(H1972,-$I$2+1,0):H1972)</f>
        <v>6.0426118437921234E-4</v>
      </c>
      <c r="J1972">
        <f t="shared" ca="1" si="331"/>
        <v>1</v>
      </c>
      <c r="K1972">
        <f t="shared" ca="1" si="332"/>
        <v>1</v>
      </c>
      <c r="L1972">
        <f t="shared" ca="1" si="333"/>
        <v>49.999999999990052</v>
      </c>
      <c r="M1972">
        <f t="shared" ca="1" si="334"/>
        <v>48725.000000000284</v>
      </c>
      <c r="N1972">
        <f t="shared" ca="1" si="335"/>
        <v>49.999999999990052</v>
      </c>
      <c r="O1972">
        <f t="shared" ca="1" si="336"/>
        <v>45900.000000000029</v>
      </c>
      <c r="P1972">
        <f t="shared" ca="1" si="339"/>
        <v>194.02874884697019</v>
      </c>
      <c r="Q1972">
        <f t="shared" ca="1" si="340"/>
        <v>183.59999999999678</v>
      </c>
      <c r="R1972">
        <f t="shared" ca="1" si="337"/>
        <v>1.0272213662042065E-3</v>
      </c>
      <c r="S1972">
        <f t="shared" ca="1" si="338"/>
        <v>1.0905125408940024E-3</v>
      </c>
    </row>
    <row r="1973" spans="1:19" x14ac:dyDescent="0.25">
      <c r="A1973" s="1">
        <v>36082</v>
      </c>
      <c r="B1973">
        <v>88.655000000000001</v>
      </c>
      <c r="C1973">
        <v>88.674999999999997</v>
      </c>
      <c r="D1973">
        <v>88.605000000000004</v>
      </c>
      <c r="E1973">
        <v>88.644999999999996</v>
      </c>
      <c r="F1973">
        <f ca="1">AVERAGE(E1973:OFFSET(E1973,-$F$2+1,0))</f>
        <v>88.150625000000005</v>
      </c>
      <c r="G1973">
        <f t="shared" ca="1" si="330"/>
        <v>1</v>
      </c>
      <c r="H1973">
        <v>2.0000000000000001E-4</v>
      </c>
      <c r="I1973">
        <f ca="1">STDEV(OFFSET(H1973,-$I$2+1,0):H1973)</f>
        <v>5.8937969175450167E-4</v>
      </c>
      <c r="J1973">
        <f t="shared" ca="1" si="331"/>
        <v>1</v>
      </c>
      <c r="K1973">
        <f t="shared" ca="1" si="332"/>
        <v>1</v>
      </c>
      <c r="L1973">
        <f t="shared" ca="1" si="333"/>
        <v>-174.99999999998295</v>
      </c>
      <c r="M1973">
        <f t="shared" ca="1" si="334"/>
        <v>48550.000000000298</v>
      </c>
      <c r="N1973">
        <f t="shared" ca="1" si="335"/>
        <v>-174.99999999998295</v>
      </c>
      <c r="O1973">
        <f t="shared" ca="1" si="336"/>
        <v>45725.000000000044</v>
      </c>
      <c r="P1973">
        <f t="shared" ca="1" si="339"/>
        <v>193.28898782195458</v>
      </c>
      <c r="Q1973">
        <f t="shared" ca="1" si="340"/>
        <v>182.89999999999688</v>
      </c>
      <c r="R1973">
        <f t="shared" ca="1" si="337"/>
        <v>-3.5915854284244621E-3</v>
      </c>
      <c r="S1973">
        <f t="shared" ca="1" si="338"/>
        <v>-3.8126361655769683E-3</v>
      </c>
    </row>
    <row r="1974" spans="1:19" x14ac:dyDescent="0.25">
      <c r="A1974" s="1">
        <v>36083</v>
      </c>
      <c r="B1974">
        <v>88.685000000000002</v>
      </c>
      <c r="C1974">
        <v>88.694999999999993</v>
      </c>
      <c r="D1974">
        <v>88.555000000000007</v>
      </c>
      <c r="E1974">
        <v>88.575000000000003</v>
      </c>
      <c r="F1974">
        <f ca="1">AVERAGE(E1974:OFFSET(E1974,-$F$2+1,0))</f>
        <v>88.175249999999991</v>
      </c>
      <c r="G1974">
        <f t="shared" ca="1" si="330"/>
        <v>1</v>
      </c>
      <c r="H1974">
        <v>-8.0000000000000004E-4</v>
      </c>
      <c r="I1974">
        <f ca="1">STDEV(OFFSET(H1974,-$I$2+1,0):H1974)</f>
        <v>6.3782112655013572E-4</v>
      </c>
      <c r="J1974">
        <f t="shared" ca="1" si="331"/>
        <v>1</v>
      </c>
      <c r="K1974">
        <f t="shared" ca="1" si="332"/>
        <v>1</v>
      </c>
      <c r="L1974">
        <f t="shared" ca="1" si="333"/>
        <v>662.50000000000136</v>
      </c>
      <c r="M1974">
        <f t="shared" ca="1" si="334"/>
        <v>49212.500000000298</v>
      </c>
      <c r="N1974">
        <f t="shared" ca="1" si="335"/>
        <v>662.50000000000136</v>
      </c>
      <c r="O1974">
        <f t="shared" ca="1" si="336"/>
        <v>46387.500000000044</v>
      </c>
      <c r="P1974">
        <f t="shared" ca="1" si="339"/>
        <v>196.08951170237108</v>
      </c>
      <c r="Q1974">
        <f t="shared" ca="1" si="340"/>
        <v>185.54999999999686</v>
      </c>
      <c r="R1974">
        <f t="shared" ca="1" si="337"/>
        <v>1.3645726055612714E-2</v>
      </c>
      <c r="S1974">
        <f t="shared" ca="1" si="338"/>
        <v>1.4488791689447802E-2</v>
      </c>
    </row>
    <row r="1975" spans="1:19" x14ac:dyDescent="0.25">
      <c r="A1975" s="1">
        <v>36084</v>
      </c>
      <c r="B1975">
        <v>88.59</v>
      </c>
      <c r="C1975">
        <v>88.924999999999997</v>
      </c>
      <c r="D1975">
        <v>88.59</v>
      </c>
      <c r="E1975">
        <v>88.84</v>
      </c>
      <c r="F1975">
        <f ca="1">AVERAGE(E1975:OFFSET(E1975,-$F$2+1,0))</f>
        <v>88.206500000000005</v>
      </c>
      <c r="G1975">
        <f t="shared" ca="1" si="330"/>
        <v>1</v>
      </c>
      <c r="H1975">
        <v>3.0000000000000001E-3</v>
      </c>
      <c r="I1975">
        <f ca="1">STDEV(OFFSET(H1975,-$I$2+1,0):H1975)</f>
        <v>8.8464979690151672E-4</v>
      </c>
      <c r="J1975">
        <f t="shared" ca="1" si="331"/>
        <v>1</v>
      </c>
      <c r="K1975">
        <f t="shared" ca="1" si="332"/>
        <v>1</v>
      </c>
      <c r="L1975">
        <f t="shared" ca="1" si="333"/>
        <v>-37.500000000001421</v>
      </c>
      <c r="M1975">
        <f t="shared" ca="1" si="334"/>
        <v>49175.000000000298</v>
      </c>
      <c r="N1975">
        <f t="shared" ca="1" si="335"/>
        <v>-37.500000000001421</v>
      </c>
      <c r="O1975">
        <f t="shared" ca="1" si="336"/>
        <v>46350.000000000044</v>
      </c>
      <c r="P1975">
        <f t="shared" ca="1" si="339"/>
        <v>195.93099148272486</v>
      </c>
      <c r="Q1975">
        <f t="shared" ca="1" si="340"/>
        <v>185.39999999999685</v>
      </c>
      <c r="R1975">
        <f t="shared" ca="1" si="337"/>
        <v>-7.6200152400307227E-4</v>
      </c>
      <c r="S1975">
        <f t="shared" ca="1" si="338"/>
        <v>-8.0840743734845349E-4</v>
      </c>
    </row>
    <row r="1976" spans="1:19" x14ac:dyDescent="0.25">
      <c r="A1976" s="1">
        <v>36087</v>
      </c>
      <c r="B1976">
        <v>88.864999999999995</v>
      </c>
      <c r="C1976">
        <v>88.88</v>
      </c>
      <c r="D1976">
        <v>88.814999999999998</v>
      </c>
      <c r="E1976">
        <v>88.825000000000003</v>
      </c>
      <c r="F1976">
        <f ca="1">AVERAGE(E1976:OFFSET(E1976,-$F$2+1,0))</f>
        <v>88.237124999999992</v>
      </c>
      <c r="G1976">
        <f t="shared" ca="1" si="330"/>
        <v>1</v>
      </c>
      <c r="H1976">
        <v>-2.0000000000000001E-4</v>
      </c>
      <c r="I1976">
        <f ca="1">STDEV(OFFSET(H1976,-$I$2+1,0):H1976)</f>
        <v>8.9448603295853358E-4</v>
      </c>
      <c r="J1976">
        <f t="shared" ca="1" si="331"/>
        <v>1</v>
      </c>
      <c r="K1976">
        <f t="shared" ca="1" si="332"/>
        <v>1</v>
      </c>
      <c r="L1976">
        <f t="shared" ca="1" si="333"/>
        <v>-25.00000000001279</v>
      </c>
      <c r="M1976">
        <f t="shared" ca="1" si="334"/>
        <v>49150.000000000284</v>
      </c>
      <c r="N1976">
        <f t="shared" ca="1" si="335"/>
        <v>-25.00000000001279</v>
      </c>
      <c r="O1976">
        <f t="shared" ca="1" si="336"/>
        <v>46325.000000000029</v>
      </c>
      <c r="P1976">
        <f t="shared" ca="1" si="339"/>
        <v>195.82531133629399</v>
      </c>
      <c r="Q1976">
        <f t="shared" ca="1" si="340"/>
        <v>185.2999999999968</v>
      </c>
      <c r="R1976">
        <f t="shared" ca="1" si="337"/>
        <v>-5.0838840874453759E-4</v>
      </c>
      <c r="S1976">
        <f t="shared" ca="1" si="338"/>
        <v>-5.3937432578236822E-4</v>
      </c>
    </row>
    <row r="1977" spans="1:19" x14ac:dyDescent="0.25">
      <c r="A1977" s="1">
        <v>36088</v>
      </c>
      <c r="B1977">
        <v>88.82</v>
      </c>
      <c r="C1977">
        <v>88.834999999999994</v>
      </c>
      <c r="D1977">
        <v>88.765000000000001</v>
      </c>
      <c r="E1977">
        <v>88.814999999999998</v>
      </c>
      <c r="F1977">
        <f ca="1">AVERAGE(E1977:OFFSET(E1977,-$F$2+1,0))</f>
        <v>88.265999999999991</v>
      </c>
      <c r="G1977">
        <f t="shared" ca="1" si="330"/>
        <v>1</v>
      </c>
      <c r="H1977">
        <v>-1E-4</v>
      </c>
      <c r="I1977">
        <f ca="1">STDEV(OFFSET(H1977,-$I$2+1,0):H1977)</f>
        <v>8.9448603295853358E-4</v>
      </c>
      <c r="J1977">
        <f t="shared" ca="1" si="331"/>
        <v>1</v>
      </c>
      <c r="K1977">
        <f t="shared" ca="1" si="332"/>
        <v>1</v>
      </c>
      <c r="L1977">
        <f t="shared" ca="1" si="333"/>
        <v>-162.49999999999432</v>
      </c>
      <c r="M1977">
        <f t="shared" ca="1" si="334"/>
        <v>48987.500000000291</v>
      </c>
      <c r="N1977">
        <f t="shared" ca="1" si="335"/>
        <v>-162.49999999999432</v>
      </c>
      <c r="O1977">
        <f t="shared" ca="1" si="336"/>
        <v>46162.500000000036</v>
      </c>
      <c r="P1977">
        <f t="shared" ca="1" si="339"/>
        <v>195.13839038449373</v>
      </c>
      <c r="Q1977">
        <f t="shared" ca="1" si="340"/>
        <v>184.64999999999682</v>
      </c>
      <c r="R1977">
        <f t="shared" ca="1" si="337"/>
        <v>-3.3062054933874542E-3</v>
      </c>
      <c r="S1977">
        <f t="shared" ca="1" si="338"/>
        <v>-3.507825148407862E-3</v>
      </c>
    </row>
    <row r="1978" spans="1:19" x14ac:dyDescent="0.25">
      <c r="A1978" s="1">
        <v>36089</v>
      </c>
      <c r="B1978">
        <v>88.81</v>
      </c>
      <c r="C1978">
        <v>88.825000000000003</v>
      </c>
      <c r="D1978">
        <v>88.745000000000005</v>
      </c>
      <c r="E1978">
        <v>88.75</v>
      </c>
      <c r="F1978">
        <f ca="1">AVERAGE(E1978:OFFSET(E1978,-$F$2+1,0))</f>
        <v>88.292999999999992</v>
      </c>
      <c r="G1978">
        <f t="shared" ca="1" si="330"/>
        <v>1</v>
      </c>
      <c r="H1978">
        <v>-6.9999999999999999E-4</v>
      </c>
      <c r="I1978">
        <f ca="1">STDEV(OFFSET(H1978,-$I$2+1,0):H1978)</f>
        <v>9.2457671680783637E-4</v>
      </c>
      <c r="J1978">
        <f t="shared" ca="1" si="331"/>
        <v>1</v>
      </c>
      <c r="K1978">
        <f t="shared" ca="1" si="332"/>
        <v>1</v>
      </c>
      <c r="L1978">
        <f t="shared" ca="1" si="333"/>
        <v>-12.499999999988631</v>
      </c>
      <c r="M1978">
        <f t="shared" ca="1" si="334"/>
        <v>48975.000000000306</v>
      </c>
      <c r="N1978">
        <f t="shared" ca="1" si="335"/>
        <v>-12.499999999988631</v>
      </c>
      <c r="O1978">
        <f t="shared" ca="1" si="336"/>
        <v>46150.000000000051</v>
      </c>
      <c r="P1978">
        <f t="shared" ca="1" si="339"/>
        <v>195.08555031127838</v>
      </c>
      <c r="Q1978">
        <f t="shared" ca="1" si="340"/>
        <v>184.59999999999687</v>
      </c>
      <c r="R1978">
        <f t="shared" ca="1" si="337"/>
        <v>-2.5516713447284626E-4</v>
      </c>
      <c r="S1978">
        <f t="shared" ca="1" si="338"/>
        <v>-2.7078256160278626E-4</v>
      </c>
    </row>
    <row r="1979" spans="1:19" x14ac:dyDescent="0.25">
      <c r="A1979" s="1">
        <v>36090</v>
      </c>
      <c r="B1979">
        <v>88.745000000000005</v>
      </c>
      <c r="C1979">
        <v>88.775000000000006</v>
      </c>
      <c r="D1979">
        <v>88.73</v>
      </c>
      <c r="E1979">
        <v>88.745000000000005</v>
      </c>
      <c r="F1979">
        <f ca="1">AVERAGE(E1979:OFFSET(E1979,-$F$2+1,0))</f>
        <v>88.319624999999988</v>
      </c>
      <c r="G1979">
        <f t="shared" ca="1" si="330"/>
        <v>1</v>
      </c>
      <c r="H1979">
        <v>-1E-4</v>
      </c>
      <c r="I1979">
        <f ca="1">STDEV(OFFSET(H1979,-$I$2+1,0):H1979)</f>
        <v>8.8644767114828078E-4</v>
      </c>
      <c r="J1979">
        <f t="shared" ca="1" si="331"/>
        <v>1</v>
      </c>
      <c r="K1979">
        <f t="shared" ca="1" si="332"/>
        <v>1</v>
      </c>
      <c r="L1979">
        <f t="shared" ca="1" si="333"/>
        <v>-37.500000000001421</v>
      </c>
      <c r="M1979">
        <f t="shared" ca="1" si="334"/>
        <v>48937.500000000306</v>
      </c>
      <c r="N1979">
        <f t="shared" ca="1" si="335"/>
        <v>-37.500000000001421</v>
      </c>
      <c r="O1979">
        <f t="shared" ca="1" si="336"/>
        <v>46112.500000000051</v>
      </c>
      <c r="P1979">
        <f t="shared" ca="1" si="339"/>
        <v>194.92703009163216</v>
      </c>
      <c r="Q1979">
        <f t="shared" ca="1" si="340"/>
        <v>184.44999999999686</v>
      </c>
      <c r="R1979">
        <f t="shared" ca="1" si="337"/>
        <v>-7.656967840735311E-4</v>
      </c>
      <c r="S1979">
        <f t="shared" ca="1" si="338"/>
        <v>-8.1256771397619461E-4</v>
      </c>
    </row>
    <row r="1980" spans="1:19" x14ac:dyDescent="0.25">
      <c r="A1980" s="1">
        <v>36091</v>
      </c>
      <c r="B1980">
        <v>88.724999999999994</v>
      </c>
      <c r="C1980">
        <v>88.76</v>
      </c>
      <c r="D1980">
        <v>88.704999999999998</v>
      </c>
      <c r="E1980">
        <v>88.73</v>
      </c>
      <c r="F1980">
        <f ca="1">AVERAGE(E1980:OFFSET(E1980,-$F$2+1,0))</f>
        <v>88.344624999999979</v>
      </c>
      <c r="G1980">
        <f t="shared" ca="1" si="330"/>
        <v>1</v>
      </c>
      <c r="H1980">
        <v>-2.0000000000000001E-4</v>
      </c>
      <c r="I1980">
        <f ca="1">STDEV(OFFSET(H1980,-$I$2+1,0):H1980)</f>
        <v>8.7352883843577094E-4</v>
      </c>
      <c r="J1980">
        <f t="shared" ca="1" si="331"/>
        <v>1</v>
      </c>
      <c r="K1980">
        <f t="shared" ca="1" si="332"/>
        <v>1</v>
      </c>
      <c r="L1980">
        <f t="shared" ca="1" si="333"/>
        <v>-162.49999999999432</v>
      </c>
      <c r="M1980">
        <f t="shared" ca="1" si="334"/>
        <v>48775.000000000313</v>
      </c>
      <c r="N1980">
        <f t="shared" ca="1" si="335"/>
        <v>-162.49999999999432</v>
      </c>
      <c r="O1980">
        <f t="shared" ca="1" si="336"/>
        <v>45950.000000000058</v>
      </c>
      <c r="P1980">
        <f t="shared" ca="1" si="339"/>
        <v>194.2401091398319</v>
      </c>
      <c r="Q1980">
        <f t="shared" ca="1" si="340"/>
        <v>183.79999999999688</v>
      </c>
      <c r="R1980">
        <f t="shared" ca="1" si="337"/>
        <v>-3.3205619412514597E-3</v>
      </c>
      <c r="S1980">
        <f t="shared" ca="1" si="338"/>
        <v>-3.5239902412576665E-3</v>
      </c>
    </row>
    <row r="1981" spans="1:19" x14ac:dyDescent="0.25">
      <c r="A1981" s="1">
        <v>36094</v>
      </c>
      <c r="B1981">
        <v>88.72</v>
      </c>
      <c r="C1981">
        <v>88.75</v>
      </c>
      <c r="D1981">
        <v>88.65</v>
      </c>
      <c r="E1981">
        <v>88.665000000000006</v>
      </c>
      <c r="F1981">
        <f ca="1">AVERAGE(E1981:OFFSET(E1981,-$F$2+1,0))</f>
        <v>88.365499999999983</v>
      </c>
      <c r="G1981">
        <f t="shared" ca="1" si="330"/>
        <v>1</v>
      </c>
      <c r="H1981">
        <v>-6.9999999999999999E-4</v>
      </c>
      <c r="I1981">
        <f ca="1">STDEV(OFFSET(H1981,-$I$2+1,0):H1981)</f>
        <v>8.9223256349923758E-4</v>
      </c>
      <c r="J1981">
        <f t="shared" ca="1" si="331"/>
        <v>1</v>
      </c>
      <c r="K1981">
        <f t="shared" ca="1" si="332"/>
        <v>1</v>
      </c>
      <c r="L1981">
        <f t="shared" ca="1" si="333"/>
        <v>187.49999999997158</v>
      </c>
      <c r="M1981">
        <f t="shared" ca="1" si="334"/>
        <v>48962.500000000284</v>
      </c>
      <c r="N1981">
        <f t="shared" ca="1" si="335"/>
        <v>187.49999999997158</v>
      </c>
      <c r="O1981">
        <f t="shared" ca="1" si="336"/>
        <v>46137.500000000029</v>
      </c>
      <c r="P1981">
        <f t="shared" ca="1" si="339"/>
        <v>195.03271023806289</v>
      </c>
      <c r="Q1981">
        <f t="shared" ca="1" si="340"/>
        <v>184.54999999999677</v>
      </c>
      <c r="R1981">
        <f t="shared" ca="1" si="337"/>
        <v>3.844182470527327E-3</v>
      </c>
      <c r="S1981">
        <f t="shared" ca="1" si="338"/>
        <v>4.0805223068546542E-3</v>
      </c>
    </row>
    <row r="1982" spans="1:19" x14ac:dyDescent="0.25">
      <c r="A1982" s="1">
        <v>36095</v>
      </c>
      <c r="B1982">
        <v>88.67</v>
      </c>
      <c r="C1982">
        <v>88.745000000000005</v>
      </c>
      <c r="D1982">
        <v>88.665000000000006</v>
      </c>
      <c r="E1982">
        <v>88.74</v>
      </c>
      <c r="F1982">
        <f ca="1">AVERAGE(E1982:OFFSET(E1982,-$F$2+1,0))</f>
        <v>88.387124999999983</v>
      </c>
      <c r="G1982">
        <f t="shared" ca="1" si="330"/>
        <v>1</v>
      </c>
      <c r="H1982">
        <v>8.0000000000000004E-4</v>
      </c>
      <c r="I1982">
        <f ca="1">STDEV(OFFSET(H1982,-$I$2+1,0):H1982)</f>
        <v>8.959558259787493E-4</v>
      </c>
      <c r="J1982">
        <f t="shared" ca="1" si="331"/>
        <v>1</v>
      </c>
      <c r="K1982">
        <f t="shared" ca="1" si="332"/>
        <v>1</v>
      </c>
      <c r="L1982">
        <f t="shared" ca="1" si="333"/>
        <v>12.500000000024158</v>
      </c>
      <c r="M1982">
        <f t="shared" ca="1" si="334"/>
        <v>48975.000000000306</v>
      </c>
      <c r="N1982">
        <f t="shared" ca="1" si="335"/>
        <v>12.500000000024158</v>
      </c>
      <c r="O1982">
        <f t="shared" ca="1" si="336"/>
        <v>46150.000000000051</v>
      </c>
      <c r="P1982">
        <f t="shared" ca="1" si="339"/>
        <v>195.08555031127841</v>
      </c>
      <c r="Q1982">
        <f t="shared" ca="1" si="340"/>
        <v>184.59999999999687</v>
      </c>
      <c r="R1982">
        <f t="shared" ca="1" si="337"/>
        <v>2.5529742149653481E-4</v>
      </c>
      <c r="S1982">
        <f t="shared" ca="1" si="338"/>
        <v>2.7092928745649746E-4</v>
      </c>
    </row>
    <row r="1983" spans="1:19" x14ac:dyDescent="0.25">
      <c r="A1983" s="1">
        <v>36096</v>
      </c>
      <c r="B1983">
        <v>88.745000000000005</v>
      </c>
      <c r="C1983">
        <v>88.78</v>
      </c>
      <c r="D1983">
        <v>88.724999999999994</v>
      </c>
      <c r="E1983">
        <v>88.745000000000005</v>
      </c>
      <c r="F1983">
        <f ca="1">AVERAGE(E1983:OFFSET(E1983,-$F$2+1,0))</f>
        <v>88.407874999999976</v>
      </c>
      <c r="G1983">
        <f t="shared" ca="1" si="330"/>
        <v>1</v>
      </c>
      <c r="H1983">
        <v>1E-4</v>
      </c>
      <c r="I1983">
        <f ca="1">STDEV(OFFSET(H1983,-$I$2+1,0):H1983)</f>
        <v>8.9330845736509176E-4</v>
      </c>
      <c r="J1983">
        <f t="shared" ca="1" si="331"/>
        <v>1</v>
      </c>
      <c r="K1983">
        <f t="shared" ca="1" si="332"/>
        <v>1</v>
      </c>
      <c r="L1983">
        <f t="shared" ca="1" si="333"/>
        <v>-25.00000000001279</v>
      </c>
      <c r="M1983">
        <f t="shared" ca="1" si="334"/>
        <v>48950.000000000291</v>
      </c>
      <c r="N1983">
        <f t="shared" ca="1" si="335"/>
        <v>-25.00000000001279</v>
      </c>
      <c r="O1983">
        <f t="shared" ca="1" si="336"/>
        <v>46125.000000000036</v>
      </c>
      <c r="P1983">
        <f t="shared" ca="1" si="339"/>
        <v>194.97987016484754</v>
      </c>
      <c r="Q1983">
        <f t="shared" ca="1" si="340"/>
        <v>184.49999999999682</v>
      </c>
      <c r="R1983">
        <f t="shared" ca="1" si="337"/>
        <v>-5.1046452271592921E-4</v>
      </c>
      <c r="S1983">
        <f t="shared" ca="1" si="338"/>
        <v>-5.4171180931771967E-4</v>
      </c>
    </row>
    <row r="1984" spans="1:19" x14ac:dyDescent="0.25">
      <c r="A1984" s="1">
        <v>36097</v>
      </c>
      <c r="B1984">
        <v>88.754999999999995</v>
      </c>
      <c r="C1984">
        <v>88.77</v>
      </c>
      <c r="D1984">
        <v>88.724999999999994</v>
      </c>
      <c r="E1984">
        <v>88.734999999999999</v>
      </c>
      <c r="F1984">
        <f ca="1">AVERAGE(E1984:OFFSET(E1984,-$F$2+1,0))</f>
        <v>88.427999999999983</v>
      </c>
      <c r="G1984">
        <f t="shared" ca="1" si="330"/>
        <v>1</v>
      </c>
      <c r="H1984">
        <v>-1E-4</v>
      </c>
      <c r="I1984">
        <f ca="1">STDEV(OFFSET(H1984,-$I$2+1,0):H1984)</f>
        <v>8.6588865213417412E-4</v>
      </c>
      <c r="J1984">
        <f t="shared" ca="1" si="331"/>
        <v>1</v>
      </c>
      <c r="K1984">
        <f t="shared" ca="1" si="332"/>
        <v>1</v>
      </c>
      <c r="L1984">
        <f t="shared" ca="1" si="333"/>
        <v>-287.49999999998721</v>
      </c>
      <c r="M1984">
        <f t="shared" ca="1" si="334"/>
        <v>48662.500000000306</v>
      </c>
      <c r="N1984">
        <f t="shared" ca="1" si="335"/>
        <v>-287.49999999998721</v>
      </c>
      <c r="O1984">
        <f t="shared" ca="1" si="336"/>
        <v>45837.500000000051</v>
      </c>
      <c r="P1984">
        <f t="shared" ca="1" si="339"/>
        <v>193.76454848089327</v>
      </c>
      <c r="Q1984">
        <f t="shared" ca="1" si="340"/>
        <v>183.3499999999969</v>
      </c>
      <c r="R1984">
        <f t="shared" ca="1" si="337"/>
        <v>-5.8733401430027679E-3</v>
      </c>
      <c r="S1984">
        <f t="shared" ca="1" si="338"/>
        <v>-6.2330623306230239E-3</v>
      </c>
    </row>
    <row r="1985" spans="1:19" x14ac:dyDescent="0.25">
      <c r="A1985" s="1">
        <v>36098</v>
      </c>
      <c r="B1985">
        <v>88.734999999999999</v>
      </c>
      <c r="C1985">
        <v>88.745000000000005</v>
      </c>
      <c r="D1985">
        <v>88.605000000000004</v>
      </c>
      <c r="E1985">
        <v>88.62</v>
      </c>
      <c r="F1985">
        <f ca="1">AVERAGE(E1985:OFFSET(E1985,-$F$2+1,0))</f>
        <v>88.446124999999967</v>
      </c>
      <c r="G1985">
        <f t="shared" ca="1" si="330"/>
        <v>1</v>
      </c>
      <c r="H1985">
        <v>-1.2999999999999999E-3</v>
      </c>
      <c r="I1985">
        <f ca="1">STDEV(OFFSET(H1985,-$I$2+1,0):H1985)</f>
        <v>8.736493334826833E-4</v>
      </c>
      <c r="J1985">
        <f t="shared" ca="1" si="331"/>
        <v>1</v>
      </c>
      <c r="K1985">
        <f t="shared" ca="1" si="332"/>
        <v>1</v>
      </c>
      <c r="L1985">
        <f t="shared" ca="1" si="333"/>
        <v>-250.00000000002132</v>
      </c>
      <c r="M1985">
        <f t="shared" ca="1" si="334"/>
        <v>48412.500000000284</v>
      </c>
      <c r="N1985">
        <f t="shared" ca="1" si="335"/>
        <v>-250.00000000002132</v>
      </c>
      <c r="O1985">
        <f t="shared" ca="1" si="336"/>
        <v>45587.500000000029</v>
      </c>
      <c r="P1985">
        <f t="shared" ca="1" si="339"/>
        <v>192.70774701658505</v>
      </c>
      <c r="Q1985">
        <f t="shared" ca="1" si="340"/>
        <v>182.34999999999681</v>
      </c>
      <c r="R1985">
        <f t="shared" ca="1" si="337"/>
        <v>-5.137426149499507E-3</v>
      </c>
      <c r="S1985">
        <f t="shared" ca="1" si="338"/>
        <v>-5.4540496318521087E-3</v>
      </c>
    </row>
    <row r="1986" spans="1:19" x14ac:dyDescent="0.25">
      <c r="A1986" s="1">
        <v>36101</v>
      </c>
      <c r="B1986">
        <v>88.64</v>
      </c>
      <c r="C1986">
        <v>88.65</v>
      </c>
      <c r="D1986">
        <v>88.5</v>
      </c>
      <c r="E1986">
        <v>88.52</v>
      </c>
      <c r="F1986">
        <f ca="1">AVERAGE(E1986:OFFSET(E1986,-$F$2+1,0))</f>
        <v>88.460874999999973</v>
      </c>
      <c r="G1986">
        <f t="shared" ca="1" si="330"/>
        <v>1</v>
      </c>
      <c r="H1986">
        <v>-1.1000000000000001E-3</v>
      </c>
      <c r="I1986">
        <f ca="1">STDEV(OFFSET(H1986,-$I$2+1,0):H1986)</f>
        <v>9.0907703338692864E-4</v>
      </c>
      <c r="J1986">
        <f t="shared" ca="1" si="331"/>
        <v>1</v>
      </c>
      <c r="K1986">
        <f t="shared" ca="1" si="332"/>
        <v>1</v>
      </c>
      <c r="L1986">
        <f t="shared" ca="1" si="333"/>
        <v>12.500000000024158</v>
      </c>
      <c r="M1986">
        <f t="shared" ca="1" si="334"/>
        <v>48425.000000000306</v>
      </c>
      <c r="N1986">
        <f t="shared" ca="1" si="335"/>
        <v>12.500000000024158</v>
      </c>
      <c r="O1986">
        <f t="shared" ca="1" si="336"/>
        <v>45600.000000000051</v>
      </c>
      <c r="P1986">
        <f t="shared" ca="1" si="339"/>
        <v>192.76058708980054</v>
      </c>
      <c r="Q1986">
        <f t="shared" ca="1" si="340"/>
        <v>182.39999999999691</v>
      </c>
      <c r="R1986">
        <f t="shared" ca="1" si="337"/>
        <v>2.5819777949959383E-4</v>
      </c>
      <c r="S1986">
        <f t="shared" ca="1" si="338"/>
        <v>2.7419797093554486E-4</v>
      </c>
    </row>
    <row r="1987" spans="1:19" x14ac:dyDescent="0.25">
      <c r="A1987" s="1">
        <v>36102</v>
      </c>
      <c r="B1987">
        <v>88.52</v>
      </c>
      <c r="C1987">
        <v>88.57</v>
      </c>
      <c r="D1987">
        <v>88.47</v>
      </c>
      <c r="E1987">
        <v>88.525000000000006</v>
      </c>
      <c r="F1987">
        <f ca="1">AVERAGE(E1987:OFFSET(E1987,-$F$2+1,0))</f>
        <v>88.475499999999982</v>
      </c>
      <c r="G1987">
        <f t="shared" ca="1" si="330"/>
        <v>1</v>
      </c>
      <c r="H1987">
        <v>1E-4</v>
      </c>
      <c r="I1987">
        <f ca="1">STDEV(OFFSET(H1987,-$I$2+1,0):H1987)</f>
        <v>8.8868619765063129E-4</v>
      </c>
      <c r="J1987">
        <f t="shared" ca="1" si="331"/>
        <v>1</v>
      </c>
      <c r="K1987">
        <f t="shared" ca="1" si="332"/>
        <v>1</v>
      </c>
      <c r="L1987">
        <f t="shared" ca="1" si="333"/>
        <v>-462.50000000000568</v>
      </c>
      <c r="M1987">
        <f t="shared" ca="1" si="334"/>
        <v>47962.500000000298</v>
      </c>
      <c r="N1987">
        <f t="shared" ca="1" si="335"/>
        <v>-462.50000000000568</v>
      </c>
      <c r="O1987">
        <f t="shared" ca="1" si="336"/>
        <v>45137.500000000044</v>
      </c>
      <c r="P1987">
        <f t="shared" ca="1" si="339"/>
        <v>190.80550438083051</v>
      </c>
      <c r="Q1987">
        <f t="shared" ca="1" si="340"/>
        <v>180.54999999999691</v>
      </c>
      <c r="R1987">
        <f t="shared" ca="1" si="337"/>
        <v>-9.5508518327310846E-3</v>
      </c>
      <c r="S1987">
        <f t="shared" ca="1" si="338"/>
        <v>-1.0142543859649236E-2</v>
      </c>
    </row>
    <row r="1988" spans="1:19" x14ac:dyDescent="0.25">
      <c r="A1988" s="1">
        <v>36103</v>
      </c>
      <c r="B1988">
        <v>88.534999999999997</v>
      </c>
      <c r="C1988">
        <v>88.545000000000002</v>
      </c>
      <c r="D1988">
        <v>88.32</v>
      </c>
      <c r="E1988">
        <v>88.34</v>
      </c>
      <c r="F1988">
        <f ca="1">AVERAGE(E1988:OFFSET(E1988,-$F$2+1,0))</f>
        <v>88.484499999999983</v>
      </c>
      <c r="G1988">
        <f t="shared" ca="1" si="330"/>
        <v>1</v>
      </c>
      <c r="H1988">
        <v>-2.0999999999999999E-3</v>
      </c>
      <c r="I1988">
        <f ca="1">STDEV(OFFSET(H1988,-$I$2+1,0):H1988)</f>
        <v>9.8734092656141718E-4</v>
      </c>
      <c r="J1988">
        <f t="shared" ca="1" si="331"/>
        <v>1</v>
      </c>
      <c r="K1988">
        <f t="shared" ca="1" si="332"/>
        <v>1</v>
      </c>
      <c r="L1988">
        <f t="shared" ca="1" si="333"/>
        <v>-37.500000000001421</v>
      </c>
      <c r="M1988">
        <f t="shared" ca="1" si="334"/>
        <v>47925.000000000298</v>
      </c>
      <c r="N1988">
        <f t="shared" ca="1" si="335"/>
        <v>-37.500000000001421</v>
      </c>
      <c r="O1988">
        <f t="shared" ca="1" si="336"/>
        <v>45100.000000000044</v>
      </c>
      <c r="P1988">
        <f t="shared" ca="1" si="339"/>
        <v>190.64698416118429</v>
      </c>
      <c r="Q1988">
        <f t="shared" ca="1" si="340"/>
        <v>180.39999999999691</v>
      </c>
      <c r="R1988">
        <f t="shared" ca="1" si="337"/>
        <v>-7.8186082877250331E-4</v>
      </c>
      <c r="S1988">
        <f t="shared" ca="1" si="338"/>
        <v>-8.3079479368599024E-4</v>
      </c>
    </row>
    <row r="1989" spans="1:19" x14ac:dyDescent="0.25">
      <c r="A1989" s="1">
        <v>36104</v>
      </c>
      <c r="B1989">
        <v>88.334999999999994</v>
      </c>
      <c r="C1989">
        <v>88.484999999999999</v>
      </c>
      <c r="D1989">
        <v>88.23</v>
      </c>
      <c r="E1989">
        <v>88.325000000000003</v>
      </c>
      <c r="F1989">
        <f ca="1">AVERAGE(E1989:OFFSET(E1989,-$F$2+1,0))</f>
        <v>88.490874999999988</v>
      </c>
      <c r="G1989">
        <f t="shared" ca="1" si="330"/>
        <v>1</v>
      </c>
      <c r="H1989">
        <v>-2.0000000000000001E-4</v>
      </c>
      <c r="I1989">
        <f ca="1">STDEV(OFFSET(H1989,-$I$2+1,0):H1989)</f>
        <v>9.8594064089498859E-4</v>
      </c>
      <c r="J1989">
        <f t="shared" ca="1" si="331"/>
        <v>1</v>
      </c>
      <c r="K1989">
        <f t="shared" ca="1" si="332"/>
        <v>1</v>
      </c>
      <c r="L1989">
        <f t="shared" ca="1" si="333"/>
        <v>-312.5</v>
      </c>
      <c r="M1989">
        <f t="shared" ca="1" si="334"/>
        <v>47612.500000000298</v>
      </c>
      <c r="N1989">
        <f t="shared" ca="1" si="335"/>
        <v>-312.5</v>
      </c>
      <c r="O1989">
        <f t="shared" ca="1" si="336"/>
        <v>44787.500000000044</v>
      </c>
      <c r="P1989">
        <f t="shared" ca="1" si="339"/>
        <v>189.32598233079915</v>
      </c>
      <c r="Q1989">
        <f t="shared" ca="1" si="340"/>
        <v>179.14999999999694</v>
      </c>
      <c r="R1989">
        <f t="shared" ca="1" si="337"/>
        <v>-6.520605112154367E-3</v>
      </c>
      <c r="S1989">
        <f t="shared" ca="1" si="338"/>
        <v>-6.929046563192898E-3</v>
      </c>
    </row>
    <row r="1990" spans="1:19" x14ac:dyDescent="0.25">
      <c r="A1990" s="1">
        <v>36105</v>
      </c>
      <c r="B1990">
        <v>88.33</v>
      </c>
      <c r="C1990">
        <v>88.344999999999999</v>
      </c>
      <c r="D1990">
        <v>88.14</v>
      </c>
      <c r="E1990">
        <v>88.2</v>
      </c>
      <c r="F1990">
        <f ca="1">AVERAGE(E1990:OFFSET(E1990,-$F$2+1,0))</f>
        <v>88.489749999999987</v>
      </c>
      <c r="G1990">
        <f t="shared" ca="1" si="330"/>
        <v>-1</v>
      </c>
      <c r="H1990">
        <v>-1.4E-3</v>
      </c>
      <c r="I1990">
        <f ca="1">STDEV(OFFSET(H1990,-$I$2+1,0):H1990)</f>
        <v>1.0183061270664399E-3</v>
      </c>
      <c r="J1990">
        <f t="shared" ca="1" si="331"/>
        <v>1</v>
      </c>
      <c r="K1990">
        <f t="shared" ca="1" si="332"/>
        <v>1</v>
      </c>
      <c r="L1990">
        <f t="shared" ca="1" si="333"/>
        <v>49.999999999990052</v>
      </c>
      <c r="M1990">
        <f t="shared" ca="1" si="334"/>
        <v>47662.500000000291</v>
      </c>
      <c r="N1990">
        <f t="shared" ca="1" si="335"/>
        <v>49.999999999990052</v>
      </c>
      <c r="O1990">
        <f t="shared" ca="1" si="336"/>
        <v>44837.500000000036</v>
      </c>
      <c r="P1990">
        <f t="shared" ca="1" si="339"/>
        <v>189.53734262366072</v>
      </c>
      <c r="Q1990">
        <f t="shared" ca="1" si="340"/>
        <v>179.34999999999687</v>
      </c>
      <c r="R1990">
        <f t="shared" ca="1" si="337"/>
        <v>1.050144394854077E-3</v>
      </c>
      <c r="S1990">
        <f t="shared" ca="1" si="338"/>
        <v>1.1163829193411108E-3</v>
      </c>
    </row>
    <row r="1991" spans="1:19" x14ac:dyDescent="0.25">
      <c r="A1991" s="1">
        <v>36108</v>
      </c>
      <c r="B1991">
        <v>88.185000000000002</v>
      </c>
      <c r="C1991">
        <v>88.24</v>
      </c>
      <c r="D1991">
        <v>88.13</v>
      </c>
      <c r="E1991">
        <v>88.22</v>
      </c>
      <c r="F1991">
        <f ca="1">AVERAGE(E1991:OFFSET(E1991,-$F$2+1,0))</f>
        <v>88.49124999999998</v>
      </c>
      <c r="G1991">
        <f t="shared" ca="1" si="330"/>
        <v>1</v>
      </c>
      <c r="H1991">
        <v>2.0000000000000001E-4</v>
      </c>
      <c r="I1991">
        <f ca="1">STDEV(OFFSET(H1991,-$I$2+1,0):H1991)</f>
        <v>1.0202553859850869E-3</v>
      </c>
      <c r="J1991">
        <f t="shared" ca="1" si="331"/>
        <v>1</v>
      </c>
      <c r="K1991">
        <f t="shared" ca="1" si="332"/>
        <v>1</v>
      </c>
      <c r="L1991">
        <f t="shared" ca="1" si="333"/>
        <v>162.49999999999432</v>
      </c>
      <c r="M1991">
        <f t="shared" ca="1" si="334"/>
        <v>47825.000000000284</v>
      </c>
      <c r="N1991">
        <f t="shared" ca="1" si="335"/>
        <v>162.49999999999432</v>
      </c>
      <c r="O1991">
        <f t="shared" ca="1" si="336"/>
        <v>45000.000000000029</v>
      </c>
      <c r="P1991">
        <f t="shared" ca="1" si="339"/>
        <v>190.22426357546095</v>
      </c>
      <c r="Q1991">
        <f t="shared" ca="1" si="340"/>
        <v>179.99999999999682</v>
      </c>
      <c r="R1991">
        <f t="shared" ca="1" si="337"/>
        <v>3.4093889325988633E-3</v>
      </c>
      <c r="S1991">
        <f t="shared" ca="1" si="338"/>
        <v>3.6241984945635727E-3</v>
      </c>
    </row>
    <row r="1992" spans="1:19" x14ac:dyDescent="0.25">
      <c r="A1992" s="1">
        <v>36109</v>
      </c>
      <c r="B1992">
        <v>88.215000000000003</v>
      </c>
      <c r="C1992">
        <v>88.33</v>
      </c>
      <c r="D1992">
        <v>88.19</v>
      </c>
      <c r="E1992">
        <v>88.284999999999997</v>
      </c>
      <c r="F1992">
        <f ca="1">AVERAGE(E1992:OFFSET(E1992,-$F$2+1,0))</f>
        <v>88.494499999999974</v>
      </c>
      <c r="G1992">
        <f t="shared" ca="1" si="330"/>
        <v>1</v>
      </c>
      <c r="H1992">
        <v>6.9999999999999999E-4</v>
      </c>
      <c r="I1992">
        <f ca="1">STDEV(OFFSET(H1992,-$I$2+1,0):H1992)</f>
        <v>1.038964565527166E-3</v>
      </c>
      <c r="J1992">
        <f t="shared" ca="1" si="331"/>
        <v>1</v>
      </c>
      <c r="K1992">
        <f t="shared" ca="1" si="332"/>
        <v>1</v>
      </c>
      <c r="L1992">
        <f t="shared" ca="1" si="333"/>
        <v>0</v>
      </c>
      <c r="M1992">
        <f t="shared" ca="1" si="334"/>
        <v>47825.000000000284</v>
      </c>
      <c r="N1992">
        <f t="shared" ca="1" si="335"/>
        <v>0</v>
      </c>
      <c r="O1992">
        <f t="shared" ca="1" si="336"/>
        <v>45000.000000000029</v>
      </c>
      <c r="P1992">
        <f t="shared" ca="1" si="339"/>
        <v>190.22426357546095</v>
      </c>
      <c r="Q1992">
        <f t="shared" ca="1" si="340"/>
        <v>179.99999999999682</v>
      </c>
      <c r="R1992">
        <f t="shared" ca="1" si="337"/>
        <v>0</v>
      </c>
      <c r="S1992">
        <f t="shared" ca="1" si="338"/>
        <v>0</v>
      </c>
    </row>
    <row r="1993" spans="1:19" x14ac:dyDescent="0.25">
      <c r="A1993" s="1">
        <v>36110</v>
      </c>
      <c r="B1993">
        <v>88.295000000000002</v>
      </c>
      <c r="C1993">
        <v>88.314999999999998</v>
      </c>
      <c r="D1993">
        <v>88.19</v>
      </c>
      <c r="E1993">
        <v>88.284999999999997</v>
      </c>
      <c r="F1993">
        <f ca="1">AVERAGE(E1993:OFFSET(E1993,-$F$2+1,0))</f>
        <v>88.498499999999979</v>
      </c>
      <c r="G1993">
        <f t="shared" ca="1" si="330"/>
        <v>1</v>
      </c>
      <c r="H1993">
        <v>0</v>
      </c>
      <c r="I1993">
        <f ca="1">STDEV(OFFSET(H1993,-$I$2+1,0):H1993)</f>
        <v>1.035920643170783E-3</v>
      </c>
      <c r="J1993">
        <f t="shared" ca="1" si="331"/>
        <v>1</v>
      </c>
      <c r="K1993">
        <f t="shared" ca="1" si="332"/>
        <v>1</v>
      </c>
      <c r="L1993">
        <f t="shared" ca="1" si="333"/>
        <v>37.500000000001421</v>
      </c>
      <c r="M1993">
        <f t="shared" ca="1" si="334"/>
        <v>47862.500000000284</v>
      </c>
      <c r="N1993">
        <f t="shared" ca="1" si="335"/>
        <v>37.500000000001421</v>
      </c>
      <c r="O1993">
        <f t="shared" ca="1" si="336"/>
        <v>45037.500000000029</v>
      </c>
      <c r="P1993">
        <f t="shared" ca="1" si="339"/>
        <v>190.3827837951072</v>
      </c>
      <c r="Q1993">
        <f t="shared" ca="1" si="340"/>
        <v>180.14999999999685</v>
      </c>
      <c r="R1993">
        <f t="shared" ca="1" si="337"/>
        <v>7.8410872974388288E-4</v>
      </c>
      <c r="S1993">
        <f t="shared" ca="1" si="338"/>
        <v>8.333333333333644E-4</v>
      </c>
    </row>
    <row r="1994" spans="1:19" x14ac:dyDescent="0.25">
      <c r="A1994" s="1">
        <v>36111</v>
      </c>
      <c r="B1994">
        <v>88.275000000000006</v>
      </c>
      <c r="C1994">
        <v>88.334999999999994</v>
      </c>
      <c r="D1994">
        <v>88.275000000000006</v>
      </c>
      <c r="E1994">
        <v>88.3</v>
      </c>
      <c r="F1994">
        <f ca="1">AVERAGE(E1994:OFFSET(E1994,-$F$2+1,0))</f>
        <v>88.502749999999978</v>
      </c>
      <c r="G1994">
        <f t="shared" ca="1" si="330"/>
        <v>1</v>
      </c>
      <c r="H1994">
        <v>2.0000000000000001E-4</v>
      </c>
      <c r="I1994">
        <f ca="1">STDEV(OFFSET(H1994,-$I$2+1,0):H1994)</f>
        <v>1.0298058069364341E-3</v>
      </c>
      <c r="J1994">
        <f t="shared" ca="1" si="331"/>
        <v>1</v>
      </c>
      <c r="K1994">
        <f t="shared" ca="1" si="332"/>
        <v>1</v>
      </c>
      <c r="L1994">
        <f t="shared" ca="1" si="333"/>
        <v>-150.00000000000568</v>
      </c>
      <c r="M1994">
        <f t="shared" ca="1" si="334"/>
        <v>47712.500000000276</v>
      </c>
      <c r="N1994">
        <f t="shared" ca="1" si="335"/>
        <v>-150.00000000000568</v>
      </c>
      <c r="O1994">
        <f t="shared" ca="1" si="336"/>
        <v>44887.500000000022</v>
      </c>
      <c r="P1994">
        <f t="shared" ca="1" si="339"/>
        <v>189.74870291652232</v>
      </c>
      <c r="Q1994">
        <f t="shared" ca="1" si="340"/>
        <v>179.54999999999686</v>
      </c>
      <c r="R1994">
        <f t="shared" ca="1" si="337"/>
        <v>-3.1339775398277316E-3</v>
      </c>
      <c r="S1994">
        <f t="shared" ca="1" si="338"/>
        <v>-3.3305578684430883E-3</v>
      </c>
    </row>
    <row r="1995" spans="1:19" x14ac:dyDescent="0.25">
      <c r="A1995" s="1">
        <v>36112</v>
      </c>
      <c r="B1995">
        <v>88.31</v>
      </c>
      <c r="C1995">
        <v>88.334999999999994</v>
      </c>
      <c r="D1995">
        <v>88.215000000000003</v>
      </c>
      <c r="E1995">
        <v>88.24</v>
      </c>
      <c r="F1995">
        <f ca="1">AVERAGE(E1995:OFFSET(E1995,-$F$2+1,0))</f>
        <v>88.505124999999978</v>
      </c>
      <c r="G1995">
        <f t="shared" ca="1" si="330"/>
        <v>1</v>
      </c>
      <c r="H1995">
        <v>-6.9999999999999999E-4</v>
      </c>
      <c r="I1995">
        <f ca="1">STDEV(OFFSET(H1995,-$I$2+1,0):H1995)</f>
        <v>7.1847792333222689E-4</v>
      </c>
      <c r="J1995">
        <f t="shared" ca="1" si="331"/>
        <v>1</v>
      </c>
      <c r="K1995">
        <f t="shared" ca="1" si="332"/>
        <v>1</v>
      </c>
      <c r="L1995">
        <f t="shared" ca="1" si="333"/>
        <v>25.00000000001279</v>
      </c>
      <c r="M1995">
        <f t="shared" ca="1" si="334"/>
        <v>47737.500000000291</v>
      </c>
      <c r="N1995">
        <f t="shared" ca="1" si="335"/>
        <v>25.00000000001279</v>
      </c>
      <c r="O1995">
        <f t="shared" ca="1" si="336"/>
        <v>44912.500000000036</v>
      </c>
      <c r="P1995">
        <f t="shared" ca="1" si="339"/>
        <v>189.85438306295319</v>
      </c>
      <c r="Q1995">
        <f t="shared" ca="1" si="340"/>
        <v>179.64999999999691</v>
      </c>
      <c r="R1995">
        <f t="shared" ca="1" si="337"/>
        <v>5.2397170552816652E-4</v>
      </c>
      <c r="S1995">
        <f t="shared" ca="1" si="338"/>
        <v>5.5694792536926268E-4</v>
      </c>
    </row>
    <row r="1996" spans="1:19" x14ac:dyDescent="0.25">
      <c r="A1996" s="1">
        <v>36115</v>
      </c>
      <c r="B1996">
        <v>88.23</v>
      </c>
      <c r="C1996">
        <v>88.27</v>
      </c>
      <c r="D1996">
        <v>88.2</v>
      </c>
      <c r="E1996">
        <v>88.25</v>
      </c>
      <c r="F1996">
        <f ca="1">AVERAGE(E1996:OFFSET(E1996,-$F$2+1,0))</f>
        <v>88.507124999999974</v>
      </c>
      <c r="G1996">
        <f t="shared" ca="1" si="330"/>
        <v>1</v>
      </c>
      <c r="H1996">
        <v>1E-4</v>
      </c>
      <c r="I1996">
        <f ca="1">STDEV(OFFSET(H1996,-$I$2+1,0):H1996)</f>
        <v>7.246596297209941E-4</v>
      </c>
      <c r="J1996">
        <f t="shared" ca="1" si="331"/>
        <v>1</v>
      </c>
      <c r="K1996">
        <f t="shared" ca="1" si="332"/>
        <v>1</v>
      </c>
      <c r="L1996">
        <f t="shared" ca="1" si="333"/>
        <v>75.000000000002842</v>
      </c>
      <c r="M1996">
        <f t="shared" ca="1" si="334"/>
        <v>47812.500000000291</v>
      </c>
      <c r="N1996">
        <f t="shared" ca="1" si="335"/>
        <v>75.000000000002842</v>
      </c>
      <c r="O1996">
        <f t="shared" ca="1" si="336"/>
        <v>44987.500000000036</v>
      </c>
      <c r="P1996">
        <f t="shared" ca="1" si="339"/>
        <v>190.17142350224563</v>
      </c>
      <c r="Q1996">
        <f t="shared" ca="1" si="340"/>
        <v>179.94999999999692</v>
      </c>
      <c r="R1996">
        <f t="shared" ca="1" si="337"/>
        <v>1.5710919088767193E-3</v>
      </c>
      <c r="S1996">
        <f t="shared" ca="1" si="338"/>
        <v>1.6699137211244706E-3</v>
      </c>
    </row>
    <row r="1997" spans="1:19" x14ac:dyDescent="0.25">
      <c r="A1997" s="1">
        <v>36116</v>
      </c>
      <c r="B1997">
        <v>88.25</v>
      </c>
      <c r="C1997">
        <v>88.37</v>
      </c>
      <c r="D1997">
        <v>88.24</v>
      </c>
      <c r="E1997">
        <v>88.28</v>
      </c>
      <c r="F1997">
        <f ca="1">AVERAGE(E1997:OFFSET(E1997,-$F$2+1,0))</f>
        <v>88.509999999999977</v>
      </c>
      <c r="G1997">
        <f t="shared" ca="1" si="330"/>
        <v>1</v>
      </c>
      <c r="H1997">
        <v>2.9999999999999997E-4</v>
      </c>
      <c r="I1997">
        <f ca="1">STDEV(OFFSET(H1997,-$I$2+1,0):H1997)</f>
        <v>7.3661744695458766E-4</v>
      </c>
      <c r="J1997">
        <f t="shared" ca="1" si="331"/>
        <v>1</v>
      </c>
      <c r="K1997">
        <f t="shared" ca="1" si="332"/>
        <v>1</v>
      </c>
      <c r="L1997">
        <f t="shared" ca="1" si="333"/>
        <v>-49.999999999990052</v>
      </c>
      <c r="M1997">
        <f t="shared" ca="1" si="334"/>
        <v>47762.500000000298</v>
      </c>
      <c r="N1997">
        <f t="shared" ca="1" si="335"/>
        <v>-49.999999999990052</v>
      </c>
      <c r="O1997">
        <f t="shared" ca="1" si="336"/>
        <v>44937.500000000044</v>
      </c>
      <c r="P1997">
        <f t="shared" ca="1" si="339"/>
        <v>189.96006320938406</v>
      </c>
      <c r="Q1997">
        <f t="shared" ca="1" si="340"/>
        <v>179.74999999999696</v>
      </c>
      <c r="R1997">
        <f t="shared" ca="1" si="337"/>
        <v>-1.0457516339867138E-3</v>
      </c>
      <c r="S1997">
        <f t="shared" ca="1" si="338"/>
        <v>-1.1114198388439015E-3</v>
      </c>
    </row>
    <row r="1998" spans="1:19" x14ac:dyDescent="0.25">
      <c r="A1998" s="1">
        <v>36117</v>
      </c>
      <c r="B1998">
        <v>88.26</v>
      </c>
      <c r="C1998">
        <v>88.305000000000007</v>
      </c>
      <c r="D1998">
        <v>88.215000000000003</v>
      </c>
      <c r="E1998">
        <v>88.26</v>
      </c>
      <c r="F1998">
        <f ca="1">AVERAGE(E1998:OFFSET(E1998,-$F$2+1,0))</f>
        <v>88.512124999999997</v>
      </c>
      <c r="G1998">
        <f t="shared" ca="1" si="330"/>
        <v>1</v>
      </c>
      <c r="H1998">
        <v>-2.0000000000000001E-4</v>
      </c>
      <c r="I1998">
        <f ca="1">STDEV(OFFSET(H1998,-$I$2+1,0):H1998)</f>
        <v>7.3096907559327311E-4</v>
      </c>
      <c r="J1998">
        <f t="shared" ca="1" si="331"/>
        <v>1</v>
      </c>
      <c r="K1998">
        <f t="shared" ca="1" si="332"/>
        <v>1</v>
      </c>
      <c r="L1998">
        <f t="shared" ca="1" si="333"/>
        <v>-187.50000000000711</v>
      </c>
      <c r="M1998">
        <f t="shared" ca="1" si="334"/>
        <v>47575.000000000291</v>
      </c>
      <c r="N1998">
        <f t="shared" ca="1" si="335"/>
        <v>-187.50000000000711</v>
      </c>
      <c r="O1998">
        <f t="shared" ca="1" si="336"/>
        <v>44750.000000000036</v>
      </c>
      <c r="P1998">
        <f t="shared" ca="1" si="339"/>
        <v>189.16746211115293</v>
      </c>
      <c r="Q1998">
        <f t="shared" ca="1" si="340"/>
        <v>178.99999999999693</v>
      </c>
      <c r="R1998">
        <f t="shared" ca="1" si="337"/>
        <v>-3.9256739073542197E-3</v>
      </c>
      <c r="S1998">
        <f t="shared" ca="1" si="338"/>
        <v>-4.1724617524340904E-3</v>
      </c>
    </row>
    <row r="1999" spans="1:19" x14ac:dyDescent="0.25">
      <c r="A1999" s="1">
        <v>36118</v>
      </c>
      <c r="B1999">
        <v>88.26</v>
      </c>
      <c r="C1999">
        <v>88.27</v>
      </c>
      <c r="D1999">
        <v>88.17</v>
      </c>
      <c r="E1999">
        <v>88.185000000000002</v>
      </c>
      <c r="F1999">
        <f ca="1">AVERAGE(E1999:OFFSET(E1999,-$F$2+1,0))</f>
        <v>88.509</v>
      </c>
      <c r="G1999">
        <f t="shared" ca="1" si="330"/>
        <v>-1</v>
      </c>
      <c r="H1999">
        <v>-8.0000000000000004E-4</v>
      </c>
      <c r="I1999">
        <f ca="1">STDEV(OFFSET(H1999,-$I$2+1,0):H1999)</f>
        <v>7.3861534751110288E-4</v>
      </c>
      <c r="J1999">
        <f t="shared" ca="1" si="331"/>
        <v>1</v>
      </c>
      <c r="K1999">
        <f t="shared" ca="1" si="332"/>
        <v>1</v>
      </c>
      <c r="L1999">
        <f t="shared" ca="1" si="333"/>
        <v>-12.499999999988631</v>
      </c>
      <c r="M1999">
        <f t="shared" ca="1" si="334"/>
        <v>47562.500000000306</v>
      </c>
      <c r="N1999">
        <f t="shared" ca="1" si="335"/>
        <v>-12.499999999988631</v>
      </c>
      <c r="O1999">
        <f t="shared" ca="1" si="336"/>
        <v>44737.500000000051</v>
      </c>
      <c r="P1999">
        <f t="shared" ca="1" si="339"/>
        <v>189.11462203793758</v>
      </c>
      <c r="Q1999">
        <f t="shared" ca="1" si="340"/>
        <v>178.94999999999698</v>
      </c>
      <c r="R1999">
        <f t="shared" ca="1" si="337"/>
        <v>-2.6274303730927071E-4</v>
      </c>
      <c r="S1999">
        <f t="shared" ca="1" si="338"/>
        <v>-2.7932960893829322E-4</v>
      </c>
    </row>
    <row r="2000" spans="1:19" x14ac:dyDescent="0.25">
      <c r="A2000" s="1">
        <v>36119</v>
      </c>
      <c r="B2000">
        <v>88.185000000000002</v>
      </c>
      <c r="C2000">
        <v>88.22</v>
      </c>
      <c r="D2000">
        <v>88.09</v>
      </c>
      <c r="E2000">
        <v>88.18</v>
      </c>
      <c r="F2000">
        <f ca="1">AVERAGE(E2000:OFFSET(E2000,-$F$2+1,0))</f>
        <v>88.503625</v>
      </c>
      <c r="G2000">
        <f t="shared" ca="1" si="330"/>
        <v>-1</v>
      </c>
      <c r="H2000">
        <v>-1E-4</v>
      </c>
      <c r="I2000">
        <f ca="1">STDEV(OFFSET(H2000,-$I$2+1,0):H2000)</f>
        <v>7.3977236897219717E-4</v>
      </c>
      <c r="J2000">
        <f t="shared" ca="1" si="331"/>
        <v>-1</v>
      </c>
      <c r="K2000">
        <f t="shared" ca="1" si="332"/>
        <v>1</v>
      </c>
      <c r="L2000">
        <f t="shared" ca="1" si="333"/>
        <v>87.500000000027001</v>
      </c>
      <c r="M2000">
        <f t="shared" ca="1" si="334"/>
        <v>47650.000000000335</v>
      </c>
      <c r="N2000">
        <f t="shared" ca="1" si="335"/>
        <v>-87.500000000027001</v>
      </c>
      <c r="O2000">
        <f t="shared" ca="1" si="336"/>
        <v>44650.000000000022</v>
      </c>
      <c r="P2000">
        <f t="shared" ca="1" si="339"/>
        <v>189.48450255044554</v>
      </c>
      <c r="Q2000">
        <f t="shared" ca="1" si="340"/>
        <v>178.59999999999687</v>
      </c>
      <c r="R2000">
        <f t="shared" ca="1" si="337"/>
        <v>1.8396846254933286E-3</v>
      </c>
      <c r="S2000">
        <f t="shared" ca="1" si="338"/>
        <v>-1.9558535903889777E-3</v>
      </c>
    </row>
    <row r="2001" spans="1:19" x14ac:dyDescent="0.25">
      <c r="A2001" s="1">
        <v>36122</v>
      </c>
      <c r="B2001">
        <v>88.185000000000002</v>
      </c>
      <c r="C2001">
        <v>88.185000000000002</v>
      </c>
      <c r="D2001">
        <v>88.125</v>
      </c>
      <c r="E2001">
        <v>88.144999999999996</v>
      </c>
      <c r="F2001">
        <f ca="1">AVERAGE(E2001:OFFSET(E2001,-$F$2+1,0))</f>
        <v>88.497874999999993</v>
      </c>
      <c r="G2001">
        <f t="shared" ca="1" si="330"/>
        <v>-1</v>
      </c>
      <c r="H2001">
        <v>-4.0000000000000002E-4</v>
      </c>
      <c r="I2001">
        <f ca="1">STDEV(OFFSET(H2001,-$I$2+1,0):H2001)</f>
        <v>7.3447080841994848E-4</v>
      </c>
      <c r="J2001">
        <f t="shared" ca="1" si="331"/>
        <v>-1</v>
      </c>
      <c r="K2001">
        <f t="shared" ca="1" si="332"/>
        <v>1</v>
      </c>
      <c r="L2001">
        <f t="shared" ca="1" si="333"/>
        <v>75.000000000002842</v>
      </c>
      <c r="M2001">
        <f t="shared" ca="1" si="334"/>
        <v>47725.000000000335</v>
      </c>
      <c r="N2001">
        <f t="shared" ca="1" si="335"/>
        <v>-75.000000000002842</v>
      </c>
      <c r="O2001">
        <f t="shared" ca="1" si="336"/>
        <v>44575.000000000022</v>
      </c>
      <c r="P2001">
        <f t="shared" ca="1" si="339"/>
        <v>189.80278558944408</v>
      </c>
      <c r="Q2001">
        <f t="shared" ca="1" si="340"/>
        <v>178.29999999999686</v>
      </c>
      <c r="R2001">
        <f t="shared" ca="1" si="337"/>
        <v>1.5739769150052952E-3</v>
      </c>
      <c r="S2001">
        <f t="shared" ca="1" si="338"/>
        <v>-1.6797312430011826E-3</v>
      </c>
    </row>
    <row r="2002" spans="1:19" x14ac:dyDescent="0.25">
      <c r="A2002" s="1">
        <v>36123</v>
      </c>
      <c r="B2002">
        <v>88.15</v>
      </c>
      <c r="C2002">
        <v>88.155000000000001</v>
      </c>
      <c r="D2002">
        <v>88.09</v>
      </c>
      <c r="E2002">
        <v>88.114999999999995</v>
      </c>
      <c r="F2002">
        <f ca="1">AVERAGE(E2002:OFFSET(E2002,-$F$2+1,0))</f>
        <v>88.492124999999987</v>
      </c>
      <c r="G2002">
        <f t="shared" ca="1" si="330"/>
        <v>-1</v>
      </c>
      <c r="H2002">
        <v>-2.9999999999999997E-4</v>
      </c>
      <c r="I2002">
        <f ca="1">STDEV(OFFSET(H2002,-$I$2+1,0):H2002)</f>
        <v>6.8786473578519932E-4</v>
      </c>
      <c r="J2002">
        <f t="shared" ca="1" si="331"/>
        <v>-1</v>
      </c>
      <c r="K2002">
        <f t="shared" ca="1" si="332"/>
        <v>1</v>
      </c>
      <c r="L2002">
        <f t="shared" ca="1" si="333"/>
        <v>0</v>
      </c>
      <c r="M2002">
        <f t="shared" ca="1" si="334"/>
        <v>47725.000000000335</v>
      </c>
      <c r="N2002">
        <f t="shared" ca="1" si="335"/>
        <v>0</v>
      </c>
      <c r="O2002">
        <f t="shared" ca="1" si="336"/>
        <v>44575.000000000022</v>
      </c>
      <c r="P2002">
        <f t="shared" ca="1" si="339"/>
        <v>189.80278558944408</v>
      </c>
      <c r="Q2002">
        <f t="shared" ca="1" si="340"/>
        <v>178.29999999999686</v>
      </c>
      <c r="R2002">
        <f t="shared" ca="1" si="337"/>
        <v>0</v>
      </c>
      <c r="S2002">
        <f t="shared" ca="1" si="338"/>
        <v>0</v>
      </c>
    </row>
    <row r="2003" spans="1:19" x14ac:dyDescent="0.25">
      <c r="A2003" s="1">
        <v>36124</v>
      </c>
      <c r="B2003">
        <v>88.12</v>
      </c>
      <c r="C2003">
        <v>88.14</v>
      </c>
      <c r="D2003">
        <v>88.11</v>
      </c>
      <c r="E2003">
        <v>88.114999999999995</v>
      </c>
      <c r="F2003">
        <f ca="1">AVERAGE(E2003:OFFSET(E2003,-$F$2+1,0))</f>
        <v>88.486499999999978</v>
      </c>
      <c r="G2003">
        <f t="shared" ca="1" si="330"/>
        <v>-1</v>
      </c>
      <c r="H2003">
        <v>0</v>
      </c>
      <c r="I2003">
        <f ca="1">STDEV(OFFSET(H2003,-$I$2+1,0):H2003)</f>
        <v>6.8477810466718262E-4</v>
      </c>
      <c r="J2003">
        <f t="shared" ca="1" si="331"/>
        <v>-1</v>
      </c>
      <c r="K2003">
        <f t="shared" ca="1" si="332"/>
        <v>1</v>
      </c>
      <c r="L2003">
        <f t="shared" ca="1" si="333"/>
        <v>-75.000000000002842</v>
      </c>
      <c r="M2003">
        <f t="shared" ca="1" si="334"/>
        <v>47650.000000000335</v>
      </c>
      <c r="N2003">
        <f t="shared" ca="1" si="335"/>
        <v>75.000000000002842</v>
      </c>
      <c r="O2003">
        <f t="shared" ca="1" si="336"/>
        <v>44650.000000000022</v>
      </c>
      <c r="P2003">
        <f t="shared" ca="1" si="339"/>
        <v>189.48343149142482</v>
      </c>
      <c r="Q2003">
        <f t="shared" ca="1" si="340"/>
        <v>178.59999999999687</v>
      </c>
      <c r="R2003">
        <f t="shared" ca="1" si="337"/>
        <v>-1.5715034049240924E-3</v>
      </c>
      <c r="S2003">
        <f t="shared" ca="1" si="338"/>
        <v>1.6825574873808819E-3</v>
      </c>
    </row>
    <row r="2004" spans="1:19" x14ac:dyDescent="0.25">
      <c r="A2004" s="1">
        <v>36126</v>
      </c>
      <c r="B2004">
        <v>88.125</v>
      </c>
      <c r="C2004">
        <v>88.144999999999996</v>
      </c>
      <c r="D2004">
        <v>88.12</v>
      </c>
      <c r="E2004">
        <v>88.144999999999996</v>
      </c>
      <c r="F2004">
        <f ca="1">AVERAGE(E2004:OFFSET(E2004,-$F$2+1,0))</f>
        <v>88.478874999999988</v>
      </c>
      <c r="G2004">
        <f t="shared" ca="1" si="330"/>
        <v>-1</v>
      </c>
      <c r="H2004">
        <v>2.9999999999999997E-4</v>
      </c>
      <c r="I2004">
        <f ca="1">STDEV(OFFSET(H2004,-$I$2+1,0):H2004)</f>
        <v>6.9832506380398669E-4</v>
      </c>
      <c r="J2004">
        <f t="shared" ca="1" si="331"/>
        <v>-1</v>
      </c>
      <c r="K2004">
        <f t="shared" ca="1" si="332"/>
        <v>1</v>
      </c>
      <c r="L2004">
        <f t="shared" ca="1" si="333"/>
        <v>-199.99999999999574</v>
      </c>
      <c r="M2004">
        <f t="shared" ca="1" si="334"/>
        <v>47450.000000000342</v>
      </c>
      <c r="N2004">
        <f t="shared" ca="1" si="335"/>
        <v>199.99999999999574</v>
      </c>
      <c r="O2004">
        <f t="shared" ca="1" si="336"/>
        <v>44850.000000000015</v>
      </c>
      <c r="P2004">
        <f t="shared" ca="1" si="339"/>
        <v>188.63468151833897</v>
      </c>
      <c r="Q2004">
        <f t="shared" ca="1" si="340"/>
        <v>179.39999999999685</v>
      </c>
      <c r="R2004">
        <f t="shared" ca="1" si="337"/>
        <v>-4.1972717733472055E-3</v>
      </c>
      <c r="S2004">
        <f t="shared" ca="1" si="338"/>
        <v>4.4792833146695549E-3</v>
      </c>
    </row>
    <row r="2005" spans="1:19" x14ac:dyDescent="0.25">
      <c r="A2005" s="1">
        <v>36129</v>
      </c>
      <c r="B2005">
        <v>88.185000000000002</v>
      </c>
      <c r="C2005">
        <v>88.23</v>
      </c>
      <c r="D2005">
        <v>88.165000000000006</v>
      </c>
      <c r="E2005">
        <v>88.224999999999994</v>
      </c>
      <c r="F2005">
        <f ca="1">AVERAGE(E2005:OFFSET(E2005,-$F$2+1,0))</f>
        <v>88.470249999999979</v>
      </c>
      <c r="G2005">
        <f t="shared" ca="1" si="330"/>
        <v>-1</v>
      </c>
      <c r="H2005">
        <v>8.9999999999999998E-4</v>
      </c>
      <c r="I2005">
        <f ca="1">STDEV(OFFSET(H2005,-$I$2+1,0):H2005)</f>
        <v>7.1146623990623464E-4</v>
      </c>
      <c r="J2005">
        <f t="shared" ca="1" si="331"/>
        <v>-1</v>
      </c>
      <c r="K2005">
        <f t="shared" ca="1" si="332"/>
        <v>1</v>
      </c>
      <c r="L2005">
        <f t="shared" ca="1" si="333"/>
        <v>-100.00000000001563</v>
      </c>
      <c r="M2005">
        <f t="shared" ca="1" si="334"/>
        <v>47350.000000000327</v>
      </c>
      <c r="N2005">
        <f t="shared" ca="1" si="335"/>
        <v>100.00000000001563</v>
      </c>
      <c r="O2005">
        <f t="shared" ca="1" si="336"/>
        <v>44950.000000000029</v>
      </c>
      <c r="P2005">
        <f t="shared" ca="1" si="339"/>
        <v>188.21409137002598</v>
      </c>
      <c r="Q2005">
        <f t="shared" ca="1" si="340"/>
        <v>179.79999999999691</v>
      </c>
      <c r="R2005">
        <f t="shared" ca="1" si="337"/>
        <v>-2.1074815595366683E-3</v>
      </c>
      <c r="S2005">
        <f t="shared" ca="1" si="338"/>
        <v>2.2296544035677948E-3</v>
      </c>
    </row>
    <row r="2006" spans="1:19" x14ac:dyDescent="0.25">
      <c r="A2006" s="1">
        <v>36130</v>
      </c>
      <c r="B2006">
        <v>88.23</v>
      </c>
      <c r="C2006">
        <v>88.325000000000003</v>
      </c>
      <c r="D2006">
        <v>88.23</v>
      </c>
      <c r="E2006">
        <v>88.265000000000001</v>
      </c>
      <c r="F2006">
        <f ca="1">AVERAGE(E2006:OFFSET(E2006,-$F$2+1,0))</f>
        <v>88.462499999999977</v>
      </c>
      <c r="G2006">
        <f t="shared" ca="1" si="330"/>
        <v>-1</v>
      </c>
      <c r="H2006">
        <v>5.0000000000000001E-4</v>
      </c>
      <c r="I2006">
        <f ca="1">STDEV(OFFSET(H2006,-$I$2+1,0):H2006)</f>
        <v>6.9772185681235761E-4</v>
      </c>
      <c r="J2006">
        <f t="shared" ca="1" si="331"/>
        <v>-1</v>
      </c>
      <c r="K2006">
        <f t="shared" ca="1" si="332"/>
        <v>1</v>
      </c>
      <c r="L2006">
        <f t="shared" ca="1" si="333"/>
        <v>-162.49999999999432</v>
      </c>
      <c r="M2006">
        <f t="shared" ca="1" si="334"/>
        <v>47187.500000000335</v>
      </c>
      <c r="N2006">
        <f t="shared" ca="1" si="335"/>
        <v>162.49999999999432</v>
      </c>
      <c r="O2006">
        <f t="shared" ca="1" si="336"/>
        <v>45112.500000000022</v>
      </c>
      <c r="P2006">
        <f t="shared" ca="1" si="339"/>
        <v>187.53367335339354</v>
      </c>
      <c r="Q2006">
        <f t="shared" ca="1" si="340"/>
        <v>180.44999999999686</v>
      </c>
      <c r="R2006">
        <f t="shared" ca="1" si="337"/>
        <v>-3.4318901795141118E-3</v>
      </c>
      <c r="S2006">
        <f t="shared" ca="1" si="338"/>
        <v>3.6151279199108832E-3</v>
      </c>
    </row>
    <row r="2007" spans="1:19" x14ac:dyDescent="0.25">
      <c r="A2007" s="1">
        <v>36131</v>
      </c>
      <c r="B2007">
        <v>88.265000000000001</v>
      </c>
      <c r="C2007">
        <v>88.37</v>
      </c>
      <c r="D2007">
        <v>88.25</v>
      </c>
      <c r="E2007">
        <v>88.33</v>
      </c>
      <c r="F2007">
        <f ca="1">AVERAGE(E2007:OFFSET(E2007,-$F$2+1,0))</f>
        <v>88.454499999999982</v>
      </c>
      <c r="G2007">
        <f t="shared" ca="1" si="330"/>
        <v>-1</v>
      </c>
      <c r="H2007">
        <v>6.9999999999999999E-4</v>
      </c>
      <c r="I2007">
        <f ca="1">STDEV(OFFSET(H2007,-$I$2+1,0):H2007)</f>
        <v>7.2131094105400237E-4</v>
      </c>
      <c r="J2007">
        <f t="shared" ca="1" si="331"/>
        <v>-1</v>
      </c>
      <c r="K2007">
        <f t="shared" ca="1" si="332"/>
        <v>1</v>
      </c>
      <c r="L2007">
        <f t="shared" ca="1" si="333"/>
        <v>-150.00000000000568</v>
      </c>
      <c r="M2007">
        <f t="shared" ca="1" si="334"/>
        <v>47037.500000000327</v>
      </c>
      <c r="N2007">
        <f t="shared" ca="1" si="335"/>
        <v>150.00000000000568</v>
      </c>
      <c r="O2007">
        <f t="shared" ca="1" si="336"/>
        <v>45262.500000000029</v>
      </c>
      <c r="P2007">
        <f t="shared" ca="1" si="339"/>
        <v>186.91011999228499</v>
      </c>
      <c r="Q2007">
        <f t="shared" ca="1" si="340"/>
        <v>181.04999999999686</v>
      </c>
      <c r="R2007">
        <f t="shared" ca="1" si="337"/>
        <v>-3.1788079470199656E-3</v>
      </c>
      <c r="S2007">
        <f t="shared" ca="1" si="338"/>
        <v>3.3250207813800082E-3</v>
      </c>
    </row>
    <row r="2008" spans="1:19" x14ac:dyDescent="0.25">
      <c r="A2008" s="1">
        <v>36132</v>
      </c>
      <c r="B2008">
        <v>88.325000000000003</v>
      </c>
      <c r="C2008">
        <v>88.415000000000006</v>
      </c>
      <c r="D2008">
        <v>88.32</v>
      </c>
      <c r="E2008">
        <v>88.39</v>
      </c>
      <c r="F2008">
        <f ca="1">AVERAGE(E2008:OFFSET(E2008,-$F$2+1,0))</f>
        <v>88.449749999999966</v>
      </c>
      <c r="G2008">
        <f t="shared" ca="1" si="330"/>
        <v>-1</v>
      </c>
      <c r="H2008">
        <v>6.9999999999999999E-4</v>
      </c>
      <c r="I2008">
        <f ca="1">STDEV(OFFSET(H2008,-$I$2+1,0):H2008)</f>
        <v>5.7204618878659008E-4</v>
      </c>
      <c r="J2008">
        <f t="shared" ca="1" si="331"/>
        <v>-1</v>
      </c>
      <c r="K2008">
        <f t="shared" ca="1" si="332"/>
        <v>1</v>
      </c>
      <c r="L2008">
        <f t="shared" ca="1" si="333"/>
        <v>274.99999999999858</v>
      </c>
      <c r="M2008">
        <f t="shared" ca="1" si="334"/>
        <v>47312.500000000327</v>
      </c>
      <c r="N2008">
        <f t="shared" ca="1" si="335"/>
        <v>-274.99999999999858</v>
      </c>
      <c r="O2008">
        <f t="shared" ca="1" si="336"/>
        <v>44987.500000000029</v>
      </c>
      <c r="P2008">
        <f t="shared" ca="1" si="339"/>
        <v>188.04572414578686</v>
      </c>
      <c r="Q2008">
        <f t="shared" ca="1" si="340"/>
        <v>179.94999999999689</v>
      </c>
      <c r="R2008">
        <f t="shared" ca="1" si="337"/>
        <v>5.846399149614598E-3</v>
      </c>
      <c r="S2008">
        <f t="shared" ca="1" si="338"/>
        <v>-6.0756697045014837E-3</v>
      </c>
    </row>
    <row r="2009" spans="1:19" x14ac:dyDescent="0.25">
      <c r="A2009" s="1">
        <v>36133</v>
      </c>
      <c r="B2009">
        <v>88.4</v>
      </c>
      <c r="C2009">
        <v>88.435000000000002</v>
      </c>
      <c r="D2009">
        <v>88.26</v>
      </c>
      <c r="E2009">
        <v>88.28</v>
      </c>
      <c r="F2009">
        <f ca="1">AVERAGE(E2009:OFFSET(E2009,-$F$2+1,0))</f>
        <v>88.442125000000004</v>
      </c>
      <c r="G2009">
        <f t="shared" ca="1" si="330"/>
        <v>-1</v>
      </c>
      <c r="H2009">
        <v>-1.1999999999999999E-3</v>
      </c>
      <c r="I2009">
        <f ca="1">STDEV(OFFSET(H2009,-$I$2+1,0):H2009)</f>
        <v>6.3318326938697524E-4</v>
      </c>
      <c r="J2009">
        <f t="shared" ca="1" si="331"/>
        <v>-1</v>
      </c>
      <c r="K2009">
        <f t="shared" ca="1" si="332"/>
        <v>-1</v>
      </c>
      <c r="L2009">
        <f t="shared" ca="1" si="333"/>
        <v>212.5000000000199</v>
      </c>
      <c r="M2009">
        <f t="shared" ca="1" si="334"/>
        <v>47525.000000000349</v>
      </c>
      <c r="N2009">
        <f t="shared" ca="1" si="335"/>
        <v>212.5000000000199</v>
      </c>
      <c r="O2009">
        <f t="shared" ca="1" si="336"/>
        <v>45200.000000000051</v>
      </c>
      <c r="P2009">
        <f t="shared" ca="1" si="339"/>
        <v>188.93396457659506</v>
      </c>
      <c r="Q2009">
        <f t="shared" ca="1" si="340"/>
        <v>180.79999999999697</v>
      </c>
      <c r="R2009">
        <f t="shared" ca="1" si="337"/>
        <v>4.4914134742408121E-3</v>
      </c>
      <c r="S2009">
        <f t="shared" ca="1" si="338"/>
        <v>4.7235343150879633E-3</v>
      </c>
    </row>
    <row r="2010" spans="1:19" x14ac:dyDescent="0.25">
      <c r="A2010" s="1">
        <v>36136</v>
      </c>
      <c r="B2010">
        <v>88.28</v>
      </c>
      <c r="C2010">
        <v>88.3</v>
      </c>
      <c r="D2010">
        <v>88.19</v>
      </c>
      <c r="E2010">
        <v>88.194999999999993</v>
      </c>
      <c r="F2010">
        <f ca="1">AVERAGE(E2010:OFFSET(E2010,-$F$2+1,0))</f>
        <v>88.431749999999994</v>
      </c>
      <c r="G2010">
        <f t="shared" ca="1" si="330"/>
        <v>-1</v>
      </c>
      <c r="H2010">
        <v>-1E-3</v>
      </c>
      <c r="I2010">
        <f ca="1">STDEV(OFFSET(H2010,-$I$2+1,0):H2010)</f>
        <v>5.924747385243304E-4</v>
      </c>
      <c r="J2010">
        <f t="shared" ca="1" si="331"/>
        <v>-1</v>
      </c>
      <c r="K2010">
        <f t="shared" ca="1" si="332"/>
        <v>-1</v>
      </c>
      <c r="L2010">
        <f t="shared" ca="1" si="333"/>
        <v>-162.50000000002984</v>
      </c>
      <c r="M2010">
        <f t="shared" ca="1" si="334"/>
        <v>47362.50000000032</v>
      </c>
      <c r="N2010">
        <f t="shared" ca="1" si="335"/>
        <v>-162.50000000002984</v>
      </c>
      <c r="O2010">
        <f t="shared" ca="1" si="336"/>
        <v>45037.500000000022</v>
      </c>
      <c r="P2010">
        <f t="shared" ca="1" si="339"/>
        <v>188.25472189421225</v>
      </c>
      <c r="Q2010">
        <f t="shared" ca="1" si="340"/>
        <v>180.14999999999685</v>
      </c>
      <c r="R2010">
        <f t="shared" ca="1" si="337"/>
        <v>-3.4192530247244323E-3</v>
      </c>
      <c r="S2010">
        <f t="shared" ca="1" si="338"/>
        <v>-3.595132743363488E-3</v>
      </c>
    </row>
    <row r="2011" spans="1:19" x14ac:dyDescent="0.25">
      <c r="A2011" s="1">
        <v>36137</v>
      </c>
      <c r="B2011">
        <v>88.18</v>
      </c>
      <c r="C2011">
        <v>88.265000000000001</v>
      </c>
      <c r="D2011">
        <v>88.18</v>
      </c>
      <c r="E2011">
        <v>88.26</v>
      </c>
      <c r="F2011">
        <f ca="1">AVERAGE(E2011:OFFSET(E2011,-$F$2+1,0))</f>
        <v>88.422875000000005</v>
      </c>
      <c r="G2011">
        <f t="shared" ca="1" si="330"/>
        <v>-1</v>
      </c>
      <c r="H2011">
        <v>6.9999999999999999E-4</v>
      </c>
      <c r="I2011">
        <f ca="1">STDEV(OFFSET(H2011,-$I$2+1,0):H2011)</f>
        <v>6.1181352508234426E-4</v>
      </c>
      <c r="J2011">
        <f t="shared" ca="1" si="331"/>
        <v>-1</v>
      </c>
      <c r="K2011">
        <f t="shared" ca="1" si="332"/>
        <v>-1</v>
      </c>
      <c r="L2011">
        <f t="shared" ca="1" si="333"/>
        <v>-87.499999999991473</v>
      </c>
      <c r="M2011">
        <f t="shared" ca="1" si="334"/>
        <v>47275.000000000327</v>
      </c>
      <c r="N2011">
        <f t="shared" ca="1" si="335"/>
        <v>-87.499999999991473</v>
      </c>
      <c r="O2011">
        <f t="shared" ca="1" si="336"/>
        <v>44950.000000000029</v>
      </c>
      <c r="P2011">
        <f t="shared" ca="1" si="339"/>
        <v>187.88897583446777</v>
      </c>
      <c r="Q2011">
        <f t="shared" ca="1" si="340"/>
        <v>179.79999999999688</v>
      </c>
      <c r="R2011">
        <f t="shared" ca="1" si="337"/>
        <v>-1.847453153866263E-3</v>
      </c>
      <c r="S2011">
        <f t="shared" ca="1" si="338"/>
        <v>-1.9428254232582054E-3</v>
      </c>
    </row>
    <row r="2012" spans="1:19" x14ac:dyDescent="0.25">
      <c r="A2012" s="1">
        <v>36138</v>
      </c>
      <c r="B2012">
        <v>88.27</v>
      </c>
      <c r="C2012">
        <v>88.325000000000003</v>
      </c>
      <c r="D2012">
        <v>88.254999999999995</v>
      </c>
      <c r="E2012">
        <v>88.295000000000002</v>
      </c>
      <c r="F2012">
        <f ca="1">AVERAGE(E2012:OFFSET(E2012,-$F$2+1,0))</f>
        <v>88.414625000000001</v>
      </c>
      <c r="G2012">
        <f t="shared" ca="1" si="330"/>
        <v>-1</v>
      </c>
      <c r="H2012">
        <v>4.0000000000000002E-4</v>
      </c>
      <c r="I2012">
        <f ca="1">STDEV(OFFSET(H2012,-$I$2+1,0):H2012)</f>
        <v>5.9778098436062503E-4</v>
      </c>
      <c r="J2012">
        <f t="shared" ca="1" si="331"/>
        <v>-1</v>
      </c>
      <c r="K2012">
        <f t="shared" ca="1" si="332"/>
        <v>-1</v>
      </c>
      <c r="L2012">
        <f t="shared" ca="1" si="333"/>
        <v>-99.999999999980105</v>
      </c>
      <c r="M2012">
        <f t="shared" ca="1" si="334"/>
        <v>47175.000000000349</v>
      </c>
      <c r="N2012">
        <f t="shared" ca="1" si="335"/>
        <v>-99.999999999980105</v>
      </c>
      <c r="O2012">
        <f t="shared" ca="1" si="336"/>
        <v>44850.000000000051</v>
      </c>
      <c r="P2012">
        <f t="shared" ca="1" si="339"/>
        <v>187.47098033761699</v>
      </c>
      <c r="Q2012">
        <f t="shared" ca="1" si="340"/>
        <v>179.39999999999696</v>
      </c>
      <c r="R2012">
        <f t="shared" ca="1" si="337"/>
        <v>-2.1152829190899929E-3</v>
      </c>
      <c r="S2012">
        <f t="shared" ca="1" si="338"/>
        <v>-2.2246941045601788E-3</v>
      </c>
    </row>
    <row r="2013" spans="1:19" x14ac:dyDescent="0.25">
      <c r="A2013" s="1">
        <v>36139</v>
      </c>
      <c r="B2013">
        <v>88.284999999999997</v>
      </c>
      <c r="C2013">
        <v>88.344999999999999</v>
      </c>
      <c r="D2013">
        <v>88.28</v>
      </c>
      <c r="E2013">
        <v>88.334999999999994</v>
      </c>
      <c r="F2013">
        <f ca="1">AVERAGE(E2013:OFFSET(E2013,-$F$2+1,0))</f>
        <v>88.406874999999999</v>
      </c>
      <c r="G2013">
        <f t="shared" ca="1" si="330"/>
        <v>-1</v>
      </c>
      <c r="H2013">
        <v>5.0000000000000001E-4</v>
      </c>
      <c r="I2013">
        <f ca="1">STDEV(OFFSET(H2013,-$I$2+1,0):H2013)</f>
        <v>6.0793005137796982E-4</v>
      </c>
      <c r="J2013">
        <f t="shared" ca="1" si="331"/>
        <v>-1</v>
      </c>
      <c r="K2013">
        <f t="shared" ca="1" si="332"/>
        <v>-1</v>
      </c>
      <c r="L2013">
        <f t="shared" ca="1" si="333"/>
        <v>87.499999999991473</v>
      </c>
      <c r="M2013">
        <f t="shared" ca="1" si="334"/>
        <v>47262.500000000342</v>
      </c>
      <c r="N2013">
        <f t="shared" ca="1" si="335"/>
        <v>87.499999999991473</v>
      </c>
      <c r="O2013">
        <f t="shared" ca="1" si="336"/>
        <v>44937.500000000044</v>
      </c>
      <c r="P2013">
        <f t="shared" ca="1" si="339"/>
        <v>187.8367263973615</v>
      </c>
      <c r="Q2013">
        <f t="shared" ca="1" si="340"/>
        <v>179.74999999999693</v>
      </c>
      <c r="R2013">
        <f t="shared" ca="1" si="337"/>
        <v>1.8547959724428368E-3</v>
      </c>
      <c r="S2013">
        <f t="shared" ca="1" si="338"/>
        <v>1.9509476031213239E-3</v>
      </c>
    </row>
    <row r="2014" spans="1:19" x14ac:dyDescent="0.25">
      <c r="A2014" s="1">
        <v>36140</v>
      </c>
      <c r="B2014">
        <v>88.34</v>
      </c>
      <c r="C2014">
        <v>88.38</v>
      </c>
      <c r="D2014">
        <v>88.295000000000002</v>
      </c>
      <c r="E2014">
        <v>88.3</v>
      </c>
      <c r="F2014">
        <f ca="1">AVERAGE(E2014:OFFSET(E2014,-$F$2+1,0))</f>
        <v>88.4</v>
      </c>
      <c r="G2014">
        <f t="shared" ca="1" si="330"/>
        <v>-1</v>
      </c>
      <c r="H2014">
        <v>-4.0000000000000002E-4</v>
      </c>
      <c r="I2014">
        <f ca="1">STDEV(OFFSET(H2014,-$I$2+1,0):H2014)</f>
        <v>6.1387466576098241E-4</v>
      </c>
      <c r="J2014">
        <f t="shared" ca="1" si="331"/>
        <v>-1</v>
      </c>
      <c r="K2014">
        <f t="shared" ca="1" si="332"/>
        <v>-1</v>
      </c>
      <c r="L2014">
        <f t="shared" ca="1" si="333"/>
        <v>-75.000000000002842</v>
      </c>
      <c r="M2014">
        <f t="shared" ca="1" si="334"/>
        <v>47187.500000000342</v>
      </c>
      <c r="N2014">
        <f t="shared" ca="1" si="335"/>
        <v>-75.000000000002842</v>
      </c>
      <c r="O2014">
        <f t="shared" ca="1" si="336"/>
        <v>44862.500000000044</v>
      </c>
      <c r="P2014">
        <f t="shared" ca="1" si="339"/>
        <v>187.52322977472332</v>
      </c>
      <c r="Q2014">
        <f t="shared" ca="1" si="340"/>
        <v>179.44999999999692</v>
      </c>
      <c r="R2014">
        <f t="shared" ca="1" si="337"/>
        <v>-1.5868817773076393E-3</v>
      </c>
      <c r="S2014">
        <f t="shared" ca="1" si="338"/>
        <v>-1.668984700973636E-3</v>
      </c>
    </row>
    <row r="2015" spans="1:19" x14ac:dyDescent="0.25">
      <c r="A2015" s="1">
        <v>36143</v>
      </c>
      <c r="B2015">
        <v>88.295000000000002</v>
      </c>
      <c r="C2015">
        <v>88.344999999999999</v>
      </c>
      <c r="D2015">
        <v>88.29</v>
      </c>
      <c r="E2015">
        <v>88.33</v>
      </c>
      <c r="F2015">
        <f ca="1">AVERAGE(E2015:OFFSET(E2015,-$F$2+1,0))</f>
        <v>88.387249999999995</v>
      </c>
      <c r="G2015">
        <f t="shared" ca="1" si="330"/>
        <v>-1</v>
      </c>
      <c r="H2015">
        <v>2.9999999999999997E-4</v>
      </c>
      <c r="I2015">
        <f ca="1">STDEV(OFFSET(H2015,-$I$2+1,0):H2015)</f>
        <v>5.9427089339529496E-4</v>
      </c>
      <c r="J2015">
        <f t="shared" ca="1" si="331"/>
        <v>-1</v>
      </c>
      <c r="K2015">
        <f t="shared" ca="1" si="332"/>
        <v>-1</v>
      </c>
      <c r="L2015">
        <f t="shared" ca="1" si="333"/>
        <v>87.499999999991473</v>
      </c>
      <c r="M2015">
        <f t="shared" ca="1" si="334"/>
        <v>47275.000000000335</v>
      </c>
      <c r="N2015">
        <f t="shared" ca="1" si="335"/>
        <v>87.499999999991473</v>
      </c>
      <c r="O2015">
        <f t="shared" ca="1" si="336"/>
        <v>44950.000000000036</v>
      </c>
      <c r="P2015">
        <f t="shared" ca="1" si="339"/>
        <v>187.8889758344678</v>
      </c>
      <c r="Q2015">
        <f t="shared" ca="1" si="340"/>
        <v>179.79999999999688</v>
      </c>
      <c r="R2015">
        <f t="shared" ca="1" si="337"/>
        <v>1.8543046357613953E-3</v>
      </c>
      <c r="S2015">
        <f t="shared" ca="1" si="338"/>
        <v>1.9504040122594905E-3</v>
      </c>
    </row>
    <row r="2016" spans="1:19" x14ac:dyDescent="0.25">
      <c r="A2016" s="1">
        <v>36144</v>
      </c>
      <c r="B2016">
        <v>88.34</v>
      </c>
      <c r="C2016">
        <v>88.344999999999999</v>
      </c>
      <c r="D2016">
        <v>88.29</v>
      </c>
      <c r="E2016">
        <v>88.295000000000002</v>
      </c>
      <c r="F2016">
        <f ca="1">AVERAGE(E2016:OFFSET(E2016,-$F$2+1,0))</f>
        <v>88.373999999999995</v>
      </c>
      <c r="G2016">
        <f t="shared" ca="1" si="330"/>
        <v>-1</v>
      </c>
      <c r="H2016">
        <v>-4.0000000000000002E-4</v>
      </c>
      <c r="I2016">
        <f ca="1">STDEV(OFFSET(H2016,-$I$2+1,0):H2016)</f>
        <v>6.0251665187733498E-4</v>
      </c>
      <c r="J2016">
        <f t="shared" ca="1" si="331"/>
        <v>-1</v>
      </c>
      <c r="K2016">
        <f t="shared" ca="1" si="332"/>
        <v>-1</v>
      </c>
      <c r="L2016">
        <f t="shared" ca="1" si="333"/>
        <v>-99.999999999980105</v>
      </c>
      <c r="M2016">
        <f t="shared" ca="1" si="334"/>
        <v>47175.000000000357</v>
      </c>
      <c r="N2016">
        <f t="shared" ca="1" si="335"/>
        <v>-99.999999999980105</v>
      </c>
      <c r="O2016">
        <f t="shared" ca="1" si="336"/>
        <v>44850.000000000058</v>
      </c>
      <c r="P2016">
        <f t="shared" ca="1" si="339"/>
        <v>187.47098033761702</v>
      </c>
      <c r="Q2016">
        <f t="shared" ca="1" si="340"/>
        <v>179.39999999999696</v>
      </c>
      <c r="R2016">
        <f t="shared" ca="1" si="337"/>
        <v>-2.1152829190899925E-3</v>
      </c>
      <c r="S2016">
        <f t="shared" ca="1" si="338"/>
        <v>-2.2246941045601784E-3</v>
      </c>
    </row>
    <row r="2017" spans="1:19" x14ac:dyDescent="0.25">
      <c r="A2017" s="1">
        <v>36145</v>
      </c>
      <c r="B2017">
        <v>88.295000000000002</v>
      </c>
      <c r="C2017">
        <v>88.35</v>
      </c>
      <c r="D2017">
        <v>88.284999999999997</v>
      </c>
      <c r="E2017">
        <v>88.334999999999994</v>
      </c>
      <c r="F2017">
        <f ca="1">AVERAGE(E2017:OFFSET(E2017,-$F$2+1,0))</f>
        <v>88.362000000000009</v>
      </c>
      <c r="G2017">
        <f t="shared" ca="1" si="330"/>
        <v>-1</v>
      </c>
      <c r="H2017">
        <v>5.0000000000000001E-4</v>
      </c>
      <c r="I2017">
        <f ca="1">STDEV(OFFSET(H2017,-$I$2+1,0):H2017)</f>
        <v>6.0894645862644137E-4</v>
      </c>
      <c r="J2017">
        <f t="shared" ca="1" si="331"/>
        <v>-1</v>
      </c>
      <c r="K2017">
        <f t="shared" ca="1" si="332"/>
        <v>-1</v>
      </c>
      <c r="L2017">
        <f t="shared" ca="1" si="333"/>
        <v>74.999999999967315</v>
      </c>
      <c r="M2017">
        <f t="shared" ca="1" si="334"/>
        <v>47250.000000000327</v>
      </c>
      <c r="N2017">
        <f t="shared" ca="1" si="335"/>
        <v>74.999999999967315</v>
      </c>
      <c r="O2017">
        <f t="shared" ca="1" si="336"/>
        <v>44925.000000000029</v>
      </c>
      <c r="P2017">
        <f t="shared" ca="1" si="339"/>
        <v>187.78447696025503</v>
      </c>
      <c r="Q2017">
        <f t="shared" ca="1" si="340"/>
        <v>179.69999999999683</v>
      </c>
      <c r="R2017">
        <f t="shared" ca="1" si="337"/>
        <v>1.5898251192361791E-3</v>
      </c>
      <c r="S2017">
        <f t="shared" ca="1" si="338"/>
        <v>1.6722408026748543E-3</v>
      </c>
    </row>
    <row r="2018" spans="1:19" x14ac:dyDescent="0.25">
      <c r="A2018" s="1">
        <v>36146</v>
      </c>
      <c r="B2018">
        <v>88.34</v>
      </c>
      <c r="C2018">
        <v>88.39</v>
      </c>
      <c r="D2018">
        <v>88.29</v>
      </c>
      <c r="E2018">
        <v>88.305000000000007</v>
      </c>
      <c r="F2018">
        <f ca="1">AVERAGE(E2018:OFFSET(E2018,-$F$2+1,0))</f>
        <v>88.350875000000002</v>
      </c>
      <c r="G2018">
        <f t="shared" ca="1" si="330"/>
        <v>-1</v>
      </c>
      <c r="H2018">
        <v>-2.9999999999999997E-4</v>
      </c>
      <c r="I2018">
        <f ca="1">STDEV(OFFSET(H2018,-$I$2+1,0):H2018)</f>
        <v>6.1138324615924052E-4</v>
      </c>
      <c r="J2018">
        <f t="shared" ca="1" si="331"/>
        <v>-1</v>
      </c>
      <c r="K2018">
        <f t="shared" ca="1" si="332"/>
        <v>-1</v>
      </c>
      <c r="L2018">
        <f t="shared" ca="1" si="333"/>
        <v>50.00000000002558</v>
      </c>
      <c r="M2018">
        <f t="shared" ca="1" si="334"/>
        <v>47300.000000000357</v>
      </c>
      <c r="N2018">
        <f t="shared" ca="1" si="335"/>
        <v>50.00000000002558</v>
      </c>
      <c r="O2018">
        <f t="shared" ca="1" si="336"/>
        <v>44975.000000000058</v>
      </c>
      <c r="P2018">
        <f t="shared" ca="1" si="339"/>
        <v>187.99347470868059</v>
      </c>
      <c r="Q2018">
        <f t="shared" ca="1" si="340"/>
        <v>179.89999999999694</v>
      </c>
      <c r="R2018">
        <f t="shared" ca="1" si="337"/>
        <v>1.0582010582015921E-3</v>
      </c>
      <c r="S2018">
        <f t="shared" ca="1" si="338"/>
        <v>1.1129660545359053E-3</v>
      </c>
    </row>
    <row r="2019" spans="1:19" x14ac:dyDescent="0.25">
      <c r="A2019" s="1">
        <v>36147</v>
      </c>
      <c r="B2019">
        <v>88.295000000000002</v>
      </c>
      <c r="C2019">
        <v>88.305000000000007</v>
      </c>
      <c r="D2019">
        <v>88.27</v>
      </c>
      <c r="E2019">
        <v>88.284999999999997</v>
      </c>
      <c r="F2019">
        <f ca="1">AVERAGE(E2019:OFFSET(E2019,-$F$2+1,0))</f>
        <v>88.339375000000004</v>
      </c>
      <c r="G2019">
        <f t="shared" ca="1" si="330"/>
        <v>-1</v>
      </c>
      <c r="H2019">
        <v>-2.0000000000000001E-4</v>
      </c>
      <c r="I2019">
        <f ca="1">STDEV(OFFSET(H2019,-$I$2+1,0):H2019)</f>
        <v>5.8255336326608874E-4</v>
      </c>
      <c r="J2019">
        <f t="shared" ca="1" si="331"/>
        <v>-1</v>
      </c>
      <c r="K2019">
        <f t="shared" ca="1" si="332"/>
        <v>-1</v>
      </c>
      <c r="L2019">
        <f t="shared" ca="1" si="333"/>
        <v>162.49999999999432</v>
      </c>
      <c r="M2019">
        <f t="shared" ca="1" si="334"/>
        <v>47462.500000000349</v>
      </c>
      <c r="N2019">
        <f t="shared" ca="1" si="335"/>
        <v>162.49999999999432</v>
      </c>
      <c r="O2019">
        <f t="shared" ca="1" si="336"/>
        <v>45137.500000000051</v>
      </c>
      <c r="P2019">
        <f t="shared" ca="1" si="339"/>
        <v>188.67271739106323</v>
      </c>
      <c r="Q2019">
        <f t="shared" ca="1" si="340"/>
        <v>180.54999999999688</v>
      </c>
      <c r="R2019">
        <f t="shared" ca="1" si="337"/>
        <v>3.4355179704015451E-3</v>
      </c>
      <c r="S2019">
        <f t="shared" ca="1" si="338"/>
        <v>3.6131183991104858E-3</v>
      </c>
    </row>
    <row r="2020" spans="1:19" x14ac:dyDescent="0.25">
      <c r="A2020" s="1">
        <v>36150</v>
      </c>
      <c r="B2020">
        <v>88.284999999999997</v>
      </c>
      <c r="C2020">
        <v>88.3</v>
      </c>
      <c r="D2020">
        <v>88.18</v>
      </c>
      <c r="E2020">
        <v>88.22</v>
      </c>
      <c r="F2020">
        <f ca="1">AVERAGE(E2020:OFFSET(E2020,-$F$2+1,0))</f>
        <v>88.326625000000007</v>
      </c>
      <c r="G2020">
        <f t="shared" ca="1" si="330"/>
        <v>-1</v>
      </c>
      <c r="H2020">
        <v>-6.9999999999999999E-4</v>
      </c>
      <c r="I2020">
        <f ca="1">STDEV(OFFSET(H2020,-$I$2+1,0):H2020)</f>
        <v>6.061960773631964E-4</v>
      </c>
      <c r="J2020">
        <f t="shared" ca="1" si="331"/>
        <v>-1</v>
      </c>
      <c r="K2020">
        <f t="shared" ca="1" si="332"/>
        <v>-1</v>
      </c>
      <c r="L2020">
        <f t="shared" ca="1" si="333"/>
        <v>37.500000000001421</v>
      </c>
      <c r="M2020">
        <f t="shared" ca="1" si="334"/>
        <v>47500.000000000349</v>
      </c>
      <c r="N2020">
        <f t="shared" ca="1" si="335"/>
        <v>37.500000000001421</v>
      </c>
      <c r="O2020">
        <f t="shared" ca="1" si="336"/>
        <v>45175.000000000051</v>
      </c>
      <c r="P2020">
        <f t="shared" ca="1" si="339"/>
        <v>188.82946570238232</v>
      </c>
      <c r="Q2020">
        <f t="shared" ca="1" si="340"/>
        <v>180.69999999999692</v>
      </c>
      <c r="R2020">
        <f t="shared" ca="1" si="337"/>
        <v>7.9009744535161748E-4</v>
      </c>
      <c r="S2020">
        <f t="shared" ca="1" si="338"/>
        <v>8.3079479368599013E-4</v>
      </c>
    </row>
    <row r="2021" spans="1:19" x14ac:dyDescent="0.25">
      <c r="A2021" s="1">
        <v>36151</v>
      </c>
      <c r="B2021">
        <v>88.22</v>
      </c>
      <c r="C2021">
        <v>88.234999999999999</v>
      </c>
      <c r="D2021">
        <v>88.185000000000002</v>
      </c>
      <c r="E2021">
        <v>88.204999999999998</v>
      </c>
      <c r="F2021">
        <f ca="1">AVERAGE(E2021:OFFSET(E2021,-$F$2+1,0))</f>
        <v>88.315124999999995</v>
      </c>
      <c r="G2021">
        <f t="shared" ca="1" si="330"/>
        <v>-1</v>
      </c>
      <c r="H2021">
        <v>-2.0000000000000001E-4</v>
      </c>
      <c r="I2021">
        <f ca="1">STDEV(OFFSET(H2021,-$I$2+1,0):H2021)</f>
        <v>6.0035077465726567E-4</v>
      </c>
      <c r="J2021">
        <f t="shared" ca="1" si="331"/>
        <v>-1</v>
      </c>
      <c r="K2021">
        <f t="shared" ca="1" si="332"/>
        <v>-1</v>
      </c>
      <c r="L2021">
        <f t="shared" ca="1" si="333"/>
        <v>412.4999999999801</v>
      </c>
      <c r="M2021">
        <f t="shared" ca="1" si="334"/>
        <v>47912.500000000327</v>
      </c>
      <c r="N2021">
        <f t="shared" ca="1" si="335"/>
        <v>412.4999999999801</v>
      </c>
      <c r="O2021">
        <f t="shared" ca="1" si="336"/>
        <v>45587.500000000029</v>
      </c>
      <c r="P2021">
        <f t="shared" ca="1" si="339"/>
        <v>190.5536971268921</v>
      </c>
      <c r="Q2021">
        <f t="shared" ca="1" si="340"/>
        <v>182.34999999999684</v>
      </c>
      <c r="R2021">
        <f t="shared" ca="1" si="337"/>
        <v>8.6842105263153068E-3</v>
      </c>
      <c r="S2021">
        <f t="shared" ca="1" si="338"/>
        <v>9.1311566131705504E-3</v>
      </c>
    </row>
    <row r="2022" spans="1:19" x14ac:dyDescent="0.25">
      <c r="A2022" s="1">
        <v>36152</v>
      </c>
      <c r="B2022">
        <v>88.2</v>
      </c>
      <c r="C2022">
        <v>88.21</v>
      </c>
      <c r="D2022">
        <v>88.03</v>
      </c>
      <c r="E2022">
        <v>88.04</v>
      </c>
      <c r="F2022">
        <f ca="1">AVERAGE(E2022:OFFSET(E2022,-$F$2+1,0))</f>
        <v>88.297625000000011</v>
      </c>
      <c r="G2022">
        <f t="shared" ca="1" si="330"/>
        <v>-1</v>
      </c>
      <c r="H2022">
        <v>-1.9E-3</v>
      </c>
      <c r="I2022">
        <f ca="1">STDEV(OFFSET(H2022,-$I$2+1,0):H2022)</f>
        <v>7.3870441350131085E-4</v>
      </c>
      <c r="J2022">
        <f t="shared" ca="1" si="331"/>
        <v>-1</v>
      </c>
      <c r="K2022">
        <f t="shared" ca="1" si="332"/>
        <v>-1</v>
      </c>
      <c r="L2022">
        <f t="shared" ca="1" si="333"/>
        <v>112.50000000000426</v>
      </c>
      <c r="M2022">
        <f t="shared" ca="1" si="334"/>
        <v>48025.000000000335</v>
      </c>
      <c r="N2022">
        <f t="shared" ca="1" si="335"/>
        <v>112.50000000000426</v>
      </c>
      <c r="O2022">
        <f t="shared" ca="1" si="336"/>
        <v>45700.000000000036</v>
      </c>
      <c r="P2022">
        <f t="shared" ca="1" si="339"/>
        <v>191.02394206084938</v>
      </c>
      <c r="Q2022">
        <f t="shared" ca="1" si="340"/>
        <v>182.79999999999686</v>
      </c>
      <c r="R2022">
        <f t="shared" ca="1" si="337"/>
        <v>2.3480302635012469E-3</v>
      </c>
      <c r="S2022">
        <f t="shared" ca="1" si="338"/>
        <v>2.4677817384152275E-3</v>
      </c>
    </row>
    <row r="2023" spans="1:19" x14ac:dyDescent="0.25">
      <c r="A2023" s="1">
        <v>36153</v>
      </c>
      <c r="B2023">
        <v>88.03</v>
      </c>
      <c r="C2023">
        <v>88.08</v>
      </c>
      <c r="D2023">
        <v>87.97</v>
      </c>
      <c r="E2023">
        <v>87.995000000000005</v>
      </c>
      <c r="F2023">
        <f ca="1">AVERAGE(E2023:OFFSET(E2023,-$F$2+1,0))</f>
        <v>88.278874999999999</v>
      </c>
      <c r="G2023">
        <f t="shared" ca="1" si="330"/>
        <v>-1</v>
      </c>
      <c r="H2023">
        <v>-5.0000000000000001E-4</v>
      </c>
      <c r="I2023">
        <f ca="1">STDEV(OFFSET(H2023,-$I$2+1,0):H2023)</f>
        <v>7.4570701174685281E-4</v>
      </c>
      <c r="J2023">
        <f t="shared" ca="1" si="331"/>
        <v>-1</v>
      </c>
      <c r="K2023">
        <f t="shared" ca="1" si="332"/>
        <v>-1</v>
      </c>
      <c r="L2023">
        <f t="shared" ca="1" si="333"/>
        <v>-174.99999999998295</v>
      </c>
      <c r="M2023">
        <f t="shared" ca="1" si="334"/>
        <v>47850.000000000349</v>
      </c>
      <c r="N2023">
        <f t="shared" ca="1" si="335"/>
        <v>-174.99999999998295</v>
      </c>
      <c r="O2023">
        <f t="shared" ca="1" si="336"/>
        <v>45525.000000000051</v>
      </c>
      <c r="P2023">
        <f t="shared" ca="1" si="339"/>
        <v>190.29244994136042</v>
      </c>
      <c r="Q2023">
        <f t="shared" ca="1" si="340"/>
        <v>182.09999999999695</v>
      </c>
      <c r="R2023">
        <f t="shared" ca="1" si="337"/>
        <v>-3.6439354502859288E-3</v>
      </c>
      <c r="S2023">
        <f t="shared" ca="1" si="338"/>
        <v>-3.8293216630193175E-3</v>
      </c>
    </row>
    <row r="2024" spans="1:19" x14ac:dyDescent="0.25">
      <c r="A2024" s="1">
        <v>36157</v>
      </c>
      <c r="B2024">
        <v>88.03</v>
      </c>
      <c r="C2024">
        <v>88.07</v>
      </c>
      <c r="D2024">
        <v>88.01</v>
      </c>
      <c r="E2024">
        <v>88.064999999999998</v>
      </c>
      <c r="F2024">
        <f ca="1">AVERAGE(E2024:OFFSET(E2024,-$F$2+1,0))</f>
        <v>88.262124999999997</v>
      </c>
      <c r="G2024">
        <f t="shared" ca="1" si="330"/>
        <v>-1</v>
      </c>
      <c r="H2024">
        <v>8.0000000000000004E-4</v>
      </c>
      <c r="I2024">
        <f ca="1">STDEV(OFFSET(H2024,-$I$2+1,0):H2024)</f>
        <v>7.6667429439378665E-4</v>
      </c>
      <c r="J2024">
        <f t="shared" ca="1" si="331"/>
        <v>-1</v>
      </c>
      <c r="K2024">
        <f t="shared" ca="1" si="332"/>
        <v>-1</v>
      </c>
      <c r="L2024">
        <f t="shared" ca="1" si="333"/>
        <v>-100.00000000001563</v>
      </c>
      <c r="M2024">
        <f t="shared" ca="1" si="334"/>
        <v>47750.000000000335</v>
      </c>
      <c r="N2024">
        <f t="shared" ca="1" si="335"/>
        <v>-100.00000000001563</v>
      </c>
      <c r="O2024">
        <f t="shared" ca="1" si="336"/>
        <v>45425.000000000036</v>
      </c>
      <c r="P2024">
        <f t="shared" ca="1" si="339"/>
        <v>189.87445444450947</v>
      </c>
      <c r="Q2024">
        <f t="shared" ca="1" si="340"/>
        <v>181.69999999999689</v>
      </c>
      <c r="R2024">
        <f t="shared" ca="1" si="337"/>
        <v>-2.0898641588299877E-3</v>
      </c>
      <c r="S2024">
        <f t="shared" ca="1" si="338"/>
        <v>-2.1965952773204947E-3</v>
      </c>
    </row>
    <row r="2025" spans="1:19" x14ac:dyDescent="0.25">
      <c r="A2025" s="1">
        <v>36158</v>
      </c>
      <c r="B2025">
        <v>88.07</v>
      </c>
      <c r="C2025">
        <v>88.11</v>
      </c>
      <c r="D2025">
        <v>88.03</v>
      </c>
      <c r="E2025">
        <v>88.105000000000004</v>
      </c>
      <c r="F2025">
        <f ca="1">AVERAGE(E2025:OFFSET(E2025,-$F$2+1,0))</f>
        <v>88.249250000000004</v>
      </c>
      <c r="G2025">
        <f t="shared" ca="1" si="330"/>
        <v>-1</v>
      </c>
      <c r="H2025">
        <v>5.0000000000000001E-4</v>
      </c>
      <c r="I2025">
        <f ca="1">STDEV(OFFSET(H2025,-$I$2+1,0):H2025)</f>
        <v>7.4579523082129551E-4</v>
      </c>
      <c r="J2025">
        <f t="shared" ca="1" si="331"/>
        <v>-1</v>
      </c>
      <c r="K2025">
        <f t="shared" ca="1" si="332"/>
        <v>-1</v>
      </c>
      <c r="L2025">
        <f t="shared" ca="1" si="333"/>
        <v>-87.499999999991473</v>
      </c>
      <c r="M2025">
        <f t="shared" ca="1" si="334"/>
        <v>47662.500000000342</v>
      </c>
      <c r="N2025">
        <f t="shared" ca="1" si="335"/>
        <v>-87.499999999991473</v>
      </c>
      <c r="O2025">
        <f t="shared" ca="1" si="336"/>
        <v>45337.500000000044</v>
      </c>
      <c r="P2025">
        <f t="shared" ca="1" si="339"/>
        <v>189.50870838476499</v>
      </c>
      <c r="Q2025">
        <f t="shared" ca="1" si="340"/>
        <v>181.34999999999692</v>
      </c>
      <c r="R2025">
        <f t="shared" ca="1" si="337"/>
        <v>-1.8324607329841017E-3</v>
      </c>
      <c r="S2025">
        <f t="shared" ca="1" si="338"/>
        <v>-1.9262520638413077E-3</v>
      </c>
    </row>
    <row r="2026" spans="1:19" x14ac:dyDescent="0.25">
      <c r="A2026" s="1">
        <v>36159</v>
      </c>
      <c r="B2026">
        <v>88.11</v>
      </c>
      <c r="C2026">
        <v>88.17</v>
      </c>
      <c r="D2026">
        <v>88.11</v>
      </c>
      <c r="E2026">
        <v>88.14</v>
      </c>
      <c r="F2026">
        <f ca="1">AVERAGE(E2026:OFFSET(E2026,-$F$2+1,0))</f>
        <v>88.239749999999987</v>
      </c>
      <c r="G2026">
        <f t="shared" ca="1" si="330"/>
        <v>-1</v>
      </c>
      <c r="H2026">
        <v>4.0000000000000002E-4</v>
      </c>
      <c r="I2026">
        <f ca="1">STDEV(OFFSET(H2026,-$I$2+1,0):H2026)</f>
        <v>7.4216965006235886E-4</v>
      </c>
      <c r="J2026">
        <f t="shared" ca="1" si="331"/>
        <v>-1</v>
      </c>
      <c r="K2026">
        <f t="shared" ca="1" si="332"/>
        <v>-1</v>
      </c>
      <c r="L2026">
        <f t="shared" ca="1" si="333"/>
        <v>25.00000000001279</v>
      </c>
      <c r="M2026">
        <f t="shared" ca="1" si="334"/>
        <v>47687.500000000357</v>
      </c>
      <c r="N2026">
        <f t="shared" ca="1" si="335"/>
        <v>25.00000000001279</v>
      </c>
      <c r="O2026">
        <f t="shared" ca="1" si="336"/>
        <v>45362.500000000058</v>
      </c>
      <c r="P2026">
        <f t="shared" ca="1" si="339"/>
        <v>189.61320725897775</v>
      </c>
      <c r="Q2026">
        <f t="shared" ca="1" si="340"/>
        <v>181.44999999999698</v>
      </c>
      <c r="R2026">
        <f t="shared" ca="1" si="337"/>
        <v>5.2452137424626507E-4</v>
      </c>
      <c r="S2026">
        <f t="shared" ca="1" si="338"/>
        <v>5.514199062588975E-4</v>
      </c>
    </row>
    <row r="2027" spans="1:19" x14ac:dyDescent="0.25">
      <c r="A2027" s="1">
        <v>36160</v>
      </c>
      <c r="B2027">
        <v>88.144999999999996</v>
      </c>
      <c r="C2027">
        <v>88.165000000000006</v>
      </c>
      <c r="D2027">
        <v>88.114999999999995</v>
      </c>
      <c r="E2027">
        <v>88.13</v>
      </c>
      <c r="F2027">
        <f ca="1">AVERAGE(E2027:OFFSET(E2027,-$F$2+1,0))</f>
        <v>88.229874999999993</v>
      </c>
      <c r="G2027">
        <f t="shared" ca="1" si="330"/>
        <v>-1</v>
      </c>
      <c r="H2027">
        <v>-1E-4</v>
      </c>
      <c r="I2027">
        <f ca="1">STDEV(OFFSET(H2027,-$I$2+1,0):H2027)</f>
        <v>7.1999634501996278E-4</v>
      </c>
      <c r="J2027">
        <f t="shared" ca="1" si="331"/>
        <v>-1</v>
      </c>
      <c r="K2027">
        <f t="shared" ca="1" si="332"/>
        <v>-1</v>
      </c>
      <c r="L2027">
        <f t="shared" ca="1" si="333"/>
        <v>-12.500000000024158</v>
      </c>
      <c r="M2027">
        <f t="shared" ca="1" si="334"/>
        <v>47675.000000000335</v>
      </c>
      <c r="N2027">
        <f t="shared" ca="1" si="335"/>
        <v>-12.500000000024158</v>
      </c>
      <c r="O2027">
        <f t="shared" ca="1" si="336"/>
        <v>45350.000000000036</v>
      </c>
      <c r="P2027">
        <f t="shared" ca="1" si="339"/>
        <v>189.56095782187128</v>
      </c>
      <c r="Q2027">
        <f t="shared" ca="1" si="340"/>
        <v>181.39999999999688</v>
      </c>
      <c r="R2027">
        <f t="shared" ca="1" si="337"/>
        <v>-2.6212319790351905E-4</v>
      </c>
      <c r="S2027">
        <f t="shared" ca="1" si="338"/>
        <v>-2.755580049605763E-4</v>
      </c>
    </row>
    <row r="2028" spans="1:19" x14ac:dyDescent="0.25">
      <c r="A2028" s="1">
        <v>36164</v>
      </c>
      <c r="B2028">
        <v>88.16</v>
      </c>
      <c r="C2028">
        <v>88.165000000000006</v>
      </c>
      <c r="D2028">
        <v>88.105000000000004</v>
      </c>
      <c r="E2028">
        <v>88.135000000000005</v>
      </c>
      <c r="F2028">
        <f ca="1">AVERAGE(E2028:OFFSET(E2028,-$F$2+1,0))</f>
        <v>88.22475</v>
      </c>
      <c r="G2028">
        <f t="shared" ref="G2028:G2091" ca="1" si="341">IF(F2028&gt;=F2027,1,-1)</f>
        <v>-1</v>
      </c>
      <c r="H2028">
        <v>1E-4</v>
      </c>
      <c r="I2028">
        <f ca="1">STDEV(OFFSET(H2028,-$I$2+1,0):H2028)</f>
        <v>6.9681606725085447E-4</v>
      </c>
      <c r="J2028">
        <f t="shared" ref="J2028:J2091" ca="1" si="342">IF(ABS(H2028)&lt;$J$1*I2027,G2028,J2027)</f>
        <v>-1</v>
      </c>
      <c r="K2028">
        <f t="shared" ref="K2028:K2091" ca="1" si="343">IF(ABS(H2028)&gt;$K$1*I2027,G2028,K2027)</f>
        <v>-1</v>
      </c>
      <c r="L2028">
        <f t="shared" ca="1" si="333"/>
        <v>37.500000000001421</v>
      </c>
      <c r="M2028">
        <f t="shared" ca="1" si="334"/>
        <v>47712.500000000335</v>
      </c>
      <c r="N2028">
        <f t="shared" ca="1" si="335"/>
        <v>37.500000000001421</v>
      </c>
      <c r="O2028">
        <f t="shared" ca="1" si="336"/>
        <v>45387.500000000036</v>
      </c>
      <c r="P2028">
        <f t="shared" ca="1" si="339"/>
        <v>189.71770613319038</v>
      </c>
      <c r="Q2028">
        <f t="shared" ca="1" si="340"/>
        <v>181.54999999999688</v>
      </c>
      <c r="R2028">
        <f t="shared" ca="1" si="337"/>
        <v>7.8657577346620154E-4</v>
      </c>
      <c r="S2028">
        <f t="shared" ca="1" si="338"/>
        <v>8.269018743109458E-4</v>
      </c>
    </row>
    <row r="2029" spans="1:19" x14ac:dyDescent="0.25">
      <c r="A2029" s="1">
        <v>36165</v>
      </c>
      <c r="B2029">
        <v>88.144999999999996</v>
      </c>
      <c r="C2029">
        <v>88.155000000000001</v>
      </c>
      <c r="D2029">
        <v>88.114999999999995</v>
      </c>
      <c r="E2029">
        <v>88.12</v>
      </c>
      <c r="F2029">
        <f ca="1">AVERAGE(E2029:OFFSET(E2029,-$F$2+1,0))</f>
        <v>88.219624999999979</v>
      </c>
      <c r="G2029">
        <f t="shared" ca="1" si="341"/>
        <v>-1</v>
      </c>
      <c r="H2029">
        <v>-2.0000000000000001E-4</v>
      </c>
      <c r="I2029">
        <f ca="1">STDEV(OFFSET(H2029,-$I$2+1,0):H2029)</f>
        <v>6.5072833688187618E-4</v>
      </c>
      <c r="J2029">
        <f t="shared" ca="1" si="342"/>
        <v>-1</v>
      </c>
      <c r="K2029">
        <f t="shared" ca="1" si="343"/>
        <v>-1</v>
      </c>
      <c r="L2029">
        <f t="shared" ref="L2029:L2092" ca="1" si="344">J2029*($E2030-$E2029)*$L$2</f>
        <v>12.500000000024158</v>
      </c>
      <c r="M2029">
        <f t="shared" ref="M2029:M2092" ca="1" si="345">M2028+L2029</f>
        <v>47725.000000000357</v>
      </c>
      <c r="N2029">
        <f t="shared" ref="N2029:N2092" ca="1" si="346">K2029*($E2030-$E2029)*$L$2</f>
        <v>12.500000000024158</v>
      </c>
      <c r="O2029">
        <f t="shared" ref="O2029:O2092" ca="1" si="347">O2028+N2029</f>
        <v>45400.000000000058</v>
      </c>
      <c r="P2029">
        <f t="shared" ca="1" si="339"/>
        <v>189.76995557029684</v>
      </c>
      <c r="Q2029">
        <f t="shared" ca="1" si="340"/>
        <v>181.59999999999698</v>
      </c>
      <c r="R2029">
        <f t="shared" ref="R2029:R2092" ca="1" si="348">L2029/M2028</f>
        <v>2.6198585276445525E-4</v>
      </c>
      <c r="S2029">
        <f t="shared" ref="S2029:S2092" ca="1" si="349">N2029/O2028</f>
        <v>2.7540622418119852E-4</v>
      </c>
    </row>
    <row r="2030" spans="1:19" x14ac:dyDescent="0.25">
      <c r="A2030" s="1">
        <v>36166</v>
      </c>
      <c r="B2030">
        <v>88.114999999999995</v>
      </c>
      <c r="C2030">
        <v>88.12</v>
      </c>
      <c r="D2030">
        <v>88.08</v>
      </c>
      <c r="E2030">
        <v>88.114999999999995</v>
      </c>
      <c r="F2030">
        <f ca="1">AVERAGE(E2030:OFFSET(E2030,-$F$2+1,0))</f>
        <v>88.217499999999987</v>
      </c>
      <c r="G2030">
        <f t="shared" ca="1" si="341"/>
        <v>-1</v>
      </c>
      <c r="H2030">
        <v>-1E-4</v>
      </c>
      <c r="I2030">
        <f ca="1">STDEV(OFFSET(H2030,-$I$2+1,0):H2030)</f>
        <v>6.1421751675993163E-4</v>
      </c>
      <c r="J2030">
        <f t="shared" ca="1" si="342"/>
        <v>-1</v>
      </c>
      <c r="K2030">
        <f t="shared" ca="1" si="343"/>
        <v>-1</v>
      </c>
      <c r="L2030">
        <f t="shared" ca="1" si="344"/>
        <v>-37.500000000001421</v>
      </c>
      <c r="M2030">
        <f t="shared" ca="1" si="345"/>
        <v>47687.500000000357</v>
      </c>
      <c r="N2030">
        <f t="shared" ca="1" si="346"/>
        <v>-37.500000000001421</v>
      </c>
      <c r="O2030">
        <f t="shared" ca="1" si="347"/>
        <v>45362.500000000058</v>
      </c>
      <c r="P2030">
        <f t="shared" ref="P2030:P2093" ca="1" si="350">P2029*(1+L2030/O2029)</f>
        <v>189.61320725897775</v>
      </c>
      <c r="Q2030">
        <f t="shared" ref="Q2030:Q2093" ca="1" si="351">Q2029*(1+N2030/O2029)</f>
        <v>181.44999999999698</v>
      </c>
      <c r="R2030">
        <f t="shared" ca="1" si="348"/>
        <v>-7.8575170246204589E-4</v>
      </c>
      <c r="S2030">
        <f t="shared" ca="1" si="349"/>
        <v>-8.2599118942734305E-4</v>
      </c>
    </row>
    <row r="2031" spans="1:19" x14ac:dyDescent="0.25">
      <c r="A2031" s="1">
        <v>36167</v>
      </c>
      <c r="B2031">
        <v>88.12</v>
      </c>
      <c r="C2031">
        <v>88.17</v>
      </c>
      <c r="D2031">
        <v>88.11</v>
      </c>
      <c r="E2031">
        <v>88.13</v>
      </c>
      <c r="F2031">
        <f ca="1">AVERAGE(E2031:OFFSET(E2031,-$F$2+1,0))</f>
        <v>88.215249999999997</v>
      </c>
      <c r="G2031">
        <f t="shared" ca="1" si="341"/>
        <v>-1</v>
      </c>
      <c r="H2031">
        <v>2.0000000000000001E-4</v>
      </c>
      <c r="I2031">
        <f ca="1">STDEV(OFFSET(H2031,-$I$2+1,0):H2031)</f>
        <v>5.9229704496450443E-4</v>
      </c>
      <c r="J2031">
        <f t="shared" ca="1" si="342"/>
        <v>-1</v>
      </c>
      <c r="K2031">
        <f t="shared" ca="1" si="343"/>
        <v>-1</v>
      </c>
      <c r="L2031">
        <f t="shared" ca="1" si="344"/>
        <v>150.00000000000568</v>
      </c>
      <c r="M2031">
        <f t="shared" ca="1" si="345"/>
        <v>47837.500000000364</v>
      </c>
      <c r="N2031">
        <f t="shared" ca="1" si="346"/>
        <v>150.00000000000568</v>
      </c>
      <c r="O2031">
        <f t="shared" ca="1" si="347"/>
        <v>45512.500000000065</v>
      </c>
      <c r="P2031">
        <f t="shared" ca="1" si="350"/>
        <v>190.24020050425409</v>
      </c>
      <c r="Q2031">
        <f t="shared" ca="1" si="351"/>
        <v>182.049999999997</v>
      </c>
      <c r="R2031">
        <f t="shared" ca="1" si="348"/>
        <v>3.1454783748362685E-3</v>
      </c>
      <c r="S2031">
        <f t="shared" ca="1" si="349"/>
        <v>3.3066960595206502E-3</v>
      </c>
    </row>
    <row r="2032" spans="1:19" x14ac:dyDescent="0.25">
      <c r="A2032" s="1">
        <v>36168</v>
      </c>
      <c r="B2032">
        <v>88.125</v>
      </c>
      <c r="C2032">
        <v>88.15</v>
      </c>
      <c r="D2032">
        <v>88.04</v>
      </c>
      <c r="E2032">
        <v>88.07</v>
      </c>
      <c r="F2032">
        <f ca="1">AVERAGE(E2032:OFFSET(E2032,-$F$2+1,0))</f>
        <v>88.209874999999982</v>
      </c>
      <c r="G2032">
        <f t="shared" ca="1" si="341"/>
        <v>-1</v>
      </c>
      <c r="H2032">
        <v>-6.9999999999999999E-4</v>
      </c>
      <c r="I2032">
        <f ca="1">STDEV(OFFSET(H2032,-$I$2+1,0):H2032)</f>
        <v>5.9789103038139513E-4</v>
      </c>
      <c r="J2032">
        <f t="shared" ca="1" si="342"/>
        <v>-1</v>
      </c>
      <c r="K2032">
        <f t="shared" ca="1" si="343"/>
        <v>-1</v>
      </c>
      <c r="L2032">
        <f t="shared" ca="1" si="344"/>
        <v>99.999999999980105</v>
      </c>
      <c r="M2032">
        <f t="shared" ca="1" si="345"/>
        <v>47937.500000000342</v>
      </c>
      <c r="N2032">
        <f t="shared" ca="1" si="346"/>
        <v>99.999999999980105</v>
      </c>
      <c r="O2032">
        <f t="shared" ca="1" si="347"/>
        <v>45612.500000000044</v>
      </c>
      <c r="P2032">
        <f t="shared" ca="1" si="350"/>
        <v>190.6581960011049</v>
      </c>
      <c r="Q2032">
        <f t="shared" ca="1" si="351"/>
        <v>182.44999999999692</v>
      </c>
      <c r="R2032">
        <f t="shared" ca="1" si="348"/>
        <v>2.090410243009759E-3</v>
      </c>
      <c r="S2032">
        <f t="shared" ca="1" si="349"/>
        <v>2.1971985718204881E-3</v>
      </c>
    </row>
    <row r="2033" spans="1:19" x14ac:dyDescent="0.25">
      <c r="A2033" s="1">
        <v>36171</v>
      </c>
      <c r="B2033">
        <v>88.04</v>
      </c>
      <c r="C2033">
        <v>88.055000000000007</v>
      </c>
      <c r="D2033">
        <v>88.004999999999995</v>
      </c>
      <c r="E2033">
        <v>88.03</v>
      </c>
      <c r="F2033">
        <f ca="1">AVERAGE(E2033:OFFSET(E2033,-$F$2+1,0))</f>
        <v>88.203499999999991</v>
      </c>
      <c r="G2033">
        <f t="shared" ca="1" si="341"/>
        <v>-1</v>
      </c>
      <c r="H2033">
        <v>-5.0000000000000001E-4</v>
      </c>
      <c r="I2033">
        <f ca="1">STDEV(OFFSET(H2033,-$I$2+1,0):H2033)</f>
        <v>5.8498762919893398E-4</v>
      </c>
      <c r="J2033">
        <f t="shared" ca="1" si="342"/>
        <v>-1</v>
      </c>
      <c r="K2033">
        <f t="shared" ca="1" si="343"/>
        <v>-1</v>
      </c>
      <c r="L2033">
        <f t="shared" ca="1" si="344"/>
        <v>-112.50000000000426</v>
      </c>
      <c r="M2033">
        <f t="shared" ca="1" si="345"/>
        <v>47825.000000000335</v>
      </c>
      <c r="N2033">
        <f t="shared" ca="1" si="346"/>
        <v>-112.50000000000426</v>
      </c>
      <c r="O2033">
        <f t="shared" ca="1" si="347"/>
        <v>45500.000000000036</v>
      </c>
      <c r="P2033">
        <f t="shared" ca="1" si="350"/>
        <v>190.18795106714765</v>
      </c>
      <c r="Q2033">
        <f t="shared" ca="1" si="351"/>
        <v>181.9999999999969</v>
      </c>
      <c r="R2033">
        <f t="shared" ca="1" si="348"/>
        <v>-2.3468057366363175E-3</v>
      </c>
      <c r="S2033">
        <f t="shared" ca="1" si="349"/>
        <v>-2.4664291586737005E-3</v>
      </c>
    </row>
    <row r="2034" spans="1:19" x14ac:dyDescent="0.25">
      <c r="A2034" s="1">
        <v>36172</v>
      </c>
      <c r="B2034">
        <v>88.02</v>
      </c>
      <c r="C2034">
        <v>88.12</v>
      </c>
      <c r="D2034">
        <v>88.01</v>
      </c>
      <c r="E2034">
        <v>88.075000000000003</v>
      </c>
      <c r="F2034">
        <f ca="1">AVERAGE(E2034:OFFSET(E2034,-$F$2+1,0))</f>
        <v>88.197874999999982</v>
      </c>
      <c r="G2034">
        <f t="shared" ca="1" si="341"/>
        <v>-1</v>
      </c>
      <c r="H2034">
        <v>5.0000000000000001E-4</v>
      </c>
      <c r="I2034">
        <f ca="1">STDEV(OFFSET(H2034,-$I$2+1,0):H2034)</f>
        <v>6.0076705355035815E-4</v>
      </c>
      <c r="J2034">
        <f t="shared" ca="1" si="342"/>
        <v>-1</v>
      </c>
      <c r="K2034">
        <f t="shared" ca="1" si="343"/>
        <v>-1</v>
      </c>
      <c r="L2034">
        <f t="shared" ca="1" si="344"/>
        <v>-199.99999999999574</v>
      </c>
      <c r="M2034">
        <f t="shared" ca="1" si="345"/>
        <v>47625.000000000342</v>
      </c>
      <c r="N2034">
        <f t="shared" ca="1" si="346"/>
        <v>-199.99999999999574</v>
      </c>
      <c r="O2034">
        <f t="shared" ca="1" si="347"/>
        <v>45300.000000000044</v>
      </c>
      <c r="P2034">
        <f t="shared" ca="1" si="350"/>
        <v>189.35196007344592</v>
      </c>
      <c r="Q2034">
        <f t="shared" ca="1" si="351"/>
        <v>181.19999999999695</v>
      </c>
      <c r="R2034">
        <f t="shared" ca="1" si="348"/>
        <v>-4.1819132253004569E-3</v>
      </c>
      <c r="S2034">
        <f t="shared" ca="1" si="349"/>
        <v>-4.3956043956042985E-3</v>
      </c>
    </row>
    <row r="2035" spans="1:19" x14ac:dyDescent="0.25">
      <c r="A2035" s="1">
        <v>36173</v>
      </c>
      <c r="B2035">
        <v>88.1</v>
      </c>
      <c r="C2035">
        <v>88.284999999999997</v>
      </c>
      <c r="D2035">
        <v>88.055000000000007</v>
      </c>
      <c r="E2035">
        <v>88.155000000000001</v>
      </c>
      <c r="F2035">
        <f ca="1">AVERAGE(E2035:OFFSET(E2035,-$F$2+1,0))</f>
        <v>88.195750000000004</v>
      </c>
      <c r="G2035">
        <f t="shared" ca="1" si="341"/>
        <v>-1</v>
      </c>
      <c r="H2035">
        <v>8.9999999999999998E-4</v>
      </c>
      <c r="I2035">
        <f ca="1">STDEV(OFFSET(H2035,-$I$2+1,0):H2035)</f>
        <v>6.3699541434357042E-4</v>
      </c>
      <c r="J2035">
        <f t="shared" ca="1" si="342"/>
        <v>-1</v>
      </c>
      <c r="K2035">
        <f t="shared" ca="1" si="343"/>
        <v>-1</v>
      </c>
      <c r="L2035">
        <f t="shared" ca="1" si="344"/>
        <v>-225.00000000000853</v>
      </c>
      <c r="M2035">
        <f t="shared" ca="1" si="345"/>
        <v>47400.000000000335</v>
      </c>
      <c r="N2035">
        <f t="shared" ca="1" si="346"/>
        <v>-225.00000000000853</v>
      </c>
      <c r="O2035">
        <f t="shared" ca="1" si="347"/>
        <v>45075.000000000036</v>
      </c>
      <c r="P2035">
        <f t="shared" ca="1" si="350"/>
        <v>188.41147020553143</v>
      </c>
      <c r="Q2035">
        <f t="shared" ca="1" si="351"/>
        <v>180.29999999999694</v>
      </c>
      <c r="R2035">
        <f t="shared" ca="1" si="348"/>
        <v>-4.7244094488190424E-3</v>
      </c>
      <c r="S2035">
        <f t="shared" ca="1" si="349"/>
        <v>-4.9668874172187263E-3</v>
      </c>
    </row>
    <row r="2036" spans="1:19" x14ac:dyDescent="0.25">
      <c r="A2036" s="1">
        <v>36174</v>
      </c>
      <c r="B2036">
        <v>88.16</v>
      </c>
      <c r="C2036">
        <v>88.25</v>
      </c>
      <c r="D2036">
        <v>88.15</v>
      </c>
      <c r="E2036">
        <v>88.245000000000005</v>
      </c>
      <c r="F2036">
        <f ca="1">AVERAGE(E2036:OFFSET(E2036,-$F$2+1,0))</f>
        <v>88.195625000000007</v>
      </c>
      <c r="G2036">
        <f t="shared" ca="1" si="341"/>
        <v>-1</v>
      </c>
      <c r="H2036">
        <v>1E-3</v>
      </c>
      <c r="I2036">
        <f ca="1">STDEV(OFFSET(H2036,-$I$2+1,0):H2036)</f>
        <v>6.7735942414178039E-4</v>
      </c>
      <c r="J2036">
        <f t="shared" ca="1" si="342"/>
        <v>-1</v>
      </c>
      <c r="K2036">
        <f t="shared" ca="1" si="343"/>
        <v>-1</v>
      </c>
      <c r="L2036">
        <f t="shared" ca="1" si="344"/>
        <v>137.50000000001705</v>
      </c>
      <c r="M2036">
        <f t="shared" ca="1" si="345"/>
        <v>47537.500000000349</v>
      </c>
      <c r="N2036">
        <f t="shared" ca="1" si="346"/>
        <v>137.50000000001705</v>
      </c>
      <c r="O2036">
        <f t="shared" ca="1" si="347"/>
        <v>45212.500000000051</v>
      </c>
      <c r="P2036">
        <f t="shared" ca="1" si="350"/>
        <v>188.98621401370147</v>
      </c>
      <c r="Q2036">
        <f t="shared" ca="1" si="351"/>
        <v>180.84999999999701</v>
      </c>
      <c r="R2036">
        <f t="shared" ca="1" si="348"/>
        <v>2.9008438818568794E-3</v>
      </c>
      <c r="S2036">
        <f t="shared" ca="1" si="349"/>
        <v>3.0504714364951069E-3</v>
      </c>
    </row>
    <row r="2037" spans="1:19" x14ac:dyDescent="0.25">
      <c r="A2037" s="1">
        <v>36175</v>
      </c>
      <c r="B2037">
        <v>88.245000000000005</v>
      </c>
      <c r="C2037">
        <v>88.32</v>
      </c>
      <c r="D2037">
        <v>88.17</v>
      </c>
      <c r="E2037">
        <v>88.19</v>
      </c>
      <c r="F2037">
        <f ca="1">AVERAGE(E2037:OFFSET(E2037,-$F$2+1,0))</f>
        <v>88.193375000000017</v>
      </c>
      <c r="G2037">
        <f t="shared" ca="1" si="341"/>
        <v>-1</v>
      </c>
      <c r="H2037">
        <v>-5.9999999999999995E-4</v>
      </c>
      <c r="I2037">
        <f ca="1">STDEV(OFFSET(H2037,-$I$2+1,0):H2037)</f>
        <v>6.7714571237620163E-4</v>
      </c>
      <c r="J2037">
        <f t="shared" ca="1" si="342"/>
        <v>-1</v>
      </c>
      <c r="K2037">
        <f t="shared" ca="1" si="343"/>
        <v>-1</v>
      </c>
      <c r="L2037">
        <f t="shared" ca="1" si="344"/>
        <v>62.499999999978684</v>
      </c>
      <c r="M2037">
        <f t="shared" ca="1" si="345"/>
        <v>47600.000000000327</v>
      </c>
      <c r="N2037">
        <f t="shared" ca="1" si="346"/>
        <v>62.499999999978684</v>
      </c>
      <c r="O2037">
        <f t="shared" ca="1" si="347"/>
        <v>45275.000000000029</v>
      </c>
      <c r="P2037">
        <f t="shared" ca="1" si="350"/>
        <v>189.24746119923319</v>
      </c>
      <c r="Q2037">
        <f t="shared" ca="1" si="351"/>
        <v>181.09999999999692</v>
      </c>
      <c r="R2037">
        <f t="shared" ca="1" si="348"/>
        <v>1.3147515119637807E-3</v>
      </c>
      <c r="S2037">
        <f t="shared" ca="1" si="349"/>
        <v>1.3823610727117194E-3</v>
      </c>
    </row>
    <row r="2038" spans="1:19" x14ac:dyDescent="0.25">
      <c r="A2038" s="1">
        <v>36179</v>
      </c>
      <c r="B2038">
        <v>88.17</v>
      </c>
      <c r="C2038">
        <v>88.21</v>
      </c>
      <c r="D2038">
        <v>88.15</v>
      </c>
      <c r="E2038">
        <v>88.165000000000006</v>
      </c>
      <c r="F2038">
        <f ca="1">AVERAGE(E2038:OFFSET(E2038,-$F$2+1,0))</f>
        <v>88.191000000000003</v>
      </c>
      <c r="G2038">
        <f t="shared" ca="1" si="341"/>
        <v>-1</v>
      </c>
      <c r="H2038">
        <v>-2.9999999999999997E-4</v>
      </c>
      <c r="I2038">
        <f ca="1">STDEV(OFFSET(H2038,-$I$2+1,0):H2038)</f>
        <v>6.7714571237620174E-4</v>
      </c>
      <c r="J2038">
        <f t="shared" ca="1" si="342"/>
        <v>-1</v>
      </c>
      <c r="K2038">
        <f t="shared" ca="1" si="343"/>
        <v>-1</v>
      </c>
      <c r="L2038">
        <f t="shared" ca="1" si="344"/>
        <v>137.50000000001705</v>
      </c>
      <c r="M2038">
        <f t="shared" ca="1" si="345"/>
        <v>47737.500000000342</v>
      </c>
      <c r="N2038">
        <f t="shared" ca="1" si="346"/>
        <v>137.50000000001705</v>
      </c>
      <c r="O2038">
        <f t="shared" ca="1" si="347"/>
        <v>45412.500000000044</v>
      </c>
      <c r="P2038">
        <f t="shared" ca="1" si="350"/>
        <v>189.8222050074032</v>
      </c>
      <c r="Q2038">
        <f t="shared" ca="1" si="351"/>
        <v>181.64999999999696</v>
      </c>
      <c r="R2038">
        <f t="shared" ca="1" si="348"/>
        <v>2.8886554621852124E-3</v>
      </c>
      <c r="S2038">
        <f t="shared" ca="1" si="349"/>
        <v>3.0369961347325668E-3</v>
      </c>
    </row>
    <row r="2039" spans="1:19" x14ac:dyDescent="0.25">
      <c r="A2039" s="1">
        <v>36180</v>
      </c>
      <c r="B2039">
        <v>88.17</v>
      </c>
      <c r="C2039">
        <v>88.17</v>
      </c>
      <c r="D2039">
        <v>88.06</v>
      </c>
      <c r="E2039">
        <v>88.11</v>
      </c>
      <c r="F2039">
        <f ca="1">AVERAGE(E2039:OFFSET(E2039,-$F$2+1,0))</f>
        <v>88.189125000000018</v>
      </c>
      <c r="G2039">
        <f t="shared" ca="1" si="341"/>
        <v>-1</v>
      </c>
      <c r="H2039">
        <v>-5.9999999999999995E-4</v>
      </c>
      <c r="I2039">
        <f ca="1">STDEV(OFFSET(H2039,-$I$2+1,0):H2039)</f>
        <v>6.8671606022316172E-4</v>
      </c>
      <c r="J2039">
        <f t="shared" ca="1" si="342"/>
        <v>-1</v>
      </c>
      <c r="K2039">
        <f t="shared" ca="1" si="343"/>
        <v>-1</v>
      </c>
      <c r="L2039">
        <f t="shared" ca="1" si="344"/>
        <v>-150.00000000000568</v>
      </c>
      <c r="M2039">
        <f t="shared" ca="1" si="345"/>
        <v>47587.500000000335</v>
      </c>
      <c r="N2039">
        <f t="shared" ca="1" si="346"/>
        <v>-150.00000000000568</v>
      </c>
      <c r="O2039">
        <f t="shared" ca="1" si="347"/>
        <v>45262.500000000036</v>
      </c>
      <c r="P2039">
        <f t="shared" ca="1" si="350"/>
        <v>189.19521176212686</v>
      </c>
      <c r="Q2039">
        <f t="shared" ca="1" si="351"/>
        <v>181.04999999999697</v>
      </c>
      <c r="R2039">
        <f t="shared" ca="1" si="348"/>
        <v>-3.1421838177534351E-3</v>
      </c>
      <c r="S2039">
        <f t="shared" ca="1" si="349"/>
        <v>-3.3030553261768356E-3</v>
      </c>
    </row>
    <row r="2040" spans="1:19" x14ac:dyDescent="0.25">
      <c r="A2040" s="1">
        <v>36181</v>
      </c>
      <c r="B2040">
        <v>88.114999999999995</v>
      </c>
      <c r="C2040">
        <v>88.19</v>
      </c>
      <c r="D2040">
        <v>88.11</v>
      </c>
      <c r="E2040">
        <v>88.17</v>
      </c>
      <c r="F2040">
        <f ca="1">AVERAGE(E2040:OFFSET(E2040,-$F$2+1,0))</f>
        <v>88.188875000000024</v>
      </c>
      <c r="G2040">
        <f t="shared" ca="1" si="341"/>
        <v>-1</v>
      </c>
      <c r="H2040">
        <v>6.9999999999999999E-4</v>
      </c>
      <c r="I2040">
        <f ca="1">STDEV(OFFSET(H2040,-$I$2+1,0):H2040)</f>
        <v>6.9365545823329479E-4</v>
      </c>
      <c r="J2040">
        <f t="shared" ca="1" si="342"/>
        <v>-1</v>
      </c>
      <c r="K2040">
        <f t="shared" ca="1" si="343"/>
        <v>-1</v>
      </c>
      <c r="L2040">
        <f t="shared" ca="1" si="344"/>
        <v>-75.000000000002842</v>
      </c>
      <c r="M2040">
        <f t="shared" ca="1" si="345"/>
        <v>47512.500000000335</v>
      </c>
      <c r="N2040">
        <f t="shared" ca="1" si="346"/>
        <v>-75.000000000002842</v>
      </c>
      <c r="O2040">
        <f t="shared" ca="1" si="347"/>
        <v>45187.500000000036</v>
      </c>
      <c r="P2040">
        <f t="shared" ca="1" si="350"/>
        <v>188.88171513948868</v>
      </c>
      <c r="Q2040">
        <f t="shared" ca="1" si="351"/>
        <v>180.74999999999696</v>
      </c>
      <c r="R2040">
        <f t="shared" ca="1" si="348"/>
        <v>-1.5760441292356673E-3</v>
      </c>
      <c r="S2040">
        <f t="shared" ca="1" si="349"/>
        <v>-1.6570008285004757E-3</v>
      </c>
    </row>
    <row r="2041" spans="1:19" x14ac:dyDescent="0.25">
      <c r="A2041" s="1">
        <v>36182</v>
      </c>
      <c r="B2041">
        <v>88.17</v>
      </c>
      <c r="C2041">
        <v>88.22</v>
      </c>
      <c r="D2041">
        <v>88.17</v>
      </c>
      <c r="E2041">
        <v>88.2</v>
      </c>
      <c r="F2041">
        <f ca="1">AVERAGE(E2041:OFFSET(E2041,-$F$2+1,0))</f>
        <v>88.190250000000006</v>
      </c>
      <c r="G2041">
        <f t="shared" ca="1" si="341"/>
        <v>1</v>
      </c>
      <c r="H2041">
        <v>2.9999999999999997E-4</v>
      </c>
      <c r="I2041">
        <f ca="1">STDEV(OFFSET(H2041,-$I$2+1,0):H2041)</f>
        <v>6.9621155284567751E-4</v>
      </c>
      <c r="J2041">
        <f t="shared" ca="1" si="342"/>
        <v>-1</v>
      </c>
      <c r="K2041">
        <f t="shared" ca="1" si="343"/>
        <v>-1</v>
      </c>
      <c r="L2041">
        <f t="shared" ca="1" si="344"/>
        <v>0</v>
      </c>
      <c r="M2041">
        <f t="shared" ca="1" si="345"/>
        <v>47512.500000000335</v>
      </c>
      <c r="N2041">
        <f t="shared" ca="1" si="346"/>
        <v>0</v>
      </c>
      <c r="O2041">
        <f t="shared" ca="1" si="347"/>
        <v>45187.500000000036</v>
      </c>
      <c r="P2041">
        <f t="shared" ca="1" si="350"/>
        <v>188.88171513948868</v>
      </c>
      <c r="Q2041">
        <f t="shared" ca="1" si="351"/>
        <v>180.74999999999696</v>
      </c>
      <c r="R2041">
        <f t="shared" ca="1" si="348"/>
        <v>0</v>
      </c>
      <c r="S2041">
        <f t="shared" ca="1" si="349"/>
        <v>0</v>
      </c>
    </row>
    <row r="2042" spans="1:19" x14ac:dyDescent="0.25">
      <c r="A2042" s="1">
        <v>36185</v>
      </c>
      <c r="B2042">
        <v>88.21</v>
      </c>
      <c r="C2042">
        <v>88.224999999999994</v>
      </c>
      <c r="D2042">
        <v>88.19</v>
      </c>
      <c r="E2042">
        <v>88.2</v>
      </c>
      <c r="F2042">
        <f ca="1">AVERAGE(E2042:OFFSET(E2042,-$F$2+1,0))</f>
        <v>88.192374999999998</v>
      </c>
      <c r="G2042">
        <f t="shared" ca="1" si="341"/>
        <v>1</v>
      </c>
      <c r="H2042">
        <v>0</v>
      </c>
      <c r="I2042">
        <f ca="1">STDEV(OFFSET(H2042,-$I$2+1,0):H2042)</f>
        <v>5.3498647302131807E-4</v>
      </c>
      <c r="J2042">
        <f t="shared" ca="1" si="342"/>
        <v>1</v>
      </c>
      <c r="K2042">
        <f t="shared" ca="1" si="343"/>
        <v>-1</v>
      </c>
      <c r="L2042">
        <f t="shared" ca="1" si="344"/>
        <v>-75.000000000002842</v>
      </c>
      <c r="M2042">
        <f t="shared" ca="1" si="345"/>
        <v>47437.500000000335</v>
      </c>
      <c r="N2042">
        <f t="shared" ca="1" si="346"/>
        <v>75.000000000002842</v>
      </c>
      <c r="O2042">
        <f t="shared" ca="1" si="347"/>
        <v>45262.500000000036</v>
      </c>
      <c r="P2042">
        <f t="shared" ca="1" si="350"/>
        <v>188.56821851685049</v>
      </c>
      <c r="Q2042">
        <f t="shared" ca="1" si="351"/>
        <v>181.04999999999694</v>
      </c>
      <c r="R2042">
        <f t="shared" ca="1" si="348"/>
        <v>-1.5785319652723455E-3</v>
      </c>
      <c r="S2042">
        <f t="shared" ca="1" si="349"/>
        <v>1.6597510373444599E-3</v>
      </c>
    </row>
    <row r="2043" spans="1:19" x14ac:dyDescent="0.25">
      <c r="A2043" s="1">
        <v>36186</v>
      </c>
      <c r="B2043">
        <v>88.2</v>
      </c>
      <c r="C2043">
        <v>88.224999999999994</v>
      </c>
      <c r="D2043">
        <v>88.165000000000006</v>
      </c>
      <c r="E2043">
        <v>88.17</v>
      </c>
      <c r="F2043">
        <f ca="1">AVERAGE(E2043:OFFSET(E2043,-$F$2+1,0))</f>
        <v>88.193750000000009</v>
      </c>
      <c r="G2043">
        <f t="shared" ca="1" si="341"/>
        <v>1</v>
      </c>
      <c r="H2043">
        <v>-2.9999999999999997E-4</v>
      </c>
      <c r="I2043">
        <f ca="1">STDEV(OFFSET(H2043,-$I$2+1,0):H2043)</f>
        <v>5.2515661824279662E-4</v>
      </c>
      <c r="J2043">
        <f t="shared" ca="1" si="342"/>
        <v>1</v>
      </c>
      <c r="K2043">
        <f t="shared" ca="1" si="343"/>
        <v>-1</v>
      </c>
      <c r="L2043">
        <f t="shared" ca="1" si="344"/>
        <v>25.00000000001279</v>
      </c>
      <c r="M2043">
        <f t="shared" ca="1" si="345"/>
        <v>47462.500000000349</v>
      </c>
      <c r="N2043">
        <f t="shared" ca="1" si="346"/>
        <v>-25.00000000001279</v>
      </c>
      <c r="O2043">
        <f t="shared" ca="1" si="347"/>
        <v>45237.500000000022</v>
      </c>
      <c r="P2043">
        <f t="shared" ca="1" si="350"/>
        <v>188.67237108162095</v>
      </c>
      <c r="Q2043">
        <f t="shared" ca="1" si="351"/>
        <v>180.94999999999689</v>
      </c>
      <c r="R2043">
        <f t="shared" ca="1" si="348"/>
        <v>5.2700922266166249E-4</v>
      </c>
      <c r="S2043">
        <f t="shared" ca="1" si="349"/>
        <v>-5.523336095004202E-4</v>
      </c>
    </row>
    <row r="2044" spans="1:19" x14ac:dyDescent="0.25">
      <c r="A2044" s="1">
        <v>36187</v>
      </c>
      <c r="B2044">
        <v>88.165000000000006</v>
      </c>
      <c r="C2044">
        <v>88.185000000000002</v>
      </c>
      <c r="D2044">
        <v>88.144999999999996</v>
      </c>
      <c r="E2044">
        <v>88.18</v>
      </c>
      <c r="F2044">
        <f ca="1">AVERAGE(E2044:OFFSET(E2044,-$F$2+1,0))</f>
        <v>88.194625000000002</v>
      </c>
      <c r="G2044">
        <f t="shared" ca="1" si="341"/>
        <v>1</v>
      </c>
      <c r="H2044">
        <v>1E-4</v>
      </c>
      <c r="I2044">
        <f ca="1">STDEV(OFFSET(H2044,-$I$2+1,0):H2044)</f>
        <v>4.9870885927140842E-4</v>
      </c>
      <c r="J2044">
        <f t="shared" ca="1" si="342"/>
        <v>1</v>
      </c>
      <c r="K2044">
        <f t="shared" ca="1" si="343"/>
        <v>-1</v>
      </c>
      <c r="L2044">
        <f t="shared" ca="1" si="344"/>
        <v>-25.00000000001279</v>
      </c>
      <c r="M2044">
        <f t="shared" ca="1" si="345"/>
        <v>47437.500000000335</v>
      </c>
      <c r="N2044">
        <f t="shared" ca="1" si="346"/>
        <v>25.00000000001279</v>
      </c>
      <c r="O2044">
        <f t="shared" ca="1" si="347"/>
        <v>45262.500000000036</v>
      </c>
      <c r="P2044">
        <f t="shared" ca="1" si="350"/>
        <v>188.56810339934313</v>
      </c>
      <c r="Q2044">
        <f t="shared" ca="1" si="351"/>
        <v>181.04999999999694</v>
      </c>
      <c r="R2044">
        <f t="shared" ca="1" si="348"/>
        <v>-5.2673163023466113E-4</v>
      </c>
      <c r="S2044">
        <f t="shared" ca="1" si="349"/>
        <v>5.5263885051147336E-4</v>
      </c>
    </row>
    <row r="2045" spans="1:19" x14ac:dyDescent="0.25">
      <c r="A2045" s="1">
        <v>36188</v>
      </c>
      <c r="B2045">
        <v>88.18</v>
      </c>
      <c r="C2045">
        <v>88.2</v>
      </c>
      <c r="D2045">
        <v>88.14</v>
      </c>
      <c r="E2045">
        <v>88.17</v>
      </c>
      <c r="F2045">
        <f ca="1">AVERAGE(E2045:OFFSET(E2045,-$F$2+1,0))</f>
        <v>88.193250000000006</v>
      </c>
      <c r="G2045">
        <f t="shared" ca="1" si="341"/>
        <v>-1</v>
      </c>
      <c r="H2045">
        <v>-1E-4</v>
      </c>
      <c r="I2045">
        <f ca="1">STDEV(OFFSET(H2045,-$I$2+1,0):H2045)</f>
        <v>4.8911843361834466E-4</v>
      </c>
      <c r="J2045">
        <f t="shared" ca="1" si="342"/>
        <v>-1</v>
      </c>
      <c r="K2045">
        <f t="shared" ca="1" si="343"/>
        <v>-1</v>
      </c>
      <c r="L2045">
        <f t="shared" ca="1" si="344"/>
        <v>87.499999999991473</v>
      </c>
      <c r="M2045">
        <f t="shared" ca="1" si="345"/>
        <v>47525.000000000327</v>
      </c>
      <c r="N2045">
        <f t="shared" ca="1" si="346"/>
        <v>87.499999999991473</v>
      </c>
      <c r="O2045">
        <f t="shared" ca="1" si="347"/>
        <v>45350.000000000029</v>
      </c>
      <c r="P2045">
        <f t="shared" ca="1" si="350"/>
        <v>188.93263715349815</v>
      </c>
      <c r="Q2045">
        <f t="shared" ca="1" si="351"/>
        <v>181.39999999999691</v>
      </c>
      <c r="R2045">
        <f t="shared" ca="1" si="348"/>
        <v>1.8445322793146954E-3</v>
      </c>
      <c r="S2045">
        <f t="shared" ca="1" si="349"/>
        <v>1.9331676332502933E-3</v>
      </c>
    </row>
    <row r="2046" spans="1:19" x14ac:dyDescent="0.25">
      <c r="A2046" s="1">
        <v>36189</v>
      </c>
      <c r="B2046">
        <v>88.17</v>
      </c>
      <c r="C2046">
        <v>88.174999999999997</v>
      </c>
      <c r="D2046">
        <v>88.105000000000004</v>
      </c>
      <c r="E2046">
        <v>88.135000000000005</v>
      </c>
      <c r="F2046">
        <f ca="1">AVERAGE(E2046:OFFSET(E2046,-$F$2+1,0))</f>
        <v>88.190000000000012</v>
      </c>
      <c r="G2046">
        <f t="shared" ca="1" si="341"/>
        <v>-1</v>
      </c>
      <c r="H2046">
        <v>-4.0000000000000002E-4</v>
      </c>
      <c r="I2046">
        <f ca="1">STDEV(OFFSET(H2046,-$I$2+1,0):H2046)</f>
        <v>4.9040799340956912E-4</v>
      </c>
      <c r="J2046">
        <f t="shared" ca="1" si="342"/>
        <v>-1</v>
      </c>
      <c r="K2046">
        <f t="shared" ca="1" si="343"/>
        <v>-1</v>
      </c>
      <c r="L2046">
        <f t="shared" ca="1" si="344"/>
        <v>125.00000000002842</v>
      </c>
      <c r="M2046">
        <f t="shared" ca="1" si="345"/>
        <v>47650.000000000357</v>
      </c>
      <c r="N2046">
        <f t="shared" ca="1" si="346"/>
        <v>125.00000000002842</v>
      </c>
      <c r="O2046">
        <f t="shared" ca="1" si="347"/>
        <v>45475.000000000058</v>
      </c>
      <c r="P2046">
        <f t="shared" ca="1" si="350"/>
        <v>189.45339965943404</v>
      </c>
      <c r="Q2046">
        <f t="shared" ca="1" si="351"/>
        <v>181.89999999999702</v>
      </c>
      <c r="R2046">
        <f t="shared" ca="1" si="348"/>
        <v>2.6301946344035256E-3</v>
      </c>
      <c r="S2046">
        <f t="shared" ca="1" si="349"/>
        <v>2.7563395810370084E-3</v>
      </c>
    </row>
    <row r="2047" spans="1:19" x14ac:dyDescent="0.25">
      <c r="A2047" s="1">
        <v>36192</v>
      </c>
      <c r="B2047">
        <v>88.155000000000001</v>
      </c>
      <c r="C2047">
        <v>88.155000000000001</v>
      </c>
      <c r="D2047">
        <v>88.08</v>
      </c>
      <c r="E2047">
        <v>88.084999999999994</v>
      </c>
      <c r="F2047">
        <f ca="1">AVERAGE(E2047:OFFSET(E2047,-$F$2+1,0))</f>
        <v>88.183875000000015</v>
      </c>
      <c r="G2047">
        <f t="shared" ca="1" si="341"/>
        <v>-1</v>
      </c>
      <c r="H2047">
        <v>-5.9999999999999995E-4</v>
      </c>
      <c r="I2047">
        <f ca="1">STDEV(OFFSET(H2047,-$I$2+1,0):H2047)</f>
        <v>5.0793700396801187E-4</v>
      </c>
      <c r="J2047">
        <f t="shared" ca="1" si="342"/>
        <v>-1</v>
      </c>
      <c r="K2047">
        <f t="shared" ca="1" si="343"/>
        <v>-1</v>
      </c>
      <c r="L2047">
        <f t="shared" ca="1" si="344"/>
        <v>24.999999999977263</v>
      </c>
      <c r="M2047">
        <f t="shared" ca="1" si="345"/>
        <v>47675.000000000335</v>
      </c>
      <c r="N2047">
        <f t="shared" ca="1" si="346"/>
        <v>24.999999999977263</v>
      </c>
      <c r="O2047">
        <f t="shared" ca="1" si="347"/>
        <v>45500.000000000036</v>
      </c>
      <c r="P2047">
        <f t="shared" ca="1" si="350"/>
        <v>189.55755216062113</v>
      </c>
      <c r="Q2047">
        <f t="shared" ca="1" si="351"/>
        <v>181.99999999999696</v>
      </c>
      <c r="R2047">
        <f t="shared" ca="1" si="348"/>
        <v>5.2465897166793438E-4</v>
      </c>
      <c r="S2047">
        <f t="shared" ca="1" si="349"/>
        <v>5.4975261132440313E-4</v>
      </c>
    </row>
    <row r="2048" spans="1:19" x14ac:dyDescent="0.25">
      <c r="A2048" s="1">
        <v>36193</v>
      </c>
      <c r="B2048">
        <v>88.084999999999994</v>
      </c>
      <c r="C2048">
        <v>88.1</v>
      </c>
      <c r="D2048">
        <v>88.064999999999998</v>
      </c>
      <c r="E2048">
        <v>88.075000000000003</v>
      </c>
      <c r="F2048">
        <f ca="1">AVERAGE(E2048:OFFSET(E2048,-$F$2+1,0))</f>
        <v>88.176000000000002</v>
      </c>
      <c r="G2048">
        <f t="shared" ca="1" si="341"/>
        <v>-1</v>
      </c>
      <c r="H2048">
        <v>-1E-4</v>
      </c>
      <c r="I2048">
        <f ca="1">STDEV(OFFSET(H2048,-$I$2+1,0):H2048)</f>
        <v>5.0721115710790192E-4</v>
      </c>
      <c r="J2048">
        <f t="shared" ca="1" si="342"/>
        <v>-1</v>
      </c>
      <c r="K2048">
        <f t="shared" ca="1" si="343"/>
        <v>-1</v>
      </c>
      <c r="L2048">
        <f t="shared" ca="1" si="344"/>
        <v>62.500000000014211</v>
      </c>
      <c r="M2048">
        <f t="shared" ca="1" si="345"/>
        <v>47737.500000000349</v>
      </c>
      <c r="N2048">
        <f t="shared" ca="1" si="346"/>
        <v>62.500000000014211</v>
      </c>
      <c r="O2048">
        <f t="shared" ca="1" si="347"/>
        <v>45562.500000000051</v>
      </c>
      <c r="P2048">
        <f t="shared" ca="1" si="350"/>
        <v>189.81793341358906</v>
      </c>
      <c r="Q2048">
        <f t="shared" ca="1" si="351"/>
        <v>182.24999999999699</v>
      </c>
      <c r="R2048">
        <f t="shared" ca="1" si="348"/>
        <v>1.3109596224439176E-3</v>
      </c>
      <c r="S2048">
        <f t="shared" ca="1" si="349"/>
        <v>1.3736263736266849E-3</v>
      </c>
    </row>
    <row r="2049" spans="1:19" x14ac:dyDescent="0.25">
      <c r="A2049" s="1">
        <v>36194</v>
      </c>
      <c r="B2049">
        <v>88.075000000000003</v>
      </c>
      <c r="C2049">
        <v>88.09</v>
      </c>
      <c r="D2049">
        <v>88.045000000000002</v>
      </c>
      <c r="E2049">
        <v>88.05</v>
      </c>
      <c r="F2049">
        <f ca="1">AVERAGE(E2049:OFFSET(E2049,-$F$2+1,0))</f>
        <v>88.170249999999996</v>
      </c>
      <c r="G2049">
        <f t="shared" ca="1" si="341"/>
        <v>-1</v>
      </c>
      <c r="H2049">
        <v>-2.9999999999999997E-4</v>
      </c>
      <c r="I2049">
        <f ca="1">STDEV(OFFSET(H2049,-$I$2+1,0):H2049)</f>
        <v>5.0935976325290221E-4</v>
      </c>
      <c r="J2049">
        <f t="shared" ca="1" si="342"/>
        <v>-1</v>
      </c>
      <c r="K2049">
        <f t="shared" ca="1" si="343"/>
        <v>-1</v>
      </c>
      <c r="L2049">
        <f t="shared" ca="1" si="344"/>
        <v>124.99999999999289</v>
      </c>
      <c r="M2049">
        <f t="shared" ca="1" si="345"/>
        <v>47862.500000000342</v>
      </c>
      <c r="N2049">
        <f t="shared" ca="1" si="346"/>
        <v>124.99999999999289</v>
      </c>
      <c r="O2049">
        <f t="shared" ca="1" si="347"/>
        <v>45687.500000000044</v>
      </c>
      <c r="P2049">
        <f t="shared" ca="1" si="350"/>
        <v>190.33869591952481</v>
      </c>
      <c r="Q2049">
        <f t="shared" ca="1" si="351"/>
        <v>182.74999999999696</v>
      </c>
      <c r="R2049">
        <f t="shared" ca="1" si="348"/>
        <v>2.6184865147942807E-3</v>
      </c>
      <c r="S2049">
        <f t="shared" ca="1" si="349"/>
        <v>2.7434842249655475E-3</v>
      </c>
    </row>
    <row r="2050" spans="1:19" x14ac:dyDescent="0.25">
      <c r="A2050" s="1">
        <v>36195</v>
      </c>
      <c r="B2050">
        <v>88.05</v>
      </c>
      <c r="C2050">
        <v>88.06</v>
      </c>
      <c r="D2050">
        <v>87.974999999999994</v>
      </c>
      <c r="E2050">
        <v>88</v>
      </c>
      <c r="F2050">
        <f ca="1">AVERAGE(E2050:OFFSET(E2050,-$F$2+1,0))</f>
        <v>88.165374999999997</v>
      </c>
      <c r="G2050">
        <f t="shared" ca="1" si="341"/>
        <v>-1</v>
      </c>
      <c r="H2050">
        <v>-5.9999999999999995E-4</v>
      </c>
      <c r="I2050">
        <f ca="1">STDEV(OFFSET(H2050,-$I$2+1,0):H2050)</f>
        <v>5.2425385574467436E-4</v>
      </c>
      <c r="J2050">
        <f t="shared" ca="1" si="342"/>
        <v>-1</v>
      </c>
      <c r="K2050">
        <f t="shared" ca="1" si="343"/>
        <v>-1</v>
      </c>
      <c r="L2050">
        <f t="shared" ca="1" si="344"/>
        <v>100.00000000001563</v>
      </c>
      <c r="M2050">
        <f t="shared" ca="1" si="345"/>
        <v>47962.500000000357</v>
      </c>
      <c r="N2050">
        <f t="shared" ca="1" si="346"/>
        <v>100.00000000001563</v>
      </c>
      <c r="O2050">
        <f t="shared" ca="1" si="347"/>
        <v>45787.500000000058</v>
      </c>
      <c r="P2050">
        <f t="shared" ca="1" si="350"/>
        <v>190.7553059242735</v>
      </c>
      <c r="Q2050">
        <f t="shared" ca="1" si="351"/>
        <v>183.14999999999702</v>
      </c>
      <c r="R2050">
        <f t="shared" ca="1" si="348"/>
        <v>2.089318359885399E-3</v>
      </c>
      <c r="S2050">
        <f t="shared" ca="1" si="349"/>
        <v>2.1887824897404221E-3</v>
      </c>
    </row>
    <row r="2051" spans="1:19" x14ac:dyDescent="0.25">
      <c r="A2051" s="1">
        <v>36196</v>
      </c>
      <c r="B2051">
        <v>88</v>
      </c>
      <c r="C2051">
        <v>88.025000000000006</v>
      </c>
      <c r="D2051">
        <v>87.944999999999993</v>
      </c>
      <c r="E2051">
        <v>87.96</v>
      </c>
      <c r="F2051">
        <f ca="1">AVERAGE(E2051:OFFSET(E2051,-$F$2+1,0))</f>
        <v>88.157875000000004</v>
      </c>
      <c r="G2051">
        <f t="shared" ca="1" si="341"/>
        <v>-1</v>
      </c>
      <c r="H2051">
        <v>-5.0000000000000001E-4</v>
      </c>
      <c r="I2051">
        <f ca="1">STDEV(OFFSET(H2051,-$I$2+1,0):H2051)</f>
        <v>5.2862781654113944E-4</v>
      </c>
      <c r="J2051">
        <f t="shared" ca="1" si="342"/>
        <v>-1</v>
      </c>
      <c r="K2051">
        <f t="shared" ca="1" si="343"/>
        <v>-1</v>
      </c>
      <c r="L2051">
        <f t="shared" ca="1" si="344"/>
        <v>-12.500000000024158</v>
      </c>
      <c r="M2051">
        <f t="shared" ca="1" si="345"/>
        <v>47950.000000000335</v>
      </c>
      <c r="N2051">
        <f t="shared" ca="1" si="346"/>
        <v>-12.500000000024158</v>
      </c>
      <c r="O2051">
        <f t="shared" ca="1" si="347"/>
        <v>45775.000000000036</v>
      </c>
      <c r="P2051">
        <f t="shared" ca="1" si="350"/>
        <v>190.70322967367983</v>
      </c>
      <c r="Q2051">
        <f t="shared" ca="1" si="351"/>
        <v>183.09999999999692</v>
      </c>
      <c r="R2051">
        <f t="shared" ca="1" si="348"/>
        <v>-2.606202762579946E-4</v>
      </c>
      <c r="S2051">
        <f t="shared" ca="1" si="349"/>
        <v>-2.7300027300080027E-4</v>
      </c>
    </row>
    <row r="2052" spans="1:19" x14ac:dyDescent="0.25">
      <c r="A2052" s="1">
        <v>36199</v>
      </c>
      <c r="B2052">
        <v>87.95</v>
      </c>
      <c r="C2052">
        <v>87.99</v>
      </c>
      <c r="D2052">
        <v>87.924999999999997</v>
      </c>
      <c r="E2052">
        <v>87.965000000000003</v>
      </c>
      <c r="F2052">
        <f ca="1">AVERAGE(E2052:OFFSET(E2052,-$F$2+1,0))</f>
        <v>88.149625</v>
      </c>
      <c r="G2052">
        <f t="shared" ca="1" si="341"/>
        <v>-1</v>
      </c>
      <c r="H2052">
        <v>1E-4</v>
      </c>
      <c r="I2052">
        <f ca="1">STDEV(OFFSET(H2052,-$I$2+1,0):H2052)</f>
        <v>5.1121629988015629E-4</v>
      </c>
      <c r="J2052">
        <f t="shared" ca="1" si="342"/>
        <v>-1</v>
      </c>
      <c r="K2052">
        <f t="shared" ca="1" si="343"/>
        <v>-1</v>
      </c>
      <c r="L2052">
        <f t="shared" ca="1" si="344"/>
        <v>-75.000000000002842</v>
      </c>
      <c r="M2052">
        <f t="shared" ca="1" si="345"/>
        <v>47875.000000000335</v>
      </c>
      <c r="N2052">
        <f t="shared" ca="1" si="346"/>
        <v>-75.000000000002842</v>
      </c>
      <c r="O2052">
        <f t="shared" ca="1" si="347"/>
        <v>45700.000000000036</v>
      </c>
      <c r="P2052">
        <f t="shared" ca="1" si="350"/>
        <v>190.39077217011834</v>
      </c>
      <c r="Q2052">
        <f t="shared" ca="1" si="351"/>
        <v>182.79999999999691</v>
      </c>
      <c r="R2052">
        <f t="shared" ca="1" si="348"/>
        <v>-1.5641293013556271E-3</v>
      </c>
      <c r="S2052">
        <f t="shared" ca="1" si="349"/>
        <v>-1.6384489350082529E-3</v>
      </c>
    </row>
    <row r="2053" spans="1:19" x14ac:dyDescent="0.25">
      <c r="A2053" s="1">
        <v>36200</v>
      </c>
      <c r="B2053">
        <v>87.97</v>
      </c>
      <c r="C2053">
        <v>88.02</v>
      </c>
      <c r="D2053">
        <v>87.97</v>
      </c>
      <c r="E2053">
        <v>87.995000000000005</v>
      </c>
      <c r="F2053">
        <f ca="1">AVERAGE(E2053:OFFSET(E2053,-$F$2+1,0))</f>
        <v>88.141125000000002</v>
      </c>
      <c r="G2053">
        <f t="shared" ca="1" si="341"/>
        <v>-1</v>
      </c>
      <c r="H2053">
        <v>2.9999999999999997E-4</v>
      </c>
      <c r="I2053">
        <f ca="1">STDEV(OFFSET(H2053,-$I$2+1,0):H2053)</f>
        <v>5.0666608956569158E-4</v>
      </c>
      <c r="J2053">
        <f t="shared" ca="1" si="342"/>
        <v>-1</v>
      </c>
      <c r="K2053">
        <f t="shared" ca="1" si="343"/>
        <v>-1</v>
      </c>
      <c r="L2053">
        <f t="shared" ca="1" si="344"/>
        <v>-49.999999999990052</v>
      </c>
      <c r="M2053">
        <f t="shared" ca="1" si="345"/>
        <v>47825.000000000342</v>
      </c>
      <c r="N2053">
        <f t="shared" ca="1" si="346"/>
        <v>-49.999999999990052</v>
      </c>
      <c r="O2053">
        <f t="shared" ca="1" si="347"/>
        <v>45650.000000000044</v>
      </c>
      <c r="P2053">
        <f t="shared" ca="1" si="350"/>
        <v>190.18246716774408</v>
      </c>
      <c r="Q2053">
        <f t="shared" ca="1" si="351"/>
        <v>182.59999999999695</v>
      </c>
      <c r="R2053">
        <f t="shared" ca="1" si="348"/>
        <v>-1.0443864229762862E-3</v>
      </c>
      <c r="S2053">
        <f t="shared" ca="1" si="349"/>
        <v>-1.0940919037196939E-3</v>
      </c>
    </row>
    <row r="2054" spans="1:19" x14ac:dyDescent="0.25">
      <c r="A2054" s="1">
        <v>36201</v>
      </c>
      <c r="B2054">
        <v>87.995000000000005</v>
      </c>
      <c r="C2054">
        <v>88.045000000000002</v>
      </c>
      <c r="D2054">
        <v>87.995000000000005</v>
      </c>
      <c r="E2054">
        <v>88.015000000000001</v>
      </c>
      <c r="F2054">
        <f ca="1">AVERAGE(E2054:OFFSET(E2054,-$F$2+1,0))</f>
        <v>88.134</v>
      </c>
      <c r="G2054">
        <f t="shared" ca="1" si="341"/>
        <v>-1</v>
      </c>
      <c r="H2054">
        <v>2.0000000000000001E-4</v>
      </c>
      <c r="I2054">
        <f ca="1">STDEV(OFFSET(H2054,-$I$2+1,0):H2054)</f>
        <v>4.9460244535118141E-4</v>
      </c>
      <c r="J2054">
        <f t="shared" ca="1" si="342"/>
        <v>-1</v>
      </c>
      <c r="K2054">
        <f t="shared" ca="1" si="343"/>
        <v>-1</v>
      </c>
      <c r="L2054">
        <f t="shared" ca="1" si="344"/>
        <v>75.000000000002842</v>
      </c>
      <c r="M2054">
        <f t="shared" ca="1" si="345"/>
        <v>47900.000000000342</v>
      </c>
      <c r="N2054">
        <f t="shared" ca="1" si="346"/>
        <v>75.000000000002842</v>
      </c>
      <c r="O2054">
        <f t="shared" ca="1" si="347"/>
        <v>45725.000000000044</v>
      </c>
      <c r="P2054">
        <f t="shared" ca="1" si="350"/>
        <v>190.49492467130557</v>
      </c>
      <c r="Q2054">
        <f t="shared" ca="1" si="351"/>
        <v>182.89999999999696</v>
      </c>
      <c r="R2054">
        <f t="shared" ca="1" si="348"/>
        <v>1.5682174594877638E-3</v>
      </c>
      <c r="S2054">
        <f t="shared" ca="1" si="349"/>
        <v>1.6429353778751976E-3</v>
      </c>
    </row>
    <row r="2055" spans="1:19" x14ac:dyDescent="0.25">
      <c r="A2055" s="1">
        <v>36202</v>
      </c>
      <c r="B2055">
        <v>88.004999999999995</v>
      </c>
      <c r="C2055">
        <v>88.02</v>
      </c>
      <c r="D2055">
        <v>87.97</v>
      </c>
      <c r="E2055">
        <v>87.984999999999999</v>
      </c>
      <c r="F2055">
        <f ca="1">AVERAGE(E2055:OFFSET(E2055,-$F$2+1,0))</f>
        <v>88.125374999999991</v>
      </c>
      <c r="G2055">
        <f t="shared" ca="1" si="341"/>
        <v>-1</v>
      </c>
      <c r="H2055">
        <v>-2.9999999999999997E-4</v>
      </c>
      <c r="I2055">
        <f ca="1">STDEV(OFFSET(H2055,-$I$2+1,0):H2055)</f>
        <v>4.4485361282348292E-4</v>
      </c>
      <c r="J2055">
        <f t="shared" ca="1" si="342"/>
        <v>-1</v>
      </c>
      <c r="K2055">
        <f t="shared" ca="1" si="343"/>
        <v>-1</v>
      </c>
      <c r="L2055">
        <f t="shared" ca="1" si="344"/>
        <v>249.99999999998579</v>
      </c>
      <c r="M2055">
        <f t="shared" ca="1" si="345"/>
        <v>48150.000000000327</v>
      </c>
      <c r="N2055">
        <f t="shared" ca="1" si="346"/>
        <v>249.99999999998579</v>
      </c>
      <c r="O2055">
        <f t="shared" ca="1" si="347"/>
        <v>45975.000000000029</v>
      </c>
      <c r="P2055">
        <f t="shared" ca="1" si="350"/>
        <v>191.53644968317707</v>
      </c>
      <c r="Q2055">
        <f t="shared" ca="1" si="351"/>
        <v>183.89999999999691</v>
      </c>
      <c r="R2055">
        <f t="shared" ca="1" si="348"/>
        <v>5.2192066805842171E-3</v>
      </c>
      <c r="S2055">
        <f t="shared" ca="1" si="349"/>
        <v>5.4674685620554522E-3</v>
      </c>
    </row>
    <row r="2056" spans="1:19" x14ac:dyDescent="0.25">
      <c r="A2056" s="1">
        <v>36203</v>
      </c>
      <c r="B2056">
        <v>87.984999999999999</v>
      </c>
      <c r="C2056">
        <v>87.99</v>
      </c>
      <c r="D2056">
        <v>87.875</v>
      </c>
      <c r="E2056">
        <v>87.885000000000005</v>
      </c>
      <c r="F2056">
        <f ca="1">AVERAGE(E2056:OFFSET(E2056,-$F$2+1,0))</f>
        <v>88.115124999999992</v>
      </c>
      <c r="G2056">
        <f t="shared" ca="1" si="341"/>
        <v>-1</v>
      </c>
      <c r="H2056">
        <v>-1.1000000000000001E-3</v>
      </c>
      <c r="I2056">
        <f ca="1">STDEV(OFFSET(H2056,-$I$2+1,0):H2056)</f>
        <v>4.1861299801279844E-4</v>
      </c>
      <c r="J2056">
        <f t="shared" ca="1" si="342"/>
        <v>-1</v>
      </c>
      <c r="K2056">
        <f t="shared" ca="1" si="343"/>
        <v>-1</v>
      </c>
      <c r="L2056">
        <f t="shared" ca="1" si="344"/>
        <v>-12.499999999988631</v>
      </c>
      <c r="M2056">
        <f t="shared" ca="1" si="345"/>
        <v>48137.500000000342</v>
      </c>
      <c r="N2056">
        <f t="shared" ca="1" si="346"/>
        <v>-12.499999999988631</v>
      </c>
      <c r="O2056">
        <f t="shared" ca="1" si="347"/>
        <v>45962.500000000044</v>
      </c>
      <c r="P2056">
        <f t="shared" ca="1" si="350"/>
        <v>191.48437343258354</v>
      </c>
      <c r="Q2056">
        <f t="shared" ca="1" si="351"/>
        <v>183.84999999999695</v>
      </c>
      <c r="R2056">
        <f t="shared" ca="1" si="348"/>
        <v>-2.596053997920778E-4</v>
      </c>
      <c r="S2056">
        <f t="shared" ca="1" si="349"/>
        <v>-2.7188689505141107E-4</v>
      </c>
    </row>
    <row r="2057" spans="1:19" x14ac:dyDescent="0.25">
      <c r="A2057" s="1">
        <v>36207</v>
      </c>
      <c r="B2057">
        <v>87.864999999999995</v>
      </c>
      <c r="C2057">
        <v>87.924999999999997</v>
      </c>
      <c r="D2057">
        <v>87.86</v>
      </c>
      <c r="E2057">
        <v>87.89</v>
      </c>
      <c r="F2057">
        <f ca="1">AVERAGE(E2057:OFFSET(E2057,-$F$2+1,0))</f>
        <v>88.103999999999999</v>
      </c>
      <c r="G2057">
        <f t="shared" ca="1" si="341"/>
        <v>-1</v>
      </c>
      <c r="H2057">
        <v>1E-4</v>
      </c>
      <c r="I2057">
        <f ca="1">STDEV(OFFSET(H2057,-$I$2+1,0):H2057)</f>
        <v>4.1307575448986154E-4</v>
      </c>
      <c r="J2057">
        <f t="shared" ca="1" si="342"/>
        <v>-1</v>
      </c>
      <c r="K2057">
        <f t="shared" ca="1" si="343"/>
        <v>-1</v>
      </c>
      <c r="L2057">
        <f t="shared" ca="1" si="344"/>
        <v>-112.50000000000426</v>
      </c>
      <c r="M2057">
        <f t="shared" ca="1" si="345"/>
        <v>48025.000000000335</v>
      </c>
      <c r="N2057">
        <f t="shared" ca="1" si="346"/>
        <v>-112.50000000000426</v>
      </c>
      <c r="O2057">
        <f t="shared" ca="1" si="347"/>
        <v>45850.000000000036</v>
      </c>
      <c r="P2057">
        <f t="shared" ca="1" si="350"/>
        <v>191.01568717724132</v>
      </c>
      <c r="Q2057">
        <f t="shared" ca="1" si="351"/>
        <v>183.39999999999694</v>
      </c>
      <c r="R2057">
        <f t="shared" ca="1" si="348"/>
        <v>-2.3370553103090825E-3</v>
      </c>
      <c r="S2057">
        <f t="shared" ca="1" si="349"/>
        <v>-2.4476475387545096E-3</v>
      </c>
    </row>
    <row r="2058" spans="1:19" x14ac:dyDescent="0.25">
      <c r="A2058" s="1">
        <v>36208</v>
      </c>
      <c r="B2058">
        <v>87.89</v>
      </c>
      <c r="C2058">
        <v>87.94</v>
      </c>
      <c r="D2058">
        <v>87.875</v>
      </c>
      <c r="E2058">
        <v>87.935000000000002</v>
      </c>
      <c r="F2058">
        <f ca="1">AVERAGE(E2058:OFFSET(E2058,-$F$2+1,0))</f>
        <v>88.094750000000005</v>
      </c>
      <c r="G2058">
        <f t="shared" ca="1" si="341"/>
        <v>-1</v>
      </c>
      <c r="H2058">
        <v>5.0000000000000001E-4</v>
      </c>
      <c r="I2058">
        <f ca="1">STDEV(OFFSET(H2058,-$I$2+1,0):H2058)</f>
        <v>4.3781755392665076E-4</v>
      </c>
      <c r="J2058">
        <f t="shared" ca="1" si="342"/>
        <v>-1</v>
      </c>
      <c r="K2058">
        <f t="shared" ca="1" si="343"/>
        <v>-1</v>
      </c>
      <c r="L2058">
        <f t="shared" ca="1" si="344"/>
        <v>62.500000000014211</v>
      </c>
      <c r="M2058">
        <f t="shared" ca="1" si="345"/>
        <v>48087.500000000349</v>
      </c>
      <c r="N2058">
        <f t="shared" ca="1" si="346"/>
        <v>62.500000000014211</v>
      </c>
      <c r="O2058">
        <f t="shared" ca="1" si="347"/>
        <v>45912.500000000051</v>
      </c>
      <c r="P2058">
        <f t="shared" ca="1" si="350"/>
        <v>191.27606843020928</v>
      </c>
      <c r="Q2058">
        <f t="shared" ca="1" si="351"/>
        <v>183.64999999999699</v>
      </c>
      <c r="R2058">
        <f t="shared" ca="1" si="348"/>
        <v>1.301405517959683E-3</v>
      </c>
      <c r="S2058">
        <f t="shared" ca="1" si="349"/>
        <v>1.3631406761180841E-3</v>
      </c>
    </row>
    <row r="2059" spans="1:19" x14ac:dyDescent="0.25">
      <c r="A2059" s="1">
        <v>36209</v>
      </c>
      <c r="B2059">
        <v>87.94</v>
      </c>
      <c r="C2059">
        <v>87.954999999999998</v>
      </c>
      <c r="D2059">
        <v>87.905000000000001</v>
      </c>
      <c r="E2059">
        <v>87.91</v>
      </c>
      <c r="F2059">
        <f ca="1">AVERAGE(E2059:OFFSET(E2059,-$F$2+1,0))</f>
        <v>88.085374999999999</v>
      </c>
      <c r="G2059">
        <f t="shared" ca="1" si="341"/>
        <v>-1</v>
      </c>
      <c r="H2059">
        <v>-2.9999999999999997E-4</v>
      </c>
      <c r="I2059">
        <f ca="1">STDEV(OFFSET(H2059,-$I$2+1,0):H2059)</f>
        <v>4.2584281755497284E-4</v>
      </c>
      <c r="J2059">
        <f t="shared" ca="1" si="342"/>
        <v>-1</v>
      </c>
      <c r="K2059">
        <f t="shared" ca="1" si="343"/>
        <v>-1</v>
      </c>
      <c r="L2059">
        <f t="shared" ca="1" si="344"/>
        <v>37.500000000001421</v>
      </c>
      <c r="M2059">
        <f t="shared" ca="1" si="345"/>
        <v>48125.000000000349</v>
      </c>
      <c r="N2059">
        <f t="shared" ca="1" si="346"/>
        <v>37.500000000001421</v>
      </c>
      <c r="O2059">
        <f t="shared" ca="1" si="347"/>
        <v>45950.000000000051</v>
      </c>
      <c r="P2059">
        <f t="shared" ca="1" si="350"/>
        <v>191.43229718199001</v>
      </c>
      <c r="Q2059">
        <f t="shared" ca="1" si="351"/>
        <v>183.799999999997</v>
      </c>
      <c r="R2059">
        <f t="shared" ca="1" si="348"/>
        <v>7.7982843774372027E-4</v>
      </c>
      <c r="S2059">
        <f t="shared" ca="1" si="349"/>
        <v>8.1677103185410029E-4</v>
      </c>
    </row>
    <row r="2060" spans="1:19" x14ac:dyDescent="0.25">
      <c r="A2060" s="1">
        <v>36210</v>
      </c>
      <c r="B2060">
        <v>87.91</v>
      </c>
      <c r="C2060">
        <v>87.92</v>
      </c>
      <c r="D2060">
        <v>87.89</v>
      </c>
      <c r="E2060">
        <v>87.894999999999996</v>
      </c>
      <c r="F2060">
        <f ca="1">AVERAGE(E2060:OFFSET(E2060,-$F$2+1,0))</f>
        <v>88.077250000000021</v>
      </c>
      <c r="G2060">
        <f t="shared" ca="1" si="341"/>
        <v>-1</v>
      </c>
      <c r="H2060">
        <v>-2.0000000000000001E-4</v>
      </c>
      <c r="I2060">
        <f ca="1">STDEV(OFFSET(H2060,-$I$2+1,0):H2060)</f>
        <v>3.8030458707116385E-4</v>
      </c>
      <c r="J2060">
        <f t="shared" ca="1" si="342"/>
        <v>-1</v>
      </c>
      <c r="K2060">
        <f t="shared" ca="1" si="343"/>
        <v>-1</v>
      </c>
      <c r="L2060">
        <f t="shared" ca="1" si="344"/>
        <v>-37.500000000001421</v>
      </c>
      <c r="M2060">
        <f t="shared" ca="1" si="345"/>
        <v>48087.500000000349</v>
      </c>
      <c r="N2060">
        <f t="shared" ca="1" si="346"/>
        <v>-37.500000000001421</v>
      </c>
      <c r="O2060">
        <f t="shared" ca="1" si="347"/>
        <v>45912.500000000051</v>
      </c>
      <c r="P2060">
        <f t="shared" ca="1" si="350"/>
        <v>191.27606843020928</v>
      </c>
      <c r="Q2060">
        <f t="shared" ca="1" si="351"/>
        <v>183.64999999999699</v>
      </c>
      <c r="R2060">
        <f t="shared" ca="1" si="348"/>
        <v>-7.7922077922080307E-4</v>
      </c>
      <c r="S2060">
        <f t="shared" ca="1" si="349"/>
        <v>-8.1610446137108555E-4</v>
      </c>
    </row>
    <row r="2061" spans="1:19" x14ac:dyDescent="0.25">
      <c r="A2061" s="1">
        <v>36213</v>
      </c>
      <c r="B2061">
        <v>87.89</v>
      </c>
      <c r="C2061">
        <v>87.92</v>
      </c>
      <c r="D2061">
        <v>87.875</v>
      </c>
      <c r="E2061">
        <v>87.91</v>
      </c>
      <c r="F2061">
        <f ca="1">AVERAGE(E2061:OFFSET(E2061,-$F$2+1,0))</f>
        <v>88.06987500000001</v>
      </c>
      <c r="G2061">
        <f t="shared" ca="1" si="341"/>
        <v>-1</v>
      </c>
      <c r="H2061">
        <v>2.0000000000000001E-4</v>
      </c>
      <c r="I2061">
        <f ca="1">STDEV(OFFSET(H2061,-$I$2+1,0):H2061)</f>
        <v>3.7455236440878402E-4</v>
      </c>
      <c r="J2061">
        <f t="shared" ca="1" si="342"/>
        <v>-1</v>
      </c>
      <c r="K2061">
        <f t="shared" ca="1" si="343"/>
        <v>-1</v>
      </c>
      <c r="L2061">
        <f t="shared" ca="1" si="344"/>
        <v>262.49999999997442</v>
      </c>
      <c r="M2061">
        <f t="shared" ca="1" si="345"/>
        <v>48350.00000000032</v>
      </c>
      <c r="N2061">
        <f t="shared" ca="1" si="346"/>
        <v>262.49999999997442</v>
      </c>
      <c r="O2061">
        <f t="shared" ca="1" si="347"/>
        <v>46175.000000000022</v>
      </c>
      <c r="P2061">
        <f t="shared" ca="1" si="350"/>
        <v>192.36966969267431</v>
      </c>
      <c r="Q2061">
        <f t="shared" ca="1" si="351"/>
        <v>184.69999999999689</v>
      </c>
      <c r="R2061">
        <f t="shared" ca="1" si="348"/>
        <v>5.4587990642053028E-3</v>
      </c>
      <c r="S2061">
        <f t="shared" ca="1" si="349"/>
        <v>5.7173972229779286E-3</v>
      </c>
    </row>
    <row r="2062" spans="1:19" x14ac:dyDescent="0.25">
      <c r="A2062" s="1">
        <v>36214</v>
      </c>
      <c r="B2062">
        <v>87.905000000000001</v>
      </c>
      <c r="C2062">
        <v>87.935000000000002</v>
      </c>
      <c r="D2062">
        <v>87.8</v>
      </c>
      <c r="E2062">
        <v>87.805000000000007</v>
      </c>
      <c r="F2062">
        <f ca="1">AVERAGE(E2062:OFFSET(E2062,-$F$2+1,0))</f>
        <v>88.064000000000007</v>
      </c>
      <c r="G2062">
        <f t="shared" ca="1" si="341"/>
        <v>-1</v>
      </c>
      <c r="H2062">
        <v>-1.1999999999999999E-3</v>
      </c>
      <c r="I2062">
        <f ca="1">STDEV(OFFSET(H2062,-$I$2+1,0):H2062)</f>
        <v>4.3754698995771034E-4</v>
      </c>
      <c r="J2062">
        <f t="shared" ca="1" si="342"/>
        <v>-1</v>
      </c>
      <c r="K2062">
        <f t="shared" ca="1" si="343"/>
        <v>-1</v>
      </c>
      <c r="L2062">
        <f t="shared" ca="1" si="344"/>
        <v>150.00000000000568</v>
      </c>
      <c r="M2062">
        <f t="shared" ca="1" si="345"/>
        <v>48500.000000000327</v>
      </c>
      <c r="N2062">
        <f t="shared" ca="1" si="346"/>
        <v>150.00000000000568</v>
      </c>
      <c r="O2062">
        <f t="shared" ca="1" si="347"/>
        <v>46325.000000000029</v>
      </c>
      <c r="P2062">
        <f t="shared" ca="1" si="350"/>
        <v>192.99458469979726</v>
      </c>
      <c r="Q2062">
        <f t="shared" ca="1" si="351"/>
        <v>185.29999999999688</v>
      </c>
      <c r="R2062">
        <f t="shared" ca="1" si="348"/>
        <v>3.1023784901758984E-3</v>
      </c>
      <c r="S2062">
        <f t="shared" ca="1" si="349"/>
        <v>3.2485110990797101E-3</v>
      </c>
    </row>
    <row r="2063" spans="1:19" x14ac:dyDescent="0.25">
      <c r="A2063" s="1">
        <v>36215</v>
      </c>
      <c r="B2063">
        <v>87.81</v>
      </c>
      <c r="C2063">
        <v>87.82</v>
      </c>
      <c r="D2063">
        <v>87.734999999999999</v>
      </c>
      <c r="E2063">
        <v>87.745000000000005</v>
      </c>
      <c r="F2063">
        <f ca="1">AVERAGE(E2063:OFFSET(E2063,-$F$2+1,0))</f>
        <v>88.057749999999984</v>
      </c>
      <c r="G2063">
        <f t="shared" ca="1" si="341"/>
        <v>-1</v>
      </c>
      <c r="H2063">
        <v>-6.9999999999999999E-4</v>
      </c>
      <c r="I2063">
        <f ca="1">STDEV(OFFSET(H2063,-$I$2+1,0):H2063)</f>
        <v>4.5011694386891811E-4</v>
      </c>
      <c r="J2063">
        <f t="shared" ca="1" si="342"/>
        <v>-1</v>
      </c>
      <c r="K2063">
        <f t="shared" ca="1" si="343"/>
        <v>-1</v>
      </c>
      <c r="L2063">
        <f t="shared" ca="1" si="344"/>
        <v>25.00000000001279</v>
      </c>
      <c r="M2063">
        <f t="shared" ca="1" si="345"/>
        <v>48525.000000000342</v>
      </c>
      <c r="N2063">
        <f t="shared" ca="1" si="346"/>
        <v>25.00000000001279</v>
      </c>
      <c r="O2063">
        <f t="shared" ca="1" si="347"/>
        <v>46350.000000000044</v>
      </c>
      <c r="P2063">
        <f t="shared" ca="1" si="350"/>
        <v>193.09873720098446</v>
      </c>
      <c r="Q2063">
        <f t="shared" ca="1" si="351"/>
        <v>185.39999999999694</v>
      </c>
      <c r="R2063">
        <f t="shared" ca="1" si="348"/>
        <v>5.1546391752603342E-4</v>
      </c>
      <c r="S2063">
        <f t="shared" ca="1" si="349"/>
        <v>5.3966540744765834E-4</v>
      </c>
    </row>
    <row r="2064" spans="1:19" x14ac:dyDescent="0.25">
      <c r="A2064" s="1">
        <v>36216</v>
      </c>
      <c r="B2064">
        <v>87.754999999999995</v>
      </c>
      <c r="C2064">
        <v>87.76</v>
      </c>
      <c r="D2064">
        <v>87.665000000000006</v>
      </c>
      <c r="E2064">
        <v>87.734999999999999</v>
      </c>
      <c r="F2064">
        <f ca="1">AVERAGE(E2064:OFFSET(E2064,-$F$2+1,0))</f>
        <v>88.049499999999995</v>
      </c>
      <c r="G2064">
        <f t="shared" ca="1" si="341"/>
        <v>-1</v>
      </c>
      <c r="H2064">
        <v>-1E-4</v>
      </c>
      <c r="I2064">
        <f ca="1">STDEV(OFFSET(H2064,-$I$2+1,0):H2064)</f>
        <v>4.4423203988811736E-4</v>
      </c>
      <c r="J2064">
        <f t="shared" ca="1" si="342"/>
        <v>-1</v>
      </c>
      <c r="K2064">
        <f t="shared" ca="1" si="343"/>
        <v>-1</v>
      </c>
      <c r="L2064">
        <f t="shared" ca="1" si="344"/>
        <v>112.50000000000426</v>
      </c>
      <c r="M2064">
        <f t="shared" ca="1" si="345"/>
        <v>48637.500000000349</v>
      </c>
      <c r="N2064">
        <f t="shared" ca="1" si="346"/>
        <v>112.50000000000426</v>
      </c>
      <c r="O2064">
        <f t="shared" ca="1" si="347"/>
        <v>46462.500000000051</v>
      </c>
      <c r="P2064">
        <f t="shared" ca="1" si="350"/>
        <v>193.56742345632668</v>
      </c>
      <c r="Q2064">
        <f t="shared" ca="1" si="351"/>
        <v>185.84999999999695</v>
      </c>
      <c r="R2064">
        <f t="shared" ca="1" si="348"/>
        <v>2.3183925811438117E-3</v>
      </c>
      <c r="S2064">
        <f t="shared" ca="1" si="349"/>
        <v>2.427184466019507E-3</v>
      </c>
    </row>
    <row r="2065" spans="1:19" x14ac:dyDescent="0.25">
      <c r="A2065" s="1">
        <v>36217</v>
      </c>
      <c r="B2065">
        <v>87.734999999999999</v>
      </c>
      <c r="C2065">
        <v>87.745000000000005</v>
      </c>
      <c r="D2065">
        <v>87.665000000000006</v>
      </c>
      <c r="E2065">
        <v>87.69</v>
      </c>
      <c r="F2065">
        <f ca="1">AVERAGE(E2065:OFFSET(E2065,-$F$2+1,0))</f>
        <v>88.039124999999999</v>
      </c>
      <c r="G2065">
        <f t="shared" ca="1" si="341"/>
        <v>-1</v>
      </c>
      <c r="H2065">
        <v>-5.0000000000000001E-4</v>
      </c>
      <c r="I2065">
        <f ca="1">STDEV(OFFSET(H2065,-$I$2+1,0):H2065)</f>
        <v>4.458876422078596E-4</v>
      </c>
      <c r="J2065">
        <f t="shared" ca="1" si="342"/>
        <v>-1</v>
      </c>
      <c r="K2065">
        <f t="shared" ca="1" si="343"/>
        <v>-1</v>
      </c>
      <c r="L2065">
        <f t="shared" ca="1" si="344"/>
        <v>112.50000000000426</v>
      </c>
      <c r="M2065">
        <f t="shared" ca="1" si="345"/>
        <v>48750.000000000357</v>
      </c>
      <c r="N2065">
        <f t="shared" ca="1" si="346"/>
        <v>112.50000000000426</v>
      </c>
      <c r="O2065">
        <f t="shared" ca="1" si="347"/>
        <v>46575.000000000058</v>
      </c>
      <c r="P2065">
        <f t="shared" ca="1" si="350"/>
        <v>194.03610971166887</v>
      </c>
      <c r="Q2065">
        <f t="shared" ca="1" si="351"/>
        <v>186.29999999999694</v>
      </c>
      <c r="R2065">
        <f t="shared" ca="1" si="348"/>
        <v>2.3130300693909732E-3</v>
      </c>
      <c r="S2065">
        <f t="shared" ca="1" si="349"/>
        <v>2.4213075060533578E-3</v>
      </c>
    </row>
    <row r="2066" spans="1:19" x14ac:dyDescent="0.25">
      <c r="A2066" s="1">
        <v>36220</v>
      </c>
      <c r="B2066">
        <v>87.715000000000003</v>
      </c>
      <c r="C2066">
        <v>87.74</v>
      </c>
      <c r="D2066">
        <v>87.62</v>
      </c>
      <c r="E2066">
        <v>87.644999999999996</v>
      </c>
      <c r="F2066">
        <f ca="1">AVERAGE(E2066:OFFSET(E2066,-$F$2+1,0))</f>
        <v>88.026750000000007</v>
      </c>
      <c r="G2066">
        <f t="shared" ca="1" si="341"/>
        <v>-1</v>
      </c>
      <c r="H2066">
        <v>-5.0000000000000001E-4</v>
      </c>
      <c r="I2066">
        <f ca="1">STDEV(OFFSET(H2066,-$I$2+1,0):H2066)</f>
        <v>4.4791916563970379E-4</v>
      </c>
      <c r="J2066">
        <f t="shared" ca="1" si="342"/>
        <v>-1</v>
      </c>
      <c r="K2066">
        <f t="shared" ca="1" si="343"/>
        <v>-1</v>
      </c>
      <c r="L2066">
        <f t="shared" ca="1" si="344"/>
        <v>-87.500000000027001</v>
      </c>
      <c r="M2066">
        <f t="shared" ca="1" si="345"/>
        <v>48662.500000000327</v>
      </c>
      <c r="N2066">
        <f t="shared" ca="1" si="346"/>
        <v>-87.500000000027001</v>
      </c>
      <c r="O2066">
        <f t="shared" ca="1" si="347"/>
        <v>46487.500000000029</v>
      </c>
      <c r="P2066">
        <f t="shared" ca="1" si="350"/>
        <v>193.67157595751371</v>
      </c>
      <c r="Q2066">
        <f t="shared" ca="1" si="351"/>
        <v>185.94999999999683</v>
      </c>
      <c r="R2066">
        <f t="shared" ca="1" si="348"/>
        <v>-1.7948717948723357E-3</v>
      </c>
      <c r="S2066">
        <f t="shared" ca="1" si="349"/>
        <v>-1.8786902844879633E-3</v>
      </c>
    </row>
    <row r="2067" spans="1:19" x14ac:dyDescent="0.25">
      <c r="A2067" s="1">
        <v>36221</v>
      </c>
      <c r="B2067">
        <v>87.644999999999996</v>
      </c>
      <c r="C2067">
        <v>87.73</v>
      </c>
      <c r="D2067">
        <v>87.63</v>
      </c>
      <c r="E2067">
        <v>87.68</v>
      </c>
      <c r="F2067">
        <f ca="1">AVERAGE(E2067:OFFSET(E2067,-$F$2+1,0))</f>
        <v>88.015500000000003</v>
      </c>
      <c r="G2067">
        <f t="shared" ca="1" si="341"/>
        <v>-1</v>
      </c>
      <c r="H2067">
        <v>4.0000000000000002E-4</v>
      </c>
      <c r="I2067">
        <f ca="1">STDEV(OFFSET(H2067,-$I$2+1,0):H2067)</f>
        <v>4.6577609258210387E-4</v>
      </c>
      <c r="J2067">
        <f t="shared" ca="1" si="342"/>
        <v>-1</v>
      </c>
      <c r="K2067">
        <f t="shared" ca="1" si="343"/>
        <v>-1</v>
      </c>
      <c r="L2067">
        <f t="shared" ca="1" si="344"/>
        <v>-37.499999999965894</v>
      </c>
      <c r="M2067">
        <f t="shared" ca="1" si="345"/>
        <v>48625.000000000364</v>
      </c>
      <c r="N2067">
        <f t="shared" ca="1" si="346"/>
        <v>-37.499999999965894</v>
      </c>
      <c r="O2067">
        <f t="shared" ca="1" si="347"/>
        <v>46450.000000000065</v>
      </c>
      <c r="P2067">
        <f t="shared" ca="1" si="350"/>
        <v>193.51534720573312</v>
      </c>
      <c r="Q2067">
        <f t="shared" ca="1" si="351"/>
        <v>185.79999999999697</v>
      </c>
      <c r="R2067">
        <f t="shared" ca="1" si="348"/>
        <v>-7.7061392242415904E-4</v>
      </c>
      <c r="S2067">
        <f t="shared" ca="1" si="349"/>
        <v>-8.0666845926250863E-4</v>
      </c>
    </row>
    <row r="2068" spans="1:19" x14ac:dyDescent="0.25">
      <c r="A2068" s="1">
        <v>36222</v>
      </c>
      <c r="B2068">
        <v>87.685000000000002</v>
      </c>
      <c r="C2068">
        <v>87.715000000000003</v>
      </c>
      <c r="D2068">
        <v>87.67</v>
      </c>
      <c r="E2068">
        <v>87.694999999999993</v>
      </c>
      <c r="F2068">
        <f ca="1">AVERAGE(E2068:OFFSET(E2068,-$F$2+1,0))</f>
        <v>88.004499999999993</v>
      </c>
      <c r="G2068">
        <f t="shared" ca="1" si="341"/>
        <v>-1</v>
      </c>
      <c r="H2068">
        <v>2.0000000000000001E-4</v>
      </c>
      <c r="I2068">
        <f ca="1">STDEV(OFFSET(H2068,-$I$2+1,0):H2068)</f>
        <v>4.7492381660530283E-4</v>
      </c>
      <c r="J2068">
        <f t="shared" ca="1" si="342"/>
        <v>-1</v>
      </c>
      <c r="K2068">
        <f t="shared" ca="1" si="343"/>
        <v>-1</v>
      </c>
      <c r="L2068">
        <f t="shared" ca="1" si="344"/>
        <v>49.999999999990052</v>
      </c>
      <c r="M2068">
        <f t="shared" ca="1" si="345"/>
        <v>48675.000000000357</v>
      </c>
      <c r="N2068">
        <f t="shared" ca="1" si="346"/>
        <v>49.999999999990052</v>
      </c>
      <c r="O2068">
        <f t="shared" ca="1" si="347"/>
        <v>46500.000000000058</v>
      </c>
      <c r="P2068">
        <f t="shared" ca="1" si="350"/>
        <v>193.72365220810738</v>
      </c>
      <c r="Q2068">
        <f t="shared" ca="1" si="351"/>
        <v>185.99999999999693</v>
      </c>
      <c r="R2068">
        <f t="shared" ca="1" si="348"/>
        <v>1.0282776349612272E-3</v>
      </c>
      <c r="S2068">
        <f t="shared" ca="1" si="349"/>
        <v>1.0764262648006455E-3</v>
      </c>
    </row>
    <row r="2069" spans="1:19" x14ac:dyDescent="0.25">
      <c r="A2069" s="1">
        <v>36223</v>
      </c>
      <c r="B2069">
        <v>87.7</v>
      </c>
      <c r="C2069">
        <v>87.715000000000003</v>
      </c>
      <c r="D2069">
        <v>87.66</v>
      </c>
      <c r="E2069">
        <v>87.674999999999997</v>
      </c>
      <c r="F2069">
        <f ca="1">AVERAGE(E2069:OFFSET(E2069,-$F$2+1,0))</f>
        <v>87.993375</v>
      </c>
      <c r="G2069">
        <f t="shared" ca="1" si="341"/>
        <v>-1</v>
      </c>
      <c r="H2069">
        <v>-2.0000000000000001E-4</v>
      </c>
      <c r="I2069">
        <f ca="1">STDEV(OFFSET(H2069,-$I$2+1,0):H2069)</f>
        <v>4.7450805550258268E-4</v>
      </c>
      <c r="J2069">
        <f t="shared" ca="1" si="342"/>
        <v>-1</v>
      </c>
      <c r="K2069">
        <f t="shared" ca="1" si="343"/>
        <v>-1</v>
      </c>
      <c r="L2069">
        <f t="shared" ca="1" si="344"/>
        <v>-199.99999999999574</v>
      </c>
      <c r="M2069">
        <f t="shared" ca="1" si="345"/>
        <v>48475.000000000364</v>
      </c>
      <c r="N2069">
        <f t="shared" ca="1" si="346"/>
        <v>-199.99999999999574</v>
      </c>
      <c r="O2069">
        <f t="shared" ca="1" si="347"/>
        <v>46300.000000000065</v>
      </c>
      <c r="P2069">
        <f t="shared" ca="1" si="350"/>
        <v>192.89043219861017</v>
      </c>
      <c r="Q2069">
        <f t="shared" ca="1" si="351"/>
        <v>185.19999999999698</v>
      </c>
      <c r="R2069">
        <f t="shared" ca="1" si="348"/>
        <v>-4.1088854648175504E-3</v>
      </c>
      <c r="S2069">
        <f t="shared" ca="1" si="349"/>
        <v>-4.3010752688171072E-3</v>
      </c>
    </row>
    <row r="2070" spans="1:19" x14ac:dyDescent="0.25">
      <c r="A2070" s="1">
        <v>36224</v>
      </c>
      <c r="B2070">
        <v>87.67</v>
      </c>
      <c r="C2070">
        <v>87.825000000000003</v>
      </c>
      <c r="D2070">
        <v>87.655000000000001</v>
      </c>
      <c r="E2070">
        <v>87.754999999999995</v>
      </c>
      <c r="F2070">
        <f ca="1">AVERAGE(E2070:OFFSET(E2070,-$F$2+1,0))</f>
        <v>87.984375</v>
      </c>
      <c r="G2070">
        <f t="shared" ca="1" si="341"/>
        <v>-1</v>
      </c>
      <c r="H2070">
        <v>8.9999999999999998E-4</v>
      </c>
      <c r="I2070">
        <f ca="1">STDEV(OFFSET(H2070,-$I$2+1,0):H2070)</f>
        <v>5.2543215296403504E-4</v>
      </c>
      <c r="J2070">
        <f t="shared" ca="1" si="342"/>
        <v>-1</v>
      </c>
      <c r="K2070">
        <f t="shared" ca="1" si="343"/>
        <v>-1</v>
      </c>
      <c r="L2070">
        <f t="shared" ca="1" si="344"/>
        <v>0</v>
      </c>
      <c r="M2070">
        <f t="shared" ca="1" si="345"/>
        <v>48475.000000000364</v>
      </c>
      <c r="N2070">
        <f t="shared" ca="1" si="346"/>
        <v>0</v>
      </c>
      <c r="O2070">
        <f t="shared" ca="1" si="347"/>
        <v>46300.000000000065</v>
      </c>
      <c r="P2070">
        <f t="shared" ca="1" si="350"/>
        <v>192.89043219861017</v>
      </c>
      <c r="Q2070">
        <f t="shared" ca="1" si="351"/>
        <v>185.19999999999698</v>
      </c>
      <c r="R2070">
        <f t="shared" ca="1" si="348"/>
        <v>0</v>
      </c>
      <c r="S2070">
        <f t="shared" ca="1" si="349"/>
        <v>0</v>
      </c>
    </row>
    <row r="2071" spans="1:19" x14ac:dyDescent="0.25">
      <c r="A2071" s="1">
        <v>36227</v>
      </c>
      <c r="B2071">
        <v>87.77</v>
      </c>
      <c r="C2071">
        <v>87.79</v>
      </c>
      <c r="D2071">
        <v>87.745000000000005</v>
      </c>
      <c r="E2071">
        <v>87.754999999999995</v>
      </c>
      <c r="F2071">
        <f ca="1">AVERAGE(E2071:OFFSET(E2071,-$F$2+1,0))</f>
        <v>87.975000000000009</v>
      </c>
      <c r="G2071">
        <f t="shared" ca="1" si="341"/>
        <v>-1</v>
      </c>
      <c r="H2071">
        <v>0</v>
      </c>
      <c r="I2071">
        <f ca="1">STDEV(OFFSET(H2071,-$I$2+1,0):H2071)</f>
        <v>5.1900714932708925E-4</v>
      </c>
      <c r="J2071">
        <f t="shared" ca="1" si="342"/>
        <v>-1</v>
      </c>
      <c r="K2071">
        <f t="shared" ca="1" si="343"/>
        <v>-1</v>
      </c>
      <c r="L2071">
        <f t="shared" ca="1" si="344"/>
        <v>-262.50000000000995</v>
      </c>
      <c r="M2071">
        <f t="shared" ca="1" si="345"/>
        <v>48212.500000000357</v>
      </c>
      <c r="N2071">
        <f t="shared" ca="1" si="346"/>
        <v>-262.50000000000995</v>
      </c>
      <c r="O2071">
        <f t="shared" ca="1" si="347"/>
        <v>46037.500000000058</v>
      </c>
      <c r="P2071">
        <f t="shared" ca="1" si="350"/>
        <v>191.79683093614503</v>
      </c>
      <c r="Q2071">
        <f t="shared" ca="1" si="351"/>
        <v>184.14999999999696</v>
      </c>
      <c r="R2071">
        <f t="shared" ca="1" si="348"/>
        <v>-5.4151624548738108E-3</v>
      </c>
      <c r="S2071">
        <f t="shared" ca="1" si="349"/>
        <v>-5.669546436285304E-3</v>
      </c>
    </row>
    <row r="2072" spans="1:19" x14ac:dyDescent="0.25">
      <c r="A2072" s="1">
        <v>36228</v>
      </c>
      <c r="B2072">
        <v>87.754999999999995</v>
      </c>
      <c r="C2072">
        <v>87.875</v>
      </c>
      <c r="D2072">
        <v>87.72</v>
      </c>
      <c r="E2072">
        <v>87.86</v>
      </c>
      <c r="F2072">
        <f ca="1">AVERAGE(E2072:OFFSET(E2072,-$F$2+1,0))</f>
        <v>87.969750000000005</v>
      </c>
      <c r="G2072">
        <f t="shared" ca="1" si="341"/>
        <v>-1</v>
      </c>
      <c r="H2072">
        <v>1.1999999999999999E-3</v>
      </c>
      <c r="I2072">
        <f ca="1">STDEV(OFFSET(H2072,-$I$2+1,0):H2072)</f>
        <v>5.9513377531973069E-4</v>
      </c>
      <c r="J2072">
        <f t="shared" ca="1" si="342"/>
        <v>-1</v>
      </c>
      <c r="K2072">
        <f t="shared" ca="1" si="343"/>
        <v>-1</v>
      </c>
      <c r="L2072">
        <f t="shared" ca="1" si="344"/>
        <v>49.999999999990052</v>
      </c>
      <c r="M2072">
        <f t="shared" ca="1" si="345"/>
        <v>48262.500000000349</v>
      </c>
      <c r="N2072">
        <f t="shared" ca="1" si="346"/>
        <v>49.999999999990052</v>
      </c>
      <c r="O2072">
        <f t="shared" ca="1" si="347"/>
        <v>46087.500000000051</v>
      </c>
      <c r="P2072">
        <f t="shared" ca="1" si="350"/>
        <v>192.00513593851929</v>
      </c>
      <c r="Q2072">
        <f t="shared" ca="1" si="351"/>
        <v>184.3499999999969</v>
      </c>
      <c r="R2072">
        <f t="shared" ca="1" si="348"/>
        <v>1.0370754472385727E-3</v>
      </c>
      <c r="S2072">
        <f t="shared" ca="1" si="349"/>
        <v>1.0860711376592992E-3</v>
      </c>
    </row>
    <row r="2073" spans="1:19" x14ac:dyDescent="0.25">
      <c r="A2073" s="1">
        <v>36229</v>
      </c>
      <c r="B2073">
        <v>87.86</v>
      </c>
      <c r="C2073">
        <v>87.875</v>
      </c>
      <c r="D2073">
        <v>87.82</v>
      </c>
      <c r="E2073">
        <v>87.84</v>
      </c>
      <c r="F2073">
        <f ca="1">AVERAGE(E2073:OFFSET(E2073,-$F$2+1,0))</f>
        <v>87.965000000000003</v>
      </c>
      <c r="G2073">
        <f t="shared" ca="1" si="341"/>
        <v>-1</v>
      </c>
      <c r="H2073">
        <v>-2.0000000000000001E-4</v>
      </c>
      <c r="I2073">
        <f ca="1">STDEV(OFFSET(H2073,-$I$2+1,0):H2073)</f>
        <v>5.8991524815010495E-4</v>
      </c>
      <c r="J2073">
        <f t="shared" ca="1" si="342"/>
        <v>-1</v>
      </c>
      <c r="K2073">
        <f t="shared" ca="1" si="343"/>
        <v>-1</v>
      </c>
      <c r="L2073">
        <f t="shared" ca="1" si="344"/>
        <v>12.500000000024158</v>
      </c>
      <c r="M2073">
        <f t="shared" ca="1" si="345"/>
        <v>48275.000000000371</v>
      </c>
      <c r="N2073">
        <f t="shared" ca="1" si="346"/>
        <v>12.500000000024158</v>
      </c>
      <c r="O2073">
        <f t="shared" ca="1" si="347"/>
        <v>46100.000000000073</v>
      </c>
      <c r="P2073">
        <f t="shared" ca="1" si="350"/>
        <v>192.05721218911299</v>
      </c>
      <c r="Q2073">
        <f t="shared" ca="1" si="351"/>
        <v>184.39999999999699</v>
      </c>
      <c r="R2073">
        <f t="shared" ca="1" si="348"/>
        <v>2.590002590007577E-4</v>
      </c>
      <c r="S2073">
        <f t="shared" ca="1" si="349"/>
        <v>2.7122321670787405E-4</v>
      </c>
    </row>
    <row r="2074" spans="1:19" x14ac:dyDescent="0.25">
      <c r="A2074" s="1">
        <v>36230</v>
      </c>
      <c r="B2074">
        <v>87.84</v>
      </c>
      <c r="C2074">
        <v>87.88</v>
      </c>
      <c r="D2074">
        <v>87.81</v>
      </c>
      <c r="E2074">
        <v>87.834999999999994</v>
      </c>
      <c r="F2074">
        <f ca="1">AVERAGE(E2074:OFFSET(E2074,-$F$2+1,0))</f>
        <v>87.959000000000017</v>
      </c>
      <c r="G2074">
        <f t="shared" ca="1" si="341"/>
        <v>-1</v>
      </c>
      <c r="H2074">
        <v>-1E-4</v>
      </c>
      <c r="I2074">
        <f ca="1">STDEV(OFFSET(H2074,-$I$2+1,0):H2074)</f>
        <v>5.8622341708331816E-4</v>
      </c>
      <c r="J2074">
        <f t="shared" ca="1" si="342"/>
        <v>-1</v>
      </c>
      <c r="K2074">
        <f t="shared" ca="1" si="343"/>
        <v>-1</v>
      </c>
      <c r="L2074">
        <f t="shared" ca="1" si="344"/>
        <v>-137.50000000001705</v>
      </c>
      <c r="M2074">
        <f t="shared" ca="1" si="345"/>
        <v>48137.500000000357</v>
      </c>
      <c r="N2074">
        <f t="shared" ca="1" si="346"/>
        <v>-137.50000000001705</v>
      </c>
      <c r="O2074">
        <f t="shared" ca="1" si="347"/>
        <v>45962.500000000058</v>
      </c>
      <c r="P2074">
        <f t="shared" ca="1" si="350"/>
        <v>191.48437343258357</v>
      </c>
      <c r="Q2074">
        <f t="shared" ca="1" si="351"/>
        <v>183.84999999999692</v>
      </c>
      <c r="R2074">
        <f t="shared" ca="1" si="348"/>
        <v>-2.8482651475922527E-3</v>
      </c>
      <c r="S2074">
        <f t="shared" ca="1" si="349"/>
        <v>-2.9826464208246601E-3</v>
      </c>
    </row>
    <row r="2075" spans="1:19" x14ac:dyDescent="0.25">
      <c r="A2075" s="1">
        <v>36231</v>
      </c>
      <c r="B2075">
        <v>87.834999999999994</v>
      </c>
      <c r="C2075">
        <v>87.894999999999996</v>
      </c>
      <c r="D2075">
        <v>87.83</v>
      </c>
      <c r="E2075">
        <v>87.89</v>
      </c>
      <c r="F2075">
        <f ca="1">AVERAGE(E2075:OFFSET(E2075,-$F$2+1,0))</f>
        <v>87.952375000000004</v>
      </c>
      <c r="G2075">
        <f t="shared" ca="1" si="341"/>
        <v>-1</v>
      </c>
      <c r="H2075">
        <v>5.9999999999999995E-4</v>
      </c>
      <c r="I2075">
        <f ca="1">STDEV(OFFSET(H2075,-$I$2+1,0):H2075)</f>
        <v>6.0393446838648236E-4</v>
      </c>
      <c r="J2075">
        <f t="shared" ca="1" si="342"/>
        <v>-1</v>
      </c>
      <c r="K2075">
        <f t="shared" ca="1" si="343"/>
        <v>-1</v>
      </c>
      <c r="L2075">
        <f t="shared" ca="1" si="344"/>
        <v>-25.00000000001279</v>
      </c>
      <c r="M2075">
        <f t="shared" ca="1" si="345"/>
        <v>48112.500000000342</v>
      </c>
      <c r="N2075">
        <f t="shared" ca="1" si="346"/>
        <v>-25.00000000001279</v>
      </c>
      <c r="O2075">
        <f t="shared" ca="1" si="347"/>
        <v>45937.500000000044</v>
      </c>
      <c r="P2075">
        <f t="shared" ca="1" si="350"/>
        <v>191.38022093139637</v>
      </c>
      <c r="Q2075">
        <f t="shared" ca="1" si="351"/>
        <v>183.74999999999687</v>
      </c>
      <c r="R2075">
        <f t="shared" ca="1" si="348"/>
        <v>-5.1934562451337531E-4</v>
      </c>
      <c r="S2075">
        <f t="shared" ca="1" si="349"/>
        <v>-5.4392167527903738E-4</v>
      </c>
    </row>
    <row r="2076" spans="1:19" x14ac:dyDescent="0.25">
      <c r="A2076" s="1">
        <v>36234</v>
      </c>
      <c r="B2076">
        <v>87.885000000000005</v>
      </c>
      <c r="C2076">
        <v>87.905000000000001</v>
      </c>
      <c r="D2076">
        <v>87.864999999999995</v>
      </c>
      <c r="E2076">
        <v>87.9</v>
      </c>
      <c r="F2076">
        <f ca="1">AVERAGE(E2076:OFFSET(E2076,-$F$2+1,0))</f>
        <v>87.943750000000009</v>
      </c>
      <c r="G2076">
        <f t="shared" ca="1" si="341"/>
        <v>-1</v>
      </c>
      <c r="H2076">
        <v>1E-4</v>
      </c>
      <c r="I2076">
        <f ca="1">STDEV(OFFSET(H2076,-$I$2+1,0):H2076)</f>
        <v>5.5145739922309023E-4</v>
      </c>
      <c r="J2076">
        <f t="shared" ca="1" si="342"/>
        <v>-1</v>
      </c>
      <c r="K2076">
        <f t="shared" ca="1" si="343"/>
        <v>-1</v>
      </c>
      <c r="L2076">
        <f t="shared" ca="1" si="344"/>
        <v>-12.499999999988631</v>
      </c>
      <c r="M2076">
        <f t="shared" ca="1" si="345"/>
        <v>48100.000000000357</v>
      </c>
      <c r="N2076">
        <f t="shared" ca="1" si="346"/>
        <v>-12.499999999988631</v>
      </c>
      <c r="O2076">
        <f t="shared" ca="1" si="347"/>
        <v>45925.000000000058</v>
      </c>
      <c r="P2076">
        <f t="shared" ca="1" si="350"/>
        <v>191.32814468080284</v>
      </c>
      <c r="Q2076">
        <f t="shared" ca="1" si="351"/>
        <v>183.69999999999692</v>
      </c>
      <c r="R2076">
        <f t="shared" ca="1" si="348"/>
        <v>-2.5980774227048154E-4</v>
      </c>
      <c r="S2076">
        <f t="shared" ca="1" si="349"/>
        <v>-2.7210884353716722E-4</v>
      </c>
    </row>
    <row r="2077" spans="1:19" x14ac:dyDescent="0.25">
      <c r="A2077" s="1">
        <v>36235</v>
      </c>
      <c r="B2077">
        <v>87.894999999999996</v>
      </c>
      <c r="C2077">
        <v>87.915000000000006</v>
      </c>
      <c r="D2077">
        <v>87.88</v>
      </c>
      <c r="E2077">
        <v>87.905000000000001</v>
      </c>
      <c r="F2077">
        <f ca="1">AVERAGE(E2077:OFFSET(E2077,-$F$2+1,0))</f>
        <v>87.936625000000021</v>
      </c>
      <c r="G2077">
        <f t="shared" ca="1" si="341"/>
        <v>-1</v>
      </c>
      <c r="H2077">
        <v>1E-4</v>
      </c>
      <c r="I2077">
        <f ca="1">STDEV(OFFSET(H2077,-$I$2+1,0):H2077)</f>
        <v>5.5145739922309023E-4</v>
      </c>
      <c r="J2077">
        <f t="shared" ca="1" si="342"/>
        <v>-1</v>
      </c>
      <c r="K2077">
        <f t="shared" ca="1" si="343"/>
        <v>-1</v>
      </c>
      <c r="L2077">
        <f t="shared" ca="1" si="344"/>
        <v>25.00000000001279</v>
      </c>
      <c r="M2077">
        <f t="shared" ca="1" si="345"/>
        <v>48125.000000000371</v>
      </c>
      <c r="N2077">
        <f t="shared" ca="1" si="346"/>
        <v>25.00000000001279</v>
      </c>
      <c r="O2077">
        <f t="shared" ca="1" si="347"/>
        <v>45950.000000000073</v>
      </c>
      <c r="P2077">
        <f t="shared" ca="1" si="350"/>
        <v>191.43229718199004</v>
      </c>
      <c r="Q2077">
        <f t="shared" ca="1" si="351"/>
        <v>183.79999999999697</v>
      </c>
      <c r="R2077">
        <f t="shared" ca="1" si="348"/>
        <v>5.1975051975078183E-4</v>
      </c>
      <c r="S2077">
        <f t="shared" ca="1" si="349"/>
        <v>5.443658138271695E-4</v>
      </c>
    </row>
    <row r="2078" spans="1:19" x14ac:dyDescent="0.25">
      <c r="A2078" s="1">
        <v>36236</v>
      </c>
      <c r="B2078">
        <v>87.91</v>
      </c>
      <c r="C2078">
        <v>87.915000000000006</v>
      </c>
      <c r="D2078">
        <v>87.885000000000005</v>
      </c>
      <c r="E2078">
        <v>87.894999999999996</v>
      </c>
      <c r="F2078">
        <f ca="1">AVERAGE(E2078:OFFSET(E2078,-$F$2+1,0))</f>
        <v>87.929875000000024</v>
      </c>
      <c r="G2078">
        <f t="shared" ca="1" si="341"/>
        <v>-1</v>
      </c>
      <c r="H2078">
        <v>-1E-4</v>
      </c>
      <c r="I2078">
        <f ca="1">STDEV(OFFSET(H2078,-$I$2+1,0):H2078)</f>
        <v>5.3959048799700137E-4</v>
      </c>
      <c r="J2078">
        <f t="shared" ca="1" si="342"/>
        <v>-1</v>
      </c>
      <c r="K2078">
        <f t="shared" ca="1" si="343"/>
        <v>-1</v>
      </c>
      <c r="L2078">
        <f t="shared" ca="1" si="344"/>
        <v>-37.500000000001421</v>
      </c>
      <c r="M2078">
        <f t="shared" ca="1" si="345"/>
        <v>48087.500000000371</v>
      </c>
      <c r="N2078">
        <f t="shared" ca="1" si="346"/>
        <v>-37.500000000001421</v>
      </c>
      <c r="O2078">
        <f t="shared" ca="1" si="347"/>
        <v>45912.500000000073</v>
      </c>
      <c r="P2078">
        <f t="shared" ca="1" si="350"/>
        <v>191.27606843020931</v>
      </c>
      <c r="Q2078">
        <f t="shared" ca="1" si="351"/>
        <v>183.64999999999696</v>
      </c>
      <c r="R2078">
        <f t="shared" ca="1" si="348"/>
        <v>-7.7922077922080275E-4</v>
      </c>
      <c r="S2078">
        <f t="shared" ca="1" si="349"/>
        <v>-8.1610446137108511E-4</v>
      </c>
    </row>
    <row r="2079" spans="1:19" x14ac:dyDescent="0.25">
      <c r="A2079" s="1">
        <v>36237</v>
      </c>
      <c r="B2079">
        <v>87.89</v>
      </c>
      <c r="C2079">
        <v>87.915000000000006</v>
      </c>
      <c r="D2079">
        <v>87.885000000000005</v>
      </c>
      <c r="E2079">
        <v>87.91</v>
      </c>
      <c r="F2079">
        <f ca="1">AVERAGE(E2079:OFFSET(E2079,-$F$2+1,0))</f>
        <v>87.924875000000029</v>
      </c>
      <c r="G2079">
        <f t="shared" ca="1" si="341"/>
        <v>-1</v>
      </c>
      <c r="H2079">
        <v>2.0000000000000001E-4</v>
      </c>
      <c r="I2079">
        <f ca="1">STDEV(OFFSET(H2079,-$I$2+1,0):H2079)</f>
        <v>5.3751376971346407E-4</v>
      </c>
      <c r="J2079">
        <f t="shared" ca="1" si="342"/>
        <v>-1</v>
      </c>
      <c r="K2079">
        <f t="shared" ca="1" si="343"/>
        <v>-1</v>
      </c>
      <c r="L2079">
        <f t="shared" ca="1" si="344"/>
        <v>75.000000000002842</v>
      </c>
      <c r="M2079">
        <f t="shared" ca="1" si="345"/>
        <v>48162.500000000371</v>
      </c>
      <c r="N2079">
        <f t="shared" ca="1" si="346"/>
        <v>75.000000000002842</v>
      </c>
      <c r="O2079">
        <f t="shared" ca="1" si="347"/>
        <v>45987.500000000073</v>
      </c>
      <c r="P2079">
        <f t="shared" ca="1" si="350"/>
        <v>191.58852593377077</v>
      </c>
      <c r="Q2079">
        <f t="shared" ca="1" si="351"/>
        <v>183.94999999999695</v>
      </c>
      <c r="R2079">
        <f t="shared" ca="1" si="348"/>
        <v>1.5596568754874399E-3</v>
      </c>
      <c r="S2079">
        <f t="shared" ca="1" si="349"/>
        <v>1.6335420637081997E-3</v>
      </c>
    </row>
    <row r="2080" spans="1:19" x14ac:dyDescent="0.25">
      <c r="A2080" s="1">
        <v>36238</v>
      </c>
      <c r="B2080">
        <v>87.905000000000001</v>
      </c>
      <c r="C2080">
        <v>87.92</v>
      </c>
      <c r="D2080">
        <v>87.875</v>
      </c>
      <c r="E2080">
        <v>87.88</v>
      </c>
      <c r="F2080">
        <f ca="1">AVERAGE(E2080:OFFSET(E2080,-$F$2+1,0))</f>
        <v>87.917625000000029</v>
      </c>
      <c r="G2080">
        <f t="shared" ca="1" si="341"/>
        <v>-1</v>
      </c>
      <c r="H2080">
        <v>-2.9999999999999997E-4</v>
      </c>
      <c r="I2080">
        <f ca="1">STDEV(OFFSET(H2080,-$I$2+1,0):H2080)</f>
        <v>5.3998050647076226E-4</v>
      </c>
      <c r="J2080">
        <f t="shared" ca="1" si="342"/>
        <v>-1</v>
      </c>
      <c r="K2080">
        <f t="shared" ca="1" si="343"/>
        <v>-1</v>
      </c>
      <c r="L2080">
        <f t="shared" ca="1" si="344"/>
        <v>62.499999999978684</v>
      </c>
      <c r="M2080">
        <f t="shared" ca="1" si="345"/>
        <v>48225.000000000349</v>
      </c>
      <c r="N2080">
        <f t="shared" ca="1" si="346"/>
        <v>62.499999999978684</v>
      </c>
      <c r="O2080">
        <f t="shared" ca="1" si="347"/>
        <v>46050.000000000051</v>
      </c>
      <c r="P2080">
        <f t="shared" ca="1" si="350"/>
        <v>191.84890718673859</v>
      </c>
      <c r="Q2080">
        <f t="shared" ca="1" si="351"/>
        <v>184.19999999999686</v>
      </c>
      <c r="R2080">
        <f t="shared" ca="1" si="348"/>
        <v>1.2976901116008969E-3</v>
      </c>
      <c r="S2080">
        <f t="shared" ca="1" si="349"/>
        <v>1.3590649633047802E-3</v>
      </c>
    </row>
    <row r="2081" spans="1:19" x14ac:dyDescent="0.25">
      <c r="A2081" s="1">
        <v>36241</v>
      </c>
      <c r="B2081">
        <v>87.875</v>
      </c>
      <c r="C2081">
        <v>87.875</v>
      </c>
      <c r="D2081">
        <v>87.844999999999999</v>
      </c>
      <c r="E2081">
        <v>87.855000000000004</v>
      </c>
      <c r="F2081">
        <f ca="1">AVERAGE(E2081:OFFSET(E2081,-$F$2+1,0))</f>
        <v>87.90900000000002</v>
      </c>
      <c r="G2081">
        <f t="shared" ca="1" si="341"/>
        <v>-1</v>
      </c>
      <c r="H2081">
        <v>-2.9999999999999997E-4</v>
      </c>
      <c r="I2081">
        <f ca="1">STDEV(OFFSET(H2081,-$I$2+1,0):H2081)</f>
        <v>5.4180497559449127E-4</v>
      </c>
      <c r="J2081">
        <f t="shared" ca="1" si="342"/>
        <v>-1</v>
      </c>
      <c r="K2081">
        <f t="shared" ca="1" si="343"/>
        <v>-1</v>
      </c>
      <c r="L2081">
        <f t="shared" ca="1" si="344"/>
        <v>-112.50000000000426</v>
      </c>
      <c r="M2081">
        <f t="shared" ca="1" si="345"/>
        <v>48112.500000000342</v>
      </c>
      <c r="N2081">
        <f t="shared" ca="1" si="346"/>
        <v>-112.50000000000426</v>
      </c>
      <c r="O2081">
        <f t="shared" ca="1" si="347"/>
        <v>45937.500000000044</v>
      </c>
      <c r="P2081">
        <f t="shared" ca="1" si="350"/>
        <v>191.38022093139637</v>
      </c>
      <c r="Q2081">
        <f t="shared" ca="1" si="351"/>
        <v>183.74999999999685</v>
      </c>
      <c r="R2081">
        <f t="shared" ca="1" si="348"/>
        <v>-2.3328149300156234E-3</v>
      </c>
      <c r="S2081">
        <f t="shared" ca="1" si="349"/>
        <v>-2.4429967426710998E-3</v>
      </c>
    </row>
    <row r="2082" spans="1:19" x14ac:dyDescent="0.25">
      <c r="A2082" s="1">
        <v>36242</v>
      </c>
      <c r="B2082">
        <v>87.855000000000004</v>
      </c>
      <c r="C2082">
        <v>87.91</v>
      </c>
      <c r="D2082">
        <v>87.84</v>
      </c>
      <c r="E2082">
        <v>87.9</v>
      </c>
      <c r="F2082">
        <f ca="1">AVERAGE(E2082:OFFSET(E2082,-$F$2+1,0))</f>
        <v>87.901500000000027</v>
      </c>
      <c r="G2082">
        <f t="shared" ca="1" si="341"/>
        <v>-1</v>
      </c>
      <c r="H2082">
        <v>5.0000000000000001E-4</v>
      </c>
      <c r="I2082">
        <f ca="1">STDEV(OFFSET(H2082,-$I$2+1,0):H2082)</f>
        <v>4.7727295511500596E-4</v>
      </c>
      <c r="J2082">
        <f t="shared" ca="1" si="342"/>
        <v>-1</v>
      </c>
      <c r="K2082">
        <f t="shared" ca="1" si="343"/>
        <v>-1</v>
      </c>
      <c r="L2082">
        <f t="shared" ca="1" si="344"/>
        <v>-62.499999999978684</v>
      </c>
      <c r="M2082">
        <f t="shared" ca="1" si="345"/>
        <v>48050.000000000364</v>
      </c>
      <c r="N2082">
        <f t="shared" ca="1" si="346"/>
        <v>-62.499999999978684</v>
      </c>
      <c r="O2082">
        <f t="shared" ca="1" si="347"/>
        <v>45875.000000000065</v>
      </c>
      <c r="P2082">
        <f t="shared" ca="1" si="350"/>
        <v>191.11983967842858</v>
      </c>
      <c r="Q2082">
        <f t="shared" ca="1" si="351"/>
        <v>183.49999999999693</v>
      </c>
      <c r="R2082">
        <f t="shared" ca="1" si="348"/>
        <v>-1.2990387113531461E-3</v>
      </c>
      <c r="S2082">
        <f t="shared" ca="1" si="349"/>
        <v>-1.3605442176866096E-3</v>
      </c>
    </row>
    <row r="2083" spans="1:19" x14ac:dyDescent="0.25">
      <c r="A2083" s="1">
        <v>36243</v>
      </c>
      <c r="B2083">
        <v>87.905000000000001</v>
      </c>
      <c r="C2083">
        <v>87.96</v>
      </c>
      <c r="D2083">
        <v>87.905000000000001</v>
      </c>
      <c r="E2083">
        <v>87.924999999999997</v>
      </c>
      <c r="F2083">
        <f ca="1">AVERAGE(E2083:OFFSET(E2083,-$F$2+1,0))</f>
        <v>87.89537500000003</v>
      </c>
      <c r="G2083">
        <f t="shared" ca="1" si="341"/>
        <v>-1</v>
      </c>
      <c r="H2083">
        <v>2.9999999999999997E-4</v>
      </c>
      <c r="I2083">
        <f ca="1">STDEV(OFFSET(H2083,-$I$2+1,0):H2083)</f>
        <v>4.4473528495523094E-4</v>
      </c>
      <c r="J2083">
        <f t="shared" ca="1" si="342"/>
        <v>-1</v>
      </c>
      <c r="K2083">
        <f t="shared" ca="1" si="343"/>
        <v>-1</v>
      </c>
      <c r="L2083">
        <f t="shared" ca="1" si="344"/>
        <v>37.500000000001421</v>
      </c>
      <c r="M2083">
        <f t="shared" ca="1" si="345"/>
        <v>48087.500000000364</v>
      </c>
      <c r="N2083">
        <f t="shared" ca="1" si="346"/>
        <v>37.500000000001421</v>
      </c>
      <c r="O2083">
        <f t="shared" ca="1" si="347"/>
        <v>45912.500000000065</v>
      </c>
      <c r="P2083">
        <f t="shared" ca="1" si="350"/>
        <v>191.27606843020931</v>
      </c>
      <c r="Q2083">
        <f t="shared" ca="1" si="351"/>
        <v>183.64999999999691</v>
      </c>
      <c r="R2083">
        <f t="shared" ca="1" si="348"/>
        <v>7.8043704474508094E-4</v>
      </c>
      <c r="S2083">
        <f t="shared" ca="1" si="349"/>
        <v>8.1743869209812249E-4</v>
      </c>
    </row>
    <row r="2084" spans="1:19" x14ac:dyDescent="0.25">
      <c r="A2084" s="1">
        <v>36244</v>
      </c>
      <c r="B2084">
        <v>87.93</v>
      </c>
      <c r="C2084">
        <v>87.944999999999993</v>
      </c>
      <c r="D2084">
        <v>87.9</v>
      </c>
      <c r="E2084">
        <v>87.91</v>
      </c>
      <c r="F2084">
        <f ca="1">AVERAGE(E2084:OFFSET(E2084,-$F$2+1,0))</f>
        <v>87.888625000000033</v>
      </c>
      <c r="G2084">
        <f t="shared" ca="1" si="341"/>
        <v>-1</v>
      </c>
      <c r="H2084">
        <v>-2.0000000000000001E-4</v>
      </c>
      <c r="I2084">
        <f ca="1">STDEV(OFFSET(H2084,-$I$2+1,0):H2084)</f>
        <v>4.4777226354476217E-4</v>
      </c>
      <c r="J2084">
        <f t="shared" ca="1" si="342"/>
        <v>-1</v>
      </c>
      <c r="K2084">
        <f t="shared" ca="1" si="343"/>
        <v>-1</v>
      </c>
      <c r="L2084">
        <f t="shared" ca="1" si="344"/>
        <v>-137.50000000001705</v>
      </c>
      <c r="M2084">
        <f t="shared" ca="1" si="345"/>
        <v>47950.000000000349</v>
      </c>
      <c r="N2084">
        <f t="shared" ca="1" si="346"/>
        <v>-137.50000000001705</v>
      </c>
      <c r="O2084">
        <f t="shared" ca="1" si="347"/>
        <v>45775.000000000051</v>
      </c>
      <c r="P2084">
        <f t="shared" ca="1" si="350"/>
        <v>190.70322967367989</v>
      </c>
      <c r="Q2084">
        <f t="shared" ca="1" si="351"/>
        <v>183.09999999999684</v>
      </c>
      <c r="R2084">
        <f t="shared" ca="1" si="348"/>
        <v>-2.8593709383938864E-3</v>
      </c>
      <c r="S2084">
        <f t="shared" ca="1" si="349"/>
        <v>-2.9948271167986248E-3</v>
      </c>
    </row>
    <row r="2085" spans="1:19" x14ac:dyDescent="0.25">
      <c r="A2085" s="1">
        <v>36245</v>
      </c>
      <c r="B2085">
        <v>87.91</v>
      </c>
      <c r="C2085">
        <v>88.034999999999997</v>
      </c>
      <c r="D2085">
        <v>87.91</v>
      </c>
      <c r="E2085">
        <v>87.965000000000003</v>
      </c>
      <c r="F2085">
        <f ca="1">AVERAGE(E2085:OFFSET(E2085,-$F$2+1,0))</f>
        <v>87.883500000000026</v>
      </c>
      <c r="G2085">
        <f t="shared" ca="1" si="341"/>
        <v>-1</v>
      </c>
      <c r="H2085">
        <v>5.9999999999999995E-4</v>
      </c>
      <c r="I2085">
        <f ca="1">STDEV(OFFSET(H2085,-$I$2+1,0):H2085)</f>
        <v>4.3697524920875393E-4</v>
      </c>
      <c r="J2085">
        <f t="shared" ca="1" si="342"/>
        <v>-1</v>
      </c>
      <c r="K2085">
        <f t="shared" ca="1" si="343"/>
        <v>-1</v>
      </c>
      <c r="L2085">
        <f t="shared" ca="1" si="344"/>
        <v>25.00000000001279</v>
      </c>
      <c r="M2085">
        <f t="shared" ca="1" si="345"/>
        <v>47975.000000000364</v>
      </c>
      <c r="N2085">
        <f t="shared" ca="1" si="346"/>
        <v>25.00000000001279</v>
      </c>
      <c r="O2085">
        <f t="shared" ca="1" si="347"/>
        <v>45800.000000000065</v>
      </c>
      <c r="P2085">
        <f t="shared" ca="1" si="350"/>
        <v>190.80738217486709</v>
      </c>
      <c r="Q2085">
        <f t="shared" ca="1" si="351"/>
        <v>183.19999999999689</v>
      </c>
      <c r="R2085">
        <f t="shared" ca="1" si="348"/>
        <v>5.2137643378545584E-4</v>
      </c>
      <c r="S2085">
        <f t="shared" ca="1" si="349"/>
        <v>5.4614964500300956E-4</v>
      </c>
    </row>
    <row r="2086" spans="1:19" x14ac:dyDescent="0.25">
      <c r="A2086" s="1">
        <v>36248</v>
      </c>
      <c r="B2086">
        <v>87.97</v>
      </c>
      <c r="C2086">
        <v>87.984999999999999</v>
      </c>
      <c r="D2086">
        <v>87.944999999999993</v>
      </c>
      <c r="E2086">
        <v>87.954999999999998</v>
      </c>
      <c r="F2086">
        <f ca="1">AVERAGE(E2086:OFFSET(E2086,-$F$2+1,0))</f>
        <v>87.879000000000019</v>
      </c>
      <c r="G2086">
        <f t="shared" ca="1" si="341"/>
        <v>-1</v>
      </c>
      <c r="H2086">
        <v>-1E-4</v>
      </c>
      <c r="I2086">
        <f ca="1">STDEV(OFFSET(H2086,-$I$2+1,0):H2086)</f>
        <v>4.137123333148796E-4</v>
      </c>
      <c r="J2086">
        <f t="shared" ca="1" si="342"/>
        <v>-1</v>
      </c>
      <c r="K2086">
        <f t="shared" ca="1" si="343"/>
        <v>-1</v>
      </c>
      <c r="L2086">
        <f t="shared" ca="1" si="344"/>
        <v>-49.999999999990052</v>
      </c>
      <c r="M2086">
        <f t="shared" ca="1" si="345"/>
        <v>47925.000000000371</v>
      </c>
      <c r="N2086">
        <f t="shared" ca="1" si="346"/>
        <v>-49.999999999990052</v>
      </c>
      <c r="O2086">
        <f t="shared" ca="1" si="347"/>
        <v>45750.000000000073</v>
      </c>
      <c r="P2086">
        <f t="shared" ca="1" si="350"/>
        <v>190.59907717249283</v>
      </c>
      <c r="Q2086">
        <f t="shared" ca="1" si="351"/>
        <v>182.99999999999693</v>
      </c>
      <c r="R2086">
        <f t="shared" ca="1" si="348"/>
        <v>-1.0422094841060902E-3</v>
      </c>
      <c r="S2086">
        <f t="shared" ca="1" si="349"/>
        <v>-1.0917030567683401E-3</v>
      </c>
    </row>
    <row r="2087" spans="1:19" x14ac:dyDescent="0.25">
      <c r="A2087" s="1">
        <v>36249</v>
      </c>
      <c r="B2087">
        <v>87.954999999999998</v>
      </c>
      <c r="C2087">
        <v>87.98</v>
      </c>
      <c r="D2087">
        <v>87.924999999999997</v>
      </c>
      <c r="E2087">
        <v>87.974999999999994</v>
      </c>
      <c r="F2087">
        <f ca="1">AVERAGE(E2087:OFFSET(E2087,-$F$2+1,0))</f>
        <v>87.876250000000013</v>
      </c>
      <c r="G2087">
        <f t="shared" ca="1" si="341"/>
        <v>-1</v>
      </c>
      <c r="H2087">
        <v>2.0000000000000001E-4</v>
      </c>
      <c r="I2087">
        <f ca="1">STDEV(OFFSET(H2087,-$I$2+1,0):H2087)</f>
        <v>4.1051956809569221E-4</v>
      </c>
      <c r="J2087">
        <f t="shared" ca="1" si="342"/>
        <v>-1</v>
      </c>
      <c r="K2087">
        <f t="shared" ca="1" si="343"/>
        <v>-1</v>
      </c>
      <c r="L2087">
        <f t="shared" ca="1" si="344"/>
        <v>87.499999999991473</v>
      </c>
      <c r="M2087">
        <f t="shared" ca="1" si="345"/>
        <v>48012.500000000364</v>
      </c>
      <c r="N2087">
        <f t="shared" ca="1" si="346"/>
        <v>87.499999999991473</v>
      </c>
      <c r="O2087">
        <f t="shared" ca="1" si="347"/>
        <v>45837.500000000065</v>
      </c>
      <c r="P2087">
        <f t="shared" ca="1" si="350"/>
        <v>190.96361092664785</v>
      </c>
      <c r="Q2087">
        <f t="shared" ca="1" si="351"/>
        <v>183.3499999999969</v>
      </c>
      <c r="R2087">
        <f t="shared" ca="1" si="348"/>
        <v>1.8257694314030421E-3</v>
      </c>
      <c r="S2087">
        <f t="shared" ca="1" si="349"/>
        <v>1.9125683060107394E-3</v>
      </c>
    </row>
    <row r="2088" spans="1:19" x14ac:dyDescent="0.25">
      <c r="A2088" s="1">
        <v>36250</v>
      </c>
      <c r="B2088">
        <v>87.98</v>
      </c>
      <c r="C2088">
        <v>87.99</v>
      </c>
      <c r="D2088">
        <v>87.915000000000006</v>
      </c>
      <c r="E2088">
        <v>87.94</v>
      </c>
      <c r="F2088">
        <f ca="1">AVERAGE(E2088:OFFSET(E2088,-$F$2+1,0))</f>
        <v>87.872875000000022</v>
      </c>
      <c r="G2088">
        <f t="shared" ca="1" si="341"/>
        <v>-1</v>
      </c>
      <c r="H2088">
        <v>-4.0000000000000002E-4</v>
      </c>
      <c r="I2088">
        <f ca="1">STDEV(OFFSET(H2088,-$I$2+1,0):H2088)</f>
        <v>4.2968776913867164E-4</v>
      </c>
      <c r="J2088">
        <f t="shared" ca="1" si="342"/>
        <v>-1</v>
      </c>
      <c r="K2088">
        <f t="shared" ca="1" si="343"/>
        <v>-1</v>
      </c>
      <c r="L2088">
        <f t="shared" ca="1" si="344"/>
        <v>0</v>
      </c>
      <c r="M2088">
        <f t="shared" ca="1" si="345"/>
        <v>48012.500000000364</v>
      </c>
      <c r="N2088">
        <f t="shared" ca="1" si="346"/>
        <v>0</v>
      </c>
      <c r="O2088">
        <f t="shared" ca="1" si="347"/>
        <v>45837.500000000065</v>
      </c>
      <c r="P2088">
        <f t="shared" ca="1" si="350"/>
        <v>190.96361092664785</v>
      </c>
      <c r="Q2088">
        <f t="shared" ca="1" si="351"/>
        <v>183.3499999999969</v>
      </c>
      <c r="R2088">
        <f t="shared" ca="1" si="348"/>
        <v>0</v>
      </c>
      <c r="S2088">
        <f t="shared" ca="1" si="349"/>
        <v>0</v>
      </c>
    </row>
    <row r="2089" spans="1:19" x14ac:dyDescent="0.25">
      <c r="A2089" s="1">
        <v>36251</v>
      </c>
      <c r="B2089">
        <v>87.944999999999993</v>
      </c>
      <c r="C2089">
        <v>87.96</v>
      </c>
      <c r="D2089">
        <v>87.91</v>
      </c>
      <c r="E2089">
        <v>87.94</v>
      </c>
      <c r="F2089">
        <f ca="1">AVERAGE(E2089:OFFSET(E2089,-$F$2+1,0))</f>
        <v>87.870125000000002</v>
      </c>
      <c r="G2089">
        <f t="shared" ca="1" si="341"/>
        <v>-1</v>
      </c>
      <c r="H2089">
        <v>0</v>
      </c>
      <c r="I2089">
        <f ca="1">STDEV(OFFSET(H2089,-$I$2+1,0):H2089)</f>
        <v>4.2364334552843656E-4</v>
      </c>
      <c r="J2089">
        <f t="shared" ca="1" si="342"/>
        <v>-1</v>
      </c>
      <c r="K2089">
        <f t="shared" ca="1" si="343"/>
        <v>-1</v>
      </c>
      <c r="L2089">
        <f t="shared" ca="1" si="344"/>
        <v>-75.000000000002842</v>
      </c>
      <c r="M2089">
        <f t="shared" ca="1" si="345"/>
        <v>47937.500000000364</v>
      </c>
      <c r="N2089">
        <f t="shared" ca="1" si="346"/>
        <v>-75.000000000002842</v>
      </c>
      <c r="O2089">
        <f t="shared" ca="1" si="347"/>
        <v>45762.500000000065</v>
      </c>
      <c r="P2089">
        <f t="shared" ca="1" si="350"/>
        <v>190.65115342308636</v>
      </c>
      <c r="Q2089">
        <f t="shared" ca="1" si="351"/>
        <v>183.04999999999688</v>
      </c>
      <c r="R2089">
        <f t="shared" ca="1" si="348"/>
        <v>-1.5620932048946061E-3</v>
      </c>
      <c r="S2089">
        <f t="shared" ca="1" si="349"/>
        <v>-1.6362148895555546E-3</v>
      </c>
    </row>
    <row r="2090" spans="1:19" x14ac:dyDescent="0.25">
      <c r="A2090" s="1">
        <v>36252</v>
      </c>
      <c r="B2090">
        <v>87.935000000000002</v>
      </c>
      <c r="C2090">
        <v>87.98</v>
      </c>
      <c r="D2090">
        <v>87.92</v>
      </c>
      <c r="E2090">
        <v>87.97</v>
      </c>
      <c r="F2090">
        <f ca="1">AVERAGE(E2090:OFFSET(E2090,-$F$2+1,0))</f>
        <v>87.869375000000005</v>
      </c>
      <c r="G2090">
        <f t="shared" ca="1" si="341"/>
        <v>-1</v>
      </c>
      <c r="H2090">
        <v>2.9999999999999997E-4</v>
      </c>
      <c r="I2090">
        <f ca="1">STDEV(OFFSET(H2090,-$I$2+1,0):H2090)</f>
        <v>3.8743420494052237E-4</v>
      </c>
      <c r="J2090">
        <f t="shared" ca="1" si="342"/>
        <v>-1</v>
      </c>
      <c r="K2090">
        <f t="shared" ca="1" si="343"/>
        <v>-1</v>
      </c>
      <c r="L2090">
        <f t="shared" ca="1" si="344"/>
        <v>0</v>
      </c>
      <c r="M2090">
        <f t="shared" ca="1" si="345"/>
        <v>47937.500000000364</v>
      </c>
      <c r="N2090">
        <f t="shared" ca="1" si="346"/>
        <v>0</v>
      </c>
      <c r="O2090">
        <f t="shared" ca="1" si="347"/>
        <v>45762.500000000065</v>
      </c>
      <c r="P2090">
        <f t="shared" ca="1" si="350"/>
        <v>190.65115342308636</v>
      </c>
      <c r="Q2090">
        <f t="shared" ca="1" si="351"/>
        <v>183.04999999999688</v>
      </c>
      <c r="R2090">
        <f t="shared" ca="1" si="348"/>
        <v>0</v>
      </c>
      <c r="S2090">
        <f t="shared" ca="1" si="349"/>
        <v>0</v>
      </c>
    </row>
    <row r="2091" spans="1:19" x14ac:dyDescent="0.25">
      <c r="A2091" s="1">
        <v>36255</v>
      </c>
      <c r="B2091">
        <v>87.935000000000002</v>
      </c>
      <c r="C2091">
        <v>87.99</v>
      </c>
      <c r="D2091">
        <v>87.935000000000002</v>
      </c>
      <c r="E2091">
        <v>87.97</v>
      </c>
      <c r="F2091">
        <f ca="1">AVERAGE(E2091:OFFSET(E2091,-$F$2+1,0))</f>
        <v>87.869624999999999</v>
      </c>
      <c r="G2091">
        <f t="shared" ca="1" si="341"/>
        <v>1</v>
      </c>
      <c r="H2091">
        <v>0</v>
      </c>
      <c r="I2091">
        <f ca="1">STDEV(OFFSET(H2091,-$I$2+1,0):H2091)</f>
        <v>3.8743420494052237E-4</v>
      </c>
      <c r="J2091">
        <f t="shared" ca="1" si="342"/>
        <v>1</v>
      </c>
      <c r="K2091">
        <f t="shared" ca="1" si="343"/>
        <v>-1</v>
      </c>
      <c r="L2091">
        <f t="shared" ca="1" si="344"/>
        <v>62.500000000014211</v>
      </c>
      <c r="M2091">
        <f t="shared" ca="1" si="345"/>
        <v>48000.000000000378</v>
      </c>
      <c r="N2091">
        <f t="shared" ca="1" si="346"/>
        <v>-62.500000000014211</v>
      </c>
      <c r="O2091">
        <f t="shared" ca="1" si="347"/>
        <v>45700.000000000051</v>
      </c>
      <c r="P2091">
        <f t="shared" ca="1" si="350"/>
        <v>190.91153467605429</v>
      </c>
      <c r="Q2091">
        <f t="shared" ca="1" si="351"/>
        <v>182.79999999999683</v>
      </c>
      <c r="R2091">
        <f t="shared" ca="1" si="348"/>
        <v>1.3037809647982006E-3</v>
      </c>
      <c r="S2091">
        <f t="shared" ca="1" si="349"/>
        <v>-1.3657470636441217E-3</v>
      </c>
    </row>
    <row r="2092" spans="1:19" x14ac:dyDescent="0.25">
      <c r="A2092" s="1">
        <v>36256</v>
      </c>
      <c r="B2092">
        <v>87.97</v>
      </c>
      <c r="C2092">
        <v>88</v>
      </c>
      <c r="D2092">
        <v>87.954999999999998</v>
      </c>
      <c r="E2092">
        <v>87.995000000000005</v>
      </c>
      <c r="F2092">
        <f ca="1">AVERAGE(E2092:OFFSET(E2092,-$F$2+1,0))</f>
        <v>87.870374999999996</v>
      </c>
      <c r="G2092">
        <f t="shared" ref="G2092:G2155" ca="1" si="352">IF(F2092&gt;=F2091,1,-1)</f>
        <v>1</v>
      </c>
      <c r="H2092">
        <v>2.9999999999999997E-4</v>
      </c>
      <c r="I2092">
        <f ca="1">STDEV(OFFSET(H2092,-$I$2+1,0):H2092)</f>
        <v>2.9713544669764748E-4</v>
      </c>
      <c r="J2092">
        <f t="shared" ref="J2092:J2155" ca="1" si="353">IF(ABS(H2092)&lt;$J$1*I2091,G2092,J2091)</f>
        <v>1</v>
      </c>
      <c r="K2092">
        <f t="shared" ref="K2092:K2155" ca="1" si="354">IF(ABS(H2092)&gt;$K$1*I2091,G2092,K2091)</f>
        <v>-1</v>
      </c>
      <c r="L2092">
        <f t="shared" ca="1" si="344"/>
        <v>-25.00000000001279</v>
      </c>
      <c r="M2092">
        <f t="shared" ca="1" si="345"/>
        <v>47975.000000000364</v>
      </c>
      <c r="N2092">
        <f t="shared" ca="1" si="346"/>
        <v>25.00000000001279</v>
      </c>
      <c r="O2092">
        <f t="shared" ca="1" si="347"/>
        <v>45725.000000000065</v>
      </c>
      <c r="P2092">
        <f t="shared" ca="1" si="350"/>
        <v>190.80709729384631</v>
      </c>
      <c r="Q2092">
        <f t="shared" ca="1" si="351"/>
        <v>182.89999999999688</v>
      </c>
      <c r="R2092">
        <f t="shared" ca="1" si="348"/>
        <v>-5.208333333335957E-4</v>
      </c>
      <c r="S2092">
        <f t="shared" ca="1" si="349"/>
        <v>5.4704595186023551E-4</v>
      </c>
    </row>
    <row r="2093" spans="1:19" x14ac:dyDescent="0.25">
      <c r="A2093" s="1">
        <v>36257</v>
      </c>
      <c r="B2093">
        <v>87.99</v>
      </c>
      <c r="C2093">
        <v>88</v>
      </c>
      <c r="D2093">
        <v>87.97</v>
      </c>
      <c r="E2093">
        <v>87.984999999999999</v>
      </c>
      <c r="F2093">
        <f ca="1">AVERAGE(E2093:OFFSET(E2093,-$F$2+1,0))</f>
        <v>87.870125000000002</v>
      </c>
      <c r="G2093">
        <f t="shared" ca="1" si="352"/>
        <v>-1</v>
      </c>
      <c r="H2093">
        <v>-1E-4</v>
      </c>
      <c r="I2093">
        <f ca="1">STDEV(OFFSET(H2093,-$I$2+1,0):H2093)</f>
        <v>2.9307803882601857E-4</v>
      </c>
      <c r="J2093">
        <f t="shared" ca="1" si="353"/>
        <v>1</v>
      </c>
      <c r="K2093">
        <f t="shared" ca="1" si="354"/>
        <v>-1</v>
      </c>
      <c r="L2093">
        <f t="shared" ref="L2093:L2156" ca="1" si="355">J2093*($E2094-$E2093)*$L$2</f>
        <v>137.50000000001705</v>
      </c>
      <c r="M2093">
        <f t="shared" ref="M2093:M2156" ca="1" si="356">M2092+L2093</f>
        <v>48112.500000000378</v>
      </c>
      <c r="N2093">
        <f t="shared" ref="N2093:N2156" ca="1" si="357">K2093*($E2094-$E2093)*$L$2</f>
        <v>-137.50000000001705</v>
      </c>
      <c r="O2093">
        <f t="shared" ref="O2093:O2156" ca="1" si="358">O2092+N2093</f>
        <v>45587.500000000051</v>
      </c>
      <c r="P2093">
        <f t="shared" ca="1" si="350"/>
        <v>191.38087478707558</v>
      </c>
      <c r="Q2093">
        <f t="shared" ca="1" si="351"/>
        <v>182.34999999999681</v>
      </c>
      <c r="R2093">
        <f t="shared" ref="R2093:R2156" ca="1" si="359">L2093/M2092</f>
        <v>2.8660760812926735E-3</v>
      </c>
      <c r="S2093">
        <f t="shared" ref="S2093:S2156" ca="1" si="360">N2093/O2092</f>
        <v>-3.007107709131041E-3</v>
      </c>
    </row>
    <row r="2094" spans="1:19" x14ac:dyDescent="0.25">
      <c r="A2094" s="1">
        <v>36258</v>
      </c>
      <c r="B2094">
        <v>87.98</v>
      </c>
      <c r="C2094">
        <v>88.055000000000007</v>
      </c>
      <c r="D2094">
        <v>87.98</v>
      </c>
      <c r="E2094">
        <v>88.04</v>
      </c>
      <c r="F2094">
        <f ca="1">AVERAGE(E2094:OFFSET(E2094,-$F$2+1,0))</f>
        <v>87.870750000000001</v>
      </c>
      <c r="G2094">
        <f t="shared" ca="1" si="352"/>
        <v>1</v>
      </c>
      <c r="H2094">
        <v>5.9999999999999995E-4</v>
      </c>
      <c r="I2094">
        <f ca="1">STDEV(OFFSET(H2094,-$I$2+1,0):H2094)</f>
        <v>3.1165939573092995E-4</v>
      </c>
      <c r="J2094">
        <f t="shared" ca="1" si="353"/>
        <v>1</v>
      </c>
      <c r="K2094">
        <f t="shared" ca="1" si="354"/>
        <v>1</v>
      </c>
      <c r="L2094">
        <f t="shared" ca="1" si="355"/>
        <v>0</v>
      </c>
      <c r="M2094">
        <f t="shared" ca="1" si="356"/>
        <v>48112.500000000378</v>
      </c>
      <c r="N2094">
        <f t="shared" ca="1" si="357"/>
        <v>0</v>
      </c>
      <c r="O2094">
        <f t="shared" ca="1" si="358"/>
        <v>45587.500000000051</v>
      </c>
      <c r="P2094">
        <f t="shared" ref="P2094:P2157" ca="1" si="361">P2093*(1+L2094/O2093)</f>
        <v>191.38087478707558</v>
      </c>
      <c r="Q2094">
        <f t="shared" ref="Q2094:Q2157" ca="1" si="362">Q2093*(1+N2094/O2093)</f>
        <v>182.34999999999681</v>
      </c>
      <c r="R2094">
        <f t="shared" ca="1" si="359"/>
        <v>0</v>
      </c>
      <c r="S2094">
        <f t="shared" ca="1" si="360"/>
        <v>0</v>
      </c>
    </row>
    <row r="2095" spans="1:19" x14ac:dyDescent="0.25">
      <c r="A2095" s="1">
        <v>36259</v>
      </c>
      <c r="B2095">
        <v>88.034999999999997</v>
      </c>
      <c r="C2095">
        <v>88.075000000000003</v>
      </c>
      <c r="D2095">
        <v>88.015000000000001</v>
      </c>
      <c r="E2095">
        <v>88.04</v>
      </c>
      <c r="F2095">
        <f ca="1">AVERAGE(E2095:OFFSET(E2095,-$F$2+1,0))</f>
        <v>87.872124999999997</v>
      </c>
      <c r="G2095">
        <f t="shared" ca="1" si="352"/>
        <v>1</v>
      </c>
      <c r="H2095">
        <v>0</v>
      </c>
      <c r="I2095">
        <f ca="1">STDEV(OFFSET(H2095,-$I$2+1,0):H2095)</f>
        <v>2.9068883707497259E-4</v>
      </c>
      <c r="J2095">
        <f t="shared" ca="1" si="353"/>
        <v>1</v>
      </c>
      <c r="K2095">
        <f t="shared" ca="1" si="354"/>
        <v>1</v>
      </c>
      <c r="L2095">
        <f t="shared" ca="1" si="355"/>
        <v>-75.000000000002842</v>
      </c>
      <c r="M2095">
        <f t="shared" ca="1" si="356"/>
        <v>48037.500000000378</v>
      </c>
      <c r="N2095">
        <f t="shared" ca="1" si="357"/>
        <v>-75.000000000002842</v>
      </c>
      <c r="O2095">
        <f t="shared" ca="1" si="358"/>
        <v>45512.500000000051</v>
      </c>
      <c r="P2095">
        <f t="shared" ca="1" si="361"/>
        <v>191.06601730182126</v>
      </c>
      <c r="Q2095">
        <f t="shared" ca="1" si="362"/>
        <v>182.0499999999968</v>
      </c>
      <c r="R2095">
        <f t="shared" ca="1" si="359"/>
        <v>-1.5588464536243649E-3</v>
      </c>
      <c r="S2095">
        <f t="shared" ca="1" si="360"/>
        <v>-1.645187825610151E-3</v>
      </c>
    </row>
    <row r="2096" spans="1:19" x14ac:dyDescent="0.25">
      <c r="A2096" s="1">
        <v>36262</v>
      </c>
      <c r="B2096">
        <v>88.075000000000003</v>
      </c>
      <c r="C2096">
        <v>88.075000000000003</v>
      </c>
      <c r="D2096">
        <v>88.004999999999995</v>
      </c>
      <c r="E2096">
        <v>88.01</v>
      </c>
      <c r="F2096">
        <f ca="1">AVERAGE(E2096:OFFSET(E2096,-$F$2+1,0))</f>
        <v>87.875250000000008</v>
      </c>
      <c r="G2096">
        <f t="shared" ca="1" si="352"/>
        <v>1</v>
      </c>
      <c r="H2096">
        <v>-2.9999999999999997E-4</v>
      </c>
      <c r="I2096">
        <f ca="1">STDEV(OFFSET(H2096,-$I$2+1,0):H2096)</f>
        <v>3.0309803868159814E-4</v>
      </c>
      <c r="J2096">
        <f t="shared" ca="1" si="353"/>
        <v>1</v>
      </c>
      <c r="K2096">
        <f t="shared" ca="1" si="354"/>
        <v>1</v>
      </c>
      <c r="L2096">
        <f t="shared" ca="1" si="355"/>
        <v>24.999999999977263</v>
      </c>
      <c r="M2096">
        <f t="shared" ca="1" si="356"/>
        <v>48062.500000000357</v>
      </c>
      <c r="N2096">
        <f t="shared" ca="1" si="357"/>
        <v>24.999999999977263</v>
      </c>
      <c r="O2096">
        <f t="shared" ca="1" si="358"/>
        <v>45537.500000000029</v>
      </c>
      <c r="P2096">
        <f t="shared" ca="1" si="361"/>
        <v>191.17096979690595</v>
      </c>
      <c r="Q2096">
        <f t="shared" ca="1" si="362"/>
        <v>182.14999999999671</v>
      </c>
      <c r="R2096">
        <f t="shared" ca="1" si="359"/>
        <v>5.2042674993446928E-4</v>
      </c>
      <c r="S2096">
        <f t="shared" ca="1" si="360"/>
        <v>5.4929964295473183E-4</v>
      </c>
    </row>
    <row r="2097" spans="1:19" x14ac:dyDescent="0.25">
      <c r="A2097" s="1">
        <v>36263</v>
      </c>
      <c r="B2097">
        <v>88</v>
      </c>
      <c r="C2097">
        <v>88.04</v>
      </c>
      <c r="D2097">
        <v>87.995000000000005</v>
      </c>
      <c r="E2097">
        <v>88.02</v>
      </c>
      <c r="F2097">
        <f ca="1">AVERAGE(E2097:OFFSET(E2097,-$F$2+1,0))</f>
        <v>87.878500000000003</v>
      </c>
      <c r="G2097">
        <f t="shared" ca="1" si="352"/>
        <v>1</v>
      </c>
      <c r="H2097">
        <v>1E-4</v>
      </c>
      <c r="I2097">
        <f ca="1">STDEV(OFFSET(H2097,-$I$2+1,0):H2097)</f>
        <v>3.0309803868159814E-4</v>
      </c>
      <c r="J2097">
        <f t="shared" ca="1" si="353"/>
        <v>1</v>
      </c>
      <c r="K2097">
        <f t="shared" ca="1" si="354"/>
        <v>1</v>
      </c>
      <c r="L2097">
        <f t="shared" ca="1" si="355"/>
        <v>0</v>
      </c>
      <c r="M2097">
        <f t="shared" ca="1" si="356"/>
        <v>48062.500000000357</v>
      </c>
      <c r="N2097">
        <f t="shared" ca="1" si="357"/>
        <v>0</v>
      </c>
      <c r="O2097">
        <f t="shared" ca="1" si="358"/>
        <v>45537.500000000029</v>
      </c>
      <c r="P2097">
        <f t="shared" ca="1" si="361"/>
        <v>191.17096979690595</v>
      </c>
      <c r="Q2097">
        <f t="shared" ca="1" si="362"/>
        <v>182.14999999999671</v>
      </c>
      <c r="R2097">
        <f t="shared" ca="1" si="359"/>
        <v>0</v>
      </c>
      <c r="S2097">
        <f t="shared" ca="1" si="360"/>
        <v>0</v>
      </c>
    </row>
    <row r="2098" spans="1:19" x14ac:dyDescent="0.25">
      <c r="A2098" s="1">
        <v>36264</v>
      </c>
      <c r="B2098">
        <v>88.025000000000006</v>
      </c>
      <c r="C2098">
        <v>88.03</v>
      </c>
      <c r="D2098">
        <v>88.004999999999995</v>
      </c>
      <c r="E2098">
        <v>88.02</v>
      </c>
      <c r="F2098">
        <f ca="1">AVERAGE(E2098:OFFSET(E2098,-$F$2+1,0))</f>
        <v>87.880624999999995</v>
      </c>
      <c r="G2098">
        <f t="shared" ca="1" si="352"/>
        <v>1</v>
      </c>
      <c r="H2098">
        <v>0</v>
      </c>
      <c r="I2098">
        <f ca="1">STDEV(OFFSET(H2098,-$I$2+1,0):H2098)</f>
        <v>3.0105079130832456E-4</v>
      </c>
      <c r="J2098">
        <f t="shared" ca="1" si="353"/>
        <v>1</v>
      </c>
      <c r="K2098">
        <f t="shared" ca="1" si="354"/>
        <v>1</v>
      </c>
      <c r="L2098">
        <f t="shared" ca="1" si="355"/>
        <v>-62.499999999978684</v>
      </c>
      <c r="M2098">
        <f t="shared" ca="1" si="356"/>
        <v>48000.000000000378</v>
      </c>
      <c r="N2098">
        <f t="shared" ca="1" si="357"/>
        <v>-62.499999999978684</v>
      </c>
      <c r="O2098">
        <f t="shared" ca="1" si="358"/>
        <v>45475.000000000051</v>
      </c>
      <c r="P2098">
        <f t="shared" ca="1" si="361"/>
        <v>190.9085885591941</v>
      </c>
      <c r="Q2098">
        <f t="shared" ca="1" si="362"/>
        <v>181.89999999999679</v>
      </c>
      <c r="R2098">
        <f t="shared" ca="1" si="359"/>
        <v>-1.3003901170346574E-3</v>
      </c>
      <c r="S2098">
        <f t="shared" ca="1" si="360"/>
        <v>-1.3724951962663442E-3</v>
      </c>
    </row>
    <row r="2099" spans="1:19" x14ac:dyDescent="0.25">
      <c r="A2099" s="1">
        <v>36265</v>
      </c>
      <c r="B2099">
        <v>88.025000000000006</v>
      </c>
      <c r="C2099">
        <v>88.03</v>
      </c>
      <c r="D2099">
        <v>87.97</v>
      </c>
      <c r="E2099">
        <v>87.995000000000005</v>
      </c>
      <c r="F2099">
        <f ca="1">AVERAGE(E2099:OFFSET(E2099,-$F$2+1,0))</f>
        <v>87.882750000000001</v>
      </c>
      <c r="G2099">
        <f t="shared" ca="1" si="352"/>
        <v>1</v>
      </c>
      <c r="H2099">
        <v>-2.9999999999999997E-4</v>
      </c>
      <c r="I2099">
        <f ca="1">STDEV(OFFSET(H2099,-$I$2+1,0):H2099)</f>
        <v>3.1030545223087924E-4</v>
      </c>
      <c r="J2099">
        <f t="shared" ca="1" si="353"/>
        <v>1</v>
      </c>
      <c r="K2099">
        <f t="shared" ca="1" si="354"/>
        <v>1</v>
      </c>
      <c r="L2099">
        <f t="shared" ca="1" si="355"/>
        <v>-199.99999999999574</v>
      </c>
      <c r="M2099">
        <f t="shared" ca="1" si="356"/>
        <v>47800.000000000386</v>
      </c>
      <c r="N2099">
        <f t="shared" ca="1" si="357"/>
        <v>-199.99999999999574</v>
      </c>
      <c r="O2099">
        <f t="shared" ca="1" si="358"/>
        <v>45275.000000000058</v>
      </c>
      <c r="P2099">
        <f t="shared" ca="1" si="361"/>
        <v>190.06896859851597</v>
      </c>
      <c r="Q2099">
        <f t="shared" ca="1" si="362"/>
        <v>181.09999999999681</v>
      </c>
      <c r="R2099">
        <f t="shared" ca="1" si="359"/>
        <v>-4.1666666666665452E-3</v>
      </c>
      <c r="S2099">
        <f t="shared" ca="1" si="360"/>
        <v>-4.3980208905991316E-3</v>
      </c>
    </row>
    <row r="2100" spans="1:19" x14ac:dyDescent="0.25">
      <c r="A2100" s="1">
        <v>36266</v>
      </c>
      <c r="B2100">
        <v>88</v>
      </c>
      <c r="C2100">
        <v>88.004999999999995</v>
      </c>
      <c r="D2100">
        <v>87.894999999999996</v>
      </c>
      <c r="E2100">
        <v>87.915000000000006</v>
      </c>
      <c r="F2100">
        <f ca="1">AVERAGE(E2100:OFFSET(E2100,-$F$2+1,0))</f>
        <v>87.883250000000004</v>
      </c>
      <c r="G2100">
        <f t="shared" ca="1" si="352"/>
        <v>1</v>
      </c>
      <c r="H2100">
        <v>-8.9999999999999998E-4</v>
      </c>
      <c r="I2100">
        <f ca="1">STDEV(OFFSET(H2100,-$I$2+1,0):H2100)</f>
        <v>3.6888880081729377E-4</v>
      </c>
      <c r="J2100">
        <f t="shared" ca="1" si="353"/>
        <v>1</v>
      </c>
      <c r="K2100">
        <f t="shared" ca="1" si="354"/>
        <v>1</v>
      </c>
      <c r="L2100">
        <f t="shared" ca="1" si="355"/>
        <v>99.999999999980105</v>
      </c>
      <c r="M2100">
        <f t="shared" ca="1" si="356"/>
        <v>47900.000000000364</v>
      </c>
      <c r="N2100">
        <f t="shared" ca="1" si="357"/>
        <v>99.999999999980105</v>
      </c>
      <c r="O2100">
        <f t="shared" ca="1" si="358"/>
        <v>45375.000000000036</v>
      </c>
      <c r="P2100">
        <f t="shared" ca="1" si="361"/>
        <v>190.48877857885495</v>
      </c>
      <c r="Q2100">
        <f t="shared" ca="1" si="362"/>
        <v>181.4999999999967</v>
      </c>
      <c r="R2100">
        <f t="shared" ca="1" si="359"/>
        <v>2.0920502092045879E-3</v>
      </c>
      <c r="S2100">
        <f t="shared" ca="1" si="360"/>
        <v>2.2087244616229703E-3</v>
      </c>
    </row>
    <row r="2101" spans="1:19" x14ac:dyDescent="0.25">
      <c r="A2101" s="1">
        <v>36269</v>
      </c>
      <c r="B2101">
        <v>87.905000000000001</v>
      </c>
      <c r="C2101">
        <v>87.97</v>
      </c>
      <c r="D2101">
        <v>87.9</v>
      </c>
      <c r="E2101">
        <v>87.954999999999998</v>
      </c>
      <c r="F2101">
        <f ca="1">AVERAGE(E2101:OFFSET(E2101,-$F$2+1,0))</f>
        <v>87.884375000000006</v>
      </c>
      <c r="G2101">
        <f t="shared" ca="1" si="352"/>
        <v>1</v>
      </c>
      <c r="H2101">
        <v>5.0000000000000001E-4</v>
      </c>
      <c r="I2101">
        <f ca="1">STDEV(OFFSET(H2101,-$I$2+1,0):H2101)</f>
        <v>3.7623480910057666E-4</v>
      </c>
      <c r="J2101">
        <f t="shared" ca="1" si="353"/>
        <v>1</v>
      </c>
      <c r="K2101">
        <f t="shared" ca="1" si="354"/>
        <v>1</v>
      </c>
      <c r="L2101">
        <f t="shared" ca="1" si="355"/>
        <v>37.500000000001421</v>
      </c>
      <c r="M2101">
        <f t="shared" ca="1" si="356"/>
        <v>47937.500000000364</v>
      </c>
      <c r="N2101">
        <f t="shared" ca="1" si="357"/>
        <v>37.500000000001421</v>
      </c>
      <c r="O2101">
        <f t="shared" ca="1" si="358"/>
        <v>45412.500000000036</v>
      </c>
      <c r="P2101">
        <f t="shared" ca="1" si="361"/>
        <v>190.64620732148211</v>
      </c>
      <c r="Q2101">
        <f t="shared" ca="1" si="362"/>
        <v>181.64999999999671</v>
      </c>
      <c r="R2101">
        <f t="shared" ca="1" si="359"/>
        <v>7.8288100208770645E-4</v>
      </c>
      <c r="S2101">
        <f t="shared" ca="1" si="360"/>
        <v>8.264462809917662E-4</v>
      </c>
    </row>
    <row r="2102" spans="1:19" x14ac:dyDescent="0.25">
      <c r="A2102" s="1">
        <v>36270</v>
      </c>
      <c r="B2102">
        <v>87.954999999999998</v>
      </c>
      <c r="C2102">
        <v>87.995000000000005</v>
      </c>
      <c r="D2102">
        <v>87.944999999999993</v>
      </c>
      <c r="E2102">
        <v>87.97</v>
      </c>
      <c r="F2102">
        <f ca="1">AVERAGE(E2102:OFFSET(E2102,-$F$2+1,0))</f>
        <v>87.888499999999993</v>
      </c>
      <c r="G2102">
        <f t="shared" ca="1" si="352"/>
        <v>1</v>
      </c>
      <c r="H2102">
        <v>2.0000000000000001E-4</v>
      </c>
      <c r="I2102">
        <f ca="1">STDEV(OFFSET(H2102,-$I$2+1,0):H2102)</f>
        <v>3.6331804249169897E-4</v>
      </c>
      <c r="J2102">
        <f t="shared" ca="1" si="353"/>
        <v>1</v>
      </c>
      <c r="K2102">
        <f t="shared" ca="1" si="354"/>
        <v>1</v>
      </c>
      <c r="L2102">
        <f t="shared" ca="1" si="355"/>
        <v>-25.00000000001279</v>
      </c>
      <c r="M2102">
        <f t="shared" ca="1" si="356"/>
        <v>47912.500000000349</v>
      </c>
      <c r="N2102">
        <f t="shared" ca="1" si="357"/>
        <v>-25.00000000001279</v>
      </c>
      <c r="O2102">
        <f t="shared" ca="1" si="358"/>
        <v>45387.500000000022</v>
      </c>
      <c r="P2102">
        <f t="shared" ca="1" si="361"/>
        <v>190.54125482639728</v>
      </c>
      <c r="Q2102">
        <f t="shared" ca="1" si="362"/>
        <v>181.54999999999666</v>
      </c>
      <c r="R2102">
        <f t="shared" ca="1" si="359"/>
        <v>-5.2151238591942838E-4</v>
      </c>
      <c r="S2102">
        <f t="shared" ca="1" si="360"/>
        <v>-5.5050922102973339E-4</v>
      </c>
    </row>
    <row r="2103" spans="1:19" x14ac:dyDescent="0.25">
      <c r="A2103" s="1">
        <v>36271</v>
      </c>
      <c r="B2103">
        <v>87.974999999999994</v>
      </c>
      <c r="C2103">
        <v>87.984999999999999</v>
      </c>
      <c r="D2103">
        <v>87.95</v>
      </c>
      <c r="E2103">
        <v>87.96</v>
      </c>
      <c r="F2103">
        <f ca="1">AVERAGE(E2103:OFFSET(E2103,-$F$2+1,0))</f>
        <v>87.893874999999994</v>
      </c>
      <c r="G2103">
        <f t="shared" ca="1" si="352"/>
        <v>1</v>
      </c>
      <c r="H2103">
        <v>-1E-4</v>
      </c>
      <c r="I2103">
        <f ca="1">STDEV(OFFSET(H2103,-$I$2+1,0):H2103)</f>
        <v>3.5923896166611345E-4</v>
      </c>
      <c r="J2103">
        <f t="shared" ca="1" si="353"/>
        <v>1</v>
      </c>
      <c r="K2103">
        <f t="shared" ca="1" si="354"/>
        <v>1</v>
      </c>
      <c r="L2103">
        <f t="shared" ca="1" si="355"/>
        <v>-87.499999999991473</v>
      </c>
      <c r="M2103">
        <f t="shared" ca="1" si="356"/>
        <v>47825.000000000357</v>
      </c>
      <c r="N2103">
        <f t="shared" ca="1" si="357"/>
        <v>-87.499999999991473</v>
      </c>
      <c r="O2103">
        <f t="shared" ca="1" si="358"/>
        <v>45300.000000000029</v>
      </c>
      <c r="P2103">
        <f t="shared" ca="1" si="361"/>
        <v>190.17392109360063</v>
      </c>
      <c r="Q2103">
        <f t="shared" ca="1" si="362"/>
        <v>181.19999999999669</v>
      </c>
      <c r="R2103">
        <f t="shared" ca="1" si="359"/>
        <v>-1.8262457605007219E-3</v>
      </c>
      <c r="S2103">
        <f t="shared" ca="1" si="360"/>
        <v>-1.9278435692644765E-3</v>
      </c>
    </row>
    <row r="2104" spans="1:19" x14ac:dyDescent="0.25">
      <c r="A2104" s="1">
        <v>36272</v>
      </c>
      <c r="B2104">
        <v>87.96</v>
      </c>
      <c r="C2104">
        <v>87.96</v>
      </c>
      <c r="D2104">
        <v>87.915000000000006</v>
      </c>
      <c r="E2104">
        <v>87.924999999999997</v>
      </c>
      <c r="F2104">
        <f ca="1">AVERAGE(E2104:OFFSET(E2104,-$F$2+1,0))</f>
        <v>87.898624999999981</v>
      </c>
      <c r="G2104">
        <f t="shared" ca="1" si="352"/>
        <v>1</v>
      </c>
      <c r="H2104">
        <v>-4.0000000000000002E-4</v>
      </c>
      <c r="I2104">
        <f ca="1">STDEV(OFFSET(H2104,-$I$2+1,0):H2104)</f>
        <v>3.6835337724298905E-4</v>
      </c>
      <c r="J2104">
        <f t="shared" ca="1" si="353"/>
        <v>1</v>
      </c>
      <c r="K2104">
        <f t="shared" ca="1" si="354"/>
        <v>1</v>
      </c>
      <c r="L2104">
        <f t="shared" ca="1" si="355"/>
        <v>25.00000000001279</v>
      </c>
      <c r="M2104">
        <f t="shared" ca="1" si="356"/>
        <v>47850.000000000371</v>
      </c>
      <c r="N2104">
        <f t="shared" ca="1" si="357"/>
        <v>25.00000000001279</v>
      </c>
      <c r="O2104">
        <f t="shared" ca="1" si="358"/>
        <v>45325.000000000044</v>
      </c>
      <c r="P2104">
        <f t="shared" ca="1" si="361"/>
        <v>190.27887358868546</v>
      </c>
      <c r="Q2104">
        <f t="shared" ca="1" si="362"/>
        <v>181.29999999999674</v>
      </c>
      <c r="R2104">
        <f t="shared" ca="1" si="359"/>
        <v>5.2273915316283543E-4</v>
      </c>
      <c r="S2104">
        <f t="shared" ca="1" si="360"/>
        <v>5.5187637969123123E-4</v>
      </c>
    </row>
    <row r="2105" spans="1:19" x14ac:dyDescent="0.25">
      <c r="A2105" s="1">
        <v>36273</v>
      </c>
      <c r="B2105">
        <v>87.924999999999997</v>
      </c>
      <c r="C2105">
        <v>87.95</v>
      </c>
      <c r="D2105">
        <v>87.92</v>
      </c>
      <c r="E2105">
        <v>87.935000000000002</v>
      </c>
      <c r="F2105">
        <f ca="1">AVERAGE(E2105:OFFSET(E2105,-$F$2+1,0))</f>
        <v>87.904749999999979</v>
      </c>
      <c r="G2105">
        <f t="shared" ca="1" si="352"/>
        <v>1</v>
      </c>
      <c r="H2105">
        <v>1E-4</v>
      </c>
      <c r="I2105">
        <f ca="1">STDEV(OFFSET(H2105,-$I$2+1,0):H2105)</f>
        <v>3.4224491076912804E-4</v>
      </c>
      <c r="J2105">
        <f t="shared" ca="1" si="353"/>
        <v>1</v>
      </c>
      <c r="K2105">
        <f t="shared" ca="1" si="354"/>
        <v>1</v>
      </c>
      <c r="L2105">
        <f t="shared" ca="1" si="355"/>
        <v>12.499999999988631</v>
      </c>
      <c r="M2105">
        <f t="shared" ca="1" si="356"/>
        <v>47862.500000000357</v>
      </c>
      <c r="N2105">
        <f t="shared" ca="1" si="357"/>
        <v>12.499999999988631</v>
      </c>
      <c r="O2105">
        <f t="shared" ca="1" si="358"/>
        <v>45337.500000000029</v>
      </c>
      <c r="P2105">
        <f t="shared" ca="1" si="361"/>
        <v>190.33134983622782</v>
      </c>
      <c r="Q2105">
        <f t="shared" ca="1" si="362"/>
        <v>181.3499999999967</v>
      </c>
      <c r="R2105">
        <f t="shared" ca="1" si="359"/>
        <v>2.6123301985346987E-4</v>
      </c>
      <c r="S2105">
        <f t="shared" ca="1" si="360"/>
        <v>2.7578599007145328E-4</v>
      </c>
    </row>
    <row r="2106" spans="1:19" x14ac:dyDescent="0.25">
      <c r="A2106" s="1">
        <v>36276</v>
      </c>
      <c r="B2106">
        <v>87.935000000000002</v>
      </c>
      <c r="C2106">
        <v>87.944999999999993</v>
      </c>
      <c r="D2106">
        <v>87.905000000000001</v>
      </c>
      <c r="E2106">
        <v>87.94</v>
      </c>
      <c r="F2106">
        <f ca="1">AVERAGE(E2106:OFFSET(E2106,-$F$2+1,0))</f>
        <v>87.912124999999989</v>
      </c>
      <c r="G2106">
        <f t="shared" ca="1" si="352"/>
        <v>1</v>
      </c>
      <c r="H2106">
        <v>1E-4</v>
      </c>
      <c r="I2106">
        <f ca="1">STDEV(OFFSET(H2106,-$I$2+1,0):H2106)</f>
        <v>3.4255233945071502E-4</v>
      </c>
      <c r="J2106">
        <f t="shared" ca="1" si="353"/>
        <v>1</v>
      </c>
      <c r="K2106">
        <f t="shared" ca="1" si="354"/>
        <v>1</v>
      </c>
      <c r="L2106">
        <f t="shared" ca="1" si="355"/>
        <v>0</v>
      </c>
      <c r="M2106">
        <f t="shared" ca="1" si="356"/>
        <v>47862.500000000357</v>
      </c>
      <c r="N2106">
        <f t="shared" ca="1" si="357"/>
        <v>0</v>
      </c>
      <c r="O2106">
        <f t="shared" ca="1" si="358"/>
        <v>45337.500000000029</v>
      </c>
      <c r="P2106">
        <f t="shared" ca="1" si="361"/>
        <v>190.33134983622782</v>
      </c>
      <c r="Q2106">
        <f t="shared" ca="1" si="362"/>
        <v>181.3499999999967</v>
      </c>
      <c r="R2106">
        <f t="shared" ca="1" si="359"/>
        <v>0</v>
      </c>
      <c r="S2106">
        <f t="shared" ca="1" si="360"/>
        <v>0</v>
      </c>
    </row>
    <row r="2107" spans="1:19" x14ac:dyDescent="0.25">
      <c r="A2107" s="1">
        <v>36277</v>
      </c>
      <c r="B2107">
        <v>87.94</v>
      </c>
      <c r="C2107">
        <v>87.954999999999998</v>
      </c>
      <c r="D2107">
        <v>87.93</v>
      </c>
      <c r="E2107">
        <v>87.94</v>
      </c>
      <c r="F2107">
        <f ca="1">AVERAGE(E2107:OFFSET(E2107,-$F$2+1,0))</f>
        <v>87.918624999999992</v>
      </c>
      <c r="G2107">
        <f t="shared" ca="1" si="352"/>
        <v>1</v>
      </c>
      <c r="H2107">
        <v>0</v>
      </c>
      <c r="I2107">
        <f ca="1">STDEV(OFFSET(H2107,-$I$2+1,0):H2107)</f>
        <v>3.3915529745158582E-4</v>
      </c>
      <c r="J2107">
        <f t="shared" ca="1" si="353"/>
        <v>1</v>
      </c>
      <c r="K2107">
        <f t="shared" ca="1" si="354"/>
        <v>1</v>
      </c>
      <c r="L2107">
        <f t="shared" ca="1" si="355"/>
        <v>-37.500000000001421</v>
      </c>
      <c r="M2107">
        <f t="shared" ca="1" si="356"/>
        <v>47825.000000000357</v>
      </c>
      <c r="N2107">
        <f t="shared" ca="1" si="357"/>
        <v>-37.500000000001421</v>
      </c>
      <c r="O2107">
        <f t="shared" ca="1" si="358"/>
        <v>45300.000000000029</v>
      </c>
      <c r="P2107">
        <f t="shared" ca="1" si="361"/>
        <v>190.17392109360065</v>
      </c>
      <c r="Q2107">
        <f t="shared" ca="1" si="362"/>
        <v>181.19999999999669</v>
      </c>
      <c r="R2107">
        <f t="shared" ca="1" si="359"/>
        <v>-7.8349438495693171E-4</v>
      </c>
      <c r="S2107">
        <f t="shared" ca="1" si="360"/>
        <v>-8.2712985938795469E-4</v>
      </c>
    </row>
    <row r="2108" spans="1:19" x14ac:dyDescent="0.25">
      <c r="A2108" s="1">
        <v>36278</v>
      </c>
      <c r="B2108">
        <v>87.935000000000002</v>
      </c>
      <c r="C2108">
        <v>87.944999999999993</v>
      </c>
      <c r="D2108">
        <v>87.91</v>
      </c>
      <c r="E2108">
        <v>87.924999999999997</v>
      </c>
      <c r="F2108">
        <f ca="1">AVERAGE(E2108:OFFSET(E2108,-$F$2+1,0))</f>
        <v>87.924375000000012</v>
      </c>
      <c r="G2108">
        <f t="shared" ca="1" si="352"/>
        <v>1</v>
      </c>
      <c r="H2108">
        <v>-2.0000000000000001E-4</v>
      </c>
      <c r="I2108">
        <f ca="1">STDEV(OFFSET(H2108,-$I$2+1,0):H2108)</f>
        <v>3.3003189638515084E-4</v>
      </c>
      <c r="J2108">
        <f t="shared" ca="1" si="353"/>
        <v>1</v>
      </c>
      <c r="K2108">
        <f t="shared" ca="1" si="354"/>
        <v>1</v>
      </c>
      <c r="L2108">
        <f t="shared" ca="1" si="355"/>
        <v>199.99999999999574</v>
      </c>
      <c r="M2108">
        <f t="shared" ca="1" si="356"/>
        <v>48025.000000000349</v>
      </c>
      <c r="N2108">
        <f t="shared" ca="1" si="357"/>
        <v>199.99999999999574</v>
      </c>
      <c r="O2108">
        <f t="shared" ca="1" si="358"/>
        <v>45500.000000000022</v>
      </c>
      <c r="P2108">
        <f t="shared" ca="1" si="361"/>
        <v>191.01354105427876</v>
      </c>
      <c r="Q2108">
        <f t="shared" ca="1" si="362"/>
        <v>181.99999999999665</v>
      </c>
      <c r="R2108">
        <f t="shared" ca="1" si="359"/>
        <v>4.1819132253004543E-3</v>
      </c>
      <c r="S2108">
        <f t="shared" ca="1" si="360"/>
        <v>4.4150110375274967E-3</v>
      </c>
    </row>
    <row r="2109" spans="1:19" x14ac:dyDescent="0.25">
      <c r="A2109" s="1">
        <v>36279</v>
      </c>
      <c r="B2109">
        <v>87.92</v>
      </c>
      <c r="C2109">
        <v>88.015000000000001</v>
      </c>
      <c r="D2109">
        <v>87.92</v>
      </c>
      <c r="E2109">
        <v>88.004999999999995</v>
      </c>
      <c r="F2109">
        <f ca="1">AVERAGE(E2109:OFFSET(E2109,-$F$2+1,0))</f>
        <v>87.932625000000002</v>
      </c>
      <c r="G2109">
        <f t="shared" ca="1" si="352"/>
        <v>1</v>
      </c>
      <c r="H2109">
        <v>8.9999999999999998E-4</v>
      </c>
      <c r="I2109">
        <f ca="1">STDEV(OFFSET(H2109,-$I$2+1,0):H2109)</f>
        <v>3.8716241661879483E-4</v>
      </c>
      <c r="J2109">
        <f t="shared" ca="1" si="353"/>
        <v>1</v>
      </c>
      <c r="K2109">
        <f t="shared" ca="1" si="354"/>
        <v>1</v>
      </c>
      <c r="L2109">
        <f t="shared" ca="1" si="355"/>
        <v>-299.99999999997584</v>
      </c>
      <c r="M2109">
        <f t="shared" ca="1" si="356"/>
        <v>47725.000000000371</v>
      </c>
      <c r="N2109">
        <f t="shared" ca="1" si="357"/>
        <v>-299.99999999997584</v>
      </c>
      <c r="O2109">
        <f t="shared" ca="1" si="358"/>
        <v>45200.000000000044</v>
      </c>
      <c r="P2109">
        <f t="shared" ca="1" si="361"/>
        <v>189.75411111326164</v>
      </c>
      <c r="Q2109">
        <f t="shared" ca="1" si="362"/>
        <v>180.79999999999677</v>
      </c>
      <c r="R2109">
        <f t="shared" ca="1" si="359"/>
        <v>-6.2467464862045533E-3</v>
      </c>
      <c r="S2109">
        <f t="shared" ca="1" si="360"/>
        <v>-6.5934065934060591E-3</v>
      </c>
    </row>
    <row r="2110" spans="1:19" x14ac:dyDescent="0.25">
      <c r="A2110" s="1">
        <v>36280</v>
      </c>
      <c r="B2110">
        <v>88.01</v>
      </c>
      <c r="C2110">
        <v>88.015000000000001</v>
      </c>
      <c r="D2110">
        <v>87.864999999999995</v>
      </c>
      <c r="E2110">
        <v>87.885000000000005</v>
      </c>
      <c r="F2110">
        <f ca="1">AVERAGE(E2110:OFFSET(E2110,-$F$2+1,0))</f>
        <v>87.93587500000001</v>
      </c>
      <c r="G2110">
        <f t="shared" ca="1" si="352"/>
        <v>1</v>
      </c>
      <c r="H2110">
        <v>-1.4E-3</v>
      </c>
      <c r="I2110">
        <f ca="1">STDEV(OFFSET(H2110,-$I$2+1,0):H2110)</f>
        <v>4.9786385794977283E-4</v>
      </c>
      <c r="J2110">
        <f t="shared" ca="1" si="353"/>
        <v>1</v>
      </c>
      <c r="K2110">
        <f t="shared" ca="1" si="354"/>
        <v>1</v>
      </c>
      <c r="L2110">
        <f t="shared" ca="1" si="355"/>
        <v>12.499999999988631</v>
      </c>
      <c r="M2110">
        <f t="shared" ca="1" si="356"/>
        <v>47737.500000000357</v>
      </c>
      <c r="N2110">
        <f t="shared" ca="1" si="357"/>
        <v>12.499999999988631</v>
      </c>
      <c r="O2110">
        <f t="shared" ca="1" si="358"/>
        <v>45212.500000000029</v>
      </c>
      <c r="P2110">
        <f t="shared" ca="1" si="361"/>
        <v>189.806587360804</v>
      </c>
      <c r="Q2110">
        <f t="shared" ca="1" si="362"/>
        <v>180.84999999999675</v>
      </c>
      <c r="R2110">
        <f t="shared" ca="1" si="359"/>
        <v>2.6191723415376709E-4</v>
      </c>
      <c r="S2110">
        <f t="shared" ca="1" si="360"/>
        <v>2.7654867256611987E-4</v>
      </c>
    </row>
    <row r="2111" spans="1:19" x14ac:dyDescent="0.25">
      <c r="A2111" s="1">
        <v>36283</v>
      </c>
      <c r="B2111">
        <v>87.89</v>
      </c>
      <c r="C2111">
        <v>87.915000000000006</v>
      </c>
      <c r="D2111">
        <v>87.87</v>
      </c>
      <c r="E2111">
        <v>87.89</v>
      </c>
      <c r="F2111">
        <f ca="1">AVERAGE(E2111:OFFSET(E2111,-$F$2+1,0))</f>
        <v>87.939250000000001</v>
      </c>
      <c r="G2111">
        <f t="shared" ca="1" si="352"/>
        <v>1</v>
      </c>
      <c r="H2111">
        <v>1E-4</v>
      </c>
      <c r="I2111">
        <f ca="1">STDEV(OFFSET(H2111,-$I$2+1,0):H2111)</f>
        <v>4.9884076142909357E-4</v>
      </c>
      <c r="J2111">
        <f t="shared" ca="1" si="353"/>
        <v>1</v>
      </c>
      <c r="K2111">
        <f t="shared" ca="1" si="354"/>
        <v>1</v>
      </c>
      <c r="L2111">
        <f t="shared" ca="1" si="355"/>
        <v>-25.00000000001279</v>
      </c>
      <c r="M2111">
        <f t="shared" ca="1" si="356"/>
        <v>47712.500000000342</v>
      </c>
      <c r="N2111">
        <f t="shared" ca="1" si="357"/>
        <v>-25.00000000001279</v>
      </c>
      <c r="O2111">
        <f t="shared" ca="1" si="358"/>
        <v>45187.500000000015</v>
      </c>
      <c r="P2111">
        <f t="shared" ca="1" si="361"/>
        <v>189.70163486571917</v>
      </c>
      <c r="Q2111">
        <f t="shared" ca="1" si="362"/>
        <v>180.7499999999967</v>
      </c>
      <c r="R2111">
        <f t="shared" ca="1" si="359"/>
        <v>-5.236973029591538E-4</v>
      </c>
      <c r="S2111">
        <f t="shared" ca="1" si="360"/>
        <v>-5.5294442908515953E-4</v>
      </c>
    </row>
    <row r="2112" spans="1:19" x14ac:dyDescent="0.25">
      <c r="A2112" s="1">
        <v>36284</v>
      </c>
      <c r="B2112">
        <v>87.915000000000006</v>
      </c>
      <c r="C2112">
        <v>87.915000000000006</v>
      </c>
      <c r="D2112">
        <v>87.85</v>
      </c>
      <c r="E2112">
        <v>87.88</v>
      </c>
      <c r="F2112">
        <f ca="1">AVERAGE(E2112:OFFSET(E2112,-$F$2+1,0))</f>
        <v>87.939750000000004</v>
      </c>
      <c r="G2112">
        <f t="shared" ca="1" si="352"/>
        <v>1</v>
      </c>
      <c r="H2112">
        <v>-1E-4</v>
      </c>
      <c r="I2112">
        <f ca="1">STDEV(OFFSET(H2112,-$I$2+1,0):H2112)</f>
        <v>4.9246960900087386E-4</v>
      </c>
      <c r="J2112">
        <f t="shared" ca="1" si="353"/>
        <v>1</v>
      </c>
      <c r="K2112">
        <f t="shared" ca="1" si="354"/>
        <v>1</v>
      </c>
      <c r="L2112">
        <f t="shared" ca="1" si="355"/>
        <v>37.500000000001421</v>
      </c>
      <c r="M2112">
        <f t="shared" ca="1" si="356"/>
        <v>47750.000000000342</v>
      </c>
      <c r="N2112">
        <f t="shared" ca="1" si="357"/>
        <v>37.500000000001421</v>
      </c>
      <c r="O2112">
        <f t="shared" ca="1" si="358"/>
        <v>45225.000000000015</v>
      </c>
      <c r="P2112">
        <f t="shared" ca="1" si="361"/>
        <v>189.85906360834633</v>
      </c>
      <c r="Q2112">
        <f t="shared" ca="1" si="362"/>
        <v>180.89999999999671</v>
      </c>
      <c r="R2112">
        <f t="shared" ca="1" si="359"/>
        <v>7.8595755829187638E-4</v>
      </c>
      <c r="S2112">
        <f t="shared" ca="1" si="360"/>
        <v>8.2987551867223037E-4</v>
      </c>
    </row>
    <row r="2113" spans="1:19" x14ac:dyDescent="0.25">
      <c r="A2113" s="1">
        <v>36285</v>
      </c>
      <c r="B2113">
        <v>87.885000000000005</v>
      </c>
      <c r="C2113">
        <v>87.915000000000006</v>
      </c>
      <c r="D2113">
        <v>87.864999999999995</v>
      </c>
      <c r="E2113">
        <v>87.894999999999996</v>
      </c>
      <c r="F2113">
        <f ca="1">AVERAGE(E2113:OFFSET(E2113,-$F$2+1,0))</f>
        <v>87.941125</v>
      </c>
      <c r="G2113">
        <f t="shared" ca="1" si="352"/>
        <v>1</v>
      </c>
      <c r="H2113">
        <v>2.0000000000000001E-4</v>
      </c>
      <c r="I2113">
        <f ca="1">STDEV(OFFSET(H2113,-$I$2+1,0):H2113)</f>
        <v>4.9574505332351706E-4</v>
      </c>
      <c r="J2113">
        <f t="shared" ca="1" si="353"/>
        <v>1</v>
      </c>
      <c r="K2113">
        <f t="shared" ca="1" si="354"/>
        <v>1</v>
      </c>
      <c r="L2113">
        <f t="shared" ca="1" si="355"/>
        <v>-162.49999999999432</v>
      </c>
      <c r="M2113">
        <f t="shared" ca="1" si="356"/>
        <v>47587.500000000349</v>
      </c>
      <c r="N2113">
        <f t="shared" ca="1" si="357"/>
        <v>-162.49999999999432</v>
      </c>
      <c r="O2113">
        <f t="shared" ca="1" si="358"/>
        <v>45062.500000000022</v>
      </c>
      <c r="P2113">
        <f t="shared" ca="1" si="361"/>
        <v>189.17687239029536</v>
      </c>
      <c r="Q2113">
        <f t="shared" ca="1" si="362"/>
        <v>180.24999999999673</v>
      </c>
      <c r="R2113">
        <f t="shared" ca="1" si="359"/>
        <v>-3.4031413612564012E-3</v>
      </c>
      <c r="S2113">
        <f t="shared" ca="1" si="360"/>
        <v>-3.5931453841900334E-3</v>
      </c>
    </row>
    <row r="2114" spans="1:19" x14ac:dyDescent="0.25">
      <c r="A2114" s="1">
        <v>36286</v>
      </c>
      <c r="B2114">
        <v>87.894999999999996</v>
      </c>
      <c r="C2114">
        <v>87.905000000000001</v>
      </c>
      <c r="D2114">
        <v>87.814999999999998</v>
      </c>
      <c r="E2114">
        <v>87.83</v>
      </c>
      <c r="F2114">
        <f ca="1">AVERAGE(E2114:OFFSET(E2114,-$F$2+1,0))</f>
        <v>87.941000000000003</v>
      </c>
      <c r="G2114">
        <f t="shared" ca="1" si="352"/>
        <v>-1</v>
      </c>
      <c r="H2114">
        <v>-6.9999999999999999E-4</v>
      </c>
      <c r="I2114">
        <f ca="1">STDEV(OFFSET(H2114,-$I$2+1,0):H2114)</f>
        <v>4.919349550499537E-4</v>
      </c>
      <c r="J2114">
        <f t="shared" ca="1" si="353"/>
        <v>1</v>
      </c>
      <c r="K2114">
        <f t="shared" ca="1" si="354"/>
        <v>1</v>
      </c>
      <c r="L2114">
        <f t="shared" ca="1" si="355"/>
        <v>37.500000000001421</v>
      </c>
      <c r="M2114">
        <f t="shared" ca="1" si="356"/>
        <v>47625.000000000349</v>
      </c>
      <c r="N2114">
        <f t="shared" ca="1" si="357"/>
        <v>37.500000000001421</v>
      </c>
      <c r="O2114">
        <f t="shared" ca="1" si="358"/>
        <v>45100.000000000022</v>
      </c>
      <c r="P2114">
        <f t="shared" ca="1" si="361"/>
        <v>189.33430113292255</v>
      </c>
      <c r="Q2114">
        <f t="shared" ca="1" si="362"/>
        <v>180.39999999999677</v>
      </c>
      <c r="R2114">
        <f t="shared" ca="1" si="359"/>
        <v>7.8802206461783342E-4</v>
      </c>
      <c r="S2114">
        <f t="shared" ca="1" si="360"/>
        <v>8.3217753120668858E-4</v>
      </c>
    </row>
    <row r="2115" spans="1:19" x14ac:dyDescent="0.25">
      <c r="A2115" s="1">
        <v>36287</v>
      </c>
      <c r="B2115">
        <v>87.834999999999994</v>
      </c>
      <c r="C2115">
        <v>87.935000000000002</v>
      </c>
      <c r="D2115">
        <v>87.814999999999998</v>
      </c>
      <c r="E2115">
        <v>87.844999999999999</v>
      </c>
      <c r="F2115">
        <f ca="1">AVERAGE(E2115:OFFSET(E2115,-$F$2+1,0))</f>
        <v>87.939875000000001</v>
      </c>
      <c r="G2115">
        <f t="shared" ca="1" si="352"/>
        <v>-1</v>
      </c>
      <c r="H2115">
        <v>2.0000000000000001E-4</v>
      </c>
      <c r="I2115">
        <f ca="1">STDEV(OFFSET(H2115,-$I$2+1,0):H2115)</f>
        <v>4.9630211512110666E-4</v>
      </c>
      <c r="J2115">
        <f t="shared" ca="1" si="353"/>
        <v>1</v>
      </c>
      <c r="K2115">
        <f t="shared" ca="1" si="354"/>
        <v>1</v>
      </c>
      <c r="L2115">
        <f t="shared" ca="1" si="355"/>
        <v>87.499999999991473</v>
      </c>
      <c r="M2115">
        <f t="shared" ca="1" si="356"/>
        <v>47712.500000000342</v>
      </c>
      <c r="N2115">
        <f t="shared" ca="1" si="357"/>
        <v>87.499999999991473</v>
      </c>
      <c r="O2115">
        <f t="shared" ca="1" si="358"/>
        <v>45187.500000000015</v>
      </c>
      <c r="P2115">
        <f t="shared" ca="1" si="361"/>
        <v>189.7016348657192</v>
      </c>
      <c r="Q2115">
        <f t="shared" ca="1" si="362"/>
        <v>180.74999999999673</v>
      </c>
      <c r="R2115">
        <f t="shared" ca="1" si="359"/>
        <v>1.8372703412071565E-3</v>
      </c>
      <c r="S2115">
        <f t="shared" ca="1" si="360"/>
        <v>1.9401330376938232E-3</v>
      </c>
    </row>
    <row r="2116" spans="1:19" x14ac:dyDescent="0.25">
      <c r="A2116" s="1">
        <v>36290</v>
      </c>
      <c r="B2116">
        <v>87.855000000000004</v>
      </c>
      <c r="C2116">
        <v>87.894999999999996</v>
      </c>
      <c r="D2116">
        <v>87.84</v>
      </c>
      <c r="E2116">
        <v>87.88</v>
      </c>
      <c r="F2116">
        <f ca="1">AVERAGE(E2116:OFFSET(E2116,-$F$2+1,0))</f>
        <v>87.939375000000013</v>
      </c>
      <c r="G2116">
        <f t="shared" ca="1" si="352"/>
        <v>-1</v>
      </c>
      <c r="H2116">
        <v>4.0000000000000002E-4</v>
      </c>
      <c r="I2116">
        <f ca="1">STDEV(OFFSET(H2116,-$I$2+1,0):H2116)</f>
        <v>5.060424363315996E-4</v>
      </c>
      <c r="J2116">
        <f t="shared" ca="1" si="353"/>
        <v>1</v>
      </c>
      <c r="K2116">
        <f t="shared" ca="1" si="354"/>
        <v>1</v>
      </c>
      <c r="L2116">
        <f t="shared" ca="1" si="355"/>
        <v>-49.999999999990052</v>
      </c>
      <c r="M2116">
        <f t="shared" ca="1" si="356"/>
        <v>47662.500000000349</v>
      </c>
      <c r="N2116">
        <f t="shared" ca="1" si="357"/>
        <v>-49.999999999990052</v>
      </c>
      <c r="O2116">
        <f t="shared" ca="1" si="358"/>
        <v>45137.500000000022</v>
      </c>
      <c r="P2116">
        <f t="shared" ca="1" si="361"/>
        <v>189.49172987554971</v>
      </c>
      <c r="Q2116">
        <f t="shared" ca="1" si="362"/>
        <v>180.54999999999677</v>
      </c>
      <c r="R2116">
        <f t="shared" ca="1" si="359"/>
        <v>-1.0479434110555869E-3</v>
      </c>
      <c r="S2116">
        <f t="shared" ca="1" si="360"/>
        <v>-1.1065006915627117E-3</v>
      </c>
    </row>
    <row r="2117" spans="1:19" x14ac:dyDescent="0.25">
      <c r="A2117" s="1">
        <v>36291</v>
      </c>
      <c r="B2117">
        <v>87.88</v>
      </c>
      <c r="C2117">
        <v>87.9</v>
      </c>
      <c r="D2117">
        <v>87.844999999999999</v>
      </c>
      <c r="E2117">
        <v>87.86</v>
      </c>
      <c r="F2117">
        <f ca="1">AVERAGE(E2117:OFFSET(E2117,-$F$2+1,0))</f>
        <v>87.938250000000011</v>
      </c>
      <c r="G2117">
        <f t="shared" ca="1" si="352"/>
        <v>-1</v>
      </c>
      <c r="H2117">
        <v>-2.0000000000000001E-4</v>
      </c>
      <c r="I2117">
        <f ca="1">STDEV(OFFSET(H2117,-$I$2+1,0):H2117)</f>
        <v>5.0533990645171842E-4</v>
      </c>
      <c r="J2117">
        <f t="shared" ca="1" si="353"/>
        <v>1</v>
      </c>
      <c r="K2117">
        <f t="shared" ca="1" si="354"/>
        <v>1</v>
      </c>
      <c r="L2117">
        <f t="shared" ca="1" si="355"/>
        <v>49.999999999990052</v>
      </c>
      <c r="M2117">
        <f t="shared" ca="1" si="356"/>
        <v>47712.500000000342</v>
      </c>
      <c r="N2117">
        <f t="shared" ca="1" si="357"/>
        <v>49.999999999990052</v>
      </c>
      <c r="O2117">
        <f t="shared" ca="1" si="358"/>
        <v>45187.500000000015</v>
      </c>
      <c r="P2117">
        <f t="shared" ca="1" si="361"/>
        <v>189.7016348657192</v>
      </c>
      <c r="Q2117">
        <f t="shared" ca="1" si="362"/>
        <v>180.74999999999673</v>
      </c>
      <c r="R2117">
        <f t="shared" ca="1" si="359"/>
        <v>1.0490427484917846E-3</v>
      </c>
      <c r="S2117">
        <f t="shared" ca="1" si="360"/>
        <v>1.1077263915810584E-3</v>
      </c>
    </row>
    <row r="2118" spans="1:19" x14ac:dyDescent="0.25">
      <c r="A2118" s="1">
        <v>36292</v>
      </c>
      <c r="B2118">
        <v>87.86</v>
      </c>
      <c r="C2118">
        <v>87.894999999999996</v>
      </c>
      <c r="D2118">
        <v>87.834999999999994</v>
      </c>
      <c r="E2118">
        <v>87.88</v>
      </c>
      <c r="F2118">
        <f ca="1">AVERAGE(E2118:OFFSET(E2118,-$F$2+1,0))</f>
        <v>87.937875000000005</v>
      </c>
      <c r="G2118">
        <f t="shared" ca="1" si="352"/>
        <v>-1</v>
      </c>
      <c r="H2118">
        <v>2.0000000000000001E-4</v>
      </c>
      <c r="I2118">
        <f ca="1">STDEV(OFFSET(H2118,-$I$2+1,0):H2118)</f>
        <v>5.0897213241880672E-4</v>
      </c>
      <c r="J2118">
        <f t="shared" ca="1" si="353"/>
        <v>1</v>
      </c>
      <c r="K2118">
        <f t="shared" ca="1" si="354"/>
        <v>1</v>
      </c>
      <c r="L2118">
        <f t="shared" ca="1" si="355"/>
        <v>212.5000000000199</v>
      </c>
      <c r="M2118">
        <f t="shared" ca="1" si="356"/>
        <v>47925.000000000364</v>
      </c>
      <c r="N2118">
        <f t="shared" ca="1" si="357"/>
        <v>212.5000000000199</v>
      </c>
      <c r="O2118">
        <f t="shared" ca="1" si="358"/>
        <v>45400.000000000036</v>
      </c>
      <c r="P2118">
        <f t="shared" ca="1" si="361"/>
        <v>190.59373107393981</v>
      </c>
      <c r="Q2118">
        <f t="shared" ca="1" si="362"/>
        <v>181.59999999999678</v>
      </c>
      <c r="R2118">
        <f t="shared" ca="1" si="359"/>
        <v>4.4537594969875482E-3</v>
      </c>
      <c r="S2118">
        <f t="shared" ca="1" si="360"/>
        <v>4.7026279391429006E-3</v>
      </c>
    </row>
    <row r="2119" spans="1:19" x14ac:dyDescent="0.25">
      <c r="A2119" s="1">
        <v>36293</v>
      </c>
      <c r="B2119">
        <v>87.88</v>
      </c>
      <c r="C2119">
        <v>87.974999999999994</v>
      </c>
      <c r="D2119">
        <v>87.88</v>
      </c>
      <c r="E2119">
        <v>87.965000000000003</v>
      </c>
      <c r="F2119">
        <f ca="1">AVERAGE(E2119:OFFSET(E2119,-$F$2+1,0))</f>
        <v>87.939250000000015</v>
      </c>
      <c r="G2119">
        <f t="shared" ca="1" si="352"/>
        <v>1</v>
      </c>
      <c r="H2119">
        <v>1E-3</v>
      </c>
      <c r="I2119">
        <f ca="1">STDEV(OFFSET(H2119,-$I$2+1,0):H2119)</f>
        <v>5.5864026651184125E-4</v>
      </c>
      <c r="J2119">
        <f t="shared" ca="1" si="353"/>
        <v>1</v>
      </c>
      <c r="K2119">
        <f t="shared" ca="1" si="354"/>
        <v>1</v>
      </c>
      <c r="L2119">
        <f t="shared" ca="1" si="355"/>
        <v>-462.50000000000568</v>
      </c>
      <c r="M2119">
        <f t="shared" ca="1" si="356"/>
        <v>47462.500000000357</v>
      </c>
      <c r="N2119">
        <f t="shared" ca="1" si="357"/>
        <v>-462.50000000000568</v>
      </c>
      <c r="O2119">
        <f t="shared" ca="1" si="358"/>
        <v>44937.500000000029</v>
      </c>
      <c r="P2119">
        <f t="shared" ca="1" si="361"/>
        <v>188.65210991487157</v>
      </c>
      <c r="Q2119">
        <f t="shared" ca="1" si="362"/>
        <v>179.74999999999679</v>
      </c>
      <c r="R2119">
        <f t="shared" ca="1" si="359"/>
        <v>-9.6504955659885688E-3</v>
      </c>
      <c r="S2119">
        <f t="shared" ca="1" si="360"/>
        <v>-1.0187224669603642E-2</v>
      </c>
    </row>
    <row r="2120" spans="1:19" x14ac:dyDescent="0.25">
      <c r="A2120" s="1">
        <v>36294</v>
      </c>
      <c r="B2120">
        <v>87.96</v>
      </c>
      <c r="C2120">
        <v>87.974999999999994</v>
      </c>
      <c r="D2120">
        <v>87.754999999999995</v>
      </c>
      <c r="E2120">
        <v>87.78</v>
      </c>
      <c r="F2120">
        <f ca="1">AVERAGE(E2120:OFFSET(E2120,-$F$2+1,0))</f>
        <v>87.936750000000018</v>
      </c>
      <c r="G2120">
        <f t="shared" ca="1" si="352"/>
        <v>-1</v>
      </c>
      <c r="H2120">
        <v>-2.0999999999999999E-3</v>
      </c>
      <c r="I2120">
        <f ca="1">STDEV(OFFSET(H2120,-$I$2+1,0):H2120)</f>
        <v>7.0507558385421931E-4</v>
      </c>
      <c r="J2120">
        <f t="shared" ca="1" si="353"/>
        <v>1</v>
      </c>
      <c r="K2120">
        <f t="shared" ca="1" si="354"/>
        <v>-1</v>
      </c>
      <c r="L2120">
        <f t="shared" ca="1" si="355"/>
        <v>-25.00000000001279</v>
      </c>
      <c r="M2120">
        <f t="shared" ca="1" si="356"/>
        <v>47437.500000000342</v>
      </c>
      <c r="N2120">
        <f t="shared" ca="1" si="357"/>
        <v>25.00000000001279</v>
      </c>
      <c r="O2120">
        <f t="shared" ca="1" si="358"/>
        <v>44962.500000000044</v>
      </c>
      <c r="P2120">
        <f t="shared" ca="1" si="361"/>
        <v>188.54715741978674</v>
      </c>
      <c r="Q2120">
        <f t="shared" ca="1" si="362"/>
        <v>179.84999999999681</v>
      </c>
      <c r="R2120">
        <f t="shared" ca="1" si="359"/>
        <v>-5.2673163023466113E-4</v>
      </c>
      <c r="S2120">
        <f t="shared" ca="1" si="360"/>
        <v>5.5632823365814234E-4</v>
      </c>
    </row>
    <row r="2121" spans="1:19" x14ac:dyDescent="0.25">
      <c r="A2121" s="1">
        <v>36297</v>
      </c>
      <c r="B2121">
        <v>87.78</v>
      </c>
      <c r="C2121">
        <v>87.795000000000002</v>
      </c>
      <c r="D2121">
        <v>87.754999999999995</v>
      </c>
      <c r="E2121">
        <v>87.77</v>
      </c>
      <c r="F2121">
        <f ca="1">AVERAGE(E2121:OFFSET(E2121,-$F$2+1,0))</f>
        <v>87.934625000000011</v>
      </c>
      <c r="G2121">
        <f t="shared" ca="1" si="352"/>
        <v>-1</v>
      </c>
      <c r="H2121">
        <v>-1E-4</v>
      </c>
      <c r="I2121">
        <f ca="1">STDEV(OFFSET(H2121,-$I$2+1,0):H2121)</f>
        <v>6.9242138067874008E-4</v>
      </c>
      <c r="J2121">
        <f t="shared" ca="1" si="353"/>
        <v>-1</v>
      </c>
      <c r="K2121">
        <f t="shared" ca="1" si="354"/>
        <v>-1</v>
      </c>
      <c r="L2121">
        <f t="shared" ca="1" si="355"/>
        <v>187.50000000000711</v>
      </c>
      <c r="M2121">
        <f t="shared" ca="1" si="356"/>
        <v>47625.000000000349</v>
      </c>
      <c r="N2121">
        <f t="shared" ca="1" si="357"/>
        <v>187.50000000000711</v>
      </c>
      <c r="O2121">
        <f t="shared" ca="1" si="358"/>
        <v>45150.000000000051</v>
      </c>
      <c r="P2121">
        <f t="shared" ca="1" si="361"/>
        <v>189.33342579935217</v>
      </c>
      <c r="Q2121">
        <f t="shared" ca="1" si="362"/>
        <v>180.59999999999681</v>
      </c>
      <c r="R2121">
        <f t="shared" ca="1" si="359"/>
        <v>3.9525691699605955E-3</v>
      </c>
      <c r="S2121">
        <f t="shared" ca="1" si="360"/>
        <v>4.1701417848208381E-3</v>
      </c>
    </row>
    <row r="2122" spans="1:19" x14ac:dyDescent="0.25">
      <c r="A2122" s="1">
        <v>36298</v>
      </c>
      <c r="B2122">
        <v>87.77</v>
      </c>
      <c r="C2122">
        <v>87.825000000000003</v>
      </c>
      <c r="D2122">
        <v>87.665000000000006</v>
      </c>
      <c r="E2122">
        <v>87.694999999999993</v>
      </c>
      <c r="F2122">
        <f ca="1">AVERAGE(E2122:OFFSET(E2122,-$F$2+1,0))</f>
        <v>87.929500000000019</v>
      </c>
      <c r="G2122">
        <f t="shared" ca="1" si="352"/>
        <v>-1</v>
      </c>
      <c r="H2122">
        <v>-8.9999999999999998E-4</v>
      </c>
      <c r="I2122">
        <f ca="1">STDEV(OFFSET(H2122,-$I$2+1,0):H2122)</f>
        <v>7.1118877499874147E-4</v>
      </c>
      <c r="J2122">
        <f t="shared" ca="1" si="353"/>
        <v>-1</v>
      </c>
      <c r="K2122">
        <f t="shared" ca="1" si="354"/>
        <v>-1</v>
      </c>
      <c r="L2122">
        <f t="shared" ca="1" si="355"/>
        <v>-137.50000000001705</v>
      </c>
      <c r="M2122">
        <f t="shared" ca="1" si="356"/>
        <v>47487.500000000335</v>
      </c>
      <c r="N2122">
        <f t="shared" ca="1" si="357"/>
        <v>-137.50000000001705</v>
      </c>
      <c r="O2122">
        <f t="shared" ca="1" si="358"/>
        <v>45012.500000000036</v>
      </c>
      <c r="P2122">
        <f t="shared" ca="1" si="361"/>
        <v>188.75682898767079</v>
      </c>
      <c r="Q2122">
        <f t="shared" ca="1" si="362"/>
        <v>180.04999999999674</v>
      </c>
      <c r="R2122">
        <f t="shared" ca="1" si="359"/>
        <v>-2.8871391076118855E-3</v>
      </c>
      <c r="S2122">
        <f t="shared" ca="1" si="360"/>
        <v>-3.0454042081952803E-3</v>
      </c>
    </row>
    <row r="2123" spans="1:19" x14ac:dyDescent="0.25">
      <c r="A2123" s="1">
        <v>36299</v>
      </c>
      <c r="B2123">
        <v>87.694999999999993</v>
      </c>
      <c r="C2123">
        <v>87.754999999999995</v>
      </c>
      <c r="D2123">
        <v>87.685000000000002</v>
      </c>
      <c r="E2123">
        <v>87.75</v>
      </c>
      <c r="F2123">
        <f ca="1">AVERAGE(E2123:OFFSET(E2123,-$F$2+1,0))</f>
        <v>87.925125000000023</v>
      </c>
      <c r="G2123">
        <f t="shared" ca="1" si="352"/>
        <v>-1</v>
      </c>
      <c r="H2123">
        <v>5.9999999999999995E-4</v>
      </c>
      <c r="I2123">
        <f ca="1">STDEV(OFFSET(H2123,-$I$2+1,0):H2123)</f>
        <v>7.307350300967692E-4</v>
      </c>
      <c r="J2123">
        <f t="shared" ca="1" si="353"/>
        <v>-1</v>
      </c>
      <c r="K2123">
        <f t="shared" ca="1" si="354"/>
        <v>-1</v>
      </c>
      <c r="L2123">
        <f t="shared" ca="1" si="355"/>
        <v>25.00000000001279</v>
      </c>
      <c r="M2123">
        <f t="shared" ca="1" si="356"/>
        <v>47512.500000000349</v>
      </c>
      <c r="N2123">
        <f t="shared" ca="1" si="357"/>
        <v>25.00000000001279</v>
      </c>
      <c r="O2123">
        <f t="shared" ca="1" si="358"/>
        <v>45037.500000000051</v>
      </c>
      <c r="P2123">
        <f t="shared" ca="1" si="361"/>
        <v>188.86166477161288</v>
      </c>
      <c r="Q2123">
        <f t="shared" ca="1" si="362"/>
        <v>180.14999999999677</v>
      </c>
      <c r="R2123">
        <f t="shared" ca="1" si="359"/>
        <v>5.2645433008713057E-4</v>
      </c>
      <c r="S2123">
        <f t="shared" ca="1" si="360"/>
        <v>5.5540127742322173E-4</v>
      </c>
    </row>
    <row r="2124" spans="1:19" x14ac:dyDescent="0.25">
      <c r="A2124" s="1">
        <v>36300</v>
      </c>
      <c r="B2124">
        <v>87.745000000000005</v>
      </c>
      <c r="C2124">
        <v>87.765000000000001</v>
      </c>
      <c r="D2124">
        <v>87.71</v>
      </c>
      <c r="E2124">
        <v>87.74</v>
      </c>
      <c r="F2124">
        <f ca="1">AVERAGE(E2124:OFFSET(E2124,-$F$2+1,0))</f>
        <v>87.920875000000024</v>
      </c>
      <c r="G2124">
        <f t="shared" ca="1" si="352"/>
        <v>-1</v>
      </c>
      <c r="H2124">
        <v>-1E-4</v>
      </c>
      <c r="I2124">
        <f ca="1">STDEV(OFFSET(H2124,-$I$2+1,0):H2124)</f>
        <v>7.2764942397457195E-4</v>
      </c>
      <c r="J2124">
        <f t="shared" ca="1" si="353"/>
        <v>-1</v>
      </c>
      <c r="K2124">
        <f t="shared" ca="1" si="354"/>
        <v>-1</v>
      </c>
      <c r="L2124">
        <f t="shared" ca="1" si="355"/>
        <v>-50.00000000002558</v>
      </c>
      <c r="M2124">
        <f t="shared" ca="1" si="356"/>
        <v>47462.50000000032</v>
      </c>
      <c r="N2124">
        <f t="shared" ca="1" si="357"/>
        <v>-50.00000000002558</v>
      </c>
      <c r="O2124">
        <f t="shared" ca="1" si="358"/>
        <v>44987.500000000022</v>
      </c>
      <c r="P2124">
        <f t="shared" ca="1" si="361"/>
        <v>188.65199320372867</v>
      </c>
      <c r="Q2124">
        <f t="shared" ca="1" si="362"/>
        <v>179.94999999999666</v>
      </c>
      <c r="R2124">
        <f t="shared" ca="1" si="359"/>
        <v>-1.0523546435153952E-3</v>
      </c>
      <c r="S2124">
        <f t="shared" ca="1" si="360"/>
        <v>-1.1101859561482214E-3</v>
      </c>
    </row>
    <row r="2125" spans="1:19" x14ac:dyDescent="0.25">
      <c r="A2125" s="1">
        <v>36301</v>
      </c>
      <c r="B2125">
        <v>87.734999999999999</v>
      </c>
      <c r="C2125">
        <v>87.8</v>
      </c>
      <c r="D2125">
        <v>87.73</v>
      </c>
      <c r="E2125">
        <v>87.76</v>
      </c>
      <c r="F2125">
        <f ca="1">AVERAGE(E2125:OFFSET(E2125,-$F$2+1,0))</f>
        <v>87.915750000000017</v>
      </c>
      <c r="G2125">
        <f t="shared" ca="1" si="352"/>
        <v>-1</v>
      </c>
      <c r="H2125">
        <v>2.0000000000000001E-4</v>
      </c>
      <c r="I2125">
        <f ca="1">STDEV(OFFSET(H2125,-$I$2+1,0):H2125)</f>
        <v>7.2943741840436247E-4</v>
      </c>
      <c r="J2125">
        <f t="shared" ca="1" si="353"/>
        <v>-1</v>
      </c>
      <c r="K2125">
        <f t="shared" ca="1" si="354"/>
        <v>-1</v>
      </c>
      <c r="L2125">
        <f t="shared" ca="1" si="355"/>
        <v>-62.499999999978684</v>
      </c>
      <c r="M2125">
        <f t="shared" ca="1" si="356"/>
        <v>47400.000000000342</v>
      </c>
      <c r="N2125">
        <f t="shared" ca="1" si="357"/>
        <v>-62.499999999978684</v>
      </c>
      <c r="O2125">
        <f t="shared" ca="1" si="358"/>
        <v>44925.000000000044</v>
      </c>
      <c r="P2125">
        <f t="shared" ca="1" si="361"/>
        <v>188.38990374387362</v>
      </c>
      <c r="Q2125">
        <f t="shared" ca="1" si="362"/>
        <v>179.69999999999675</v>
      </c>
      <c r="R2125">
        <f t="shared" ca="1" si="359"/>
        <v>-1.3168290755855309E-3</v>
      </c>
      <c r="S2125">
        <f t="shared" ca="1" si="360"/>
        <v>-1.3892747985546797E-3</v>
      </c>
    </row>
    <row r="2126" spans="1:19" x14ac:dyDescent="0.25">
      <c r="A2126" s="1">
        <v>36304</v>
      </c>
      <c r="B2126">
        <v>87.77</v>
      </c>
      <c r="C2126">
        <v>87.805000000000007</v>
      </c>
      <c r="D2126">
        <v>87.754999999999995</v>
      </c>
      <c r="E2126">
        <v>87.784999999999997</v>
      </c>
      <c r="F2126">
        <f ca="1">AVERAGE(E2126:OFFSET(E2126,-$F$2+1,0))</f>
        <v>87.911500000000018</v>
      </c>
      <c r="G2126">
        <f t="shared" ca="1" si="352"/>
        <v>-1</v>
      </c>
      <c r="H2126">
        <v>2.9999999999999997E-4</v>
      </c>
      <c r="I2126">
        <f ca="1">STDEV(OFFSET(H2126,-$I$2+1,0):H2126)</f>
        <v>7.3361039423273976E-4</v>
      </c>
      <c r="J2126">
        <f t="shared" ca="1" si="353"/>
        <v>-1</v>
      </c>
      <c r="K2126">
        <f t="shared" ca="1" si="354"/>
        <v>-1</v>
      </c>
      <c r="L2126">
        <f t="shared" ca="1" si="355"/>
        <v>0</v>
      </c>
      <c r="M2126">
        <f t="shared" ca="1" si="356"/>
        <v>47400.000000000342</v>
      </c>
      <c r="N2126">
        <f t="shared" ca="1" si="357"/>
        <v>0</v>
      </c>
      <c r="O2126">
        <f t="shared" ca="1" si="358"/>
        <v>44925.000000000044</v>
      </c>
      <c r="P2126">
        <f t="shared" ca="1" si="361"/>
        <v>188.38990374387362</v>
      </c>
      <c r="Q2126">
        <f t="shared" ca="1" si="362"/>
        <v>179.69999999999675</v>
      </c>
      <c r="R2126">
        <f t="shared" ca="1" si="359"/>
        <v>0</v>
      </c>
      <c r="S2126">
        <f t="shared" ca="1" si="360"/>
        <v>0</v>
      </c>
    </row>
    <row r="2127" spans="1:19" x14ac:dyDescent="0.25">
      <c r="A2127" s="1">
        <v>36305</v>
      </c>
      <c r="B2127">
        <v>87.795000000000002</v>
      </c>
      <c r="C2127">
        <v>87.8</v>
      </c>
      <c r="D2127">
        <v>87.77</v>
      </c>
      <c r="E2127">
        <v>87.784999999999997</v>
      </c>
      <c r="F2127">
        <f ca="1">AVERAGE(E2127:OFFSET(E2127,-$F$2+1,0))</f>
        <v>87.906750000000017</v>
      </c>
      <c r="G2127">
        <f t="shared" ca="1" si="352"/>
        <v>-1</v>
      </c>
      <c r="H2127">
        <v>0</v>
      </c>
      <c r="I2127">
        <f ca="1">STDEV(OFFSET(H2127,-$I$2+1,0):H2127)</f>
        <v>7.3361039423273976E-4</v>
      </c>
      <c r="J2127">
        <f t="shared" ca="1" si="353"/>
        <v>-1</v>
      </c>
      <c r="K2127">
        <f t="shared" ca="1" si="354"/>
        <v>-1</v>
      </c>
      <c r="L2127">
        <f t="shared" ca="1" si="355"/>
        <v>99.999999999980105</v>
      </c>
      <c r="M2127">
        <f t="shared" ca="1" si="356"/>
        <v>47500.00000000032</v>
      </c>
      <c r="N2127">
        <f t="shared" ca="1" si="357"/>
        <v>99.999999999980105</v>
      </c>
      <c r="O2127">
        <f t="shared" ca="1" si="358"/>
        <v>45025.000000000022</v>
      </c>
      <c r="P2127">
        <f t="shared" ca="1" si="361"/>
        <v>188.80924687964176</v>
      </c>
      <c r="Q2127">
        <f t="shared" ca="1" si="362"/>
        <v>180.09999999999667</v>
      </c>
      <c r="R2127">
        <f t="shared" ca="1" si="359"/>
        <v>2.1097046413497758E-3</v>
      </c>
      <c r="S2127">
        <f t="shared" ca="1" si="360"/>
        <v>2.2259321090702285E-3</v>
      </c>
    </row>
    <row r="2128" spans="1:19" x14ac:dyDescent="0.25">
      <c r="A2128" s="1">
        <v>36306</v>
      </c>
      <c r="B2128">
        <v>87.78</v>
      </c>
      <c r="C2128">
        <v>87.805000000000007</v>
      </c>
      <c r="D2128">
        <v>87.73</v>
      </c>
      <c r="E2128">
        <v>87.745000000000005</v>
      </c>
      <c r="F2128">
        <f ca="1">AVERAGE(E2128:OFFSET(E2128,-$F$2+1,0))</f>
        <v>87.901875000000004</v>
      </c>
      <c r="G2128">
        <f t="shared" ca="1" si="352"/>
        <v>-1</v>
      </c>
      <c r="H2128">
        <v>-5.0000000000000001E-4</v>
      </c>
      <c r="I2128">
        <f ca="1">STDEV(OFFSET(H2128,-$I$2+1,0):H2128)</f>
        <v>7.3913178085757095E-4</v>
      </c>
      <c r="J2128">
        <f t="shared" ca="1" si="353"/>
        <v>-1</v>
      </c>
      <c r="K2128">
        <f t="shared" ca="1" si="354"/>
        <v>-1</v>
      </c>
      <c r="L2128">
        <f t="shared" ca="1" si="355"/>
        <v>237.49999999999716</v>
      </c>
      <c r="M2128">
        <f t="shared" ca="1" si="356"/>
        <v>47737.50000000032</v>
      </c>
      <c r="N2128">
        <f t="shared" ca="1" si="357"/>
        <v>237.49999999999716</v>
      </c>
      <c r="O2128">
        <f t="shared" ca="1" si="358"/>
        <v>45262.500000000022</v>
      </c>
      <c r="P2128">
        <f t="shared" ca="1" si="361"/>
        <v>189.80518682709129</v>
      </c>
      <c r="Q2128">
        <f t="shared" ca="1" si="362"/>
        <v>181.04999999999666</v>
      </c>
      <c r="R2128">
        <f t="shared" ca="1" si="359"/>
        <v>4.9999999999999064E-3</v>
      </c>
      <c r="S2128">
        <f t="shared" ca="1" si="360"/>
        <v>5.2748473070515726E-3</v>
      </c>
    </row>
    <row r="2129" spans="1:19" x14ac:dyDescent="0.25">
      <c r="A2129" s="1">
        <v>36307</v>
      </c>
      <c r="B2129">
        <v>87.734999999999999</v>
      </c>
      <c r="C2129">
        <v>87.745000000000005</v>
      </c>
      <c r="D2129">
        <v>87.62</v>
      </c>
      <c r="E2129">
        <v>87.65</v>
      </c>
      <c r="F2129">
        <f ca="1">AVERAGE(E2129:OFFSET(E2129,-$F$2+1,0))</f>
        <v>87.894625000000005</v>
      </c>
      <c r="G2129">
        <f t="shared" ca="1" si="352"/>
        <v>-1</v>
      </c>
      <c r="H2129">
        <v>-1.1000000000000001E-3</v>
      </c>
      <c r="I2129">
        <f ca="1">STDEV(OFFSET(H2129,-$I$2+1,0):H2129)</f>
        <v>7.3197641607104433E-4</v>
      </c>
      <c r="J2129">
        <f t="shared" ca="1" si="353"/>
        <v>-1</v>
      </c>
      <c r="K2129">
        <f t="shared" ca="1" si="354"/>
        <v>-1</v>
      </c>
      <c r="L2129">
        <f t="shared" ca="1" si="355"/>
        <v>37.500000000001421</v>
      </c>
      <c r="M2129">
        <f t="shared" ca="1" si="356"/>
        <v>47775.00000000032</v>
      </c>
      <c r="N2129">
        <f t="shared" ca="1" si="357"/>
        <v>37.500000000001421</v>
      </c>
      <c r="O2129">
        <f t="shared" ca="1" si="358"/>
        <v>45300.000000000022</v>
      </c>
      <c r="P2129">
        <f t="shared" ca="1" si="361"/>
        <v>189.96244050300439</v>
      </c>
      <c r="Q2129">
        <f t="shared" ca="1" si="362"/>
        <v>181.19999999999666</v>
      </c>
      <c r="R2129">
        <f t="shared" ca="1" si="359"/>
        <v>7.8554595443835909E-4</v>
      </c>
      <c r="S2129">
        <f t="shared" ca="1" si="360"/>
        <v>8.2850041425023809E-4</v>
      </c>
    </row>
    <row r="2130" spans="1:19" x14ac:dyDescent="0.25">
      <c r="A2130" s="1">
        <v>36308</v>
      </c>
      <c r="B2130">
        <v>87.655000000000001</v>
      </c>
      <c r="C2130">
        <v>87.665000000000006</v>
      </c>
      <c r="D2130">
        <v>87.575000000000003</v>
      </c>
      <c r="E2130">
        <v>87.635000000000005</v>
      </c>
      <c r="F2130">
        <f ca="1">AVERAGE(E2130:OFFSET(E2130,-$F$2+1,0))</f>
        <v>87.886250000000018</v>
      </c>
      <c r="G2130">
        <f t="shared" ca="1" si="352"/>
        <v>-1</v>
      </c>
      <c r="H2130">
        <v>-2.0000000000000001E-4</v>
      </c>
      <c r="I2130">
        <f ca="1">STDEV(OFFSET(H2130,-$I$2+1,0):H2130)</f>
        <v>6.7543358394130018E-4</v>
      </c>
      <c r="J2130">
        <f t="shared" ca="1" si="353"/>
        <v>-1</v>
      </c>
      <c r="K2130">
        <f t="shared" ca="1" si="354"/>
        <v>-1</v>
      </c>
      <c r="L2130">
        <f t="shared" ca="1" si="355"/>
        <v>212.5000000000199</v>
      </c>
      <c r="M2130">
        <f t="shared" ca="1" si="356"/>
        <v>47987.500000000342</v>
      </c>
      <c r="N2130">
        <f t="shared" ca="1" si="357"/>
        <v>212.5000000000199</v>
      </c>
      <c r="O2130">
        <f t="shared" ca="1" si="358"/>
        <v>45512.500000000044</v>
      </c>
      <c r="P2130">
        <f t="shared" ca="1" si="361"/>
        <v>190.85354466651194</v>
      </c>
      <c r="Q2130">
        <f t="shared" ca="1" si="362"/>
        <v>182.04999999999671</v>
      </c>
      <c r="R2130">
        <f t="shared" ca="1" si="359"/>
        <v>4.4479330193619776E-3</v>
      </c>
      <c r="S2130">
        <f t="shared" ca="1" si="360"/>
        <v>4.6909492273735053E-3</v>
      </c>
    </row>
    <row r="2131" spans="1:19" x14ac:dyDescent="0.25">
      <c r="A2131" s="1">
        <v>36312</v>
      </c>
      <c r="B2131">
        <v>87.635000000000005</v>
      </c>
      <c r="C2131">
        <v>87.65</v>
      </c>
      <c r="D2131">
        <v>87.534999999999997</v>
      </c>
      <c r="E2131">
        <v>87.55</v>
      </c>
      <c r="F2131">
        <f ca="1">AVERAGE(E2131:OFFSET(E2131,-$F$2+1,0))</f>
        <v>87.875750000000011</v>
      </c>
      <c r="G2131">
        <f t="shared" ca="1" si="352"/>
        <v>-1</v>
      </c>
      <c r="H2131">
        <v>-1E-3</v>
      </c>
      <c r="I2131">
        <f ca="1">STDEV(OFFSET(H2131,-$I$2+1,0):H2131)</f>
        <v>6.9922889859585949E-4</v>
      </c>
      <c r="J2131">
        <f t="shared" ca="1" si="353"/>
        <v>-1</v>
      </c>
      <c r="K2131">
        <f t="shared" ca="1" si="354"/>
        <v>-1</v>
      </c>
      <c r="L2131">
        <f t="shared" ca="1" si="355"/>
        <v>-25.00000000001279</v>
      </c>
      <c r="M2131">
        <f t="shared" ca="1" si="356"/>
        <v>47962.500000000327</v>
      </c>
      <c r="N2131">
        <f t="shared" ca="1" si="357"/>
        <v>-25.00000000001279</v>
      </c>
      <c r="O2131">
        <f t="shared" ca="1" si="358"/>
        <v>45487.500000000029</v>
      </c>
      <c r="P2131">
        <f t="shared" ca="1" si="361"/>
        <v>190.74870888256984</v>
      </c>
      <c r="Q2131">
        <f t="shared" ca="1" si="362"/>
        <v>181.94999999999666</v>
      </c>
      <c r="R2131">
        <f t="shared" ca="1" si="359"/>
        <v>-5.2096900234462333E-4</v>
      </c>
      <c r="S2131">
        <f t="shared" ca="1" si="360"/>
        <v>-5.4929964295551256E-4</v>
      </c>
    </row>
    <row r="2132" spans="1:19" x14ac:dyDescent="0.25">
      <c r="A2132" s="1">
        <v>36313</v>
      </c>
      <c r="B2132">
        <v>87.55</v>
      </c>
      <c r="C2132">
        <v>87.59</v>
      </c>
      <c r="D2132">
        <v>87.525000000000006</v>
      </c>
      <c r="E2132">
        <v>87.56</v>
      </c>
      <c r="F2132">
        <f ca="1">AVERAGE(E2132:OFFSET(E2132,-$F$2+1,0))</f>
        <v>87.864875000000012</v>
      </c>
      <c r="G2132">
        <f t="shared" ca="1" si="352"/>
        <v>-1</v>
      </c>
      <c r="H2132">
        <v>1E-4</v>
      </c>
      <c r="I2132">
        <f ca="1">STDEV(OFFSET(H2132,-$I$2+1,0):H2132)</f>
        <v>7.0208336587016418E-4</v>
      </c>
      <c r="J2132">
        <f t="shared" ca="1" si="353"/>
        <v>-1</v>
      </c>
      <c r="K2132">
        <f t="shared" ca="1" si="354"/>
        <v>-1</v>
      </c>
      <c r="L2132">
        <f t="shared" ca="1" si="355"/>
        <v>-24.999999999977263</v>
      </c>
      <c r="M2132">
        <f t="shared" ca="1" si="356"/>
        <v>47937.500000000349</v>
      </c>
      <c r="N2132">
        <f t="shared" ca="1" si="357"/>
        <v>-24.999999999977263</v>
      </c>
      <c r="O2132">
        <f t="shared" ca="1" si="358"/>
        <v>45462.500000000051</v>
      </c>
      <c r="P2132">
        <f t="shared" ca="1" si="361"/>
        <v>190.64387309862786</v>
      </c>
      <c r="Q2132">
        <f t="shared" ca="1" si="362"/>
        <v>181.84999999999675</v>
      </c>
      <c r="R2132">
        <f t="shared" ca="1" si="359"/>
        <v>-5.2124055251450807E-4</v>
      </c>
      <c r="S2132">
        <f t="shared" ca="1" si="360"/>
        <v>-5.4960153888380871E-4</v>
      </c>
    </row>
    <row r="2133" spans="1:19" x14ac:dyDescent="0.25">
      <c r="A2133" s="1">
        <v>36314</v>
      </c>
      <c r="B2133">
        <v>87.564999999999998</v>
      </c>
      <c r="C2133">
        <v>87.594999999999999</v>
      </c>
      <c r="D2133">
        <v>87.56</v>
      </c>
      <c r="E2133">
        <v>87.57</v>
      </c>
      <c r="F2133">
        <f ca="1">AVERAGE(E2133:OFFSET(E2133,-$F$2+1,0))</f>
        <v>87.85450000000003</v>
      </c>
      <c r="G2133">
        <f t="shared" ca="1" si="352"/>
        <v>-1</v>
      </c>
      <c r="H2133">
        <v>1E-4</v>
      </c>
      <c r="I2133">
        <f ca="1">STDEV(OFFSET(H2133,-$I$2+1,0):H2133)</f>
        <v>6.9954872671789737E-4</v>
      </c>
      <c r="J2133">
        <f t="shared" ca="1" si="353"/>
        <v>-1</v>
      </c>
      <c r="K2133">
        <f t="shared" ca="1" si="354"/>
        <v>-1</v>
      </c>
      <c r="L2133">
        <f t="shared" ca="1" si="355"/>
        <v>49.999999999990052</v>
      </c>
      <c r="M2133">
        <f t="shared" ca="1" si="356"/>
        <v>47987.500000000342</v>
      </c>
      <c r="N2133">
        <f t="shared" ca="1" si="357"/>
        <v>49.999999999990052</v>
      </c>
      <c r="O2133">
        <f t="shared" ca="1" si="358"/>
        <v>45512.500000000044</v>
      </c>
      <c r="P2133">
        <f t="shared" ca="1" si="361"/>
        <v>190.85354466651194</v>
      </c>
      <c r="Q2133">
        <f t="shared" ca="1" si="362"/>
        <v>182.04999999999671</v>
      </c>
      <c r="R2133">
        <f t="shared" ca="1" si="359"/>
        <v>1.043024771838116E-3</v>
      </c>
      <c r="S2133">
        <f t="shared" ca="1" si="360"/>
        <v>1.0998075336813857E-3</v>
      </c>
    </row>
    <row r="2134" spans="1:19" x14ac:dyDescent="0.25">
      <c r="A2134" s="1">
        <v>36315</v>
      </c>
      <c r="B2134">
        <v>87.57</v>
      </c>
      <c r="C2134">
        <v>87.635000000000005</v>
      </c>
      <c r="D2134">
        <v>87.525000000000006</v>
      </c>
      <c r="E2134">
        <v>87.55</v>
      </c>
      <c r="F2134">
        <f ca="1">AVERAGE(E2134:OFFSET(E2134,-$F$2+1,0))</f>
        <v>87.842250000000021</v>
      </c>
      <c r="G2134">
        <f t="shared" ca="1" si="352"/>
        <v>-1</v>
      </c>
      <c r="H2134">
        <v>-2.0000000000000001E-4</v>
      </c>
      <c r="I2134">
        <f ca="1">STDEV(OFFSET(H2134,-$I$2+1,0):H2134)</f>
        <v>6.8922152882035953E-4</v>
      </c>
      <c r="J2134">
        <f t="shared" ca="1" si="353"/>
        <v>-1</v>
      </c>
      <c r="K2134">
        <f t="shared" ca="1" si="354"/>
        <v>-1</v>
      </c>
      <c r="L2134">
        <f t="shared" ca="1" si="355"/>
        <v>0</v>
      </c>
      <c r="M2134">
        <f t="shared" ca="1" si="356"/>
        <v>47987.500000000342</v>
      </c>
      <c r="N2134">
        <f t="shared" ca="1" si="357"/>
        <v>0</v>
      </c>
      <c r="O2134">
        <f t="shared" ca="1" si="358"/>
        <v>45512.500000000044</v>
      </c>
      <c r="P2134">
        <f t="shared" ca="1" si="361"/>
        <v>190.85354466651194</v>
      </c>
      <c r="Q2134">
        <f t="shared" ca="1" si="362"/>
        <v>182.04999999999671</v>
      </c>
      <c r="R2134">
        <f t="shared" ca="1" si="359"/>
        <v>0</v>
      </c>
      <c r="S2134">
        <f t="shared" ca="1" si="360"/>
        <v>0</v>
      </c>
    </row>
    <row r="2135" spans="1:19" x14ac:dyDescent="0.25">
      <c r="A2135" s="1">
        <v>36318</v>
      </c>
      <c r="B2135">
        <v>87.564999999999998</v>
      </c>
      <c r="C2135">
        <v>87.584999999999994</v>
      </c>
      <c r="D2135">
        <v>87.55</v>
      </c>
      <c r="E2135">
        <v>87.55</v>
      </c>
      <c r="F2135">
        <f ca="1">AVERAGE(E2135:OFFSET(E2135,-$F$2+1,0))</f>
        <v>87.830000000000027</v>
      </c>
      <c r="G2135">
        <f t="shared" ca="1" si="352"/>
        <v>-1</v>
      </c>
      <c r="H2135">
        <v>0</v>
      </c>
      <c r="I2135">
        <f ca="1">STDEV(OFFSET(H2135,-$I$2+1,0):H2135)</f>
        <v>6.8508547296170126E-4</v>
      </c>
      <c r="J2135">
        <f t="shared" ca="1" si="353"/>
        <v>-1</v>
      </c>
      <c r="K2135">
        <f t="shared" ca="1" si="354"/>
        <v>-1</v>
      </c>
      <c r="L2135">
        <f t="shared" ca="1" si="355"/>
        <v>0</v>
      </c>
      <c r="M2135">
        <f t="shared" ca="1" si="356"/>
        <v>47987.500000000342</v>
      </c>
      <c r="N2135">
        <f t="shared" ca="1" si="357"/>
        <v>0</v>
      </c>
      <c r="O2135">
        <f t="shared" ca="1" si="358"/>
        <v>45512.500000000044</v>
      </c>
      <c r="P2135">
        <f t="shared" ca="1" si="361"/>
        <v>190.85354466651194</v>
      </c>
      <c r="Q2135">
        <f t="shared" ca="1" si="362"/>
        <v>182.04999999999671</v>
      </c>
      <c r="R2135">
        <f t="shared" ca="1" si="359"/>
        <v>0</v>
      </c>
      <c r="S2135">
        <f t="shared" ca="1" si="360"/>
        <v>0</v>
      </c>
    </row>
    <row r="2136" spans="1:19" x14ac:dyDescent="0.25">
      <c r="A2136" s="1">
        <v>36319</v>
      </c>
      <c r="B2136">
        <v>87.555000000000007</v>
      </c>
      <c r="C2136">
        <v>87.584999999999994</v>
      </c>
      <c r="D2136">
        <v>87.545000000000002</v>
      </c>
      <c r="E2136">
        <v>87.55</v>
      </c>
      <c r="F2136">
        <f ca="1">AVERAGE(E2136:OFFSET(E2136,-$F$2+1,0))</f>
        <v>87.818500000000014</v>
      </c>
      <c r="G2136">
        <f t="shared" ca="1" si="352"/>
        <v>-1</v>
      </c>
      <c r="H2136">
        <v>0</v>
      </c>
      <c r="I2136">
        <f ca="1">STDEV(OFFSET(H2136,-$I$2+1,0):H2136)</f>
        <v>6.7315048759350113E-4</v>
      </c>
      <c r="J2136">
        <f t="shared" ca="1" si="353"/>
        <v>-1</v>
      </c>
      <c r="K2136">
        <f t="shared" ca="1" si="354"/>
        <v>-1</v>
      </c>
      <c r="L2136">
        <f t="shared" ca="1" si="355"/>
        <v>37.500000000001421</v>
      </c>
      <c r="M2136">
        <f t="shared" ca="1" si="356"/>
        <v>48025.000000000342</v>
      </c>
      <c r="N2136">
        <f t="shared" ca="1" si="357"/>
        <v>37.500000000001421</v>
      </c>
      <c r="O2136">
        <f t="shared" ca="1" si="358"/>
        <v>45550.000000000044</v>
      </c>
      <c r="P2136">
        <f t="shared" ca="1" si="361"/>
        <v>191.01079834242503</v>
      </c>
      <c r="Q2136">
        <f t="shared" ca="1" si="362"/>
        <v>182.19999999999672</v>
      </c>
      <c r="R2136">
        <f t="shared" ca="1" si="359"/>
        <v>7.814535035165648E-4</v>
      </c>
      <c r="S2136">
        <f t="shared" ca="1" si="360"/>
        <v>8.2394946443287858E-4</v>
      </c>
    </row>
    <row r="2137" spans="1:19" x14ac:dyDescent="0.25">
      <c r="A2137" s="1">
        <v>36320</v>
      </c>
      <c r="B2137">
        <v>87.55</v>
      </c>
      <c r="C2137">
        <v>87.555000000000007</v>
      </c>
      <c r="D2137">
        <v>87.5</v>
      </c>
      <c r="E2137">
        <v>87.534999999999997</v>
      </c>
      <c r="F2137">
        <f ca="1">AVERAGE(E2137:OFFSET(E2137,-$F$2+1,0))</f>
        <v>87.806375000000017</v>
      </c>
      <c r="G2137">
        <f t="shared" ca="1" si="352"/>
        <v>-1</v>
      </c>
      <c r="H2137">
        <v>-2.0000000000000001E-4</v>
      </c>
      <c r="I2137">
        <f ca="1">STDEV(OFFSET(H2137,-$I$2+1,0):H2137)</f>
        <v>6.7315048759350113E-4</v>
      </c>
      <c r="J2137">
        <f t="shared" ca="1" si="353"/>
        <v>-1</v>
      </c>
      <c r="K2137">
        <f t="shared" ca="1" si="354"/>
        <v>-1</v>
      </c>
      <c r="L2137">
        <f t="shared" ca="1" si="355"/>
        <v>99.999999999980105</v>
      </c>
      <c r="M2137">
        <f t="shared" ca="1" si="356"/>
        <v>48125.00000000032</v>
      </c>
      <c r="N2137">
        <f t="shared" ca="1" si="357"/>
        <v>99.999999999980105</v>
      </c>
      <c r="O2137">
        <f t="shared" ca="1" si="358"/>
        <v>45650.000000000022</v>
      </c>
      <c r="P2137">
        <f t="shared" ca="1" si="361"/>
        <v>191.43014147819315</v>
      </c>
      <c r="Q2137">
        <f t="shared" ca="1" si="362"/>
        <v>182.59999999999661</v>
      </c>
      <c r="R2137">
        <f t="shared" ca="1" si="359"/>
        <v>2.0822488287346049E-3</v>
      </c>
      <c r="S2137">
        <f t="shared" ca="1" si="360"/>
        <v>2.1953896816680574E-3</v>
      </c>
    </row>
    <row r="2138" spans="1:19" x14ac:dyDescent="0.25">
      <c r="A2138" s="1">
        <v>36321</v>
      </c>
      <c r="B2138">
        <v>87.53</v>
      </c>
      <c r="C2138">
        <v>87.54</v>
      </c>
      <c r="D2138">
        <v>87.465000000000003</v>
      </c>
      <c r="E2138">
        <v>87.495000000000005</v>
      </c>
      <c r="F2138">
        <f ca="1">AVERAGE(E2138:OFFSET(E2138,-$F$2+1,0))</f>
        <v>87.793250000000015</v>
      </c>
      <c r="G2138">
        <f t="shared" ca="1" si="352"/>
        <v>-1</v>
      </c>
      <c r="H2138">
        <v>-5.0000000000000001E-4</v>
      </c>
      <c r="I2138">
        <f ca="1">STDEV(OFFSET(H2138,-$I$2+1,0):H2138)</f>
        <v>6.6972107312632278E-4</v>
      </c>
      <c r="J2138">
        <f t="shared" ca="1" si="353"/>
        <v>-1</v>
      </c>
      <c r="K2138">
        <f t="shared" ca="1" si="354"/>
        <v>-1</v>
      </c>
      <c r="L2138">
        <f t="shared" ca="1" si="355"/>
        <v>62.500000000014211</v>
      </c>
      <c r="M2138">
        <f t="shared" ca="1" si="356"/>
        <v>48187.500000000335</v>
      </c>
      <c r="N2138">
        <f t="shared" ca="1" si="357"/>
        <v>62.500000000014211</v>
      </c>
      <c r="O2138">
        <f t="shared" ca="1" si="358"/>
        <v>45712.500000000036</v>
      </c>
      <c r="P2138">
        <f t="shared" ca="1" si="361"/>
        <v>191.69223093804834</v>
      </c>
      <c r="Q2138">
        <f t="shared" ca="1" si="362"/>
        <v>182.84999999999667</v>
      </c>
      <c r="R2138">
        <f t="shared" ca="1" si="359"/>
        <v>1.2987012987015854E-3</v>
      </c>
      <c r="S2138">
        <f t="shared" ca="1" si="360"/>
        <v>1.3691128148962581E-3</v>
      </c>
    </row>
    <row r="2139" spans="1:19" x14ac:dyDescent="0.25">
      <c r="A2139" s="1">
        <v>36322</v>
      </c>
      <c r="B2139">
        <v>87.495000000000005</v>
      </c>
      <c r="C2139">
        <v>87.54</v>
      </c>
      <c r="D2139">
        <v>87.46</v>
      </c>
      <c r="E2139">
        <v>87.47</v>
      </c>
      <c r="F2139">
        <f ca="1">AVERAGE(E2139:OFFSET(E2139,-$F$2+1,0))</f>
        <v>87.780124999999998</v>
      </c>
      <c r="G2139">
        <f t="shared" ca="1" si="352"/>
        <v>-1</v>
      </c>
      <c r="H2139">
        <v>-2.9999999999999997E-4</v>
      </c>
      <c r="I2139">
        <f ca="1">STDEV(OFFSET(H2139,-$I$2+1,0):H2139)</f>
        <v>6.0391268103575152E-4</v>
      </c>
      <c r="J2139">
        <f t="shared" ca="1" si="353"/>
        <v>-1</v>
      </c>
      <c r="K2139">
        <f t="shared" ca="1" si="354"/>
        <v>-1</v>
      </c>
      <c r="L2139">
        <f t="shared" ca="1" si="355"/>
        <v>-49.999999999990052</v>
      </c>
      <c r="M2139">
        <f t="shared" ca="1" si="356"/>
        <v>48137.500000000342</v>
      </c>
      <c r="N2139">
        <f t="shared" ca="1" si="357"/>
        <v>-49.999999999990052</v>
      </c>
      <c r="O2139">
        <f t="shared" ca="1" si="358"/>
        <v>45662.500000000044</v>
      </c>
      <c r="P2139">
        <f t="shared" ca="1" si="361"/>
        <v>191.48255937016427</v>
      </c>
      <c r="Q2139">
        <f t="shared" ca="1" si="362"/>
        <v>182.64999999999671</v>
      </c>
      <c r="R2139">
        <f t="shared" ca="1" si="359"/>
        <v>-1.0376134889751431E-3</v>
      </c>
      <c r="S2139">
        <f t="shared" ca="1" si="360"/>
        <v>-1.0937927262781517E-3</v>
      </c>
    </row>
    <row r="2140" spans="1:19" x14ac:dyDescent="0.25">
      <c r="A2140" s="1">
        <v>36325</v>
      </c>
      <c r="B2140">
        <v>87.47</v>
      </c>
      <c r="C2140">
        <v>87.51</v>
      </c>
      <c r="D2140">
        <v>87.47</v>
      </c>
      <c r="E2140">
        <v>87.49</v>
      </c>
      <c r="F2140">
        <f ca="1">AVERAGE(E2140:OFFSET(E2140,-$F$2+1,0))</f>
        <v>87.769499999999994</v>
      </c>
      <c r="G2140">
        <f t="shared" ca="1" si="352"/>
        <v>-1</v>
      </c>
      <c r="H2140">
        <v>2.0000000000000001E-4</v>
      </c>
      <c r="I2140">
        <f ca="1">STDEV(OFFSET(H2140,-$I$2+1,0):H2140)</f>
        <v>4.3841820937979913E-4</v>
      </c>
      <c r="J2140">
        <f t="shared" ca="1" si="353"/>
        <v>-1</v>
      </c>
      <c r="K2140">
        <f t="shared" ca="1" si="354"/>
        <v>-1</v>
      </c>
      <c r="L2140">
        <f t="shared" ca="1" si="355"/>
        <v>-25.00000000001279</v>
      </c>
      <c r="M2140">
        <f t="shared" ca="1" si="356"/>
        <v>48112.500000000327</v>
      </c>
      <c r="N2140">
        <f t="shared" ca="1" si="357"/>
        <v>-25.00000000001279</v>
      </c>
      <c r="O2140">
        <f t="shared" ca="1" si="358"/>
        <v>45637.500000000029</v>
      </c>
      <c r="P2140">
        <f t="shared" ca="1" si="361"/>
        <v>191.37772358622215</v>
      </c>
      <c r="Q2140">
        <f t="shared" ca="1" si="362"/>
        <v>182.54999999999666</v>
      </c>
      <c r="R2140">
        <f t="shared" ca="1" si="359"/>
        <v>-5.1934562451337552E-4</v>
      </c>
      <c r="S2140">
        <f t="shared" ca="1" si="360"/>
        <v>-5.4749520941719718E-4</v>
      </c>
    </row>
    <row r="2141" spans="1:19" x14ac:dyDescent="0.25">
      <c r="A2141" s="1">
        <v>36326</v>
      </c>
      <c r="B2141">
        <v>87.5</v>
      </c>
      <c r="C2141">
        <v>87.53</v>
      </c>
      <c r="D2141">
        <v>87.5</v>
      </c>
      <c r="E2141">
        <v>87.5</v>
      </c>
      <c r="F2141">
        <f ca="1">AVERAGE(E2141:OFFSET(E2141,-$F$2+1,0))</f>
        <v>87.758124999999993</v>
      </c>
      <c r="G2141">
        <f t="shared" ca="1" si="352"/>
        <v>-1</v>
      </c>
      <c r="H2141">
        <v>1E-4</v>
      </c>
      <c r="I2141">
        <f ca="1">STDEV(OFFSET(H2141,-$I$2+1,0):H2141)</f>
        <v>4.4259997383879856E-4</v>
      </c>
      <c r="J2141">
        <f t="shared" ca="1" si="353"/>
        <v>-1</v>
      </c>
      <c r="K2141">
        <f t="shared" ca="1" si="354"/>
        <v>-1</v>
      </c>
      <c r="L2141">
        <f t="shared" ca="1" si="355"/>
        <v>-174.99999999998295</v>
      </c>
      <c r="M2141">
        <f t="shared" ca="1" si="356"/>
        <v>47937.500000000342</v>
      </c>
      <c r="N2141">
        <f t="shared" ca="1" si="357"/>
        <v>-174.99999999998295</v>
      </c>
      <c r="O2141">
        <f t="shared" ca="1" si="358"/>
        <v>45462.500000000044</v>
      </c>
      <c r="P2141">
        <f t="shared" ca="1" si="361"/>
        <v>190.64387309862784</v>
      </c>
      <c r="Q2141">
        <f t="shared" ca="1" si="362"/>
        <v>181.84999999999675</v>
      </c>
      <c r="R2141">
        <f t="shared" ca="1" si="359"/>
        <v>-3.6373083917896963E-3</v>
      </c>
      <c r="S2141">
        <f t="shared" ca="1" si="360"/>
        <v>-3.8345658723633598E-3</v>
      </c>
    </row>
    <row r="2142" spans="1:19" x14ac:dyDescent="0.25">
      <c r="A2142" s="1">
        <v>36327</v>
      </c>
      <c r="B2142">
        <v>87.504999999999995</v>
      </c>
      <c r="C2142">
        <v>87.61</v>
      </c>
      <c r="D2142">
        <v>87.495000000000005</v>
      </c>
      <c r="E2142">
        <v>87.57</v>
      </c>
      <c r="F2142">
        <f ca="1">AVERAGE(E2142:OFFSET(E2142,-$F$2+1,0))</f>
        <v>87.748125000000002</v>
      </c>
      <c r="G2142">
        <f t="shared" ca="1" si="352"/>
        <v>-1</v>
      </c>
      <c r="H2142">
        <v>8.0000000000000004E-4</v>
      </c>
      <c r="I2142">
        <f ca="1">STDEV(OFFSET(H2142,-$I$2+1,0):H2142)</f>
        <v>4.5799908067018744E-4</v>
      </c>
      <c r="J2142">
        <f t="shared" ca="1" si="353"/>
        <v>-1</v>
      </c>
      <c r="K2142">
        <f t="shared" ca="1" si="354"/>
        <v>-1</v>
      </c>
      <c r="L2142">
        <f t="shared" ca="1" si="355"/>
        <v>-312.5</v>
      </c>
      <c r="M2142">
        <f t="shared" ca="1" si="356"/>
        <v>47625.000000000342</v>
      </c>
      <c r="N2142">
        <f t="shared" ca="1" si="357"/>
        <v>-312.5</v>
      </c>
      <c r="O2142">
        <f t="shared" ca="1" si="358"/>
        <v>45150.000000000044</v>
      </c>
      <c r="P2142">
        <f t="shared" ca="1" si="361"/>
        <v>189.33342579935214</v>
      </c>
      <c r="Q2142">
        <f t="shared" ca="1" si="362"/>
        <v>180.59999999999678</v>
      </c>
      <c r="R2142">
        <f t="shared" ca="1" si="359"/>
        <v>-6.5189048239895232E-3</v>
      </c>
      <c r="S2142">
        <f t="shared" ca="1" si="360"/>
        <v>-6.8737970855100288E-3</v>
      </c>
    </row>
    <row r="2143" spans="1:19" x14ac:dyDescent="0.25">
      <c r="A2143" s="1">
        <v>36328</v>
      </c>
      <c r="B2143">
        <v>87.57</v>
      </c>
      <c r="C2143">
        <v>87.704999999999998</v>
      </c>
      <c r="D2143">
        <v>87.57</v>
      </c>
      <c r="E2143">
        <v>87.694999999999993</v>
      </c>
      <c r="F2143">
        <f ca="1">AVERAGE(E2143:OFFSET(E2143,-$F$2+1,0))</f>
        <v>87.741500000000002</v>
      </c>
      <c r="G2143">
        <f t="shared" ca="1" si="352"/>
        <v>-1</v>
      </c>
      <c r="H2143">
        <v>1.4E-3</v>
      </c>
      <c r="I2143">
        <f ca="1">STDEV(OFFSET(H2143,-$I$2+1,0):H2143)</f>
        <v>5.4721784366105304E-4</v>
      </c>
      <c r="J2143">
        <f t="shared" ca="1" si="353"/>
        <v>-1</v>
      </c>
      <c r="K2143">
        <f t="shared" ca="1" si="354"/>
        <v>-1</v>
      </c>
      <c r="L2143">
        <f t="shared" ca="1" si="355"/>
        <v>137.49999999998153</v>
      </c>
      <c r="M2143">
        <f t="shared" ca="1" si="356"/>
        <v>47762.50000000032</v>
      </c>
      <c r="N2143">
        <f t="shared" ca="1" si="357"/>
        <v>137.49999999998153</v>
      </c>
      <c r="O2143">
        <f t="shared" ca="1" si="358"/>
        <v>45287.500000000022</v>
      </c>
      <c r="P2143">
        <f t="shared" ca="1" si="361"/>
        <v>189.91002261103336</v>
      </c>
      <c r="Q2143">
        <f t="shared" ca="1" si="362"/>
        <v>181.14999999999668</v>
      </c>
      <c r="R2143">
        <f t="shared" ca="1" si="359"/>
        <v>2.88713910761114E-3</v>
      </c>
      <c r="S2143">
        <f t="shared" ca="1" si="360"/>
        <v>3.0454042081944936E-3</v>
      </c>
    </row>
    <row r="2144" spans="1:19" x14ac:dyDescent="0.25">
      <c r="A2144" s="1">
        <v>36329</v>
      </c>
      <c r="B2144">
        <v>87.7</v>
      </c>
      <c r="C2144">
        <v>87.7</v>
      </c>
      <c r="D2144">
        <v>87.635000000000005</v>
      </c>
      <c r="E2144">
        <v>87.64</v>
      </c>
      <c r="F2144">
        <f ca="1">AVERAGE(E2144:OFFSET(E2144,-$F$2+1,0))</f>
        <v>87.734375000000014</v>
      </c>
      <c r="G2144">
        <f t="shared" ca="1" si="352"/>
        <v>-1</v>
      </c>
      <c r="H2144">
        <v>-5.9999999999999995E-4</v>
      </c>
      <c r="I2144">
        <f ca="1">STDEV(OFFSET(H2144,-$I$2+1,0):H2144)</f>
        <v>5.6110792657309519E-4</v>
      </c>
      <c r="J2144">
        <f t="shared" ca="1" si="353"/>
        <v>-1</v>
      </c>
      <c r="K2144">
        <f t="shared" ca="1" si="354"/>
        <v>-1</v>
      </c>
      <c r="L2144">
        <f t="shared" ca="1" si="355"/>
        <v>100.00000000001563</v>
      </c>
      <c r="M2144">
        <f t="shared" ca="1" si="356"/>
        <v>47862.500000000335</v>
      </c>
      <c r="N2144">
        <f t="shared" ca="1" si="357"/>
        <v>100.00000000001563</v>
      </c>
      <c r="O2144">
        <f t="shared" ca="1" si="358"/>
        <v>45387.500000000036</v>
      </c>
      <c r="P2144">
        <f t="shared" ca="1" si="361"/>
        <v>190.32936574680164</v>
      </c>
      <c r="Q2144">
        <f t="shared" ca="1" si="362"/>
        <v>181.54999999999671</v>
      </c>
      <c r="R2144">
        <f t="shared" ca="1" si="359"/>
        <v>2.0936927505891645E-3</v>
      </c>
      <c r="S2144">
        <f t="shared" ca="1" si="360"/>
        <v>2.2081148219710864E-3</v>
      </c>
    </row>
    <row r="2145" spans="1:19" x14ac:dyDescent="0.25">
      <c r="A2145" s="1">
        <v>36332</v>
      </c>
      <c r="B2145">
        <v>87.655000000000001</v>
      </c>
      <c r="C2145">
        <v>87.665000000000006</v>
      </c>
      <c r="D2145">
        <v>87.564999999999998</v>
      </c>
      <c r="E2145">
        <v>87.6</v>
      </c>
      <c r="F2145">
        <f ca="1">AVERAGE(E2145:OFFSET(E2145,-$F$2+1,0))</f>
        <v>87.726000000000028</v>
      </c>
      <c r="G2145">
        <f t="shared" ca="1" si="352"/>
        <v>-1</v>
      </c>
      <c r="H2145">
        <v>-5.0000000000000001E-4</v>
      </c>
      <c r="I2145">
        <f ca="1">STDEV(OFFSET(H2145,-$I$2+1,0):H2145)</f>
        <v>5.6519675195550493E-4</v>
      </c>
      <c r="J2145">
        <f t="shared" ca="1" si="353"/>
        <v>-1</v>
      </c>
      <c r="K2145">
        <f t="shared" ca="1" si="354"/>
        <v>-1</v>
      </c>
      <c r="L2145">
        <f t="shared" ca="1" si="355"/>
        <v>99.999999999980105</v>
      </c>
      <c r="M2145">
        <f t="shared" ca="1" si="356"/>
        <v>47962.500000000313</v>
      </c>
      <c r="N2145">
        <f t="shared" ca="1" si="357"/>
        <v>99.999999999980105</v>
      </c>
      <c r="O2145">
        <f t="shared" ca="1" si="358"/>
        <v>45487.500000000015</v>
      </c>
      <c r="P2145">
        <f t="shared" ca="1" si="361"/>
        <v>190.74870888256979</v>
      </c>
      <c r="Q2145">
        <f t="shared" ca="1" si="362"/>
        <v>181.94999999999663</v>
      </c>
      <c r="R2145">
        <f t="shared" ca="1" si="359"/>
        <v>2.0893183598846574E-3</v>
      </c>
      <c r="S2145">
        <f t="shared" ca="1" si="360"/>
        <v>2.2032497934448918E-3</v>
      </c>
    </row>
    <row r="2146" spans="1:19" x14ac:dyDescent="0.25">
      <c r="A2146" s="1">
        <v>36333</v>
      </c>
      <c r="B2146">
        <v>87.61</v>
      </c>
      <c r="C2146">
        <v>87.614999999999995</v>
      </c>
      <c r="D2146">
        <v>87.55</v>
      </c>
      <c r="E2146">
        <v>87.56</v>
      </c>
      <c r="F2146">
        <f ca="1">AVERAGE(E2146:OFFSET(E2146,-$F$2+1,0))</f>
        <v>87.716500000000025</v>
      </c>
      <c r="G2146">
        <f t="shared" ca="1" si="352"/>
        <v>-1</v>
      </c>
      <c r="H2146">
        <v>-5.0000000000000001E-4</v>
      </c>
      <c r="I2146">
        <f ca="1">STDEV(OFFSET(H2146,-$I$2+1,0):H2146)</f>
        <v>5.6333125713309913E-4</v>
      </c>
      <c r="J2146">
        <f t="shared" ca="1" si="353"/>
        <v>-1</v>
      </c>
      <c r="K2146">
        <f t="shared" ca="1" si="354"/>
        <v>-1</v>
      </c>
      <c r="L2146">
        <f t="shared" ca="1" si="355"/>
        <v>100.00000000001563</v>
      </c>
      <c r="M2146">
        <f t="shared" ca="1" si="356"/>
        <v>48062.500000000327</v>
      </c>
      <c r="N2146">
        <f t="shared" ca="1" si="357"/>
        <v>100.00000000001563</v>
      </c>
      <c r="O2146">
        <f t="shared" ca="1" si="358"/>
        <v>45587.500000000029</v>
      </c>
      <c r="P2146">
        <f t="shared" ca="1" si="361"/>
        <v>191.16805201833807</v>
      </c>
      <c r="Q2146">
        <f t="shared" ca="1" si="362"/>
        <v>182.3499999999967</v>
      </c>
      <c r="R2146">
        <f t="shared" ca="1" si="359"/>
        <v>2.0849622100602549E-3</v>
      </c>
      <c r="S2146">
        <f t="shared" ca="1" si="360"/>
        <v>2.1984061555375784E-3</v>
      </c>
    </row>
    <row r="2147" spans="1:19" x14ac:dyDescent="0.25">
      <c r="A2147" s="1">
        <v>36334</v>
      </c>
      <c r="B2147">
        <v>87.56</v>
      </c>
      <c r="C2147">
        <v>87.564999999999998</v>
      </c>
      <c r="D2147">
        <v>87.49</v>
      </c>
      <c r="E2147">
        <v>87.52</v>
      </c>
      <c r="F2147">
        <f ca="1">AVERAGE(E2147:OFFSET(E2147,-$F$2+1,0))</f>
        <v>87.706000000000003</v>
      </c>
      <c r="G2147">
        <f t="shared" ca="1" si="352"/>
        <v>-1</v>
      </c>
      <c r="H2147">
        <v>-5.0000000000000001E-4</v>
      </c>
      <c r="I2147">
        <f ca="1">STDEV(OFFSET(H2147,-$I$2+1,0):H2147)</f>
        <v>5.676359099949451E-4</v>
      </c>
      <c r="J2147">
        <f t="shared" ca="1" si="353"/>
        <v>-1</v>
      </c>
      <c r="K2147">
        <f t="shared" ca="1" si="354"/>
        <v>-1</v>
      </c>
      <c r="L2147">
        <f t="shared" ca="1" si="355"/>
        <v>37.500000000001421</v>
      </c>
      <c r="M2147">
        <f t="shared" ca="1" si="356"/>
        <v>48100.000000000327</v>
      </c>
      <c r="N2147">
        <f t="shared" ca="1" si="357"/>
        <v>37.500000000001421</v>
      </c>
      <c r="O2147">
        <f t="shared" ca="1" si="358"/>
        <v>45625.000000000029</v>
      </c>
      <c r="P2147">
        <f t="shared" ca="1" si="361"/>
        <v>191.32530569425114</v>
      </c>
      <c r="Q2147">
        <f t="shared" ca="1" si="362"/>
        <v>182.4999999999967</v>
      </c>
      <c r="R2147">
        <f t="shared" ca="1" si="359"/>
        <v>7.8023407022109054E-4</v>
      </c>
      <c r="S2147">
        <f t="shared" ca="1" si="360"/>
        <v>8.2259391280507593E-4</v>
      </c>
    </row>
    <row r="2148" spans="1:19" x14ac:dyDescent="0.25">
      <c r="A2148" s="1">
        <v>36335</v>
      </c>
      <c r="B2148">
        <v>87.504999999999995</v>
      </c>
      <c r="C2148">
        <v>87.534999999999997</v>
      </c>
      <c r="D2148">
        <v>87.484999999999999</v>
      </c>
      <c r="E2148">
        <v>87.504999999999995</v>
      </c>
      <c r="F2148">
        <f ca="1">AVERAGE(E2148:OFFSET(E2148,-$F$2+1,0))</f>
        <v>87.69550000000001</v>
      </c>
      <c r="G2148">
        <f t="shared" ca="1" si="352"/>
        <v>-1</v>
      </c>
      <c r="H2148">
        <v>-2.0000000000000001E-4</v>
      </c>
      <c r="I2148">
        <f ca="1">STDEV(OFFSET(H2148,-$I$2+1,0):H2148)</f>
        <v>5.6239618925114573E-4</v>
      </c>
      <c r="J2148">
        <f t="shared" ca="1" si="353"/>
        <v>-1</v>
      </c>
      <c r="K2148">
        <f t="shared" ca="1" si="354"/>
        <v>-1</v>
      </c>
      <c r="L2148">
        <f t="shared" ca="1" si="355"/>
        <v>-12.500000000024158</v>
      </c>
      <c r="M2148">
        <f t="shared" ca="1" si="356"/>
        <v>48087.500000000306</v>
      </c>
      <c r="N2148">
        <f t="shared" ca="1" si="357"/>
        <v>-12.500000000024158</v>
      </c>
      <c r="O2148">
        <f t="shared" ca="1" si="358"/>
        <v>45612.500000000007</v>
      </c>
      <c r="P2148">
        <f t="shared" ca="1" si="361"/>
        <v>191.27288780228002</v>
      </c>
      <c r="Q2148">
        <f t="shared" ca="1" si="362"/>
        <v>182.44999999999661</v>
      </c>
      <c r="R2148">
        <f t="shared" ca="1" si="359"/>
        <v>-2.5987525987576036E-4</v>
      </c>
      <c r="S2148">
        <f t="shared" ca="1" si="360"/>
        <v>-2.7397260274025537E-4</v>
      </c>
    </row>
    <row r="2149" spans="1:19" x14ac:dyDescent="0.25">
      <c r="A2149" s="1">
        <v>36336</v>
      </c>
      <c r="B2149">
        <v>87.504999999999995</v>
      </c>
      <c r="C2149">
        <v>87.534999999999997</v>
      </c>
      <c r="D2149">
        <v>87.5</v>
      </c>
      <c r="E2149">
        <v>87.51</v>
      </c>
      <c r="F2149">
        <f ca="1">AVERAGE(E2149:OFFSET(E2149,-$F$2+1,0))</f>
        <v>87.683125000000004</v>
      </c>
      <c r="G2149">
        <f t="shared" ca="1" si="352"/>
        <v>-1</v>
      </c>
      <c r="H2149">
        <v>1E-4</v>
      </c>
      <c r="I2149">
        <f ca="1">STDEV(OFFSET(H2149,-$I$2+1,0):H2149)</f>
        <v>5.1857598539806963E-4</v>
      </c>
      <c r="J2149">
        <f t="shared" ca="1" si="353"/>
        <v>-1</v>
      </c>
      <c r="K2149">
        <f t="shared" ca="1" si="354"/>
        <v>-1</v>
      </c>
      <c r="L2149">
        <f t="shared" ca="1" si="355"/>
        <v>-75.000000000002842</v>
      </c>
      <c r="M2149">
        <f t="shared" ca="1" si="356"/>
        <v>48012.500000000306</v>
      </c>
      <c r="N2149">
        <f t="shared" ca="1" si="357"/>
        <v>-75.000000000002842</v>
      </c>
      <c r="O2149">
        <f t="shared" ca="1" si="358"/>
        <v>45537.500000000007</v>
      </c>
      <c r="P2149">
        <f t="shared" ca="1" si="361"/>
        <v>190.95838045045383</v>
      </c>
      <c r="Q2149">
        <f t="shared" ca="1" si="362"/>
        <v>182.1499999999966</v>
      </c>
      <c r="R2149">
        <f t="shared" ca="1" si="359"/>
        <v>-1.5596568754874421E-3</v>
      </c>
      <c r="S2149">
        <f t="shared" ca="1" si="360"/>
        <v>-1.6442861057824681E-3</v>
      </c>
    </row>
    <row r="2150" spans="1:19" x14ac:dyDescent="0.25">
      <c r="A2150" s="1">
        <v>36339</v>
      </c>
      <c r="B2150">
        <v>87.515000000000001</v>
      </c>
      <c r="C2150">
        <v>87.545000000000002</v>
      </c>
      <c r="D2150">
        <v>87.504999999999995</v>
      </c>
      <c r="E2150">
        <v>87.54</v>
      </c>
      <c r="F2150">
        <f ca="1">AVERAGE(E2150:OFFSET(E2150,-$F$2+1,0))</f>
        <v>87.674499999999995</v>
      </c>
      <c r="G2150">
        <f t="shared" ca="1" si="352"/>
        <v>-1</v>
      </c>
      <c r="H2150">
        <v>2.9999999999999997E-4</v>
      </c>
      <c r="I2150">
        <f ca="1">STDEV(OFFSET(H2150,-$I$2+1,0):H2150)</f>
        <v>5.2525682941024696E-4</v>
      </c>
      <c r="J2150">
        <f t="shared" ca="1" si="353"/>
        <v>-1</v>
      </c>
      <c r="K2150">
        <f t="shared" ca="1" si="354"/>
        <v>-1</v>
      </c>
      <c r="L2150">
        <f t="shared" ca="1" si="355"/>
        <v>212.5000000000199</v>
      </c>
      <c r="M2150">
        <f t="shared" ca="1" si="356"/>
        <v>48225.000000000327</v>
      </c>
      <c r="N2150">
        <f t="shared" ca="1" si="357"/>
        <v>212.5000000000199</v>
      </c>
      <c r="O2150">
        <f t="shared" ca="1" si="358"/>
        <v>45750.000000000029</v>
      </c>
      <c r="P2150">
        <f t="shared" ca="1" si="361"/>
        <v>191.84948461396138</v>
      </c>
      <c r="Q2150">
        <f t="shared" ca="1" si="362"/>
        <v>182.99999999999665</v>
      </c>
      <c r="R2150">
        <f t="shared" ca="1" si="359"/>
        <v>4.4259307472016363E-3</v>
      </c>
      <c r="S2150">
        <f t="shared" ca="1" si="360"/>
        <v>4.6664836673076006E-3</v>
      </c>
    </row>
    <row r="2151" spans="1:19" x14ac:dyDescent="0.25">
      <c r="A2151" s="1">
        <v>36340</v>
      </c>
      <c r="B2151">
        <v>87.545000000000002</v>
      </c>
      <c r="C2151">
        <v>87.545000000000002</v>
      </c>
      <c r="D2151">
        <v>87.45</v>
      </c>
      <c r="E2151">
        <v>87.454999999999998</v>
      </c>
      <c r="F2151">
        <f ca="1">AVERAGE(E2151:OFFSET(E2151,-$F$2+1,0))</f>
        <v>87.663624999999996</v>
      </c>
      <c r="G2151">
        <f t="shared" ca="1" si="352"/>
        <v>-1</v>
      </c>
      <c r="H2151">
        <v>-1E-3</v>
      </c>
      <c r="I2151">
        <f ca="1">STDEV(OFFSET(H2151,-$I$2+1,0):H2151)</f>
        <v>5.2525682941024696E-4</v>
      </c>
      <c r="J2151">
        <f t="shared" ca="1" si="353"/>
        <v>-1</v>
      </c>
      <c r="K2151">
        <f t="shared" ca="1" si="354"/>
        <v>-1</v>
      </c>
      <c r="L2151">
        <f t="shared" ca="1" si="355"/>
        <v>-187.50000000000711</v>
      </c>
      <c r="M2151">
        <f t="shared" ca="1" si="356"/>
        <v>48037.50000000032</v>
      </c>
      <c r="N2151">
        <f t="shared" ca="1" si="357"/>
        <v>-187.50000000000711</v>
      </c>
      <c r="O2151">
        <f t="shared" ca="1" si="358"/>
        <v>45562.500000000022</v>
      </c>
      <c r="P2151">
        <f t="shared" ca="1" si="361"/>
        <v>191.06321623439592</v>
      </c>
      <c r="Q2151">
        <f t="shared" ca="1" si="362"/>
        <v>182.24999999999662</v>
      </c>
      <c r="R2151">
        <f t="shared" ca="1" si="359"/>
        <v>-3.8880248833593743E-3</v>
      </c>
      <c r="S2151">
        <f t="shared" ca="1" si="360"/>
        <v>-4.0983606557378578E-3</v>
      </c>
    </row>
    <row r="2152" spans="1:19" x14ac:dyDescent="0.25">
      <c r="A2152" s="1">
        <v>36341</v>
      </c>
      <c r="B2152">
        <v>87.454999999999998</v>
      </c>
      <c r="C2152">
        <v>87.605000000000004</v>
      </c>
      <c r="D2152">
        <v>87.364999999999995</v>
      </c>
      <c r="E2152">
        <v>87.53</v>
      </c>
      <c r="F2152">
        <f ca="1">AVERAGE(E2152:OFFSET(E2152,-$F$2+1,0))</f>
        <v>87.65487499999999</v>
      </c>
      <c r="G2152">
        <f t="shared" ca="1" si="352"/>
        <v>-1</v>
      </c>
      <c r="H2152">
        <v>8.9999999999999998E-4</v>
      </c>
      <c r="I2152">
        <f ca="1">STDEV(OFFSET(H2152,-$I$2+1,0):H2152)</f>
        <v>5.676359099949451E-4</v>
      </c>
      <c r="J2152">
        <f t="shared" ca="1" si="353"/>
        <v>-1</v>
      </c>
      <c r="K2152">
        <f t="shared" ca="1" si="354"/>
        <v>-1</v>
      </c>
      <c r="L2152">
        <f t="shared" ca="1" si="355"/>
        <v>-25.00000000001279</v>
      </c>
      <c r="M2152">
        <f t="shared" ca="1" si="356"/>
        <v>48012.500000000306</v>
      </c>
      <c r="N2152">
        <f t="shared" ca="1" si="357"/>
        <v>-25.00000000001279</v>
      </c>
      <c r="O2152">
        <f t="shared" ca="1" si="358"/>
        <v>45537.500000000007</v>
      </c>
      <c r="P2152">
        <f t="shared" ca="1" si="361"/>
        <v>190.95838045045383</v>
      </c>
      <c r="Q2152">
        <f t="shared" ca="1" si="362"/>
        <v>182.14999999999657</v>
      </c>
      <c r="R2152">
        <f t="shared" ca="1" si="359"/>
        <v>-5.2042674993520947E-4</v>
      </c>
      <c r="S2152">
        <f t="shared" ca="1" si="360"/>
        <v>-5.4869684499342169E-4</v>
      </c>
    </row>
    <row r="2153" spans="1:19" x14ac:dyDescent="0.25">
      <c r="A2153" s="1">
        <v>36342</v>
      </c>
      <c r="B2153">
        <v>87.54</v>
      </c>
      <c r="C2153">
        <v>87.56</v>
      </c>
      <c r="D2153">
        <v>87.46</v>
      </c>
      <c r="E2153">
        <v>87.54</v>
      </c>
      <c r="F2153">
        <f ca="1">AVERAGE(E2153:OFFSET(E2153,-$F$2+1,0))</f>
        <v>87.645999999999987</v>
      </c>
      <c r="G2153">
        <f t="shared" ca="1" si="352"/>
        <v>-1</v>
      </c>
      <c r="H2153">
        <v>1E-4</v>
      </c>
      <c r="I2153">
        <f ca="1">STDEV(OFFSET(H2153,-$I$2+1,0):H2153)</f>
        <v>5.676359099949451E-4</v>
      </c>
      <c r="J2153">
        <f t="shared" ca="1" si="353"/>
        <v>-1</v>
      </c>
      <c r="K2153">
        <f t="shared" ca="1" si="354"/>
        <v>-1</v>
      </c>
      <c r="L2153">
        <f t="shared" ca="1" si="355"/>
        <v>12.500000000024158</v>
      </c>
      <c r="M2153">
        <f t="shared" ca="1" si="356"/>
        <v>48025.000000000327</v>
      </c>
      <c r="N2153">
        <f t="shared" ca="1" si="357"/>
        <v>12.500000000024158</v>
      </c>
      <c r="O2153">
        <f t="shared" ca="1" si="358"/>
        <v>45550.000000000029</v>
      </c>
      <c r="P2153">
        <f t="shared" ca="1" si="361"/>
        <v>191.01079834242495</v>
      </c>
      <c r="Q2153">
        <f t="shared" ca="1" si="362"/>
        <v>182.19999999999663</v>
      </c>
      <c r="R2153">
        <f t="shared" ca="1" si="359"/>
        <v>2.6034886748292797E-4</v>
      </c>
      <c r="S2153">
        <f t="shared" ca="1" si="360"/>
        <v>2.7449903925389309E-4</v>
      </c>
    </row>
    <row r="2154" spans="1:19" x14ac:dyDescent="0.25">
      <c r="A2154" s="1">
        <v>36343</v>
      </c>
      <c r="B2154">
        <v>87.54</v>
      </c>
      <c r="C2154">
        <v>87.545000000000002</v>
      </c>
      <c r="D2154">
        <v>87.484999999999999</v>
      </c>
      <c r="E2154">
        <v>87.534999999999997</v>
      </c>
      <c r="F2154">
        <f ca="1">AVERAGE(E2154:OFFSET(E2154,-$F$2+1,0))</f>
        <v>87.638625000000005</v>
      </c>
      <c r="G2154">
        <f t="shared" ca="1" si="352"/>
        <v>-1</v>
      </c>
      <c r="H2154">
        <v>-1E-4</v>
      </c>
      <c r="I2154">
        <f ca="1">STDEV(OFFSET(H2154,-$I$2+1,0):H2154)</f>
        <v>5.6649894318663906E-4</v>
      </c>
      <c r="J2154">
        <f t="shared" ca="1" si="353"/>
        <v>-1</v>
      </c>
      <c r="K2154">
        <f t="shared" ca="1" si="354"/>
        <v>-1</v>
      </c>
      <c r="L2154">
        <f t="shared" ca="1" si="355"/>
        <v>112.50000000000426</v>
      </c>
      <c r="M2154">
        <f t="shared" ca="1" si="356"/>
        <v>48137.500000000335</v>
      </c>
      <c r="N2154">
        <f t="shared" ca="1" si="357"/>
        <v>112.50000000000426</v>
      </c>
      <c r="O2154">
        <f t="shared" ca="1" si="358"/>
        <v>45662.500000000036</v>
      </c>
      <c r="P2154">
        <f t="shared" ca="1" si="361"/>
        <v>191.48255937016424</v>
      </c>
      <c r="Q2154">
        <f t="shared" ca="1" si="362"/>
        <v>182.64999999999665</v>
      </c>
      <c r="R2154">
        <f t="shared" ca="1" si="359"/>
        <v>2.3425299323269859E-3</v>
      </c>
      <c r="S2154">
        <f t="shared" ca="1" si="360"/>
        <v>2.46981339187715E-3</v>
      </c>
    </row>
    <row r="2155" spans="1:19" x14ac:dyDescent="0.25">
      <c r="A2155" s="1">
        <v>36347</v>
      </c>
      <c r="B2155">
        <v>87.534999999999997</v>
      </c>
      <c r="C2155">
        <v>87.545000000000002</v>
      </c>
      <c r="D2155">
        <v>87.47</v>
      </c>
      <c r="E2155">
        <v>87.49</v>
      </c>
      <c r="F2155">
        <f ca="1">AVERAGE(E2155:OFFSET(E2155,-$F$2+1,0))</f>
        <v>87.629749999999987</v>
      </c>
      <c r="G2155">
        <f t="shared" ca="1" si="352"/>
        <v>-1</v>
      </c>
      <c r="H2155">
        <v>-5.0000000000000001E-4</v>
      </c>
      <c r="I2155">
        <f ca="1">STDEV(OFFSET(H2155,-$I$2+1,0):H2155)</f>
        <v>5.7628574783512971E-4</v>
      </c>
      <c r="J2155">
        <f t="shared" ca="1" si="353"/>
        <v>-1</v>
      </c>
      <c r="K2155">
        <f t="shared" ca="1" si="354"/>
        <v>-1</v>
      </c>
      <c r="L2155">
        <f t="shared" ca="1" si="355"/>
        <v>37.500000000001421</v>
      </c>
      <c r="M2155">
        <f t="shared" ca="1" si="356"/>
        <v>48175.000000000335</v>
      </c>
      <c r="N2155">
        <f t="shared" ca="1" si="357"/>
        <v>37.500000000001421</v>
      </c>
      <c r="O2155">
        <f t="shared" ca="1" si="358"/>
        <v>45700.000000000036</v>
      </c>
      <c r="P2155">
        <f t="shared" ca="1" si="361"/>
        <v>191.63981304607734</v>
      </c>
      <c r="Q2155">
        <f t="shared" ca="1" si="362"/>
        <v>182.79999999999666</v>
      </c>
      <c r="R2155">
        <f t="shared" ca="1" si="359"/>
        <v>7.7901843676969433E-4</v>
      </c>
      <c r="S2155">
        <f t="shared" ca="1" si="360"/>
        <v>8.2124281412540687E-4</v>
      </c>
    </row>
    <row r="2156" spans="1:19" x14ac:dyDescent="0.25">
      <c r="A2156" s="1">
        <v>36348</v>
      </c>
      <c r="B2156">
        <v>87.48</v>
      </c>
      <c r="C2156">
        <v>87.484999999999999</v>
      </c>
      <c r="D2156">
        <v>87.45</v>
      </c>
      <c r="E2156">
        <v>87.474999999999994</v>
      </c>
      <c r="F2156">
        <f ca="1">AVERAGE(E2156:OFFSET(E2156,-$F$2+1,0))</f>
        <v>87.619624999999999</v>
      </c>
      <c r="G2156">
        <f t="shared" ref="G2156:G2219" ca="1" si="363">IF(F2156&gt;=F2155,1,-1)</f>
        <v>-1</v>
      </c>
      <c r="H2156">
        <v>-2.0000000000000001E-4</v>
      </c>
      <c r="I2156">
        <f ca="1">STDEV(OFFSET(H2156,-$I$2+1,0):H2156)</f>
        <v>5.7710712314001749E-4</v>
      </c>
      <c r="J2156">
        <f t="shared" ref="J2156:J2219" ca="1" si="364">IF(ABS(H2156)&lt;$J$1*I2155,G2156,J2155)</f>
        <v>-1</v>
      </c>
      <c r="K2156">
        <f t="shared" ref="K2156:K2219" ca="1" si="365">IF(ABS(H2156)&gt;$K$1*I2155,G2156,K2155)</f>
        <v>-1</v>
      </c>
      <c r="L2156">
        <f t="shared" ca="1" si="355"/>
        <v>-125.00000000002842</v>
      </c>
      <c r="M2156">
        <f t="shared" ca="1" si="356"/>
        <v>48050.000000000306</v>
      </c>
      <c r="N2156">
        <f t="shared" ca="1" si="357"/>
        <v>-125.00000000002842</v>
      </c>
      <c r="O2156">
        <f t="shared" ca="1" si="358"/>
        <v>45575.000000000007</v>
      </c>
      <c r="P2156">
        <f t="shared" ca="1" si="361"/>
        <v>191.11563412636693</v>
      </c>
      <c r="Q2156">
        <f t="shared" ca="1" si="362"/>
        <v>182.29999999999654</v>
      </c>
      <c r="R2156">
        <f t="shared" ca="1" si="359"/>
        <v>-2.5947067981323831E-3</v>
      </c>
      <c r="S2156">
        <f t="shared" ca="1" si="360"/>
        <v>-2.7352297593004008E-3</v>
      </c>
    </row>
    <row r="2157" spans="1:19" x14ac:dyDescent="0.25">
      <c r="A2157" s="1">
        <v>36349</v>
      </c>
      <c r="B2157">
        <v>87.504999999999995</v>
      </c>
      <c r="C2157">
        <v>87.53</v>
      </c>
      <c r="D2157">
        <v>87.444999999999993</v>
      </c>
      <c r="E2157">
        <v>87.525000000000006</v>
      </c>
      <c r="F2157">
        <f ca="1">AVERAGE(E2157:OFFSET(E2157,-$F$2+1,0))</f>
        <v>87.611249999999998</v>
      </c>
      <c r="G2157">
        <f t="shared" ca="1" si="363"/>
        <v>-1</v>
      </c>
      <c r="H2157">
        <v>5.9999999999999995E-4</v>
      </c>
      <c r="I2157">
        <f ca="1">STDEV(OFFSET(H2157,-$I$2+1,0):H2157)</f>
        <v>5.9435945175856061E-4</v>
      </c>
      <c r="J2157">
        <f t="shared" ca="1" si="364"/>
        <v>-1</v>
      </c>
      <c r="K2157">
        <f t="shared" ca="1" si="365"/>
        <v>-1</v>
      </c>
      <c r="L2157">
        <f t="shared" ref="L2157:L2220" ca="1" si="366">J2157*($E2158-$E2157)*$L$2</f>
        <v>25.00000000001279</v>
      </c>
      <c r="M2157">
        <f t="shared" ref="M2157:M2220" ca="1" si="367">M2156+L2157</f>
        <v>48075.00000000032</v>
      </c>
      <c r="N2157">
        <f t="shared" ref="N2157:N2220" ca="1" si="368">K2157*($E2158-$E2157)*$L$2</f>
        <v>25.00000000001279</v>
      </c>
      <c r="O2157">
        <f t="shared" ref="O2157:O2220" ca="1" si="369">O2156+N2157</f>
        <v>45600.000000000022</v>
      </c>
      <c r="P2157">
        <f t="shared" ca="1" si="361"/>
        <v>191.22046991030905</v>
      </c>
      <c r="Q2157">
        <f t="shared" ca="1" si="362"/>
        <v>182.3999999999966</v>
      </c>
      <c r="R2157">
        <f t="shared" ref="R2157:R2220" ca="1" si="370">L2157/M2156</f>
        <v>5.2029136316363435E-4</v>
      </c>
      <c r="S2157">
        <f t="shared" ref="S2157:S2220" ca="1" si="371">N2157/O2156</f>
        <v>5.485463521670386E-4</v>
      </c>
    </row>
    <row r="2158" spans="1:19" x14ac:dyDescent="0.25">
      <c r="A2158" s="1">
        <v>36350</v>
      </c>
      <c r="B2158">
        <v>87.525000000000006</v>
      </c>
      <c r="C2158">
        <v>87.55</v>
      </c>
      <c r="D2158">
        <v>87.504999999999995</v>
      </c>
      <c r="E2158">
        <v>87.515000000000001</v>
      </c>
      <c r="F2158">
        <f ca="1">AVERAGE(E2158:OFFSET(E2158,-$F$2+1,0))</f>
        <v>87.602124999999987</v>
      </c>
      <c r="G2158">
        <f t="shared" ca="1" si="363"/>
        <v>-1</v>
      </c>
      <c r="H2158">
        <v>-1E-4</v>
      </c>
      <c r="I2158">
        <f ca="1">STDEV(OFFSET(H2158,-$I$2+1,0):H2158)</f>
        <v>5.8399711607074508E-4</v>
      </c>
      <c r="J2158">
        <f t="shared" ca="1" si="364"/>
        <v>-1</v>
      </c>
      <c r="K2158">
        <f t="shared" ca="1" si="365"/>
        <v>-1</v>
      </c>
      <c r="L2158">
        <f t="shared" ca="1" si="366"/>
        <v>-49.999999999990052</v>
      </c>
      <c r="M2158">
        <f t="shared" ca="1" si="367"/>
        <v>48025.000000000327</v>
      </c>
      <c r="N2158">
        <f t="shared" ca="1" si="368"/>
        <v>-49.999999999990052</v>
      </c>
      <c r="O2158">
        <f t="shared" ca="1" si="369"/>
        <v>45550.000000000029</v>
      </c>
      <c r="P2158">
        <f t="shared" ref="P2158:P2221" ca="1" si="372">P2157*(1+L2158/O2157)</f>
        <v>191.01079834242498</v>
      </c>
      <c r="Q2158">
        <f t="shared" ref="Q2158:Q2221" ca="1" si="373">Q2157*(1+N2158/O2157)</f>
        <v>182.19999999999663</v>
      </c>
      <c r="R2158">
        <f t="shared" ca="1" si="370"/>
        <v>-1.0400416016638526E-3</v>
      </c>
      <c r="S2158">
        <f t="shared" ca="1" si="371"/>
        <v>-1.0964912280699568E-3</v>
      </c>
    </row>
    <row r="2159" spans="1:19" x14ac:dyDescent="0.25">
      <c r="A2159" s="1">
        <v>36353</v>
      </c>
      <c r="B2159">
        <v>87.495000000000005</v>
      </c>
      <c r="C2159">
        <v>87.545000000000002</v>
      </c>
      <c r="D2159">
        <v>87.495000000000005</v>
      </c>
      <c r="E2159">
        <v>87.534999999999997</v>
      </c>
      <c r="F2159">
        <f ca="1">AVERAGE(E2159:OFFSET(E2159,-$F$2+1,0))</f>
        <v>87.591374999999985</v>
      </c>
      <c r="G2159">
        <f t="shared" ca="1" si="363"/>
        <v>-1</v>
      </c>
      <c r="H2159">
        <v>2.0000000000000001E-4</v>
      </c>
      <c r="I2159">
        <f ca="1">STDEV(OFFSET(H2159,-$I$2+1,0):H2159)</f>
        <v>5.8117394805233384E-4</v>
      </c>
      <c r="J2159">
        <f t="shared" ca="1" si="364"/>
        <v>-1</v>
      </c>
      <c r="K2159">
        <f t="shared" ca="1" si="365"/>
        <v>-1</v>
      </c>
      <c r="L2159">
        <f t="shared" ca="1" si="366"/>
        <v>24.999999999977263</v>
      </c>
      <c r="M2159">
        <f t="shared" ca="1" si="367"/>
        <v>48050.000000000306</v>
      </c>
      <c r="N2159">
        <f t="shared" ca="1" si="368"/>
        <v>24.999999999977263</v>
      </c>
      <c r="O2159">
        <f t="shared" ca="1" si="369"/>
        <v>45575.000000000007</v>
      </c>
      <c r="P2159">
        <f t="shared" ca="1" si="372"/>
        <v>191.11563412636696</v>
      </c>
      <c r="Q2159">
        <f t="shared" ca="1" si="373"/>
        <v>182.29999999999657</v>
      </c>
      <c r="R2159">
        <f t="shared" ca="1" si="370"/>
        <v>5.2056220718328151E-4</v>
      </c>
      <c r="S2159">
        <f t="shared" ca="1" si="371"/>
        <v>5.4884742041662457E-4</v>
      </c>
    </row>
    <row r="2160" spans="1:19" x14ac:dyDescent="0.25">
      <c r="A2160" s="1">
        <v>36354</v>
      </c>
      <c r="B2160">
        <v>87.534999999999997</v>
      </c>
      <c r="C2160">
        <v>87.555000000000007</v>
      </c>
      <c r="D2160">
        <v>87.515000000000001</v>
      </c>
      <c r="E2160">
        <v>87.525000000000006</v>
      </c>
      <c r="F2160">
        <f ca="1">AVERAGE(E2160:OFFSET(E2160,-$F$2+1,0))</f>
        <v>87.58499999999998</v>
      </c>
      <c r="G2160">
        <f t="shared" ca="1" si="363"/>
        <v>-1</v>
      </c>
      <c r="H2160">
        <v>-1E-4</v>
      </c>
      <c r="I2160">
        <f ca="1">STDEV(OFFSET(H2160,-$I$2+1,0):H2160)</f>
        <v>5.8029030847090931E-4</v>
      </c>
      <c r="J2160">
        <f t="shared" ca="1" si="364"/>
        <v>-1</v>
      </c>
      <c r="K2160">
        <f t="shared" ca="1" si="365"/>
        <v>-1</v>
      </c>
      <c r="L2160">
        <f t="shared" ca="1" si="366"/>
        <v>50.00000000002558</v>
      </c>
      <c r="M2160">
        <f t="shared" ca="1" si="367"/>
        <v>48100.000000000335</v>
      </c>
      <c r="N2160">
        <f t="shared" ca="1" si="368"/>
        <v>50.00000000002558</v>
      </c>
      <c r="O2160">
        <f t="shared" ca="1" si="369"/>
        <v>45625.000000000036</v>
      </c>
      <c r="P2160">
        <f t="shared" ca="1" si="372"/>
        <v>191.32530569425117</v>
      </c>
      <c r="Q2160">
        <f t="shared" ca="1" si="373"/>
        <v>182.49999999999667</v>
      </c>
      <c r="R2160">
        <f t="shared" ca="1" si="370"/>
        <v>1.0405827263272687E-3</v>
      </c>
      <c r="S2160">
        <f t="shared" ca="1" si="371"/>
        <v>1.0970927043340772E-3</v>
      </c>
    </row>
    <row r="2161" spans="1:19" x14ac:dyDescent="0.25">
      <c r="A2161" s="1">
        <v>36355</v>
      </c>
      <c r="B2161">
        <v>87.52</v>
      </c>
      <c r="C2161">
        <v>87.54</v>
      </c>
      <c r="D2161">
        <v>87.484999999999999</v>
      </c>
      <c r="E2161">
        <v>87.504999999999995</v>
      </c>
      <c r="F2161">
        <f ca="1">AVERAGE(E2161:OFFSET(E2161,-$F$2+1,0))</f>
        <v>87.578374999999994</v>
      </c>
      <c r="G2161">
        <f t="shared" ca="1" si="363"/>
        <v>-1</v>
      </c>
      <c r="H2161">
        <v>-2.0000000000000001E-4</v>
      </c>
      <c r="I2161">
        <f ca="1">STDEV(OFFSET(H2161,-$I$2+1,0):H2161)</f>
        <v>5.8171705909497375E-4</v>
      </c>
      <c r="J2161">
        <f t="shared" ca="1" si="364"/>
        <v>-1</v>
      </c>
      <c r="K2161">
        <f t="shared" ca="1" si="365"/>
        <v>-1</v>
      </c>
      <c r="L2161">
        <f t="shared" ca="1" si="366"/>
        <v>12.499999999988631</v>
      </c>
      <c r="M2161">
        <f t="shared" ca="1" si="367"/>
        <v>48112.50000000032</v>
      </c>
      <c r="N2161">
        <f t="shared" ca="1" si="368"/>
        <v>12.499999999988631</v>
      </c>
      <c r="O2161">
        <f t="shared" ca="1" si="369"/>
        <v>45637.500000000022</v>
      </c>
      <c r="P2161">
        <f t="shared" ca="1" si="372"/>
        <v>191.37772358622215</v>
      </c>
      <c r="Q2161">
        <f t="shared" ca="1" si="373"/>
        <v>182.54999999999663</v>
      </c>
      <c r="R2161">
        <f t="shared" ca="1" si="370"/>
        <v>2.5987525987502169E-4</v>
      </c>
      <c r="S2161">
        <f t="shared" ca="1" si="371"/>
        <v>2.7397260273947664E-4</v>
      </c>
    </row>
    <row r="2162" spans="1:19" x14ac:dyDescent="0.25">
      <c r="A2162" s="1">
        <v>36356</v>
      </c>
      <c r="B2162">
        <v>87.504999999999995</v>
      </c>
      <c r="C2162">
        <v>87.53</v>
      </c>
      <c r="D2162">
        <v>87.465000000000003</v>
      </c>
      <c r="E2162">
        <v>87.5</v>
      </c>
      <c r="F2162">
        <f ca="1">AVERAGE(E2162:OFFSET(E2162,-$F$2+1,0))</f>
        <v>87.573499999999996</v>
      </c>
      <c r="G2162">
        <f t="shared" ca="1" si="363"/>
        <v>-1</v>
      </c>
      <c r="H2162">
        <v>-1E-4</v>
      </c>
      <c r="I2162">
        <f ca="1">STDEV(OFFSET(H2162,-$I$2+1,0):H2162)</f>
        <v>5.5011960422018079E-4</v>
      </c>
      <c r="J2162">
        <f t="shared" ca="1" si="364"/>
        <v>-1</v>
      </c>
      <c r="K2162">
        <f t="shared" ca="1" si="365"/>
        <v>-1</v>
      </c>
      <c r="L2162">
        <f t="shared" ca="1" si="366"/>
        <v>-150.00000000000568</v>
      </c>
      <c r="M2162">
        <f t="shared" ca="1" si="367"/>
        <v>47962.500000000313</v>
      </c>
      <c r="N2162">
        <f t="shared" ca="1" si="368"/>
        <v>-150.00000000000568</v>
      </c>
      <c r="O2162">
        <f t="shared" ca="1" si="369"/>
        <v>45487.500000000015</v>
      </c>
      <c r="P2162">
        <f t="shared" ca="1" si="372"/>
        <v>190.74870888256979</v>
      </c>
      <c r="Q2162">
        <f t="shared" ca="1" si="373"/>
        <v>181.94999999999663</v>
      </c>
      <c r="R2162">
        <f t="shared" ca="1" si="370"/>
        <v>-3.1176929072487332E-3</v>
      </c>
      <c r="S2162">
        <f t="shared" ca="1" si="371"/>
        <v>-3.2867707477404681E-3</v>
      </c>
    </row>
    <row r="2163" spans="1:19" x14ac:dyDescent="0.25">
      <c r="A2163" s="1">
        <v>36357</v>
      </c>
      <c r="B2163">
        <v>87.49</v>
      </c>
      <c r="C2163">
        <v>87.57</v>
      </c>
      <c r="D2163">
        <v>87.49</v>
      </c>
      <c r="E2163">
        <v>87.56</v>
      </c>
      <c r="F2163">
        <f ca="1">AVERAGE(E2163:OFFSET(E2163,-$F$2+1,0))</f>
        <v>87.568749999999994</v>
      </c>
      <c r="G2163">
        <f t="shared" ca="1" si="363"/>
        <v>-1</v>
      </c>
      <c r="H2163">
        <v>6.9999999999999999E-4</v>
      </c>
      <c r="I2163">
        <f ca="1">STDEV(OFFSET(H2163,-$I$2+1,0):H2163)</f>
        <v>4.6935005452669387E-4</v>
      </c>
      <c r="J2163">
        <f t="shared" ca="1" si="364"/>
        <v>-1</v>
      </c>
      <c r="K2163">
        <f t="shared" ca="1" si="365"/>
        <v>-1</v>
      </c>
      <c r="L2163">
        <f t="shared" ca="1" si="366"/>
        <v>-75.000000000002842</v>
      </c>
      <c r="M2163">
        <f t="shared" ca="1" si="367"/>
        <v>47887.500000000313</v>
      </c>
      <c r="N2163">
        <f t="shared" ca="1" si="368"/>
        <v>-75.000000000002842</v>
      </c>
      <c r="O2163">
        <f t="shared" ca="1" si="369"/>
        <v>45412.500000000015</v>
      </c>
      <c r="P2163">
        <f t="shared" ca="1" si="372"/>
        <v>190.43420153074362</v>
      </c>
      <c r="Q2163">
        <f t="shared" ca="1" si="373"/>
        <v>181.64999999999662</v>
      </c>
      <c r="R2163">
        <f t="shared" ca="1" si="370"/>
        <v>-1.563721657545006E-3</v>
      </c>
      <c r="S2163">
        <f t="shared" ca="1" si="371"/>
        <v>-1.6488046166529887E-3</v>
      </c>
    </row>
    <row r="2164" spans="1:19" x14ac:dyDescent="0.25">
      <c r="A2164" s="1">
        <v>36360</v>
      </c>
      <c r="B2164">
        <v>87.555000000000007</v>
      </c>
      <c r="C2164">
        <v>87.594999999999999</v>
      </c>
      <c r="D2164">
        <v>87.555000000000007</v>
      </c>
      <c r="E2164">
        <v>87.59</v>
      </c>
      <c r="F2164">
        <f ca="1">AVERAGE(E2164:OFFSET(E2164,-$F$2+1,0))</f>
        <v>87.564999999999984</v>
      </c>
      <c r="G2164">
        <f t="shared" ca="1" si="363"/>
        <v>-1</v>
      </c>
      <c r="H2164">
        <v>2.9999999999999997E-4</v>
      </c>
      <c r="I2164">
        <f ca="1">STDEV(OFFSET(H2164,-$I$2+1,0):H2164)</f>
        <v>4.6043457732885347E-4</v>
      </c>
      <c r="J2164">
        <f t="shared" ca="1" si="364"/>
        <v>-1</v>
      </c>
      <c r="K2164">
        <f t="shared" ca="1" si="365"/>
        <v>-1</v>
      </c>
      <c r="L2164">
        <f t="shared" ca="1" si="366"/>
        <v>-299.99999999997584</v>
      </c>
      <c r="M2164">
        <f t="shared" ca="1" si="367"/>
        <v>47587.500000000335</v>
      </c>
      <c r="N2164">
        <f t="shared" ca="1" si="368"/>
        <v>-299.99999999997584</v>
      </c>
      <c r="O2164">
        <f t="shared" ca="1" si="369"/>
        <v>45112.500000000036</v>
      </c>
      <c r="P2164">
        <f t="shared" ca="1" si="372"/>
        <v>189.17617212343904</v>
      </c>
      <c r="Q2164">
        <f t="shared" ca="1" si="373"/>
        <v>180.44999999999672</v>
      </c>
      <c r="R2164">
        <f t="shared" ca="1" si="370"/>
        <v>-6.2646828504301514E-3</v>
      </c>
      <c r="S2164">
        <f t="shared" ca="1" si="371"/>
        <v>-6.6061106523528932E-3</v>
      </c>
    </row>
    <row r="2165" spans="1:19" x14ac:dyDescent="0.25">
      <c r="A2165" s="1">
        <v>36361</v>
      </c>
      <c r="B2165">
        <v>87.584999999999994</v>
      </c>
      <c r="C2165">
        <v>87.724999999999994</v>
      </c>
      <c r="D2165">
        <v>87.56</v>
      </c>
      <c r="E2165">
        <v>87.71</v>
      </c>
      <c r="F2165">
        <f ca="1">AVERAGE(E2165:OFFSET(E2165,-$F$2+1,0))</f>
        <v>87.563749999999999</v>
      </c>
      <c r="G2165">
        <f t="shared" ca="1" si="363"/>
        <v>-1</v>
      </c>
      <c r="H2165">
        <v>1.4E-3</v>
      </c>
      <c r="I2165">
        <f ca="1">STDEV(OFFSET(H2165,-$I$2+1,0):H2165)</f>
        <v>5.4817880294662984E-4</v>
      </c>
      <c r="J2165">
        <f t="shared" ca="1" si="364"/>
        <v>-1</v>
      </c>
      <c r="K2165">
        <f t="shared" ca="1" si="365"/>
        <v>-1</v>
      </c>
      <c r="L2165">
        <f t="shared" ca="1" si="366"/>
        <v>37.500000000001421</v>
      </c>
      <c r="M2165">
        <f t="shared" ca="1" si="367"/>
        <v>47625.000000000335</v>
      </c>
      <c r="N2165">
        <f t="shared" ca="1" si="368"/>
        <v>37.500000000001421</v>
      </c>
      <c r="O2165">
        <f t="shared" ca="1" si="369"/>
        <v>45150.000000000036</v>
      </c>
      <c r="P2165">
        <f t="shared" ca="1" si="372"/>
        <v>189.33342579935214</v>
      </c>
      <c r="Q2165">
        <f t="shared" ca="1" si="373"/>
        <v>180.59999999999675</v>
      </c>
      <c r="R2165">
        <f t="shared" ca="1" si="370"/>
        <v>7.8802206461783364E-4</v>
      </c>
      <c r="S2165">
        <f t="shared" ca="1" si="371"/>
        <v>8.3125519534500171E-4</v>
      </c>
    </row>
    <row r="2166" spans="1:19" x14ac:dyDescent="0.25">
      <c r="A2166" s="1">
        <v>36362</v>
      </c>
      <c r="B2166">
        <v>87.704999999999998</v>
      </c>
      <c r="C2166">
        <v>87.715000000000003</v>
      </c>
      <c r="D2166">
        <v>87.67</v>
      </c>
      <c r="E2166">
        <v>87.694999999999993</v>
      </c>
      <c r="F2166">
        <f ca="1">AVERAGE(E2166:OFFSET(E2166,-$F$2+1,0))</f>
        <v>87.561499999999995</v>
      </c>
      <c r="G2166">
        <f t="shared" ca="1" si="363"/>
        <v>-1</v>
      </c>
      <c r="H2166">
        <v>-2.0000000000000001E-4</v>
      </c>
      <c r="I2166">
        <f ca="1">STDEV(OFFSET(H2166,-$I$2+1,0):H2166)</f>
        <v>5.3616572457639087E-4</v>
      </c>
      <c r="J2166">
        <f t="shared" ca="1" si="364"/>
        <v>-1</v>
      </c>
      <c r="K2166">
        <f t="shared" ca="1" si="365"/>
        <v>-1</v>
      </c>
      <c r="L2166">
        <f t="shared" ca="1" si="366"/>
        <v>262.49999999997442</v>
      </c>
      <c r="M2166">
        <f t="shared" ca="1" si="367"/>
        <v>47887.500000000306</v>
      </c>
      <c r="N2166">
        <f t="shared" ca="1" si="368"/>
        <v>262.49999999997442</v>
      </c>
      <c r="O2166">
        <f t="shared" ca="1" si="369"/>
        <v>45412.500000000007</v>
      </c>
      <c r="P2166">
        <f t="shared" ca="1" si="372"/>
        <v>190.43420153074359</v>
      </c>
      <c r="Q2166">
        <f t="shared" ca="1" si="373"/>
        <v>181.64999999999662</v>
      </c>
      <c r="R2166">
        <f t="shared" ca="1" si="370"/>
        <v>5.5118110236214712E-3</v>
      </c>
      <c r="S2166">
        <f t="shared" ca="1" si="371"/>
        <v>5.8139534883715222E-3</v>
      </c>
    </row>
    <row r="2167" spans="1:19" x14ac:dyDescent="0.25">
      <c r="A2167" s="1">
        <v>36363</v>
      </c>
      <c r="B2167">
        <v>87.694999999999993</v>
      </c>
      <c r="C2167">
        <v>87.694999999999993</v>
      </c>
      <c r="D2167">
        <v>87.534999999999997</v>
      </c>
      <c r="E2167">
        <v>87.59</v>
      </c>
      <c r="F2167">
        <f ca="1">AVERAGE(E2167:OFFSET(E2167,-$F$2+1,0))</f>
        <v>87.556624999999997</v>
      </c>
      <c r="G2167">
        <f t="shared" ca="1" si="363"/>
        <v>-1</v>
      </c>
      <c r="H2167">
        <v>-1.1999999999999999E-3</v>
      </c>
      <c r="I2167">
        <f ca="1">STDEV(OFFSET(H2167,-$I$2+1,0):H2167)</f>
        <v>5.9495687592507596E-4</v>
      </c>
      <c r="J2167">
        <f t="shared" ca="1" si="364"/>
        <v>-1</v>
      </c>
      <c r="K2167">
        <f t="shared" ca="1" si="365"/>
        <v>-1</v>
      </c>
      <c r="L2167">
        <f t="shared" ca="1" si="366"/>
        <v>87.499999999991473</v>
      </c>
      <c r="M2167">
        <f t="shared" ca="1" si="367"/>
        <v>47975.000000000298</v>
      </c>
      <c r="N2167">
        <f t="shared" ca="1" si="368"/>
        <v>87.499999999991473</v>
      </c>
      <c r="O2167">
        <f t="shared" ca="1" si="369"/>
        <v>45500</v>
      </c>
      <c r="P2167">
        <f t="shared" ca="1" si="372"/>
        <v>190.80112677454073</v>
      </c>
      <c r="Q2167">
        <f t="shared" ca="1" si="373"/>
        <v>181.99999999999659</v>
      </c>
      <c r="R2167">
        <f t="shared" ca="1" si="370"/>
        <v>1.8271991647087636E-3</v>
      </c>
      <c r="S2167">
        <f t="shared" ca="1" si="371"/>
        <v>1.9267822736028948E-3</v>
      </c>
    </row>
    <row r="2168" spans="1:19" x14ac:dyDescent="0.25">
      <c r="A2168" s="1">
        <v>36364</v>
      </c>
      <c r="B2168">
        <v>87.58</v>
      </c>
      <c r="C2168">
        <v>87.584999999999994</v>
      </c>
      <c r="D2168">
        <v>87.545000000000002</v>
      </c>
      <c r="E2168">
        <v>87.555000000000007</v>
      </c>
      <c r="F2168">
        <f ca="1">AVERAGE(E2168:OFFSET(E2168,-$F$2+1,0))</f>
        <v>87.551874999999981</v>
      </c>
      <c r="G2168">
        <f t="shared" ca="1" si="363"/>
        <v>-1</v>
      </c>
      <c r="H2168">
        <v>-4.0000000000000002E-4</v>
      </c>
      <c r="I2168">
        <f ca="1">STDEV(OFFSET(H2168,-$I$2+1,0):H2168)</f>
        <v>6.0076705355035815E-4</v>
      </c>
      <c r="J2168">
        <f t="shared" ca="1" si="364"/>
        <v>-1</v>
      </c>
      <c r="K2168">
        <f t="shared" ca="1" si="365"/>
        <v>-1</v>
      </c>
      <c r="L2168">
        <f t="shared" ca="1" si="366"/>
        <v>50.00000000002558</v>
      </c>
      <c r="M2168">
        <f t="shared" ca="1" si="367"/>
        <v>48025.000000000327</v>
      </c>
      <c r="N2168">
        <f t="shared" ca="1" si="368"/>
        <v>50.00000000002558</v>
      </c>
      <c r="O2168">
        <f t="shared" ca="1" si="369"/>
        <v>45550.000000000029</v>
      </c>
      <c r="P2168">
        <f t="shared" ca="1" si="372"/>
        <v>191.01079834242498</v>
      </c>
      <c r="Q2168">
        <f t="shared" ca="1" si="373"/>
        <v>182.19999999999672</v>
      </c>
      <c r="R2168">
        <f t="shared" ca="1" si="370"/>
        <v>1.042209484106832E-3</v>
      </c>
      <c r="S2168">
        <f t="shared" ca="1" si="371"/>
        <v>1.0989010989016612E-3</v>
      </c>
    </row>
    <row r="2169" spans="1:19" x14ac:dyDescent="0.25">
      <c r="A2169" s="1">
        <v>36367</v>
      </c>
      <c r="B2169">
        <v>87.545000000000002</v>
      </c>
      <c r="C2169">
        <v>87.555000000000007</v>
      </c>
      <c r="D2169">
        <v>87.52</v>
      </c>
      <c r="E2169">
        <v>87.534999999999997</v>
      </c>
      <c r="F2169">
        <f ca="1">AVERAGE(E2169:OFFSET(E2169,-$F$2+1,0))</f>
        <v>87.548999999999978</v>
      </c>
      <c r="G2169">
        <f t="shared" ca="1" si="363"/>
        <v>-1</v>
      </c>
      <c r="H2169">
        <v>-2.0000000000000001E-4</v>
      </c>
      <c r="I2169">
        <f ca="1">STDEV(OFFSET(H2169,-$I$2+1,0):H2169)</f>
        <v>6.0253848970746036E-4</v>
      </c>
      <c r="J2169">
        <f t="shared" ca="1" si="364"/>
        <v>-1</v>
      </c>
      <c r="K2169">
        <f t="shared" ca="1" si="365"/>
        <v>-1</v>
      </c>
      <c r="L2169">
        <f t="shared" ca="1" si="366"/>
        <v>-62.500000000014211</v>
      </c>
      <c r="M2169">
        <f t="shared" ca="1" si="367"/>
        <v>47962.500000000313</v>
      </c>
      <c r="N2169">
        <f t="shared" ca="1" si="368"/>
        <v>-62.500000000014211</v>
      </c>
      <c r="O2169">
        <f t="shared" ca="1" si="369"/>
        <v>45487.500000000015</v>
      </c>
      <c r="P2169">
        <f t="shared" ca="1" si="372"/>
        <v>190.74870888256979</v>
      </c>
      <c r="Q2169">
        <f t="shared" ca="1" si="373"/>
        <v>181.94999999999666</v>
      </c>
      <c r="R2169">
        <f t="shared" ca="1" si="370"/>
        <v>-1.3014055179596832E-3</v>
      </c>
      <c r="S2169">
        <f t="shared" ca="1" si="371"/>
        <v>-1.3721185510431212E-3</v>
      </c>
    </row>
    <row r="2170" spans="1:19" x14ac:dyDescent="0.25">
      <c r="A2170" s="1">
        <v>36368</v>
      </c>
      <c r="B2170">
        <v>87.54</v>
      </c>
      <c r="C2170">
        <v>87.575000000000003</v>
      </c>
      <c r="D2170">
        <v>87.534999999999997</v>
      </c>
      <c r="E2170">
        <v>87.56</v>
      </c>
      <c r="F2170">
        <f ca="1">AVERAGE(E2170:OFFSET(E2170,-$F$2+1,0))</f>
        <v>87.54712499999998</v>
      </c>
      <c r="G2170">
        <f t="shared" ca="1" si="363"/>
        <v>-1</v>
      </c>
      <c r="H2170">
        <v>2.9999999999999997E-4</v>
      </c>
      <c r="I2170">
        <f ca="1">STDEV(OFFSET(H2170,-$I$2+1,0):H2170)</f>
        <v>6.0253848970746036E-4</v>
      </c>
      <c r="J2170">
        <f t="shared" ca="1" si="364"/>
        <v>-1</v>
      </c>
      <c r="K2170">
        <f t="shared" ca="1" si="365"/>
        <v>-1</v>
      </c>
      <c r="L2170">
        <f t="shared" ca="1" si="366"/>
        <v>37.500000000001421</v>
      </c>
      <c r="M2170">
        <f t="shared" ca="1" si="367"/>
        <v>48000.000000000313</v>
      </c>
      <c r="N2170">
        <f t="shared" ca="1" si="368"/>
        <v>37.500000000001421</v>
      </c>
      <c r="O2170">
        <f t="shared" ca="1" si="369"/>
        <v>45525.000000000015</v>
      </c>
      <c r="P2170">
        <f t="shared" ca="1" si="372"/>
        <v>190.90596255848288</v>
      </c>
      <c r="Q2170">
        <f t="shared" ca="1" si="373"/>
        <v>182.0999999999967</v>
      </c>
      <c r="R2170">
        <f t="shared" ca="1" si="370"/>
        <v>7.8186082877250299E-4</v>
      </c>
      <c r="S2170">
        <f t="shared" ca="1" si="371"/>
        <v>8.2440230832649434E-4</v>
      </c>
    </row>
    <row r="2171" spans="1:19" x14ac:dyDescent="0.25">
      <c r="A2171" s="1">
        <v>36369</v>
      </c>
      <c r="B2171">
        <v>87.56</v>
      </c>
      <c r="C2171">
        <v>87.56</v>
      </c>
      <c r="D2171">
        <v>87.53</v>
      </c>
      <c r="E2171">
        <v>87.545000000000002</v>
      </c>
      <c r="F2171">
        <f ca="1">AVERAGE(E2171:OFFSET(E2171,-$F$2+1,0))</f>
        <v>87.546999999999997</v>
      </c>
      <c r="G2171">
        <f t="shared" ca="1" si="363"/>
        <v>-1</v>
      </c>
      <c r="H2171">
        <v>-2.0000000000000001E-4</v>
      </c>
      <c r="I2171">
        <f ca="1">STDEV(OFFSET(H2171,-$I$2+1,0):H2171)</f>
        <v>5.5677643628300206E-4</v>
      </c>
      <c r="J2171">
        <f t="shared" ca="1" si="364"/>
        <v>-1</v>
      </c>
      <c r="K2171">
        <f t="shared" ca="1" si="365"/>
        <v>-1</v>
      </c>
      <c r="L2171">
        <f t="shared" ca="1" si="366"/>
        <v>212.5000000000199</v>
      </c>
      <c r="M2171">
        <f t="shared" ca="1" si="367"/>
        <v>48212.500000000335</v>
      </c>
      <c r="N2171">
        <f t="shared" ca="1" si="368"/>
        <v>212.5000000000199</v>
      </c>
      <c r="O2171">
        <f t="shared" ca="1" si="369"/>
        <v>45737.500000000036</v>
      </c>
      <c r="P2171">
        <f t="shared" ca="1" si="372"/>
        <v>191.7970667219904</v>
      </c>
      <c r="Q2171">
        <f t="shared" ca="1" si="373"/>
        <v>182.94999999999675</v>
      </c>
      <c r="R2171">
        <f t="shared" ca="1" si="370"/>
        <v>4.4270833333337192E-3</v>
      </c>
      <c r="S2171">
        <f t="shared" ca="1" si="371"/>
        <v>4.6677649643057624E-3</v>
      </c>
    </row>
    <row r="2172" spans="1:19" x14ac:dyDescent="0.25">
      <c r="A2172" s="1">
        <v>36370</v>
      </c>
      <c r="B2172">
        <v>87.545000000000002</v>
      </c>
      <c r="C2172">
        <v>87.545000000000002</v>
      </c>
      <c r="D2172">
        <v>87.43</v>
      </c>
      <c r="E2172">
        <v>87.46</v>
      </c>
      <c r="F2172">
        <f ca="1">AVERAGE(E2172:OFFSET(E2172,-$F$2+1,0))</f>
        <v>87.544499999999999</v>
      </c>
      <c r="G2172">
        <f t="shared" ca="1" si="363"/>
        <v>-1</v>
      </c>
      <c r="H2172">
        <v>-1E-3</v>
      </c>
      <c r="I2172">
        <f ca="1">STDEV(OFFSET(H2172,-$I$2+1,0):H2172)</f>
        <v>5.6612719418872644E-4</v>
      </c>
      <c r="J2172">
        <f t="shared" ca="1" si="364"/>
        <v>-1</v>
      </c>
      <c r="K2172">
        <f t="shared" ca="1" si="365"/>
        <v>-1</v>
      </c>
      <c r="L2172">
        <f t="shared" ca="1" si="366"/>
        <v>74.999999999967315</v>
      </c>
      <c r="M2172">
        <f t="shared" ca="1" si="367"/>
        <v>48287.500000000306</v>
      </c>
      <c r="N2172">
        <f t="shared" ca="1" si="368"/>
        <v>74.999999999967315</v>
      </c>
      <c r="O2172">
        <f t="shared" ca="1" si="369"/>
        <v>45812.500000000007</v>
      </c>
      <c r="P2172">
        <f t="shared" ca="1" si="372"/>
        <v>192.11157407381646</v>
      </c>
      <c r="Q2172">
        <f t="shared" ca="1" si="373"/>
        <v>183.24999999999665</v>
      </c>
      <c r="R2172">
        <f t="shared" ca="1" si="370"/>
        <v>1.5556131708574911E-3</v>
      </c>
      <c r="S2172">
        <f t="shared" ca="1" si="371"/>
        <v>1.6397922929755071E-3</v>
      </c>
    </row>
    <row r="2173" spans="1:19" x14ac:dyDescent="0.25">
      <c r="A2173" s="1">
        <v>36371</v>
      </c>
      <c r="B2173">
        <v>87.444999999999993</v>
      </c>
      <c r="C2173">
        <v>87.46</v>
      </c>
      <c r="D2173">
        <v>87.415000000000006</v>
      </c>
      <c r="E2173">
        <v>87.43</v>
      </c>
      <c r="F2173">
        <f ca="1">AVERAGE(E2173:OFFSET(E2173,-$F$2+1,0))</f>
        <v>87.540999999999997</v>
      </c>
      <c r="G2173">
        <f t="shared" ca="1" si="363"/>
        <v>-1</v>
      </c>
      <c r="H2173">
        <v>-2.9999999999999997E-4</v>
      </c>
      <c r="I2173">
        <f ca="1">STDEV(OFFSET(H2173,-$I$2+1,0):H2173)</f>
        <v>5.6779814797347234E-4</v>
      </c>
      <c r="J2173">
        <f t="shared" ca="1" si="364"/>
        <v>-1</v>
      </c>
      <c r="K2173">
        <f t="shared" ca="1" si="365"/>
        <v>-1</v>
      </c>
      <c r="L2173">
        <f t="shared" ca="1" si="366"/>
        <v>150.00000000000568</v>
      </c>
      <c r="M2173">
        <f t="shared" ca="1" si="367"/>
        <v>48437.500000000313</v>
      </c>
      <c r="N2173">
        <f t="shared" ca="1" si="368"/>
        <v>150.00000000000568</v>
      </c>
      <c r="O2173">
        <f t="shared" ca="1" si="369"/>
        <v>45962.500000000015</v>
      </c>
      <c r="P2173">
        <f t="shared" ca="1" si="372"/>
        <v>192.74058877746882</v>
      </c>
      <c r="Q2173">
        <f t="shared" ca="1" si="373"/>
        <v>183.84999999999667</v>
      </c>
      <c r="R2173">
        <f t="shared" ca="1" si="370"/>
        <v>3.1063939943050422E-3</v>
      </c>
      <c r="S2173">
        <f t="shared" ca="1" si="371"/>
        <v>3.2742155525239979E-3</v>
      </c>
    </row>
    <row r="2174" spans="1:19" x14ac:dyDescent="0.25">
      <c r="A2174" s="1">
        <v>36374</v>
      </c>
      <c r="B2174">
        <v>87.4</v>
      </c>
      <c r="C2174">
        <v>87.4</v>
      </c>
      <c r="D2174">
        <v>87.3</v>
      </c>
      <c r="E2174">
        <v>87.37</v>
      </c>
      <c r="F2174">
        <f ca="1">AVERAGE(E2174:OFFSET(E2174,-$F$2+1,0))</f>
        <v>87.53649999999999</v>
      </c>
      <c r="G2174">
        <f t="shared" ca="1" si="363"/>
        <v>-1</v>
      </c>
      <c r="H2174">
        <v>-6.9999999999999999E-4</v>
      </c>
      <c r="I2174">
        <f ca="1">STDEV(OFFSET(H2174,-$I$2+1,0):H2174)</f>
        <v>5.8532492101216283E-4</v>
      </c>
      <c r="J2174">
        <f t="shared" ca="1" si="364"/>
        <v>-1</v>
      </c>
      <c r="K2174">
        <f t="shared" ca="1" si="365"/>
        <v>-1</v>
      </c>
      <c r="L2174">
        <f t="shared" ca="1" si="366"/>
        <v>0</v>
      </c>
      <c r="M2174">
        <f t="shared" ca="1" si="367"/>
        <v>48437.500000000313</v>
      </c>
      <c r="N2174">
        <f t="shared" ca="1" si="368"/>
        <v>0</v>
      </c>
      <c r="O2174">
        <f t="shared" ca="1" si="369"/>
        <v>45962.500000000015</v>
      </c>
      <c r="P2174">
        <f t="shared" ca="1" si="372"/>
        <v>192.74058877746882</v>
      </c>
      <c r="Q2174">
        <f t="shared" ca="1" si="373"/>
        <v>183.84999999999667</v>
      </c>
      <c r="R2174">
        <f t="shared" ca="1" si="370"/>
        <v>0</v>
      </c>
      <c r="S2174">
        <f t="shared" ca="1" si="371"/>
        <v>0</v>
      </c>
    </row>
    <row r="2175" spans="1:19" x14ac:dyDescent="0.25">
      <c r="A2175" s="1">
        <v>36375</v>
      </c>
      <c r="B2175">
        <v>87.364999999999995</v>
      </c>
      <c r="C2175">
        <v>87.4</v>
      </c>
      <c r="D2175">
        <v>87.344999999999999</v>
      </c>
      <c r="E2175">
        <v>87.37</v>
      </c>
      <c r="F2175">
        <f ca="1">AVERAGE(E2175:OFFSET(E2175,-$F$2+1,0))</f>
        <v>87.531999999999996</v>
      </c>
      <c r="G2175">
        <f t="shared" ca="1" si="363"/>
        <v>-1</v>
      </c>
      <c r="H2175">
        <v>0</v>
      </c>
      <c r="I2175">
        <f ca="1">STDEV(OFFSET(H2175,-$I$2+1,0):H2175)</f>
        <v>5.7774516327201771E-4</v>
      </c>
      <c r="J2175">
        <f t="shared" ca="1" si="364"/>
        <v>-1</v>
      </c>
      <c r="K2175">
        <f t="shared" ca="1" si="365"/>
        <v>-1</v>
      </c>
      <c r="L2175">
        <f t="shared" ca="1" si="366"/>
        <v>-62.499999999978684</v>
      </c>
      <c r="M2175">
        <f t="shared" ca="1" si="367"/>
        <v>48375.000000000335</v>
      </c>
      <c r="N2175">
        <f t="shared" ca="1" si="368"/>
        <v>-62.499999999978684</v>
      </c>
      <c r="O2175">
        <f t="shared" ca="1" si="369"/>
        <v>45900.000000000036</v>
      </c>
      <c r="P2175">
        <f t="shared" ca="1" si="372"/>
        <v>192.47849931761377</v>
      </c>
      <c r="Q2175">
        <f t="shared" ca="1" si="373"/>
        <v>183.59999999999675</v>
      </c>
      <c r="R2175">
        <f t="shared" ca="1" si="370"/>
        <v>-1.2903225806447129E-3</v>
      </c>
      <c r="S2175">
        <f t="shared" ca="1" si="371"/>
        <v>-1.3598041881964355E-3</v>
      </c>
    </row>
    <row r="2176" spans="1:19" x14ac:dyDescent="0.25">
      <c r="A2176" s="1">
        <v>36376</v>
      </c>
      <c r="B2176">
        <v>87.37</v>
      </c>
      <c r="C2176">
        <v>87.42</v>
      </c>
      <c r="D2176">
        <v>87.364999999999995</v>
      </c>
      <c r="E2176">
        <v>87.394999999999996</v>
      </c>
      <c r="F2176">
        <f ca="1">AVERAGE(E2176:OFFSET(E2176,-$F$2+1,0))</f>
        <v>87.528125000000003</v>
      </c>
      <c r="G2176">
        <f t="shared" ca="1" si="363"/>
        <v>-1</v>
      </c>
      <c r="H2176">
        <v>2.9999999999999997E-4</v>
      </c>
      <c r="I2176">
        <f ca="1">STDEV(OFFSET(H2176,-$I$2+1,0):H2176)</f>
        <v>5.8262111909975639E-4</v>
      </c>
      <c r="J2176">
        <f t="shared" ca="1" si="364"/>
        <v>-1</v>
      </c>
      <c r="K2176">
        <f t="shared" ca="1" si="365"/>
        <v>-1</v>
      </c>
      <c r="L2176">
        <f t="shared" ca="1" si="366"/>
        <v>-237.49999999999716</v>
      </c>
      <c r="M2176">
        <f t="shared" ca="1" si="367"/>
        <v>48137.500000000335</v>
      </c>
      <c r="N2176">
        <f t="shared" ca="1" si="368"/>
        <v>-237.49999999999716</v>
      </c>
      <c r="O2176">
        <f t="shared" ca="1" si="369"/>
        <v>45662.500000000036</v>
      </c>
      <c r="P2176">
        <f t="shared" ca="1" si="372"/>
        <v>191.48255937016424</v>
      </c>
      <c r="Q2176">
        <f t="shared" ca="1" si="373"/>
        <v>182.64999999999679</v>
      </c>
      <c r="R2176">
        <f t="shared" ca="1" si="370"/>
        <v>-4.9095607235141196E-3</v>
      </c>
      <c r="S2176">
        <f t="shared" ca="1" si="371"/>
        <v>-5.1742919389977556E-3</v>
      </c>
    </row>
    <row r="2177" spans="1:19" x14ac:dyDescent="0.25">
      <c r="A2177" s="1">
        <v>36377</v>
      </c>
      <c r="B2177">
        <v>87.405000000000001</v>
      </c>
      <c r="C2177">
        <v>87.504999999999995</v>
      </c>
      <c r="D2177">
        <v>87.39</v>
      </c>
      <c r="E2177">
        <v>87.49</v>
      </c>
      <c r="F2177">
        <f ca="1">AVERAGE(E2177:OFFSET(E2177,-$F$2+1,0))</f>
        <v>87.527000000000001</v>
      </c>
      <c r="G2177">
        <f t="shared" ca="1" si="363"/>
        <v>-1</v>
      </c>
      <c r="H2177">
        <v>1.1000000000000001E-3</v>
      </c>
      <c r="I2177">
        <f ca="1">STDEV(OFFSET(H2177,-$I$2+1,0):H2177)</f>
        <v>6.2120426338049643E-4</v>
      </c>
      <c r="J2177">
        <f t="shared" ca="1" si="364"/>
        <v>-1</v>
      </c>
      <c r="K2177">
        <f t="shared" ca="1" si="365"/>
        <v>-1</v>
      </c>
      <c r="L2177">
        <f t="shared" ca="1" si="366"/>
        <v>412.4999999999801</v>
      </c>
      <c r="M2177">
        <f t="shared" ca="1" si="367"/>
        <v>48550.000000000313</v>
      </c>
      <c r="N2177">
        <f t="shared" ca="1" si="368"/>
        <v>412.4999999999801</v>
      </c>
      <c r="O2177">
        <f t="shared" ca="1" si="369"/>
        <v>46075.000000000015</v>
      </c>
      <c r="P2177">
        <f t="shared" ca="1" si="372"/>
        <v>193.21234980520805</v>
      </c>
      <c r="Q2177">
        <f t="shared" ca="1" si="373"/>
        <v>184.29999999999669</v>
      </c>
      <c r="R2177">
        <f t="shared" ca="1" si="370"/>
        <v>8.5692028044658999E-3</v>
      </c>
      <c r="S2177">
        <f t="shared" ca="1" si="371"/>
        <v>9.0336709553786969E-3</v>
      </c>
    </row>
    <row r="2178" spans="1:19" x14ac:dyDescent="0.25">
      <c r="A2178" s="1">
        <v>36378</v>
      </c>
      <c r="B2178">
        <v>87.49</v>
      </c>
      <c r="C2178">
        <v>87.495000000000005</v>
      </c>
      <c r="D2178">
        <v>87.31</v>
      </c>
      <c r="E2178">
        <v>87.325000000000003</v>
      </c>
      <c r="F2178">
        <f ca="1">AVERAGE(E2178:OFFSET(E2178,-$F$2+1,0))</f>
        <v>87.522750000000002</v>
      </c>
      <c r="G2178">
        <f t="shared" ca="1" si="363"/>
        <v>-1</v>
      </c>
      <c r="H2178">
        <v>-1.9E-3</v>
      </c>
      <c r="I2178">
        <f ca="1">STDEV(OFFSET(H2178,-$I$2+1,0):H2178)</f>
        <v>7.5036833060767379E-4</v>
      </c>
      <c r="J2178">
        <f t="shared" ca="1" si="364"/>
        <v>-1</v>
      </c>
      <c r="K2178">
        <f t="shared" ca="1" si="365"/>
        <v>-1</v>
      </c>
      <c r="L2178">
        <f t="shared" ca="1" si="366"/>
        <v>225.00000000000853</v>
      </c>
      <c r="M2178">
        <f t="shared" ca="1" si="367"/>
        <v>48775.00000000032</v>
      </c>
      <c r="N2178">
        <f t="shared" ca="1" si="368"/>
        <v>225.00000000000853</v>
      </c>
      <c r="O2178">
        <f t="shared" ca="1" si="369"/>
        <v>46300.000000000022</v>
      </c>
      <c r="P2178">
        <f t="shared" ca="1" si="372"/>
        <v>194.1558718606866</v>
      </c>
      <c r="Q2178">
        <f t="shared" ca="1" si="373"/>
        <v>185.19999999999672</v>
      </c>
      <c r="R2178">
        <f t="shared" ca="1" si="370"/>
        <v>4.634397528321464E-3</v>
      </c>
      <c r="S2178">
        <f t="shared" ca="1" si="371"/>
        <v>4.8833423765601404E-3</v>
      </c>
    </row>
    <row r="2179" spans="1:19" x14ac:dyDescent="0.25">
      <c r="A2179" s="1">
        <v>36381</v>
      </c>
      <c r="B2179">
        <v>87.31</v>
      </c>
      <c r="C2179">
        <v>87.31</v>
      </c>
      <c r="D2179">
        <v>87.23</v>
      </c>
      <c r="E2179">
        <v>87.234999999999999</v>
      </c>
      <c r="F2179">
        <f ca="1">AVERAGE(E2179:OFFSET(E2179,-$F$2+1,0))</f>
        <v>87.516874999999999</v>
      </c>
      <c r="G2179">
        <f t="shared" ca="1" si="363"/>
        <v>-1</v>
      </c>
      <c r="H2179">
        <v>-1E-3</v>
      </c>
      <c r="I2179">
        <f ca="1">STDEV(OFFSET(H2179,-$I$2+1,0):H2179)</f>
        <v>7.719421849090159E-4</v>
      </c>
      <c r="J2179">
        <f t="shared" ca="1" si="364"/>
        <v>-1</v>
      </c>
      <c r="K2179">
        <f t="shared" ca="1" si="365"/>
        <v>-1</v>
      </c>
      <c r="L2179">
        <f t="shared" ca="1" si="366"/>
        <v>0</v>
      </c>
      <c r="M2179">
        <f t="shared" ca="1" si="367"/>
        <v>48775.00000000032</v>
      </c>
      <c r="N2179">
        <f t="shared" ca="1" si="368"/>
        <v>0</v>
      </c>
      <c r="O2179">
        <f t="shared" ca="1" si="369"/>
        <v>46300.000000000022</v>
      </c>
      <c r="P2179">
        <f t="shared" ca="1" si="372"/>
        <v>194.1558718606866</v>
      </c>
      <c r="Q2179">
        <f t="shared" ca="1" si="373"/>
        <v>185.19999999999672</v>
      </c>
      <c r="R2179">
        <f t="shared" ca="1" si="370"/>
        <v>0</v>
      </c>
      <c r="S2179">
        <f t="shared" ca="1" si="371"/>
        <v>0</v>
      </c>
    </row>
    <row r="2180" spans="1:19" x14ac:dyDescent="0.25">
      <c r="A2180" s="1">
        <v>36382</v>
      </c>
      <c r="B2180">
        <v>87.24</v>
      </c>
      <c r="C2180">
        <v>87.25</v>
      </c>
      <c r="D2180">
        <v>87.204999999999998</v>
      </c>
      <c r="E2180">
        <v>87.234999999999999</v>
      </c>
      <c r="F2180">
        <f ca="1">AVERAGE(E2180:OFFSET(E2180,-$F$2+1,0))</f>
        <v>87.510500000000008</v>
      </c>
      <c r="G2180">
        <f t="shared" ca="1" si="363"/>
        <v>-1</v>
      </c>
      <c r="H2180">
        <v>0</v>
      </c>
      <c r="I2180">
        <f ca="1">STDEV(OFFSET(H2180,-$I$2+1,0):H2180)</f>
        <v>7.7274289317169934E-4</v>
      </c>
      <c r="J2180">
        <f t="shared" ca="1" si="364"/>
        <v>-1</v>
      </c>
      <c r="K2180">
        <f t="shared" ca="1" si="365"/>
        <v>-1</v>
      </c>
      <c r="L2180">
        <f t="shared" ca="1" si="366"/>
        <v>-100.00000000001563</v>
      </c>
      <c r="M2180">
        <f t="shared" ca="1" si="367"/>
        <v>48675.000000000306</v>
      </c>
      <c r="N2180">
        <f t="shared" ca="1" si="368"/>
        <v>-100.00000000001563</v>
      </c>
      <c r="O2180">
        <f t="shared" ca="1" si="369"/>
        <v>46200.000000000007</v>
      </c>
      <c r="P2180">
        <f t="shared" ca="1" si="372"/>
        <v>193.73652872491832</v>
      </c>
      <c r="Q2180">
        <f t="shared" ca="1" si="373"/>
        <v>184.79999999999666</v>
      </c>
      <c r="R2180">
        <f t="shared" ca="1" si="370"/>
        <v>-2.0502306509485387E-3</v>
      </c>
      <c r="S2180">
        <f t="shared" ca="1" si="371"/>
        <v>-2.1598272138232308E-3</v>
      </c>
    </row>
    <row r="2181" spans="1:19" x14ac:dyDescent="0.25">
      <c r="A2181" s="1">
        <v>36383</v>
      </c>
      <c r="B2181">
        <v>87.23</v>
      </c>
      <c r="C2181">
        <v>87.305000000000007</v>
      </c>
      <c r="D2181">
        <v>87.23</v>
      </c>
      <c r="E2181">
        <v>87.275000000000006</v>
      </c>
      <c r="F2181">
        <f ca="1">AVERAGE(E2181:OFFSET(E2181,-$F$2+1,0))</f>
        <v>87.504874999999998</v>
      </c>
      <c r="G2181">
        <f t="shared" ca="1" si="363"/>
        <v>-1</v>
      </c>
      <c r="H2181">
        <v>5.0000000000000001E-4</v>
      </c>
      <c r="I2181">
        <f ca="1">STDEV(OFFSET(H2181,-$I$2+1,0):H2181)</f>
        <v>7.867989778710617E-4</v>
      </c>
      <c r="J2181">
        <f t="shared" ca="1" si="364"/>
        <v>-1</v>
      </c>
      <c r="K2181">
        <f t="shared" ca="1" si="365"/>
        <v>-1</v>
      </c>
      <c r="L2181">
        <f t="shared" ca="1" si="366"/>
        <v>-12.499999999988631</v>
      </c>
      <c r="M2181">
        <f t="shared" ca="1" si="367"/>
        <v>48662.50000000032</v>
      </c>
      <c r="N2181">
        <f t="shared" ca="1" si="368"/>
        <v>-12.499999999988631</v>
      </c>
      <c r="O2181">
        <f t="shared" ca="1" si="369"/>
        <v>46187.500000000022</v>
      </c>
      <c r="P2181">
        <f t="shared" ca="1" si="372"/>
        <v>193.68411083294734</v>
      </c>
      <c r="Q2181">
        <f t="shared" ca="1" si="373"/>
        <v>184.7499999999967</v>
      </c>
      <c r="R2181">
        <f t="shared" ca="1" si="370"/>
        <v>-2.5680534155086911E-4</v>
      </c>
      <c r="S2181">
        <f t="shared" ca="1" si="371"/>
        <v>-2.7056277056252445E-4</v>
      </c>
    </row>
    <row r="2182" spans="1:19" x14ac:dyDescent="0.25">
      <c r="A2182" s="1">
        <v>36384</v>
      </c>
      <c r="B2182">
        <v>87.284999999999997</v>
      </c>
      <c r="C2182">
        <v>87.32</v>
      </c>
      <c r="D2182">
        <v>87.26</v>
      </c>
      <c r="E2182">
        <v>87.28</v>
      </c>
      <c r="F2182">
        <f ca="1">AVERAGE(E2182:OFFSET(E2182,-$F$2+1,0))</f>
        <v>87.497624999999999</v>
      </c>
      <c r="G2182">
        <f t="shared" ca="1" si="363"/>
        <v>-1</v>
      </c>
      <c r="H2182">
        <v>1E-4</v>
      </c>
      <c r="I2182">
        <f ca="1">STDEV(OFFSET(H2182,-$I$2+1,0):H2182)</f>
        <v>7.8846953684103471E-4</v>
      </c>
      <c r="J2182">
        <f t="shared" ca="1" si="364"/>
        <v>-1</v>
      </c>
      <c r="K2182">
        <f t="shared" ca="1" si="365"/>
        <v>-1</v>
      </c>
      <c r="L2182">
        <f t="shared" ca="1" si="366"/>
        <v>-225.00000000000853</v>
      </c>
      <c r="M2182">
        <f t="shared" ca="1" si="367"/>
        <v>48437.500000000313</v>
      </c>
      <c r="N2182">
        <f t="shared" ca="1" si="368"/>
        <v>-225.00000000000853</v>
      </c>
      <c r="O2182">
        <f t="shared" ca="1" si="369"/>
        <v>45962.500000000015</v>
      </c>
      <c r="P2182">
        <f t="shared" ca="1" si="372"/>
        <v>192.74058877746882</v>
      </c>
      <c r="Q2182">
        <f t="shared" ca="1" si="373"/>
        <v>183.8499999999967</v>
      </c>
      <c r="R2182">
        <f t="shared" ca="1" si="370"/>
        <v>-4.6236835345493353E-3</v>
      </c>
      <c r="S2182">
        <f t="shared" ca="1" si="371"/>
        <v>-4.8714479025712245E-3</v>
      </c>
    </row>
    <row r="2183" spans="1:19" x14ac:dyDescent="0.25">
      <c r="A2183" s="1">
        <v>36385</v>
      </c>
      <c r="B2183">
        <v>87.28</v>
      </c>
      <c r="C2183">
        <v>87.375</v>
      </c>
      <c r="D2183">
        <v>87.254999999999995</v>
      </c>
      <c r="E2183">
        <v>87.37</v>
      </c>
      <c r="F2183">
        <f ca="1">AVERAGE(E2183:OFFSET(E2183,-$F$2+1,0))</f>
        <v>87.489499999999992</v>
      </c>
      <c r="G2183">
        <f t="shared" ca="1" si="363"/>
        <v>-1</v>
      </c>
      <c r="H2183">
        <v>1E-3</v>
      </c>
      <c r="I2183">
        <f ca="1">STDEV(OFFSET(H2183,-$I$2+1,0):H2183)</f>
        <v>8.0751405397579362E-4</v>
      </c>
      <c r="J2183">
        <f t="shared" ca="1" si="364"/>
        <v>-1</v>
      </c>
      <c r="K2183">
        <f t="shared" ca="1" si="365"/>
        <v>-1</v>
      </c>
      <c r="L2183">
        <f t="shared" ca="1" si="366"/>
        <v>25.00000000001279</v>
      </c>
      <c r="M2183">
        <f t="shared" ca="1" si="367"/>
        <v>48462.500000000327</v>
      </c>
      <c r="N2183">
        <f t="shared" ca="1" si="368"/>
        <v>25.00000000001279</v>
      </c>
      <c r="O2183">
        <f t="shared" ca="1" si="369"/>
        <v>45987.500000000029</v>
      </c>
      <c r="P2183">
        <f t="shared" ca="1" si="372"/>
        <v>192.84542456141091</v>
      </c>
      <c r="Q2183">
        <f t="shared" ca="1" si="373"/>
        <v>183.94999999999672</v>
      </c>
      <c r="R2183">
        <f t="shared" ca="1" si="370"/>
        <v>5.1612903225832518E-4</v>
      </c>
      <c r="S2183">
        <f t="shared" ca="1" si="371"/>
        <v>5.4392167527903793E-4</v>
      </c>
    </row>
    <row r="2184" spans="1:19" x14ac:dyDescent="0.25">
      <c r="A2184" s="1">
        <v>36388</v>
      </c>
      <c r="B2184">
        <v>87.375</v>
      </c>
      <c r="C2184">
        <v>87.39</v>
      </c>
      <c r="D2184">
        <v>87.33</v>
      </c>
      <c r="E2184">
        <v>87.36</v>
      </c>
      <c r="F2184">
        <f ca="1">AVERAGE(E2184:OFFSET(E2184,-$F$2+1,0))</f>
        <v>87.482499999999987</v>
      </c>
      <c r="G2184">
        <f t="shared" ca="1" si="363"/>
        <v>-1</v>
      </c>
      <c r="H2184">
        <v>-1E-4</v>
      </c>
      <c r="I2184">
        <f ca="1">STDEV(OFFSET(H2184,-$I$2+1,0):H2184)</f>
        <v>8.0188921665618731E-4</v>
      </c>
      <c r="J2184">
        <f t="shared" ca="1" si="364"/>
        <v>-1</v>
      </c>
      <c r="K2184">
        <f t="shared" ca="1" si="365"/>
        <v>-1</v>
      </c>
      <c r="L2184">
        <f t="shared" ca="1" si="366"/>
        <v>-187.50000000000711</v>
      </c>
      <c r="M2184">
        <f t="shared" ca="1" si="367"/>
        <v>48275.00000000032</v>
      </c>
      <c r="N2184">
        <f t="shared" ca="1" si="368"/>
        <v>-187.50000000000711</v>
      </c>
      <c r="O2184">
        <f t="shared" ca="1" si="369"/>
        <v>45800.000000000022</v>
      </c>
      <c r="P2184">
        <f t="shared" ca="1" si="372"/>
        <v>192.05915618184548</v>
      </c>
      <c r="Q2184">
        <f t="shared" ca="1" si="373"/>
        <v>183.19999999999672</v>
      </c>
      <c r="R2184">
        <f t="shared" ca="1" si="370"/>
        <v>-3.8689708537530221E-3</v>
      </c>
      <c r="S2184">
        <f t="shared" ca="1" si="371"/>
        <v>-4.0771948899158902E-3</v>
      </c>
    </row>
    <row r="2185" spans="1:19" x14ac:dyDescent="0.25">
      <c r="A2185" s="1">
        <v>36389</v>
      </c>
      <c r="B2185">
        <v>87.35</v>
      </c>
      <c r="C2185">
        <v>87.465000000000003</v>
      </c>
      <c r="D2185">
        <v>87.344999999999999</v>
      </c>
      <c r="E2185">
        <v>87.435000000000002</v>
      </c>
      <c r="F2185">
        <f ca="1">AVERAGE(E2185:OFFSET(E2185,-$F$2+1,0))</f>
        <v>87.478375</v>
      </c>
      <c r="G2185">
        <f t="shared" ca="1" si="363"/>
        <v>-1</v>
      </c>
      <c r="H2185">
        <v>8.9999999999999998E-4</v>
      </c>
      <c r="I2185">
        <f ca="1">STDEV(OFFSET(H2185,-$I$2+1,0):H2185)</f>
        <v>7.5846104573322481E-4</v>
      </c>
      <c r="J2185">
        <f t="shared" ca="1" si="364"/>
        <v>-1</v>
      </c>
      <c r="K2185">
        <f t="shared" ca="1" si="365"/>
        <v>-1</v>
      </c>
      <c r="L2185">
        <f t="shared" ca="1" si="366"/>
        <v>-87.499999999991473</v>
      </c>
      <c r="M2185">
        <f t="shared" ca="1" si="367"/>
        <v>48187.500000000327</v>
      </c>
      <c r="N2185">
        <f t="shared" ca="1" si="368"/>
        <v>-87.499999999991473</v>
      </c>
      <c r="O2185">
        <f t="shared" ca="1" si="369"/>
        <v>45712.500000000029</v>
      </c>
      <c r="P2185">
        <f t="shared" ca="1" si="372"/>
        <v>191.69223093804831</v>
      </c>
      <c r="Q2185">
        <f t="shared" ca="1" si="373"/>
        <v>182.84999999999675</v>
      </c>
      <c r="R2185">
        <f t="shared" ca="1" si="370"/>
        <v>-1.8125323666492157E-3</v>
      </c>
      <c r="S2185">
        <f t="shared" ca="1" si="371"/>
        <v>-1.9104803493447912E-3</v>
      </c>
    </row>
    <row r="2186" spans="1:19" x14ac:dyDescent="0.25">
      <c r="A2186" s="1">
        <v>36390</v>
      </c>
      <c r="B2186">
        <v>87.444999999999993</v>
      </c>
      <c r="C2186">
        <v>87.474999999999994</v>
      </c>
      <c r="D2186">
        <v>87.405000000000001</v>
      </c>
      <c r="E2186">
        <v>87.47</v>
      </c>
      <c r="F2186">
        <f ca="1">AVERAGE(E2186:OFFSET(E2186,-$F$2+1,0))</f>
        <v>87.476124999999996</v>
      </c>
      <c r="G2186">
        <f t="shared" ca="1" si="363"/>
        <v>-1</v>
      </c>
      <c r="H2186">
        <v>4.0000000000000002E-4</v>
      </c>
      <c r="I2186">
        <f ca="1">STDEV(OFFSET(H2186,-$I$2+1,0):H2186)</f>
        <v>7.6818309221037581E-4</v>
      </c>
      <c r="J2186">
        <f t="shared" ca="1" si="364"/>
        <v>-1</v>
      </c>
      <c r="K2186">
        <f t="shared" ca="1" si="365"/>
        <v>-1</v>
      </c>
      <c r="L2186">
        <f t="shared" ca="1" si="366"/>
        <v>-75.000000000002842</v>
      </c>
      <c r="M2186">
        <f t="shared" ca="1" si="367"/>
        <v>48112.500000000327</v>
      </c>
      <c r="N2186">
        <f t="shared" ca="1" si="368"/>
        <v>-75.000000000002842</v>
      </c>
      <c r="O2186">
        <f t="shared" ca="1" si="369"/>
        <v>45637.500000000029</v>
      </c>
      <c r="P2186">
        <f t="shared" ca="1" si="372"/>
        <v>191.37772358622215</v>
      </c>
      <c r="Q2186">
        <f t="shared" ca="1" si="373"/>
        <v>182.54999999999674</v>
      </c>
      <c r="R2186">
        <f t="shared" ca="1" si="370"/>
        <v>-1.5564202334630835E-3</v>
      </c>
      <c r="S2186">
        <f t="shared" ca="1" si="371"/>
        <v>-1.6406890894176164E-3</v>
      </c>
    </row>
    <row r="2187" spans="1:19" x14ac:dyDescent="0.25">
      <c r="A2187" s="1">
        <v>36391</v>
      </c>
      <c r="B2187">
        <v>87.45</v>
      </c>
      <c r="C2187">
        <v>87.545000000000002</v>
      </c>
      <c r="D2187">
        <v>87.435000000000002</v>
      </c>
      <c r="E2187">
        <v>87.5</v>
      </c>
      <c r="F2187">
        <f ca="1">AVERAGE(E2187:OFFSET(E2187,-$F$2+1,0))</f>
        <v>87.47562499999998</v>
      </c>
      <c r="G2187">
        <f t="shared" ca="1" si="363"/>
        <v>-1</v>
      </c>
      <c r="H2187">
        <v>2.9999999999999997E-4</v>
      </c>
      <c r="I2187">
        <f ca="1">STDEV(OFFSET(H2187,-$I$2+1,0):H2187)</f>
        <v>7.2943741840436247E-4</v>
      </c>
      <c r="J2187">
        <f t="shared" ca="1" si="364"/>
        <v>-1</v>
      </c>
      <c r="K2187">
        <f t="shared" ca="1" si="365"/>
        <v>-1</v>
      </c>
      <c r="L2187">
        <f t="shared" ca="1" si="366"/>
        <v>-49.999999999990052</v>
      </c>
      <c r="M2187">
        <f t="shared" ca="1" si="367"/>
        <v>48062.500000000335</v>
      </c>
      <c r="N2187">
        <f t="shared" ca="1" si="368"/>
        <v>-49.999999999990052</v>
      </c>
      <c r="O2187">
        <f t="shared" ca="1" si="369"/>
        <v>45587.500000000036</v>
      </c>
      <c r="P2187">
        <f t="shared" ca="1" si="372"/>
        <v>191.16805201833807</v>
      </c>
      <c r="Q2187">
        <f t="shared" ca="1" si="373"/>
        <v>182.34999999999678</v>
      </c>
      <c r="R2187">
        <f t="shared" ca="1" si="370"/>
        <v>-1.0392309690826647E-3</v>
      </c>
      <c r="S2187">
        <f t="shared" ca="1" si="371"/>
        <v>-1.0955902492465631E-3</v>
      </c>
    </row>
    <row r="2188" spans="1:19" x14ac:dyDescent="0.25">
      <c r="A2188" s="1">
        <v>36392</v>
      </c>
      <c r="B2188">
        <v>87.5</v>
      </c>
      <c r="C2188">
        <v>87.525000000000006</v>
      </c>
      <c r="D2188">
        <v>87.49</v>
      </c>
      <c r="E2188">
        <v>87.52</v>
      </c>
      <c r="F2188">
        <f ca="1">AVERAGE(E2188:OFFSET(E2188,-$F$2+1,0))</f>
        <v>87.475999999999971</v>
      </c>
      <c r="G2188">
        <f t="shared" ca="1" si="363"/>
        <v>1</v>
      </c>
      <c r="H2188">
        <v>2.0000000000000001E-4</v>
      </c>
      <c r="I2188">
        <f ca="1">STDEV(OFFSET(H2188,-$I$2+1,0):H2188)</f>
        <v>7.2640064340337841E-4</v>
      </c>
      <c r="J2188">
        <f t="shared" ca="1" si="364"/>
        <v>-1</v>
      </c>
      <c r="K2188">
        <f t="shared" ca="1" si="365"/>
        <v>-1</v>
      </c>
      <c r="L2188">
        <f t="shared" ca="1" si="366"/>
        <v>0</v>
      </c>
      <c r="M2188">
        <f t="shared" ca="1" si="367"/>
        <v>48062.500000000335</v>
      </c>
      <c r="N2188">
        <f t="shared" ca="1" si="368"/>
        <v>0</v>
      </c>
      <c r="O2188">
        <f t="shared" ca="1" si="369"/>
        <v>45587.500000000036</v>
      </c>
      <c r="P2188">
        <f t="shared" ca="1" si="372"/>
        <v>191.16805201833807</v>
      </c>
      <c r="Q2188">
        <f t="shared" ca="1" si="373"/>
        <v>182.34999999999678</v>
      </c>
      <c r="R2188">
        <f t="shared" ca="1" si="370"/>
        <v>0</v>
      </c>
      <c r="S2188">
        <f t="shared" ca="1" si="371"/>
        <v>0</v>
      </c>
    </row>
    <row r="2189" spans="1:19" x14ac:dyDescent="0.25">
      <c r="A2189" s="1">
        <v>36395</v>
      </c>
      <c r="B2189">
        <v>87.52</v>
      </c>
      <c r="C2189">
        <v>87.525000000000006</v>
      </c>
      <c r="D2189">
        <v>87.495000000000005</v>
      </c>
      <c r="E2189">
        <v>87.52</v>
      </c>
      <c r="F2189">
        <f ca="1">AVERAGE(E2189:OFFSET(E2189,-$F$2+1,0))</f>
        <v>87.476249999999993</v>
      </c>
      <c r="G2189">
        <f t="shared" ca="1" si="363"/>
        <v>1</v>
      </c>
      <c r="H2189">
        <v>0</v>
      </c>
      <c r="I2189">
        <f ca="1">STDEV(OFFSET(H2189,-$I$2+1,0):H2189)</f>
        <v>7.2509527504648443E-4</v>
      </c>
      <c r="J2189">
        <f t="shared" ca="1" si="364"/>
        <v>1</v>
      </c>
      <c r="K2189">
        <f t="shared" ca="1" si="365"/>
        <v>-1</v>
      </c>
      <c r="L2189">
        <f t="shared" ca="1" si="366"/>
        <v>50.00000000002558</v>
      </c>
      <c r="M2189">
        <f t="shared" ca="1" si="367"/>
        <v>48112.500000000364</v>
      </c>
      <c r="N2189">
        <f t="shared" ca="1" si="368"/>
        <v>-50.00000000002558</v>
      </c>
      <c r="O2189">
        <f t="shared" ca="1" si="369"/>
        <v>45537.500000000007</v>
      </c>
      <c r="P2189">
        <f t="shared" ca="1" si="372"/>
        <v>191.37772358622229</v>
      </c>
      <c r="Q2189">
        <f t="shared" ca="1" si="373"/>
        <v>182.14999999999668</v>
      </c>
      <c r="R2189">
        <f t="shared" ca="1" si="370"/>
        <v>1.0403120936286134E-3</v>
      </c>
      <c r="S2189">
        <f t="shared" ca="1" si="371"/>
        <v>-1.0967918837406206E-3</v>
      </c>
    </row>
    <row r="2190" spans="1:19" x14ac:dyDescent="0.25">
      <c r="A2190" s="1">
        <v>36396</v>
      </c>
      <c r="B2190">
        <v>87.515000000000001</v>
      </c>
      <c r="C2190">
        <v>87.555000000000007</v>
      </c>
      <c r="D2190">
        <v>87.47</v>
      </c>
      <c r="E2190">
        <v>87.54</v>
      </c>
      <c r="F2190">
        <f ca="1">AVERAGE(E2190:OFFSET(E2190,-$F$2+1,0))</f>
        <v>87.476249999999993</v>
      </c>
      <c r="G2190">
        <f t="shared" ca="1" si="363"/>
        <v>1</v>
      </c>
      <c r="H2190">
        <v>2.0000000000000001E-4</v>
      </c>
      <c r="I2190">
        <f ca="1">STDEV(OFFSET(H2190,-$I$2+1,0):H2190)</f>
        <v>7.2322377697290024E-4</v>
      </c>
      <c r="J2190">
        <f t="shared" ca="1" si="364"/>
        <v>1</v>
      </c>
      <c r="K2190">
        <f t="shared" ca="1" si="365"/>
        <v>-1</v>
      </c>
      <c r="L2190">
        <f t="shared" ca="1" si="366"/>
        <v>124.99999999999289</v>
      </c>
      <c r="M2190">
        <f t="shared" ca="1" si="367"/>
        <v>48237.500000000357</v>
      </c>
      <c r="N2190">
        <f t="shared" ca="1" si="368"/>
        <v>-124.99999999999289</v>
      </c>
      <c r="O2190">
        <f t="shared" ca="1" si="369"/>
        <v>45412.500000000015</v>
      </c>
      <c r="P2190">
        <f t="shared" ca="1" si="372"/>
        <v>191.90305359881137</v>
      </c>
      <c r="Q2190">
        <f t="shared" ca="1" si="373"/>
        <v>181.64999999999671</v>
      </c>
      <c r="R2190">
        <f t="shared" ca="1" si="370"/>
        <v>2.5980774227070294E-3</v>
      </c>
      <c r="S2190">
        <f t="shared" ca="1" si="371"/>
        <v>-2.7449903925334698E-3</v>
      </c>
    </row>
    <row r="2191" spans="1:19" x14ac:dyDescent="0.25">
      <c r="A2191" s="1">
        <v>36397</v>
      </c>
      <c r="B2191">
        <v>87.55</v>
      </c>
      <c r="C2191">
        <v>87.594999999999999</v>
      </c>
      <c r="D2191">
        <v>87.55</v>
      </c>
      <c r="E2191">
        <v>87.59</v>
      </c>
      <c r="F2191">
        <f ca="1">AVERAGE(E2191:OFFSET(E2191,-$F$2+1,0))</f>
        <v>87.479624999999999</v>
      </c>
      <c r="G2191">
        <f t="shared" ca="1" si="363"/>
        <v>1</v>
      </c>
      <c r="H2191">
        <v>5.9999999999999995E-4</v>
      </c>
      <c r="I2191">
        <f ca="1">STDEV(OFFSET(H2191,-$I$2+1,0):H2191)</f>
        <v>7.3420203730236767E-4</v>
      </c>
      <c r="J2191">
        <f t="shared" ca="1" si="364"/>
        <v>1</v>
      </c>
      <c r="K2191">
        <f t="shared" ca="1" si="365"/>
        <v>-1</v>
      </c>
      <c r="L2191">
        <f t="shared" ca="1" si="366"/>
        <v>-124.99999999999289</v>
      </c>
      <c r="M2191">
        <f t="shared" ca="1" si="367"/>
        <v>48112.500000000364</v>
      </c>
      <c r="N2191">
        <f t="shared" ca="1" si="368"/>
        <v>124.99999999999289</v>
      </c>
      <c r="O2191">
        <f t="shared" ca="1" si="369"/>
        <v>45537.500000000007</v>
      </c>
      <c r="P2191">
        <f t="shared" ca="1" si="372"/>
        <v>191.37483159606214</v>
      </c>
      <c r="Q2191">
        <f t="shared" ca="1" si="373"/>
        <v>182.14999999999668</v>
      </c>
      <c r="R2191">
        <f t="shared" ca="1" si="370"/>
        <v>-2.5913449080070894E-3</v>
      </c>
      <c r="S2191">
        <f t="shared" ca="1" si="371"/>
        <v>2.7525461051471039E-3</v>
      </c>
    </row>
    <row r="2192" spans="1:19" x14ac:dyDescent="0.25">
      <c r="A2192" s="1">
        <v>36398</v>
      </c>
      <c r="B2192">
        <v>87.584999999999994</v>
      </c>
      <c r="C2192">
        <v>87.59</v>
      </c>
      <c r="D2192">
        <v>87.504999999999995</v>
      </c>
      <c r="E2192">
        <v>87.54</v>
      </c>
      <c r="F2192">
        <f ca="1">AVERAGE(E2192:OFFSET(E2192,-$F$2+1,0))</f>
        <v>87.479874999999993</v>
      </c>
      <c r="G2192">
        <f t="shared" ca="1" si="363"/>
        <v>1</v>
      </c>
      <c r="H2192">
        <v>-5.9999999999999995E-4</v>
      </c>
      <c r="I2192">
        <f ca="1">STDEV(OFFSET(H2192,-$I$2+1,0):H2192)</f>
        <v>7.0970713010812833E-4</v>
      </c>
      <c r="J2192">
        <f t="shared" ca="1" si="364"/>
        <v>1</v>
      </c>
      <c r="K2192">
        <f t="shared" ca="1" si="365"/>
        <v>-1</v>
      </c>
      <c r="L2192">
        <f t="shared" ca="1" si="366"/>
        <v>-125.00000000002842</v>
      </c>
      <c r="M2192">
        <f t="shared" ca="1" si="367"/>
        <v>47987.500000000335</v>
      </c>
      <c r="N2192">
        <f t="shared" ca="1" si="368"/>
        <v>125.00000000002842</v>
      </c>
      <c r="O2192">
        <f t="shared" ca="1" si="369"/>
        <v>45662.500000000036</v>
      </c>
      <c r="P2192">
        <f t="shared" ca="1" si="372"/>
        <v>190.84950952195808</v>
      </c>
      <c r="Q2192">
        <f t="shared" ca="1" si="373"/>
        <v>182.64999999999679</v>
      </c>
      <c r="R2192">
        <f t="shared" ca="1" si="370"/>
        <v>-2.5980774227077679E-3</v>
      </c>
      <c r="S2192">
        <f t="shared" ca="1" si="371"/>
        <v>2.74499039253425E-3</v>
      </c>
    </row>
    <row r="2193" spans="1:19" x14ac:dyDescent="0.25">
      <c r="A2193" s="1">
        <v>36399</v>
      </c>
      <c r="B2193">
        <v>87.515000000000001</v>
      </c>
      <c r="C2193">
        <v>87.52</v>
      </c>
      <c r="D2193">
        <v>87.474999999999994</v>
      </c>
      <c r="E2193">
        <v>87.49</v>
      </c>
      <c r="F2193">
        <f ca="1">AVERAGE(E2193:OFFSET(E2193,-$F$2+1,0))</f>
        <v>87.478624999999994</v>
      </c>
      <c r="G2193">
        <f t="shared" ca="1" si="363"/>
        <v>-1</v>
      </c>
      <c r="H2193">
        <v>-5.9999999999999995E-4</v>
      </c>
      <c r="I2193">
        <f ca="1">STDEV(OFFSET(H2193,-$I$2+1,0):H2193)</f>
        <v>7.2058090600935507E-4</v>
      </c>
      <c r="J2193">
        <f t="shared" ca="1" si="364"/>
        <v>1</v>
      </c>
      <c r="K2193">
        <f t="shared" ca="1" si="365"/>
        <v>-1</v>
      </c>
      <c r="L2193">
        <f t="shared" ca="1" si="366"/>
        <v>-199.99999999999574</v>
      </c>
      <c r="M2193">
        <f t="shared" ca="1" si="367"/>
        <v>47787.500000000342</v>
      </c>
      <c r="N2193">
        <f t="shared" ca="1" si="368"/>
        <v>199.99999999999574</v>
      </c>
      <c r="O2193">
        <f t="shared" ca="1" si="369"/>
        <v>45862.500000000029</v>
      </c>
      <c r="P2193">
        <f t="shared" ca="1" si="372"/>
        <v>190.01359598449537</v>
      </c>
      <c r="Q2193">
        <f t="shared" ca="1" si="373"/>
        <v>183.44999999999678</v>
      </c>
      <c r="R2193">
        <f t="shared" ca="1" si="370"/>
        <v>-4.1677520187547662E-3</v>
      </c>
      <c r="S2193">
        <f t="shared" ca="1" si="371"/>
        <v>4.3799616753352442E-3</v>
      </c>
    </row>
    <row r="2194" spans="1:19" x14ac:dyDescent="0.25">
      <c r="A2194" s="1">
        <v>36402</v>
      </c>
      <c r="B2194">
        <v>87.48</v>
      </c>
      <c r="C2194">
        <v>87.484999999999999</v>
      </c>
      <c r="D2194">
        <v>87.405000000000001</v>
      </c>
      <c r="E2194">
        <v>87.41</v>
      </c>
      <c r="F2194">
        <f ca="1">AVERAGE(E2194:OFFSET(E2194,-$F$2+1,0))</f>
        <v>87.475499999999997</v>
      </c>
      <c r="G2194">
        <f t="shared" ca="1" si="363"/>
        <v>-1</v>
      </c>
      <c r="H2194">
        <v>-8.9999999999999998E-4</v>
      </c>
      <c r="I2194">
        <f ca="1">STDEV(OFFSET(H2194,-$I$2+1,0):H2194)</f>
        <v>7.3260530049665176E-4</v>
      </c>
      <c r="J2194">
        <f t="shared" ca="1" si="364"/>
        <v>1</v>
      </c>
      <c r="K2194">
        <f t="shared" ca="1" si="365"/>
        <v>-1</v>
      </c>
      <c r="L2194">
        <f t="shared" ca="1" si="366"/>
        <v>-49.999999999990052</v>
      </c>
      <c r="M2194">
        <f t="shared" ca="1" si="367"/>
        <v>47737.500000000349</v>
      </c>
      <c r="N2194">
        <f t="shared" ca="1" si="368"/>
        <v>49.999999999990052</v>
      </c>
      <c r="O2194">
        <f t="shared" ca="1" si="369"/>
        <v>45912.500000000022</v>
      </c>
      <c r="P2194">
        <f t="shared" ca="1" si="372"/>
        <v>189.80644025161507</v>
      </c>
      <c r="Q2194">
        <f t="shared" ca="1" si="373"/>
        <v>183.64999999999674</v>
      </c>
      <c r="R2194">
        <f t="shared" ca="1" si="370"/>
        <v>-1.0462987182838545E-3</v>
      </c>
      <c r="S2194">
        <f t="shared" ca="1" si="371"/>
        <v>1.0902153175249936E-3</v>
      </c>
    </row>
    <row r="2195" spans="1:19" x14ac:dyDescent="0.25">
      <c r="A2195" s="1">
        <v>36403</v>
      </c>
      <c r="B2195">
        <v>87.415000000000006</v>
      </c>
      <c r="C2195">
        <v>87.454999999999998</v>
      </c>
      <c r="D2195">
        <v>87.36</v>
      </c>
      <c r="E2195">
        <v>87.39</v>
      </c>
      <c r="F2195">
        <f ca="1">AVERAGE(E2195:OFFSET(E2195,-$F$2+1,0))</f>
        <v>87.472999999999999</v>
      </c>
      <c r="G2195">
        <f t="shared" ca="1" si="363"/>
        <v>-1</v>
      </c>
      <c r="H2195">
        <v>-2.0000000000000001E-4</v>
      </c>
      <c r="I2195">
        <f ca="1">STDEV(OFFSET(H2195,-$I$2+1,0):H2195)</f>
        <v>7.3432747606586469E-4</v>
      </c>
      <c r="J2195">
        <f t="shared" ca="1" si="364"/>
        <v>1</v>
      </c>
      <c r="K2195">
        <f t="shared" ca="1" si="365"/>
        <v>-1</v>
      </c>
      <c r="L2195">
        <f t="shared" ca="1" si="366"/>
        <v>12.499999999988631</v>
      </c>
      <c r="M2195">
        <f t="shared" ca="1" si="367"/>
        <v>47750.000000000335</v>
      </c>
      <c r="N2195">
        <f t="shared" ca="1" si="368"/>
        <v>-12.499999999988631</v>
      </c>
      <c r="O2195">
        <f t="shared" ca="1" si="369"/>
        <v>45900.000000000036</v>
      </c>
      <c r="P2195">
        <f t="shared" ca="1" si="372"/>
        <v>189.85811638563396</v>
      </c>
      <c r="Q2195">
        <f t="shared" ca="1" si="373"/>
        <v>183.59999999999678</v>
      </c>
      <c r="R2195">
        <f t="shared" ca="1" si="370"/>
        <v>2.618486514792048E-4</v>
      </c>
      <c r="S2195">
        <f t="shared" ca="1" si="371"/>
        <v>-2.7225701061777568E-4</v>
      </c>
    </row>
    <row r="2196" spans="1:19" x14ac:dyDescent="0.25">
      <c r="A2196" s="1">
        <v>36404</v>
      </c>
      <c r="B2196">
        <v>87.385000000000005</v>
      </c>
      <c r="C2196">
        <v>87.424999999999997</v>
      </c>
      <c r="D2196">
        <v>87.334999999999994</v>
      </c>
      <c r="E2196">
        <v>87.394999999999996</v>
      </c>
      <c r="F2196">
        <f ca="1">AVERAGE(E2196:OFFSET(E2196,-$F$2+1,0))</f>
        <v>87.470999999999989</v>
      </c>
      <c r="G2196">
        <f t="shared" ca="1" si="363"/>
        <v>-1</v>
      </c>
      <c r="H2196">
        <v>1E-4</v>
      </c>
      <c r="I2196">
        <f ca="1">STDEV(OFFSET(H2196,-$I$2+1,0):H2196)</f>
        <v>7.3159882593212464E-4</v>
      </c>
      <c r="J2196">
        <f t="shared" ca="1" si="364"/>
        <v>-1</v>
      </c>
      <c r="K2196">
        <f t="shared" ca="1" si="365"/>
        <v>-1</v>
      </c>
      <c r="L2196">
        <f t="shared" ca="1" si="366"/>
        <v>37.500000000001421</v>
      </c>
      <c r="M2196">
        <f t="shared" ca="1" si="367"/>
        <v>47787.500000000335</v>
      </c>
      <c r="N2196">
        <f t="shared" ca="1" si="368"/>
        <v>37.500000000001421</v>
      </c>
      <c r="O2196">
        <f t="shared" ca="1" si="369"/>
        <v>45937.500000000036</v>
      </c>
      <c r="P2196">
        <f t="shared" ca="1" si="372"/>
        <v>190.01322922581829</v>
      </c>
      <c r="Q2196">
        <f t="shared" ca="1" si="373"/>
        <v>183.74999999999679</v>
      </c>
      <c r="R2196">
        <f t="shared" ca="1" si="370"/>
        <v>7.8534031413614986E-4</v>
      </c>
      <c r="S2196">
        <f t="shared" ca="1" si="371"/>
        <v>8.1699346405231786E-4</v>
      </c>
    </row>
    <row r="2197" spans="1:19" x14ac:dyDescent="0.25">
      <c r="A2197" s="1">
        <v>36405</v>
      </c>
      <c r="B2197">
        <v>87.394999999999996</v>
      </c>
      <c r="C2197">
        <v>87.415000000000006</v>
      </c>
      <c r="D2197">
        <v>87.355000000000004</v>
      </c>
      <c r="E2197">
        <v>87.38</v>
      </c>
      <c r="F2197">
        <f ca="1">AVERAGE(E2197:OFFSET(E2197,-$F$2+1,0))</f>
        <v>87.46737499999999</v>
      </c>
      <c r="G2197">
        <f t="shared" ca="1" si="363"/>
        <v>-1</v>
      </c>
      <c r="H2197">
        <v>-2.0000000000000001E-4</v>
      </c>
      <c r="I2197">
        <f ca="1">STDEV(OFFSET(H2197,-$I$2+1,0):H2197)</f>
        <v>6.8548868469297522E-4</v>
      </c>
      <c r="J2197">
        <f t="shared" ca="1" si="364"/>
        <v>-1</v>
      </c>
      <c r="K2197">
        <f t="shared" ca="1" si="365"/>
        <v>-1</v>
      </c>
      <c r="L2197">
        <f t="shared" ca="1" si="366"/>
        <v>-250.00000000002132</v>
      </c>
      <c r="M2197">
        <f t="shared" ca="1" si="367"/>
        <v>47537.500000000313</v>
      </c>
      <c r="N2197">
        <f t="shared" ca="1" si="368"/>
        <v>-250.00000000002132</v>
      </c>
      <c r="O2197">
        <f t="shared" ca="1" si="369"/>
        <v>45687.500000000015</v>
      </c>
      <c r="P2197">
        <f t="shared" ca="1" si="372"/>
        <v>188.97914362458926</v>
      </c>
      <c r="Q2197">
        <f t="shared" ca="1" si="373"/>
        <v>182.74999999999673</v>
      </c>
      <c r="R2197">
        <f t="shared" ca="1" si="370"/>
        <v>-5.2314935914207598E-3</v>
      </c>
      <c r="S2197">
        <f t="shared" ca="1" si="371"/>
        <v>-5.4421768707487586E-3</v>
      </c>
    </row>
    <row r="2198" spans="1:19" x14ac:dyDescent="0.25">
      <c r="A2198" s="1">
        <v>36406</v>
      </c>
      <c r="B2198">
        <v>87.38</v>
      </c>
      <c r="C2198">
        <v>87.504999999999995</v>
      </c>
      <c r="D2198">
        <v>87.364999999999995</v>
      </c>
      <c r="E2198">
        <v>87.48</v>
      </c>
      <c r="F2198">
        <f ca="1">AVERAGE(E2198:OFFSET(E2198,-$F$2+1,0))</f>
        <v>87.466499999999996</v>
      </c>
      <c r="G2198">
        <f t="shared" ca="1" si="363"/>
        <v>-1</v>
      </c>
      <c r="H2198">
        <v>1.1000000000000001E-3</v>
      </c>
      <c r="I2198">
        <f ca="1">STDEV(OFFSET(H2198,-$I$2+1,0):H2198)</f>
        <v>5.8210145615962669E-4</v>
      </c>
      <c r="J2198">
        <f t="shared" ca="1" si="364"/>
        <v>-1</v>
      </c>
      <c r="K2198">
        <f t="shared" ca="1" si="365"/>
        <v>-1</v>
      </c>
      <c r="L2198">
        <f t="shared" ca="1" si="366"/>
        <v>150.00000000000568</v>
      </c>
      <c r="M2198">
        <f t="shared" ca="1" si="367"/>
        <v>47687.50000000032</v>
      </c>
      <c r="N2198">
        <f t="shared" ca="1" si="368"/>
        <v>150.00000000000568</v>
      </c>
      <c r="O2198">
        <f t="shared" ca="1" si="369"/>
        <v>45837.500000000022</v>
      </c>
      <c r="P2198">
        <f t="shared" ca="1" si="372"/>
        <v>189.59959498532663</v>
      </c>
      <c r="Q2198">
        <f t="shared" ca="1" si="373"/>
        <v>183.34999999999673</v>
      </c>
      <c r="R2198">
        <f t="shared" ca="1" si="370"/>
        <v>3.1554036287142718E-3</v>
      </c>
      <c r="S2198">
        <f t="shared" ca="1" si="371"/>
        <v>3.2831737346102467E-3</v>
      </c>
    </row>
    <row r="2199" spans="1:19" x14ac:dyDescent="0.25">
      <c r="A2199" s="1">
        <v>36410</v>
      </c>
      <c r="B2199">
        <v>87.49</v>
      </c>
      <c r="C2199">
        <v>87.49</v>
      </c>
      <c r="D2199">
        <v>87.415000000000006</v>
      </c>
      <c r="E2199">
        <v>87.42</v>
      </c>
      <c r="F2199">
        <f ca="1">AVERAGE(E2199:OFFSET(E2199,-$F$2+1,0))</f>
        <v>87.463624999999993</v>
      </c>
      <c r="G2199">
        <f t="shared" ca="1" si="363"/>
        <v>-1</v>
      </c>
      <c r="H2199">
        <v>-6.9999999999999999E-4</v>
      </c>
      <c r="I2199">
        <f ca="1">STDEV(OFFSET(H2199,-$I$2+1,0):H2199)</f>
        <v>5.5580666839430686E-4</v>
      </c>
      <c r="J2199">
        <f t="shared" ca="1" si="364"/>
        <v>-1</v>
      </c>
      <c r="K2199">
        <f t="shared" ca="1" si="365"/>
        <v>-1</v>
      </c>
      <c r="L2199">
        <f t="shared" ca="1" si="366"/>
        <v>-75.000000000002842</v>
      </c>
      <c r="M2199">
        <f t="shared" ca="1" si="367"/>
        <v>47612.50000000032</v>
      </c>
      <c r="N2199">
        <f t="shared" ca="1" si="368"/>
        <v>-75.000000000002842</v>
      </c>
      <c r="O2199">
        <f t="shared" ca="1" si="369"/>
        <v>45762.500000000022</v>
      </c>
      <c r="P2199">
        <f t="shared" ca="1" si="372"/>
        <v>189.28936930495794</v>
      </c>
      <c r="Q2199">
        <f t="shared" ca="1" si="373"/>
        <v>183.04999999999671</v>
      </c>
      <c r="R2199">
        <f t="shared" ca="1" si="370"/>
        <v>-1.5727391874181356E-3</v>
      </c>
      <c r="S2199">
        <f t="shared" ca="1" si="371"/>
        <v>-1.6362148895555562E-3</v>
      </c>
    </row>
    <row r="2200" spans="1:19" x14ac:dyDescent="0.25">
      <c r="A2200" s="1">
        <v>36411</v>
      </c>
      <c r="B2200">
        <v>87.415000000000006</v>
      </c>
      <c r="C2200">
        <v>87.48</v>
      </c>
      <c r="D2200">
        <v>87.38</v>
      </c>
      <c r="E2200">
        <v>87.45</v>
      </c>
      <c r="F2200">
        <f ca="1">AVERAGE(E2200:OFFSET(E2200,-$F$2+1,0))</f>
        <v>87.461749999999981</v>
      </c>
      <c r="G2200">
        <f t="shared" ca="1" si="363"/>
        <v>-1</v>
      </c>
      <c r="H2200">
        <v>2.9999999999999997E-4</v>
      </c>
      <c r="I2200">
        <f ca="1">STDEV(OFFSET(H2200,-$I$2+1,0):H2200)</f>
        <v>5.5687095736615196E-4</v>
      </c>
      <c r="J2200">
        <f t="shared" ca="1" si="364"/>
        <v>-1</v>
      </c>
      <c r="K2200">
        <f t="shared" ca="1" si="365"/>
        <v>-1</v>
      </c>
      <c r="L2200">
        <f t="shared" ca="1" si="366"/>
        <v>49.999999999990052</v>
      </c>
      <c r="M2200">
        <f t="shared" ca="1" si="367"/>
        <v>47662.500000000313</v>
      </c>
      <c r="N2200">
        <f t="shared" ca="1" si="368"/>
        <v>49.999999999990052</v>
      </c>
      <c r="O2200">
        <f t="shared" ca="1" si="369"/>
        <v>45812.500000000015</v>
      </c>
      <c r="P2200">
        <f t="shared" ca="1" si="372"/>
        <v>189.49618642520369</v>
      </c>
      <c r="Q2200">
        <f t="shared" ca="1" si="373"/>
        <v>183.24999999999667</v>
      </c>
      <c r="R2200">
        <f t="shared" ca="1" si="370"/>
        <v>1.0501443948540766E-3</v>
      </c>
      <c r="S2200">
        <f t="shared" ca="1" si="371"/>
        <v>1.0925976509148327E-3</v>
      </c>
    </row>
    <row r="2201" spans="1:19" x14ac:dyDescent="0.25">
      <c r="A2201" s="1">
        <v>36412</v>
      </c>
      <c r="B2201">
        <v>87.454999999999998</v>
      </c>
      <c r="C2201">
        <v>87.454999999999998</v>
      </c>
      <c r="D2201">
        <v>87.41</v>
      </c>
      <c r="E2201">
        <v>87.43</v>
      </c>
      <c r="F2201">
        <f ca="1">AVERAGE(E2201:OFFSET(E2201,-$F$2+1,0))</f>
        <v>87.459874999999982</v>
      </c>
      <c r="G2201">
        <f t="shared" ca="1" si="363"/>
        <v>-1</v>
      </c>
      <c r="H2201">
        <v>-2.0000000000000001E-4</v>
      </c>
      <c r="I2201">
        <f ca="1">STDEV(OFFSET(H2201,-$I$2+1,0):H2201)</f>
        <v>5.5371948056565133E-4</v>
      </c>
      <c r="J2201">
        <f t="shared" ca="1" si="364"/>
        <v>-1</v>
      </c>
      <c r="K2201">
        <f t="shared" ca="1" si="365"/>
        <v>-1</v>
      </c>
      <c r="L2201">
        <f t="shared" ca="1" si="366"/>
        <v>-124.99999999999289</v>
      </c>
      <c r="M2201">
        <f t="shared" ca="1" si="367"/>
        <v>47537.50000000032</v>
      </c>
      <c r="N2201">
        <f t="shared" ca="1" si="368"/>
        <v>-124.99999999999289</v>
      </c>
      <c r="O2201">
        <f t="shared" ca="1" si="369"/>
        <v>45687.500000000022</v>
      </c>
      <c r="P2201">
        <f t="shared" ca="1" si="372"/>
        <v>188.97914362458926</v>
      </c>
      <c r="Q2201">
        <f t="shared" ca="1" si="373"/>
        <v>182.7499999999967</v>
      </c>
      <c r="R2201">
        <f t="shared" ca="1" si="370"/>
        <v>-2.6226068712298365E-3</v>
      </c>
      <c r="S2201">
        <f t="shared" ca="1" si="371"/>
        <v>-2.728512960436406E-3</v>
      </c>
    </row>
    <row r="2202" spans="1:19" x14ac:dyDescent="0.25">
      <c r="A2202" s="1">
        <v>36413</v>
      </c>
      <c r="B2202">
        <v>87.43</v>
      </c>
      <c r="C2202">
        <v>87.5</v>
      </c>
      <c r="D2202">
        <v>87.42</v>
      </c>
      <c r="E2202">
        <v>87.48</v>
      </c>
      <c r="F2202">
        <f ca="1">AVERAGE(E2202:OFFSET(E2202,-$F$2+1,0))</f>
        <v>87.45937499999998</v>
      </c>
      <c r="G2202">
        <f t="shared" ca="1" si="363"/>
        <v>-1</v>
      </c>
      <c r="H2202">
        <v>5.9999999999999995E-4</v>
      </c>
      <c r="I2202">
        <f ca="1">STDEV(OFFSET(H2202,-$I$2+1,0):H2202)</f>
        <v>5.655923769306878E-4</v>
      </c>
      <c r="J2202">
        <f t="shared" ca="1" si="364"/>
        <v>-1</v>
      </c>
      <c r="K2202">
        <f t="shared" ca="1" si="365"/>
        <v>-1</v>
      </c>
      <c r="L2202">
        <f t="shared" ca="1" si="366"/>
        <v>-37.500000000001421</v>
      </c>
      <c r="M2202">
        <f t="shared" ca="1" si="367"/>
        <v>47500.00000000032</v>
      </c>
      <c r="N2202">
        <f t="shared" ca="1" si="368"/>
        <v>-37.500000000001421</v>
      </c>
      <c r="O2202">
        <f t="shared" ca="1" si="369"/>
        <v>45650.000000000022</v>
      </c>
      <c r="P2202">
        <f t="shared" ca="1" si="372"/>
        <v>188.8240307844049</v>
      </c>
      <c r="Q2202">
        <f t="shared" ca="1" si="373"/>
        <v>182.5999999999967</v>
      </c>
      <c r="R2202">
        <f t="shared" ca="1" si="370"/>
        <v>-7.8885090717856785E-4</v>
      </c>
      <c r="S2202">
        <f t="shared" ca="1" si="371"/>
        <v>-8.2079343365256145E-4</v>
      </c>
    </row>
    <row r="2203" spans="1:19" x14ac:dyDescent="0.25">
      <c r="A2203" s="1">
        <v>36416</v>
      </c>
      <c r="B2203">
        <v>87.474999999999994</v>
      </c>
      <c r="C2203">
        <v>87.504999999999995</v>
      </c>
      <c r="D2203">
        <v>87.465000000000003</v>
      </c>
      <c r="E2203">
        <v>87.495000000000005</v>
      </c>
      <c r="F2203">
        <f ca="1">AVERAGE(E2203:OFFSET(E2203,-$F$2+1,0))</f>
        <v>87.457749999999976</v>
      </c>
      <c r="G2203">
        <f t="shared" ca="1" si="363"/>
        <v>-1</v>
      </c>
      <c r="H2203">
        <v>2.0000000000000001E-4</v>
      </c>
      <c r="I2203">
        <f ca="1">STDEV(OFFSET(H2203,-$I$2+1,0):H2203)</f>
        <v>5.2625789155228125E-4</v>
      </c>
      <c r="J2203">
        <f t="shared" ca="1" si="364"/>
        <v>-1</v>
      </c>
      <c r="K2203">
        <f t="shared" ca="1" si="365"/>
        <v>-1</v>
      </c>
      <c r="L2203">
        <f t="shared" ca="1" si="366"/>
        <v>125.00000000002842</v>
      </c>
      <c r="M2203">
        <f t="shared" ca="1" si="367"/>
        <v>47625.000000000349</v>
      </c>
      <c r="N2203">
        <f t="shared" ca="1" si="368"/>
        <v>125.00000000002842</v>
      </c>
      <c r="O2203">
        <f t="shared" ca="1" si="369"/>
        <v>45775.000000000051</v>
      </c>
      <c r="P2203">
        <f t="shared" ca="1" si="372"/>
        <v>189.3410735850195</v>
      </c>
      <c r="Q2203">
        <f t="shared" ca="1" si="373"/>
        <v>183.09999999999681</v>
      </c>
      <c r="R2203">
        <f t="shared" ca="1" si="370"/>
        <v>2.6315789473690017E-3</v>
      </c>
      <c r="S2203">
        <f t="shared" ca="1" si="371"/>
        <v>2.7382256297925163E-3</v>
      </c>
    </row>
    <row r="2204" spans="1:19" x14ac:dyDescent="0.25">
      <c r="A2204" s="1">
        <v>36417</v>
      </c>
      <c r="B2204">
        <v>87.495000000000005</v>
      </c>
      <c r="C2204">
        <v>87.52</v>
      </c>
      <c r="D2204">
        <v>87.435000000000002</v>
      </c>
      <c r="E2204">
        <v>87.444999999999993</v>
      </c>
      <c r="F2204">
        <f ca="1">AVERAGE(E2204:OFFSET(E2204,-$F$2+1,0))</f>
        <v>87.454124999999976</v>
      </c>
      <c r="G2204">
        <f t="shared" ca="1" si="363"/>
        <v>-1</v>
      </c>
      <c r="H2204">
        <v>-5.9999999999999995E-4</v>
      </c>
      <c r="I2204">
        <f ca="1">STDEV(OFFSET(H2204,-$I$2+1,0):H2204)</f>
        <v>5.4625519388112474E-4</v>
      </c>
      <c r="J2204">
        <f t="shared" ca="1" si="364"/>
        <v>-1</v>
      </c>
      <c r="K2204">
        <f t="shared" ca="1" si="365"/>
        <v>-1</v>
      </c>
      <c r="L2204">
        <f t="shared" ca="1" si="366"/>
        <v>-112.50000000000426</v>
      </c>
      <c r="M2204">
        <f t="shared" ca="1" si="367"/>
        <v>47512.500000000342</v>
      </c>
      <c r="N2204">
        <f t="shared" ca="1" si="368"/>
        <v>-112.50000000000426</v>
      </c>
      <c r="O2204">
        <f t="shared" ca="1" si="369"/>
        <v>45662.500000000044</v>
      </c>
      <c r="P2204">
        <f t="shared" ca="1" si="372"/>
        <v>188.87573506446645</v>
      </c>
      <c r="Q2204">
        <f t="shared" ca="1" si="373"/>
        <v>182.64999999999679</v>
      </c>
      <c r="R2204">
        <f t="shared" ca="1" si="370"/>
        <v>-2.3622047244095212E-3</v>
      </c>
      <c r="S2204">
        <f t="shared" ca="1" si="371"/>
        <v>-2.457673402512379E-3</v>
      </c>
    </row>
    <row r="2205" spans="1:19" x14ac:dyDescent="0.25">
      <c r="A2205" s="1">
        <v>36418</v>
      </c>
      <c r="B2205">
        <v>87.435000000000002</v>
      </c>
      <c r="C2205">
        <v>87.525000000000006</v>
      </c>
      <c r="D2205">
        <v>87.43</v>
      </c>
      <c r="E2205">
        <v>87.49</v>
      </c>
      <c r="F2205">
        <f ca="1">AVERAGE(E2205:OFFSET(E2205,-$F$2+1,0))</f>
        <v>87.448624999999979</v>
      </c>
      <c r="G2205">
        <f t="shared" ca="1" si="363"/>
        <v>-1</v>
      </c>
      <c r="H2205">
        <v>5.0000000000000001E-4</v>
      </c>
      <c r="I2205">
        <f ca="1">STDEV(OFFSET(H2205,-$I$2+1,0):H2205)</f>
        <v>5.199949392466289E-4</v>
      </c>
      <c r="J2205">
        <f t="shared" ca="1" si="364"/>
        <v>-1</v>
      </c>
      <c r="K2205">
        <f t="shared" ca="1" si="365"/>
        <v>-1</v>
      </c>
      <c r="L2205">
        <f t="shared" ca="1" si="366"/>
        <v>-50.00000000002558</v>
      </c>
      <c r="M2205">
        <f t="shared" ca="1" si="367"/>
        <v>47462.500000000313</v>
      </c>
      <c r="N2205">
        <f t="shared" ca="1" si="368"/>
        <v>-50.00000000002558</v>
      </c>
      <c r="O2205">
        <f t="shared" ca="1" si="369"/>
        <v>45612.500000000015</v>
      </c>
      <c r="P2205">
        <f t="shared" ca="1" si="372"/>
        <v>188.66891794422057</v>
      </c>
      <c r="Q2205">
        <f t="shared" ca="1" si="373"/>
        <v>182.44999999999669</v>
      </c>
      <c r="R2205">
        <f t="shared" ca="1" si="370"/>
        <v>-1.0523546435153954E-3</v>
      </c>
      <c r="S2205">
        <f t="shared" ca="1" si="371"/>
        <v>-1.0949904188343944E-3</v>
      </c>
    </row>
    <row r="2206" spans="1:19" x14ac:dyDescent="0.25">
      <c r="A2206" s="1">
        <v>36419</v>
      </c>
      <c r="B2206">
        <v>87.49</v>
      </c>
      <c r="C2206">
        <v>87.515000000000001</v>
      </c>
      <c r="D2206">
        <v>87.484999999999999</v>
      </c>
      <c r="E2206">
        <v>87.51</v>
      </c>
      <c r="F2206">
        <f ca="1">AVERAGE(E2206:OFFSET(E2206,-$F$2+1,0))</f>
        <v>87.443999999999988</v>
      </c>
      <c r="G2206">
        <f t="shared" ca="1" si="363"/>
        <v>-1</v>
      </c>
      <c r="H2206">
        <v>2.0000000000000001E-4</v>
      </c>
      <c r="I2206">
        <f ca="1">STDEV(OFFSET(H2206,-$I$2+1,0):H2206)</f>
        <v>5.1429563482495162E-4</v>
      </c>
      <c r="J2206">
        <f t="shared" ca="1" si="364"/>
        <v>-1</v>
      </c>
      <c r="K2206">
        <f t="shared" ca="1" si="365"/>
        <v>-1</v>
      </c>
      <c r="L2206">
        <f t="shared" ca="1" si="366"/>
        <v>-87.499999999991473</v>
      </c>
      <c r="M2206">
        <f t="shared" ca="1" si="367"/>
        <v>47375.00000000032</v>
      </c>
      <c r="N2206">
        <f t="shared" ca="1" si="368"/>
        <v>-87.499999999991473</v>
      </c>
      <c r="O2206">
        <f t="shared" ca="1" si="369"/>
        <v>45525.000000000022</v>
      </c>
      <c r="P2206">
        <f t="shared" ca="1" si="372"/>
        <v>188.30698798379046</v>
      </c>
      <c r="Q2206">
        <f t="shared" ca="1" si="373"/>
        <v>182.09999999999673</v>
      </c>
      <c r="R2206">
        <f t="shared" ca="1" si="370"/>
        <v>-1.8435607058201928E-3</v>
      </c>
      <c r="S2206">
        <f t="shared" ca="1" si="371"/>
        <v>-1.9183337900792862E-3</v>
      </c>
    </row>
    <row r="2207" spans="1:19" x14ac:dyDescent="0.25">
      <c r="A2207" s="1">
        <v>36420</v>
      </c>
      <c r="B2207">
        <v>87.51</v>
      </c>
      <c r="C2207">
        <v>87.555000000000007</v>
      </c>
      <c r="D2207">
        <v>87.51</v>
      </c>
      <c r="E2207">
        <v>87.545000000000002</v>
      </c>
      <c r="F2207">
        <f ca="1">AVERAGE(E2207:OFFSET(E2207,-$F$2+1,0))</f>
        <v>87.442874999999987</v>
      </c>
      <c r="G2207">
        <f t="shared" ca="1" si="363"/>
        <v>-1</v>
      </c>
      <c r="H2207">
        <v>4.0000000000000002E-4</v>
      </c>
      <c r="I2207">
        <f ca="1">STDEV(OFFSET(H2207,-$I$2+1,0):H2207)</f>
        <v>5.176871642217913E-4</v>
      </c>
      <c r="J2207">
        <f t="shared" ca="1" si="364"/>
        <v>-1</v>
      </c>
      <c r="K2207">
        <f t="shared" ca="1" si="365"/>
        <v>-1</v>
      </c>
      <c r="L2207">
        <f t="shared" ca="1" si="366"/>
        <v>100.00000000001563</v>
      </c>
      <c r="M2207">
        <f t="shared" ca="1" si="367"/>
        <v>47475.000000000335</v>
      </c>
      <c r="N2207">
        <f t="shared" ca="1" si="368"/>
        <v>100.00000000001563</v>
      </c>
      <c r="O2207">
        <f t="shared" ca="1" si="369"/>
        <v>45625.000000000036</v>
      </c>
      <c r="P2207">
        <f t="shared" ca="1" si="372"/>
        <v>188.7206222242821</v>
      </c>
      <c r="Q2207">
        <f t="shared" ca="1" si="373"/>
        <v>182.49999999999676</v>
      </c>
      <c r="R2207">
        <f t="shared" ca="1" si="370"/>
        <v>2.1108179419528222E-3</v>
      </c>
      <c r="S2207">
        <f t="shared" ca="1" si="371"/>
        <v>2.196595277320496E-3</v>
      </c>
    </row>
    <row r="2208" spans="1:19" x14ac:dyDescent="0.25">
      <c r="A2208" s="1">
        <v>36423</v>
      </c>
      <c r="B2208">
        <v>87.555000000000007</v>
      </c>
      <c r="C2208">
        <v>87.56</v>
      </c>
      <c r="D2208">
        <v>87.5</v>
      </c>
      <c r="E2208">
        <v>87.504999999999995</v>
      </c>
      <c r="F2208">
        <f ca="1">AVERAGE(E2208:OFFSET(E2208,-$F$2+1,0))</f>
        <v>87.441624999999988</v>
      </c>
      <c r="G2208">
        <f t="shared" ca="1" si="363"/>
        <v>-1</v>
      </c>
      <c r="H2208">
        <v>-5.0000000000000001E-4</v>
      </c>
      <c r="I2208">
        <f ca="1">STDEV(OFFSET(H2208,-$I$2+1,0):H2208)</f>
        <v>5.2842865375115982E-4</v>
      </c>
      <c r="J2208">
        <f t="shared" ca="1" si="364"/>
        <v>-1</v>
      </c>
      <c r="K2208">
        <f t="shared" ca="1" si="365"/>
        <v>-1</v>
      </c>
      <c r="L2208">
        <f t="shared" ca="1" si="366"/>
        <v>-62.500000000014211</v>
      </c>
      <c r="M2208">
        <f t="shared" ca="1" si="367"/>
        <v>47412.50000000032</v>
      </c>
      <c r="N2208">
        <f t="shared" ca="1" si="368"/>
        <v>-62.500000000014211</v>
      </c>
      <c r="O2208">
        <f t="shared" ca="1" si="369"/>
        <v>45562.500000000022</v>
      </c>
      <c r="P2208">
        <f t="shared" ca="1" si="372"/>
        <v>188.46210082397482</v>
      </c>
      <c r="Q2208">
        <f t="shared" ca="1" si="373"/>
        <v>182.2499999999967</v>
      </c>
      <c r="R2208">
        <f t="shared" ca="1" si="370"/>
        <v>-1.3164823591366775E-3</v>
      </c>
      <c r="S2208">
        <f t="shared" ca="1" si="371"/>
        <v>-1.3698630136989404E-3</v>
      </c>
    </row>
    <row r="2209" spans="1:19" x14ac:dyDescent="0.25">
      <c r="A2209" s="1">
        <v>36424</v>
      </c>
      <c r="B2209">
        <v>87.504999999999995</v>
      </c>
      <c r="C2209">
        <v>87.534999999999997</v>
      </c>
      <c r="D2209">
        <v>87.47</v>
      </c>
      <c r="E2209">
        <v>87.53</v>
      </c>
      <c r="F2209">
        <f ca="1">AVERAGE(E2209:OFFSET(E2209,-$F$2+1,0))</f>
        <v>87.441499999999991</v>
      </c>
      <c r="G2209">
        <f t="shared" ca="1" si="363"/>
        <v>-1</v>
      </c>
      <c r="H2209">
        <v>2.9999999999999997E-4</v>
      </c>
      <c r="I2209">
        <f ca="1">STDEV(OFFSET(H2209,-$I$2+1,0):H2209)</f>
        <v>5.3311398998318309E-4</v>
      </c>
      <c r="J2209">
        <f t="shared" ca="1" si="364"/>
        <v>-1</v>
      </c>
      <c r="K2209">
        <f t="shared" ca="1" si="365"/>
        <v>-1</v>
      </c>
      <c r="L2209">
        <f t="shared" ca="1" si="366"/>
        <v>0</v>
      </c>
      <c r="M2209">
        <f t="shared" ca="1" si="367"/>
        <v>47412.50000000032</v>
      </c>
      <c r="N2209">
        <f t="shared" ca="1" si="368"/>
        <v>0</v>
      </c>
      <c r="O2209">
        <f t="shared" ca="1" si="369"/>
        <v>45562.500000000022</v>
      </c>
      <c r="P2209">
        <f t="shared" ca="1" si="372"/>
        <v>188.46210082397482</v>
      </c>
      <c r="Q2209">
        <f t="shared" ca="1" si="373"/>
        <v>182.2499999999967</v>
      </c>
      <c r="R2209">
        <f t="shared" ca="1" si="370"/>
        <v>0</v>
      </c>
      <c r="S2209">
        <f t="shared" ca="1" si="371"/>
        <v>0</v>
      </c>
    </row>
    <row r="2210" spans="1:19" x14ac:dyDescent="0.25">
      <c r="A2210" s="1">
        <v>36425</v>
      </c>
      <c r="B2210">
        <v>87.53</v>
      </c>
      <c r="C2210">
        <v>87.545000000000002</v>
      </c>
      <c r="D2210">
        <v>87.515000000000001</v>
      </c>
      <c r="E2210">
        <v>87.53</v>
      </c>
      <c r="F2210">
        <f ca="1">AVERAGE(E2210:OFFSET(E2210,-$F$2+1,0))</f>
        <v>87.440750000000008</v>
      </c>
      <c r="G2210">
        <f t="shared" ca="1" si="363"/>
        <v>-1</v>
      </c>
      <c r="H2210">
        <v>0</v>
      </c>
      <c r="I2210">
        <f ca="1">STDEV(OFFSET(H2210,-$I$2+1,0):H2210)</f>
        <v>5.3103672189407016E-4</v>
      </c>
      <c r="J2210">
        <f t="shared" ca="1" si="364"/>
        <v>-1</v>
      </c>
      <c r="K2210">
        <f t="shared" ca="1" si="365"/>
        <v>-1</v>
      </c>
      <c r="L2210">
        <f t="shared" ca="1" si="366"/>
        <v>-49.999999999990052</v>
      </c>
      <c r="M2210">
        <f t="shared" ca="1" si="367"/>
        <v>47362.500000000327</v>
      </c>
      <c r="N2210">
        <f t="shared" ca="1" si="368"/>
        <v>-49.999999999990052</v>
      </c>
      <c r="O2210">
        <f t="shared" ca="1" si="369"/>
        <v>45512.500000000029</v>
      </c>
      <c r="P2210">
        <f t="shared" ca="1" si="372"/>
        <v>188.25528370372908</v>
      </c>
      <c r="Q2210">
        <f t="shared" ca="1" si="373"/>
        <v>182.04999999999674</v>
      </c>
      <c r="R2210">
        <f t="shared" ca="1" si="370"/>
        <v>-1.0545742156602101E-3</v>
      </c>
      <c r="S2210">
        <f t="shared" ca="1" si="371"/>
        <v>-1.0973936899860636E-3</v>
      </c>
    </row>
    <row r="2211" spans="1:19" x14ac:dyDescent="0.25">
      <c r="A2211" s="1">
        <v>36426</v>
      </c>
      <c r="B2211">
        <v>87.53</v>
      </c>
      <c r="C2211">
        <v>87.57</v>
      </c>
      <c r="D2211">
        <v>87.515000000000001</v>
      </c>
      <c r="E2211">
        <v>87.55</v>
      </c>
      <c r="F2211">
        <f ca="1">AVERAGE(E2211:OFFSET(E2211,-$F$2+1,0))</f>
        <v>87.44087500000002</v>
      </c>
      <c r="G2211">
        <f t="shared" ca="1" si="363"/>
        <v>1</v>
      </c>
      <c r="H2211">
        <v>2.0000000000000001E-4</v>
      </c>
      <c r="I2211">
        <f ca="1">STDEV(OFFSET(H2211,-$I$2+1,0):H2211)</f>
        <v>5.1411651351973141E-4</v>
      </c>
      <c r="J2211">
        <f t="shared" ca="1" si="364"/>
        <v>-1</v>
      </c>
      <c r="K2211">
        <f t="shared" ca="1" si="365"/>
        <v>-1</v>
      </c>
      <c r="L2211">
        <f t="shared" ca="1" si="366"/>
        <v>-274.99999999999858</v>
      </c>
      <c r="M2211">
        <f t="shared" ca="1" si="367"/>
        <v>47087.500000000327</v>
      </c>
      <c r="N2211">
        <f t="shared" ca="1" si="368"/>
        <v>-274.99999999999858</v>
      </c>
      <c r="O2211">
        <f t="shared" ca="1" si="369"/>
        <v>45237.500000000029</v>
      </c>
      <c r="P2211">
        <f t="shared" ca="1" si="372"/>
        <v>187.11778954237724</v>
      </c>
      <c r="Q2211">
        <f t="shared" ca="1" si="373"/>
        <v>180.94999999999678</v>
      </c>
      <c r="R2211">
        <f t="shared" ca="1" si="370"/>
        <v>-5.8062813407230756E-3</v>
      </c>
      <c r="S2211">
        <f t="shared" ca="1" si="371"/>
        <v>-6.0422960725075182E-3</v>
      </c>
    </row>
    <row r="2212" spans="1:19" x14ac:dyDescent="0.25">
      <c r="A2212" s="1">
        <v>36427</v>
      </c>
      <c r="B2212">
        <v>87.594999999999999</v>
      </c>
      <c r="C2212">
        <v>87.674999999999997</v>
      </c>
      <c r="D2212">
        <v>87.594999999999999</v>
      </c>
      <c r="E2212">
        <v>87.66</v>
      </c>
      <c r="F2212">
        <f ca="1">AVERAGE(E2212:OFFSET(E2212,-$F$2+1,0))</f>
        <v>87.445875000000015</v>
      </c>
      <c r="G2212">
        <f t="shared" ca="1" si="363"/>
        <v>1</v>
      </c>
      <c r="H2212">
        <v>1.2999999999999999E-3</v>
      </c>
      <c r="I2212">
        <f ca="1">STDEV(OFFSET(H2212,-$I$2+1,0):H2212)</f>
        <v>5.7516587996306269E-4</v>
      </c>
      <c r="J2212">
        <f t="shared" ca="1" si="364"/>
        <v>-1</v>
      </c>
      <c r="K2212">
        <f t="shared" ca="1" si="365"/>
        <v>1</v>
      </c>
      <c r="L2212">
        <f t="shared" ca="1" si="366"/>
        <v>137.49999999998153</v>
      </c>
      <c r="M2212">
        <f t="shared" ca="1" si="367"/>
        <v>47225.000000000306</v>
      </c>
      <c r="N2212">
        <f t="shared" ca="1" si="368"/>
        <v>-137.49999999998153</v>
      </c>
      <c r="O2212">
        <f t="shared" ca="1" si="369"/>
        <v>45100.000000000051</v>
      </c>
      <c r="P2212">
        <f t="shared" ca="1" si="372"/>
        <v>187.68653662305309</v>
      </c>
      <c r="Q2212">
        <f t="shared" ca="1" si="373"/>
        <v>180.39999999999685</v>
      </c>
      <c r="R2212">
        <f t="shared" ca="1" si="370"/>
        <v>2.9200955667635906E-3</v>
      </c>
      <c r="S2212">
        <f t="shared" ca="1" si="371"/>
        <v>-3.0395136778111399E-3</v>
      </c>
    </row>
    <row r="2213" spans="1:19" x14ac:dyDescent="0.25">
      <c r="A2213" s="1">
        <v>36430</v>
      </c>
      <c r="B2213">
        <v>87.655000000000001</v>
      </c>
      <c r="C2213">
        <v>87.67</v>
      </c>
      <c r="D2213">
        <v>87.584999999999994</v>
      </c>
      <c r="E2213">
        <v>87.605000000000004</v>
      </c>
      <c r="F2213">
        <f ca="1">AVERAGE(E2213:OFFSET(E2213,-$F$2+1,0))</f>
        <v>87.450250000000011</v>
      </c>
      <c r="G2213">
        <f t="shared" ca="1" si="363"/>
        <v>1</v>
      </c>
      <c r="H2213">
        <v>-5.9999999999999995E-4</v>
      </c>
      <c r="I2213">
        <f ca="1">STDEV(OFFSET(H2213,-$I$2+1,0):H2213)</f>
        <v>5.7516587996306269E-4</v>
      </c>
      <c r="J2213">
        <f t="shared" ca="1" si="364"/>
        <v>-1</v>
      </c>
      <c r="K2213">
        <f t="shared" ca="1" si="365"/>
        <v>1</v>
      </c>
      <c r="L2213">
        <f t="shared" ca="1" si="366"/>
        <v>0</v>
      </c>
      <c r="M2213">
        <f t="shared" ca="1" si="367"/>
        <v>47225.000000000306</v>
      </c>
      <c r="N2213">
        <f t="shared" ca="1" si="368"/>
        <v>0</v>
      </c>
      <c r="O2213">
        <f t="shared" ca="1" si="369"/>
        <v>45100.000000000051</v>
      </c>
      <c r="P2213">
        <f t="shared" ca="1" si="372"/>
        <v>187.68653662305309</v>
      </c>
      <c r="Q2213">
        <f t="shared" ca="1" si="373"/>
        <v>180.39999999999685</v>
      </c>
      <c r="R2213">
        <f t="shared" ca="1" si="370"/>
        <v>0</v>
      </c>
      <c r="S2213">
        <f t="shared" ca="1" si="371"/>
        <v>0</v>
      </c>
    </row>
    <row r="2214" spans="1:19" x14ac:dyDescent="0.25">
      <c r="A2214" s="1">
        <v>36431</v>
      </c>
      <c r="B2214">
        <v>87.61</v>
      </c>
      <c r="C2214">
        <v>87.64</v>
      </c>
      <c r="D2214">
        <v>87.584999999999994</v>
      </c>
      <c r="E2214">
        <v>87.605000000000004</v>
      </c>
      <c r="F2214">
        <f ca="1">AVERAGE(E2214:OFFSET(E2214,-$F$2+1,0))</f>
        <v>87.456125000000014</v>
      </c>
      <c r="G2214">
        <f t="shared" ca="1" si="363"/>
        <v>1</v>
      </c>
      <c r="H2214">
        <v>0</v>
      </c>
      <c r="I2214">
        <f ca="1">STDEV(OFFSET(H2214,-$I$2+1,0):H2214)</f>
        <v>5.2905078852800633E-4</v>
      </c>
      <c r="J2214">
        <f t="shared" ca="1" si="364"/>
        <v>1</v>
      </c>
      <c r="K2214">
        <f t="shared" ca="1" si="365"/>
        <v>1</v>
      </c>
      <c r="L2214">
        <f t="shared" ca="1" si="366"/>
        <v>-100.00000000001563</v>
      </c>
      <c r="M2214">
        <f t="shared" ca="1" si="367"/>
        <v>47125.000000000291</v>
      </c>
      <c r="N2214">
        <f t="shared" ca="1" si="368"/>
        <v>-100.00000000001563</v>
      </c>
      <c r="O2214">
        <f t="shared" ca="1" si="369"/>
        <v>45000.000000000036</v>
      </c>
      <c r="P2214">
        <f t="shared" ca="1" si="372"/>
        <v>187.27038022255846</v>
      </c>
      <c r="Q2214">
        <f t="shared" ca="1" si="373"/>
        <v>179.99999999999679</v>
      </c>
      <c r="R2214">
        <f t="shared" ca="1" si="370"/>
        <v>-2.1175224986768656E-3</v>
      </c>
      <c r="S2214">
        <f t="shared" ca="1" si="371"/>
        <v>-2.2172949002220734E-3</v>
      </c>
    </row>
    <row r="2215" spans="1:19" x14ac:dyDescent="0.25">
      <c r="A2215" s="1">
        <v>36432</v>
      </c>
      <c r="B2215">
        <v>87.59</v>
      </c>
      <c r="C2215">
        <v>87.6</v>
      </c>
      <c r="D2215">
        <v>87.55</v>
      </c>
      <c r="E2215">
        <v>87.564999999999998</v>
      </c>
      <c r="F2215">
        <f ca="1">AVERAGE(E2215:OFFSET(E2215,-$F$2+1,0))</f>
        <v>87.461000000000013</v>
      </c>
      <c r="G2215">
        <f t="shared" ca="1" si="363"/>
        <v>1</v>
      </c>
      <c r="H2215">
        <v>-5.0000000000000001E-4</v>
      </c>
      <c r="I2215">
        <f ca="1">STDEV(OFFSET(H2215,-$I$2+1,0):H2215)</f>
        <v>5.4238750955964662E-4</v>
      </c>
      <c r="J2215">
        <f t="shared" ca="1" si="364"/>
        <v>1</v>
      </c>
      <c r="K2215">
        <f t="shared" ca="1" si="365"/>
        <v>1</v>
      </c>
      <c r="L2215">
        <f t="shared" ca="1" si="366"/>
        <v>25.00000000001279</v>
      </c>
      <c r="M2215">
        <f t="shared" ca="1" si="367"/>
        <v>47150.000000000306</v>
      </c>
      <c r="N2215">
        <f t="shared" ca="1" si="368"/>
        <v>25.00000000001279</v>
      </c>
      <c r="O2215">
        <f t="shared" ca="1" si="369"/>
        <v>45025.000000000051</v>
      </c>
      <c r="P2215">
        <f t="shared" ca="1" si="372"/>
        <v>187.37441932268217</v>
      </c>
      <c r="Q2215">
        <f t="shared" ca="1" si="373"/>
        <v>180.09999999999684</v>
      </c>
      <c r="R2215">
        <f t="shared" ca="1" si="370"/>
        <v>5.3050397878010892E-4</v>
      </c>
      <c r="S2215">
        <f t="shared" ca="1" si="371"/>
        <v>5.5555555555583929E-4</v>
      </c>
    </row>
    <row r="2216" spans="1:19" x14ac:dyDescent="0.25">
      <c r="A2216" s="1">
        <v>36433</v>
      </c>
      <c r="B2216">
        <v>87.56</v>
      </c>
      <c r="C2216">
        <v>87.59</v>
      </c>
      <c r="D2216">
        <v>87.545000000000002</v>
      </c>
      <c r="E2216">
        <v>87.575000000000003</v>
      </c>
      <c r="F2216">
        <f ca="1">AVERAGE(E2216:OFFSET(E2216,-$F$2+1,0))</f>
        <v>87.465500000000006</v>
      </c>
      <c r="G2216">
        <f t="shared" ca="1" si="363"/>
        <v>1</v>
      </c>
      <c r="H2216">
        <v>1E-4</v>
      </c>
      <c r="I2216">
        <f ca="1">STDEV(OFFSET(H2216,-$I$2+1,0):H2216)</f>
        <v>5.4238750955964662E-4</v>
      </c>
      <c r="J2216">
        <f t="shared" ca="1" si="364"/>
        <v>1</v>
      </c>
      <c r="K2216">
        <f t="shared" ca="1" si="365"/>
        <v>1</v>
      </c>
      <c r="L2216">
        <f t="shared" ca="1" si="366"/>
        <v>-350.00000000000142</v>
      </c>
      <c r="M2216">
        <f t="shared" ca="1" si="367"/>
        <v>46800.000000000306</v>
      </c>
      <c r="N2216">
        <f t="shared" ca="1" si="368"/>
        <v>-350.00000000000142</v>
      </c>
      <c r="O2216">
        <f t="shared" ca="1" si="369"/>
        <v>44675.000000000051</v>
      </c>
      <c r="P2216">
        <f t="shared" ca="1" si="372"/>
        <v>185.91787192095117</v>
      </c>
      <c r="Q2216">
        <f t="shared" ca="1" si="373"/>
        <v>178.69999999999686</v>
      </c>
      <c r="R2216">
        <f t="shared" ca="1" si="370"/>
        <v>-7.4231177094379458E-3</v>
      </c>
      <c r="S2216">
        <f t="shared" ca="1" si="371"/>
        <v>-7.7734591893392786E-3</v>
      </c>
    </row>
    <row r="2217" spans="1:19" x14ac:dyDescent="0.25">
      <c r="A2217" s="1">
        <v>36434</v>
      </c>
      <c r="B2217">
        <v>87.584999999999994</v>
      </c>
      <c r="C2217">
        <v>87.584999999999994</v>
      </c>
      <c r="D2217">
        <v>87.43</v>
      </c>
      <c r="E2217">
        <v>87.435000000000002</v>
      </c>
      <c r="F2217">
        <f ca="1">AVERAGE(E2217:OFFSET(E2217,-$F$2+1,0))</f>
        <v>87.464125000000024</v>
      </c>
      <c r="G2217">
        <f t="shared" ca="1" si="363"/>
        <v>-1</v>
      </c>
      <c r="H2217">
        <v>-1.6000000000000001E-3</v>
      </c>
      <c r="I2217">
        <f ca="1">STDEV(OFFSET(H2217,-$I$2+1,0):H2217)</f>
        <v>6.6004385819189474E-4</v>
      </c>
      <c r="J2217">
        <f t="shared" ca="1" si="364"/>
        <v>1</v>
      </c>
      <c r="K2217">
        <f t="shared" ca="1" si="365"/>
        <v>-1</v>
      </c>
      <c r="L2217">
        <f t="shared" ca="1" si="366"/>
        <v>49.999999999990052</v>
      </c>
      <c r="M2217">
        <f t="shared" ca="1" si="367"/>
        <v>46850.000000000298</v>
      </c>
      <c r="N2217">
        <f t="shared" ca="1" si="368"/>
        <v>-49.999999999990052</v>
      </c>
      <c r="O2217">
        <f t="shared" ca="1" si="369"/>
        <v>44625.000000000058</v>
      </c>
      <c r="P2217">
        <f t="shared" ca="1" si="372"/>
        <v>186.1259501211984</v>
      </c>
      <c r="Q2217">
        <f t="shared" ca="1" si="373"/>
        <v>178.4999999999969</v>
      </c>
      <c r="R2217">
        <f t="shared" ca="1" si="370"/>
        <v>1.0683760683758488E-3</v>
      </c>
      <c r="S2217">
        <f t="shared" ca="1" si="371"/>
        <v>-1.1191941801900391E-3</v>
      </c>
    </row>
    <row r="2218" spans="1:19" x14ac:dyDescent="0.25">
      <c r="A2218" s="1">
        <v>36437</v>
      </c>
      <c r="B2218">
        <v>87.44</v>
      </c>
      <c r="C2218">
        <v>87.46</v>
      </c>
      <c r="D2218">
        <v>87.424999999999997</v>
      </c>
      <c r="E2218">
        <v>87.454999999999998</v>
      </c>
      <c r="F2218">
        <f ca="1">AVERAGE(E2218:OFFSET(E2218,-$F$2+1,0))</f>
        <v>87.467375000000018</v>
      </c>
      <c r="G2218">
        <f t="shared" ca="1" si="363"/>
        <v>1</v>
      </c>
      <c r="H2218">
        <v>2.0000000000000001E-4</v>
      </c>
      <c r="I2218">
        <f ca="1">STDEV(OFFSET(H2218,-$I$2+1,0):H2218)</f>
        <v>6.1181352508234426E-4</v>
      </c>
      <c r="J2218">
        <f t="shared" ca="1" si="364"/>
        <v>1</v>
      </c>
      <c r="K2218">
        <f t="shared" ca="1" si="365"/>
        <v>-1</v>
      </c>
      <c r="L2218">
        <f t="shared" ca="1" si="366"/>
        <v>-174.99999999998295</v>
      </c>
      <c r="M2218">
        <f t="shared" ca="1" si="367"/>
        <v>46675.000000000313</v>
      </c>
      <c r="N2218">
        <f t="shared" ca="1" si="368"/>
        <v>174.99999999998295</v>
      </c>
      <c r="O2218">
        <f t="shared" ca="1" si="369"/>
        <v>44800.000000000044</v>
      </c>
      <c r="P2218">
        <f t="shared" ca="1" si="372"/>
        <v>185.39604443444867</v>
      </c>
      <c r="Q2218">
        <f t="shared" ca="1" si="373"/>
        <v>179.19999999999681</v>
      </c>
      <c r="R2218">
        <f t="shared" ca="1" si="370"/>
        <v>-3.7353255069366453E-3</v>
      </c>
      <c r="S2218">
        <f t="shared" ca="1" si="371"/>
        <v>3.9215686274505935E-3</v>
      </c>
    </row>
    <row r="2219" spans="1:19" x14ac:dyDescent="0.25">
      <c r="A2219" s="1">
        <v>36438</v>
      </c>
      <c r="B2219">
        <v>87.465000000000003</v>
      </c>
      <c r="C2219">
        <v>87.47</v>
      </c>
      <c r="D2219">
        <v>87.364999999999995</v>
      </c>
      <c r="E2219">
        <v>87.385000000000005</v>
      </c>
      <c r="F2219">
        <f ca="1">AVERAGE(E2219:OFFSET(E2219,-$F$2+1,0))</f>
        <v>87.471125000000015</v>
      </c>
      <c r="G2219">
        <f t="shared" ca="1" si="363"/>
        <v>1</v>
      </c>
      <c r="H2219">
        <v>-8.0000000000000004E-4</v>
      </c>
      <c r="I2219">
        <f ca="1">STDEV(OFFSET(H2219,-$I$2+1,0):H2219)</f>
        <v>6.1804019627409847E-4</v>
      </c>
      <c r="J2219">
        <f t="shared" ca="1" si="364"/>
        <v>1</v>
      </c>
      <c r="K2219">
        <f t="shared" ca="1" si="365"/>
        <v>-1</v>
      </c>
      <c r="L2219">
        <f t="shared" ca="1" si="366"/>
        <v>-112.50000000000426</v>
      </c>
      <c r="M2219">
        <f t="shared" ca="1" si="367"/>
        <v>46562.500000000306</v>
      </c>
      <c r="N2219">
        <f t="shared" ca="1" si="368"/>
        <v>112.50000000000426</v>
      </c>
      <c r="O2219">
        <f t="shared" ca="1" si="369"/>
        <v>44912.500000000051</v>
      </c>
      <c r="P2219">
        <f t="shared" ca="1" si="372"/>
        <v>184.9304851710809</v>
      </c>
      <c r="Q2219">
        <f t="shared" ca="1" si="373"/>
        <v>179.64999999999682</v>
      </c>
      <c r="R2219">
        <f t="shared" ca="1" si="370"/>
        <v>-2.4102838778790252E-3</v>
      </c>
      <c r="S2219">
        <f t="shared" ca="1" si="371"/>
        <v>2.5111607142858068E-3</v>
      </c>
    </row>
    <row r="2220" spans="1:19" x14ac:dyDescent="0.25">
      <c r="A2220" s="1">
        <v>36439</v>
      </c>
      <c r="B2220">
        <v>87.38</v>
      </c>
      <c r="C2220">
        <v>87.405000000000001</v>
      </c>
      <c r="D2220">
        <v>87.325000000000003</v>
      </c>
      <c r="E2220">
        <v>87.34</v>
      </c>
      <c r="F2220">
        <f ca="1">AVERAGE(E2220:OFFSET(E2220,-$F$2+1,0))</f>
        <v>87.473750000000024</v>
      </c>
      <c r="G2220">
        <f t="shared" ref="G2220:G2283" ca="1" si="374">IF(F2220&gt;=F2219,1,-1)</f>
        <v>1</v>
      </c>
      <c r="H2220">
        <v>-5.0000000000000001E-4</v>
      </c>
      <c r="I2220">
        <f ca="1">STDEV(OFFSET(H2220,-$I$2+1,0):H2220)</f>
        <v>6.217758946420283E-4</v>
      </c>
      <c r="J2220">
        <f t="shared" ref="J2220:J2283" ca="1" si="375">IF(ABS(H2220)&lt;$J$1*I2219,G2220,J2219)</f>
        <v>1</v>
      </c>
      <c r="K2220">
        <f t="shared" ref="K2220:K2283" ca="1" si="376">IF(ABS(H2220)&gt;$K$1*I2219,G2220,K2219)</f>
        <v>-1</v>
      </c>
      <c r="L2220">
        <f t="shared" ca="1" si="366"/>
        <v>49.999999999990052</v>
      </c>
      <c r="M2220">
        <f t="shared" ca="1" si="367"/>
        <v>46612.500000000298</v>
      </c>
      <c r="N2220">
        <f t="shared" ca="1" si="368"/>
        <v>-49.999999999990052</v>
      </c>
      <c r="O2220">
        <f t="shared" ca="1" si="369"/>
        <v>44862.500000000058</v>
      </c>
      <c r="P2220">
        <f t="shared" ca="1" si="372"/>
        <v>185.13636380750847</v>
      </c>
      <c r="Q2220">
        <f t="shared" ca="1" si="373"/>
        <v>179.44999999999686</v>
      </c>
      <c r="R2220">
        <f t="shared" ca="1" si="370"/>
        <v>1.0738255033554841E-3</v>
      </c>
      <c r="S2220">
        <f t="shared" ca="1" si="371"/>
        <v>-1.1132758140827163E-3</v>
      </c>
    </row>
    <row r="2221" spans="1:19" x14ac:dyDescent="0.25">
      <c r="A2221" s="1">
        <v>36440</v>
      </c>
      <c r="B2221">
        <v>87.344999999999999</v>
      </c>
      <c r="C2221">
        <v>87.37</v>
      </c>
      <c r="D2221">
        <v>87.32</v>
      </c>
      <c r="E2221">
        <v>87.36</v>
      </c>
      <c r="F2221">
        <f ca="1">AVERAGE(E2221:OFFSET(E2221,-$F$2+1,0))</f>
        <v>87.47587500000003</v>
      </c>
      <c r="G2221">
        <f t="shared" ca="1" si="374"/>
        <v>1</v>
      </c>
      <c r="H2221">
        <v>2.0000000000000001E-4</v>
      </c>
      <c r="I2221">
        <f ca="1">STDEV(OFFSET(H2221,-$I$2+1,0):H2221)</f>
        <v>6.2363535229457523E-4</v>
      </c>
      <c r="J2221">
        <f t="shared" ca="1" si="375"/>
        <v>1</v>
      </c>
      <c r="K2221">
        <f t="shared" ca="1" si="376"/>
        <v>-1</v>
      </c>
      <c r="L2221">
        <f t="shared" ref="L2221:L2284" ca="1" si="377">J2221*($E2222-$E2221)*$L$2</f>
        <v>49.999999999990052</v>
      </c>
      <c r="M2221">
        <f t="shared" ref="M2221:M2284" ca="1" si="378">M2220+L2221</f>
        <v>46662.500000000291</v>
      </c>
      <c r="N2221">
        <f t="shared" ref="N2221:N2284" ca="1" si="379">K2221*($E2222-$E2221)*$L$2</f>
        <v>-49.999999999990052</v>
      </c>
      <c r="O2221">
        <f t="shared" ref="O2221:O2284" ca="1" si="380">O2220+N2221</f>
        <v>44812.500000000065</v>
      </c>
      <c r="P2221">
        <f t="shared" ca="1" si="372"/>
        <v>185.34270135424291</v>
      </c>
      <c r="Q2221">
        <f t="shared" ca="1" si="373"/>
        <v>179.2499999999969</v>
      </c>
      <c r="R2221">
        <f t="shared" ref="R2221:R2284" ca="1" si="381">L2221/M2220</f>
        <v>1.0726736390451002E-3</v>
      </c>
      <c r="S2221">
        <f t="shared" ref="S2221:S2284" ca="1" si="382">N2221/O2220</f>
        <v>-1.1145165784338809E-3</v>
      </c>
    </row>
    <row r="2222" spans="1:19" x14ac:dyDescent="0.25">
      <c r="A2222" s="1">
        <v>36441</v>
      </c>
      <c r="B2222">
        <v>87.364999999999995</v>
      </c>
      <c r="C2222">
        <v>87.454999999999998</v>
      </c>
      <c r="D2222">
        <v>87.364999999999995</v>
      </c>
      <c r="E2222">
        <v>87.38</v>
      </c>
      <c r="F2222">
        <f ca="1">AVERAGE(E2222:OFFSET(E2222,-$F$2+1,0))</f>
        <v>87.478375000000028</v>
      </c>
      <c r="G2222">
        <f t="shared" ca="1" si="374"/>
        <v>1</v>
      </c>
      <c r="H2222">
        <v>2.0000000000000001E-4</v>
      </c>
      <c r="I2222">
        <f ca="1">STDEV(OFFSET(H2222,-$I$2+1,0):H2222)</f>
        <v>6.0808153885374353E-4</v>
      </c>
      <c r="J2222">
        <f t="shared" ca="1" si="375"/>
        <v>1</v>
      </c>
      <c r="K2222">
        <f t="shared" ca="1" si="376"/>
        <v>-1</v>
      </c>
      <c r="L2222">
        <f t="shared" ca="1" si="377"/>
        <v>-49.999999999990052</v>
      </c>
      <c r="M2222">
        <f t="shared" ca="1" si="378"/>
        <v>46612.500000000298</v>
      </c>
      <c r="N2222">
        <f t="shared" ca="1" si="379"/>
        <v>49.999999999990052</v>
      </c>
      <c r="O2222">
        <f t="shared" ca="1" si="380"/>
        <v>44862.500000000058</v>
      </c>
      <c r="P2222">
        <f t="shared" ref="P2222:P2285" ca="1" si="383">P2221*(1+L2222/O2221)</f>
        <v>185.13590336110013</v>
      </c>
      <c r="Q2222">
        <f t="shared" ref="Q2222:Q2285" ca="1" si="384">Q2221*(1+N2222/O2221)</f>
        <v>179.44999999999686</v>
      </c>
      <c r="R2222">
        <f t="shared" ca="1" si="381"/>
        <v>-1.0715242432357834E-3</v>
      </c>
      <c r="S2222">
        <f t="shared" ca="1" si="382"/>
        <v>1.1157601115757876E-3</v>
      </c>
    </row>
    <row r="2223" spans="1:19" x14ac:dyDescent="0.25">
      <c r="A2223" s="1">
        <v>36445</v>
      </c>
      <c r="B2223">
        <v>87.38</v>
      </c>
      <c r="C2223">
        <v>87.38</v>
      </c>
      <c r="D2223">
        <v>87.33</v>
      </c>
      <c r="E2223">
        <v>87.36</v>
      </c>
      <c r="F2223">
        <f ca="1">AVERAGE(E2223:OFFSET(E2223,-$F$2+1,0))</f>
        <v>87.47812500000002</v>
      </c>
      <c r="G2223">
        <f t="shared" ca="1" si="374"/>
        <v>-1</v>
      </c>
      <c r="H2223">
        <v>-2.0000000000000001E-4</v>
      </c>
      <c r="I2223">
        <f ca="1">STDEV(OFFSET(H2223,-$I$2+1,0):H2223)</f>
        <v>6.0547936641796023E-4</v>
      </c>
      <c r="J2223">
        <f t="shared" ca="1" si="375"/>
        <v>1</v>
      </c>
      <c r="K2223">
        <f t="shared" ca="1" si="376"/>
        <v>-1</v>
      </c>
      <c r="L2223">
        <f t="shared" ca="1" si="377"/>
        <v>-25.00000000001279</v>
      </c>
      <c r="M2223">
        <f t="shared" ca="1" si="378"/>
        <v>46587.500000000284</v>
      </c>
      <c r="N2223">
        <f t="shared" ca="1" si="379"/>
        <v>25.00000000001279</v>
      </c>
      <c r="O2223">
        <f t="shared" ca="1" si="380"/>
        <v>44887.500000000073</v>
      </c>
      <c r="P2223">
        <f t="shared" ca="1" si="383"/>
        <v>185.0327348443204</v>
      </c>
      <c r="Q2223">
        <f t="shared" ca="1" si="384"/>
        <v>179.54999999999688</v>
      </c>
      <c r="R2223">
        <f t="shared" ca="1" si="381"/>
        <v>-5.3633681952293118E-4</v>
      </c>
      <c r="S2223">
        <f t="shared" ca="1" si="382"/>
        <v>5.5725828921733642E-4</v>
      </c>
    </row>
    <row r="2224" spans="1:19" x14ac:dyDescent="0.25">
      <c r="A2224" s="1">
        <v>36446</v>
      </c>
      <c r="B2224">
        <v>87.37</v>
      </c>
      <c r="C2224">
        <v>87.394999999999996</v>
      </c>
      <c r="D2224">
        <v>87.334999999999994</v>
      </c>
      <c r="E2224">
        <v>87.35</v>
      </c>
      <c r="F2224">
        <f ca="1">AVERAGE(E2224:OFFSET(E2224,-$F$2+1,0))</f>
        <v>87.477875000000012</v>
      </c>
      <c r="G2224">
        <f t="shared" ca="1" si="374"/>
        <v>-1</v>
      </c>
      <c r="H2224">
        <v>-1E-4</v>
      </c>
      <c r="I2224">
        <f ca="1">STDEV(OFFSET(H2224,-$I$2+1,0):H2224)</f>
        <v>5.9329587896765298E-4</v>
      </c>
      <c r="J2224">
        <f t="shared" ca="1" si="375"/>
        <v>-1</v>
      </c>
      <c r="K2224">
        <f t="shared" ca="1" si="376"/>
        <v>-1</v>
      </c>
      <c r="L2224">
        <f t="shared" ca="1" si="377"/>
        <v>49.999999999990052</v>
      </c>
      <c r="M2224">
        <f t="shared" ca="1" si="378"/>
        <v>46637.500000000276</v>
      </c>
      <c r="N2224">
        <f t="shared" ca="1" si="379"/>
        <v>49.999999999990052</v>
      </c>
      <c r="O2224">
        <f t="shared" ca="1" si="380"/>
        <v>44937.500000000065</v>
      </c>
      <c r="P2224">
        <f t="shared" ca="1" si="383"/>
        <v>185.23884203991415</v>
      </c>
      <c r="Q2224">
        <f t="shared" ca="1" si="384"/>
        <v>179.74999999999685</v>
      </c>
      <c r="R2224">
        <f t="shared" ca="1" si="381"/>
        <v>1.0732492621409121E-3</v>
      </c>
      <c r="S2224">
        <f t="shared" ca="1" si="382"/>
        <v>1.1138958507377326E-3</v>
      </c>
    </row>
    <row r="2225" spans="1:19" x14ac:dyDescent="0.25">
      <c r="A2225" s="1">
        <v>36447</v>
      </c>
      <c r="B2225">
        <v>87.36</v>
      </c>
      <c r="C2225">
        <v>87.36</v>
      </c>
      <c r="D2225">
        <v>87.31</v>
      </c>
      <c r="E2225">
        <v>87.33</v>
      </c>
      <c r="F2225">
        <f ca="1">AVERAGE(E2225:OFFSET(E2225,-$F$2+1,0))</f>
        <v>87.475250000000017</v>
      </c>
      <c r="G2225">
        <f t="shared" ca="1" si="374"/>
        <v>-1</v>
      </c>
      <c r="H2225">
        <v>-2.0000000000000001E-4</v>
      </c>
      <c r="I2225">
        <f ca="1">STDEV(OFFSET(H2225,-$I$2+1,0):H2225)</f>
        <v>5.7899640940619235E-4</v>
      </c>
      <c r="J2225">
        <f t="shared" ca="1" si="375"/>
        <v>-1</v>
      </c>
      <c r="K2225">
        <f t="shared" ca="1" si="376"/>
        <v>-1</v>
      </c>
      <c r="L2225">
        <f t="shared" ca="1" si="377"/>
        <v>-62.500000000014211</v>
      </c>
      <c r="M2225">
        <f t="shared" ca="1" si="378"/>
        <v>46575.000000000262</v>
      </c>
      <c r="N2225">
        <f t="shared" ca="1" si="379"/>
        <v>-62.500000000014211</v>
      </c>
      <c r="O2225">
        <f t="shared" ca="1" si="380"/>
        <v>44875.000000000051</v>
      </c>
      <c r="P2225">
        <f t="shared" ca="1" si="383"/>
        <v>184.98120804542185</v>
      </c>
      <c r="Q2225">
        <f t="shared" ca="1" si="384"/>
        <v>179.49999999999679</v>
      </c>
      <c r="R2225">
        <f t="shared" ca="1" si="381"/>
        <v>-1.3401232913431004E-3</v>
      </c>
      <c r="S2225">
        <f t="shared" ca="1" si="382"/>
        <v>-1.3908205841449595E-3</v>
      </c>
    </row>
    <row r="2226" spans="1:19" x14ac:dyDescent="0.25">
      <c r="A2226" s="1">
        <v>36448</v>
      </c>
      <c r="B2226">
        <v>87.33</v>
      </c>
      <c r="C2226">
        <v>87.38</v>
      </c>
      <c r="D2226">
        <v>87.284999999999997</v>
      </c>
      <c r="E2226">
        <v>87.355000000000004</v>
      </c>
      <c r="F2226">
        <f ca="1">AVERAGE(E2226:OFFSET(E2226,-$F$2+1,0))</f>
        <v>87.472375000000014</v>
      </c>
      <c r="G2226">
        <f t="shared" ca="1" si="374"/>
        <v>-1</v>
      </c>
      <c r="H2226">
        <v>2.9999999999999997E-4</v>
      </c>
      <c r="I2226">
        <f ca="1">STDEV(OFFSET(H2226,-$I$2+1,0):H2226)</f>
        <v>5.8210145615962669E-4</v>
      </c>
      <c r="J2226">
        <f t="shared" ca="1" si="375"/>
        <v>-1</v>
      </c>
      <c r="K2226">
        <f t="shared" ca="1" si="376"/>
        <v>-1</v>
      </c>
      <c r="L2226">
        <f t="shared" ca="1" si="377"/>
        <v>0</v>
      </c>
      <c r="M2226">
        <f t="shared" ca="1" si="378"/>
        <v>46575.000000000262</v>
      </c>
      <c r="N2226">
        <f t="shared" ca="1" si="379"/>
        <v>0</v>
      </c>
      <c r="O2226">
        <f t="shared" ca="1" si="380"/>
        <v>44875.000000000051</v>
      </c>
      <c r="P2226">
        <f t="shared" ca="1" si="383"/>
        <v>184.98120804542185</v>
      </c>
      <c r="Q2226">
        <f t="shared" ca="1" si="384"/>
        <v>179.49999999999679</v>
      </c>
      <c r="R2226">
        <f t="shared" ca="1" si="381"/>
        <v>0</v>
      </c>
      <c r="S2226">
        <f t="shared" ca="1" si="382"/>
        <v>0</v>
      </c>
    </row>
    <row r="2227" spans="1:19" x14ac:dyDescent="0.25">
      <c r="A2227" s="1">
        <v>36451</v>
      </c>
      <c r="B2227">
        <v>87.355000000000004</v>
      </c>
      <c r="C2227">
        <v>87.385000000000005</v>
      </c>
      <c r="D2227">
        <v>87.35</v>
      </c>
      <c r="E2227">
        <v>87.355000000000004</v>
      </c>
      <c r="F2227">
        <f ca="1">AVERAGE(E2227:OFFSET(E2227,-$F$2+1,0))</f>
        <v>87.468750000000014</v>
      </c>
      <c r="G2227">
        <f t="shared" ca="1" si="374"/>
        <v>-1</v>
      </c>
      <c r="H2227">
        <v>0</v>
      </c>
      <c r="I2227">
        <f ca="1">STDEV(OFFSET(H2227,-$I$2+1,0):H2227)</f>
        <v>5.7114842757009267E-4</v>
      </c>
      <c r="J2227">
        <f t="shared" ca="1" si="375"/>
        <v>-1</v>
      </c>
      <c r="K2227">
        <f t="shared" ca="1" si="376"/>
        <v>-1</v>
      </c>
      <c r="L2227">
        <f t="shared" ca="1" si="377"/>
        <v>112.50000000000426</v>
      </c>
      <c r="M2227">
        <f t="shared" ca="1" si="378"/>
        <v>46687.500000000269</v>
      </c>
      <c r="N2227">
        <f t="shared" ca="1" si="379"/>
        <v>112.50000000000426</v>
      </c>
      <c r="O2227">
        <f t="shared" ca="1" si="380"/>
        <v>44987.500000000058</v>
      </c>
      <c r="P2227">
        <f t="shared" ca="1" si="383"/>
        <v>185.44494923550786</v>
      </c>
      <c r="Q2227">
        <f t="shared" ca="1" si="384"/>
        <v>179.94999999999678</v>
      </c>
      <c r="R2227">
        <f t="shared" ca="1" si="381"/>
        <v>2.4154589371981456E-3</v>
      </c>
      <c r="S2227">
        <f t="shared" ca="1" si="382"/>
        <v>2.5069637883009276E-3</v>
      </c>
    </row>
    <row r="2228" spans="1:19" x14ac:dyDescent="0.25">
      <c r="A2228" s="1">
        <v>36452</v>
      </c>
      <c r="B2228">
        <v>87.35</v>
      </c>
      <c r="C2228">
        <v>87.36</v>
      </c>
      <c r="D2228">
        <v>87.29</v>
      </c>
      <c r="E2228">
        <v>87.31</v>
      </c>
      <c r="F2228">
        <f ca="1">AVERAGE(E2228:OFFSET(E2228,-$F$2+1,0))</f>
        <v>87.46350000000001</v>
      </c>
      <c r="G2228">
        <f t="shared" ca="1" si="374"/>
        <v>-1</v>
      </c>
      <c r="H2228">
        <v>-5.0000000000000001E-4</v>
      </c>
      <c r="I2228">
        <f ca="1">STDEV(OFFSET(H2228,-$I$2+1,0):H2228)</f>
        <v>5.7114842757009267E-4</v>
      </c>
      <c r="J2228">
        <f t="shared" ca="1" si="375"/>
        <v>-1</v>
      </c>
      <c r="K2228">
        <f t="shared" ca="1" si="376"/>
        <v>-1</v>
      </c>
      <c r="L2228">
        <f t="shared" ca="1" si="377"/>
        <v>0</v>
      </c>
      <c r="M2228">
        <f t="shared" ca="1" si="378"/>
        <v>46687.500000000269</v>
      </c>
      <c r="N2228">
        <f t="shared" ca="1" si="379"/>
        <v>0</v>
      </c>
      <c r="O2228">
        <f t="shared" ca="1" si="380"/>
        <v>44987.500000000058</v>
      </c>
      <c r="P2228">
        <f t="shared" ca="1" si="383"/>
        <v>185.44494923550786</v>
      </c>
      <c r="Q2228">
        <f t="shared" ca="1" si="384"/>
        <v>179.94999999999678</v>
      </c>
      <c r="R2228">
        <f t="shared" ca="1" si="381"/>
        <v>0</v>
      </c>
      <c r="S2228">
        <f t="shared" ca="1" si="382"/>
        <v>0</v>
      </c>
    </row>
    <row r="2229" spans="1:19" x14ac:dyDescent="0.25">
      <c r="A2229" s="1">
        <v>36453</v>
      </c>
      <c r="B2229">
        <v>87.29</v>
      </c>
      <c r="C2229">
        <v>87.314999999999998</v>
      </c>
      <c r="D2229">
        <v>87.26</v>
      </c>
      <c r="E2229">
        <v>87.31</v>
      </c>
      <c r="F2229">
        <f ca="1">AVERAGE(E2229:OFFSET(E2229,-$F$2+1,0))</f>
        <v>87.458250000000007</v>
      </c>
      <c r="G2229">
        <f t="shared" ca="1" si="374"/>
        <v>-1</v>
      </c>
      <c r="H2229">
        <v>0</v>
      </c>
      <c r="I2229">
        <f ca="1">STDEV(OFFSET(H2229,-$I$2+1,0):H2229)</f>
        <v>5.6370484998333724E-4</v>
      </c>
      <c r="J2229">
        <f t="shared" ca="1" si="375"/>
        <v>-1</v>
      </c>
      <c r="K2229">
        <f t="shared" ca="1" si="376"/>
        <v>-1</v>
      </c>
      <c r="L2229">
        <f t="shared" ca="1" si="377"/>
        <v>0</v>
      </c>
      <c r="M2229">
        <f t="shared" ca="1" si="378"/>
        <v>46687.500000000269</v>
      </c>
      <c r="N2229">
        <f t="shared" ca="1" si="379"/>
        <v>0</v>
      </c>
      <c r="O2229">
        <f t="shared" ca="1" si="380"/>
        <v>44987.500000000058</v>
      </c>
      <c r="P2229">
        <f t="shared" ca="1" si="383"/>
        <v>185.44494923550786</v>
      </c>
      <c r="Q2229">
        <f t="shared" ca="1" si="384"/>
        <v>179.94999999999678</v>
      </c>
      <c r="R2229">
        <f t="shared" ca="1" si="381"/>
        <v>0</v>
      </c>
      <c r="S2229">
        <f t="shared" ca="1" si="382"/>
        <v>0</v>
      </c>
    </row>
    <row r="2230" spans="1:19" x14ac:dyDescent="0.25">
      <c r="A2230" s="1">
        <v>36454</v>
      </c>
      <c r="B2230">
        <v>87.31</v>
      </c>
      <c r="C2230">
        <v>87.35</v>
      </c>
      <c r="D2230">
        <v>87.3</v>
      </c>
      <c r="E2230">
        <v>87.31</v>
      </c>
      <c r="F2230">
        <f ca="1">AVERAGE(E2230:OFFSET(E2230,-$F$2+1,0))</f>
        <v>87.452500000000001</v>
      </c>
      <c r="G2230">
        <f t="shared" ca="1" si="374"/>
        <v>-1</v>
      </c>
      <c r="H2230">
        <v>0</v>
      </c>
      <c r="I2230">
        <f ca="1">STDEV(OFFSET(H2230,-$I$2+1,0):H2230)</f>
        <v>5.6370484998333724E-4</v>
      </c>
      <c r="J2230">
        <f t="shared" ca="1" si="375"/>
        <v>-1</v>
      </c>
      <c r="K2230">
        <f t="shared" ca="1" si="376"/>
        <v>-1</v>
      </c>
      <c r="L2230">
        <f t="shared" ca="1" si="377"/>
        <v>-62.499999999978684</v>
      </c>
      <c r="M2230">
        <f t="shared" ca="1" si="378"/>
        <v>46625.000000000291</v>
      </c>
      <c r="N2230">
        <f t="shared" ca="1" si="379"/>
        <v>-62.499999999978684</v>
      </c>
      <c r="O2230">
        <f t="shared" ca="1" si="380"/>
        <v>44925.00000000008</v>
      </c>
      <c r="P2230">
        <f t="shared" ca="1" si="383"/>
        <v>185.18731524101571</v>
      </c>
      <c r="Q2230">
        <f t="shared" ca="1" si="384"/>
        <v>179.69999999999686</v>
      </c>
      <c r="R2230">
        <f t="shared" ca="1" si="381"/>
        <v>-1.3386880856755732E-3</v>
      </c>
      <c r="S2230">
        <f t="shared" ca="1" si="382"/>
        <v>-1.3892747985546786E-3</v>
      </c>
    </row>
    <row r="2231" spans="1:19" x14ac:dyDescent="0.25">
      <c r="A2231" s="1">
        <v>36455</v>
      </c>
      <c r="B2231">
        <v>87.31</v>
      </c>
      <c r="C2231">
        <v>87.364999999999995</v>
      </c>
      <c r="D2231">
        <v>87.305000000000007</v>
      </c>
      <c r="E2231">
        <v>87.334999999999994</v>
      </c>
      <c r="F2231">
        <f ca="1">AVERAGE(E2231:OFFSET(E2231,-$F$2+1,0))</f>
        <v>87.446125000000009</v>
      </c>
      <c r="G2231">
        <f t="shared" ca="1" si="374"/>
        <v>-1</v>
      </c>
      <c r="H2231">
        <v>2.9999999999999997E-4</v>
      </c>
      <c r="I2231">
        <f ca="1">STDEV(OFFSET(H2231,-$I$2+1,0):H2231)</f>
        <v>5.6717211719751852E-4</v>
      </c>
      <c r="J2231">
        <f t="shared" ca="1" si="375"/>
        <v>-1</v>
      </c>
      <c r="K2231">
        <f t="shared" ca="1" si="376"/>
        <v>-1</v>
      </c>
      <c r="L2231">
        <f t="shared" ca="1" si="377"/>
        <v>62.499999999978684</v>
      </c>
      <c r="M2231">
        <f t="shared" ca="1" si="378"/>
        <v>46687.500000000269</v>
      </c>
      <c r="N2231">
        <f t="shared" ca="1" si="379"/>
        <v>62.499999999978684</v>
      </c>
      <c r="O2231">
        <f t="shared" ca="1" si="380"/>
        <v>44987.500000000058</v>
      </c>
      <c r="P2231">
        <f t="shared" ca="1" si="383"/>
        <v>185.44494923550786</v>
      </c>
      <c r="Q2231">
        <f t="shared" ca="1" si="384"/>
        <v>179.94999999999678</v>
      </c>
      <c r="R2231">
        <f t="shared" ca="1" si="381"/>
        <v>1.340482573726076E-3</v>
      </c>
      <c r="S2231">
        <f t="shared" ca="1" si="382"/>
        <v>1.3912075681686939E-3</v>
      </c>
    </row>
    <row r="2232" spans="1:19" x14ac:dyDescent="0.25">
      <c r="A2232" s="1">
        <v>36458</v>
      </c>
      <c r="B2232">
        <v>87.355000000000004</v>
      </c>
      <c r="C2232">
        <v>87.364999999999995</v>
      </c>
      <c r="D2232">
        <v>87.284999999999997</v>
      </c>
      <c r="E2232">
        <v>87.31</v>
      </c>
      <c r="F2232">
        <f ca="1">AVERAGE(E2232:OFFSET(E2232,-$F$2+1,0))</f>
        <v>87.440375000000003</v>
      </c>
      <c r="G2232">
        <f t="shared" ca="1" si="374"/>
        <v>-1</v>
      </c>
      <c r="H2232">
        <v>-2.9999999999999997E-4</v>
      </c>
      <c r="I2232">
        <f ca="1">STDEV(OFFSET(H2232,-$I$2+1,0):H2232)</f>
        <v>4.5883146774112349E-4</v>
      </c>
      <c r="J2232">
        <f t="shared" ca="1" si="375"/>
        <v>-1</v>
      </c>
      <c r="K2232">
        <f t="shared" ca="1" si="376"/>
        <v>-1</v>
      </c>
      <c r="L2232">
        <f t="shared" ca="1" si="377"/>
        <v>37.500000000001421</v>
      </c>
      <c r="M2232">
        <f t="shared" ca="1" si="378"/>
        <v>46725.000000000269</v>
      </c>
      <c r="N2232">
        <f t="shared" ca="1" si="379"/>
        <v>37.500000000001421</v>
      </c>
      <c r="O2232">
        <f t="shared" ca="1" si="380"/>
        <v>45025.000000000058</v>
      </c>
      <c r="P2232">
        <f t="shared" ca="1" si="383"/>
        <v>185.5995296322032</v>
      </c>
      <c r="Q2232">
        <f t="shared" ca="1" si="384"/>
        <v>180.09999999999678</v>
      </c>
      <c r="R2232">
        <f t="shared" ca="1" si="381"/>
        <v>8.0321285140564833E-4</v>
      </c>
      <c r="S2232">
        <f t="shared" ca="1" si="382"/>
        <v>8.3356487913312303E-4</v>
      </c>
    </row>
    <row r="2233" spans="1:19" x14ac:dyDescent="0.25">
      <c r="A2233" s="1">
        <v>36459</v>
      </c>
      <c r="B2233">
        <v>87.305000000000007</v>
      </c>
      <c r="C2233">
        <v>87.325000000000003</v>
      </c>
      <c r="D2233">
        <v>87.28</v>
      </c>
      <c r="E2233">
        <v>87.295000000000002</v>
      </c>
      <c r="F2233">
        <f ca="1">AVERAGE(E2233:OFFSET(E2233,-$F$2+1,0))</f>
        <v>87.435500000000019</v>
      </c>
      <c r="G2233">
        <f t="shared" ca="1" si="374"/>
        <v>-1</v>
      </c>
      <c r="H2233">
        <v>-2.0000000000000001E-4</v>
      </c>
      <c r="I2233">
        <f ca="1">STDEV(OFFSET(H2233,-$I$2+1,0):H2233)</f>
        <v>4.490926524964707E-4</v>
      </c>
      <c r="J2233">
        <f t="shared" ca="1" si="375"/>
        <v>-1</v>
      </c>
      <c r="K2233">
        <f t="shared" ca="1" si="376"/>
        <v>-1</v>
      </c>
      <c r="L2233">
        <f t="shared" ca="1" si="377"/>
        <v>-25.00000000001279</v>
      </c>
      <c r="M2233">
        <f t="shared" ca="1" si="378"/>
        <v>46700.000000000255</v>
      </c>
      <c r="N2233">
        <f t="shared" ca="1" si="379"/>
        <v>-25.00000000001279</v>
      </c>
      <c r="O2233">
        <f t="shared" ca="1" si="380"/>
        <v>45000.000000000044</v>
      </c>
      <c r="P2233">
        <f t="shared" ca="1" si="383"/>
        <v>185.49647603440624</v>
      </c>
      <c r="Q2233">
        <f t="shared" ca="1" si="384"/>
        <v>179.99999999999673</v>
      </c>
      <c r="R2233">
        <f t="shared" ca="1" si="381"/>
        <v>-5.3504547886597427E-4</v>
      </c>
      <c r="S2233">
        <f t="shared" ca="1" si="382"/>
        <v>-5.5524708495308735E-4</v>
      </c>
    </row>
    <row r="2234" spans="1:19" x14ac:dyDescent="0.25">
      <c r="A2234" s="1">
        <v>36460</v>
      </c>
      <c r="B2234">
        <v>87.284999999999997</v>
      </c>
      <c r="C2234">
        <v>87.314999999999998</v>
      </c>
      <c r="D2234">
        <v>87.284999999999997</v>
      </c>
      <c r="E2234">
        <v>87.305000000000007</v>
      </c>
      <c r="F2234">
        <f ca="1">AVERAGE(E2234:OFFSET(E2234,-$F$2+1,0))</f>
        <v>87.43287500000001</v>
      </c>
      <c r="G2234">
        <f t="shared" ca="1" si="374"/>
        <v>-1</v>
      </c>
      <c r="H2234">
        <v>1E-4</v>
      </c>
      <c r="I2234">
        <f ca="1">STDEV(OFFSET(H2234,-$I$2+1,0):H2234)</f>
        <v>4.517509793773789E-4</v>
      </c>
      <c r="J2234">
        <f t="shared" ca="1" si="375"/>
        <v>-1</v>
      </c>
      <c r="K2234">
        <f t="shared" ca="1" si="376"/>
        <v>-1</v>
      </c>
      <c r="L2234">
        <f t="shared" ca="1" si="377"/>
        <v>-199.99999999999574</v>
      </c>
      <c r="M2234">
        <f t="shared" ca="1" si="378"/>
        <v>46500.000000000262</v>
      </c>
      <c r="N2234">
        <f t="shared" ca="1" si="379"/>
        <v>-199.99999999999574</v>
      </c>
      <c r="O2234">
        <f t="shared" ca="1" si="380"/>
        <v>44800.000000000051</v>
      </c>
      <c r="P2234">
        <f t="shared" ca="1" si="383"/>
        <v>184.67204725203112</v>
      </c>
      <c r="Q2234">
        <f t="shared" ca="1" si="384"/>
        <v>179.19999999999675</v>
      </c>
      <c r="R2234">
        <f t="shared" ca="1" si="381"/>
        <v>-4.2826552462525624E-3</v>
      </c>
      <c r="S2234">
        <f t="shared" ca="1" si="382"/>
        <v>-4.4444444444443456E-3</v>
      </c>
    </row>
    <row r="2235" spans="1:19" x14ac:dyDescent="0.25">
      <c r="A2235" s="1">
        <v>36461</v>
      </c>
      <c r="B2235">
        <v>87.32</v>
      </c>
      <c r="C2235">
        <v>87.394999999999996</v>
      </c>
      <c r="D2235">
        <v>87.314999999999998</v>
      </c>
      <c r="E2235">
        <v>87.385000000000005</v>
      </c>
      <c r="F2235">
        <f ca="1">AVERAGE(E2235:OFFSET(E2235,-$F$2+1,0))</f>
        <v>87.432750000000013</v>
      </c>
      <c r="G2235">
        <f t="shared" ca="1" si="374"/>
        <v>-1</v>
      </c>
      <c r="H2235">
        <v>8.9999999999999998E-4</v>
      </c>
      <c r="I2235">
        <f ca="1">STDEV(OFFSET(H2235,-$I$2+1,0):H2235)</f>
        <v>5.0416684790485354E-4</v>
      </c>
      <c r="J2235">
        <f t="shared" ca="1" si="375"/>
        <v>-1</v>
      </c>
      <c r="K2235">
        <f t="shared" ca="1" si="376"/>
        <v>-1</v>
      </c>
      <c r="L2235">
        <f t="shared" ca="1" si="377"/>
        <v>-174.99999999998295</v>
      </c>
      <c r="M2235">
        <f t="shared" ca="1" si="378"/>
        <v>46325.000000000276</v>
      </c>
      <c r="N2235">
        <f t="shared" ca="1" si="379"/>
        <v>-174.99999999998295</v>
      </c>
      <c r="O2235">
        <f t="shared" ca="1" si="380"/>
        <v>44625.000000000065</v>
      </c>
      <c r="P2235">
        <f t="shared" ca="1" si="383"/>
        <v>183.95067206745293</v>
      </c>
      <c r="Q2235">
        <f t="shared" ca="1" si="384"/>
        <v>178.49999999999682</v>
      </c>
      <c r="R2235">
        <f t="shared" ca="1" si="381"/>
        <v>-3.7634408602146658E-3</v>
      </c>
      <c r="S2235">
        <f t="shared" ca="1" si="382"/>
        <v>-3.9062499999996149E-3</v>
      </c>
    </row>
    <row r="2236" spans="1:19" x14ac:dyDescent="0.25">
      <c r="A2236" s="1">
        <v>36462</v>
      </c>
      <c r="B2236">
        <v>87.38</v>
      </c>
      <c r="C2236">
        <v>87.47</v>
      </c>
      <c r="D2236">
        <v>87.36</v>
      </c>
      <c r="E2236">
        <v>87.454999999999998</v>
      </c>
      <c r="F2236">
        <f ca="1">AVERAGE(E2236:OFFSET(E2236,-$F$2+1,0))</f>
        <v>87.434249999999992</v>
      </c>
      <c r="G2236">
        <f t="shared" ca="1" si="374"/>
        <v>1</v>
      </c>
      <c r="H2236">
        <v>8.0000000000000004E-4</v>
      </c>
      <c r="I2236">
        <f ca="1">STDEV(OFFSET(H2236,-$I$2+1,0):H2236)</f>
        <v>5.4202349919926025E-4</v>
      </c>
      <c r="J2236">
        <f t="shared" ca="1" si="375"/>
        <v>-1</v>
      </c>
      <c r="K2236">
        <f t="shared" ca="1" si="376"/>
        <v>-1</v>
      </c>
      <c r="L2236">
        <f t="shared" ca="1" si="377"/>
        <v>0</v>
      </c>
      <c r="M2236">
        <f t="shared" ca="1" si="378"/>
        <v>46325.000000000276</v>
      </c>
      <c r="N2236">
        <f t="shared" ca="1" si="379"/>
        <v>0</v>
      </c>
      <c r="O2236">
        <f t="shared" ca="1" si="380"/>
        <v>44625.000000000065</v>
      </c>
      <c r="P2236">
        <f t="shared" ca="1" si="383"/>
        <v>183.95067206745293</v>
      </c>
      <c r="Q2236">
        <f t="shared" ca="1" si="384"/>
        <v>178.49999999999682</v>
      </c>
      <c r="R2236">
        <f t="shared" ca="1" si="381"/>
        <v>0</v>
      </c>
      <c r="S2236">
        <f t="shared" ca="1" si="382"/>
        <v>0</v>
      </c>
    </row>
    <row r="2237" spans="1:19" x14ac:dyDescent="0.25">
      <c r="A2237" s="1">
        <v>36465</v>
      </c>
      <c r="B2237">
        <v>87.49</v>
      </c>
      <c r="C2237">
        <v>87.5</v>
      </c>
      <c r="D2237">
        <v>87.39</v>
      </c>
      <c r="E2237">
        <v>87.454999999999998</v>
      </c>
      <c r="F2237">
        <f ca="1">AVERAGE(E2237:OFFSET(E2237,-$F$2+1,0))</f>
        <v>87.43612499999999</v>
      </c>
      <c r="G2237">
        <f t="shared" ca="1" si="374"/>
        <v>1</v>
      </c>
      <c r="H2237">
        <v>0</v>
      </c>
      <c r="I2237">
        <f ca="1">STDEV(OFFSET(H2237,-$I$2+1,0):H2237)</f>
        <v>4.050990781992656E-4</v>
      </c>
      <c r="J2237">
        <f t="shared" ca="1" si="375"/>
        <v>1</v>
      </c>
      <c r="K2237">
        <f t="shared" ca="1" si="376"/>
        <v>-1</v>
      </c>
      <c r="L2237">
        <f t="shared" ca="1" si="377"/>
        <v>37.500000000001421</v>
      </c>
      <c r="M2237">
        <f t="shared" ca="1" si="378"/>
        <v>46362.500000000276</v>
      </c>
      <c r="N2237">
        <f t="shared" ca="1" si="379"/>
        <v>-37.500000000001421</v>
      </c>
      <c r="O2237">
        <f t="shared" ca="1" si="380"/>
        <v>44587.500000000065</v>
      </c>
      <c r="P2237">
        <f t="shared" ca="1" si="383"/>
        <v>184.10525246414826</v>
      </c>
      <c r="Q2237">
        <f t="shared" ca="1" si="384"/>
        <v>178.34999999999681</v>
      </c>
      <c r="R2237">
        <f t="shared" ca="1" si="381"/>
        <v>8.0949811117109974E-4</v>
      </c>
      <c r="S2237">
        <f t="shared" ca="1" si="382"/>
        <v>-8.4033613445381214E-4</v>
      </c>
    </row>
    <row r="2238" spans="1:19" x14ac:dyDescent="0.25">
      <c r="A2238" s="1">
        <v>36466</v>
      </c>
      <c r="B2238">
        <v>87.45</v>
      </c>
      <c r="C2238">
        <v>87.49</v>
      </c>
      <c r="D2238">
        <v>87.43</v>
      </c>
      <c r="E2238">
        <v>87.47</v>
      </c>
      <c r="F2238">
        <f ca="1">AVERAGE(E2238:OFFSET(E2238,-$F$2+1,0))</f>
        <v>87.435874999999982</v>
      </c>
      <c r="G2238">
        <f t="shared" ca="1" si="374"/>
        <v>-1</v>
      </c>
      <c r="H2238">
        <v>2.0000000000000001E-4</v>
      </c>
      <c r="I2238">
        <f ca="1">STDEV(OFFSET(H2238,-$I$2+1,0):H2238)</f>
        <v>4.0509907819926566E-4</v>
      </c>
      <c r="J2238">
        <f t="shared" ca="1" si="375"/>
        <v>1</v>
      </c>
      <c r="K2238">
        <f t="shared" ca="1" si="376"/>
        <v>-1</v>
      </c>
      <c r="L2238">
        <f t="shared" ca="1" si="377"/>
        <v>87.499999999991473</v>
      </c>
      <c r="M2238">
        <f t="shared" ca="1" si="378"/>
        <v>46450.000000000269</v>
      </c>
      <c r="N2238">
        <f t="shared" ca="1" si="379"/>
        <v>-87.499999999991473</v>
      </c>
      <c r="O2238">
        <f t="shared" ca="1" si="380"/>
        <v>44500.000000000073</v>
      </c>
      <c r="P2238">
        <f t="shared" ca="1" si="383"/>
        <v>184.46654676390969</v>
      </c>
      <c r="Q2238">
        <f t="shared" ca="1" si="384"/>
        <v>177.99999999999685</v>
      </c>
      <c r="R2238">
        <f t="shared" ca="1" si="381"/>
        <v>1.8873011593419455E-3</v>
      </c>
      <c r="S2238">
        <f t="shared" ca="1" si="382"/>
        <v>-1.9624334174374283E-3</v>
      </c>
    </row>
    <row r="2239" spans="1:19" x14ac:dyDescent="0.25">
      <c r="A2239" s="1">
        <v>36467</v>
      </c>
      <c r="B2239">
        <v>87.47</v>
      </c>
      <c r="C2239">
        <v>87.534999999999997</v>
      </c>
      <c r="D2239">
        <v>87.444999999999993</v>
      </c>
      <c r="E2239">
        <v>87.504999999999995</v>
      </c>
      <c r="F2239">
        <f ca="1">AVERAGE(E2239:OFFSET(E2239,-$F$2+1,0))</f>
        <v>87.437999999999988</v>
      </c>
      <c r="G2239">
        <f t="shared" ca="1" si="374"/>
        <v>1</v>
      </c>
      <c r="H2239">
        <v>4.0000000000000002E-4</v>
      </c>
      <c r="I2239">
        <f ca="1">STDEV(OFFSET(H2239,-$I$2+1,0):H2239)</f>
        <v>3.6577243428696278E-4</v>
      </c>
      <c r="J2239">
        <f t="shared" ca="1" si="375"/>
        <v>1</v>
      </c>
      <c r="K2239">
        <f t="shared" ca="1" si="376"/>
        <v>-1</v>
      </c>
      <c r="L2239">
        <f t="shared" ca="1" si="377"/>
        <v>162.49999999999432</v>
      </c>
      <c r="M2239">
        <f t="shared" ca="1" si="378"/>
        <v>46612.500000000262</v>
      </c>
      <c r="N2239">
        <f t="shared" ca="1" si="379"/>
        <v>-162.49999999999432</v>
      </c>
      <c r="O2239">
        <f t="shared" ca="1" si="380"/>
        <v>44337.50000000008</v>
      </c>
      <c r="P2239">
        <f t="shared" ca="1" si="383"/>
        <v>185.14016055827224</v>
      </c>
      <c r="Q2239">
        <f t="shared" ca="1" si="384"/>
        <v>177.34999999999687</v>
      </c>
      <c r="R2239">
        <f t="shared" ca="1" si="381"/>
        <v>3.4983853606026559E-3</v>
      </c>
      <c r="S2239">
        <f t="shared" ca="1" si="382"/>
        <v>-3.6516853932582931E-3</v>
      </c>
    </row>
    <row r="2240" spans="1:19" x14ac:dyDescent="0.25">
      <c r="A2240" s="1">
        <v>36468</v>
      </c>
      <c r="B2240">
        <v>87.51</v>
      </c>
      <c r="C2240">
        <v>87.594999999999999</v>
      </c>
      <c r="D2240">
        <v>87.504999999999995</v>
      </c>
      <c r="E2240">
        <v>87.57</v>
      </c>
      <c r="F2240">
        <f ca="1">AVERAGE(E2240:OFFSET(E2240,-$F$2+1,0))</f>
        <v>87.440999999999988</v>
      </c>
      <c r="G2240">
        <f t="shared" ca="1" si="374"/>
        <v>1</v>
      </c>
      <c r="H2240">
        <v>6.9999999999999999E-4</v>
      </c>
      <c r="I2240">
        <f ca="1">STDEV(OFFSET(H2240,-$I$2+1,0):H2240)</f>
        <v>3.6577243428696283E-4</v>
      </c>
      <c r="J2240">
        <f t="shared" ca="1" si="375"/>
        <v>1</v>
      </c>
      <c r="K2240">
        <f t="shared" ca="1" si="376"/>
        <v>1</v>
      </c>
      <c r="L2240">
        <f t="shared" ca="1" si="377"/>
        <v>175.00000000001847</v>
      </c>
      <c r="M2240">
        <f t="shared" ca="1" si="378"/>
        <v>46787.500000000284</v>
      </c>
      <c r="N2240">
        <f t="shared" ca="1" si="379"/>
        <v>175.00000000001847</v>
      </c>
      <c r="O2240">
        <f t="shared" ca="1" si="380"/>
        <v>44512.500000000102</v>
      </c>
      <c r="P2240">
        <f t="shared" ca="1" si="383"/>
        <v>185.87090830222942</v>
      </c>
      <c r="Q2240">
        <f t="shared" ca="1" si="384"/>
        <v>178.04999999999694</v>
      </c>
      <c r="R2240">
        <f t="shared" ca="1" si="381"/>
        <v>3.7543577366589967E-3</v>
      </c>
      <c r="S2240">
        <f t="shared" ca="1" si="382"/>
        <v>3.9469974626448979E-3</v>
      </c>
    </row>
    <row r="2241" spans="1:19" x14ac:dyDescent="0.25">
      <c r="A2241" s="1">
        <v>36469</v>
      </c>
      <c r="B2241">
        <v>87.58</v>
      </c>
      <c r="C2241">
        <v>87.674999999999997</v>
      </c>
      <c r="D2241">
        <v>87.55</v>
      </c>
      <c r="E2241">
        <v>87.64</v>
      </c>
      <c r="F2241">
        <f ca="1">AVERAGE(E2241:OFFSET(E2241,-$F$2+1,0))</f>
        <v>87.446249999999992</v>
      </c>
      <c r="G2241">
        <f t="shared" ca="1" si="374"/>
        <v>1</v>
      </c>
      <c r="H2241">
        <v>8.0000000000000004E-4</v>
      </c>
      <c r="I2241">
        <f ca="1">STDEV(OFFSET(H2241,-$I$2+1,0):H2241)</f>
        <v>3.9523477366723374E-4</v>
      </c>
      <c r="J2241">
        <f t="shared" ca="1" si="375"/>
        <v>1</v>
      </c>
      <c r="K2241">
        <f t="shared" ca="1" si="376"/>
        <v>1</v>
      </c>
      <c r="L2241">
        <f t="shared" ca="1" si="377"/>
        <v>-49.999999999990052</v>
      </c>
      <c r="M2241">
        <f t="shared" ca="1" si="378"/>
        <v>46737.500000000291</v>
      </c>
      <c r="N2241">
        <f t="shared" ca="1" si="379"/>
        <v>-49.999999999990052</v>
      </c>
      <c r="O2241">
        <f t="shared" ca="1" si="380"/>
        <v>44462.500000000109</v>
      </c>
      <c r="P2241">
        <f t="shared" ca="1" si="383"/>
        <v>185.66212323252745</v>
      </c>
      <c r="Q2241">
        <f t="shared" ca="1" si="384"/>
        <v>177.84999999999698</v>
      </c>
      <c r="R2241">
        <f t="shared" ca="1" si="381"/>
        <v>-1.0686615014691904E-3</v>
      </c>
      <c r="S2241">
        <f t="shared" ca="1" si="382"/>
        <v>-1.1232799775341743E-3</v>
      </c>
    </row>
    <row r="2242" spans="1:19" x14ac:dyDescent="0.25">
      <c r="A2242" s="1">
        <v>36472</v>
      </c>
      <c r="B2242">
        <v>87.63</v>
      </c>
      <c r="C2242">
        <v>87.63</v>
      </c>
      <c r="D2242">
        <v>87.61</v>
      </c>
      <c r="E2242">
        <v>87.62</v>
      </c>
      <c r="F2242">
        <f ca="1">AVERAGE(E2242:OFFSET(E2242,-$F$2+1,0))</f>
        <v>87.449749999999966</v>
      </c>
      <c r="G2242">
        <f t="shared" ca="1" si="374"/>
        <v>1</v>
      </c>
      <c r="H2242">
        <v>-2.0000000000000001E-4</v>
      </c>
      <c r="I2242">
        <f ca="1">STDEV(OFFSET(H2242,-$I$2+1,0):H2242)</f>
        <v>4.0314552681317662E-4</v>
      </c>
      <c r="J2242">
        <f t="shared" ca="1" si="375"/>
        <v>1</v>
      </c>
      <c r="K2242">
        <f t="shared" ca="1" si="376"/>
        <v>1</v>
      </c>
      <c r="L2242">
        <f t="shared" ca="1" si="377"/>
        <v>-75.000000000002842</v>
      </c>
      <c r="M2242">
        <f t="shared" ca="1" si="378"/>
        <v>46662.500000000291</v>
      </c>
      <c r="N2242">
        <f t="shared" ca="1" si="379"/>
        <v>-75.000000000002842</v>
      </c>
      <c r="O2242">
        <f t="shared" ca="1" si="380"/>
        <v>44387.500000000109</v>
      </c>
      <c r="P2242">
        <f t="shared" ca="1" si="383"/>
        <v>185.34894562797442</v>
      </c>
      <c r="Q2242">
        <f t="shared" ca="1" si="384"/>
        <v>177.549999999997</v>
      </c>
      <c r="R2242">
        <f t="shared" ca="1" si="381"/>
        <v>-1.6047071409468281E-3</v>
      </c>
      <c r="S2242">
        <f t="shared" ca="1" si="382"/>
        <v>-1.6868147315153817E-3</v>
      </c>
    </row>
    <row r="2243" spans="1:19" x14ac:dyDescent="0.25">
      <c r="A2243" s="1">
        <v>36473</v>
      </c>
      <c r="B2243">
        <v>87.614999999999995</v>
      </c>
      <c r="C2243">
        <v>87.614999999999995</v>
      </c>
      <c r="D2243">
        <v>87.564999999999998</v>
      </c>
      <c r="E2243">
        <v>87.59</v>
      </c>
      <c r="F2243">
        <f ca="1">AVERAGE(E2243:OFFSET(E2243,-$F$2+1,0))</f>
        <v>87.452124999999981</v>
      </c>
      <c r="G2243">
        <f t="shared" ca="1" si="374"/>
        <v>1</v>
      </c>
      <c r="H2243">
        <v>-2.9999999999999997E-4</v>
      </c>
      <c r="I2243">
        <f ca="1">STDEV(OFFSET(H2243,-$I$2+1,0):H2243)</f>
        <v>4.081730799034825E-4</v>
      </c>
      <c r="J2243">
        <f t="shared" ca="1" si="375"/>
        <v>1</v>
      </c>
      <c r="K2243">
        <f t="shared" ca="1" si="376"/>
        <v>1</v>
      </c>
      <c r="L2243">
        <f t="shared" ca="1" si="377"/>
        <v>-187.50000000000711</v>
      </c>
      <c r="M2243">
        <f t="shared" ca="1" si="378"/>
        <v>46475.000000000284</v>
      </c>
      <c r="N2243">
        <f t="shared" ca="1" si="379"/>
        <v>-187.50000000000711</v>
      </c>
      <c r="O2243">
        <f t="shared" ca="1" si="380"/>
        <v>44200.000000000102</v>
      </c>
      <c r="P2243">
        <f t="shared" ca="1" si="383"/>
        <v>184.56600161659179</v>
      </c>
      <c r="Q2243">
        <f t="shared" ca="1" si="384"/>
        <v>176.79999999999697</v>
      </c>
      <c r="R2243">
        <f t="shared" ca="1" si="381"/>
        <v>-4.0182159121351394E-3</v>
      </c>
      <c r="S2243">
        <f t="shared" ca="1" si="382"/>
        <v>-4.2241622078289303E-3</v>
      </c>
    </row>
    <row r="2244" spans="1:19" x14ac:dyDescent="0.25">
      <c r="A2244" s="1">
        <v>36474</v>
      </c>
      <c r="B2244">
        <v>87.584999999999994</v>
      </c>
      <c r="C2244">
        <v>87.6</v>
      </c>
      <c r="D2244">
        <v>87.48</v>
      </c>
      <c r="E2244">
        <v>87.515000000000001</v>
      </c>
      <c r="F2244">
        <f ca="1">AVERAGE(E2244:OFFSET(E2244,-$F$2+1,0))</f>
        <v>87.453874999999982</v>
      </c>
      <c r="G2244">
        <f t="shared" ca="1" si="374"/>
        <v>1</v>
      </c>
      <c r="H2244">
        <v>-8.9999999999999998E-4</v>
      </c>
      <c r="I2244">
        <f ca="1">STDEV(OFFSET(H2244,-$I$2+1,0):H2244)</f>
        <v>4.6732722672887918E-4</v>
      </c>
      <c r="J2244">
        <f t="shared" ca="1" si="375"/>
        <v>1</v>
      </c>
      <c r="K2244">
        <f t="shared" ca="1" si="376"/>
        <v>1</v>
      </c>
      <c r="L2244">
        <f t="shared" ca="1" si="377"/>
        <v>162.49999999999432</v>
      </c>
      <c r="M2244">
        <f t="shared" ca="1" si="378"/>
        <v>46637.500000000276</v>
      </c>
      <c r="N2244">
        <f t="shared" ca="1" si="379"/>
        <v>162.49999999999432</v>
      </c>
      <c r="O2244">
        <f t="shared" ca="1" si="380"/>
        <v>44362.500000000095</v>
      </c>
      <c r="P2244">
        <f t="shared" ca="1" si="383"/>
        <v>185.24455309312333</v>
      </c>
      <c r="Q2244">
        <f t="shared" ca="1" si="384"/>
        <v>177.44999999999692</v>
      </c>
      <c r="R2244">
        <f t="shared" ca="1" si="381"/>
        <v>3.496503496503353E-3</v>
      </c>
      <c r="S2244">
        <f t="shared" ca="1" si="382"/>
        <v>3.676470588235157E-3</v>
      </c>
    </row>
    <row r="2245" spans="1:19" x14ac:dyDescent="0.25">
      <c r="A2245" s="1">
        <v>36476</v>
      </c>
      <c r="B2245">
        <v>87.515000000000001</v>
      </c>
      <c r="C2245">
        <v>87.6</v>
      </c>
      <c r="D2245">
        <v>87.515000000000001</v>
      </c>
      <c r="E2245">
        <v>87.58</v>
      </c>
      <c r="F2245">
        <f ca="1">AVERAGE(E2245:OFFSET(E2245,-$F$2+1,0))</f>
        <v>87.456124999999986</v>
      </c>
      <c r="G2245">
        <f t="shared" ca="1" si="374"/>
        <v>1</v>
      </c>
      <c r="H2245">
        <v>6.9999999999999999E-4</v>
      </c>
      <c r="I2245">
        <f ca="1">STDEV(OFFSET(H2245,-$I$2+1,0):H2245)</f>
        <v>4.8056983719440053E-4</v>
      </c>
      <c r="J2245">
        <f t="shared" ca="1" si="375"/>
        <v>1</v>
      </c>
      <c r="K2245">
        <f t="shared" ca="1" si="376"/>
        <v>1</v>
      </c>
      <c r="L2245">
        <f t="shared" ca="1" si="377"/>
        <v>0</v>
      </c>
      <c r="M2245">
        <f t="shared" ca="1" si="378"/>
        <v>46637.500000000276</v>
      </c>
      <c r="N2245">
        <f t="shared" ca="1" si="379"/>
        <v>0</v>
      </c>
      <c r="O2245">
        <f t="shared" ca="1" si="380"/>
        <v>44362.500000000095</v>
      </c>
      <c r="P2245">
        <f t="shared" ca="1" si="383"/>
        <v>185.24455309312333</v>
      </c>
      <c r="Q2245">
        <f t="shared" ca="1" si="384"/>
        <v>177.44999999999692</v>
      </c>
      <c r="R2245">
        <f t="shared" ca="1" si="381"/>
        <v>0</v>
      </c>
      <c r="S2245">
        <f t="shared" ca="1" si="382"/>
        <v>0</v>
      </c>
    </row>
    <row r="2246" spans="1:19" x14ac:dyDescent="0.25">
      <c r="A2246" s="1">
        <v>36479</v>
      </c>
      <c r="B2246">
        <v>87.584999999999994</v>
      </c>
      <c r="C2246">
        <v>87.584999999999994</v>
      </c>
      <c r="D2246">
        <v>87.545000000000002</v>
      </c>
      <c r="E2246">
        <v>87.58</v>
      </c>
      <c r="F2246">
        <f ca="1">AVERAGE(E2246:OFFSET(E2246,-$F$2+1,0))</f>
        <v>87.457874999999973</v>
      </c>
      <c r="G2246">
        <f t="shared" ca="1" si="374"/>
        <v>1</v>
      </c>
      <c r="H2246">
        <v>0</v>
      </c>
      <c r="I2246">
        <f ca="1">STDEV(OFFSET(H2246,-$I$2+1,0):H2246)</f>
        <v>4.7999451751254966E-4</v>
      </c>
      <c r="J2246">
        <f t="shared" ca="1" si="375"/>
        <v>1</v>
      </c>
      <c r="K2246">
        <f t="shared" ca="1" si="376"/>
        <v>1</v>
      </c>
      <c r="L2246">
        <f t="shared" ca="1" si="377"/>
        <v>-212.49999999998437</v>
      </c>
      <c r="M2246">
        <f t="shared" ca="1" si="378"/>
        <v>46425.000000000291</v>
      </c>
      <c r="N2246">
        <f t="shared" ca="1" si="379"/>
        <v>-212.49999999998437</v>
      </c>
      <c r="O2246">
        <f t="shared" ca="1" si="380"/>
        <v>44150.000000000109</v>
      </c>
      <c r="P2246">
        <f t="shared" ca="1" si="383"/>
        <v>184.35721654688979</v>
      </c>
      <c r="Q2246">
        <f t="shared" ca="1" si="384"/>
        <v>176.59999999999698</v>
      </c>
      <c r="R2246">
        <f t="shared" ca="1" si="381"/>
        <v>-4.5564191905651695E-3</v>
      </c>
      <c r="S2246">
        <f t="shared" ca="1" si="382"/>
        <v>-4.7900817131582736E-3</v>
      </c>
    </row>
    <row r="2247" spans="1:19" x14ac:dyDescent="0.25">
      <c r="A2247" s="1">
        <v>36480</v>
      </c>
      <c r="B2247">
        <v>87.58</v>
      </c>
      <c r="C2247">
        <v>87.6</v>
      </c>
      <c r="D2247">
        <v>87.49</v>
      </c>
      <c r="E2247">
        <v>87.495000000000005</v>
      </c>
      <c r="F2247">
        <f ca="1">AVERAGE(E2247:OFFSET(E2247,-$F$2+1,0))</f>
        <v>87.456624999999974</v>
      </c>
      <c r="G2247">
        <f t="shared" ca="1" si="374"/>
        <v>-1</v>
      </c>
      <c r="H2247">
        <v>-1E-3</v>
      </c>
      <c r="I2247">
        <f ca="1">STDEV(OFFSET(H2247,-$I$2+1,0):H2247)</f>
        <v>5.4180497559449137E-4</v>
      </c>
      <c r="J2247">
        <f t="shared" ca="1" si="375"/>
        <v>1</v>
      </c>
      <c r="K2247">
        <f t="shared" ca="1" si="376"/>
        <v>-1</v>
      </c>
      <c r="L2247">
        <f t="shared" ca="1" si="377"/>
        <v>-87.500000000027001</v>
      </c>
      <c r="M2247">
        <f t="shared" ca="1" si="378"/>
        <v>46337.500000000262</v>
      </c>
      <c r="N2247">
        <f t="shared" ca="1" si="379"/>
        <v>87.500000000027001</v>
      </c>
      <c r="O2247">
        <f t="shared" ca="1" si="380"/>
        <v>44237.500000000138</v>
      </c>
      <c r="P2247">
        <f t="shared" ca="1" si="383"/>
        <v>183.99184267491114</v>
      </c>
      <c r="Q2247">
        <f t="shared" ca="1" si="384"/>
        <v>176.94999999999706</v>
      </c>
      <c r="R2247">
        <f t="shared" ca="1" si="381"/>
        <v>-1.8847603661825837E-3</v>
      </c>
      <c r="S2247">
        <f t="shared" ca="1" si="382"/>
        <v>1.9818799547004933E-3</v>
      </c>
    </row>
    <row r="2248" spans="1:19" x14ac:dyDescent="0.25">
      <c r="A2248" s="1">
        <v>36481</v>
      </c>
      <c r="B2248">
        <v>87.495000000000005</v>
      </c>
      <c r="C2248">
        <v>87.495000000000005</v>
      </c>
      <c r="D2248">
        <v>87.44</v>
      </c>
      <c r="E2248">
        <v>87.46</v>
      </c>
      <c r="F2248">
        <f ca="1">AVERAGE(E2248:OFFSET(E2248,-$F$2+1,0))</f>
        <v>87.455499999999986</v>
      </c>
      <c r="G2248">
        <f t="shared" ca="1" si="374"/>
        <v>-1</v>
      </c>
      <c r="H2248">
        <v>-4.0000000000000002E-4</v>
      </c>
      <c r="I2248">
        <f ca="1">STDEV(OFFSET(H2248,-$I$2+1,0):H2248)</f>
        <v>5.3665631459994955E-4</v>
      </c>
      <c r="J2248">
        <f t="shared" ca="1" si="375"/>
        <v>1</v>
      </c>
      <c r="K2248">
        <f t="shared" ca="1" si="376"/>
        <v>-1</v>
      </c>
      <c r="L2248">
        <f t="shared" ca="1" si="377"/>
        <v>-37.500000000001421</v>
      </c>
      <c r="M2248">
        <f t="shared" ca="1" si="378"/>
        <v>46300.000000000262</v>
      </c>
      <c r="N2248">
        <f t="shared" ca="1" si="379"/>
        <v>37.500000000001421</v>
      </c>
      <c r="O2248">
        <f t="shared" ca="1" si="380"/>
        <v>44275.000000000138</v>
      </c>
      <c r="P2248">
        <f t="shared" ca="1" si="383"/>
        <v>183.83587332537039</v>
      </c>
      <c r="Q2248">
        <f t="shared" ca="1" si="384"/>
        <v>177.09999999999707</v>
      </c>
      <c r="R2248">
        <f t="shared" ca="1" si="381"/>
        <v>-8.0927974103050897E-4</v>
      </c>
      <c r="S2248">
        <f t="shared" ca="1" si="382"/>
        <v>8.4769708957335526E-4</v>
      </c>
    </row>
    <row r="2249" spans="1:19" x14ac:dyDescent="0.25">
      <c r="A2249" s="1">
        <v>36482</v>
      </c>
      <c r="B2249">
        <v>87.454999999999998</v>
      </c>
      <c r="C2249">
        <v>87.47</v>
      </c>
      <c r="D2249">
        <v>87.424999999999997</v>
      </c>
      <c r="E2249">
        <v>87.444999999999993</v>
      </c>
      <c r="F2249">
        <f ca="1">AVERAGE(E2249:OFFSET(E2249,-$F$2+1,0))</f>
        <v>87.45337499999998</v>
      </c>
      <c r="G2249">
        <f t="shared" ca="1" si="374"/>
        <v>-1</v>
      </c>
      <c r="H2249">
        <v>-2.0000000000000001E-4</v>
      </c>
      <c r="I2249">
        <f ca="1">STDEV(OFFSET(H2249,-$I$2+1,0):H2249)</f>
        <v>5.400779670809723E-4</v>
      </c>
      <c r="J2249">
        <f t="shared" ca="1" si="375"/>
        <v>1</v>
      </c>
      <c r="K2249">
        <f t="shared" ca="1" si="376"/>
        <v>-1</v>
      </c>
      <c r="L2249">
        <f t="shared" ca="1" si="377"/>
        <v>0</v>
      </c>
      <c r="M2249">
        <f t="shared" ca="1" si="378"/>
        <v>46300.000000000262</v>
      </c>
      <c r="N2249">
        <f t="shared" ca="1" si="379"/>
        <v>0</v>
      </c>
      <c r="O2249">
        <f t="shared" ca="1" si="380"/>
        <v>44275.000000000138</v>
      </c>
      <c r="P2249">
        <f t="shared" ca="1" si="383"/>
        <v>183.83587332537039</v>
      </c>
      <c r="Q2249">
        <f t="shared" ca="1" si="384"/>
        <v>177.09999999999707</v>
      </c>
      <c r="R2249">
        <f t="shared" ca="1" si="381"/>
        <v>0</v>
      </c>
      <c r="S2249">
        <f t="shared" ca="1" si="382"/>
        <v>0</v>
      </c>
    </row>
    <row r="2250" spans="1:19" x14ac:dyDescent="0.25">
      <c r="A2250" s="1">
        <v>36483</v>
      </c>
      <c r="B2250">
        <v>87.45</v>
      </c>
      <c r="C2250">
        <v>87.484999999999999</v>
      </c>
      <c r="D2250">
        <v>87.42</v>
      </c>
      <c r="E2250">
        <v>87.444999999999993</v>
      </c>
      <c r="F2250">
        <f ca="1">AVERAGE(E2250:OFFSET(E2250,-$F$2+1,0))</f>
        <v>87.451249999999987</v>
      </c>
      <c r="G2250">
        <f t="shared" ca="1" si="374"/>
        <v>-1</v>
      </c>
      <c r="H2250">
        <v>0</v>
      </c>
      <c r="I2250">
        <f ca="1">STDEV(OFFSET(H2250,-$I$2+1,0):H2250)</f>
        <v>5.400779670809723E-4</v>
      </c>
      <c r="J2250">
        <f t="shared" ca="1" si="375"/>
        <v>-1</v>
      </c>
      <c r="K2250">
        <f t="shared" ca="1" si="376"/>
        <v>-1</v>
      </c>
      <c r="L2250">
        <f t="shared" ca="1" si="377"/>
        <v>74.999999999967315</v>
      </c>
      <c r="M2250">
        <f t="shared" ca="1" si="378"/>
        <v>46375.000000000233</v>
      </c>
      <c r="N2250">
        <f t="shared" ca="1" si="379"/>
        <v>74.999999999967315</v>
      </c>
      <c r="O2250">
        <f t="shared" ca="1" si="380"/>
        <v>44350.000000000109</v>
      </c>
      <c r="P2250">
        <f t="shared" ca="1" si="383"/>
        <v>184.14728361332965</v>
      </c>
      <c r="Q2250">
        <f t="shared" ca="1" si="384"/>
        <v>177.39999999999691</v>
      </c>
      <c r="R2250">
        <f t="shared" ca="1" si="381"/>
        <v>1.6198704103664555E-3</v>
      </c>
      <c r="S2250">
        <f t="shared" ca="1" si="382"/>
        <v>1.6939582156966027E-3</v>
      </c>
    </row>
    <row r="2251" spans="1:19" x14ac:dyDescent="0.25">
      <c r="A2251" s="1">
        <v>36486</v>
      </c>
      <c r="B2251">
        <v>87.44</v>
      </c>
      <c r="C2251">
        <v>87.44</v>
      </c>
      <c r="D2251">
        <v>87.39</v>
      </c>
      <c r="E2251">
        <v>87.415000000000006</v>
      </c>
      <c r="F2251">
        <f ca="1">AVERAGE(E2251:OFFSET(E2251,-$F$2+1,0))</f>
        <v>87.447874999999982</v>
      </c>
      <c r="G2251">
        <f t="shared" ca="1" si="374"/>
        <v>-1</v>
      </c>
      <c r="H2251">
        <v>-2.9999999999999997E-4</v>
      </c>
      <c r="I2251">
        <f ca="1">STDEV(OFFSET(H2251,-$I$2+1,0):H2251)</f>
        <v>5.4328435900257799E-4</v>
      </c>
      <c r="J2251">
        <f t="shared" ca="1" si="375"/>
        <v>-1</v>
      </c>
      <c r="K2251">
        <f t="shared" ca="1" si="376"/>
        <v>-1</v>
      </c>
      <c r="L2251">
        <f t="shared" ca="1" si="377"/>
        <v>0</v>
      </c>
      <c r="M2251">
        <f t="shared" ca="1" si="378"/>
        <v>46375.000000000233</v>
      </c>
      <c r="N2251">
        <f t="shared" ca="1" si="379"/>
        <v>0</v>
      </c>
      <c r="O2251">
        <f t="shared" ca="1" si="380"/>
        <v>44350.000000000109</v>
      </c>
      <c r="P2251">
        <f t="shared" ca="1" si="383"/>
        <v>184.14728361332965</v>
      </c>
      <c r="Q2251">
        <f t="shared" ca="1" si="384"/>
        <v>177.39999999999691</v>
      </c>
      <c r="R2251">
        <f t="shared" ca="1" si="381"/>
        <v>0</v>
      </c>
      <c r="S2251">
        <f t="shared" ca="1" si="382"/>
        <v>0</v>
      </c>
    </row>
    <row r="2252" spans="1:19" x14ac:dyDescent="0.25">
      <c r="A2252" s="1">
        <v>36487</v>
      </c>
      <c r="B2252">
        <v>87.41</v>
      </c>
      <c r="C2252">
        <v>87.444999999999993</v>
      </c>
      <c r="D2252">
        <v>87.394999999999996</v>
      </c>
      <c r="E2252">
        <v>87.415000000000006</v>
      </c>
      <c r="F2252">
        <f ca="1">AVERAGE(E2252:OFFSET(E2252,-$F$2+1,0))</f>
        <v>87.441749999999985</v>
      </c>
      <c r="G2252">
        <f t="shared" ca="1" si="374"/>
        <v>-1</v>
      </c>
      <c r="H2252">
        <v>0</v>
      </c>
      <c r="I2252">
        <f ca="1">STDEV(OFFSET(H2252,-$I$2+1,0):H2252)</f>
        <v>5.3751376971346407E-4</v>
      </c>
      <c r="J2252">
        <f t="shared" ca="1" si="375"/>
        <v>-1</v>
      </c>
      <c r="K2252">
        <f t="shared" ca="1" si="376"/>
        <v>-1</v>
      </c>
      <c r="L2252">
        <f t="shared" ca="1" si="377"/>
        <v>62.500000000014211</v>
      </c>
      <c r="M2252">
        <f t="shared" ca="1" si="378"/>
        <v>46437.500000000247</v>
      </c>
      <c r="N2252">
        <f t="shared" ca="1" si="379"/>
        <v>62.500000000014211</v>
      </c>
      <c r="O2252">
        <f t="shared" ca="1" si="380"/>
        <v>44412.500000000124</v>
      </c>
      <c r="P2252">
        <f t="shared" ca="1" si="383"/>
        <v>184.40679218662919</v>
      </c>
      <c r="Q2252">
        <f t="shared" ca="1" si="384"/>
        <v>177.64999999999694</v>
      </c>
      <c r="R2252">
        <f t="shared" ca="1" si="381"/>
        <v>1.3477088948790059E-3</v>
      </c>
      <c r="S2252">
        <f t="shared" ca="1" si="382"/>
        <v>1.4092446448706664E-3</v>
      </c>
    </row>
    <row r="2253" spans="1:19" x14ac:dyDescent="0.25">
      <c r="A2253" s="1">
        <v>36488</v>
      </c>
      <c r="B2253">
        <v>87.43</v>
      </c>
      <c r="C2253">
        <v>87.43</v>
      </c>
      <c r="D2253">
        <v>87.364999999999995</v>
      </c>
      <c r="E2253">
        <v>87.39</v>
      </c>
      <c r="F2253">
        <f ca="1">AVERAGE(E2253:OFFSET(E2253,-$F$2+1,0))</f>
        <v>87.436374999999998</v>
      </c>
      <c r="G2253">
        <f t="shared" ca="1" si="374"/>
        <v>-1</v>
      </c>
      <c r="H2253">
        <v>-2.9999999999999997E-4</v>
      </c>
      <c r="I2253">
        <f ca="1">STDEV(OFFSET(H2253,-$I$2+1,0):H2253)</f>
        <v>5.4046763377458109E-4</v>
      </c>
      <c r="J2253">
        <f t="shared" ca="1" si="375"/>
        <v>-1</v>
      </c>
      <c r="K2253">
        <f t="shared" ca="1" si="376"/>
        <v>-1</v>
      </c>
      <c r="L2253">
        <f t="shared" ca="1" si="377"/>
        <v>112.50000000000426</v>
      </c>
      <c r="M2253">
        <f t="shared" ca="1" si="378"/>
        <v>46550.000000000255</v>
      </c>
      <c r="N2253">
        <f t="shared" ca="1" si="379"/>
        <v>112.50000000000426</v>
      </c>
      <c r="O2253">
        <f t="shared" ca="1" si="380"/>
        <v>44525.000000000131</v>
      </c>
      <c r="P2253">
        <f t="shared" ca="1" si="383"/>
        <v>184.87390761856832</v>
      </c>
      <c r="Q2253">
        <f t="shared" ca="1" si="384"/>
        <v>178.09999999999695</v>
      </c>
      <c r="R2253">
        <f t="shared" ca="1" si="381"/>
        <v>2.4226110363392444E-3</v>
      </c>
      <c r="S2253">
        <f t="shared" ca="1" si="382"/>
        <v>2.5330706445258417E-3</v>
      </c>
    </row>
    <row r="2254" spans="1:19" x14ac:dyDescent="0.25">
      <c r="A2254" s="1">
        <v>36490</v>
      </c>
      <c r="B2254">
        <v>87.38</v>
      </c>
      <c r="C2254">
        <v>87.39</v>
      </c>
      <c r="D2254">
        <v>87.34</v>
      </c>
      <c r="E2254">
        <v>87.344999999999999</v>
      </c>
      <c r="F2254">
        <f ca="1">AVERAGE(E2254:OFFSET(E2254,-$F$2+1,0))</f>
        <v>87.429874999999996</v>
      </c>
      <c r="G2254">
        <f t="shared" ca="1" si="374"/>
        <v>-1</v>
      </c>
      <c r="H2254">
        <v>-5.0000000000000001E-4</v>
      </c>
      <c r="I2254">
        <f ca="1">STDEV(OFFSET(H2254,-$I$2+1,0):H2254)</f>
        <v>5.5402831012598319E-4</v>
      </c>
      <c r="J2254">
        <f t="shared" ca="1" si="375"/>
        <v>-1</v>
      </c>
      <c r="K2254">
        <f t="shared" ca="1" si="376"/>
        <v>-1</v>
      </c>
      <c r="L2254">
        <f t="shared" ca="1" si="377"/>
        <v>124.99999999999289</v>
      </c>
      <c r="M2254">
        <f t="shared" ca="1" si="378"/>
        <v>46675.000000000247</v>
      </c>
      <c r="N2254">
        <f t="shared" ca="1" si="379"/>
        <v>124.99999999999289</v>
      </c>
      <c r="O2254">
        <f t="shared" ca="1" si="380"/>
        <v>44650.000000000124</v>
      </c>
      <c r="P2254">
        <f t="shared" ca="1" si="383"/>
        <v>185.39292476516732</v>
      </c>
      <c r="Q2254">
        <f t="shared" ca="1" si="384"/>
        <v>178.59999999999692</v>
      </c>
      <c r="R2254">
        <f t="shared" ca="1" si="381"/>
        <v>2.6852846401716909E-3</v>
      </c>
      <c r="S2254">
        <f t="shared" ca="1" si="382"/>
        <v>2.8074115665354862E-3</v>
      </c>
    </row>
    <row r="2255" spans="1:19" x14ac:dyDescent="0.25">
      <c r="A2255" s="1">
        <v>36493</v>
      </c>
      <c r="B2255">
        <v>87.35</v>
      </c>
      <c r="C2255">
        <v>87.355000000000004</v>
      </c>
      <c r="D2255">
        <v>87.284999999999997</v>
      </c>
      <c r="E2255">
        <v>87.295000000000002</v>
      </c>
      <c r="F2255">
        <f ca="1">AVERAGE(E2255:OFFSET(E2255,-$F$2+1,0))</f>
        <v>87.423124999999999</v>
      </c>
      <c r="G2255">
        <f t="shared" ca="1" si="374"/>
        <v>-1</v>
      </c>
      <c r="H2255">
        <v>-5.9999999999999995E-4</v>
      </c>
      <c r="I2255">
        <f ca="1">STDEV(OFFSET(H2255,-$I$2+1,0):H2255)</f>
        <v>5.2962250707461439E-4</v>
      </c>
      <c r="J2255">
        <f t="shared" ca="1" si="375"/>
        <v>-1</v>
      </c>
      <c r="K2255">
        <f t="shared" ca="1" si="376"/>
        <v>-1</v>
      </c>
      <c r="L2255">
        <f t="shared" ca="1" si="377"/>
        <v>-62.499999999978684</v>
      </c>
      <c r="M2255">
        <f t="shared" ca="1" si="378"/>
        <v>46612.500000000269</v>
      </c>
      <c r="N2255">
        <f t="shared" ca="1" si="379"/>
        <v>-62.499999999978684</v>
      </c>
      <c r="O2255">
        <f t="shared" ca="1" si="380"/>
        <v>44587.500000000146</v>
      </c>
      <c r="P2255">
        <f t="shared" ca="1" si="383"/>
        <v>185.13341619186792</v>
      </c>
      <c r="Q2255">
        <f t="shared" ca="1" si="384"/>
        <v>178.34999999999701</v>
      </c>
      <c r="R2255">
        <f t="shared" ca="1" si="381"/>
        <v>-1.3390465988211751E-3</v>
      </c>
      <c r="S2255">
        <f t="shared" ca="1" si="382"/>
        <v>-1.3997760358337853E-3</v>
      </c>
    </row>
    <row r="2256" spans="1:19" x14ac:dyDescent="0.25">
      <c r="A2256" s="1">
        <v>36494</v>
      </c>
      <c r="B2256">
        <v>87.29</v>
      </c>
      <c r="C2256">
        <v>87.35</v>
      </c>
      <c r="D2256">
        <v>87.28</v>
      </c>
      <c r="E2256">
        <v>87.32</v>
      </c>
      <c r="F2256">
        <f ca="1">AVERAGE(E2256:OFFSET(E2256,-$F$2+1,0))</f>
        <v>87.416750000000008</v>
      </c>
      <c r="G2256">
        <f t="shared" ca="1" si="374"/>
        <v>-1</v>
      </c>
      <c r="H2256">
        <v>2.9999999999999997E-4</v>
      </c>
      <c r="I2256">
        <f ca="1">STDEV(OFFSET(H2256,-$I$2+1,0):H2256)</f>
        <v>4.9799598391954923E-4</v>
      </c>
      <c r="J2256">
        <f t="shared" ca="1" si="375"/>
        <v>-1</v>
      </c>
      <c r="K2256">
        <f t="shared" ca="1" si="376"/>
        <v>-1</v>
      </c>
      <c r="L2256">
        <f t="shared" ca="1" si="377"/>
        <v>87.499999999991473</v>
      </c>
      <c r="M2256">
        <f t="shared" ca="1" si="378"/>
        <v>46700.000000000262</v>
      </c>
      <c r="N2256">
        <f t="shared" ca="1" si="379"/>
        <v>87.499999999991473</v>
      </c>
      <c r="O2256">
        <f t="shared" ca="1" si="380"/>
        <v>44675.000000000138</v>
      </c>
      <c r="P2256">
        <f t="shared" ca="1" si="383"/>
        <v>185.49672819448722</v>
      </c>
      <c r="Q2256">
        <f t="shared" ca="1" si="384"/>
        <v>178.69999999999698</v>
      </c>
      <c r="R2256">
        <f t="shared" ca="1" si="381"/>
        <v>1.8771788683291171E-3</v>
      </c>
      <c r="S2256">
        <f t="shared" ca="1" si="382"/>
        <v>1.9624334174374249E-3</v>
      </c>
    </row>
    <row r="2257" spans="1:19" x14ac:dyDescent="0.25">
      <c r="A2257" s="1">
        <v>36495</v>
      </c>
      <c r="B2257">
        <v>87.32</v>
      </c>
      <c r="C2257">
        <v>87.32</v>
      </c>
      <c r="D2257">
        <v>87.26</v>
      </c>
      <c r="E2257">
        <v>87.284999999999997</v>
      </c>
      <c r="F2257">
        <f ca="1">AVERAGE(E2257:OFFSET(E2257,-$F$2+1,0))</f>
        <v>87.412999999999982</v>
      </c>
      <c r="G2257">
        <f t="shared" ca="1" si="374"/>
        <v>-1</v>
      </c>
      <c r="H2257">
        <v>-4.0000000000000002E-4</v>
      </c>
      <c r="I2257">
        <f ca="1">STDEV(OFFSET(H2257,-$I$2+1,0):H2257)</f>
        <v>5.0262468995003462E-4</v>
      </c>
      <c r="J2257">
        <f t="shared" ca="1" si="375"/>
        <v>-1</v>
      </c>
      <c r="K2257">
        <f t="shared" ca="1" si="376"/>
        <v>-1</v>
      </c>
      <c r="L2257">
        <f t="shared" ca="1" si="377"/>
        <v>24.999999999977263</v>
      </c>
      <c r="M2257">
        <f t="shared" ca="1" si="378"/>
        <v>46725.00000000024</v>
      </c>
      <c r="N2257">
        <f t="shared" ca="1" si="379"/>
        <v>24.999999999977263</v>
      </c>
      <c r="O2257">
        <f t="shared" ca="1" si="380"/>
        <v>44700.000000000116</v>
      </c>
      <c r="P2257">
        <f t="shared" ca="1" si="383"/>
        <v>185.60053162380694</v>
      </c>
      <c r="Q2257">
        <f t="shared" ca="1" si="384"/>
        <v>178.79999999999688</v>
      </c>
      <c r="R2257">
        <f t="shared" ca="1" si="381"/>
        <v>5.3533190578109466E-4</v>
      </c>
      <c r="S2257">
        <f t="shared" ca="1" si="382"/>
        <v>5.5959709009462079E-4</v>
      </c>
    </row>
    <row r="2258" spans="1:19" x14ac:dyDescent="0.25">
      <c r="A2258" s="1">
        <v>36496</v>
      </c>
      <c r="B2258">
        <v>87.29</v>
      </c>
      <c r="C2258">
        <v>87.295000000000002</v>
      </c>
      <c r="D2258">
        <v>87.27</v>
      </c>
      <c r="E2258">
        <v>87.275000000000006</v>
      </c>
      <c r="F2258">
        <f ca="1">AVERAGE(E2258:OFFSET(E2258,-$F$2+1,0))</f>
        <v>87.408499999999989</v>
      </c>
      <c r="G2258">
        <f t="shared" ca="1" si="374"/>
        <v>-1</v>
      </c>
      <c r="H2258">
        <v>-1E-4</v>
      </c>
      <c r="I2258">
        <f ca="1">STDEV(OFFSET(H2258,-$I$2+1,0):H2258)</f>
        <v>4.9765238343329793E-4</v>
      </c>
      <c r="J2258">
        <f t="shared" ca="1" si="375"/>
        <v>-1</v>
      </c>
      <c r="K2258">
        <f t="shared" ca="1" si="376"/>
        <v>-1</v>
      </c>
      <c r="L2258">
        <f t="shared" ca="1" si="377"/>
        <v>-137.49999999998153</v>
      </c>
      <c r="M2258">
        <f t="shared" ca="1" si="378"/>
        <v>46587.500000000262</v>
      </c>
      <c r="N2258">
        <f t="shared" ca="1" si="379"/>
        <v>-137.49999999998153</v>
      </c>
      <c r="O2258">
        <f t="shared" ca="1" si="380"/>
        <v>44562.500000000138</v>
      </c>
      <c r="P2258">
        <f t="shared" ca="1" si="383"/>
        <v>185.02961276254811</v>
      </c>
      <c r="Q2258">
        <f t="shared" ca="1" si="384"/>
        <v>178.24999999999696</v>
      </c>
      <c r="R2258">
        <f t="shared" ca="1" si="381"/>
        <v>-2.9427501337609594E-3</v>
      </c>
      <c r="S2258">
        <f t="shared" ca="1" si="382"/>
        <v>-3.0760626398206076E-3</v>
      </c>
    </row>
    <row r="2259" spans="1:19" x14ac:dyDescent="0.25">
      <c r="A2259" s="1">
        <v>36497</v>
      </c>
      <c r="B2259">
        <v>87.27</v>
      </c>
      <c r="C2259">
        <v>87.35</v>
      </c>
      <c r="D2259">
        <v>87.26</v>
      </c>
      <c r="E2259">
        <v>87.33</v>
      </c>
      <c r="F2259">
        <f ca="1">AVERAGE(E2259:OFFSET(E2259,-$F$2+1,0))</f>
        <v>87.407124999999994</v>
      </c>
      <c r="G2259">
        <f t="shared" ca="1" si="374"/>
        <v>-1</v>
      </c>
      <c r="H2259">
        <v>5.9999999999999995E-4</v>
      </c>
      <c r="I2259">
        <f ca="1">STDEV(OFFSET(H2259,-$I$2+1,0):H2259)</f>
        <v>5.1039200620699382E-4</v>
      </c>
      <c r="J2259">
        <f t="shared" ca="1" si="375"/>
        <v>-1</v>
      </c>
      <c r="K2259">
        <f t="shared" ca="1" si="376"/>
        <v>-1</v>
      </c>
      <c r="L2259">
        <f t="shared" ca="1" si="377"/>
        <v>-12.499999999988631</v>
      </c>
      <c r="M2259">
        <f t="shared" ca="1" si="378"/>
        <v>46575.000000000276</v>
      </c>
      <c r="N2259">
        <f t="shared" ca="1" si="379"/>
        <v>-12.499999999988631</v>
      </c>
      <c r="O2259">
        <f t="shared" ca="1" si="380"/>
        <v>44550.000000000153</v>
      </c>
      <c r="P2259">
        <f t="shared" ca="1" si="383"/>
        <v>184.97771104788825</v>
      </c>
      <c r="Q2259">
        <f t="shared" ca="1" si="384"/>
        <v>178.199999999997</v>
      </c>
      <c r="R2259">
        <f t="shared" ca="1" si="381"/>
        <v>-2.6831231553503754E-4</v>
      </c>
      <c r="S2259">
        <f t="shared" ca="1" si="382"/>
        <v>-2.8050490883564866E-4</v>
      </c>
    </row>
    <row r="2260" spans="1:19" x14ac:dyDescent="0.25">
      <c r="A2260" s="1">
        <v>36500</v>
      </c>
      <c r="B2260">
        <v>87.34</v>
      </c>
      <c r="C2260">
        <v>87.36</v>
      </c>
      <c r="D2260">
        <v>87.33</v>
      </c>
      <c r="E2260">
        <v>87.334999999999994</v>
      </c>
      <c r="F2260">
        <f ca="1">AVERAGE(E2260:OFFSET(E2260,-$F$2+1,0))</f>
        <v>87.406999999999996</v>
      </c>
      <c r="G2260">
        <f t="shared" ca="1" si="374"/>
        <v>-1</v>
      </c>
      <c r="H2260">
        <v>1E-4</v>
      </c>
      <c r="I2260">
        <f ca="1">STDEV(OFFSET(H2260,-$I$2+1,0):H2260)</f>
        <v>4.7713509065760621E-4</v>
      </c>
      <c r="J2260">
        <f t="shared" ca="1" si="375"/>
        <v>-1</v>
      </c>
      <c r="K2260">
        <f t="shared" ca="1" si="376"/>
        <v>-1</v>
      </c>
      <c r="L2260">
        <f t="shared" ca="1" si="377"/>
        <v>-50.00000000002558</v>
      </c>
      <c r="M2260">
        <f t="shared" ca="1" si="378"/>
        <v>46525.000000000247</v>
      </c>
      <c r="N2260">
        <f t="shared" ca="1" si="379"/>
        <v>-50.00000000002558</v>
      </c>
      <c r="O2260">
        <f t="shared" ca="1" si="380"/>
        <v>44500.000000000124</v>
      </c>
      <c r="P2260">
        <f t="shared" ca="1" si="383"/>
        <v>184.77010418924854</v>
      </c>
      <c r="Q2260">
        <f t="shared" ca="1" si="384"/>
        <v>177.9999999999969</v>
      </c>
      <c r="R2260">
        <f t="shared" ca="1" si="381"/>
        <v>-1.0735373054219061E-3</v>
      </c>
      <c r="S2260">
        <f t="shared" ca="1" si="382"/>
        <v>-1.1223344556683594E-3</v>
      </c>
    </row>
    <row r="2261" spans="1:19" x14ac:dyDescent="0.25">
      <c r="A2261" s="1">
        <v>36501</v>
      </c>
      <c r="B2261">
        <v>87.34</v>
      </c>
      <c r="C2261">
        <v>87.364999999999995</v>
      </c>
      <c r="D2261">
        <v>87.34</v>
      </c>
      <c r="E2261">
        <v>87.355000000000004</v>
      </c>
      <c r="F2261">
        <f ca="1">AVERAGE(E2261:OFFSET(E2261,-$F$2+1,0))</f>
        <v>87.406874999999985</v>
      </c>
      <c r="G2261">
        <f t="shared" ca="1" si="374"/>
        <v>-1</v>
      </c>
      <c r="H2261">
        <v>2.0000000000000001E-4</v>
      </c>
      <c r="I2261">
        <f ca="1">STDEV(OFFSET(H2261,-$I$2+1,0):H2261)</f>
        <v>4.31978313295812E-4</v>
      </c>
      <c r="J2261">
        <f t="shared" ca="1" si="375"/>
        <v>-1</v>
      </c>
      <c r="K2261">
        <f t="shared" ca="1" si="376"/>
        <v>-1</v>
      </c>
      <c r="L2261">
        <f t="shared" ca="1" si="377"/>
        <v>12.500000000024158</v>
      </c>
      <c r="M2261">
        <f t="shared" ca="1" si="378"/>
        <v>46537.500000000269</v>
      </c>
      <c r="N2261">
        <f t="shared" ca="1" si="379"/>
        <v>12.500000000024158</v>
      </c>
      <c r="O2261">
        <f t="shared" ca="1" si="380"/>
        <v>44512.500000000146</v>
      </c>
      <c r="P2261">
        <f t="shared" ca="1" si="383"/>
        <v>184.82200590390858</v>
      </c>
      <c r="Q2261">
        <f t="shared" ca="1" si="384"/>
        <v>178.04999999999703</v>
      </c>
      <c r="R2261">
        <f t="shared" ca="1" si="381"/>
        <v>2.6867275658300037E-4</v>
      </c>
      <c r="S2261">
        <f t="shared" ca="1" si="382"/>
        <v>2.8089887640503651E-4</v>
      </c>
    </row>
    <row r="2262" spans="1:19" x14ac:dyDescent="0.25">
      <c r="A2262" s="1">
        <v>36502</v>
      </c>
      <c r="B2262">
        <v>87.355000000000004</v>
      </c>
      <c r="C2262">
        <v>87.37</v>
      </c>
      <c r="D2262">
        <v>87.334999999999994</v>
      </c>
      <c r="E2262">
        <v>87.35</v>
      </c>
      <c r="F2262">
        <f ca="1">AVERAGE(E2262:OFFSET(E2262,-$F$2+1,0))</f>
        <v>87.406124999999989</v>
      </c>
      <c r="G2262">
        <f t="shared" ca="1" si="374"/>
        <v>-1</v>
      </c>
      <c r="H2262">
        <v>-1E-4</v>
      </c>
      <c r="I2262">
        <f ca="1">STDEV(OFFSET(H2262,-$I$2+1,0):H2262)</f>
        <v>4.3213058455201153E-4</v>
      </c>
      <c r="J2262">
        <f t="shared" ca="1" si="375"/>
        <v>-1</v>
      </c>
      <c r="K2262">
        <f t="shared" ca="1" si="376"/>
        <v>-1</v>
      </c>
      <c r="L2262">
        <f t="shared" ca="1" si="377"/>
        <v>-50.00000000002558</v>
      </c>
      <c r="M2262">
        <f t="shared" ca="1" si="378"/>
        <v>46487.50000000024</v>
      </c>
      <c r="N2262">
        <f t="shared" ca="1" si="379"/>
        <v>-50.00000000002558</v>
      </c>
      <c r="O2262">
        <f t="shared" ca="1" si="380"/>
        <v>44462.500000000116</v>
      </c>
      <c r="P2262">
        <f t="shared" ca="1" si="383"/>
        <v>184.61439904526887</v>
      </c>
      <c r="Q2262">
        <f t="shared" ca="1" si="384"/>
        <v>177.84999999999692</v>
      </c>
      <c r="R2262">
        <f t="shared" ca="1" si="381"/>
        <v>-1.0744023636857435E-3</v>
      </c>
      <c r="S2262">
        <f t="shared" ca="1" si="382"/>
        <v>-1.1232799775349714E-3</v>
      </c>
    </row>
    <row r="2263" spans="1:19" x14ac:dyDescent="0.25">
      <c r="A2263" s="1">
        <v>36503</v>
      </c>
      <c r="B2263">
        <v>87.334999999999994</v>
      </c>
      <c r="C2263">
        <v>87.38</v>
      </c>
      <c r="D2263">
        <v>87.334999999999994</v>
      </c>
      <c r="E2263">
        <v>87.37</v>
      </c>
      <c r="F2263">
        <f ca="1">AVERAGE(E2263:OFFSET(E2263,-$F$2+1,0))</f>
        <v>87.406374999999983</v>
      </c>
      <c r="G2263">
        <f t="shared" ca="1" si="374"/>
        <v>1</v>
      </c>
      <c r="H2263">
        <v>2.0000000000000001E-4</v>
      </c>
      <c r="I2263">
        <f ca="1">STDEV(OFFSET(H2263,-$I$2+1,0):H2263)</f>
        <v>4.3802787702682975E-4</v>
      </c>
      <c r="J2263">
        <f t="shared" ca="1" si="375"/>
        <v>-1</v>
      </c>
      <c r="K2263">
        <f t="shared" ca="1" si="376"/>
        <v>-1</v>
      </c>
      <c r="L2263">
        <f t="shared" ca="1" si="377"/>
        <v>-99.999999999980105</v>
      </c>
      <c r="M2263">
        <f t="shared" ca="1" si="378"/>
        <v>46387.500000000262</v>
      </c>
      <c r="N2263">
        <f t="shared" ca="1" si="379"/>
        <v>-99.999999999980105</v>
      </c>
      <c r="O2263">
        <f t="shared" ca="1" si="380"/>
        <v>44362.500000000138</v>
      </c>
      <c r="P2263">
        <f t="shared" ca="1" si="383"/>
        <v>184.19918532798974</v>
      </c>
      <c r="Q2263">
        <f t="shared" ca="1" si="384"/>
        <v>177.44999999999703</v>
      </c>
      <c r="R2263">
        <f t="shared" ca="1" si="381"/>
        <v>-2.1511158913682083E-3</v>
      </c>
      <c r="S2263">
        <f t="shared" ca="1" si="382"/>
        <v>-2.2490863086866426E-3</v>
      </c>
    </row>
    <row r="2264" spans="1:19" x14ac:dyDescent="0.25">
      <c r="A2264" s="1">
        <v>36504</v>
      </c>
      <c r="B2264">
        <v>87.37</v>
      </c>
      <c r="C2264">
        <v>87.42</v>
      </c>
      <c r="D2264">
        <v>87.36</v>
      </c>
      <c r="E2264">
        <v>87.41</v>
      </c>
      <c r="F2264">
        <f ca="1">AVERAGE(E2264:OFFSET(E2264,-$F$2+1,0))</f>
        <v>87.407874999999976</v>
      </c>
      <c r="G2264">
        <f t="shared" ca="1" si="374"/>
        <v>1</v>
      </c>
      <c r="H2264">
        <v>5.0000000000000001E-4</v>
      </c>
      <c r="I2264">
        <f ca="1">STDEV(OFFSET(H2264,-$I$2+1,0):H2264)</f>
        <v>4.2087002619261026E-4</v>
      </c>
      <c r="J2264">
        <f t="shared" ca="1" si="375"/>
        <v>-1</v>
      </c>
      <c r="K2264">
        <f t="shared" ca="1" si="376"/>
        <v>-1</v>
      </c>
      <c r="L2264">
        <f t="shared" ca="1" si="377"/>
        <v>112.50000000000426</v>
      </c>
      <c r="M2264">
        <f t="shared" ca="1" si="378"/>
        <v>46500.000000000269</v>
      </c>
      <c r="N2264">
        <f t="shared" ca="1" si="379"/>
        <v>112.50000000000426</v>
      </c>
      <c r="O2264">
        <f t="shared" ca="1" si="380"/>
        <v>44475.000000000146</v>
      </c>
      <c r="P2264">
        <f t="shared" ca="1" si="383"/>
        <v>184.66630075992887</v>
      </c>
      <c r="Q2264">
        <f t="shared" ca="1" si="384"/>
        <v>177.89999999999705</v>
      </c>
      <c r="R2264">
        <f t="shared" ca="1" si="381"/>
        <v>2.4252223120453491E-3</v>
      </c>
      <c r="S2264">
        <f t="shared" ca="1" si="382"/>
        <v>2.5359256128487779E-3</v>
      </c>
    </row>
    <row r="2265" spans="1:19" x14ac:dyDescent="0.25">
      <c r="A2265" s="1">
        <v>36507</v>
      </c>
      <c r="B2265">
        <v>87.41</v>
      </c>
      <c r="C2265">
        <v>87.41</v>
      </c>
      <c r="D2265">
        <v>87.355000000000004</v>
      </c>
      <c r="E2265">
        <v>87.364999999999995</v>
      </c>
      <c r="F2265">
        <f ca="1">AVERAGE(E2265:OFFSET(E2265,-$F$2+1,0))</f>
        <v>87.408749999999984</v>
      </c>
      <c r="G2265">
        <f t="shared" ca="1" si="374"/>
        <v>1</v>
      </c>
      <c r="H2265">
        <v>-5.0000000000000001E-4</v>
      </c>
      <c r="I2265">
        <f ca="1">STDEV(OFFSET(H2265,-$I$2+1,0):H2265)</f>
        <v>3.9051248379533271E-4</v>
      </c>
      <c r="J2265">
        <f t="shared" ca="1" si="375"/>
        <v>-1</v>
      </c>
      <c r="K2265">
        <f t="shared" ca="1" si="376"/>
        <v>-1</v>
      </c>
      <c r="L2265">
        <f t="shared" ca="1" si="377"/>
        <v>249.99999999998579</v>
      </c>
      <c r="M2265">
        <f t="shared" ca="1" si="378"/>
        <v>46750.000000000255</v>
      </c>
      <c r="N2265">
        <f t="shared" ca="1" si="379"/>
        <v>249.99999999998579</v>
      </c>
      <c r="O2265">
        <f t="shared" ca="1" si="380"/>
        <v>44725.000000000131</v>
      </c>
      <c r="P2265">
        <f t="shared" ca="1" si="383"/>
        <v>185.70433505312684</v>
      </c>
      <c r="Q2265">
        <f t="shared" ca="1" si="384"/>
        <v>178.89999999999696</v>
      </c>
      <c r="R2265">
        <f t="shared" ca="1" si="381"/>
        <v>5.3763440860211684E-3</v>
      </c>
      <c r="S2265">
        <f t="shared" ca="1" si="382"/>
        <v>5.6211354693644737E-3</v>
      </c>
    </row>
    <row r="2266" spans="1:19" x14ac:dyDescent="0.25">
      <c r="A2266" s="1">
        <v>36508</v>
      </c>
      <c r="B2266">
        <v>87.364999999999995</v>
      </c>
      <c r="C2266">
        <v>87.364999999999995</v>
      </c>
      <c r="D2266">
        <v>87.26</v>
      </c>
      <c r="E2266">
        <v>87.265000000000001</v>
      </c>
      <c r="F2266">
        <f ca="1">AVERAGE(E2266:OFFSET(E2266,-$F$2+1,0))</f>
        <v>87.406499999999966</v>
      </c>
      <c r="G2266">
        <f t="shared" ca="1" si="374"/>
        <v>-1</v>
      </c>
      <c r="H2266">
        <v>-1.1000000000000001E-3</v>
      </c>
      <c r="I2266">
        <f ca="1">STDEV(OFFSET(H2266,-$I$2+1,0):H2266)</f>
        <v>4.4556292012405349E-4</v>
      </c>
      <c r="J2266">
        <f t="shared" ca="1" si="375"/>
        <v>-1</v>
      </c>
      <c r="K2266">
        <f t="shared" ca="1" si="376"/>
        <v>-1</v>
      </c>
      <c r="L2266">
        <f t="shared" ca="1" si="377"/>
        <v>62.500000000014211</v>
      </c>
      <c r="M2266">
        <f t="shared" ca="1" si="378"/>
        <v>46812.500000000269</v>
      </c>
      <c r="N2266">
        <f t="shared" ca="1" si="379"/>
        <v>62.500000000014211</v>
      </c>
      <c r="O2266">
        <f t="shared" ca="1" si="380"/>
        <v>44787.500000000146</v>
      </c>
      <c r="P2266">
        <f t="shared" ca="1" si="383"/>
        <v>185.96384362642644</v>
      </c>
      <c r="Q2266">
        <f t="shared" ca="1" si="384"/>
        <v>179.14999999999702</v>
      </c>
      <c r="R2266">
        <f t="shared" ca="1" si="381"/>
        <v>1.3368983957222219E-3</v>
      </c>
      <c r="S2266">
        <f t="shared" ca="1" si="382"/>
        <v>1.3974287311350258E-3</v>
      </c>
    </row>
    <row r="2267" spans="1:19" x14ac:dyDescent="0.25">
      <c r="A2267" s="1">
        <v>36509</v>
      </c>
      <c r="B2267">
        <v>87.254999999999995</v>
      </c>
      <c r="C2267">
        <v>87.28</v>
      </c>
      <c r="D2267">
        <v>87.21</v>
      </c>
      <c r="E2267">
        <v>87.24</v>
      </c>
      <c r="F2267">
        <f ca="1">AVERAGE(E2267:OFFSET(E2267,-$F$2+1,0))</f>
        <v>87.403624999999963</v>
      </c>
      <c r="G2267">
        <f t="shared" ca="1" si="374"/>
        <v>-1</v>
      </c>
      <c r="H2267">
        <v>-2.9999999999999997E-4</v>
      </c>
      <c r="I2267">
        <f ca="1">STDEV(OFFSET(H2267,-$I$2+1,0):H2267)</f>
        <v>4.0324342915650185E-4</v>
      </c>
      <c r="J2267">
        <f t="shared" ca="1" si="375"/>
        <v>-1</v>
      </c>
      <c r="K2267">
        <f t="shared" ca="1" si="376"/>
        <v>-1</v>
      </c>
      <c r="L2267">
        <f t="shared" ca="1" si="377"/>
        <v>199.99999999999574</v>
      </c>
      <c r="M2267">
        <f t="shared" ca="1" si="378"/>
        <v>47012.500000000262</v>
      </c>
      <c r="N2267">
        <f t="shared" ca="1" si="379"/>
        <v>199.99999999999574</v>
      </c>
      <c r="O2267">
        <f t="shared" ca="1" si="380"/>
        <v>44987.500000000138</v>
      </c>
      <c r="P2267">
        <f t="shared" ca="1" si="383"/>
        <v>186.79427106098484</v>
      </c>
      <c r="Q2267">
        <f t="shared" ca="1" si="384"/>
        <v>179.94999999999698</v>
      </c>
      <c r="R2267">
        <f t="shared" ca="1" si="381"/>
        <v>4.2723631508677085E-3</v>
      </c>
      <c r="S2267">
        <f t="shared" ca="1" si="382"/>
        <v>4.4655316773652264E-3</v>
      </c>
    </row>
    <row r="2268" spans="1:19" x14ac:dyDescent="0.25">
      <c r="A2268" s="1">
        <v>36510</v>
      </c>
      <c r="B2268">
        <v>87.24</v>
      </c>
      <c r="C2268">
        <v>87.25</v>
      </c>
      <c r="D2268">
        <v>87.155000000000001</v>
      </c>
      <c r="E2268">
        <v>87.16</v>
      </c>
      <c r="F2268">
        <f ca="1">AVERAGE(E2268:OFFSET(E2268,-$F$2+1,0))</f>
        <v>87.399874999999966</v>
      </c>
      <c r="G2268">
        <f t="shared" ca="1" si="374"/>
        <v>-1</v>
      </c>
      <c r="H2268">
        <v>-8.9999999999999998E-4</v>
      </c>
      <c r="I2268">
        <f ca="1">STDEV(OFFSET(H2268,-$I$2+1,0):H2268)</f>
        <v>4.3419617201153867E-4</v>
      </c>
      <c r="J2268">
        <f t="shared" ca="1" si="375"/>
        <v>-1</v>
      </c>
      <c r="K2268">
        <f t="shared" ca="1" si="376"/>
        <v>-1</v>
      </c>
      <c r="L2268">
        <f t="shared" ca="1" si="377"/>
        <v>0</v>
      </c>
      <c r="M2268">
        <f t="shared" ca="1" si="378"/>
        <v>47012.500000000262</v>
      </c>
      <c r="N2268">
        <f t="shared" ca="1" si="379"/>
        <v>0</v>
      </c>
      <c r="O2268">
        <f t="shared" ca="1" si="380"/>
        <v>44987.500000000138</v>
      </c>
      <c r="P2268">
        <f t="shared" ca="1" si="383"/>
        <v>186.79427106098484</v>
      </c>
      <c r="Q2268">
        <f t="shared" ca="1" si="384"/>
        <v>179.94999999999698</v>
      </c>
      <c r="R2268">
        <f t="shared" ca="1" si="381"/>
        <v>0</v>
      </c>
      <c r="S2268">
        <f t="shared" ca="1" si="382"/>
        <v>0</v>
      </c>
    </row>
    <row r="2269" spans="1:19" x14ac:dyDescent="0.25">
      <c r="A2269" s="1">
        <v>36511</v>
      </c>
      <c r="B2269">
        <v>87.16</v>
      </c>
      <c r="C2269">
        <v>87.204999999999998</v>
      </c>
      <c r="D2269">
        <v>87.135000000000005</v>
      </c>
      <c r="E2269">
        <v>87.16</v>
      </c>
      <c r="F2269">
        <f ca="1">AVERAGE(E2269:OFFSET(E2269,-$F$2+1,0))</f>
        <v>87.396124999999955</v>
      </c>
      <c r="G2269">
        <f t="shared" ca="1" si="374"/>
        <v>-1</v>
      </c>
      <c r="H2269">
        <v>0</v>
      </c>
      <c r="I2269">
        <f ca="1">STDEV(OFFSET(H2269,-$I$2+1,0):H2269)</f>
        <v>4.3576913250264207E-4</v>
      </c>
      <c r="J2269">
        <f t="shared" ca="1" si="375"/>
        <v>-1</v>
      </c>
      <c r="K2269">
        <f t="shared" ca="1" si="376"/>
        <v>-1</v>
      </c>
      <c r="L2269">
        <f t="shared" ca="1" si="377"/>
        <v>49.999999999990052</v>
      </c>
      <c r="M2269">
        <f t="shared" ca="1" si="378"/>
        <v>47062.500000000255</v>
      </c>
      <c r="N2269">
        <f t="shared" ca="1" si="379"/>
        <v>49.999999999990052</v>
      </c>
      <c r="O2269">
        <f t="shared" ca="1" si="380"/>
        <v>45037.500000000131</v>
      </c>
      <c r="P2269">
        <f t="shared" ca="1" si="383"/>
        <v>187.00187791962443</v>
      </c>
      <c r="Q2269">
        <f t="shared" ca="1" si="384"/>
        <v>180.14999999999694</v>
      </c>
      <c r="R2269">
        <f t="shared" ca="1" si="381"/>
        <v>1.0635469290080249E-3</v>
      </c>
      <c r="S2269">
        <f t="shared" ca="1" si="382"/>
        <v>1.1114198388438988E-3</v>
      </c>
    </row>
    <row r="2270" spans="1:19" x14ac:dyDescent="0.25">
      <c r="A2270" s="1">
        <v>36514</v>
      </c>
      <c r="B2270">
        <v>87.165000000000006</v>
      </c>
      <c r="C2270">
        <v>87.19</v>
      </c>
      <c r="D2270">
        <v>87.135000000000005</v>
      </c>
      <c r="E2270">
        <v>87.14</v>
      </c>
      <c r="F2270">
        <f ca="1">AVERAGE(E2270:OFFSET(E2270,-$F$2+1,0))</f>
        <v>87.39187499999997</v>
      </c>
      <c r="G2270">
        <f t="shared" ca="1" si="374"/>
        <v>-1</v>
      </c>
      <c r="H2270">
        <v>-2.0000000000000001E-4</v>
      </c>
      <c r="I2270">
        <f ca="1">STDEV(OFFSET(H2270,-$I$2+1,0):H2270)</f>
        <v>4.3419617201153861E-4</v>
      </c>
      <c r="J2270">
        <f t="shared" ca="1" si="375"/>
        <v>-1</v>
      </c>
      <c r="K2270">
        <f t="shared" ca="1" si="376"/>
        <v>-1</v>
      </c>
      <c r="L2270">
        <f t="shared" ca="1" si="377"/>
        <v>37.500000000001421</v>
      </c>
      <c r="M2270">
        <f t="shared" ca="1" si="378"/>
        <v>47100.000000000255</v>
      </c>
      <c r="N2270">
        <f t="shared" ca="1" si="379"/>
        <v>37.500000000001421</v>
      </c>
      <c r="O2270">
        <f t="shared" ca="1" si="380"/>
        <v>45075.000000000131</v>
      </c>
      <c r="P2270">
        <f t="shared" ca="1" si="383"/>
        <v>187.15758306360414</v>
      </c>
      <c r="Q2270">
        <f t="shared" ca="1" si="384"/>
        <v>180.29999999999694</v>
      </c>
      <c r="R2270">
        <f t="shared" ca="1" si="381"/>
        <v>7.968127490040099E-4</v>
      </c>
      <c r="S2270">
        <f t="shared" ca="1" si="382"/>
        <v>8.3263946711077013E-4</v>
      </c>
    </row>
    <row r="2271" spans="1:19" x14ac:dyDescent="0.25">
      <c r="A2271" s="1">
        <v>36515</v>
      </c>
      <c r="B2271">
        <v>87.14</v>
      </c>
      <c r="C2271">
        <v>87.24</v>
      </c>
      <c r="D2271">
        <v>87.114999999999995</v>
      </c>
      <c r="E2271">
        <v>87.125</v>
      </c>
      <c r="F2271">
        <f ca="1">AVERAGE(E2271:OFFSET(E2271,-$F$2+1,0))</f>
        <v>87.386624999999967</v>
      </c>
      <c r="G2271">
        <f t="shared" ca="1" si="374"/>
        <v>-1</v>
      </c>
      <c r="H2271">
        <v>-2.0000000000000001E-4</v>
      </c>
      <c r="I2271">
        <f ca="1">STDEV(OFFSET(H2271,-$I$2+1,0):H2271)</f>
        <v>4.3319498466261363E-4</v>
      </c>
      <c r="J2271">
        <f t="shared" ca="1" si="375"/>
        <v>-1</v>
      </c>
      <c r="K2271">
        <f t="shared" ca="1" si="376"/>
        <v>-1</v>
      </c>
      <c r="L2271">
        <f t="shared" ca="1" si="377"/>
        <v>0</v>
      </c>
      <c r="M2271">
        <f t="shared" ca="1" si="378"/>
        <v>47100.000000000255</v>
      </c>
      <c r="N2271">
        <f t="shared" ca="1" si="379"/>
        <v>0</v>
      </c>
      <c r="O2271">
        <f t="shared" ca="1" si="380"/>
        <v>45075.000000000131</v>
      </c>
      <c r="P2271">
        <f t="shared" ca="1" si="383"/>
        <v>187.15758306360414</v>
      </c>
      <c r="Q2271">
        <f t="shared" ca="1" si="384"/>
        <v>180.29999999999694</v>
      </c>
      <c r="R2271">
        <f t="shared" ca="1" si="381"/>
        <v>0</v>
      </c>
      <c r="S2271">
        <f t="shared" ca="1" si="382"/>
        <v>0</v>
      </c>
    </row>
    <row r="2272" spans="1:19" x14ac:dyDescent="0.25">
      <c r="A2272" s="1">
        <v>36516</v>
      </c>
      <c r="B2272">
        <v>87.11</v>
      </c>
      <c r="C2272">
        <v>87.15</v>
      </c>
      <c r="D2272">
        <v>87.08</v>
      </c>
      <c r="E2272">
        <v>87.125</v>
      </c>
      <c r="F2272">
        <f ca="1">AVERAGE(E2272:OFFSET(E2272,-$F$2+1,0))</f>
        <v>87.381999999999977</v>
      </c>
      <c r="G2272">
        <f t="shared" ca="1" si="374"/>
        <v>-1</v>
      </c>
      <c r="H2272">
        <v>0</v>
      </c>
      <c r="I2272">
        <f ca="1">STDEV(OFFSET(H2272,-$I$2+1,0):H2272)</f>
        <v>4.3319498466261363E-4</v>
      </c>
      <c r="J2272">
        <f t="shared" ca="1" si="375"/>
        <v>-1</v>
      </c>
      <c r="K2272">
        <f t="shared" ca="1" si="376"/>
        <v>-1</v>
      </c>
      <c r="L2272">
        <f t="shared" ca="1" si="377"/>
        <v>0</v>
      </c>
      <c r="M2272">
        <f t="shared" ca="1" si="378"/>
        <v>47100.000000000255</v>
      </c>
      <c r="N2272">
        <f t="shared" ca="1" si="379"/>
        <v>0</v>
      </c>
      <c r="O2272">
        <f t="shared" ca="1" si="380"/>
        <v>45075.000000000131</v>
      </c>
      <c r="P2272">
        <f t="shared" ca="1" si="383"/>
        <v>187.15758306360414</v>
      </c>
      <c r="Q2272">
        <f t="shared" ca="1" si="384"/>
        <v>180.29999999999694</v>
      </c>
      <c r="R2272">
        <f t="shared" ca="1" si="381"/>
        <v>0</v>
      </c>
      <c r="S2272">
        <f t="shared" ca="1" si="382"/>
        <v>0</v>
      </c>
    </row>
    <row r="2273" spans="1:19" x14ac:dyDescent="0.25">
      <c r="A2273" s="1">
        <v>36517</v>
      </c>
      <c r="B2273">
        <v>87.125</v>
      </c>
      <c r="C2273">
        <v>87.155000000000001</v>
      </c>
      <c r="D2273">
        <v>87.114999999999995</v>
      </c>
      <c r="E2273">
        <v>87.125</v>
      </c>
      <c r="F2273">
        <f ca="1">AVERAGE(E2273:OFFSET(E2273,-$F$2+1,0))</f>
        <v>87.377749999999963</v>
      </c>
      <c r="G2273">
        <f t="shared" ca="1" si="374"/>
        <v>-1</v>
      </c>
      <c r="H2273">
        <v>0</v>
      </c>
      <c r="I2273">
        <f ca="1">STDEV(OFFSET(H2273,-$I$2+1,0):H2273)</f>
        <v>4.3346826509227317E-4</v>
      </c>
      <c r="J2273">
        <f t="shared" ca="1" si="375"/>
        <v>-1</v>
      </c>
      <c r="K2273">
        <f t="shared" ca="1" si="376"/>
        <v>-1</v>
      </c>
      <c r="L2273">
        <f t="shared" ca="1" si="377"/>
        <v>0</v>
      </c>
      <c r="M2273">
        <f t="shared" ca="1" si="378"/>
        <v>47100.000000000255</v>
      </c>
      <c r="N2273">
        <f t="shared" ca="1" si="379"/>
        <v>0</v>
      </c>
      <c r="O2273">
        <f t="shared" ca="1" si="380"/>
        <v>45075.000000000131</v>
      </c>
      <c r="P2273">
        <f t="shared" ca="1" si="383"/>
        <v>187.15758306360414</v>
      </c>
      <c r="Q2273">
        <f t="shared" ca="1" si="384"/>
        <v>180.29999999999694</v>
      </c>
      <c r="R2273">
        <f t="shared" ca="1" si="381"/>
        <v>0</v>
      </c>
      <c r="S2273">
        <f t="shared" ca="1" si="382"/>
        <v>0</v>
      </c>
    </row>
    <row r="2274" spans="1:19" x14ac:dyDescent="0.25">
      <c r="A2274" s="1">
        <v>36521</v>
      </c>
      <c r="B2274">
        <v>87.114999999999995</v>
      </c>
      <c r="C2274">
        <v>87.144999999999996</v>
      </c>
      <c r="D2274">
        <v>87.11</v>
      </c>
      <c r="E2274">
        <v>87.125</v>
      </c>
      <c r="F2274">
        <f ca="1">AVERAGE(E2274:OFFSET(E2274,-$F$2+1,0))</f>
        <v>87.37324999999997</v>
      </c>
      <c r="G2274">
        <f t="shared" ca="1" si="374"/>
        <v>-1</v>
      </c>
      <c r="H2274">
        <v>0</v>
      </c>
      <c r="I2274">
        <f ca="1">STDEV(OFFSET(H2274,-$I$2+1,0):H2274)</f>
        <v>4.2658373645806783E-4</v>
      </c>
      <c r="J2274">
        <f t="shared" ca="1" si="375"/>
        <v>-1</v>
      </c>
      <c r="K2274">
        <f t="shared" ca="1" si="376"/>
        <v>-1</v>
      </c>
      <c r="L2274">
        <f t="shared" ca="1" si="377"/>
        <v>37.500000000001421</v>
      </c>
      <c r="M2274">
        <f t="shared" ca="1" si="378"/>
        <v>47137.500000000255</v>
      </c>
      <c r="N2274">
        <f t="shared" ca="1" si="379"/>
        <v>37.500000000001421</v>
      </c>
      <c r="O2274">
        <f t="shared" ca="1" si="380"/>
        <v>45112.500000000131</v>
      </c>
      <c r="P2274">
        <f t="shared" ca="1" si="383"/>
        <v>187.31328820758384</v>
      </c>
      <c r="Q2274">
        <f t="shared" ca="1" si="384"/>
        <v>180.44999999999695</v>
      </c>
      <c r="R2274">
        <f t="shared" ca="1" si="381"/>
        <v>7.9617834394907043E-4</v>
      </c>
      <c r="S2274">
        <f t="shared" ca="1" si="382"/>
        <v>8.3194675540768299E-4</v>
      </c>
    </row>
    <row r="2275" spans="1:19" x14ac:dyDescent="0.25">
      <c r="A2275" s="1">
        <v>36522</v>
      </c>
      <c r="B2275">
        <v>87.125</v>
      </c>
      <c r="C2275">
        <v>87.19</v>
      </c>
      <c r="D2275">
        <v>87.094999999999999</v>
      </c>
      <c r="E2275">
        <v>87.11</v>
      </c>
      <c r="F2275">
        <f ca="1">AVERAGE(E2275:OFFSET(E2275,-$F$2+1,0))</f>
        <v>87.366374999999977</v>
      </c>
      <c r="G2275">
        <f t="shared" ca="1" si="374"/>
        <v>-1</v>
      </c>
      <c r="H2275">
        <v>-2.0000000000000001E-4</v>
      </c>
      <c r="I2275">
        <f ca="1">STDEV(OFFSET(H2275,-$I$2+1,0):H2275)</f>
        <v>4.1227864874442182E-4</v>
      </c>
      <c r="J2275">
        <f t="shared" ca="1" si="375"/>
        <v>-1</v>
      </c>
      <c r="K2275">
        <f t="shared" ca="1" si="376"/>
        <v>-1</v>
      </c>
      <c r="L2275">
        <f t="shared" ca="1" si="377"/>
        <v>-37.500000000001421</v>
      </c>
      <c r="M2275">
        <f t="shared" ca="1" si="378"/>
        <v>47100.000000000255</v>
      </c>
      <c r="N2275">
        <f t="shared" ca="1" si="379"/>
        <v>-37.500000000001421</v>
      </c>
      <c r="O2275">
        <f t="shared" ca="1" si="380"/>
        <v>45075.000000000131</v>
      </c>
      <c r="P2275">
        <f t="shared" ca="1" si="383"/>
        <v>187.15758306360414</v>
      </c>
      <c r="Q2275">
        <f t="shared" ca="1" si="384"/>
        <v>180.29999999999694</v>
      </c>
      <c r="R2275">
        <f t="shared" ca="1" si="381"/>
        <v>-7.955449482896042E-4</v>
      </c>
      <c r="S2275">
        <f t="shared" ca="1" si="382"/>
        <v>-8.3125519534499998E-4</v>
      </c>
    </row>
    <row r="2276" spans="1:19" x14ac:dyDescent="0.25">
      <c r="A2276" s="1">
        <v>36523</v>
      </c>
      <c r="B2276">
        <v>87.12</v>
      </c>
      <c r="C2276">
        <v>87.14</v>
      </c>
      <c r="D2276">
        <v>87.114999999999995</v>
      </c>
      <c r="E2276">
        <v>87.125</v>
      </c>
      <c r="F2276">
        <f ca="1">AVERAGE(E2276:OFFSET(E2276,-$F$2+1,0))</f>
        <v>87.358124999999973</v>
      </c>
      <c r="G2276">
        <f t="shared" ca="1" si="374"/>
        <v>-1</v>
      </c>
      <c r="H2276">
        <v>2.0000000000000001E-4</v>
      </c>
      <c r="I2276">
        <f ca="1">STDEV(OFFSET(H2276,-$I$2+1,0):H2276)</f>
        <v>4.0768925214652087E-4</v>
      </c>
      <c r="J2276">
        <f t="shared" ca="1" si="375"/>
        <v>-1</v>
      </c>
      <c r="K2276">
        <f t="shared" ca="1" si="376"/>
        <v>-1</v>
      </c>
      <c r="L2276">
        <f t="shared" ca="1" si="377"/>
        <v>-25.00000000001279</v>
      </c>
      <c r="M2276">
        <f t="shared" ca="1" si="378"/>
        <v>47075.00000000024</v>
      </c>
      <c r="N2276">
        <f t="shared" ca="1" si="379"/>
        <v>-25.00000000001279</v>
      </c>
      <c r="O2276">
        <f t="shared" ca="1" si="380"/>
        <v>45050.000000000116</v>
      </c>
      <c r="P2276">
        <f t="shared" ca="1" si="383"/>
        <v>187.05377963428427</v>
      </c>
      <c r="Q2276">
        <f t="shared" ca="1" si="384"/>
        <v>180.19999999999689</v>
      </c>
      <c r="R2276">
        <f t="shared" ca="1" si="381"/>
        <v>-5.3078556263296505E-4</v>
      </c>
      <c r="S2276">
        <f t="shared" ca="1" si="382"/>
        <v>-5.5463117027205143E-4</v>
      </c>
    </row>
    <row r="2277" spans="1:19" x14ac:dyDescent="0.25">
      <c r="A2277" s="1">
        <v>36524</v>
      </c>
      <c r="B2277">
        <v>87.14</v>
      </c>
      <c r="C2277">
        <v>87.14</v>
      </c>
      <c r="D2277">
        <v>87.114999999999995</v>
      </c>
      <c r="E2277">
        <v>87.135000000000005</v>
      </c>
      <c r="F2277">
        <f ca="1">AVERAGE(E2277:OFFSET(E2277,-$F$2+1,0))</f>
        <v>87.350124999999977</v>
      </c>
      <c r="G2277">
        <f t="shared" ca="1" si="374"/>
        <v>-1</v>
      </c>
      <c r="H2277">
        <v>1E-4</v>
      </c>
      <c r="I2277">
        <f ca="1">STDEV(OFFSET(H2277,-$I$2+1,0):H2277)</f>
        <v>4.0428624564911011E-4</v>
      </c>
      <c r="J2277">
        <f t="shared" ca="1" si="375"/>
        <v>-1</v>
      </c>
      <c r="K2277">
        <f t="shared" ca="1" si="376"/>
        <v>-1</v>
      </c>
      <c r="L2277">
        <f t="shared" ca="1" si="377"/>
        <v>75.000000000002842</v>
      </c>
      <c r="M2277">
        <f t="shared" ca="1" si="378"/>
        <v>47150.00000000024</v>
      </c>
      <c r="N2277">
        <f t="shared" ca="1" si="379"/>
        <v>75.000000000002842</v>
      </c>
      <c r="O2277">
        <f t="shared" ca="1" si="380"/>
        <v>45125.000000000116</v>
      </c>
      <c r="P2277">
        <f t="shared" ca="1" si="383"/>
        <v>187.36518992224367</v>
      </c>
      <c r="Q2277">
        <f t="shared" ca="1" si="384"/>
        <v>180.4999999999969</v>
      </c>
      <c r="R2277">
        <f t="shared" ca="1" si="381"/>
        <v>1.5932023366968127E-3</v>
      </c>
      <c r="S2277">
        <f t="shared" ca="1" si="382"/>
        <v>1.6648168701443428E-3</v>
      </c>
    </row>
    <row r="2278" spans="1:19" x14ac:dyDescent="0.25">
      <c r="A2278" s="1">
        <v>36525</v>
      </c>
      <c r="B2278">
        <v>87.14</v>
      </c>
      <c r="C2278">
        <v>87.14</v>
      </c>
      <c r="D2278">
        <v>87.075000000000003</v>
      </c>
      <c r="E2278">
        <v>87.105000000000004</v>
      </c>
      <c r="F2278">
        <f ca="1">AVERAGE(E2278:OFFSET(E2278,-$F$2+1,0))</f>
        <v>87.34099999999998</v>
      </c>
      <c r="G2278">
        <f t="shared" ca="1" si="374"/>
        <v>-1</v>
      </c>
      <c r="H2278">
        <v>-2.9999999999999997E-4</v>
      </c>
      <c r="I2278">
        <f ca="1">STDEV(OFFSET(H2278,-$I$2+1,0):H2278)</f>
        <v>4.0714021895992642E-4</v>
      </c>
      <c r="J2278">
        <f t="shared" ca="1" si="375"/>
        <v>-1</v>
      </c>
      <c r="K2278">
        <f t="shared" ca="1" si="376"/>
        <v>-1</v>
      </c>
      <c r="L2278">
        <f t="shared" ca="1" si="377"/>
        <v>199.99999999999574</v>
      </c>
      <c r="M2278">
        <f t="shared" ca="1" si="378"/>
        <v>47350.000000000233</v>
      </c>
      <c r="N2278">
        <f t="shared" ca="1" si="379"/>
        <v>199.99999999999574</v>
      </c>
      <c r="O2278">
        <f t="shared" ca="1" si="380"/>
        <v>45325.000000000109</v>
      </c>
      <c r="P2278">
        <f t="shared" ca="1" si="383"/>
        <v>188.1956173568021</v>
      </c>
      <c r="Q2278">
        <f t="shared" ca="1" si="384"/>
        <v>181.29999999999688</v>
      </c>
      <c r="R2278">
        <f t="shared" ca="1" si="381"/>
        <v>4.2417815482501528E-3</v>
      </c>
      <c r="S2278">
        <f t="shared" ca="1" si="382"/>
        <v>4.4321329639888133E-3</v>
      </c>
    </row>
    <row r="2279" spans="1:19" x14ac:dyDescent="0.25">
      <c r="A2279" s="1">
        <v>36528</v>
      </c>
      <c r="B2279">
        <v>87.06</v>
      </c>
      <c r="C2279">
        <v>87.09</v>
      </c>
      <c r="D2279">
        <v>87.015000000000001</v>
      </c>
      <c r="E2279">
        <v>87.025000000000006</v>
      </c>
      <c r="F2279">
        <f ca="1">AVERAGE(E2279:OFFSET(E2279,-$F$2+1,0))</f>
        <v>87.328999999999979</v>
      </c>
      <c r="G2279">
        <f t="shared" ca="1" si="374"/>
        <v>-1</v>
      </c>
      <c r="H2279">
        <v>-8.9999999999999998E-4</v>
      </c>
      <c r="I2279">
        <f ca="1">STDEV(OFFSET(H2279,-$I$2+1,0):H2279)</f>
        <v>4.105195680956921E-4</v>
      </c>
      <c r="J2279">
        <f t="shared" ca="1" si="375"/>
        <v>-1</v>
      </c>
      <c r="K2279">
        <f t="shared" ca="1" si="376"/>
        <v>-1</v>
      </c>
      <c r="L2279">
        <f t="shared" ca="1" si="377"/>
        <v>-124.99999999999289</v>
      </c>
      <c r="M2279">
        <f t="shared" ca="1" si="378"/>
        <v>47225.00000000024</v>
      </c>
      <c r="N2279">
        <f t="shared" ca="1" si="379"/>
        <v>-124.99999999999289</v>
      </c>
      <c r="O2279">
        <f t="shared" ca="1" si="380"/>
        <v>45200.000000000116</v>
      </c>
      <c r="P2279">
        <f t="shared" ca="1" si="383"/>
        <v>187.67660021020313</v>
      </c>
      <c r="Q2279">
        <f t="shared" ca="1" si="384"/>
        <v>180.79999999999691</v>
      </c>
      <c r="R2279">
        <f t="shared" ca="1" si="381"/>
        <v>-2.6399155227031105E-3</v>
      </c>
      <c r="S2279">
        <f t="shared" ca="1" si="382"/>
        <v>-2.7578599007168801E-3</v>
      </c>
    </row>
    <row r="2280" spans="1:19" x14ac:dyDescent="0.25">
      <c r="A2280" s="1">
        <v>36529</v>
      </c>
      <c r="B2280">
        <v>87.02</v>
      </c>
      <c r="C2280">
        <v>87.09</v>
      </c>
      <c r="D2280">
        <v>86.995000000000005</v>
      </c>
      <c r="E2280">
        <v>87.075000000000003</v>
      </c>
      <c r="F2280">
        <f ca="1">AVERAGE(E2280:OFFSET(E2280,-$F$2+1,0))</f>
        <v>87.316624999999974</v>
      </c>
      <c r="G2280">
        <f t="shared" ca="1" si="374"/>
        <v>-1</v>
      </c>
      <c r="H2280">
        <v>5.9999999999999995E-4</v>
      </c>
      <c r="I2280">
        <f ca="1">STDEV(OFFSET(H2280,-$I$2+1,0):H2280)</f>
        <v>4.4185613281390936E-4</v>
      </c>
      <c r="J2280">
        <f t="shared" ca="1" si="375"/>
        <v>-1</v>
      </c>
      <c r="K2280">
        <f t="shared" ca="1" si="376"/>
        <v>-1</v>
      </c>
      <c r="L2280">
        <f t="shared" ca="1" si="377"/>
        <v>112.50000000000426</v>
      </c>
      <c r="M2280">
        <f t="shared" ca="1" si="378"/>
        <v>47337.500000000247</v>
      </c>
      <c r="N2280">
        <f t="shared" ca="1" si="379"/>
        <v>112.50000000000426</v>
      </c>
      <c r="O2280">
        <f t="shared" ca="1" si="380"/>
        <v>45312.500000000124</v>
      </c>
      <c r="P2280">
        <f t="shared" ca="1" si="383"/>
        <v>188.14371564214227</v>
      </c>
      <c r="Q2280">
        <f t="shared" ca="1" si="384"/>
        <v>181.24999999999693</v>
      </c>
      <c r="R2280">
        <f t="shared" ca="1" si="381"/>
        <v>2.3822128110111951E-3</v>
      </c>
      <c r="S2280">
        <f t="shared" ca="1" si="382"/>
        <v>2.4889380530974331E-3</v>
      </c>
    </row>
    <row r="2281" spans="1:19" x14ac:dyDescent="0.25">
      <c r="A2281" s="1">
        <v>36530</v>
      </c>
      <c r="B2281">
        <v>87.084999999999994</v>
      </c>
      <c r="C2281">
        <v>87.094999999999999</v>
      </c>
      <c r="D2281">
        <v>87.015000000000001</v>
      </c>
      <c r="E2281">
        <v>87.03</v>
      </c>
      <c r="F2281">
        <f ca="1">AVERAGE(E2281:OFFSET(E2281,-$F$2+1,0))</f>
        <v>87.301374999999993</v>
      </c>
      <c r="G2281">
        <f t="shared" ca="1" si="374"/>
        <v>-1</v>
      </c>
      <c r="H2281">
        <v>-5.0000000000000001E-4</v>
      </c>
      <c r="I2281">
        <f ca="1">STDEV(OFFSET(H2281,-$I$2+1,0):H2281)</f>
        <v>4.4081264668074596E-4</v>
      </c>
      <c r="J2281">
        <f t="shared" ca="1" si="375"/>
        <v>-1</v>
      </c>
      <c r="K2281">
        <f t="shared" ca="1" si="376"/>
        <v>-1</v>
      </c>
      <c r="L2281">
        <f t="shared" ca="1" si="377"/>
        <v>-49.999999999990052</v>
      </c>
      <c r="M2281">
        <f t="shared" ca="1" si="378"/>
        <v>47287.500000000255</v>
      </c>
      <c r="N2281">
        <f t="shared" ca="1" si="379"/>
        <v>-49.999999999990052</v>
      </c>
      <c r="O2281">
        <f t="shared" ca="1" si="380"/>
        <v>45262.500000000131</v>
      </c>
      <c r="P2281">
        <f t="shared" ca="1" si="383"/>
        <v>187.9361087835027</v>
      </c>
      <c r="Q2281">
        <f t="shared" ca="1" si="384"/>
        <v>181.04999999999697</v>
      </c>
      <c r="R2281">
        <f t="shared" ca="1" si="381"/>
        <v>-1.0562450488511177E-3</v>
      </c>
      <c r="S2281">
        <f t="shared" ca="1" si="382"/>
        <v>-1.1034482758618463E-3</v>
      </c>
    </row>
    <row r="2282" spans="1:19" x14ac:dyDescent="0.25">
      <c r="A2282" s="1">
        <v>36531</v>
      </c>
      <c r="B2282">
        <v>87.03</v>
      </c>
      <c r="C2282">
        <v>87.07</v>
      </c>
      <c r="D2282">
        <v>87.03</v>
      </c>
      <c r="E2282">
        <v>87.05</v>
      </c>
      <c r="F2282">
        <f ca="1">AVERAGE(E2282:OFFSET(E2282,-$F$2+1,0))</f>
        <v>87.287124999999989</v>
      </c>
      <c r="G2282">
        <f t="shared" ca="1" si="374"/>
        <v>-1</v>
      </c>
      <c r="H2282">
        <v>2.0000000000000001E-4</v>
      </c>
      <c r="I2282">
        <f ca="1">STDEV(OFFSET(H2282,-$I$2+1,0):H2282)</f>
        <v>4.4871160589309239E-4</v>
      </c>
      <c r="J2282">
        <f t="shared" ca="1" si="375"/>
        <v>-1</v>
      </c>
      <c r="K2282">
        <f t="shared" ca="1" si="376"/>
        <v>-1</v>
      </c>
      <c r="L2282">
        <f t="shared" ca="1" si="377"/>
        <v>-100.00000000001563</v>
      </c>
      <c r="M2282">
        <f t="shared" ca="1" si="378"/>
        <v>47187.50000000024</v>
      </c>
      <c r="N2282">
        <f t="shared" ca="1" si="379"/>
        <v>-100.00000000001563</v>
      </c>
      <c r="O2282">
        <f t="shared" ca="1" si="380"/>
        <v>45162.500000000116</v>
      </c>
      <c r="P2282">
        <f t="shared" ca="1" si="383"/>
        <v>187.52089506622343</v>
      </c>
      <c r="Q2282">
        <f t="shared" ca="1" si="384"/>
        <v>180.64999999999691</v>
      </c>
      <c r="R2282">
        <f t="shared" ca="1" si="381"/>
        <v>-2.1147237642086193E-3</v>
      </c>
      <c r="S2282">
        <f t="shared" ca="1" si="382"/>
        <v>-2.2093344380008915E-3</v>
      </c>
    </row>
    <row r="2283" spans="1:19" x14ac:dyDescent="0.25">
      <c r="A2283" s="1">
        <v>36532</v>
      </c>
      <c r="B2283">
        <v>87.07</v>
      </c>
      <c r="C2283">
        <v>87.1</v>
      </c>
      <c r="D2283">
        <v>86.98</v>
      </c>
      <c r="E2283">
        <v>87.09</v>
      </c>
      <c r="F2283">
        <f ca="1">AVERAGE(E2283:OFFSET(E2283,-$F$2+1,0))</f>
        <v>87.274625000000015</v>
      </c>
      <c r="G2283">
        <f t="shared" ca="1" si="374"/>
        <v>-1</v>
      </c>
      <c r="H2283">
        <v>5.0000000000000001E-4</v>
      </c>
      <c r="I2283">
        <f ca="1">STDEV(OFFSET(H2283,-$I$2+1,0):H2283)</f>
        <v>4.6622786387412712E-4</v>
      </c>
      <c r="J2283">
        <f t="shared" ca="1" si="375"/>
        <v>-1</v>
      </c>
      <c r="K2283">
        <f t="shared" ca="1" si="376"/>
        <v>-1</v>
      </c>
      <c r="L2283">
        <f t="shared" ca="1" si="377"/>
        <v>75.000000000002842</v>
      </c>
      <c r="M2283">
        <f t="shared" ca="1" si="378"/>
        <v>47262.50000000024</v>
      </c>
      <c r="N2283">
        <f t="shared" ca="1" si="379"/>
        <v>75.000000000002842</v>
      </c>
      <c r="O2283">
        <f t="shared" ca="1" si="380"/>
        <v>45237.500000000116</v>
      </c>
      <c r="P2283">
        <f t="shared" ca="1" si="383"/>
        <v>187.83230535418286</v>
      </c>
      <c r="Q2283">
        <f t="shared" ca="1" si="384"/>
        <v>180.94999999999692</v>
      </c>
      <c r="R2283">
        <f t="shared" ca="1" si="381"/>
        <v>1.5894039735099858E-3</v>
      </c>
      <c r="S2283">
        <f t="shared" ca="1" si="382"/>
        <v>1.6606698034874652E-3</v>
      </c>
    </row>
    <row r="2284" spans="1:19" x14ac:dyDescent="0.25">
      <c r="A2284" s="1">
        <v>36535</v>
      </c>
      <c r="B2284">
        <v>87.09</v>
      </c>
      <c r="C2284">
        <v>87.09</v>
      </c>
      <c r="D2284">
        <v>87.05</v>
      </c>
      <c r="E2284">
        <v>87.06</v>
      </c>
      <c r="F2284">
        <f ca="1">AVERAGE(E2284:OFFSET(E2284,-$F$2+1,0))</f>
        <v>87.263249999999999</v>
      </c>
      <c r="G2284">
        <f t="shared" ref="G2284:G2347" ca="1" si="385">IF(F2284&gt;=F2283,1,-1)</f>
        <v>-1</v>
      </c>
      <c r="H2284">
        <v>-2.9999999999999997E-4</v>
      </c>
      <c r="I2284">
        <f ca="1">STDEV(OFFSET(H2284,-$I$2+1,0):H2284)</f>
        <v>4.4117069139661618E-4</v>
      </c>
      <c r="J2284">
        <f t="shared" ref="J2284:J2347" ca="1" si="386">IF(ABS(H2284)&lt;$J$1*I2283,G2284,J2283)</f>
        <v>-1</v>
      </c>
      <c r="K2284">
        <f t="shared" ref="K2284:K2347" ca="1" si="387">IF(ABS(H2284)&gt;$K$1*I2283,G2284,K2283)</f>
        <v>-1</v>
      </c>
      <c r="L2284">
        <f t="shared" ca="1" si="377"/>
        <v>175.00000000001847</v>
      </c>
      <c r="M2284">
        <f t="shared" ca="1" si="378"/>
        <v>47437.500000000262</v>
      </c>
      <c r="N2284">
        <f t="shared" ca="1" si="379"/>
        <v>175.00000000001847</v>
      </c>
      <c r="O2284">
        <f t="shared" ca="1" si="380"/>
        <v>45412.500000000138</v>
      </c>
      <c r="P2284">
        <f t="shared" ca="1" si="383"/>
        <v>188.55892935942154</v>
      </c>
      <c r="Q2284">
        <f t="shared" ca="1" si="384"/>
        <v>181.64999999999696</v>
      </c>
      <c r="R2284">
        <f t="shared" ca="1" si="381"/>
        <v>3.7027241470514167E-3</v>
      </c>
      <c r="S2284">
        <f t="shared" ca="1" si="382"/>
        <v>3.8684719535787351E-3</v>
      </c>
    </row>
    <row r="2285" spans="1:19" x14ac:dyDescent="0.25">
      <c r="A2285" s="1">
        <v>36536</v>
      </c>
      <c r="B2285">
        <v>87.055000000000007</v>
      </c>
      <c r="C2285">
        <v>87.055000000000007</v>
      </c>
      <c r="D2285">
        <v>86.98</v>
      </c>
      <c r="E2285">
        <v>86.99</v>
      </c>
      <c r="F2285">
        <f ca="1">AVERAGE(E2285:OFFSET(E2285,-$F$2+1,0))</f>
        <v>87.248500000000007</v>
      </c>
      <c r="G2285">
        <f t="shared" ca="1" si="385"/>
        <v>-1</v>
      </c>
      <c r="H2285">
        <v>-8.0000000000000004E-4</v>
      </c>
      <c r="I2285">
        <f ca="1">STDEV(OFFSET(H2285,-$I$2+1,0):H2285)</f>
        <v>4.5707882540277334E-4</v>
      </c>
      <c r="J2285">
        <f t="shared" ca="1" si="386"/>
        <v>-1</v>
      </c>
      <c r="K2285">
        <f t="shared" ca="1" si="387"/>
        <v>-1</v>
      </c>
      <c r="L2285">
        <f t="shared" ref="L2285:L2348" ca="1" si="388">J2285*($E2286-$E2285)*$L$2</f>
        <v>49.999999999990052</v>
      </c>
      <c r="M2285">
        <f t="shared" ref="M2285:M2348" ca="1" si="389">M2284+L2285</f>
        <v>47487.500000000255</v>
      </c>
      <c r="N2285">
        <f t="shared" ref="N2285:N2348" ca="1" si="390">K2285*($E2286-$E2285)*$L$2</f>
        <v>49.999999999990052</v>
      </c>
      <c r="O2285">
        <f t="shared" ref="O2285:O2348" ca="1" si="391">O2284+N2285</f>
        <v>45462.500000000131</v>
      </c>
      <c r="P2285">
        <f t="shared" ca="1" si="383"/>
        <v>188.76653621806113</v>
      </c>
      <c r="Q2285">
        <f t="shared" ca="1" si="384"/>
        <v>181.84999999999695</v>
      </c>
      <c r="R2285">
        <f t="shared" ref="R2285:R2348" ca="1" si="392">L2285/M2284</f>
        <v>1.0540184453225775E-3</v>
      </c>
      <c r="S2285">
        <f t="shared" ref="S2285:S2348" ca="1" si="393">N2285/O2284</f>
        <v>1.101018442058682E-3</v>
      </c>
    </row>
    <row r="2286" spans="1:19" x14ac:dyDescent="0.25">
      <c r="A2286" s="1">
        <v>36537</v>
      </c>
      <c r="B2286">
        <v>86.995000000000005</v>
      </c>
      <c r="C2286">
        <v>87.01</v>
      </c>
      <c r="D2286">
        <v>86.96</v>
      </c>
      <c r="E2286">
        <v>86.97</v>
      </c>
      <c r="F2286">
        <f ca="1">AVERAGE(E2286:OFFSET(E2286,-$F$2+1,0))</f>
        <v>87.233250000000012</v>
      </c>
      <c r="G2286">
        <f t="shared" ca="1" si="385"/>
        <v>-1</v>
      </c>
      <c r="H2286">
        <v>-2.0000000000000001E-4</v>
      </c>
      <c r="I2286">
        <f ca="1">STDEV(OFFSET(H2286,-$I$2+1,0):H2286)</f>
        <v>4.0574817183490605E-4</v>
      </c>
      <c r="J2286">
        <f t="shared" ca="1" si="386"/>
        <v>-1</v>
      </c>
      <c r="K2286">
        <f t="shared" ca="1" si="387"/>
        <v>-1</v>
      </c>
      <c r="L2286">
        <f t="shared" ca="1" si="388"/>
        <v>-100.00000000001563</v>
      </c>
      <c r="M2286">
        <f t="shared" ca="1" si="389"/>
        <v>47387.50000000024</v>
      </c>
      <c r="N2286">
        <f t="shared" ca="1" si="390"/>
        <v>-100.00000000001563</v>
      </c>
      <c r="O2286">
        <f t="shared" ca="1" si="391"/>
        <v>45362.500000000116</v>
      </c>
      <c r="P2286">
        <f t="shared" ref="P2286:P2349" ca="1" si="394">P2285*(1+L2286/O2285)</f>
        <v>188.35132250078186</v>
      </c>
      <c r="Q2286">
        <f t="shared" ref="Q2286:Q2349" ca="1" si="395">Q2285*(1+N2286/O2285)</f>
        <v>181.44999999999689</v>
      </c>
      <c r="R2286">
        <f t="shared" ca="1" si="392"/>
        <v>-2.1058173203477777E-3</v>
      </c>
      <c r="S2286">
        <f t="shared" ca="1" si="393"/>
        <v>-2.199615067363549E-3</v>
      </c>
    </row>
    <row r="2287" spans="1:19" x14ac:dyDescent="0.25">
      <c r="A2287" s="1">
        <v>36538</v>
      </c>
      <c r="B2287">
        <v>86.98</v>
      </c>
      <c r="C2287">
        <v>87.03</v>
      </c>
      <c r="D2287">
        <v>86.974999999999994</v>
      </c>
      <c r="E2287">
        <v>87.01</v>
      </c>
      <c r="F2287">
        <f ca="1">AVERAGE(E2287:OFFSET(E2287,-$F$2+1,0))</f>
        <v>87.221125000000029</v>
      </c>
      <c r="G2287">
        <f t="shared" ca="1" si="385"/>
        <v>-1</v>
      </c>
      <c r="H2287">
        <v>5.0000000000000001E-4</v>
      </c>
      <c r="I2287">
        <f ca="1">STDEV(OFFSET(H2287,-$I$2+1,0):H2287)</f>
        <v>4.2993267526806787E-4</v>
      </c>
      <c r="J2287">
        <f t="shared" ca="1" si="386"/>
        <v>-1</v>
      </c>
      <c r="K2287">
        <f t="shared" ca="1" si="387"/>
        <v>-1</v>
      </c>
      <c r="L2287">
        <f t="shared" ca="1" si="388"/>
        <v>37.500000000001421</v>
      </c>
      <c r="M2287">
        <f t="shared" ca="1" si="389"/>
        <v>47425.00000000024</v>
      </c>
      <c r="N2287">
        <f t="shared" ca="1" si="390"/>
        <v>37.500000000001421</v>
      </c>
      <c r="O2287">
        <f t="shared" ca="1" si="391"/>
        <v>45400.000000000116</v>
      </c>
      <c r="P2287">
        <f t="shared" ca="1" si="394"/>
        <v>188.50702764476156</v>
      </c>
      <c r="Q2287">
        <f t="shared" ca="1" si="395"/>
        <v>181.5999999999969</v>
      </c>
      <c r="R2287">
        <f t="shared" ca="1" si="392"/>
        <v>7.9134792930627763E-4</v>
      </c>
      <c r="S2287">
        <f t="shared" ca="1" si="393"/>
        <v>8.2667401488016145E-4</v>
      </c>
    </row>
    <row r="2288" spans="1:19" x14ac:dyDescent="0.25">
      <c r="A2288" s="1">
        <v>36539</v>
      </c>
      <c r="B2288">
        <v>87.015000000000001</v>
      </c>
      <c r="C2288">
        <v>87.06</v>
      </c>
      <c r="D2288">
        <v>86.97</v>
      </c>
      <c r="E2288">
        <v>86.995000000000005</v>
      </c>
      <c r="F2288">
        <f ca="1">AVERAGE(E2288:OFFSET(E2288,-$F$2+1,0))</f>
        <v>87.20950000000002</v>
      </c>
      <c r="G2288">
        <f t="shared" ca="1" si="385"/>
        <v>-1</v>
      </c>
      <c r="H2288">
        <v>-2.0000000000000001E-4</v>
      </c>
      <c r="I2288">
        <f ca="1">STDEV(OFFSET(H2288,-$I$2+1,0):H2288)</f>
        <v>3.8970299081817627E-4</v>
      </c>
      <c r="J2288">
        <f t="shared" ca="1" si="386"/>
        <v>-1</v>
      </c>
      <c r="K2288">
        <f t="shared" ca="1" si="387"/>
        <v>-1</v>
      </c>
      <c r="L2288">
        <f t="shared" ca="1" si="388"/>
        <v>12.500000000024158</v>
      </c>
      <c r="M2288">
        <f t="shared" ca="1" si="389"/>
        <v>47437.500000000262</v>
      </c>
      <c r="N2288">
        <f t="shared" ca="1" si="390"/>
        <v>12.500000000024158</v>
      </c>
      <c r="O2288">
        <f t="shared" ca="1" si="391"/>
        <v>45412.500000000138</v>
      </c>
      <c r="P2288">
        <f t="shared" ca="1" si="394"/>
        <v>188.55892935942154</v>
      </c>
      <c r="Q2288">
        <f t="shared" ca="1" si="395"/>
        <v>181.64999999999696</v>
      </c>
      <c r="R2288">
        <f t="shared" ca="1" si="392"/>
        <v>2.6357406431257976E-4</v>
      </c>
      <c r="S2288">
        <f t="shared" ca="1" si="393"/>
        <v>2.7533039647630232E-4</v>
      </c>
    </row>
    <row r="2289" spans="1:19" x14ac:dyDescent="0.25">
      <c r="A2289" s="1">
        <v>36543</v>
      </c>
      <c r="B2289">
        <v>86.995000000000005</v>
      </c>
      <c r="C2289">
        <v>87.01</v>
      </c>
      <c r="D2289">
        <v>86.97</v>
      </c>
      <c r="E2289">
        <v>86.99</v>
      </c>
      <c r="F2289">
        <f ca="1">AVERAGE(E2289:OFFSET(E2289,-$F$2+1,0))</f>
        <v>87.198125000000005</v>
      </c>
      <c r="G2289">
        <f t="shared" ca="1" si="385"/>
        <v>-1</v>
      </c>
      <c r="H2289">
        <v>-1E-4</v>
      </c>
      <c r="I2289">
        <f ca="1">STDEV(OFFSET(H2289,-$I$2+1,0):H2289)</f>
        <v>3.8919620271853409E-4</v>
      </c>
      <c r="J2289">
        <f t="shared" ca="1" si="386"/>
        <v>-1</v>
      </c>
      <c r="K2289">
        <f t="shared" ca="1" si="387"/>
        <v>-1</v>
      </c>
      <c r="L2289">
        <f t="shared" ca="1" si="388"/>
        <v>-25.00000000001279</v>
      </c>
      <c r="M2289">
        <f t="shared" ca="1" si="389"/>
        <v>47412.500000000247</v>
      </c>
      <c r="N2289">
        <f t="shared" ca="1" si="390"/>
        <v>-25.00000000001279</v>
      </c>
      <c r="O2289">
        <f t="shared" ca="1" si="391"/>
        <v>45387.500000000124</v>
      </c>
      <c r="P2289">
        <f t="shared" ca="1" si="394"/>
        <v>188.45512593010167</v>
      </c>
      <c r="Q2289">
        <f t="shared" ca="1" si="395"/>
        <v>181.54999999999691</v>
      </c>
      <c r="R2289">
        <f t="shared" ca="1" si="392"/>
        <v>-5.2700922266166325E-4</v>
      </c>
      <c r="S2289">
        <f t="shared" ca="1" si="393"/>
        <v>-5.5050922102973219E-4</v>
      </c>
    </row>
    <row r="2290" spans="1:19" x14ac:dyDescent="0.25">
      <c r="A2290" s="1">
        <v>36544</v>
      </c>
      <c r="B2290">
        <v>87</v>
      </c>
      <c r="C2290">
        <v>87.025000000000006</v>
      </c>
      <c r="D2290">
        <v>87</v>
      </c>
      <c r="E2290">
        <v>87</v>
      </c>
      <c r="F2290">
        <f ca="1">AVERAGE(E2290:OFFSET(E2290,-$F$2+1,0))</f>
        <v>87.187000000000012</v>
      </c>
      <c r="G2290">
        <f t="shared" ca="1" si="385"/>
        <v>-1</v>
      </c>
      <c r="H2290">
        <v>1E-4</v>
      </c>
      <c r="I2290">
        <f ca="1">STDEV(OFFSET(H2290,-$I$2+1,0):H2290)</f>
        <v>3.9051248379533271E-4</v>
      </c>
      <c r="J2290">
        <f t="shared" ca="1" si="386"/>
        <v>-1</v>
      </c>
      <c r="K2290">
        <f t="shared" ca="1" si="387"/>
        <v>-1</v>
      </c>
      <c r="L2290">
        <f t="shared" ca="1" si="388"/>
        <v>-37.500000000001421</v>
      </c>
      <c r="M2290">
        <f t="shared" ca="1" si="389"/>
        <v>47375.000000000247</v>
      </c>
      <c r="N2290">
        <f t="shared" ca="1" si="390"/>
        <v>-37.500000000001421</v>
      </c>
      <c r="O2290">
        <f t="shared" ca="1" si="391"/>
        <v>45350.000000000124</v>
      </c>
      <c r="P2290">
        <f t="shared" ca="1" si="394"/>
        <v>188.29942078612194</v>
      </c>
      <c r="Q2290">
        <f t="shared" ca="1" si="395"/>
        <v>181.39999999999691</v>
      </c>
      <c r="R2290">
        <f t="shared" ca="1" si="392"/>
        <v>-7.9093066174534615E-4</v>
      </c>
      <c r="S2290">
        <f t="shared" ca="1" si="393"/>
        <v>-8.2621867254202856E-4</v>
      </c>
    </row>
    <row r="2291" spans="1:19" x14ac:dyDescent="0.25">
      <c r="A2291" s="1">
        <v>36545</v>
      </c>
      <c r="B2291">
        <v>87.015000000000001</v>
      </c>
      <c r="C2291">
        <v>87.045000000000002</v>
      </c>
      <c r="D2291">
        <v>86.98</v>
      </c>
      <c r="E2291">
        <v>87.015000000000001</v>
      </c>
      <c r="F2291">
        <f ca="1">AVERAGE(E2291:OFFSET(E2291,-$F$2+1,0))</f>
        <v>87.177000000000007</v>
      </c>
      <c r="G2291">
        <f t="shared" ca="1" si="385"/>
        <v>-1</v>
      </c>
      <c r="H2291">
        <v>2.0000000000000001E-4</v>
      </c>
      <c r="I2291">
        <f ca="1">STDEV(OFFSET(H2291,-$I$2+1,0):H2291)</f>
        <v>3.9400106866005214E-4</v>
      </c>
      <c r="J2291">
        <f t="shared" ca="1" si="386"/>
        <v>-1</v>
      </c>
      <c r="K2291">
        <f t="shared" ca="1" si="387"/>
        <v>-1</v>
      </c>
      <c r="L2291">
        <f t="shared" ca="1" si="388"/>
        <v>-49.999999999990052</v>
      </c>
      <c r="M2291">
        <f t="shared" ca="1" si="389"/>
        <v>47325.000000000255</v>
      </c>
      <c r="N2291">
        <f t="shared" ca="1" si="390"/>
        <v>-49.999999999990052</v>
      </c>
      <c r="O2291">
        <f t="shared" ca="1" si="391"/>
        <v>45300.000000000131</v>
      </c>
      <c r="P2291">
        <f t="shared" ca="1" si="394"/>
        <v>188.09181392748238</v>
      </c>
      <c r="Q2291">
        <f t="shared" ca="1" si="395"/>
        <v>181.19999999999695</v>
      </c>
      <c r="R2291">
        <f t="shared" ca="1" si="392"/>
        <v>-1.0554089709760377E-3</v>
      </c>
      <c r="S2291">
        <f t="shared" ca="1" si="393"/>
        <v>-1.102535832414331E-3</v>
      </c>
    </row>
    <row r="2292" spans="1:19" x14ac:dyDescent="0.25">
      <c r="A2292" s="1">
        <v>36546</v>
      </c>
      <c r="B2292">
        <v>87</v>
      </c>
      <c r="C2292">
        <v>87.05</v>
      </c>
      <c r="D2292">
        <v>87</v>
      </c>
      <c r="E2292">
        <v>87.034999999999997</v>
      </c>
      <c r="F2292">
        <f ca="1">AVERAGE(E2292:OFFSET(E2292,-$F$2+1,0))</f>
        <v>87.167500000000004</v>
      </c>
      <c r="G2292">
        <f t="shared" ca="1" si="385"/>
        <v>-1</v>
      </c>
      <c r="H2292">
        <v>2.0000000000000001E-4</v>
      </c>
      <c r="I2292">
        <f ca="1">STDEV(OFFSET(H2292,-$I$2+1,0):H2292)</f>
        <v>3.979883626968322E-4</v>
      </c>
      <c r="J2292">
        <f t="shared" ca="1" si="386"/>
        <v>-1</v>
      </c>
      <c r="K2292">
        <f t="shared" ca="1" si="387"/>
        <v>-1</v>
      </c>
      <c r="L2292">
        <f t="shared" ca="1" si="388"/>
        <v>-62.500000000014211</v>
      </c>
      <c r="M2292">
        <f t="shared" ca="1" si="389"/>
        <v>47262.50000000024</v>
      </c>
      <c r="N2292">
        <f t="shared" ca="1" si="390"/>
        <v>-62.500000000014211</v>
      </c>
      <c r="O2292">
        <f t="shared" ca="1" si="391"/>
        <v>45237.500000000116</v>
      </c>
      <c r="P2292">
        <f t="shared" ca="1" si="394"/>
        <v>187.83230535418284</v>
      </c>
      <c r="Q2292">
        <f t="shared" ca="1" si="395"/>
        <v>180.94999999999692</v>
      </c>
      <c r="R2292">
        <f t="shared" ca="1" si="392"/>
        <v>-1.3206550449025647E-3</v>
      </c>
      <c r="S2292">
        <f t="shared" ca="1" si="393"/>
        <v>-1.3796909492276828E-3</v>
      </c>
    </row>
    <row r="2293" spans="1:19" x14ac:dyDescent="0.25">
      <c r="A2293" s="1">
        <v>36549</v>
      </c>
      <c r="B2293">
        <v>87.034999999999997</v>
      </c>
      <c r="C2293">
        <v>87.08</v>
      </c>
      <c r="D2293">
        <v>87.034999999999997</v>
      </c>
      <c r="E2293">
        <v>87.06</v>
      </c>
      <c r="F2293">
        <f ca="1">AVERAGE(E2293:OFFSET(E2293,-$F$2+1,0))</f>
        <v>87.15925</v>
      </c>
      <c r="G2293">
        <f t="shared" ca="1" si="385"/>
        <v>-1</v>
      </c>
      <c r="H2293">
        <v>2.9999999999999997E-4</v>
      </c>
      <c r="I2293">
        <f ca="1">STDEV(OFFSET(H2293,-$I$2+1,0):H2293)</f>
        <v>4.0535884037934113E-4</v>
      </c>
      <c r="J2293">
        <f t="shared" ca="1" si="386"/>
        <v>-1</v>
      </c>
      <c r="K2293">
        <f t="shared" ca="1" si="387"/>
        <v>-1</v>
      </c>
      <c r="L2293">
        <f t="shared" ca="1" si="388"/>
        <v>12.499999999988631</v>
      </c>
      <c r="M2293">
        <f t="shared" ca="1" si="389"/>
        <v>47275.000000000226</v>
      </c>
      <c r="N2293">
        <f t="shared" ca="1" si="390"/>
        <v>12.499999999988631</v>
      </c>
      <c r="O2293">
        <f t="shared" ca="1" si="391"/>
        <v>45250.000000000102</v>
      </c>
      <c r="P2293">
        <f t="shared" ca="1" si="394"/>
        <v>187.88420706884267</v>
      </c>
      <c r="Q2293">
        <f t="shared" ca="1" si="395"/>
        <v>180.99999999999687</v>
      </c>
      <c r="R2293">
        <f t="shared" ca="1" si="392"/>
        <v>2.6448029621768985E-4</v>
      </c>
      <c r="S2293">
        <f t="shared" ca="1" si="393"/>
        <v>2.7631942525534344E-4</v>
      </c>
    </row>
    <row r="2294" spans="1:19" x14ac:dyDescent="0.25">
      <c r="A2294" s="1">
        <v>36550</v>
      </c>
      <c r="B2294">
        <v>87.064999999999998</v>
      </c>
      <c r="C2294">
        <v>87.064999999999998</v>
      </c>
      <c r="D2294">
        <v>87.04</v>
      </c>
      <c r="E2294">
        <v>87.055000000000007</v>
      </c>
      <c r="F2294">
        <f ca="1">AVERAGE(E2294:OFFSET(E2294,-$F$2+1,0))</f>
        <v>87.151999999999987</v>
      </c>
      <c r="G2294">
        <f t="shared" ca="1" si="385"/>
        <v>-1</v>
      </c>
      <c r="H2294">
        <v>-1E-4</v>
      </c>
      <c r="I2294">
        <f ca="1">STDEV(OFFSET(H2294,-$I$2+1,0):H2294)</f>
        <v>4.0558599581346492E-4</v>
      </c>
      <c r="J2294">
        <f t="shared" ca="1" si="386"/>
        <v>-1</v>
      </c>
      <c r="K2294">
        <f t="shared" ca="1" si="387"/>
        <v>-1</v>
      </c>
      <c r="L2294">
        <f t="shared" ca="1" si="388"/>
        <v>37.500000000001421</v>
      </c>
      <c r="M2294">
        <f t="shared" ca="1" si="389"/>
        <v>47312.500000000226</v>
      </c>
      <c r="N2294">
        <f t="shared" ca="1" si="390"/>
        <v>37.500000000001421</v>
      </c>
      <c r="O2294">
        <f t="shared" ca="1" si="391"/>
        <v>45287.500000000102</v>
      </c>
      <c r="P2294">
        <f t="shared" ca="1" si="394"/>
        <v>188.03991221282237</v>
      </c>
      <c r="Q2294">
        <f t="shared" ca="1" si="395"/>
        <v>181.14999999999685</v>
      </c>
      <c r="R2294">
        <f t="shared" ca="1" si="392"/>
        <v>7.9323109465893687E-4</v>
      </c>
      <c r="S2294">
        <f t="shared" ca="1" si="393"/>
        <v>8.287292817679853E-4</v>
      </c>
    </row>
    <row r="2295" spans="1:19" x14ac:dyDescent="0.25">
      <c r="A2295" s="1">
        <v>36551</v>
      </c>
      <c r="B2295">
        <v>87.05</v>
      </c>
      <c r="C2295">
        <v>87.07</v>
      </c>
      <c r="D2295">
        <v>87.03</v>
      </c>
      <c r="E2295">
        <v>87.04</v>
      </c>
      <c r="F2295">
        <f ca="1">AVERAGE(E2295:OFFSET(E2295,-$F$2+1,0))</f>
        <v>87.145624999999981</v>
      </c>
      <c r="G2295">
        <f t="shared" ca="1" si="385"/>
        <v>-1</v>
      </c>
      <c r="H2295">
        <v>-2.0000000000000001E-4</v>
      </c>
      <c r="I2295">
        <f ca="1">STDEV(OFFSET(H2295,-$I$2+1,0):H2295)</f>
        <v>4.0558599581346492E-4</v>
      </c>
      <c r="J2295">
        <f t="shared" ca="1" si="386"/>
        <v>-1</v>
      </c>
      <c r="K2295">
        <f t="shared" ca="1" si="387"/>
        <v>-1</v>
      </c>
      <c r="L2295">
        <f t="shared" ca="1" si="388"/>
        <v>37.500000000001421</v>
      </c>
      <c r="M2295">
        <f t="shared" ca="1" si="389"/>
        <v>47350.000000000226</v>
      </c>
      <c r="N2295">
        <f t="shared" ca="1" si="390"/>
        <v>37.500000000001421</v>
      </c>
      <c r="O2295">
        <f t="shared" ca="1" si="391"/>
        <v>45325.000000000102</v>
      </c>
      <c r="P2295">
        <f t="shared" ca="1" si="394"/>
        <v>188.19561735680207</v>
      </c>
      <c r="Q2295">
        <f t="shared" ca="1" si="395"/>
        <v>181.29999999999686</v>
      </c>
      <c r="R2295">
        <f t="shared" ca="1" si="392"/>
        <v>7.9260237780715969E-4</v>
      </c>
      <c r="S2295">
        <f t="shared" ca="1" si="393"/>
        <v>8.2804305823905799E-4</v>
      </c>
    </row>
    <row r="2296" spans="1:19" x14ac:dyDescent="0.25">
      <c r="A2296" s="1">
        <v>36552</v>
      </c>
      <c r="B2296">
        <v>87.04</v>
      </c>
      <c r="C2296">
        <v>87.045000000000002</v>
      </c>
      <c r="D2296">
        <v>87</v>
      </c>
      <c r="E2296">
        <v>87.025000000000006</v>
      </c>
      <c r="F2296">
        <f ca="1">AVERAGE(E2296:OFFSET(E2296,-$F$2+1,0))</f>
        <v>87.138249999999999</v>
      </c>
      <c r="G2296">
        <f t="shared" ca="1" si="385"/>
        <v>-1</v>
      </c>
      <c r="H2296">
        <v>-2.0000000000000001E-4</v>
      </c>
      <c r="I2296">
        <f ca="1">STDEV(OFFSET(H2296,-$I$2+1,0):H2296)</f>
        <v>4.0324342915650185E-4</v>
      </c>
      <c r="J2296">
        <f t="shared" ca="1" si="386"/>
        <v>-1</v>
      </c>
      <c r="K2296">
        <f t="shared" ca="1" si="387"/>
        <v>-1</v>
      </c>
      <c r="L2296">
        <f t="shared" ca="1" si="388"/>
        <v>212.5000000000199</v>
      </c>
      <c r="M2296">
        <f t="shared" ca="1" si="389"/>
        <v>47562.500000000247</v>
      </c>
      <c r="N2296">
        <f t="shared" ca="1" si="390"/>
        <v>212.5000000000199</v>
      </c>
      <c r="O2296">
        <f t="shared" ca="1" si="391"/>
        <v>45537.500000000124</v>
      </c>
      <c r="P2296">
        <f t="shared" ca="1" si="394"/>
        <v>189.07794650602048</v>
      </c>
      <c r="Q2296">
        <f t="shared" ca="1" si="395"/>
        <v>182.14999999999694</v>
      </c>
      <c r="R2296">
        <f t="shared" ca="1" si="392"/>
        <v>4.4878563885959637E-3</v>
      </c>
      <c r="S2296">
        <f t="shared" ca="1" si="393"/>
        <v>4.6883618312194026E-3</v>
      </c>
    </row>
    <row r="2297" spans="1:19" x14ac:dyDescent="0.25">
      <c r="A2297" s="1">
        <v>36553</v>
      </c>
      <c r="B2297">
        <v>87.02</v>
      </c>
      <c r="C2297">
        <v>87.03</v>
      </c>
      <c r="D2297">
        <v>86.905000000000001</v>
      </c>
      <c r="E2297">
        <v>86.94</v>
      </c>
      <c r="F2297">
        <f ca="1">AVERAGE(E2297:OFFSET(E2297,-$F$2+1,0))</f>
        <v>87.12962499999999</v>
      </c>
      <c r="G2297">
        <f t="shared" ca="1" si="385"/>
        <v>-1</v>
      </c>
      <c r="H2297">
        <v>-1E-3</v>
      </c>
      <c r="I2297">
        <f ca="1">STDEV(OFFSET(H2297,-$I$2+1,0):H2297)</f>
        <v>4.5294358891239653E-4</v>
      </c>
      <c r="J2297">
        <f t="shared" ca="1" si="386"/>
        <v>-1</v>
      </c>
      <c r="K2297">
        <f t="shared" ca="1" si="387"/>
        <v>-1</v>
      </c>
      <c r="L2297">
        <f t="shared" ca="1" si="388"/>
        <v>137.49999999998153</v>
      </c>
      <c r="M2297">
        <f t="shared" ca="1" si="389"/>
        <v>47700.000000000226</v>
      </c>
      <c r="N2297">
        <f t="shared" ca="1" si="390"/>
        <v>137.49999999998153</v>
      </c>
      <c r="O2297">
        <f t="shared" ca="1" si="391"/>
        <v>45675.000000000102</v>
      </c>
      <c r="P2297">
        <f t="shared" ca="1" si="394"/>
        <v>189.64886536727931</v>
      </c>
      <c r="Q2297">
        <f t="shared" ca="1" si="395"/>
        <v>182.69999999999683</v>
      </c>
      <c r="R2297">
        <f t="shared" ca="1" si="392"/>
        <v>2.8909329829168106E-3</v>
      </c>
      <c r="S2297">
        <f t="shared" ca="1" si="393"/>
        <v>3.019489431786575E-3</v>
      </c>
    </row>
    <row r="2298" spans="1:19" x14ac:dyDescent="0.25">
      <c r="A2298" s="1">
        <v>36556</v>
      </c>
      <c r="B2298">
        <v>86.94</v>
      </c>
      <c r="C2298">
        <v>86.944999999999993</v>
      </c>
      <c r="D2298">
        <v>86.875</v>
      </c>
      <c r="E2298">
        <v>86.885000000000005</v>
      </c>
      <c r="F2298">
        <f ca="1">AVERAGE(E2298:OFFSET(E2298,-$F$2+1,0))</f>
        <v>87.119874999999993</v>
      </c>
      <c r="G2298">
        <f t="shared" ca="1" si="385"/>
        <v>-1</v>
      </c>
      <c r="H2298">
        <v>-5.9999999999999995E-4</v>
      </c>
      <c r="I2298">
        <f ca="1">STDEV(OFFSET(H2298,-$I$2+1,0):H2298)</f>
        <v>4.6438980903637631E-4</v>
      </c>
      <c r="J2298">
        <f t="shared" ca="1" si="386"/>
        <v>-1</v>
      </c>
      <c r="K2298">
        <f t="shared" ca="1" si="387"/>
        <v>-1</v>
      </c>
      <c r="L2298">
        <f t="shared" ca="1" si="388"/>
        <v>-62.499999999978684</v>
      </c>
      <c r="M2298">
        <f t="shared" ca="1" si="389"/>
        <v>47637.500000000247</v>
      </c>
      <c r="N2298">
        <f t="shared" ca="1" si="390"/>
        <v>-62.499999999978684</v>
      </c>
      <c r="O2298">
        <f t="shared" ca="1" si="391"/>
        <v>45612.500000000124</v>
      </c>
      <c r="P2298">
        <f t="shared" ca="1" si="394"/>
        <v>189.38935679397989</v>
      </c>
      <c r="Q2298">
        <f t="shared" ca="1" si="395"/>
        <v>182.44999999999692</v>
      </c>
      <c r="R2298">
        <f t="shared" ca="1" si="392"/>
        <v>-1.3102725366871779E-3</v>
      </c>
      <c r="S2298">
        <f t="shared" ca="1" si="393"/>
        <v>-1.3683634373284849E-3</v>
      </c>
    </row>
    <row r="2299" spans="1:19" x14ac:dyDescent="0.25">
      <c r="A2299" s="1">
        <v>36557</v>
      </c>
      <c r="B2299">
        <v>86.905000000000001</v>
      </c>
      <c r="C2299">
        <v>86.944999999999993</v>
      </c>
      <c r="D2299">
        <v>86.905000000000001</v>
      </c>
      <c r="E2299">
        <v>86.91</v>
      </c>
      <c r="F2299">
        <f ca="1">AVERAGE(E2299:OFFSET(E2299,-$F$2+1,0))</f>
        <v>87.109374999999972</v>
      </c>
      <c r="G2299">
        <f t="shared" ca="1" si="385"/>
        <v>-1</v>
      </c>
      <c r="H2299">
        <v>2.9999999999999997E-4</v>
      </c>
      <c r="I2299">
        <f ca="1">STDEV(OFFSET(H2299,-$I$2+1,0):H2299)</f>
        <v>4.3561813311056833E-4</v>
      </c>
      <c r="J2299">
        <f t="shared" ca="1" si="386"/>
        <v>-1</v>
      </c>
      <c r="K2299">
        <f t="shared" ca="1" si="387"/>
        <v>-1</v>
      </c>
      <c r="L2299">
        <f t="shared" ca="1" si="388"/>
        <v>150.00000000000568</v>
      </c>
      <c r="M2299">
        <f t="shared" ca="1" si="389"/>
        <v>47787.500000000255</v>
      </c>
      <c r="N2299">
        <f t="shared" ca="1" si="390"/>
        <v>150.00000000000568</v>
      </c>
      <c r="O2299">
        <f t="shared" ca="1" si="391"/>
        <v>45762.500000000131</v>
      </c>
      <c r="P2299">
        <f t="shared" ca="1" si="394"/>
        <v>190.01217736989872</v>
      </c>
      <c r="Q2299">
        <f t="shared" ca="1" si="395"/>
        <v>183.04999999999694</v>
      </c>
      <c r="R2299">
        <f t="shared" ca="1" si="392"/>
        <v>3.1487798478090768E-3</v>
      </c>
      <c r="S2299">
        <f t="shared" ca="1" si="393"/>
        <v>3.2885722115649279E-3</v>
      </c>
    </row>
    <row r="2300" spans="1:19" x14ac:dyDescent="0.25">
      <c r="A2300" s="1">
        <v>36558</v>
      </c>
      <c r="B2300">
        <v>86.9</v>
      </c>
      <c r="C2300">
        <v>86.944999999999993</v>
      </c>
      <c r="D2300">
        <v>86.834999999999994</v>
      </c>
      <c r="E2300">
        <v>86.85</v>
      </c>
      <c r="F2300">
        <f ca="1">AVERAGE(E2300:OFFSET(E2300,-$F$2+1,0))</f>
        <v>87.097249999999974</v>
      </c>
      <c r="G2300">
        <f t="shared" ca="1" si="385"/>
        <v>-1</v>
      </c>
      <c r="H2300">
        <v>-6.9999999999999999E-4</v>
      </c>
      <c r="I2300">
        <f ca="1">STDEV(OFFSET(H2300,-$I$2+1,0):H2300)</f>
        <v>4.280924641882134E-4</v>
      </c>
      <c r="J2300">
        <f t="shared" ca="1" si="386"/>
        <v>-1</v>
      </c>
      <c r="K2300">
        <f t="shared" ca="1" si="387"/>
        <v>-1</v>
      </c>
      <c r="L2300">
        <f t="shared" ca="1" si="388"/>
        <v>-75.000000000002842</v>
      </c>
      <c r="M2300">
        <f t="shared" ca="1" si="389"/>
        <v>47712.500000000255</v>
      </c>
      <c r="N2300">
        <f t="shared" ca="1" si="390"/>
        <v>-75.000000000002842</v>
      </c>
      <c r="O2300">
        <f t="shared" ca="1" si="391"/>
        <v>45687.500000000131</v>
      </c>
      <c r="P2300">
        <f t="shared" ca="1" si="394"/>
        <v>189.70076708193932</v>
      </c>
      <c r="Q2300">
        <f t="shared" ca="1" si="395"/>
        <v>182.74999999999693</v>
      </c>
      <c r="R2300">
        <f t="shared" ca="1" si="392"/>
        <v>-1.5694480774261562E-3</v>
      </c>
      <c r="S2300">
        <f t="shared" ca="1" si="393"/>
        <v>-1.6388964763726331E-3</v>
      </c>
    </row>
    <row r="2301" spans="1:19" x14ac:dyDescent="0.25">
      <c r="A2301" s="1">
        <v>36559</v>
      </c>
      <c r="B2301">
        <v>86.85</v>
      </c>
      <c r="C2301">
        <v>86.97</v>
      </c>
      <c r="D2301">
        <v>86.82</v>
      </c>
      <c r="E2301">
        <v>86.88</v>
      </c>
      <c r="F2301">
        <f ca="1">AVERAGE(E2301:OFFSET(E2301,-$F$2+1,0))</f>
        <v>87.085374999999971</v>
      </c>
      <c r="G2301">
        <f t="shared" ca="1" si="385"/>
        <v>-1</v>
      </c>
      <c r="H2301">
        <v>2.9999999999999997E-4</v>
      </c>
      <c r="I2301">
        <f ca="1">STDEV(OFFSET(H2301,-$I$2+1,0):H2301)</f>
        <v>4.2907489224830518E-4</v>
      </c>
      <c r="J2301">
        <f t="shared" ca="1" si="386"/>
        <v>-1</v>
      </c>
      <c r="K2301">
        <f t="shared" ca="1" si="387"/>
        <v>-1</v>
      </c>
      <c r="L2301">
        <f t="shared" ca="1" si="388"/>
        <v>75.000000000002842</v>
      </c>
      <c r="M2301">
        <f t="shared" ca="1" si="389"/>
        <v>47787.500000000255</v>
      </c>
      <c r="N2301">
        <f t="shared" ca="1" si="390"/>
        <v>75.000000000002842</v>
      </c>
      <c r="O2301">
        <f t="shared" ca="1" si="391"/>
        <v>45762.500000000131</v>
      </c>
      <c r="P2301">
        <f t="shared" ca="1" si="394"/>
        <v>190.01217736989875</v>
      </c>
      <c r="Q2301">
        <f t="shared" ca="1" si="395"/>
        <v>183.04999999999694</v>
      </c>
      <c r="R2301">
        <f t="shared" ca="1" si="392"/>
        <v>1.5719151165837556E-3</v>
      </c>
      <c r="S2301">
        <f t="shared" ca="1" si="393"/>
        <v>1.641586867305119E-3</v>
      </c>
    </row>
    <row r="2302" spans="1:19" x14ac:dyDescent="0.25">
      <c r="A2302" s="1">
        <v>36560</v>
      </c>
      <c r="B2302">
        <v>86.89</v>
      </c>
      <c r="C2302">
        <v>86.92</v>
      </c>
      <c r="D2302">
        <v>86.834999999999994</v>
      </c>
      <c r="E2302">
        <v>86.85</v>
      </c>
      <c r="F2302">
        <f ca="1">AVERAGE(E2302:OFFSET(E2302,-$F$2+1,0))</f>
        <v>87.072874999999982</v>
      </c>
      <c r="G2302">
        <f t="shared" ca="1" si="385"/>
        <v>-1</v>
      </c>
      <c r="H2302">
        <v>-2.9999999999999997E-4</v>
      </c>
      <c r="I2302">
        <f ca="1">STDEV(OFFSET(H2302,-$I$2+1,0):H2302)</f>
        <v>4.2584281755497278E-4</v>
      </c>
      <c r="J2302">
        <f t="shared" ca="1" si="386"/>
        <v>-1</v>
      </c>
      <c r="K2302">
        <f t="shared" ca="1" si="387"/>
        <v>-1</v>
      </c>
      <c r="L2302">
        <f t="shared" ca="1" si="388"/>
        <v>24.999999999977263</v>
      </c>
      <c r="M2302">
        <f t="shared" ca="1" si="389"/>
        <v>47812.500000000233</v>
      </c>
      <c r="N2302">
        <f t="shared" ca="1" si="390"/>
        <v>24.999999999977263</v>
      </c>
      <c r="O2302">
        <f t="shared" ca="1" si="391"/>
        <v>45787.500000000109</v>
      </c>
      <c r="P2302">
        <f t="shared" ca="1" si="394"/>
        <v>190.11598079921845</v>
      </c>
      <c r="Q2302">
        <f t="shared" ca="1" si="395"/>
        <v>183.14999999999685</v>
      </c>
      <c r="R2302">
        <f t="shared" ca="1" si="392"/>
        <v>5.2314935914155643E-4</v>
      </c>
      <c r="S2302">
        <f t="shared" ca="1" si="393"/>
        <v>5.4629882545702681E-4</v>
      </c>
    </row>
    <row r="2303" spans="1:19" x14ac:dyDescent="0.25">
      <c r="A2303" s="1">
        <v>36563</v>
      </c>
      <c r="B2303">
        <v>86.85</v>
      </c>
      <c r="C2303">
        <v>86.855000000000004</v>
      </c>
      <c r="D2303">
        <v>86.825000000000003</v>
      </c>
      <c r="E2303">
        <v>86.84</v>
      </c>
      <c r="F2303">
        <f ca="1">AVERAGE(E2303:OFFSET(E2303,-$F$2+1,0))</f>
        <v>87.059624999999983</v>
      </c>
      <c r="G2303">
        <f t="shared" ca="1" si="385"/>
        <v>-1</v>
      </c>
      <c r="H2303">
        <v>-1E-4</v>
      </c>
      <c r="I2303">
        <f ca="1">STDEV(OFFSET(H2303,-$I$2+1,0):H2303)</f>
        <v>4.0062451248020257E-4</v>
      </c>
      <c r="J2303">
        <f t="shared" ca="1" si="386"/>
        <v>-1</v>
      </c>
      <c r="K2303">
        <f t="shared" ca="1" si="387"/>
        <v>-1</v>
      </c>
      <c r="L2303">
        <f t="shared" ca="1" si="388"/>
        <v>-87.499999999991473</v>
      </c>
      <c r="M2303">
        <f t="shared" ca="1" si="389"/>
        <v>47725.00000000024</v>
      </c>
      <c r="N2303">
        <f t="shared" ca="1" si="390"/>
        <v>-87.499999999991473</v>
      </c>
      <c r="O2303">
        <f t="shared" ca="1" si="391"/>
        <v>45700.000000000116</v>
      </c>
      <c r="P2303">
        <f t="shared" ca="1" si="394"/>
        <v>189.75266879659918</v>
      </c>
      <c r="Q2303">
        <f t="shared" ca="1" si="395"/>
        <v>182.79999999999688</v>
      </c>
      <c r="R2303">
        <f t="shared" ca="1" si="392"/>
        <v>-1.830065359476937E-3</v>
      </c>
      <c r="S2303">
        <f t="shared" ca="1" si="393"/>
        <v>-1.9110019110017203E-3</v>
      </c>
    </row>
    <row r="2304" spans="1:19" x14ac:dyDescent="0.25">
      <c r="A2304" s="1">
        <v>36564</v>
      </c>
      <c r="B2304">
        <v>86.84</v>
      </c>
      <c r="C2304">
        <v>86.905000000000001</v>
      </c>
      <c r="D2304">
        <v>86.84</v>
      </c>
      <c r="E2304">
        <v>86.875</v>
      </c>
      <c r="F2304">
        <f ca="1">AVERAGE(E2304:OFFSET(E2304,-$F$2+1,0))</f>
        <v>87.046249999999986</v>
      </c>
      <c r="G2304">
        <f t="shared" ca="1" si="385"/>
        <v>-1</v>
      </c>
      <c r="H2304">
        <v>4.0000000000000002E-4</v>
      </c>
      <c r="I2304">
        <f ca="1">STDEV(OFFSET(H2304,-$I$2+1,0):H2304)</f>
        <v>4.1662806838764597E-4</v>
      </c>
      <c r="J2304">
        <f t="shared" ca="1" si="386"/>
        <v>-1</v>
      </c>
      <c r="K2304">
        <f t="shared" ca="1" si="387"/>
        <v>-1</v>
      </c>
      <c r="L2304">
        <f t="shared" ca="1" si="388"/>
        <v>12.499999999988631</v>
      </c>
      <c r="M2304">
        <f t="shared" ca="1" si="389"/>
        <v>47737.500000000226</v>
      </c>
      <c r="N2304">
        <f t="shared" ca="1" si="390"/>
        <v>12.499999999988631</v>
      </c>
      <c r="O2304">
        <f t="shared" ca="1" si="391"/>
        <v>45712.500000000102</v>
      </c>
      <c r="P2304">
        <f t="shared" ca="1" si="394"/>
        <v>189.80457051125902</v>
      </c>
      <c r="Q2304">
        <f t="shared" ca="1" si="395"/>
        <v>182.84999999999681</v>
      </c>
      <c r="R2304">
        <f t="shared" ca="1" si="392"/>
        <v>2.6191723415376779E-4</v>
      </c>
      <c r="S2304">
        <f t="shared" ca="1" si="393"/>
        <v>2.7352297592972863E-4</v>
      </c>
    </row>
    <row r="2305" spans="1:19" x14ac:dyDescent="0.25">
      <c r="A2305" s="1">
        <v>36565</v>
      </c>
      <c r="B2305">
        <v>86.875</v>
      </c>
      <c r="C2305">
        <v>86.89</v>
      </c>
      <c r="D2305">
        <v>86.844999999999999</v>
      </c>
      <c r="E2305">
        <v>86.87</v>
      </c>
      <c r="F2305">
        <f ca="1">AVERAGE(E2305:OFFSET(E2305,-$F$2+1,0))</f>
        <v>87.033874999999995</v>
      </c>
      <c r="G2305">
        <f t="shared" ca="1" si="385"/>
        <v>-1</v>
      </c>
      <c r="H2305">
        <v>-1E-4</v>
      </c>
      <c r="I2305">
        <f ca="1">STDEV(OFFSET(H2305,-$I$2+1,0):H2305)</f>
        <v>3.8371453204858315E-4</v>
      </c>
      <c r="J2305">
        <f t="shared" ca="1" si="386"/>
        <v>-1</v>
      </c>
      <c r="K2305">
        <f t="shared" ca="1" si="387"/>
        <v>-1</v>
      </c>
      <c r="L2305">
        <f t="shared" ca="1" si="388"/>
        <v>-75.000000000002842</v>
      </c>
      <c r="M2305">
        <f t="shared" ca="1" si="389"/>
        <v>47662.500000000226</v>
      </c>
      <c r="N2305">
        <f t="shared" ca="1" si="390"/>
        <v>-75.000000000002842</v>
      </c>
      <c r="O2305">
        <f t="shared" ca="1" si="391"/>
        <v>45637.500000000102</v>
      </c>
      <c r="P2305">
        <f t="shared" ca="1" si="394"/>
        <v>189.49316022329958</v>
      </c>
      <c r="Q2305">
        <f t="shared" ca="1" si="395"/>
        <v>182.5499999999968</v>
      </c>
      <c r="R2305">
        <f t="shared" ca="1" si="392"/>
        <v>-1.5710919088767214E-3</v>
      </c>
      <c r="S2305">
        <f t="shared" ca="1" si="393"/>
        <v>-1.6406890894176138E-3</v>
      </c>
    </row>
    <row r="2306" spans="1:19" x14ac:dyDescent="0.25">
      <c r="A2306" s="1">
        <v>36566</v>
      </c>
      <c r="B2306">
        <v>86.875</v>
      </c>
      <c r="C2306">
        <v>86.92</v>
      </c>
      <c r="D2306">
        <v>86.875</v>
      </c>
      <c r="E2306">
        <v>86.9</v>
      </c>
      <c r="F2306">
        <f ca="1">AVERAGE(E2306:OFFSET(E2306,-$F$2+1,0))</f>
        <v>87.024749999999997</v>
      </c>
      <c r="G2306">
        <f t="shared" ca="1" si="385"/>
        <v>-1</v>
      </c>
      <c r="H2306">
        <v>2.9999999999999997E-4</v>
      </c>
      <c r="I2306">
        <f ca="1">STDEV(OFFSET(H2306,-$I$2+1,0):H2306)</f>
        <v>3.9135392515834321E-4</v>
      </c>
      <c r="J2306">
        <f t="shared" ca="1" si="386"/>
        <v>-1</v>
      </c>
      <c r="K2306">
        <f t="shared" ca="1" si="387"/>
        <v>-1</v>
      </c>
      <c r="L2306">
        <f t="shared" ca="1" si="388"/>
        <v>-62.499999999978684</v>
      </c>
      <c r="M2306">
        <f t="shared" ca="1" si="389"/>
        <v>47600.000000000247</v>
      </c>
      <c r="N2306">
        <f t="shared" ca="1" si="390"/>
        <v>-62.499999999978684</v>
      </c>
      <c r="O2306">
        <f t="shared" ca="1" si="391"/>
        <v>45575.000000000124</v>
      </c>
      <c r="P2306">
        <f t="shared" ca="1" si="394"/>
        <v>189.23365165000016</v>
      </c>
      <c r="Q2306">
        <f t="shared" ca="1" si="395"/>
        <v>182.29999999999688</v>
      </c>
      <c r="R2306">
        <f t="shared" ca="1" si="392"/>
        <v>-1.3113034356145479E-3</v>
      </c>
      <c r="S2306">
        <f t="shared" ca="1" si="393"/>
        <v>-1.369487811558007E-3</v>
      </c>
    </row>
    <row r="2307" spans="1:19" x14ac:dyDescent="0.25">
      <c r="A2307" s="1">
        <v>36567</v>
      </c>
      <c r="B2307">
        <v>86.905000000000001</v>
      </c>
      <c r="C2307">
        <v>86.94</v>
      </c>
      <c r="D2307">
        <v>86.894999999999996</v>
      </c>
      <c r="E2307">
        <v>86.924999999999997</v>
      </c>
      <c r="F2307">
        <f ca="1">AVERAGE(E2307:OFFSET(E2307,-$F$2+1,0))</f>
        <v>87.016874999999999</v>
      </c>
      <c r="G2307">
        <f t="shared" ca="1" si="385"/>
        <v>-1</v>
      </c>
      <c r="H2307">
        <v>2.9999999999999997E-4</v>
      </c>
      <c r="I2307">
        <f ca="1">STDEV(OFFSET(H2307,-$I$2+1,0):H2307)</f>
        <v>3.7891812752680629E-4</v>
      </c>
      <c r="J2307">
        <f t="shared" ca="1" si="386"/>
        <v>-1</v>
      </c>
      <c r="K2307">
        <f t="shared" ca="1" si="387"/>
        <v>-1</v>
      </c>
      <c r="L2307">
        <f t="shared" ca="1" si="388"/>
        <v>-75.000000000002842</v>
      </c>
      <c r="M2307">
        <f t="shared" ca="1" si="389"/>
        <v>47525.000000000247</v>
      </c>
      <c r="N2307">
        <f t="shared" ca="1" si="390"/>
        <v>-75.000000000002842</v>
      </c>
      <c r="O2307">
        <f t="shared" ca="1" si="391"/>
        <v>45500.000000000124</v>
      </c>
      <c r="P2307">
        <f t="shared" ca="1" si="394"/>
        <v>188.92224136204075</v>
      </c>
      <c r="Q2307">
        <f t="shared" ca="1" si="395"/>
        <v>181.9999999999969</v>
      </c>
      <c r="R2307">
        <f t="shared" ca="1" si="392"/>
        <v>-1.5756302521008918E-3</v>
      </c>
      <c r="S2307">
        <f t="shared" ca="1" si="393"/>
        <v>-1.6456390565003321E-3</v>
      </c>
    </row>
    <row r="2308" spans="1:19" x14ac:dyDescent="0.25">
      <c r="A2308" s="1">
        <v>36570</v>
      </c>
      <c r="B2308">
        <v>86.93</v>
      </c>
      <c r="C2308">
        <v>86.96</v>
      </c>
      <c r="D2308">
        <v>86.924999999999997</v>
      </c>
      <c r="E2308">
        <v>86.954999999999998</v>
      </c>
      <c r="F2308">
        <f ca="1">AVERAGE(E2308:OFFSET(E2308,-$F$2+1,0))</f>
        <v>87.011749999999992</v>
      </c>
      <c r="G2308">
        <f t="shared" ca="1" si="385"/>
        <v>-1</v>
      </c>
      <c r="H2308">
        <v>2.9999999999999997E-4</v>
      </c>
      <c r="I2308">
        <f ca="1">STDEV(OFFSET(H2308,-$I$2+1,0):H2308)</f>
        <v>3.8563003813991135E-4</v>
      </c>
      <c r="J2308">
        <f t="shared" ca="1" si="386"/>
        <v>-1</v>
      </c>
      <c r="K2308">
        <f t="shared" ca="1" si="387"/>
        <v>-1</v>
      </c>
      <c r="L2308">
        <f t="shared" ca="1" si="388"/>
        <v>25.00000000001279</v>
      </c>
      <c r="M2308">
        <f t="shared" ca="1" si="389"/>
        <v>47550.000000000262</v>
      </c>
      <c r="N2308">
        <f t="shared" ca="1" si="390"/>
        <v>25.00000000001279</v>
      </c>
      <c r="O2308">
        <f t="shared" ca="1" si="391"/>
        <v>45525.000000000138</v>
      </c>
      <c r="P2308">
        <f t="shared" ca="1" si="394"/>
        <v>189.02604479136059</v>
      </c>
      <c r="Q2308">
        <f t="shared" ca="1" si="395"/>
        <v>182.09999999999695</v>
      </c>
      <c r="R2308">
        <f t="shared" ca="1" si="392"/>
        <v>5.2603892688085554E-4</v>
      </c>
      <c r="S2308">
        <f t="shared" ca="1" si="393"/>
        <v>5.4945054945082907E-4</v>
      </c>
    </row>
    <row r="2309" spans="1:19" x14ac:dyDescent="0.25">
      <c r="A2309" s="1">
        <v>36571</v>
      </c>
      <c r="B2309">
        <v>86.944999999999993</v>
      </c>
      <c r="C2309">
        <v>86.96</v>
      </c>
      <c r="D2309">
        <v>86.93</v>
      </c>
      <c r="E2309">
        <v>86.944999999999993</v>
      </c>
      <c r="F2309">
        <f ca="1">AVERAGE(E2309:OFFSET(E2309,-$F$2+1,0))</f>
        <v>87.00637500000002</v>
      </c>
      <c r="G2309">
        <f t="shared" ca="1" si="385"/>
        <v>-1</v>
      </c>
      <c r="H2309">
        <v>-1E-4</v>
      </c>
      <c r="I2309">
        <f ca="1">STDEV(OFFSET(H2309,-$I$2+1,0):H2309)</f>
        <v>3.8563003813991135E-4</v>
      </c>
      <c r="J2309">
        <f t="shared" ca="1" si="386"/>
        <v>-1</v>
      </c>
      <c r="K2309">
        <f t="shared" ca="1" si="387"/>
        <v>-1</v>
      </c>
      <c r="L2309">
        <f t="shared" ca="1" si="388"/>
        <v>49.999999999990052</v>
      </c>
      <c r="M2309">
        <f t="shared" ca="1" si="389"/>
        <v>47600.000000000255</v>
      </c>
      <c r="N2309">
        <f t="shared" ca="1" si="390"/>
        <v>49.999999999990052</v>
      </c>
      <c r="O2309">
        <f t="shared" ca="1" si="391"/>
        <v>45575.000000000131</v>
      </c>
      <c r="P2309">
        <f t="shared" ca="1" si="394"/>
        <v>189.23365165000013</v>
      </c>
      <c r="Q2309">
        <f t="shared" ca="1" si="395"/>
        <v>182.29999999999688</v>
      </c>
      <c r="R2309">
        <f t="shared" ca="1" si="392"/>
        <v>1.0515247108304896E-3</v>
      </c>
      <c r="S2309">
        <f t="shared" ca="1" si="393"/>
        <v>1.0982976386598551E-3</v>
      </c>
    </row>
    <row r="2310" spans="1:19" x14ac:dyDescent="0.25">
      <c r="A2310" s="1">
        <v>36572</v>
      </c>
      <c r="B2310">
        <v>86.94</v>
      </c>
      <c r="C2310">
        <v>86.94</v>
      </c>
      <c r="D2310">
        <v>86.91</v>
      </c>
      <c r="E2310">
        <v>86.924999999999997</v>
      </c>
      <c r="F2310">
        <f ca="1">AVERAGE(E2310:OFFSET(E2310,-$F$2+1,0))</f>
        <v>87.001000000000019</v>
      </c>
      <c r="G2310">
        <f t="shared" ca="1" si="385"/>
        <v>-1</v>
      </c>
      <c r="H2310">
        <v>-2.0000000000000001E-4</v>
      </c>
      <c r="I2310">
        <f ca="1">STDEV(OFFSET(H2310,-$I$2+1,0):H2310)</f>
        <v>3.8593700058565602E-4</v>
      </c>
      <c r="J2310">
        <f t="shared" ca="1" si="386"/>
        <v>-1</v>
      </c>
      <c r="K2310">
        <f t="shared" ca="1" si="387"/>
        <v>-1</v>
      </c>
      <c r="L2310">
        <f t="shared" ca="1" si="388"/>
        <v>225.00000000000853</v>
      </c>
      <c r="M2310">
        <f t="shared" ca="1" si="389"/>
        <v>47825.000000000262</v>
      </c>
      <c r="N2310">
        <f t="shared" ca="1" si="390"/>
        <v>225.00000000000853</v>
      </c>
      <c r="O2310">
        <f t="shared" ca="1" si="391"/>
        <v>45800.000000000138</v>
      </c>
      <c r="P2310">
        <f t="shared" ca="1" si="394"/>
        <v>190.1678825138784</v>
      </c>
      <c r="Q2310">
        <f t="shared" ca="1" si="395"/>
        <v>183.19999999999692</v>
      </c>
      <c r="R2310">
        <f t="shared" ca="1" si="392"/>
        <v>4.7268907563026751E-3</v>
      </c>
      <c r="S2310">
        <f t="shared" ca="1" si="393"/>
        <v>4.9369171695009956E-3</v>
      </c>
    </row>
    <row r="2311" spans="1:19" x14ac:dyDescent="0.25">
      <c r="A2311" s="1">
        <v>36573</v>
      </c>
      <c r="B2311">
        <v>86.924999999999997</v>
      </c>
      <c r="C2311">
        <v>86.95</v>
      </c>
      <c r="D2311">
        <v>86.81</v>
      </c>
      <c r="E2311">
        <v>86.834999999999994</v>
      </c>
      <c r="F2311">
        <f ca="1">AVERAGE(E2311:OFFSET(E2311,-$F$2+1,0))</f>
        <v>86.99375000000002</v>
      </c>
      <c r="G2311">
        <f t="shared" ca="1" si="385"/>
        <v>-1</v>
      </c>
      <c r="H2311">
        <v>-1E-3</v>
      </c>
      <c r="I2311">
        <f ca="1">STDEV(OFFSET(H2311,-$I$2+1,0):H2311)</f>
        <v>4.3516482055955713E-4</v>
      </c>
      <c r="J2311">
        <f t="shared" ca="1" si="386"/>
        <v>-1</v>
      </c>
      <c r="K2311">
        <f t="shared" ca="1" si="387"/>
        <v>-1</v>
      </c>
      <c r="L2311">
        <f t="shared" ca="1" si="388"/>
        <v>-12.500000000024158</v>
      </c>
      <c r="M2311">
        <f t="shared" ca="1" si="389"/>
        <v>47812.50000000024</v>
      </c>
      <c r="N2311">
        <f t="shared" ca="1" si="390"/>
        <v>-12.500000000024158</v>
      </c>
      <c r="O2311">
        <f t="shared" ca="1" si="391"/>
        <v>45787.500000000116</v>
      </c>
      <c r="P2311">
        <f t="shared" ca="1" si="394"/>
        <v>190.11598079921839</v>
      </c>
      <c r="Q2311">
        <f t="shared" ca="1" si="395"/>
        <v>183.14999999999682</v>
      </c>
      <c r="R2311">
        <f t="shared" ca="1" si="392"/>
        <v>-2.6136957658178965E-4</v>
      </c>
      <c r="S2311">
        <f t="shared" ca="1" si="393"/>
        <v>-2.7292576419266637E-4</v>
      </c>
    </row>
    <row r="2312" spans="1:19" x14ac:dyDescent="0.25">
      <c r="A2312" s="1">
        <v>36574</v>
      </c>
      <c r="B2312">
        <v>86.834999999999994</v>
      </c>
      <c r="C2312">
        <v>86.85</v>
      </c>
      <c r="D2312">
        <v>86.805000000000007</v>
      </c>
      <c r="E2312">
        <v>86.84</v>
      </c>
      <c r="F2312">
        <f ca="1">AVERAGE(E2312:OFFSET(E2312,-$F$2+1,0))</f>
        <v>86.986625000000032</v>
      </c>
      <c r="G2312">
        <f t="shared" ca="1" si="385"/>
        <v>-1</v>
      </c>
      <c r="H2312">
        <v>1E-4</v>
      </c>
      <c r="I2312">
        <f ca="1">STDEV(OFFSET(H2312,-$I$2+1,0):H2312)</f>
        <v>4.31978313295812E-4</v>
      </c>
      <c r="J2312">
        <f t="shared" ca="1" si="386"/>
        <v>-1</v>
      </c>
      <c r="K2312">
        <f t="shared" ca="1" si="387"/>
        <v>-1</v>
      </c>
      <c r="L2312">
        <f t="shared" ca="1" si="388"/>
        <v>-312.5</v>
      </c>
      <c r="M2312">
        <f t="shared" ca="1" si="389"/>
        <v>47500.00000000024</v>
      </c>
      <c r="N2312">
        <f t="shared" ca="1" si="390"/>
        <v>-312.5</v>
      </c>
      <c r="O2312">
        <f t="shared" ca="1" si="391"/>
        <v>45475.000000000116</v>
      </c>
      <c r="P2312">
        <f t="shared" ca="1" si="394"/>
        <v>188.81843793272085</v>
      </c>
      <c r="Q2312">
        <f t="shared" ca="1" si="395"/>
        <v>181.89999999999685</v>
      </c>
      <c r="R2312">
        <f t="shared" ca="1" si="392"/>
        <v>-6.5359477124182679E-3</v>
      </c>
      <c r="S2312">
        <f t="shared" ca="1" si="393"/>
        <v>-6.8250068250068074E-3</v>
      </c>
    </row>
    <row r="2313" spans="1:19" x14ac:dyDescent="0.25">
      <c r="A2313" s="1">
        <v>36578</v>
      </c>
      <c r="B2313">
        <v>86.855000000000004</v>
      </c>
      <c r="C2313">
        <v>86.984999999999999</v>
      </c>
      <c r="D2313">
        <v>86.855000000000004</v>
      </c>
      <c r="E2313">
        <v>86.965000000000003</v>
      </c>
      <c r="F2313">
        <f ca="1">AVERAGE(E2313:OFFSET(E2313,-$F$2+1,0))</f>
        <v>86.982625000000027</v>
      </c>
      <c r="G2313">
        <f t="shared" ca="1" si="385"/>
        <v>-1</v>
      </c>
      <c r="H2313">
        <v>1.4E-3</v>
      </c>
      <c r="I2313">
        <f ca="1">STDEV(OFFSET(H2313,-$I$2+1,0):H2313)</f>
        <v>5.4328435900257799E-4</v>
      </c>
      <c r="J2313">
        <f t="shared" ca="1" si="386"/>
        <v>-1</v>
      </c>
      <c r="K2313">
        <f t="shared" ca="1" si="387"/>
        <v>-1</v>
      </c>
      <c r="L2313">
        <f t="shared" ca="1" si="388"/>
        <v>162.49999999999432</v>
      </c>
      <c r="M2313">
        <f t="shared" ca="1" si="389"/>
        <v>47662.500000000233</v>
      </c>
      <c r="N2313">
        <f t="shared" ca="1" si="390"/>
        <v>162.49999999999432</v>
      </c>
      <c r="O2313">
        <f t="shared" ca="1" si="391"/>
        <v>45637.500000000109</v>
      </c>
      <c r="P2313">
        <f t="shared" ca="1" si="394"/>
        <v>189.49316022329955</v>
      </c>
      <c r="Q2313">
        <f t="shared" ca="1" si="395"/>
        <v>182.54999999999683</v>
      </c>
      <c r="R2313">
        <f t="shared" ca="1" si="392"/>
        <v>3.4210526315788105E-3</v>
      </c>
      <c r="S2313">
        <f t="shared" ca="1" si="393"/>
        <v>3.5733919736117407E-3</v>
      </c>
    </row>
    <row r="2314" spans="1:19" x14ac:dyDescent="0.25">
      <c r="A2314" s="1">
        <v>36579</v>
      </c>
      <c r="B2314">
        <v>86.944999999999993</v>
      </c>
      <c r="C2314">
        <v>86.95</v>
      </c>
      <c r="D2314">
        <v>86.885000000000005</v>
      </c>
      <c r="E2314">
        <v>86.9</v>
      </c>
      <c r="F2314">
        <f ca="1">AVERAGE(E2314:OFFSET(E2314,-$F$2+1,0))</f>
        <v>86.977000000000032</v>
      </c>
      <c r="G2314">
        <f t="shared" ca="1" si="385"/>
        <v>-1</v>
      </c>
      <c r="H2314">
        <v>-6.9999999999999999E-4</v>
      </c>
      <c r="I2314">
        <f ca="1">STDEV(OFFSET(H2314,-$I$2+1,0):H2314)</f>
        <v>5.6185782056167538E-4</v>
      </c>
      <c r="J2314">
        <f t="shared" ca="1" si="386"/>
        <v>-1</v>
      </c>
      <c r="K2314">
        <f t="shared" ca="1" si="387"/>
        <v>-1</v>
      </c>
      <c r="L2314">
        <f t="shared" ca="1" si="388"/>
        <v>-299.99999999997584</v>
      </c>
      <c r="M2314">
        <f t="shared" ca="1" si="389"/>
        <v>47362.500000000255</v>
      </c>
      <c r="N2314">
        <f t="shared" ca="1" si="390"/>
        <v>-299.99999999997584</v>
      </c>
      <c r="O2314">
        <f t="shared" ca="1" si="391"/>
        <v>45337.500000000131</v>
      </c>
      <c r="P2314">
        <f t="shared" ca="1" si="394"/>
        <v>188.24751907146202</v>
      </c>
      <c r="Q2314">
        <f t="shared" ca="1" si="395"/>
        <v>181.34999999999695</v>
      </c>
      <c r="R2314">
        <f t="shared" ca="1" si="392"/>
        <v>-6.2942564909514685E-3</v>
      </c>
      <c r="S2314">
        <f t="shared" ca="1" si="393"/>
        <v>-6.5735414954801452E-3</v>
      </c>
    </row>
    <row r="2315" spans="1:19" x14ac:dyDescent="0.25">
      <c r="A2315" s="1">
        <v>36580</v>
      </c>
      <c r="B2315">
        <v>86.905000000000001</v>
      </c>
      <c r="C2315">
        <v>87.034999999999997</v>
      </c>
      <c r="D2315">
        <v>86.905000000000001</v>
      </c>
      <c r="E2315">
        <v>87.02</v>
      </c>
      <c r="F2315">
        <f ca="1">AVERAGE(E2315:OFFSET(E2315,-$F$2+1,0))</f>
        <v>86.974750000000029</v>
      </c>
      <c r="G2315">
        <f t="shared" ca="1" si="385"/>
        <v>-1</v>
      </c>
      <c r="H2315">
        <v>1.4E-3</v>
      </c>
      <c r="I2315">
        <f ca="1">STDEV(OFFSET(H2315,-$I$2+1,0):H2315)</f>
        <v>6.5204132900978146E-4</v>
      </c>
      <c r="J2315">
        <f t="shared" ca="1" si="386"/>
        <v>-1</v>
      </c>
      <c r="K2315">
        <f t="shared" ca="1" si="387"/>
        <v>-1</v>
      </c>
      <c r="L2315">
        <f t="shared" ca="1" si="388"/>
        <v>-274.99999999999858</v>
      </c>
      <c r="M2315">
        <f t="shared" ca="1" si="389"/>
        <v>47087.500000000255</v>
      </c>
      <c r="N2315">
        <f t="shared" ca="1" si="390"/>
        <v>-274.99999999999858</v>
      </c>
      <c r="O2315">
        <f t="shared" ca="1" si="391"/>
        <v>45062.500000000131</v>
      </c>
      <c r="P2315">
        <f t="shared" ca="1" si="394"/>
        <v>187.10568134894422</v>
      </c>
      <c r="Q2315">
        <f t="shared" ca="1" si="395"/>
        <v>180.24999999999699</v>
      </c>
      <c r="R2315">
        <f t="shared" ca="1" si="392"/>
        <v>-5.8062813407230851E-3</v>
      </c>
      <c r="S2315">
        <f t="shared" ca="1" si="393"/>
        <v>-6.0656189688447267E-3</v>
      </c>
    </row>
    <row r="2316" spans="1:19" x14ac:dyDescent="0.25">
      <c r="A2316" s="1">
        <v>36581</v>
      </c>
      <c r="B2316">
        <v>87.004999999999995</v>
      </c>
      <c r="C2316">
        <v>87.15</v>
      </c>
      <c r="D2316">
        <v>86.97</v>
      </c>
      <c r="E2316">
        <v>87.13</v>
      </c>
      <c r="F2316">
        <f ca="1">AVERAGE(E2316:OFFSET(E2316,-$F$2+1,0))</f>
        <v>86.974875000000026</v>
      </c>
      <c r="G2316">
        <f t="shared" ca="1" si="385"/>
        <v>1</v>
      </c>
      <c r="H2316">
        <v>1.2999999999999999E-3</v>
      </c>
      <c r="I2316">
        <f ca="1">STDEV(OFFSET(H2316,-$I$2+1,0):H2316)</f>
        <v>7.1250115420035782E-4</v>
      </c>
      <c r="J2316">
        <f t="shared" ca="1" si="386"/>
        <v>-1</v>
      </c>
      <c r="K2316">
        <f t="shared" ca="1" si="387"/>
        <v>1</v>
      </c>
      <c r="L2316">
        <f t="shared" ca="1" si="388"/>
        <v>150.00000000000568</v>
      </c>
      <c r="M2316">
        <f t="shared" ca="1" si="389"/>
        <v>47237.500000000262</v>
      </c>
      <c r="N2316">
        <f t="shared" ca="1" si="390"/>
        <v>-150.00000000000568</v>
      </c>
      <c r="O2316">
        <f t="shared" ca="1" si="391"/>
        <v>44912.500000000124</v>
      </c>
      <c r="P2316">
        <f t="shared" ca="1" si="394"/>
        <v>187.72850192486305</v>
      </c>
      <c r="Q2316">
        <f t="shared" ca="1" si="395"/>
        <v>179.64999999999699</v>
      </c>
      <c r="R2316">
        <f t="shared" ca="1" si="392"/>
        <v>3.1855588001062887E-3</v>
      </c>
      <c r="S2316">
        <f t="shared" ca="1" si="393"/>
        <v>-3.3287101248267461E-3</v>
      </c>
    </row>
    <row r="2317" spans="1:19" x14ac:dyDescent="0.25">
      <c r="A2317" s="1">
        <v>36584</v>
      </c>
      <c r="B2317">
        <v>87.135000000000005</v>
      </c>
      <c r="C2317">
        <v>87.135000000000005</v>
      </c>
      <c r="D2317">
        <v>87.064999999999998</v>
      </c>
      <c r="E2317">
        <v>87.07</v>
      </c>
      <c r="F2317">
        <f ca="1">AVERAGE(E2317:OFFSET(E2317,-$F$2+1,0))</f>
        <v>86.973250000000036</v>
      </c>
      <c r="G2317">
        <f t="shared" ca="1" si="385"/>
        <v>-1</v>
      </c>
      <c r="H2317">
        <v>-6.9999999999999999E-4</v>
      </c>
      <c r="I2317">
        <f ca="1">STDEV(OFFSET(H2317,-$I$2+1,0):H2317)</f>
        <v>6.9175596548889527E-4</v>
      </c>
      <c r="J2317">
        <f t="shared" ca="1" si="386"/>
        <v>-1</v>
      </c>
      <c r="K2317">
        <f t="shared" ca="1" si="387"/>
        <v>1</v>
      </c>
      <c r="L2317">
        <f t="shared" ca="1" si="388"/>
        <v>62.499999999978684</v>
      </c>
      <c r="M2317">
        <f t="shared" ca="1" si="389"/>
        <v>47300.00000000024</v>
      </c>
      <c r="N2317">
        <f t="shared" ca="1" si="390"/>
        <v>-62.499999999978684</v>
      </c>
      <c r="O2317">
        <f t="shared" ca="1" si="391"/>
        <v>44850.000000000146</v>
      </c>
      <c r="P2317">
        <f t="shared" ca="1" si="394"/>
        <v>187.98974392587166</v>
      </c>
      <c r="Q2317">
        <f t="shared" ca="1" si="395"/>
        <v>179.39999999999708</v>
      </c>
      <c r="R2317">
        <f t="shared" ca="1" si="392"/>
        <v>1.323101349562918E-3</v>
      </c>
      <c r="S2317">
        <f t="shared" ca="1" si="393"/>
        <v>-1.3915947676031953E-3</v>
      </c>
    </row>
    <row r="2318" spans="1:19" x14ac:dyDescent="0.25">
      <c r="A2318" s="1">
        <v>36585</v>
      </c>
      <c r="B2318">
        <v>87.07</v>
      </c>
      <c r="C2318">
        <v>87.07</v>
      </c>
      <c r="D2318">
        <v>87.03</v>
      </c>
      <c r="E2318">
        <v>87.045000000000002</v>
      </c>
      <c r="F2318">
        <f ca="1">AVERAGE(E2318:OFFSET(E2318,-$F$2+1,0))</f>
        <v>86.971750000000029</v>
      </c>
      <c r="G2318">
        <f t="shared" ca="1" si="385"/>
        <v>-1</v>
      </c>
      <c r="H2318">
        <v>-2.9999999999999997E-4</v>
      </c>
      <c r="I2318">
        <f ca="1">STDEV(OFFSET(H2318,-$I$2+1,0):H2318)</f>
        <v>6.7937664927413238E-4</v>
      </c>
      <c r="J2318">
        <f t="shared" ca="1" si="386"/>
        <v>-1</v>
      </c>
      <c r="K2318">
        <f t="shared" ca="1" si="387"/>
        <v>1</v>
      </c>
      <c r="L2318">
        <f t="shared" ca="1" si="388"/>
        <v>-49.999999999990052</v>
      </c>
      <c r="M2318">
        <f t="shared" ca="1" si="389"/>
        <v>47250.000000000247</v>
      </c>
      <c r="N2318">
        <f t="shared" ca="1" si="390"/>
        <v>49.999999999990052</v>
      </c>
      <c r="O2318">
        <f t="shared" ca="1" si="391"/>
        <v>44900.000000000138</v>
      </c>
      <c r="P2318">
        <f t="shared" ca="1" si="394"/>
        <v>187.7801678456868</v>
      </c>
      <c r="Q2318">
        <f t="shared" ca="1" si="395"/>
        <v>179.59999999999704</v>
      </c>
      <c r="R2318">
        <f t="shared" ca="1" si="392"/>
        <v>-1.0570824524310739E-3</v>
      </c>
      <c r="S2318">
        <f t="shared" ca="1" si="393"/>
        <v>1.1148272017834982E-3</v>
      </c>
    </row>
    <row r="2319" spans="1:19" x14ac:dyDescent="0.25">
      <c r="A2319" s="1">
        <v>36586</v>
      </c>
      <c r="B2319">
        <v>87.05</v>
      </c>
      <c r="C2319">
        <v>87.075000000000003</v>
      </c>
      <c r="D2319">
        <v>87.04</v>
      </c>
      <c r="E2319">
        <v>87.064999999999998</v>
      </c>
      <c r="F2319">
        <f ca="1">AVERAGE(E2319:OFFSET(E2319,-$F$2+1,0))</f>
        <v>86.972750000000048</v>
      </c>
      <c r="G2319">
        <f t="shared" ca="1" si="385"/>
        <v>1</v>
      </c>
      <c r="H2319">
        <v>2.0000000000000001E-4</v>
      </c>
      <c r="I2319">
        <f ca="1">STDEV(OFFSET(H2319,-$I$2+1,0):H2319)</f>
        <v>6.7815539284304548E-4</v>
      </c>
      <c r="J2319">
        <f t="shared" ca="1" si="386"/>
        <v>-1</v>
      </c>
      <c r="K2319">
        <f t="shared" ca="1" si="387"/>
        <v>1</v>
      </c>
      <c r="L2319">
        <f t="shared" ca="1" si="388"/>
        <v>37.500000000001421</v>
      </c>
      <c r="M2319">
        <f t="shared" ca="1" si="389"/>
        <v>47287.500000000247</v>
      </c>
      <c r="N2319">
        <f t="shared" ca="1" si="390"/>
        <v>-37.500000000001421</v>
      </c>
      <c r="O2319">
        <f t="shared" ca="1" si="391"/>
        <v>44862.500000000138</v>
      </c>
      <c r="P2319">
        <f t="shared" ca="1" si="394"/>
        <v>187.93699983442207</v>
      </c>
      <c r="Q2319">
        <f t="shared" ca="1" si="395"/>
        <v>179.44999999999703</v>
      </c>
      <c r="R2319">
        <f t="shared" ca="1" si="392"/>
        <v>7.9365079365081956E-4</v>
      </c>
      <c r="S2319">
        <f t="shared" ca="1" si="393"/>
        <v>-8.3518930957686649E-4</v>
      </c>
    </row>
    <row r="2320" spans="1:19" x14ac:dyDescent="0.25">
      <c r="A2320" s="1">
        <v>36587</v>
      </c>
      <c r="B2320">
        <v>87.064999999999998</v>
      </c>
      <c r="C2320">
        <v>87.07</v>
      </c>
      <c r="D2320">
        <v>87.03</v>
      </c>
      <c r="E2320">
        <v>87.05</v>
      </c>
      <c r="F2320">
        <f ca="1">AVERAGE(E2320:OFFSET(E2320,-$F$2+1,0))</f>
        <v>86.972125000000034</v>
      </c>
      <c r="G2320">
        <f t="shared" ca="1" si="385"/>
        <v>-1</v>
      </c>
      <c r="H2320">
        <v>-2.0000000000000001E-4</v>
      </c>
      <c r="I2320">
        <f ca="1">STDEV(OFFSET(H2320,-$I$2+1,0):H2320)</f>
        <v>6.5636559132368003E-4</v>
      </c>
      <c r="J2320">
        <f t="shared" ca="1" si="386"/>
        <v>-1</v>
      </c>
      <c r="K2320">
        <f t="shared" ca="1" si="387"/>
        <v>1</v>
      </c>
      <c r="L2320">
        <f t="shared" ca="1" si="388"/>
        <v>-49.999999999990052</v>
      </c>
      <c r="M2320">
        <f t="shared" ca="1" si="389"/>
        <v>47237.500000000255</v>
      </c>
      <c r="N2320">
        <f t="shared" ca="1" si="390"/>
        <v>49.999999999990052</v>
      </c>
      <c r="O2320">
        <f t="shared" ca="1" si="391"/>
        <v>44912.500000000131</v>
      </c>
      <c r="P2320">
        <f t="shared" ca="1" si="394"/>
        <v>187.72754093240547</v>
      </c>
      <c r="Q2320">
        <f t="shared" ca="1" si="395"/>
        <v>179.64999999999699</v>
      </c>
      <c r="R2320">
        <f t="shared" ca="1" si="392"/>
        <v>-1.0573618821039343E-3</v>
      </c>
      <c r="S2320">
        <f t="shared" ca="1" si="393"/>
        <v>1.114516578433879E-3</v>
      </c>
    </row>
    <row r="2321" spans="1:19" x14ac:dyDescent="0.25">
      <c r="A2321" s="1">
        <v>36588</v>
      </c>
      <c r="B2321">
        <v>87.05</v>
      </c>
      <c r="C2321">
        <v>87.135000000000005</v>
      </c>
      <c r="D2321">
        <v>87.03</v>
      </c>
      <c r="E2321">
        <v>87.07</v>
      </c>
      <c r="F2321">
        <f ca="1">AVERAGE(E2321:OFFSET(E2321,-$F$2+1,0))</f>
        <v>86.973125000000039</v>
      </c>
      <c r="G2321">
        <f t="shared" ca="1" si="385"/>
        <v>1</v>
      </c>
      <c r="H2321">
        <v>2.0000000000000001E-4</v>
      </c>
      <c r="I2321">
        <f ca="1">STDEV(OFFSET(H2321,-$I$2+1,0):H2321)</f>
        <v>6.5526210103486959E-4</v>
      </c>
      <c r="J2321">
        <f t="shared" ca="1" si="386"/>
        <v>-1</v>
      </c>
      <c r="K2321">
        <f t="shared" ca="1" si="387"/>
        <v>1</v>
      </c>
      <c r="L2321">
        <f t="shared" ca="1" si="388"/>
        <v>124.99999999999289</v>
      </c>
      <c r="M2321">
        <f t="shared" ca="1" si="389"/>
        <v>47362.500000000247</v>
      </c>
      <c r="N2321">
        <f t="shared" ca="1" si="390"/>
        <v>-124.99999999999289</v>
      </c>
      <c r="O2321">
        <f t="shared" ca="1" si="391"/>
        <v>44787.500000000138</v>
      </c>
      <c r="P2321">
        <f t="shared" ca="1" si="394"/>
        <v>188.25002225979875</v>
      </c>
      <c r="Q2321">
        <f t="shared" ca="1" si="395"/>
        <v>179.14999999999702</v>
      </c>
      <c r="R2321">
        <f t="shared" ca="1" si="392"/>
        <v>2.6462026991265885E-3</v>
      </c>
      <c r="S2321">
        <f t="shared" ca="1" si="393"/>
        <v>-2.7831895352071812E-3</v>
      </c>
    </row>
    <row r="2322" spans="1:19" x14ac:dyDescent="0.25">
      <c r="A2322" s="1">
        <v>36591</v>
      </c>
      <c r="B2322">
        <v>87.05</v>
      </c>
      <c r="C2322">
        <v>87.06</v>
      </c>
      <c r="D2322">
        <v>86.995000000000005</v>
      </c>
      <c r="E2322">
        <v>87.02</v>
      </c>
      <c r="F2322">
        <f ca="1">AVERAGE(E2322:OFFSET(E2322,-$F$2+1,0))</f>
        <v>86.972375000000042</v>
      </c>
      <c r="G2322">
        <f t="shared" ca="1" si="385"/>
        <v>-1</v>
      </c>
      <c r="H2322">
        <v>-5.9999999999999995E-4</v>
      </c>
      <c r="I2322">
        <f ca="1">STDEV(OFFSET(H2322,-$I$2+1,0):H2322)</f>
        <v>6.6844280942626949E-4</v>
      </c>
      <c r="J2322">
        <f t="shared" ca="1" si="386"/>
        <v>-1</v>
      </c>
      <c r="K2322">
        <f t="shared" ca="1" si="387"/>
        <v>1</v>
      </c>
      <c r="L2322">
        <f t="shared" ca="1" si="388"/>
        <v>-75.000000000002842</v>
      </c>
      <c r="M2322">
        <f t="shared" ca="1" si="389"/>
        <v>47287.500000000247</v>
      </c>
      <c r="N2322">
        <f t="shared" ca="1" si="390"/>
        <v>75.000000000002842</v>
      </c>
      <c r="O2322">
        <f t="shared" ca="1" si="391"/>
        <v>44862.500000000138</v>
      </c>
      <c r="P2322">
        <f t="shared" ca="1" si="394"/>
        <v>187.93478359567405</v>
      </c>
      <c r="Q2322">
        <f t="shared" ca="1" si="395"/>
        <v>179.44999999999703</v>
      </c>
      <c r="R2322">
        <f t="shared" ca="1" si="392"/>
        <v>-1.5835312747427279E-3</v>
      </c>
      <c r="S2322">
        <f t="shared" ca="1" si="393"/>
        <v>1.6745743790120594E-3</v>
      </c>
    </row>
    <row r="2323" spans="1:19" x14ac:dyDescent="0.25">
      <c r="A2323" s="1">
        <v>36592</v>
      </c>
      <c r="B2323">
        <v>87.02</v>
      </c>
      <c r="C2323">
        <v>87.07</v>
      </c>
      <c r="D2323">
        <v>86.984999999999999</v>
      </c>
      <c r="E2323">
        <v>87.05</v>
      </c>
      <c r="F2323">
        <f ca="1">AVERAGE(E2323:OFFSET(E2323,-$F$2+1,0))</f>
        <v>86.971375000000052</v>
      </c>
      <c r="G2323">
        <f t="shared" ca="1" si="385"/>
        <v>-1</v>
      </c>
      <c r="H2323">
        <v>2.9999999999999997E-4</v>
      </c>
      <c r="I2323">
        <f ca="1">STDEV(OFFSET(H2323,-$I$2+1,0):H2323)</f>
        <v>6.6828531568327511E-4</v>
      </c>
      <c r="J2323">
        <f t="shared" ca="1" si="386"/>
        <v>-1</v>
      </c>
      <c r="K2323">
        <f t="shared" ca="1" si="387"/>
        <v>1</v>
      </c>
      <c r="L2323">
        <f t="shared" ca="1" si="388"/>
        <v>12.499999999988631</v>
      </c>
      <c r="M2323">
        <f t="shared" ca="1" si="389"/>
        <v>47300.000000000233</v>
      </c>
      <c r="N2323">
        <f t="shared" ca="1" si="390"/>
        <v>-12.499999999988631</v>
      </c>
      <c r="O2323">
        <f t="shared" ca="1" si="391"/>
        <v>44850.000000000153</v>
      </c>
      <c r="P2323">
        <f t="shared" ca="1" si="394"/>
        <v>187.98714770366945</v>
      </c>
      <c r="Q2323">
        <f t="shared" ca="1" si="395"/>
        <v>179.39999999999708</v>
      </c>
      <c r="R2323">
        <f t="shared" ca="1" si="392"/>
        <v>2.6434047052579574E-4</v>
      </c>
      <c r="S2323">
        <f t="shared" ca="1" si="393"/>
        <v>-2.7862914460827177E-4</v>
      </c>
    </row>
    <row r="2324" spans="1:19" x14ac:dyDescent="0.25">
      <c r="A2324" s="1">
        <v>36593</v>
      </c>
      <c r="B2324">
        <v>87.064999999999998</v>
      </c>
      <c r="C2324">
        <v>87.07</v>
      </c>
      <c r="D2324">
        <v>87.025000000000006</v>
      </c>
      <c r="E2324">
        <v>87.045000000000002</v>
      </c>
      <c r="F2324">
        <f ca="1">AVERAGE(E2324:OFFSET(E2324,-$F$2+1,0))</f>
        <v>86.971000000000046</v>
      </c>
      <c r="G2324">
        <f t="shared" ca="1" si="385"/>
        <v>-1</v>
      </c>
      <c r="H2324">
        <v>-1E-4</v>
      </c>
      <c r="I2324">
        <f ca="1">STDEV(OFFSET(H2324,-$I$2+1,0):H2324)</f>
        <v>6.6641223214906149E-4</v>
      </c>
      <c r="J2324">
        <f t="shared" ca="1" si="386"/>
        <v>-1</v>
      </c>
      <c r="K2324">
        <f t="shared" ca="1" si="387"/>
        <v>1</v>
      </c>
      <c r="L2324">
        <f t="shared" ca="1" si="388"/>
        <v>-25.00000000001279</v>
      </c>
      <c r="M2324">
        <f t="shared" ca="1" si="389"/>
        <v>47275.000000000218</v>
      </c>
      <c r="N2324">
        <f t="shared" ca="1" si="390"/>
        <v>25.00000000001279</v>
      </c>
      <c r="O2324">
        <f t="shared" ca="1" si="391"/>
        <v>44875.000000000167</v>
      </c>
      <c r="P2324">
        <f t="shared" ca="1" si="394"/>
        <v>187.8823611107465</v>
      </c>
      <c r="Q2324">
        <f t="shared" ca="1" si="395"/>
        <v>179.49999999999713</v>
      </c>
      <c r="R2324">
        <f t="shared" ca="1" si="392"/>
        <v>-5.2854122621591264E-4</v>
      </c>
      <c r="S2324">
        <f t="shared" ca="1" si="393"/>
        <v>5.5741360089214505E-4</v>
      </c>
    </row>
    <row r="2325" spans="1:19" x14ac:dyDescent="0.25">
      <c r="A2325" s="1">
        <v>36594</v>
      </c>
      <c r="B2325">
        <v>87.05</v>
      </c>
      <c r="C2325">
        <v>87.075000000000003</v>
      </c>
      <c r="D2325">
        <v>87.04</v>
      </c>
      <c r="E2325">
        <v>87.055000000000007</v>
      </c>
      <c r="F2325">
        <f ca="1">AVERAGE(E2325:OFFSET(E2325,-$F$2+1,0))</f>
        <v>86.972625000000022</v>
      </c>
      <c r="G2325">
        <f t="shared" ca="1" si="385"/>
        <v>1</v>
      </c>
      <c r="H2325">
        <v>1E-4</v>
      </c>
      <c r="I2325">
        <f ca="1">STDEV(OFFSET(H2325,-$I$2+1,0):H2325)</f>
        <v>6.6490996620436867E-4</v>
      </c>
      <c r="J2325">
        <f t="shared" ca="1" si="386"/>
        <v>1</v>
      </c>
      <c r="K2325">
        <f t="shared" ca="1" si="387"/>
        <v>1</v>
      </c>
      <c r="L2325">
        <f t="shared" ca="1" si="388"/>
        <v>-100.00000000001563</v>
      </c>
      <c r="M2325">
        <f t="shared" ca="1" si="389"/>
        <v>47175.000000000204</v>
      </c>
      <c r="N2325">
        <f t="shared" ca="1" si="390"/>
        <v>-100.00000000001563</v>
      </c>
      <c r="O2325">
        <f t="shared" ca="1" si="391"/>
        <v>44775.000000000153</v>
      </c>
      <c r="P2325">
        <f t="shared" ca="1" si="394"/>
        <v>187.46368175451079</v>
      </c>
      <c r="Q2325">
        <f t="shared" ca="1" si="395"/>
        <v>179.09999999999707</v>
      </c>
      <c r="R2325">
        <f t="shared" ca="1" si="392"/>
        <v>-2.1152829190907493E-3</v>
      </c>
      <c r="S2325">
        <f t="shared" ca="1" si="393"/>
        <v>-2.2284122562677496E-3</v>
      </c>
    </row>
    <row r="2326" spans="1:19" x14ac:dyDescent="0.25">
      <c r="A2326" s="1">
        <v>36595</v>
      </c>
      <c r="B2326">
        <v>87.05</v>
      </c>
      <c r="C2326">
        <v>87.05</v>
      </c>
      <c r="D2326">
        <v>87.004999999999995</v>
      </c>
      <c r="E2326">
        <v>87.015000000000001</v>
      </c>
      <c r="F2326">
        <f ca="1">AVERAGE(E2326:OFFSET(E2326,-$F$2+1,0))</f>
        <v>86.973750000000024</v>
      </c>
      <c r="G2326">
        <f t="shared" ca="1" si="385"/>
        <v>1</v>
      </c>
      <c r="H2326">
        <v>-5.0000000000000001E-4</v>
      </c>
      <c r="I2326">
        <f ca="1">STDEV(OFFSET(H2326,-$I$2+1,0):H2326)</f>
        <v>6.7621236153647527E-4</v>
      </c>
      <c r="J2326">
        <f t="shared" ca="1" si="386"/>
        <v>1</v>
      </c>
      <c r="K2326">
        <f t="shared" ca="1" si="387"/>
        <v>1</v>
      </c>
      <c r="L2326">
        <f t="shared" ca="1" si="388"/>
        <v>25.00000000001279</v>
      </c>
      <c r="M2326">
        <f t="shared" ca="1" si="389"/>
        <v>47200.000000000218</v>
      </c>
      <c r="N2326">
        <f t="shared" ca="1" si="390"/>
        <v>25.00000000001279</v>
      </c>
      <c r="O2326">
        <f t="shared" ca="1" si="391"/>
        <v>44800.000000000167</v>
      </c>
      <c r="P2326">
        <f t="shared" ca="1" si="394"/>
        <v>187.56835159356973</v>
      </c>
      <c r="Q2326">
        <f t="shared" ca="1" si="395"/>
        <v>179.19999999999712</v>
      </c>
      <c r="R2326">
        <f t="shared" ca="1" si="392"/>
        <v>5.2994170641256345E-4</v>
      </c>
      <c r="S2326">
        <f t="shared" ca="1" si="393"/>
        <v>5.5834729201591747E-4</v>
      </c>
    </row>
    <row r="2327" spans="1:19" x14ac:dyDescent="0.25">
      <c r="A2327" s="1">
        <v>36598</v>
      </c>
      <c r="B2327">
        <v>87.02</v>
      </c>
      <c r="C2327">
        <v>87.075000000000003</v>
      </c>
      <c r="D2327">
        <v>87.01</v>
      </c>
      <c r="E2327">
        <v>87.025000000000006</v>
      </c>
      <c r="F2327">
        <f ca="1">AVERAGE(E2327:OFFSET(E2327,-$F$2+1,0))</f>
        <v>86.974125000000015</v>
      </c>
      <c r="G2327">
        <f t="shared" ca="1" si="385"/>
        <v>1</v>
      </c>
      <c r="H2327">
        <v>1E-4</v>
      </c>
      <c r="I2327">
        <f ca="1">STDEV(OFFSET(H2327,-$I$2+1,0):H2327)</f>
        <v>6.7395142726741763E-4</v>
      </c>
      <c r="J2327">
        <f t="shared" ca="1" si="386"/>
        <v>1</v>
      </c>
      <c r="K2327">
        <f t="shared" ca="1" si="387"/>
        <v>1</v>
      </c>
      <c r="L2327">
        <f t="shared" ca="1" si="388"/>
        <v>0</v>
      </c>
      <c r="M2327">
        <f t="shared" ca="1" si="389"/>
        <v>47200.000000000218</v>
      </c>
      <c r="N2327">
        <f t="shared" ca="1" si="390"/>
        <v>0</v>
      </c>
      <c r="O2327">
        <f t="shared" ca="1" si="391"/>
        <v>44800.000000000167</v>
      </c>
      <c r="P2327">
        <f t="shared" ca="1" si="394"/>
        <v>187.56835159356973</v>
      </c>
      <c r="Q2327">
        <f t="shared" ca="1" si="395"/>
        <v>179.19999999999712</v>
      </c>
      <c r="R2327">
        <f t="shared" ca="1" si="392"/>
        <v>0</v>
      </c>
      <c r="S2327">
        <f t="shared" ca="1" si="393"/>
        <v>0</v>
      </c>
    </row>
    <row r="2328" spans="1:19" x14ac:dyDescent="0.25">
      <c r="A2328" s="1">
        <v>36599</v>
      </c>
      <c r="B2328">
        <v>87.025000000000006</v>
      </c>
      <c r="C2328">
        <v>87.04</v>
      </c>
      <c r="D2328">
        <v>86.974999999999994</v>
      </c>
      <c r="E2328">
        <v>87.025000000000006</v>
      </c>
      <c r="F2328">
        <f ca="1">AVERAGE(E2328:OFFSET(E2328,-$F$2+1,0))</f>
        <v>86.974875000000026</v>
      </c>
      <c r="G2328">
        <f t="shared" ca="1" si="385"/>
        <v>1</v>
      </c>
      <c r="H2328">
        <v>0</v>
      </c>
      <c r="I2328">
        <f ca="1">STDEV(OFFSET(H2328,-$I$2+1,0):H2328)</f>
        <v>6.7142817149244206E-4</v>
      </c>
      <c r="J2328">
        <f t="shared" ca="1" si="386"/>
        <v>1</v>
      </c>
      <c r="K2328">
        <f t="shared" ca="1" si="387"/>
        <v>1</v>
      </c>
      <c r="L2328">
        <f t="shared" ca="1" si="388"/>
        <v>-12.500000000024158</v>
      </c>
      <c r="M2328">
        <f t="shared" ca="1" si="389"/>
        <v>47187.500000000196</v>
      </c>
      <c r="N2328">
        <f t="shared" ca="1" si="390"/>
        <v>-12.500000000024158</v>
      </c>
      <c r="O2328">
        <f t="shared" ca="1" si="391"/>
        <v>44787.500000000146</v>
      </c>
      <c r="P2328">
        <f t="shared" ca="1" si="394"/>
        <v>187.51601667404017</v>
      </c>
      <c r="Q2328">
        <f t="shared" ca="1" si="395"/>
        <v>179.14999999999702</v>
      </c>
      <c r="R2328">
        <f t="shared" ca="1" si="392"/>
        <v>-2.6483050847508688E-4</v>
      </c>
      <c r="S2328">
        <f t="shared" ca="1" si="393"/>
        <v>-2.7901785714339533E-4</v>
      </c>
    </row>
    <row r="2329" spans="1:19" x14ac:dyDescent="0.25">
      <c r="A2329" s="1">
        <v>36600</v>
      </c>
      <c r="B2329">
        <v>87.04</v>
      </c>
      <c r="C2329">
        <v>87.05</v>
      </c>
      <c r="D2329">
        <v>87.004999999999995</v>
      </c>
      <c r="E2329">
        <v>87.02</v>
      </c>
      <c r="F2329">
        <f ca="1">AVERAGE(E2329:OFFSET(E2329,-$F$2+1,0))</f>
        <v>86.975625000000008</v>
      </c>
      <c r="G2329">
        <f t="shared" ca="1" si="385"/>
        <v>1</v>
      </c>
      <c r="H2329">
        <v>-1E-4</v>
      </c>
      <c r="I2329">
        <f ca="1">STDEV(OFFSET(H2329,-$I$2+1,0):H2329)</f>
        <v>6.7142817149244195E-4</v>
      </c>
      <c r="J2329">
        <f t="shared" ca="1" si="386"/>
        <v>1</v>
      </c>
      <c r="K2329">
        <f t="shared" ca="1" si="387"/>
        <v>1</v>
      </c>
      <c r="L2329">
        <f t="shared" ca="1" si="388"/>
        <v>0</v>
      </c>
      <c r="M2329">
        <f t="shared" ca="1" si="389"/>
        <v>47187.500000000196</v>
      </c>
      <c r="N2329">
        <f t="shared" ca="1" si="390"/>
        <v>0</v>
      </c>
      <c r="O2329">
        <f t="shared" ca="1" si="391"/>
        <v>44787.500000000146</v>
      </c>
      <c r="P2329">
        <f t="shared" ca="1" si="394"/>
        <v>187.51601667404017</v>
      </c>
      <c r="Q2329">
        <f t="shared" ca="1" si="395"/>
        <v>179.14999999999702</v>
      </c>
      <c r="R2329">
        <f t="shared" ca="1" si="392"/>
        <v>0</v>
      </c>
      <c r="S2329">
        <f t="shared" ca="1" si="393"/>
        <v>0</v>
      </c>
    </row>
    <row r="2330" spans="1:19" x14ac:dyDescent="0.25">
      <c r="A2330" s="1">
        <v>36601</v>
      </c>
      <c r="B2330">
        <v>87.01</v>
      </c>
      <c r="C2330">
        <v>87.03</v>
      </c>
      <c r="D2330">
        <v>86.984999999999999</v>
      </c>
      <c r="E2330">
        <v>87.02</v>
      </c>
      <c r="F2330">
        <f ca="1">AVERAGE(E2330:OFFSET(E2330,-$F$2+1,0))</f>
        <v>86.97612500000001</v>
      </c>
      <c r="G2330">
        <f t="shared" ca="1" si="385"/>
        <v>1</v>
      </c>
      <c r="H2330">
        <v>0</v>
      </c>
      <c r="I2330">
        <f ca="1">STDEV(OFFSET(H2330,-$I$2+1,0):H2330)</f>
        <v>6.6922972218262352E-4</v>
      </c>
      <c r="J2330">
        <f t="shared" ca="1" si="386"/>
        <v>1</v>
      </c>
      <c r="K2330">
        <f t="shared" ca="1" si="387"/>
        <v>1</v>
      </c>
      <c r="L2330">
        <f t="shared" ca="1" si="388"/>
        <v>0</v>
      </c>
      <c r="M2330">
        <f t="shared" ca="1" si="389"/>
        <v>47187.500000000196</v>
      </c>
      <c r="N2330">
        <f t="shared" ca="1" si="390"/>
        <v>0</v>
      </c>
      <c r="O2330">
        <f t="shared" ca="1" si="391"/>
        <v>44787.500000000146</v>
      </c>
      <c r="P2330">
        <f t="shared" ca="1" si="394"/>
        <v>187.51601667404017</v>
      </c>
      <c r="Q2330">
        <f t="shared" ca="1" si="395"/>
        <v>179.14999999999702</v>
      </c>
      <c r="R2330">
        <f t="shared" ca="1" si="392"/>
        <v>0</v>
      </c>
      <c r="S2330">
        <f t="shared" ca="1" si="393"/>
        <v>0</v>
      </c>
    </row>
    <row r="2331" spans="1:19" x14ac:dyDescent="0.25">
      <c r="A2331" s="1">
        <v>36602</v>
      </c>
      <c r="B2331">
        <v>87.01</v>
      </c>
      <c r="C2331">
        <v>87.05</v>
      </c>
      <c r="D2331">
        <v>86.995000000000005</v>
      </c>
      <c r="E2331">
        <v>87.02</v>
      </c>
      <c r="F2331">
        <f ca="1">AVERAGE(E2331:OFFSET(E2331,-$F$2+1,0))</f>
        <v>86.976250000000022</v>
      </c>
      <c r="G2331">
        <f t="shared" ca="1" si="385"/>
        <v>1</v>
      </c>
      <c r="H2331">
        <v>0</v>
      </c>
      <c r="I2331">
        <f ca="1">STDEV(OFFSET(H2331,-$I$2+1,0):H2331)</f>
        <v>6.2279083250528944E-4</v>
      </c>
      <c r="J2331">
        <f t="shared" ca="1" si="386"/>
        <v>1</v>
      </c>
      <c r="K2331">
        <f t="shared" ca="1" si="387"/>
        <v>1</v>
      </c>
      <c r="L2331">
        <f t="shared" ca="1" si="388"/>
        <v>-24.999999999977263</v>
      </c>
      <c r="M2331">
        <f t="shared" ca="1" si="389"/>
        <v>47162.500000000218</v>
      </c>
      <c r="N2331">
        <f t="shared" ca="1" si="390"/>
        <v>-24.999999999977263</v>
      </c>
      <c r="O2331">
        <f t="shared" ca="1" si="391"/>
        <v>44762.500000000167</v>
      </c>
      <c r="P2331">
        <f t="shared" ca="1" si="394"/>
        <v>187.41134683498134</v>
      </c>
      <c r="Q2331">
        <f t="shared" ca="1" si="395"/>
        <v>179.04999999999711</v>
      </c>
      <c r="R2331">
        <f t="shared" ca="1" si="392"/>
        <v>-5.2980132450282716E-4</v>
      </c>
      <c r="S2331">
        <f t="shared" ca="1" si="393"/>
        <v>-5.5819145967015761E-4</v>
      </c>
    </row>
    <row r="2332" spans="1:19" x14ac:dyDescent="0.25">
      <c r="A2332" s="1">
        <v>36605</v>
      </c>
      <c r="B2332">
        <v>87.015000000000001</v>
      </c>
      <c r="C2332">
        <v>87.02</v>
      </c>
      <c r="D2332">
        <v>87.004999999999995</v>
      </c>
      <c r="E2332">
        <v>87.01</v>
      </c>
      <c r="F2332">
        <f ca="1">AVERAGE(E2332:OFFSET(E2332,-$F$2+1,0))</f>
        <v>86.975625000000008</v>
      </c>
      <c r="G2332">
        <f t="shared" ca="1" si="385"/>
        <v>-1</v>
      </c>
      <c r="H2332">
        <v>-1E-4</v>
      </c>
      <c r="I2332">
        <f ca="1">STDEV(OFFSET(H2332,-$I$2+1,0):H2332)</f>
        <v>6.2431014559651097E-4</v>
      </c>
      <c r="J2332">
        <f t="shared" ca="1" si="386"/>
        <v>-1</v>
      </c>
      <c r="K2332">
        <f t="shared" ca="1" si="387"/>
        <v>1</v>
      </c>
      <c r="L2332">
        <f t="shared" ca="1" si="388"/>
        <v>-37.500000000001421</v>
      </c>
      <c r="M2332">
        <f t="shared" ca="1" si="389"/>
        <v>47125.000000000218</v>
      </c>
      <c r="N2332">
        <f t="shared" ca="1" si="390"/>
        <v>37.500000000001421</v>
      </c>
      <c r="O2332">
        <f t="shared" ca="1" si="391"/>
        <v>44800.000000000167</v>
      </c>
      <c r="P2332">
        <f t="shared" ca="1" si="394"/>
        <v>187.25434207639296</v>
      </c>
      <c r="Q2332">
        <f t="shared" ca="1" si="395"/>
        <v>179.19999999999709</v>
      </c>
      <c r="R2332">
        <f t="shared" ca="1" si="392"/>
        <v>-7.9512324410286239E-4</v>
      </c>
      <c r="S2332">
        <f t="shared" ca="1" si="393"/>
        <v>8.3775481709022688E-4</v>
      </c>
    </row>
    <row r="2333" spans="1:19" x14ac:dyDescent="0.25">
      <c r="A2333" s="1">
        <v>36606</v>
      </c>
      <c r="B2333">
        <v>87</v>
      </c>
      <c r="C2333">
        <v>87.034999999999997</v>
      </c>
      <c r="D2333">
        <v>87</v>
      </c>
      <c r="E2333">
        <v>87.025000000000006</v>
      </c>
      <c r="F2333">
        <f ca="1">AVERAGE(E2333:OFFSET(E2333,-$F$2+1,0))</f>
        <v>86.974750000000014</v>
      </c>
      <c r="G2333">
        <f t="shared" ca="1" si="385"/>
        <v>-1</v>
      </c>
      <c r="H2333">
        <v>2.0000000000000001E-4</v>
      </c>
      <c r="I2333">
        <f ca="1">STDEV(OFFSET(H2333,-$I$2+1,0):H2333)</f>
        <v>5.4374432846406961E-4</v>
      </c>
      <c r="J2333">
        <f t="shared" ca="1" si="386"/>
        <v>-1</v>
      </c>
      <c r="K2333">
        <f t="shared" ca="1" si="387"/>
        <v>1</v>
      </c>
      <c r="L2333">
        <f t="shared" ca="1" si="388"/>
        <v>-49.999999999990052</v>
      </c>
      <c r="M2333">
        <f t="shared" ca="1" si="389"/>
        <v>47075.000000000226</v>
      </c>
      <c r="N2333">
        <f t="shared" ca="1" si="390"/>
        <v>49.999999999990052</v>
      </c>
      <c r="O2333">
        <f t="shared" ca="1" si="391"/>
        <v>44850.00000000016</v>
      </c>
      <c r="P2333">
        <f t="shared" ca="1" si="394"/>
        <v>187.0453528553256</v>
      </c>
      <c r="Q2333">
        <f t="shared" ca="1" si="395"/>
        <v>179.39999999999705</v>
      </c>
      <c r="R2333">
        <f t="shared" ca="1" si="392"/>
        <v>-1.0610079575594656E-3</v>
      </c>
      <c r="S2333">
        <f t="shared" ca="1" si="393"/>
        <v>1.1160714285712023E-3</v>
      </c>
    </row>
    <row r="2334" spans="1:19" x14ac:dyDescent="0.25">
      <c r="A2334" s="1">
        <v>36607</v>
      </c>
      <c r="B2334">
        <v>87.02</v>
      </c>
      <c r="C2334">
        <v>87.055000000000007</v>
      </c>
      <c r="D2334">
        <v>87.015000000000001</v>
      </c>
      <c r="E2334">
        <v>87.045000000000002</v>
      </c>
      <c r="F2334">
        <f ca="1">AVERAGE(E2334:OFFSET(E2334,-$F$2+1,0))</f>
        <v>86.974500000000006</v>
      </c>
      <c r="G2334">
        <f t="shared" ca="1" si="385"/>
        <v>-1</v>
      </c>
      <c r="H2334">
        <v>2.0000000000000001E-4</v>
      </c>
      <c r="I2334">
        <f ca="1">STDEV(OFFSET(H2334,-$I$2+1,0):H2334)</f>
        <v>5.1717858057978984E-4</v>
      </c>
      <c r="J2334">
        <f t="shared" ca="1" si="386"/>
        <v>-1</v>
      </c>
      <c r="K2334">
        <f t="shared" ca="1" si="387"/>
        <v>1</v>
      </c>
      <c r="L2334">
        <f t="shared" ca="1" si="388"/>
        <v>87.499999999991473</v>
      </c>
      <c r="M2334">
        <f t="shared" ca="1" si="389"/>
        <v>47162.500000000218</v>
      </c>
      <c r="N2334">
        <f t="shared" ca="1" si="390"/>
        <v>-87.499999999991473</v>
      </c>
      <c r="O2334">
        <f t="shared" ca="1" si="391"/>
        <v>44762.500000000167</v>
      </c>
      <c r="P2334">
        <f t="shared" ca="1" si="394"/>
        <v>187.4102685381537</v>
      </c>
      <c r="Q2334">
        <f t="shared" ca="1" si="395"/>
        <v>179.04999999999708</v>
      </c>
      <c r="R2334">
        <f t="shared" ca="1" si="392"/>
        <v>1.8587360594793639E-3</v>
      </c>
      <c r="S2334">
        <f t="shared" ca="1" si="393"/>
        <v>-1.9509476031213191E-3</v>
      </c>
    </row>
    <row r="2335" spans="1:19" x14ac:dyDescent="0.25">
      <c r="A2335" s="1">
        <v>36608</v>
      </c>
      <c r="B2335">
        <v>87.05</v>
      </c>
      <c r="C2335">
        <v>87.1</v>
      </c>
      <c r="D2335">
        <v>87.004999999999995</v>
      </c>
      <c r="E2335">
        <v>87.01</v>
      </c>
      <c r="F2335">
        <f ca="1">AVERAGE(E2335:OFFSET(E2335,-$F$2+1,0))</f>
        <v>86.973750000000024</v>
      </c>
      <c r="G2335">
        <f t="shared" ca="1" si="385"/>
        <v>-1</v>
      </c>
      <c r="H2335">
        <v>-4.0000000000000002E-4</v>
      </c>
      <c r="I2335">
        <f ca="1">STDEV(OFFSET(H2335,-$I$2+1,0):H2335)</f>
        <v>4.212762564048991E-4</v>
      </c>
      <c r="J2335">
        <f t="shared" ca="1" si="386"/>
        <v>-1</v>
      </c>
      <c r="K2335">
        <f t="shared" ca="1" si="387"/>
        <v>1</v>
      </c>
      <c r="L2335">
        <f t="shared" ca="1" si="388"/>
        <v>325.00000000002416</v>
      </c>
      <c r="M2335">
        <f t="shared" ca="1" si="389"/>
        <v>47487.50000000024</v>
      </c>
      <c r="N2335">
        <f t="shared" ca="1" si="390"/>
        <v>-325.00000000002416</v>
      </c>
      <c r="O2335">
        <f t="shared" ca="1" si="391"/>
        <v>44437.500000000146</v>
      </c>
      <c r="P2335">
        <f t="shared" ca="1" si="394"/>
        <v>188.77096861690052</v>
      </c>
      <c r="Q2335">
        <f t="shared" ca="1" si="395"/>
        <v>177.74999999999702</v>
      </c>
      <c r="R2335">
        <f t="shared" ca="1" si="392"/>
        <v>6.891068115558392E-3</v>
      </c>
      <c r="S2335">
        <f t="shared" ca="1" si="393"/>
        <v>-7.260541748115564E-3</v>
      </c>
    </row>
    <row r="2336" spans="1:19" x14ac:dyDescent="0.25">
      <c r="A2336" s="1">
        <v>36609</v>
      </c>
      <c r="B2336">
        <v>87.004999999999995</v>
      </c>
      <c r="C2336">
        <v>87.004999999999995</v>
      </c>
      <c r="D2336">
        <v>86.875</v>
      </c>
      <c r="E2336">
        <v>86.88</v>
      </c>
      <c r="F2336">
        <f ca="1">AVERAGE(E2336:OFFSET(E2336,-$F$2+1,0))</f>
        <v>86.970125000000024</v>
      </c>
      <c r="G2336">
        <f t="shared" ca="1" si="385"/>
        <v>-1</v>
      </c>
      <c r="H2336">
        <v>-1.5E-3</v>
      </c>
      <c r="I2336">
        <f ca="1">STDEV(OFFSET(H2336,-$I$2+1,0):H2336)</f>
        <v>4.2475999415149602E-4</v>
      </c>
      <c r="J2336">
        <f t="shared" ca="1" si="386"/>
        <v>-1</v>
      </c>
      <c r="K2336">
        <f t="shared" ca="1" si="387"/>
        <v>-1</v>
      </c>
      <c r="L2336">
        <f t="shared" ca="1" si="388"/>
        <v>75.000000000002842</v>
      </c>
      <c r="M2336">
        <f t="shared" ca="1" si="389"/>
        <v>47562.50000000024</v>
      </c>
      <c r="N2336">
        <f t="shared" ca="1" si="390"/>
        <v>75.000000000002842</v>
      </c>
      <c r="O2336">
        <f t="shared" ca="1" si="391"/>
        <v>44512.500000000146</v>
      </c>
      <c r="P2336">
        <f t="shared" ca="1" si="394"/>
        <v>189.08956940781513</v>
      </c>
      <c r="Q2336">
        <f t="shared" ca="1" si="395"/>
        <v>178.04999999999703</v>
      </c>
      <c r="R2336">
        <f t="shared" ca="1" si="392"/>
        <v>1.5793629902606467E-3</v>
      </c>
      <c r="S2336">
        <f t="shared" ca="1" si="393"/>
        <v>1.6877637130802271E-3</v>
      </c>
    </row>
    <row r="2337" spans="1:19" x14ac:dyDescent="0.25">
      <c r="A2337" s="1">
        <v>36612</v>
      </c>
      <c r="B2337">
        <v>86.89</v>
      </c>
      <c r="C2337">
        <v>86.89</v>
      </c>
      <c r="D2337">
        <v>86.825000000000003</v>
      </c>
      <c r="E2337">
        <v>86.85</v>
      </c>
      <c r="F2337">
        <f ca="1">AVERAGE(E2337:OFFSET(E2337,-$F$2+1,0))</f>
        <v>86.967875000000021</v>
      </c>
      <c r="G2337">
        <f t="shared" ca="1" si="385"/>
        <v>-1</v>
      </c>
      <c r="H2337">
        <v>-2.9999999999999997E-4</v>
      </c>
      <c r="I2337">
        <f ca="1">STDEV(OFFSET(H2337,-$I$2+1,0):H2337)</f>
        <v>4.0704325387643485E-4</v>
      </c>
      <c r="J2337">
        <f t="shared" ca="1" si="386"/>
        <v>-1</v>
      </c>
      <c r="K2337">
        <f t="shared" ca="1" si="387"/>
        <v>-1</v>
      </c>
      <c r="L2337">
        <f t="shared" ca="1" si="388"/>
        <v>-37.500000000001421</v>
      </c>
      <c r="M2337">
        <f t="shared" ca="1" si="389"/>
        <v>47525.00000000024</v>
      </c>
      <c r="N2337">
        <f t="shared" ca="1" si="390"/>
        <v>-37.500000000001421</v>
      </c>
      <c r="O2337">
        <f t="shared" ca="1" si="391"/>
        <v>44475.000000000146</v>
      </c>
      <c r="P2337">
        <f t="shared" ca="1" si="394"/>
        <v>188.93026901235783</v>
      </c>
      <c r="Q2337">
        <f t="shared" ca="1" si="395"/>
        <v>177.89999999999702</v>
      </c>
      <c r="R2337">
        <f t="shared" ca="1" si="392"/>
        <v>-7.8843626806835701E-4</v>
      </c>
      <c r="S2337">
        <f t="shared" ca="1" si="393"/>
        <v>-8.4245998315082946E-4</v>
      </c>
    </row>
    <row r="2338" spans="1:19" x14ac:dyDescent="0.25">
      <c r="A2338" s="1">
        <v>36613</v>
      </c>
      <c r="B2338">
        <v>86.85</v>
      </c>
      <c r="C2338">
        <v>86.9</v>
      </c>
      <c r="D2338">
        <v>86.844999999999999</v>
      </c>
      <c r="E2338">
        <v>86.864999999999995</v>
      </c>
      <c r="F2338">
        <f ca="1">AVERAGE(E2338:OFFSET(E2338,-$F$2+1,0))</f>
        <v>86.967375000000018</v>
      </c>
      <c r="G2338">
        <f t="shared" ca="1" si="385"/>
        <v>-1</v>
      </c>
      <c r="H2338">
        <v>2.0000000000000001E-4</v>
      </c>
      <c r="I2338">
        <f ca="1">STDEV(OFFSET(H2338,-$I$2+1,0):H2338)</f>
        <v>4.1202324921627519E-4</v>
      </c>
      <c r="J2338">
        <f t="shared" ca="1" si="386"/>
        <v>-1</v>
      </c>
      <c r="K2338">
        <f t="shared" ca="1" si="387"/>
        <v>-1</v>
      </c>
      <c r="L2338">
        <f t="shared" ca="1" si="388"/>
        <v>-50.00000000002558</v>
      </c>
      <c r="M2338">
        <f t="shared" ca="1" si="389"/>
        <v>47475.000000000211</v>
      </c>
      <c r="N2338">
        <f t="shared" ca="1" si="390"/>
        <v>-50.00000000002558</v>
      </c>
      <c r="O2338">
        <f t="shared" ca="1" si="391"/>
        <v>44425.000000000116</v>
      </c>
      <c r="P2338">
        <f t="shared" ca="1" si="394"/>
        <v>188.71786848508131</v>
      </c>
      <c r="Q2338">
        <f t="shared" ca="1" si="395"/>
        <v>177.69999999999692</v>
      </c>
      <c r="R2338">
        <f t="shared" ca="1" si="392"/>
        <v>-1.0520778537617113E-3</v>
      </c>
      <c r="S2338">
        <f t="shared" ca="1" si="393"/>
        <v>-1.1242270938735337E-3</v>
      </c>
    </row>
    <row r="2339" spans="1:19" x14ac:dyDescent="0.25">
      <c r="A2339" s="1">
        <v>36614</v>
      </c>
      <c r="B2339">
        <v>86.864999999999995</v>
      </c>
      <c r="C2339">
        <v>86.9</v>
      </c>
      <c r="D2339">
        <v>86.864999999999995</v>
      </c>
      <c r="E2339">
        <v>86.885000000000005</v>
      </c>
      <c r="F2339">
        <f ca="1">AVERAGE(E2339:OFFSET(E2339,-$F$2+1,0))</f>
        <v>86.966750000000005</v>
      </c>
      <c r="G2339">
        <f t="shared" ca="1" si="385"/>
        <v>-1</v>
      </c>
      <c r="H2339">
        <v>2.0000000000000001E-4</v>
      </c>
      <c r="I2339">
        <f ca="1">STDEV(OFFSET(H2339,-$I$2+1,0):H2339)</f>
        <v>4.1202324921627524E-4</v>
      </c>
      <c r="J2339">
        <f t="shared" ca="1" si="386"/>
        <v>-1</v>
      </c>
      <c r="K2339">
        <f t="shared" ca="1" si="387"/>
        <v>-1</v>
      </c>
      <c r="L2339">
        <f t="shared" ca="1" si="388"/>
        <v>-137.49999999998153</v>
      </c>
      <c r="M2339">
        <f t="shared" ca="1" si="389"/>
        <v>47337.500000000233</v>
      </c>
      <c r="N2339">
        <f t="shared" ca="1" si="390"/>
        <v>-137.49999999998153</v>
      </c>
      <c r="O2339">
        <f t="shared" ca="1" si="391"/>
        <v>44287.500000000138</v>
      </c>
      <c r="P2339">
        <f t="shared" ca="1" si="394"/>
        <v>188.13376703507129</v>
      </c>
      <c r="Q2339">
        <f t="shared" ca="1" si="395"/>
        <v>177.14999999999702</v>
      </c>
      <c r="R2339">
        <f t="shared" ca="1" si="392"/>
        <v>-2.8962611900996507E-3</v>
      </c>
      <c r="S2339">
        <f t="shared" ca="1" si="393"/>
        <v>-3.0951041080468466E-3</v>
      </c>
    </row>
    <row r="2340" spans="1:19" x14ac:dyDescent="0.25">
      <c r="A2340" s="1">
        <v>36615</v>
      </c>
      <c r="B2340">
        <v>86.894999999999996</v>
      </c>
      <c r="C2340">
        <v>86.944999999999993</v>
      </c>
      <c r="D2340">
        <v>86.89</v>
      </c>
      <c r="E2340">
        <v>86.94</v>
      </c>
      <c r="F2340">
        <f ca="1">AVERAGE(E2340:OFFSET(E2340,-$F$2+1,0))</f>
        <v>86.969000000000008</v>
      </c>
      <c r="G2340">
        <f t="shared" ca="1" si="385"/>
        <v>1</v>
      </c>
      <c r="H2340">
        <v>5.9999999999999995E-4</v>
      </c>
      <c r="I2340">
        <f ca="1">STDEV(OFFSET(H2340,-$I$2+1,0):H2340)</f>
        <v>4.4114086543630787E-4</v>
      </c>
      <c r="J2340">
        <f t="shared" ca="1" si="386"/>
        <v>-1</v>
      </c>
      <c r="K2340">
        <f t="shared" ca="1" si="387"/>
        <v>-1</v>
      </c>
      <c r="L2340">
        <f t="shared" ca="1" si="388"/>
        <v>12.499999999988631</v>
      </c>
      <c r="M2340">
        <f t="shared" ca="1" si="389"/>
        <v>47350.000000000218</v>
      </c>
      <c r="N2340">
        <f t="shared" ca="1" si="390"/>
        <v>12.499999999988631</v>
      </c>
      <c r="O2340">
        <f t="shared" ca="1" si="391"/>
        <v>44300.000000000124</v>
      </c>
      <c r="P2340">
        <f t="shared" ca="1" si="394"/>
        <v>188.18686716689035</v>
      </c>
      <c r="Q2340">
        <f t="shared" ca="1" si="395"/>
        <v>177.19999999999698</v>
      </c>
      <c r="R2340">
        <f t="shared" ca="1" si="392"/>
        <v>2.6406126221259192E-4</v>
      </c>
      <c r="S2340">
        <f t="shared" ca="1" si="393"/>
        <v>2.8224668360121008E-4</v>
      </c>
    </row>
    <row r="2341" spans="1:19" x14ac:dyDescent="0.25">
      <c r="A2341" s="1">
        <v>36616</v>
      </c>
      <c r="B2341">
        <v>86.935000000000002</v>
      </c>
      <c r="C2341">
        <v>86.954999999999998</v>
      </c>
      <c r="D2341">
        <v>86.915000000000006</v>
      </c>
      <c r="E2341">
        <v>86.935000000000002</v>
      </c>
      <c r="F2341">
        <f ca="1">AVERAGE(E2341:OFFSET(E2341,-$F$2+1,0))</f>
        <v>86.970375000000018</v>
      </c>
      <c r="G2341">
        <f t="shared" ca="1" si="385"/>
        <v>1</v>
      </c>
      <c r="H2341">
        <v>-1E-4</v>
      </c>
      <c r="I2341">
        <f ca="1">STDEV(OFFSET(H2341,-$I$2+1,0):H2341)</f>
        <v>4.3637260756328297E-4</v>
      </c>
      <c r="J2341">
        <f t="shared" ca="1" si="386"/>
        <v>1</v>
      </c>
      <c r="K2341">
        <f t="shared" ca="1" si="387"/>
        <v>-1</v>
      </c>
      <c r="L2341">
        <f t="shared" ca="1" si="388"/>
        <v>49.999999999990052</v>
      </c>
      <c r="M2341">
        <f t="shared" ca="1" si="389"/>
        <v>47400.000000000211</v>
      </c>
      <c r="N2341">
        <f t="shared" ca="1" si="390"/>
        <v>-49.999999999990052</v>
      </c>
      <c r="O2341">
        <f t="shared" ca="1" si="391"/>
        <v>44250.000000000131</v>
      </c>
      <c r="P2341">
        <f t="shared" ca="1" si="394"/>
        <v>188.39926769416672</v>
      </c>
      <c r="Q2341">
        <f t="shared" ca="1" si="395"/>
        <v>176.99999999999702</v>
      </c>
      <c r="R2341">
        <f t="shared" ca="1" si="392"/>
        <v>1.0559662090810944E-3</v>
      </c>
      <c r="S2341">
        <f t="shared" ca="1" si="393"/>
        <v>-1.1286681715573343E-3</v>
      </c>
    </row>
    <row r="2342" spans="1:19" x14ac:dyDescent="0.25">
      <c r="A2342" s="1">
        <v>36619</v>
      </c>
      <c r="B2342">
        <v>86.95</v>
      </c>
      <c r="C2342">
        <v>86.96</v>
      </c>
      <c r="D2342">
        <v>86.92</v>
      </c>
      <c r="E2342">
        <v>86.954999999999998</v>
      </c>
      <c r="F2342">
        <f ca="1">AVERAGE(E2342:OFFSET(E2342,-$F$2+1,0))</f>
        <v>86.973000000000027</v>
      </c>
      <c r="G2342">
        <f t="shared" ca="1" si="385"/>
        <v>1</v>
      </c>
      <c r="H2342">
        <v>2.0000000000000001E-4</v>
      </c>
      <c r="I2342">
        <f ca="1">STDEV(OFFSET(H2342,-$I$2+1,0):H2342)</f>
        <v>4.2364334552843656E-4</v>
      </c>
      <c r="J2342">
        <f t="shared" ca="1" si="386"/>
        <v>1</v>
      </c>
      <c r="K2342">
        <f t="shared" ca="1" si="387"/>
        <v>-1</v>
      </c>
      <c r="L2342">
        <f t="shared" ca="1" si="388"/>
        <v>512.49999999999568</v>
      </c>
      <c r="M2342">
        <f t="shared" ca="1" si="389"/>
        <v>47912.500000000204</v>
      </c>
      <c r="N2342">
        <f t="shared" ca="1" si="390"/>
        <v>-512.49999999999568</v>
      </c>
      <c r="O2342">
        <f t="shared" ca="1" si="391"/>
        <v>43737.500000000138</v>
      </c>
      <c r="P2342">
        <f t="shared" ca="1" si="394"/>
        <v>190.58129311096354</v>
      </c>
      <c r="Q2342">
        <f t="shared" ca="1" si="395"/>
        <v>174.94999999999706</v>
      </c>
      <c r="R2342">
        <f t="shared" ca="1" si="392"/>
        <v>1.0812236286919692E-2</v>
      </c>
      <c r="S2342">
        <f t="shared" ca="1" si="393"/>
        <v>-1.1581920903954671E-2</v>
      </c>
    </row>
    <row r="2343" spans="1:19" x14ac:dyDescent="0.25">
      <c r="A2343" s="1">
        <v>36620</v>
      </c>
      <c r="B2343">
        <v>86.95</v>
      </c>
      <c r="C2343">
        <v>87.215000000000003</v>
      </c>
      <c r="D2343">
        <v>86.92</v>
      </c>
      <c r="E2343">
        <v>87.16</v>
      </c>
      <c r="F2343">
        <f ca="1">AVERAGE(E2343:OFFSET(E2343,-$F$2+1,0))</f>
        <v>86.981000000000023</v>
      </c>
      <c r="G2343">
        <f t="shared" ca="1" si="385"/>
        <v>1</v>
      </c>
      <c r="H2343">
        <v>2.3999999999999998E-3</v>
      </c>
      <c r="I2343">
        <f ca="1">STDEV(OFFSET(H2343,-$I$2+1,0):H2343)</f>
        <v>6.9089948998617579E-4</v>
      </c>
      <c r="J2343">
        <f t="shared" ca="1" si="386"/>
        <v>1</v>
      </c>
      <c r="K2343">
        <f t="shared" ca="1" si="387"/>
        <v>1</v>
      </c>
      <c r="L2343">
        <f t="shared" ca="1" si="388"/>
        <v>-199.99999999999574</v>
      </c>
      <c r="M2343">
        <f t="shared" ca="1" si="389"/>
        <v>47712.500000000211</v>
      </c>
      <c r="N2343">
        <f t="shared" ca="1" si="390"/>
        <v>-199.99999999999574</v>
      </c>
      <c r="O2343">
        <f t="shared" ca="1" si="391"/>
        <v>43537.500000000146</v>
      </c>
      <c r="P2343">
        <f t="shared" ca="1" si="394"/>
        <v>189.70981534880997</v>
      </c>
      <c r="Q2343">
        <f t="shared" ca="1" si="395"/>
        <v>174.14999999999711</v>
      </c>
      <c r="R2343">
        <f t="shared" ca="1" si="392"/>
        <v>-4.1742760240019803E-3</v>
      </c>
      <c r="S2343">
        <f t="shared" ca="1" si="393"/>
        <v>-4.5727350671619345E-3</v>
      </c>
    </row>
    <row r="2344" spans="1:19" x14ac:dyDescent="0.25">
      <c r="A2344" s="1">
        <v>36621</v>
      </c>
      <c r="B2344">
        <v>87.09</v>
      </c>
      <c r="C2344">
        <v>87.204999999999998</v>
      </c>
      <c r="D2344">
        <v>87.045000000000002</v>
      </c>
      <c r="E2344">
        <v>87.08</v>
      </c>
      <c r="F2344">
        <f ca="1">AVERAGE(E2344:OFFSET(E2344,-$F$2+1,0))</f>
        <v>86.986125000000015</v>
      </c>
      <c r="G2344">
        <f t="shared" ca="1" si="385"/>
        <v>1</v>
      </c>
      <c r="H2344">
        <v>-8.9999999999999998E-4</v>
      </c>
      <c r="I2344">
        <f ca="1">STDEV(OFFSET(H2344,-$I$2+1,0):H2344)</f>
        <v>7.2276879902366097E-4</v>
      </c>
      <c r="J2344">
        <f t="shared" ca="1" si="386"/>
        <v>1</v>
      </c>
      <c r="K2344">
        <f t="shared" ca="1" si="387"/>
        <v>1</v>
      </c>
      <c r="L2344">
        <f t="shared" ca="1" si="388"/>
        <v>-25.00000000001279</v>
      </c>
      <c r="M2344">
        <f t="shared" ca="1" si="389"/>
        <v>47687.500000000196</v>
      </c>
      <c r="N2344">
        <f t="shared" ca="1" si="390"/>
        <v>-25.00000000001279</v>
      </c>
      <c r="O2344">
        <f t="shared" ca="1" si="391"/>
        <v>43512.500000000131</v>
      </c>
      <c r="P2344">
        <f t="shared" ca="1" si="394"/>
        <v>189.60088062854069</v>
      </c>
      <c r="Q2344">
        <f t="shared" ca="1" si="395"/>
        <v>174.04999999999706</v>
      </c>
      <c r="R2344">
        <f t="shared" ca="1" si="392"/>
        <v>-5.2397170552816728E-4</v>
      </c>
      <c r="S2344">
        <f t="shared" ca="1" si="393"/>
        <v>-5.7421762848148617E-4</v>
      </c>
    </row>
    <row r="2345" spans="1:19" x14ac:dyDescent="0.25">
      <c r="A2345" s="1">
        <v>36622</v>
      </c>
      <c r="B2345">
        <v>87.094999999999999</v>
      </c>
      <c r="C2345">
        <v>87.094999999999999</v>
      </c>
      <c r="D2345">
        <v>87.03</v>
      </c>
      <c r="E2345">
        <v>87.07</v>
      </c>
      <c r="F2345">
        <f ca="1">AVERAGE(E2345:OFFSET(E2345,-$F$2+1,0))</f>
        <v>86.991125000000025</v>
      </c>
      <c r="G2345">
        <f t="shared" ca="1" si="385"/>
        <v>1</v>
      </c>
      <c r="H2345">
        <v>-1E-4</v>
      </c>
      <c r="I2345">
        <f ca="1">STDEV(OFFSET(H2345,-$I$2+1,0):H2345)</f>
        <v>7.229144231220558E-4</v>
      </c>
      <c r="J2345">
        <f t="shared" ca="1" si="386"/>
        <v>1</v>
      </c>
      <c r="K2345">
        <f t="shared" ca="1" si="387"/>
        <v>1</v>
      </c>
      <c r="L2345">
        <f t="shared" ca="1" si="388"/>
        <v>0</v>
      </c>
      <c r="M2345">
        <f t="shared" ca="1" si="389"/>
        <v>47687.500000000196</v>
      </c>
      <c r="N2345">
        <f t="shared" ca="1" si="390"/>
        <v>0</v>
      </c>
      <c r="O2345">
        <f t="shared" ca="1" si="391"/>
        <v>43512.500000000131</v>
      </c>
      <c r="P2345">
        <f t="shared" ca="1" si="394"/>
        <v>189.60088062854069</v>
      </c>
      <c r="Q2345">
        <f t="shared" ca="1" si="395"/>
        <v>174.04999999999706</v>
      </c>
      <c r="R2345">
        <f t="shared" ca="1" si="392"/>
        <v>0</v>
      </c>
      <c r="S2345">
        <f t="shared" ca="1" si="393"/>
        <v>0</v>
      </c>
    </row>
    <row r="2346" spans="1:19" x14ac:dyDescent="0.25">
      <c r="A2346" s="1">
        <v>36623</v>
      </c>
      <c r="B2346">
        <v>87.064999999999998</v>
      </c>
      <c r="C2346">
        <v>87.094999999999999</v>
      </c>
      <c r="D2346">
        <v>87.034999999999997</v>
      </c>
      <c r="E2346">
        <v>87.07</v>
      </c>
      <c r="F2346">
        <f ca="1">AVERAGE(E2346:OFFSET(E2346,-$F$2+1,0))</f>
        <v>86.995375000000024</v>
      </c>
      <c r="G2346">
        <f t="shared" ca="1" si="385"/>
        <v>1</v>
      </c>
      <c r="H2346">
        <v>0</v>
      </c>
      <c r="I2346">
        <f ca="1">STDEV(OFFSET(H2346,-$I$2+1,0):H2346)</f>
        <v>7.1311031109462563E-4</v>
      </c>
      <c r="J2346">
        <f t="shared" ca="1" si="386"/>
        <v>1</v>
      </c>
      <c r="K2346">
        <f t="shared" ca="1" si="387"/>
        <v>1</v>
      </c>
      <c r="L2346">
        <f t="shared" ca="1" si="388"/>
        <v>62.500000000014211</v>
      </c>
      <c r="M2346">
        <f t="shared" ca="1" si="389"/>
        <v>47750.000000000211</v>
      </c>
      <c r="N2346">
        <f t="shared" ca="1" si="390"/>
        <v>62.500000000014211</v>
      </c>
      <c r="O2346">
        <f t="shared" ca="1" si="391"/>
        <v>43575.000000000146</v>
      </c>
      <c r="P2346">
        <f t="shared" ca="1" si="394"/>
        <v>189.87321742921372</v>
      </c>
      <c r="Q2346">
        <f t="shared" ca="1" si="395"/>
        <v>174.29999999999708</v>
      </c>
      <c r="R2346">
        <f t="shared" ca="1" si="392"/>
        <v>1.3106159895153646E-3</v>
      </c>
      <c r="S2346">
        <f t="shared" ca="1" si="393"/>
        <v>1.4363688595234478E-3</v>
      </c>
    </row>
    <row r="2347" spans="1:19" x14ac:dyDescent="0.25">
      <c r="A2347" s="1">
        <v>36626</v>
      </c>
      <c r="B2347">
        <v>87.055000000000007</v>
      </c>
      <c r="C2347">
        <v>87.125</v>
      </c>
      <c r="D2347">
        <v>87.055000000000007</v>
      </c>
      <c r="E2347">
        <v>87.094999999999999</v>
      </c>
      <c r="F2347">
        <f ca="1">AVERAGE(E2347:OFFSET(E2347,-$F$2+1,0))</f>
        <v>86.999625000000009</v>
      </c>
      <c r="G2347">
        <f t="shared" ca="1" si="385"/>
        <v>1</v>
      </c>
      <c r="H2347">
        <v>2.9999999999999997E-4</v>
      </c>
      <c r="I2347">
        <f ca="1">STDEV(OFFSET(H2347,-$I$2+1,0):H2347)</f>
        <v>7.1554175279993262E-4</v>
      </c>
      <c r="J2347">
        <f t="shared" ca="1" si="386"/>
        <v>1</v>
      </c>
      <c r="K2347">
        <f t="shared" ca="1" si="387"/>
        <v>1</v>
      </c>
      <c r="L2347">
        <f t="shared" ca="1" si="388"/>
        <v>-49.999999999990052</v>
      </c>
      <c r="M2347">
        <f t="shared" ca="1" si="389"/>
        <v>47700.000000000218</v>
      </c>
      <c r="N2347">
        <f t="shared" ca="1" si="390"/>
        <v>-49.999999999990052</v>
      </c>
      <c r="O2347">
        <f t="shared" ca="1" si="391"/>
        <v>43525.000000000153</v>
      </c>
      <c r="P2347">
        <f t="shared" ca="1" si="394"/>
        <v>189.65534798867537</v>
      </c>
      <c r="Q2347">
        <f t="shared" ca="1" si="395"/>
        <v>174.09999999999712</v>
      </c>
      <c r="R2347">
        <f t="shared" ca="1" si="392"/>
        <v>-1.0471204188479545E-3</v>
      </c>
      <c r="S2347">
        <f t="shared" ca="1" si="393"/>
        <v>-1.1474469305792286E-3</v>
      </c>
    </row>
    <row r="2348" spans="1:19" x14ac:dyDescent="0.25">
      <c r="A2348" s="1">
        <v>36627</v>
      </c>
      <c r="B2348">
        <v>87.12</v>
      </c>
      <c r="C2348">
        <v>87.155000000000001</v>
      </c>
      <c r="D2348">
        <v>87.055000000000007</v>
      </c>
      <c r="E2348">
        <v>87.075000000000003</v>
      </c>
      <c r="F2348">
        <f ca="1">AVERAGE(E2348:OFFSET(E2348,-$F$2+1,0))</f>
        <v>87.002624999999995</v>
      </c>
      <c r="G2348">
        <f t="shared" ref="G2348:G2411" ca="1" si="396">IF(F2348&gt;=F2347,1,-1)</f>
        <v>1</v>
      </c>
      <c r="H2348">
        <v>-2.0000000000000001E-4</v>
      </c>
      <c r="I2348">
        <f ca="1">STDEV(OFFSET(H2348,-$I$2+1,0):H2348)</f>
        <v>7.1752498581105712E-4</v>
      </c>
      <c r="J2348">
        <f t="shared" ref="J2348:J2411" ca="1" si="397">IF(ABS(H2348)&lt;$J$1*I2347,G2348,J2347)</f>
        <v>1</v>
      </c>
      <c r="K2348">
        <f t="shared" ref="K2348:K2411" ca="1" si="398">IF(ABS(H2348)&gt;$K$1*I2347,G2348,K2347)</f>
        <v>1</v>
      </c>
      <c r="L2348">
        <f t="shared" ca="1" si="388"/>
        <v>-12.500000000024158</v>
      </c>
      <c r="M2348">
        <f t="shared" ca="1" si="389"/>
        <v>47687.500000000196</v>
      </c>
      <c r="N2348">
        <f t="shared" ca="1" si="390"/>
        <v>-12.500000000024158</v>
      </c>
      <c r="O2348">
        <f t="shared" ca="1" si="391"/>
        <v>43512.500000000131</v>
      </c>
      <c r="P2348">
        <f t="shared" ca="1" si="394"/>
        <v>189.60088062854066</v>
      </c>
      <c r="Q2348">
        <f t="shared" ca="1" si="395"/>
        <v>174.04999999999703</v>
      </c>
      <c r="R2348">
        <f t="shared" ca="1" si="392"/>
        <v>-2.6205450733803146E-4</v>
      </c>
      <c r="S2348">
        <f t="shared" ca="1" si="393"/>
        <v>-2.8719126938596472E-4</v>
      </c>
    </row>
    <row r="2349" spans="1:19" x14ac:dyDescent="0.25">
      <c r="A2349" s="1">
        <v>36628</v>
      </c>
      <c r="B2349">
        <v>87.084999999999994</v>
      </c>
      <c r="C2349">
        <v>87.1</v>
      </c>
      <c r="D2349">
        <v>87.04</v>
      </c>
      <c r="E2349">
        <v>87.07</v>
      </c>
      <c r="F2349">
        <f ca="1">AVERAGE(E2349:OFFSET(E2349,-$F$2+1,0))</f>
        <v>87.005750000000006</v>
      </c>
      <c r="G2349">
        <f t="shared" ca="1" si="396"/>
        <v>1</v>
      </c>
      <c r="H2349">
        <v>-1E-4</v>
      </c>
      <c r="I2349">
        <f ca="1">STDEV(OFFSET(H2349,-$I$2+1,0):H2349)</f>
        <v>7.1752498581105723E-4</v>
      </c>
      <c r="J2349">
        <f t="shared" ca="1" si="397"/>
        <v>1</v>
      </c>
      <c r="K2349">
        <f t="shared" ca="1" si="398"/>
        <v>1</v>
      </c>
      <c r="L2349">
        <f t="shared" ref="L2349:L2412" ca="1" si="399">J2349*($E2350-$E2349)*$L$2</f>
        <v>37.500000000001421</v>
      </c>
      <c r="M2349">
        <f t="shared" ref="M2349:M2412" ca="1" si="400">M2348+L2349</f>
        <v>47725.000000000196</v>
      </c>
      <c r="N2349">
        <f t="shared" ref="N2349:N2412" ca="1" si="401">K2349*($E2350-$E2349)*$L$2</f>
        <v>37.500000000001421</v>
      </c>
      <c r="O2349">
        <f t="shared" ref="O2349:O2412" ca="1" si="402">O2348+N2349</f>
        <v>43550.000000000131</v>
      </c>
      <c r="P2349">
        <f t="shared" ca="1" si="394"/>
        <v>189.76428270894448</v>
      </c>
      <c r="Q2349">
        <f t="shared" ca="1" si="395"/>
        <v>174.19999999999703</v>
      </c>
      <c r="R2349">
        <f t="shared" ref="R2349:R2412" ca="1" si="403">L2349/M2348</f>
        <v>7.8636959370906984E-4</v>
      </c>
      <c r="S2349">
        <f t="shared" ref="S2349:S2412" ca="1" si="404">N2349/O2348</f>
        <v>8.6182131571390535E-4</v>
      </c>
    </row>
    <row r="2350" spans="1:19" x14ac:dyDescent="0.25">
      <c r="A2350" s="1">
        <v>36629</v>
      </c>
      <c r="B2350">
        <v>87.094999999999999</v>
      </c>
      <c r="C2350">
        <v>87.1</v>
      </c>
      <c r="D2350">
        <v>87.03</v>
      </c>
      <c r="E2350">
        <v>87.084999999999994</v>
      </c>
      <c r="F2350">
        <f ca="1">AVERAGE(E2350:OFFSET(E2350,-$F$2+1,0))</f>
        <v>87.009750000000011</v>
      </c>
      <c r="G2350">
        <f t="shared" ca="1" si="396"/>
        <v>1</v>
      </c>
      <c r="H2350">
        <v>2.0000000000000001E-4</v>
      </c>
      <c r="I2350">
        <f ca="1">STDEV(OFFSET(H2350,-$I$2+1,0):H2350)</f>
        <v>7.1847792333222689E-4</v>
      </c>
      <c r="J2350">
        <f t="shared" ca="1" si="397"/>
        <v>1</v>
      </c>
      <c r="K2350">
        <f t="shared" ca="1" si="398"/>
        <v>1</v>
      </c>
      <c r="L2350">
        <f t="shared" ca="1" si="399"/>
        <v>75.000000000002842</v>
      </c>
      <c r="M2350">
        <f t="shared" ca="1" si="400"/>
        <v>47800.000000000196</v>
      </c>
      <c r="N2350">
        <f t="shared" ca="1" si="401"/>
        <v>75.000000000002842</v>
      </c>
      <c r="O2350">
        <f t="shared" ca="1" si="402"/>
        <v>43625.000000000131</v>
      </c>
      <c r="P2350">
        <f t="shared" ref="P2350:P2413" ca="1" si="405">P2349*(1+L2350/O2349)</f>
        <v>190.0910868697521</v>
      </c>
      <c r="Q2350">
        <f t="shared" ref="Q2350:Q2413" ca="1" si="406">Q2349*(1+N2350/O2349)</f>
        <v>174.49999999999704</v>
      </c>
      <c r="R2350">
        <f t="shared" ca="1" si="403"/>
        <v>1.571503404924097E-3</v>
      </c>
      <c r="S2350">
        <f t="shared" ca="1" si="404"/>
        <v>1.722158438576409E-3</v>
      </c>
    </row>
    <row r="2351" spans="1:19" x14ac:dyDescent="0.25">
      <c r="A2351" s="1">
        <v>36630</v>
      </c>
      <c r="B2351">
        <v>87.094999999999999</v>
      </c>
      <c r="C2351">
        <v>87.125</v>
      </c>
      <c r="D2351">
        <v>87.03</v>
      </c>
      <c r="E2351">
        <v>87.114999999999995</v>
      </c>
      <c r="F2351">
        <f ca="1">AVERAGE(E2351:OFFSET(E2351,-$F$2+1,0))</f>
        <v>87.016750000000002</v>
      </c>
      <c r="G2351">
        <f t="shared" ca="1" si="396"/>
        <v>1</v>
      </c>
      <c r="H2351">
        <v>2.9999999999999997E-4</v>
      </c>
      <c r="I2351">
        <f ca="1">STDEV(OFFSET(H2351,-$I$2+1,0):H2351)</f>
        <v>7.2072697217535333E-4</v>
      </c>
      <c r="J2351">
        <f t="shared" ca="1" si="397"/>
        <v>1</v>
      </c>
      <c r="K2351">
        <f t="shared" ca="1" si="398"/>
        <v>1</v>
      </c>
      <c r="L2351">
        <f t="shared" ca="1" si="399"/>
        <v>12.500000000024158</v>
      </c>
      <c r="M2351">
        <f t="shared" ca="1" si="400"/>
        <v>47812.500000000218</v>
      </c>
      <c r="N2351">
        <f t="shared" ca="1" si="401"/>
        <v>12.500000000024158</v>
      </c>
      <c r="O2351">
        <f t="shared" ca="1" si="402"/>
        <v>43637.500000000153</v>
      </c>
      <c r="P2351">
        <f t="shared" ca="1" si="405"/>
        <v>190.14555422988681</v>
      </c>
      <c r="Q2351">
        <f t="shared" ca="1" si="406"/>
        <v>174.54999999999714</v>
      </c>
      <c r="R2351">
        <f t="shared" ca="1" si="403"/>
        <v>2.6150627615113196E-4</v>
      </c>
      <c r="S2351">
        <f t="shared" ca="1" si="404"/>
        <v>2.865329512899512E-4</v>
      </c>
    </row>
    <row r="2352" spans="1:19" x14ac:dyDescent="0.25">
      <c r="A2352" s="1">
        <v>36633</v>
      </c>
      <c r="B2352">
        <v>87.114999999999995</v>
      </c>
      <c r="C2352">
        <v>87.174999999999997</v>
      </c>
      <c r="D2352">
        <v>87.09</v>
      </c>
      <c r="E2352">
        <v>87.12</v>
      </c>
      <c r="F2352">
        <f ca="1">AVERAGE(E2352:OFFSET(E2352,-$F$2+1,0))</f>
        <v>87.023749999999993</v>
      </c>
      <c r="G2352">
        <f t="shared" ca="1" si="396"/>
        <v>1</v>
      </c>
      <c r="H2352">
        <v>1E-4</v>
      </c>
      <c r="I2352">
        <f ca="1">STDEV(OFFSET(H2352,-$I$2+1,0):H2352)</f>
        <v>7.1985013060102692E-4</v>
      </c>
      <c r="J2352">
        <f t="shared" ca="1" si="397"/>
        <v>1</v>
      </c>
      <c r="K2352">
        <f t="shared" ca="1" si="398"/>
        <v>1</v>
      </c>
      <c r="L2352">
        <f t="shared" ca="1" si="399"/>
        <v>0</v>
      </c>
      <c r="M2352">
        <f t="shared" ca="1" si="400"/>
        <v>47812.500000000218</v>
      </c>
      <c r="N2352">
        <f t="shared" ca="1" si="401"/>
        <v>0</v>
      </c>
      <c r="O2352">
        <f t="shared" ca="1" si="402"/>
        <v>43637.500000000153</v>
      </c>
      <c r="P2352">
        <f t="shared" ca="1" si="405"/>
        <v>190.14555422988681</v>
      </c>
      <c r="Q2352">
        <f t="shared" ca="1" si="406"/>
        <v>174.54999999999714</v>
      </c>
      <c r="R2352">
        <f t="shared" ca="1" si="403"/>
        <v>0</v>
      </c>
      <c r="S2352">
        <f t="shared" ca="1" si="404"/>
        <v>0</v>
      </c>
    </row>
    <row r="2353" spans="1:19" x14ac:dyDescent="0.25">
      <c r="A2353" s="1">
        <v>36634</v>
      </c>
      <c r="B2353">
        <v>87.1</v>
      </c>
      <c r="C2353">
        <v>87.135000000000005</v>
      </c>
      <c r="D2353">
        <v>87.094999999999999</v>
      </c>
      <c r="E2353">
        <v>87.12</v>
      </c>
      <c r="F2353">
        <f ca="1">AVERAGE(E2353:OFFSET(E2353,-$F$2+1,0))</f>
        <v>87.027624999999986</v>
      </c>
      <c r="G2353">
        <f t="shared" ca="1" si="396"/>
        <v>1</v>
      </c>
      <c r="H2353">
        <v>0</v>
      </c>
      <c r="I2353">
        <f ca="1">STDEV(OFFSET(H2353,-$I$2+1,0):H2353)</f>
        <v>7.1926497569613224E-4</v>
      </c>
      <c r="J2353">
        <f t="shared" ca="1" si="397"/>
        <v>1</v>
      </c>
      <c r="K2353">
        <f t="shared" ca="1" si="398"/>
        <v>1</v>
      </c>
      <c r="L2353">
        <f t="shared" ca="1" si="399"/>
        <v>-37.500000000001421</v>
      </c>
      <c r="M2353">
        <f t="shared" ca="1" si="400"/>
        <v>47775.000000000218</v>
      </c>
      <c r="N2353">
        <f t="shared" ca="1" si="401"/>
        <v>-37.500000000001421</v>
      </c>
      <c r="O2353">
        <f t="shared" ca="1" si="402"/>
        <v>43600.000000000153</v>
      </c>
      <c r="P2353">
        <f t="shared" ca="1" si="405"/>
        <v>189.982152149483</v>
      </c>
      <c r="Q2353">
        <f t="shared" ca="1" si="406"/>
        <v>174.39999999999714</v>
      </c>
      <c r="R2353">
        <f t="shared" ca="1" si="403"/>
        <v>-7.8431372549022218E-4</v>
      </c>
      <c r="S2353">
        <f t="shared" ca="1" si="404"/>
        <v>-8.5935262102552373E-4</v>
      </c>
    </row>
    <row r="2354" spans="1:19" x14ac:dyDescent="0.25">
      <c r="A2354" s="1">
        <v>36635</v>
      </c>
      <c r="B2354">
        <v>87.11</v>
      </c>
      <c r="C2354">
        <v>87.114999999999995</v>
      </c>
      <c r="D2354">
        <v>87.084999999999994</v>
      </c>
      <c r="E2354">
        <v>87.105000000000004</v>
      </c>
      <c r="F2354">
        <f ca="1">AVERAGE(E2354:OFFSET(E2354,-$F$2+1,0))</f>
        <v>87.032749999999993</v>
      </c>
      <c r="G2354">
        <f t="shared" ca="1" si="396"/>
        <v>1</v>
      </c>
      <c r="H2354">
        <v>-2.0000000000000001E-4</v>
      </c>
      <c r="I2354">
        <f ca="1">STDEV(OFFSET(H2354,-$I$2+1,0):H2354)</f>
        <v>7.2058090600935507E-4</v>
      </c>
      <c r="J2354">
        <f t="shared" ca="1" si="397"/>
        <v>1</v>
      </c>
      <c r="K2354">
        <f t="shared" ca="1" si="398"/>
        <v>1</v>
      </c>
      <c r="L2354">
        <f t="shared" ca="1" si="399"/>
        <v>-50.00000000002558</v>
      </c>
      <c r="M2354">
        <f t="shared" ca="1" si="400"/>
        <v>47725.000000000189</v>
      </c>
      <c r="N2354">
        <f t="shared" ca="1" si="401"/>
        <v>-50.00000000002558</v>
      </c>
      <c r="O2354">
        <f t="shared" ca="1" si="402"/>
        <v>43550.000000000124</v>
      </c>
      <c r="P2354">
        <f t="shared" ca="1" si="405"/>
        <v>189.76428270894448</v>
      </c>
      <c r="Q2354">
        <f t="shared" ca="1" si="406"/>
        <v>174.19999999999703</v>
      </c>
      <c r="R2354">
        <f t="shared" ca="1" si="403"/>
        <v>-1.0465724751444344E-3</v>
      </c>
      <c r="S2354">
        <f t="shared" ca="1" si="404"/>
        <v>-1.1467889908262708E-3</v>
      </c>
    </row>
    <row r="2355" spans="1:19" x14ac:dyDescent="0.25">
      <c r="A2355" s="1">
        <v>36636</v>
      </c>
      <c r="B2355">
        <v>87.105000000000004</v>
      </c>
      <c r="C2355">
        <v>87.105000000000004</v>
      </c>
      <c r="D2355">
        <v>87.07</v>
      </c>
      <c r="E2355">
        <v>87.084999999999994</v>
      </c>
      <c r="F2355">
        <f ca="1">AVERAGE(E2355:OFFSET(E2355,-$F$2+1,0))</f>
        <v>87.034374999999983</v>
      </c>
      <c r="G2355">
        <f t="shared" ca="1" si="396"/>
        <v>1</v>
      </c>
      <c r="H2355">
        <v>-2.0000000000000001E-4</v>
      </c>
      <c r="I2355">
        <f ca="1">STDEV(OFFSET(H2355,-$I$2+1,0):H2355)</f>
        <v>7.1559691682428379E-4</v>
      </c>
      <c r="J2355">
        <f t="shared" ca="1" si="397"/>
        <v>1</v>
      </c>
      <c r="K2355">
        <f t="shared" ca="1" si="398"/>
        <v>1</v>
      </c>
      <c r="L2355">
        <f t="shared" ca="1" si="399"/>
        <v>25.00000000001279</v>
      </c>
      <c r="M2355">
        <f t="shared" ca="1" si="400"/>
        <v>47750.000000000204</v>
      </c>
      <c r="N2355">
        <f t="shared" ca="1" si="401"/>
        <v>25.00000000001279</v>
      </c>
      <c r="O2355">
        <f t="shared" ca="1" si="402"/>
        <v>43575.000000000138</v>
      </c>
      <c r="P2355">
        <f t="shared" ca="1" si="405"/>
        <v>189.87321742921372</v>
      </c>
      <c r="Q2355">
        <f t="shared" ca="1" si="406"/>
        <v>174.29999999999708</v>
      </c>
      <c r="R2355">
        <f t="shared" ca="1" si="403"/>
        <v>5.2383446830828054E-4</v>
      </c>
      <c r="S2355">
        <f t="shared" ca="1" si="404"/>
        <v>5.7405281285907511E-4</v>
      </c>
    </row>
    <row r="2356" spans="1:19" x14ac:dyDescent="0.25">
      <c r="A2356" s="1">
        <v>36640</v>
      </c>
      <c r="B2356">
        <v>87.09</v>
      </c>
      <c r="C2356">
        <v>87.12</v>
      </c>
      <c r="D2356">
        <v>87.09</v>
      </c>
      <c r="E2356">
        <v>87.094999999999999</v>
      </c>
      <c r="F2356">
        <f ca="1">AVERAGE(E2356:OFFSET(E2356,-$F$2+1,0))</f>
        <v>87.033499999999975</v>
      </c>
      <c r="G2356">
        <f t="shared" ca="1" si="396"/>
        <v>-1</v>
      </c>
      <c r="H2356">
        <v>1E-4</v>
      </c>
      <c r="I2356">
        <f ca="1">STDEV(OFFSET(H2356,-$I$2+1,0):H2356)</f>
        <v>6.1633466643750572E-4</v>
      </c>
      <c r="J2356">
        <f t="shared" ca="1" si="397"/>
        <v>-1</v>
      </c>
      <c r="K2356">
        <f t="shared" ca="1" si="398"/>
        <v>1</v>
      </c>
      <c r="L2356">
        <f t="shared" ca="1" si="399"/>
        <v>262.50000000000995</v>
      </c>
      <c r="M2356">
        <f t="shared" ca="1" si="400"/>
        <v>48012.500000000211</v>
      </c>
      <c r="N2356">
        <f t="shared" ca="1" si="401"/>
        <v>-262.50000000000995</v>
      </c>
      <c r="O2356">
        <f t="shared" ca="1" si="402"/>
        <v>43312.500000000131</v>
      </c>
      <c r="P2356">
        <f t="shared" ca="1" si="405"/>
        <v>191.01703199204036</v>
      </c>
      <c r="Q2356">
        <f t="shared" ca="1" si="406"/>
        <v>173.24999999999707</v>
      </c>
      <c r="R2356">
        <f t="shared" ca="1" si="403"/>
        <v>5.4973821989530644E-3</v>
      </c>
      <c r="S2356">
        <f t="shared" ca="1" si="404"/>
        <v>-6.024096385542378E-3</v>
      </c>
    </row>
    <row r="2357" spans="1:19" x14ac:dyDescent="0.25">
      <c r="A2357" s="1">
        <v>36641</v>
      </c>
      <c r="B2357">
        <v>87.07</v>
      </c>
      <c r="C2357">
        <v>87.07</v>
      </c>
      <c r="D2357">
        <v>86.984999999999999</v>
      </c>
      <c r="E2357">
        <v>86.99</v>
      </c>
      <c r="F2357">
        <f ca="1">AVERAGE(E2357:OFFSET(E2357,-$F$2+1,0))</f>
        <v>87.031499999999966</v>
      </c>
      <c r="G2357">
        <f t="shared" ca="1" si="396"/>
        <v>-1</v>
      </c>
      <c r="H2357">
        <v>-1.1999999999999999E-3</v>
      </c>
      <c r="I2357">
        <f ca="1">STDEV(OFFSET(H2357,-$I$2+1,0):H2357)</f>
        <v>6.7869844478042553E-4</v>
      </c>
      <c r="J2357">
        <f t="shared" ca="1" si="397"/>
        <v>-1</v>
      </c>
      <c r="K2357">
        <f t="shared" ca="1" si="398"/>
        <v>-1</v>
      </c>
      <c r="L2357">
        <f t="shared" ca="1" si="399"/>
        <v>12.499999999988631</v>
      </c>
      <c r="M2357">
        <f t="shared" ca="1" si="400"/>
        <v>48025.000000000196</v>
      </c>
      <c r="N2357">
        <f t="shared" ca="1" si="401"/>
        <v>12.499999999988631</v>
      </c>
      <c r="O2357">
        <f t="shared" ca="1" si="402"/>
        <v>43325.000000000116</v>
      </c>
      <c r="P2357">
        <f t="shared" ca="1" si="405"/>
        <v>191.07215956260077</v>
      </c>
      <c r="Q2357">
        <f t="shared" ca="1" si="406"/>
        <v>173.29999999999703</v>
      </c>
      <c r="R2357">
        <f t="shared" ca="1" si="403"/>
        <v>2.6034886748218849E-4</v>
      </c>
      <c r="S2357">
        <f t="shared" ca="1" si="404"/>
        <v>2.8860028860002525E-4</v>
      </c>
    </row>
    <row r="2358" spans="1:19" x14ac:dyDescent="0.25">
      <c r="A2358" s="1">
        <v>36642</v>
      </c>
      <c r="B2358">
        <v>86.984999999999999</v>
      </c>
      <c r="C2358">
        <v>87.004999999999995</v>
      </c>
      <c r="D2358">
        <v>86.97</v>
      </c>
      <c r="E2358">
        <v>86.984999999999999</v>
      </c>
      <c r="F2358">
        <f ca="1">AVERAGE(E2358:OFFSET(E2358,-$F$2+1,0))</f>
        <v>87.029999999999987</v>
      </c>
      <c r="G2358">
        <f t="shared" ca="1" si="396"/>
        <v>-1</v>
      </c>
      <c r="H2358">
        <v>-1E-4</v>
      </c>
      <c r="I2358">
        <f ca="1">STDEV(OFFSET(H2358,-$I$2+1,0):H2358)</f>
        <v>6.792216908073223E-4</v>
      </c>
      <c r="J2358">
        <f t="shared" ca="1" si="397"/>
        <v>-1</v>
      </c>
      <c r="K2358">
        <f t="shared" ca="1" si="398"/>
        <v>-1</v>
      </c>
      <c r="L2358">
        <f t="shared" ca="1" si="399"/>
        <v>362.49999999999005</v>
      </c>
      <c r="M2358">
        <f t="shared" ca="1" si="400"/>
        <v>48387.500000000189</v>
      </c>
      <c r="N2358">
        <f t="shared" ca="1" si="401"/>
        <v>362.49999999999005</v>
      </c>
      <c r="O2358">
        <f t="shared" ca="1" si="402"/>
        <v>43687.500000000109</v>
      </c>
      <c r="P2358">
        <f t="shared" ca="1" si="405"/>
        <v>192.67085910885444</v>
      </c>
      <c r="Q2358">
        <f t="shared" ca="1" si="406"/>
        <v>174.74999999999693</v>
      </c>
      <c r="R2358">
        <f t="shared" ca="1" si="403"/>
        <v>7.5481520041642599E-3</v>
      </c>
      <c r="S2358">
        <f t="shared" ca="1" si="404"/>
        <v>8.3669936526252521E-3</v>
      </c>
    </row>
    <row r="2359" spans="1:19" x14ac:dyDescent="0.25">
      <c r="A2359" s="1">
        <v>36643</v>
      </c>
      <c r="B2359">
        <v>86.98</v>
      </c>
      <c r="C2359">
        <v>86.984999999999999</v>
      </c>
      <c r="D2359">
        <v>86.83</v>
      </c>
      <c r="E2359">
        <v>86.84</v>
      </c>
      <c r="F2359">
        <f ca="1">AVERAGE(E2359:OFFSET(E2359,-$F$2+1,0))</f>
        <v>87.024374999999992</v>
      </c>
      <c r="G2359">
        <f t="shared" ca="1" si="396"/>
        <v>-1</v>
      </c>
      <c r="H2359">
        <v>-1.6999999999999999E-3</v>
      </c>
      <c r="I2359">
        <f ca="1">STDEV(OFFSET(H2359,-$I$2+1,0):H2359)</f>
        <v>7.8411868059826101E-4</v>
      </c>
      <c r="J2359">
        <f t="shared" ca="1" si="397"/>
        <v>-1</v>
      </c>
      <c r="K2359">
        <f t="shared" ca="1" si="398"/>
        <v>-1</v>
      </c>
      <c r="L2359">
        <f t="shared" ca="1" si="399"/>
        <v>175.00000000001847</v>
      </c>
      <c r="M2359">
        <f t="shared" ca="1" si="400"/>
        <v>48562.500000000211</v>
      </c>
      <c r="N2359">
        <f t="shared" ca="1" si="401"/>
        <v>175.00000000001847</v>
      </c>
      <c r="O2359">
        <f t="shared" ca="1" si="402"/>
        <v>43862.500000000131</v>
      </c>
      <c r="P2359">
        <f t="shared" ca="1" si="405"/>
        <v>193.44264509670114</v>
      </c>
      <c r="Q2359">
        <f t="shared" ca="1" si="406"/>
        <v>175.44999999999698</v>
      </c>
      <c r="R2359">
        <f t="shared" ca="1" si="403"/>
        <v>3.6166365280293007E-3</v>
      </c>
      <c r="S2359">
        <f t="shared" ca="1" si="404"/>
        <v>4.0057224606584955E-3</v>
      </c>
    </row>
    <row r="2360" spans="1:19" x14ac:dyDescent="0.25">
      <c r="A2360" s="1">
        <v>36644</v>
      </c>
      <c r="B2360">
        <v>86.84</v>
      </c>
      <c r="C2360">
        <v>86.84</v>
      </c>
      <c r="D2360">
        <v>86.76</v>
      </c>
      <c r="E2360">
        <v>86.77</v>
      </c>
      <c r="F2360">
        <f ca="1">AVERAGE(E2360:OFFSET(E2360,-$F$2+1,0))</f>
        <v>87.017374999999987</v>
      </c>
      <c r="G2360">
        <f t="shared" ca="1" si="396"/>
        <v>-1</v>
      </c>
      <c r="H2360">
        <v>-8.0000000000000004E-4</v>
      </c>
      <c r="I2360">
        <f ca="1">STDEV(OFFSET(H2360,-$I$2+1,0):H2360)</f>
        <v>7.8740078740118099E-4</v>
      </c>
      <c r="J2360">
        <f t="shared" ca="1" si="397"/>
        <v>-1</v>
      </c>
      <c r="K2360">
        <f t="shared" ca="1" si="398"/>
        <v>-1</v>
      </c>
      <c r="L2360">
        <f t="shared" ca="1" si="399"/>
        <v>-50.00000000002558</v>
      </c>
      <c r="M2360">
        <f t="shared" ca="1" si="400"/>
        <v>48512.500000000182</v>
      </c>
      <c r="N2360">
        <f t="shared" ca="1" si="401"/>
        <v>-50.00000000002558</v>
      </c>
      <c r="O2360">
        <f t="shared" ca="1" si="402"/>
        <v>43812.500000000102</v>
      </c>
      <c r="P2360">
        <f t="shared" ca="1" si="405"/>
        <v>193.22213481445914</v>
      </c>
      <c r="Q2360">
        <f t="shared" ca="1" si="406"/>
        <v>175.24999999999687</v>
      </c>
      <c r="R2360">
        <f t="shared" ca="1" si="403"/>
        <v>-1.0296010296015519E-3</v>
      </c>
      <c r="S2360">
        <f t="shared" ca="1" si="404"/>
        <v>-1.1399259048167666E-3</v>
      </c>
    </row>
    <row r="2361" spans="1:19" x14ac:dyDescent="0.25">
      <c r="A2361" s="1">
        <v>36647</v>
      </c>
      <c r="B2361">
        <v>86.795000000000002</v>
      </c>
      <c r="C2361">
        <v>86.8</v>
      </c>
      <c r="D2361">
        <v>86.78</v>
      </c>
      <c r="E2361">
        <v>86.79</v>
      </c>
      <c r="F2361">
        <f ca="1">AVERAGE(E2361:OFFSET(E2361,-$F$2+1,0))</f>
        <v>87.010374999999982</v>
      </c>
      <c r="G2361">
        <f t="shared" ca="1" si="396"/>
        <v>-1</v>
      </c>
      <c r="H2361">
        <v>2.0000000000000001E-4</v>
      </c>
      <c r="I2361">
        <f ca="1">STDEV(OFFSET(H2361,-$I$2+1,0):H2361)</f>
        <v>7.9025312400521374E-4</v>
      </c>
      <c r="J2361">
        <f t="shared" ca="1" si="397"/>
        <v>-1</v>
      </c>
      <c r="K2361">
        <f t="shared" ca="1" si="398"/>
        <v>-1</v>
      </c>
      <c r="L2361">
        <f t="shared" ca="1" si="399"/>
        <v>50.00000000002558</v>
      </c>
      <c r="M2361">
        <f t="shared" ca="1" si="400"/>
        <v>48562.500000000211</v>
      </c>
      <c r="N2361">
        <f t="shared" ca="1" si="401"/>
        <v>50.00000000002558</v>
      </c>
      <c r="O2361">
        <f t="shared" ca="1" si="402"/>
        <v>43862.500000000131</v>
      </c>
      <c r="P2361">
        <f t="shared" ca="1" si="405"/>
        <v>193.44264509670117</v>
      </c>
      <c r="Q2361">
        <f t="shared" ca="1" si="406"/>
        <v>175.44999999999698</v>
      </c>
      <c r="R2361">
        <f t="shared" ca="1" si="403"/>
        <v>1.0306622004643215E-3</v>
      </c>
      <c r="S2361">
        <f t="shared" ca="1" si="404"/>
        <v>1.1412268188308236E-3</v>
      </c>
    </row>
    <row r="2362" spans="1:19" x14ac:dyDescent="0.25">
      <c r="A2362" s="1">
        <v>36648</v>
      </c>
      <c r="B2362">
        <v>86.784999999999997</v>
      </c>
      <c r="C2362">
        <v>86.814999999999998</v>
      </c>
      <c r="D2362">
        <v>86.76</v>
      </c>
      <c r="E2362">
        <v>86.77</v>
      </c>
      <c r="F2362">
        <f ca="1">AVERAGE(E2362:OFFSET(E2362,-$F$2+1,0))</f>
        <v>87.004124999999974</v>
      </c>
      <c r="G2362">
        <f t="shared" ca="1" si="396"/>
        <v>-1</v>
      </c>
      <c r="H2362">
        <v>-2.0000000000000001E-4</v>
      </c>
      <c r="I2362">
        <f ca="1">STDEV(OFFSET(H2362,-$I$2+1,0):H2362)</f>
        <v>7.8771822373231899E-4</v>
      </c>
      <c r="J2362">
        <f t="shared" ca="1" si="397"/>
        <v>-1</v>
      </c>
      <c r="K2362">
        <f t="shared" ca="1" si="398"/>
        <v>-1</v>
      </c>
      <c r="L2362">
        <f t="shared" ca="1" si="399"/>
        <v>174.99999999998295</v>
      </c>
      <c r="M2362">
        <f t="shared" ca="1" si="400"/>
        <v>48737.500000000196</v>
      </c>
      <c r="N2362">
        <f t="shared" ca="1" si="401"/>
        <v>174.99999999998295</v>
      </c>
      <c r="O2362">
        <f t="shared" ca="1" si="402"/>
        <v>44037.500000000116</v>
      </c>
      <c r="P2362">
        <f t="shared" ca="1" si="405"/>
        <v>194.21443108454773</v>
      </c>
      <c r="Q2362">
        <f t="shared" ca="1" si="406"/>
        <v>176.14999999999691</v>
      </c>
      <c r="R2362">
        <f t="shared" ca="1" si="403"/>
        <v>3.6036036036032368E-3</v>
      </c>
      <c r="S2362">
        <f t="shared" ca="1" si="404"/>
        <v>3.9897406668562537E-3</v>
      </c>
    </row>
    <row r="2363" spans="1:19" x14ac:dyDescent="0.25">
      <c r="A2363" s="1">
        <v>36649</v>
      </c>
      <c r="B2363">
        <v>86.784999999999997</v>
      </c>
      <c r="C2363">
        <v>86.784999999999997</v>
      </c>
      <c r="D2363">
        <v>86.69</v>
      </c>
      <c r="E2363">
        <v>86.7</v>
      </c>
      <c r="F2363">
        <f ca="1">AVERAGE(E2363:OFFSET(E2363,-$F$2+1,0))</f>
        <v>86.995374999999967</v>
      </c>
      <c r="G2363">
        <f t="shared" ca="1" si="396"/>
        <v>-1</v>
      </c>
      <c r="H2363">
        <v>-8.0000000000000004E-4</v>
      </c>
      <c r="I2363">
        <f ca="1">STDEV(OFFSET(H2363,-$I$2+1,0):H2363)</f>
        <v>5.3731790060986191E-4</v>
      </c>
      <c r="J2363">
        <f t="shared" ca="1" si="397"/>
        <v>-1</v>
      </c>
      <c r="K2363">
        <f t="shared" ca="1" si="398"/>
        <v>-1</v>
      </c>
      <c r="L2363">
        <f t="shared" ca="1" si="399"/>
        <v>112.50000000000426</v>
      </c>
      <c r="M2363">
        <f t="shared" ca="1" si="400"/>
        <v>48850.000000000204</v>
      </c>
      <c r="N2363">
        <f t="shared" ca="1" si="401"/>
        <v>112.50000000000426</v>
      </c>
      <c r="O2363">
        <f t="shared" ca="1" si="402"/>
        <v>44150.000000000124</v>
      </c>
      <c r="P2363">
        <f t="shared" ca="1" si="405"/>
        <v>194.71057921959201</v>
      </c>
      <c r="Q2363">
        <f t="shared" ca="1" si="406"/>
        <v>176.59999999999692</v>
      </c>
      <c r="R2363">
        <f t="shared" ca="1" si="403"/>
        <v>2.3082841754296754E-3</v>
      </c>
      <c r="S2363">
        <f t="shared" ca="1" si="404"/>
        <v>2.554640931024785E-3</v>
      </c>
    </row>
    <row r="2364" spans="1:19" x14ac:dyDescent="0.25">
      <c r="A2364" s="1">
        <v>36650</v>
      </c>
      <c r="B2364">
        <v>86.694999999999993</v>
      </c>
      <c r="C2364">
        <v>86.74</v>
      </c>
      <c r="D2364">
        <v>86.644999999999996</v>
      </c>
      <c r="E2364">
        <v>86.655000000000001</v>
      </c>
      <c r="F2364">
        <f ca="1">AVERAGE(E2364:OFFSET(E2364,-$F$2+1,0))</f>
        <v>86.985624999999985</v>
      </c>
      <c r="G2364">
        <f t="shared" ca="1" si="396"/>
        <v>-1</v>
      </c>
      <c r="H2364">
        <v>-5.0000000000000001E-4</v>
      </c>
      <c r="I2364">
        <f ca="1">STDEV(OFFSET(H2364,-$I$2+1,0):H2364)</f>
        <v>5.1958991927338841E-4</v>
      </c>
      <c r="J2364">
        <f t="shared" ca="1" si="397"/>
        <v>-1</v>
      </c>
      <c r="K2364">
        <f t="shared" ca="1" si="398"/>
        <v>-1</v>
      </c>
      <c r="L2364">
        <f t="shared" ca="1" si="399"/>
        <v>199.99999999999574</v>
      </c>
      <c r="M2364">
        <f t="shared" ca="1" si="400"/>
        <v>49050.000000000196</v>
      </c>
      <c r="N2364">
        <f t="shared" ca="1" si="401"/>
        <v>199.99999999999574</v>
      </c>
      <c r="O2364">
        <f t="shared" ca="1" si="402"/>
        <v>44350.000000000116</v>
      </c>
      <c r="P2364">
        <f t="shared" ca="1" si="405"/>
        <v>195.59262034855956</v>
      </c>
      <c r="Q2364">
        <f t="shared" ca="1" si="406"/>
        <v>177.39999999999688</v>
      </c>
      <c r="R2364">
        <f t="shared" ca="1" si="403"/>
        <v>4.0941658137153515E-3</v>
      </c>
      <c r="S2364">
        <f t="shared" ca="1" si="404"/>
        <v>4.5300113250282036E-3</v>
      </c>
    </row>
    <row r="2365" spans="1:19" x14ac:dyDescent="0.25">
      <c r="A2365" s="1">
        <v>36651</v>
      </c>
      <c r="B2365">
        <v>86.67</v>
      </c>
      <c r="C2365">
        <v>86.694999999999993</v>
      </c>
      <c r="D2365">
        <v>86.555000000000007</v>
      </c>
      <c r="E2365">
        <v>86.575000000000003</v>
      </c>
      <c r="F2365">
        <f ca="1">AVERAGE(E2365:OFFSET(E2365,-$F$2+1,0))</f>
        <v>86.973624999999984</v>
      </c>
      <c r="G2365">
        <f t="shared" ca="1" si="396"/>
        <v>-1</v>
      </c>
      <c r="H2365">
        <v>-8.9999999999999998E-4</v>
      </c>
      <c r="I2365">
        <f ca="1">STDEV(OFFSET(H2365,-$I$2+1,0):H2365)</f>
        <v>5.3829653342255207E-4</v>
      </c>
      <c r="J2365">
        <f t="shared" ca="1" si="397"/>
        <v>-1</v>
      </c>
      <c r="K2365">
        <f t="shared" ca="1" si="398"/>
        <v>-1</v>
      </c>
      <c r="L2365">
        <f t="shared" ca="1" si="399"/>
        <v>49.999999999990052</v>
      </c>
      <c r="M2365">
        <f t="shared" ca="1" si="400"/>
        <v>49100.000000000189</v>
      </c>
      <c r="N2365">
        <f t="shared" ca="1" si="401"/>
        <v>49.999999999990052</v>
      </c>
      <c r="O2365">
        <f t="shared" ca="1" si="402"/>
        <v>44400.000000000109</v>
      </c>
      <c r="P2365">
        <f t="shared" ca="1" si="405"/>
        <v>195.81313063080142</v>
      </c>
      <c r="Q2365">
        <f t="shared" ca="1" si="406"/>
        <v>177.59999999999684</v>
      </c>
      <c r="R2365">
        <f t="shared" ca="1" si="403"/>
        <v>1.0193679918448493E-3</v>
      </c>
      <c r="S2365">
        <f t="shared" ca="1" si="404"/>
        <v>1.1273957158960523E-3</v>
      </c>
    </row>
    <row r="2366" spans="1:19" x14ac:dyDescent="0.25">
      <c r="A2366" s="1">
        <v>36654</v>
      </c>
      <c r="B2366">
        <v>86.594999999999999</v>
      </c>
      <c r="C2366">
        <v>86.605000000000004</v>
      </c>
      <c r="D2366">
        <v>86.55</v>
      </c>
      <c r="E2366">
        <v>86.555000000000007</v>
      </c>
      <c r="F2366">
        <f ca="1">AVERAGE(E2366:OFFSET(E2366,-$F$2+1,0))</f>
        <v>86.962124999999972</v>
      </c>
      <c r="G2366">
        <f t="shared" ca="1" si="396"/>
        <v>-1</v>
      </c>
      <c r="H2366">
        <v>-2.0000000000000001E-4</v>
      </c>
      <c r="I2366">
        <f ca="1">STDEV(OFFSET(H2366,-$I$2+1,0):H2366)</f>
        <v>5.3456819760881475E-4</v>
      </c>
      <c r="J2366">
        <f t="shared" ca="1" si="397"/>
        <v>-1</v>
      </c>
      <c r="K2366">
        <f t="shared" ca="1" si="398"/>
        <v>-1</v>
      </c>
      <c r="L2366">
        <f t="shared" ca="1" si="399"/>
        <v>-124.99999999999289</v>
      </c>
      <c r="M2366">
        <f t="shared" ca="1" si="400"/>
        <v>48975.000000000196</v>
      </c>
      <c r="N2366">
        <f t="shared" ca="1" si="401"/>
        <v>-124.99999999999289</v>
      </c>
      <c r="O2366">
        <f t="shared" ca="1" si="402"/>
        <v>44275.000000000116</v>
      </c>
      <c r="P2366">
        <f t="shared" ca="1" si="405"/>
        <v>195.2618549251967</v>
      </c>
      <c r="Q2366">
        <f t="shared" ca="1" si="406"/>
        <v>177.09999999999687</v>
      </c>
      <c r="R2366">
        <f t="shared" ca="1" si="403"/>
        <v>-2.5458248472503544E-3</v>
      </c>
      <c r="S2366">
        <f t="shared" ca="1" si="404"/>
        <v>-2.8153153153151482E-3</v>
      </c>
    </row>
    <row r="2367" spans="1:19" x14ac:dyDescent="0.25">
      <c r="A2367" s="1">
        <v>36655</v>
      </c>
      <c r="B2367">
        <v>86.564999999999998</v>
      </c>
      <c r="C2367">
        <v>86.61</v>
      </c>
      <c r="D2367">
        <v>86.564999999999998</v>
      </c>
      <c r="E2367">
        <v>86.605000000000004</v>
      </c>
      <c r="F2367">
        <f ca="1">AVERAGE(E2367:OFFSET(E2367,-$F$2+1,0))</f>
        <v>86.951624999999979</v>
      </c>
      <c r="G2367">
        <f t="shared" ca="1" si="396"/>
        <v>-1</v>
      </c>
      <c r="H2367">
        <v>5.9999999999999995E-4</v>
      </c>
      <c r="I2367">
        <f ca="1">STDEV(OFFSET(H2367,-$I$2+1,0):H2367)</f>
        <v>5.5592502334302898E-4</v>
      </c>
      <c r="J2367">
        <f t="shared" ca="1" si="397"/>
        <v>-1</v>
      </c>
      <c r="K2367">
        <f t="shared" ca="1" si="398"/>
        <v>-1</v>
      </c>
      <c r="L2367">
        <f t="shared" ca="1" si="399"/>
        <v>-87.499999999991473</v>
      </c>
      <c r="M2367">
        <f t="shared" ca="1" si="400"/>
        <v>48887.500000000204</v>
      </c>
      <c r="N2367">
        <f t="shared" ca="1" si="401"/>
        <v>-87.499999999991473</v>
      </c>
      <c r="O2367">
        <f t="shared" ca="1" si="402"/>
        <v>44187.500000000124</v>
      </c>
      <c r="P2367">
        <f t="shared" ca="1" si="405"/>
        <v>194.87596193127342</v>
      </c>
      <c r="Q2367">
        <f t="shared" ca="1" si="406"/>
        <v>176.7499999999969</v>
      </c>
      <c r="R2367">
        <f t="shared" ca="1" si="403"/>
        <v>-1.7866258295046681E-3</v>
      </c>
      <c r="S2367">
        <f t="shared" ca="1" si="404"/>
        <v>-1.9762845849800393E-3</v>
      </c>
    </row>
    <row r="2368" spans="1:19" x14ac:dyDescent="0.25">
      <c r="A2368" s="1">
        <v>36656</v>
      </c>
      <c r="B2368">
        <v>86.605000000000004</v>
      </c>
      <c r="C2368">
        <v>86.69</v>
      </c>
      <c r="D2368">
        <v>86.6</v>
      </c>
      <c r="E2368">
        <v>86.64</v>
      </c>
      <c r="F2368">
        <f ca="1">AVERAGE(E2368:OFFSET(E2368,-$F$2+1,0))</f>
        <v>86.941999999999979</v>
      </c>
      <c r="G2368">
        <f t="shared" ca="1" si="396"/>
        <v>-1</v>
      </c>
      <c r="H2368">
        <v>4.0000000000000002E-4</v>
      </c>
      <c r="I2368">
        <f ca="1">STDEV(OFFSET(H2368,-$I$2+1,0):H2368)</f>
        <v>5.7628574783512971E-4</v>
      </c>
      <c r="J2368">
        <f t="shared" ca="1" si="397"/>
        <v>-1</v>
      </c>
      <c r="K2368">
        <f t="shared" ca="1" si="398"/>
        <v>-1</v>
      </c>
      <c r="L2368">
        <f t="shared" ca="1" si="399"/>
        <v>0</v>
      </c>
      <c r="M2368">
        <f t="shared" ca="1" si="400"/>
        <v>48887.500000000204</v>
      </c>
      <c r="N2368">
        <f t="shared" ca="1" si="401"/>
        <v>0</v>
      </c>
      <c r="O2368">
        <f t="shared" ca="1" si="402"/>
        <v>44187.500000000124</v>
      </c>
      <c r="P2368">
        <f t="shared" ca="1" si="405"/>
        <v>194.87596193127342</v>
      </c>
      <c r="Q2368">
        <f t="shared" ca="1" si="406"/>
        <v>176.7499999999969</v>
      </c>
      <c r="R2368">
        <f t="shared" ca="1" si="403"/>
        <v>0</v>
      </c>
      <c r="S2368">
        <f t="shared" ca="1" si="404"/>
        <v>0</v>
      </c>
    </row>
    <row r="2369" spans="1:19" x14ac:dyDescent="0.25">
      <c r="A2369" s="1">
        <v>36657</v>
      </c>
      <c r="B2369">
        <v>86.67</v>
      </c>
      <c r="C2369">
        <v>86.724999999999994</v>
      </c>
      <c r="D2369">
        <v>86.61</v>
      </c>
      <c r="E2369">
        <v>86.64</v>
      </c>
      <c r="F2369">
        <f ca="1">AVERAGE(E2369:OFFSET(E2369,-$F$2+1,0))</f>
        <v>86.932499999999976</v>
      </c>
      <c r="G2369">
        <f t="shared" ca="1" si="396"/>
        <v>-1</v>
      </c>
      <c r="H2369">
        <v>0</v>
      </c>
      <c r="I2369">
        <f ca="1">STDEV(OFFSET(H2369,-$I$2+1,0):H2369)</f>
        <v>5.7808668080688006E-4</v>
      </c>
      <c r="J2369">
        <f t="shared" ca="1" si="397"/>
        <v>-1</v>
      </c>
      <c r="K2369">
        <f t="shared" ca="1" si="398"/>
        <v>-1</v>
      </c>
      <c r="L2369">
        <f t="shared" ca="1" si="399"/>
        <v>249.99999999998579</v>
      </c>
      <c r="M2369">
        <f t="shared" ca="1" si="400"/>
        <v>49137.500000000189</v>
      </c>
      <c r="N2369">
        <f t="shared" ca="1" si="401"/>
        <v>249.99999999998579</v>
      </c>
      <c r="O2369">
        <f t="shared" ca="1" si="402"/>
        <v>44437.500000000109</v>
      </c>
      <c r="P2369">
        <f t="shared" ca="1" si="405"/>
        <v>195.97851334248284</v>
      </c>
      <c r="Q2369">
        <f t="shared" ca="1" si="406"/>
        <v>177.74999999999685</v>
      </c>
      <c r="R2369">
        <f t="shared" ca="1" si="403"/>
        <v>5.1137816415235951E-3</v>
      </c>
      <c r="S2369">
        <f t="shared" ca="1" si="404"/>
        <v>5.6577086280053205E-3</v>
      </c>
    </row>
    <row r="2370" spans="1:19" x14ac:dyDescent="0.25">
      <c r="A2370" s="1">
        <v>36658</v>
      </c>
      <c r="B2370">
        <v>86.65</v>
      </c>
      <c r="C2370">
        <v>86.65</v>
      </c>
      <c r="D2370">
        <v>86.534999999999997</v>
      </c>
      <c r="E2370">
        <v>86.54</v>
      </c>
      <c r="F2370">
        <f ca="1">AVERAGE(E2370:OFFSET(E2370,-$F$2+1,0))</f>
        <v>86.920499999999976</v>
      </c>
      <c r="G2370">
        <f t="shared" ca="1" si="396"/>
        <v>-1</v>
      </c>
      <c r="H2370">
        <v>-1.1999999999999999E-3</v>
      </c>
      <c r="I2370">
        <f ca="1">STDEV(OFFSET(H2370,-$I$2+1,0):H2370)</f>
        <v>6.0547936641796023E-4</v>
      </c>
      <c r="J2370">
        <f t="shared" ca="1" si="397"/>
        <v>-1</v>
      </c>
      <c r="K2370">
        <f t="shared" ca="1" si="398"/>
        <v>-1</v>
      </c>
      <c r="L2370">
        <f t="shared" ca="1" si="399"/>
        <v>-24.999999999977263</v>
      </c>
      <c r="M2370">
        <f t="shared" ca="1" si="400"/>
        <v>49112.500000000211</v>
      </c>
      <c r="N2370">
        <f t="shared" ca="1" si="401"/>
        <v>-24.999999999977263</v>
      </c>
      <c r="O2370">
        <f t="shared" ca="1" si="402"/>
        <v>44412.500000000131</v>
      </c>
      <c r="P2370">
        <f t="shared" ca="1" si="405"/>
        <v>195.86825820136198</v>
      </c>
      <c r="Q2370">
        <f t="shared" ca="1" si="406"/>
        <v>177.64999999999694</v>
      </c>
      <c r="R2370">
        <f t="shared" ca="1" si="403"/>
        <v>-5.0877639277491053E-4</v>
      </c>
      <c r="S2370">
        <f t="shared" ca="1" si="404"/>
        <v>-5.6258790435954322E-4</v>
      </c>
    </row>
    <row r="2371" spans="1:19" x14ac:dyDescent="0.25">
      <c r="A2371" s="1">
        <v>36661</v>
      </c>
      <c r="B2371">
        <v>86.54</v>
      </c>
      <c r="C2371">
        <v>86.57</v>
      </c>
      <c r="D2371">
        <v>86.525000000000006</v>
      </c>
      <c r="E2371">
        <v>86.55</v>
      </c>
      <c r="F2371">
        <f ca="1">AVERAGE(E2371:OFFSET(E2371,-$F$2+1,0))</f>
        <v>86.908749999999969</v>
      </c>
      <c r="G2371">
        <f t="shared" ca="1" si="396"/>
        <v>-1</v>
      </c>
      <c r="H2371">
        <v>1E-4</v>
      </c>
      <c r="I2371">
        <f ca="1">STDEV(OFFSET(H2371,-$I$2+1,0):H2371)</f>
        <v>5.9637060183818761E-4</v>
      </c>
      <c r="J2371">
        <f t="shared" ca="1" si="397"/>
        <v>-1</v>
      </c>
      <c r="K2371">
        <f t="shared" ca="1" si="398"/>
        <v>-1</v>
      </c>
      <c r="L2371">
        <f t="shared" ca="1" si="399"/>
        <v>12.499999999988631</v>
      </c>
      <c r="M2371">
        <f t="shared" ca="1" si="400"/>
        <v>49125.000000000196</v>
      </c>
      <c r="N2371">
        <f t="shared" ca="1" si="401"/>
        <v>12.499999999988631</v>
      </c>
      <c r="O2371">
        <f t="shared" ca="1" si="402"/>
        <v>44425.000000000116</v>
      </c>
      <c r="P2371">
        <f t="shared" ca="1" si="405"/>
        <v>195.9233857719224</v>
      </c>
      <c r="Q2371">
        <f t="shared" ca="1" si="406"/>
        <v>177.69999999999689</v>
      </c>
      <c r="R2371">
        <f t="shared" ca="1" si="403"/>
        <v>2.5451768897915151E-4</v>
      </c>
      <c r="S2371">
        <f t="shared" ca="1" si="404"/>
        <v>2.8145229383593796E-4</v>
      </c>
    </row>
    <row r="2372" spans="1:19" x14ac:dyDescent="0.25">
      <c r="A2372" s="1">
        <v>36662</v>
      </c>
      <c r="B2372">
        <v>86.56</v>
      </c>
      <c r="C2372">
        <v>86.605000000000004</v>
      </c>
      <c r="D2372">
        <v>86.504999999999995</v>
      </c>
      <c r="E2372">
        <v>86.545000000000002</v>
      </c>
      <c r="F2372">
        <f ca="1">AVERAGE(E2372:OFFSET(E2372,-$F$2+1,0))</f>
        <v>86.897124999999988</v>
      </c>
      <c r="G2372">
        <f t="shared" ca="1" si="396"/>
        <v>-1</v>
      </c>
      <c r="H2372">
        <v>-1E-4</v>
      </c>
      <c r="I2372">
        <f ca="1">STDEV(OFFSET(H2372,-$I$2+1,0):H2372)</f>
        <v>5.9051716851907818E-4</v>
      </c>
      <c r="J2372">
        <f t="shared" ca="1" si="397"/>
        <v>-1</v>
      </c>
      <c r="K2372">
        <f t="shared" ca="1" si="398"/>
        <v>-1</v>
      </c>
      <c r="L2372">
        <f t="shared" ca="1" si="399"/>
        <v>124.99999999999289</v>
      </c>
      <c r="M2372">
        <f t="shared" ca="1" si="400"/>
        <v>49250.000000000189</v>
      </c>
      <c r="N2372">
        <f t="shared" ca="1" si="401"/>
        <v>124.99999999999289</v>
      </c>
      <c r="O2372">
        <f t="shared" ca="1" si="402"/>
        <v>44550.000000000109</v>
      </c>
      <c r="P2372">
        <f t="shared" ca="1" si="405"/>
        <v>196.47466147752709</v>
      </c>
      <c r="Q2372">
        <f t="shared" ca="1" si="406"/>
        <v>178.19999999999686</v>
      </c>
      <c r="R2372">
        <f t="shared" ca="1" si="403"/>
        <v>2.5445292620863594E-3</v>
      </c>
      <c r="S2372">
        <f t="shared" ca="1" si="404"/>
        <v>2.8137310073155335E-3</v>
      </c>
    </row>
    <row r="2373" spans="1:19" x14ac:dyDescent="0.25">
      <c r="A2373" s="1">
        <v>36663</v>
      </c>
      <c r="B2373">
        <v>86.534999999999997</v>
      </c>
      <c r="C2373">
        <v>86.545000000000002</v>
      </c>
      <c r="D2373">
        <v>86.444999999999993</v>
      </c>
      <c r="E2373">
        <v>86.495000000000005</v>
      </c>
      <c r="F2373">
        <f ca="1">AVERAGE(E2373:OFFSET(E2373,-$F$2+1,0))</f>
        <v>86.883874999999989</v>
      </c>
      <c r="G2373">
        <f t="shared" ca="1" si="396"/>
        <v>-1</v>
      </c>
      <c r="H2373">
        <v>-5.9999999999999995E-4</v>
      </c>
      <c r="I2373">
        <f ca="1">STDEV(OFFSET(H2373,-$I$2+1,0):H2373)</f>
        <v>5.8783724922715412E-4</v>
      </c>
      <c r="J2373">
        <f t="shared" ca="1" si="397"/>
        <v>-1</v>
      </c>
      <c r="K2373">
        <f t="shared" ca="1" si="398"/>
        <v>-1</v>
      </c>
      <c r="L2373">
        <f t="shared" ca="1" si="399"/>
        <v>50.00000000002558</v>
      </c>
      <c r="M2373">
        <f t="shared" ca="1" si="400"/>
        <v>49300.000000000218</v>
      </c>
      <c r="N2373">
        <f t="shared" ca="1" si="401"/>
        <v>50.00000000002558</v>
      </c>
      <c r="O2373">
        <f t="shared" ca="1" si="402"/>
        <v>44600.000000000138</v>
      </c>
      <c r="P2373">
        <f t="shared" ca="1" si="405"/>
        <v>196.6951717597691</v>
      </c>
      <c r="Q2373">
        <f t="shared" ca="1" si="406"/>
        <v>178.39999999999696</v>
      </c>
      <c r="R2373">
        <f t="shared" ca="1" si="403"/>
        <v>1.0152284263964546E-3</v>
      </c>
      <c r="S2373">
        <f t="shared" ca="1" si="404"/>
        <v>1.1223344556683605E-3</v>
      </c>
    </row>
    <row r="2374" spans="1:19" x14ac:dyDescent="0.25">
      <c r="A2374" s="1">
        <v>36664</v>
      </c>
      <c r="B2374">
        <v>86.49</v>
      </c>
      <c r="C2374">
        <v>86.52</v>
      </c>
      <c r="D2374">
        <v>86.46</v>
      </c>
      <c r="E2374">
        <v>86.474999999999994</v>
      </c>
      <c r="F2374">
        <f ca="1">AVERAGE(E2374:OFFSET(E2374,-$F$2+1,0))</f>
        <v>86.869624999999999</v>
      </c>
      <c r="G2374">
        <f t="shared" ca="1" si="396"/>
        <v>-1</v>
      </c>
      <c r="H2374">
        <v>-2.0000000000000001E-4</v>
      </c>
      <c r="I2374">
        <f ca="1">STDEV(OFFSET(H2374,-$I$2+1,0):H2374)</f>
        <v>5.8783724922715412E-4</v>
      </c>
      <c r="J2374">
        <f t="shared" ca="1" si="397"/>
        <v>-1</v>
      </c>
      <c r="K2374">
        <f t="shared" ca="1" si="398"/>
        <v>-1</v>
      </c>
      <c r="L2374">
        <f t="shared" ca="1" si="399"/>
        <v>-200.00000000003126</v>
      </c>
      <c r="M2374">
        <f t="shared" ca="1" si="400"/>
        <v>49100.000000000189</v>
      </c>
      <c r="N2374">
        <f t="shared" ca="1" si="401"/>
        <v>-200.00000000003126</v>
      </c>
      <c r="O2374">
        <f t="shared" ca="1" si="402"/>
        <v>44400.000000000109</v>
      </c>
      <c r="P2374">
        <f t="shared" ca="1" si="405"/>
        <v>195.8131306308014</v>
      </c>
      <c r="Q2374">
        <f t="shared" ca="1" si="406"/>
        <v>177.59999999999687</v>
      </c>
      <c r="R2374">
        <f t="shared" ca="1" si="403"/>
        <v>-4.0567951318464576E-3</v>
      </c>
      <c r="S2374">
        <f t="shared" ca="1" si="404"/>
        <v>-4.4843049327361129E-3</v>
      </c>
    </row>
    <row r="2375" spans="1:19" x14ac:dyDescent="0.25">
      <c r="A2375" s="1">
        <v>36665</v>
      </c>
      <c r="B2375">
        <v>86.495000000000005</v>
      </c>
      <c r="C2375">
        <v>86.56</v>
      </c>
      <c r="D2375">
        <v>86.415000000000006</v>
      </c>
      <c r="E2375">
        <v>86.555000000000007</v>
      </c>
      <c r="F2375">
        <f ca="1">AVERAGE(E2375:OFFSET(E2375,-$F$2+1,0))</f>
        <v>86.85824999999997</v>
      </c>
      <c r="G2375">
        <f t="shared" ca="1" si="396"/>
        <v>-1</v>
      </c>
      <c r="H2375">
        <v>8.9999999999999998E-4</v>
      </c>
      <c r="I2375">
        <f ca="1">STDEV(OFFSET(H2375,-$I$2+1,0):H2375)</f>
        <v>6.5204132900978146E-4</v>
      </c>
      <c r="J2375">
        <f t="shared" ca="1" si="397"/>
        <v>-1</v>
      </c>
      <c r="K2375">
        <f t="shared" ca="1" si="398"/>
        <v>-1</v>
      </c>
      <c r="L2375">
        <f t="shared" ca="1" si="399"/>
        <v>-99.999999999980105</v>
      </c>
      <c r="M2375">
        <f t="shared" ca="1" si="400"/>
        <v>49000.000000000211</v>
      </c>
      <c r="N2375">
        <f t="shared" ca="1" si="401"/>
        <v>-99.999999999980105</v>
      </c>
      <c r="O2375">
        <f t="shared" ca="1" si="402"/>
        <v>44300.000000000131</v>
      </c>
      <c r="P2375">
        <f t="shared" ca="1" si="405"/>
        <v>195.3721100663177</v>
      </c>
      <c r="Q2375">
        <f t="shared" ca="1" si="406"/>
        <v>177.19999999999695</v>
      </c>
      <c r="R2375">
        <f t="shared" ca="1" si="403"/>
        <v>-2.0366598777999943E-3</v>
      </c>
      <c r="S2375">
        <f t="shared" ca="1" si="404"/>
        <v>-2.2522522522517986E-3</v>
      </c>
    </row>
    <row r="2376" spans="1:19" x14ac:dyDescent="0.25">
      <c r="A2376" s="1">
        <v>36668</v>
      </c>
      <c r="B2376">
        <v>86.564999999999998</v>
      </c>
      <c r="C2376">
        <v>86.644999999999996</v>
      </c>
      <c r="D2376">
        <v>86.555000000000007</v>
      </c>
      <c r="E2376">
        <v>86.594999999999999</v>
      </c>
      <c r="F2376">
        <f ca="1">AVERAGE(E2376:OFFSET(E2376,-$F$2+1,0))</f>
        <v>86.851124999999968</v>
      </c>
      <c r="G2376">
        <f t="shared" ca="1" si="396"/>
        <v>-1</v>
      </c>
      <c r="H2376">
        <v>5.0000000000000001E-4</v>
      </c>
      <c r="I2376">
        <f ca="1">STDEV(OFFSET(H2376,-$I$2+1,0):H2376)</f>
        <v>6.7113415397488058E-4</v>
      </c>
      <c r="J2376">
        <f t="shared" ca="1" si="397"/>
        <v>-1</v>
      </c>
      <c r="K2376">
        <f t="shared" ca="1" si="398"/>
        <v>-1</v>
      </c>
      <c r="L2376">
        <f t="shared" ca="1" si="399"/>
        <v>75.000000000002842</v>
      </c>
      <c r="M2376">
        <f t="shared" ca="1" si="400"/>
        <v>49075.000000000211</v>
      </c>
      <c r="N2376">
        <f t="shared" ca="1" si="401"/>
        <v>75.000000000002842</v>
      </c>
      <c r="O2376">
        <f t="shared" ca="1" si="402"/>
        <v>44375.000000000131</v>
      </c>
      <c r="P2376">
        <f t="shared" ca="1" si="405"/>
        <v>195.70287548968057</v>
      </c>
      <c r="Q2376">
        <f t="shared" ca="1" si="406"/>
        <v>177.49999999999696</v>
      </c>
      <c r="R2376">
        <f t="shared" ca="1" si="403"/>
        <v>1.5306122448980105E-3</v>
      </c>
      <c r="S2376">
        <f t="shared" ca="1" si="404"/>
        <v>1.6930022573364023E-3</v>
      </c>
    </row>
    <row r="2377" spans="1:19" x14ac:dyDescent="0.25">
      <c r="A2377" s="1">
        <v>36669</v>
      </c>
      <c r="B2377">
        <v>86.59</v>
      </c>
      <c r="C2377">
        <v>86.594999999999999</v>
      </c>
      <c r="D2377">
        <v>86.53</v>
      </c>
      <c r="E2377">
        <v>86.564999999999998</v>
      </c>
      <c r="F2377">
        <f ca="1">AVERAGE(E2377:OFFSET(E2377,-$F$2+1,0))</f>
        <v>86.843999999999966</v>
      </c>
      <c r="G2377">
        <f t="shared" ca="1" si="396"/>
        <v>-1</v>
      </c>
      <c r="H2377">
        <v>-2.9999999999999997E-4</v>
      </c>
      <c r="I2377">
        <f ca="1">STDEV(OFFSET(H2377,-$I$2+1,0):H2377)</f>
        <v>6.3616863040847065E-4</v>
      </c>
      <c r="J2377">
        <f t="shared" ca="1" si="397"/>
        <v>-1</v>
      </c>
      <c r="K2377">
        <f t="shared" ca="1" si="398"/>
        <v>-1</v>
      </c>
      <c r="L2377">
        <f t="shared" ca="1" si="399"/>
        <v>75.000000000002842</v>
      </c>
      <c r="M2377">
        <f t="shared" ca="1" si="400"/>
        <v>49150.000000000211</v>
      </c>
      <c r="N2377">
        <f t="shared" ca="1" si="401"/>
        <v>75.000000000002842</v>
      </c>
      <c r="O2377">
        <f t="shared" ca="1" si="402"/>
        <v>44450.000000000131</v>
      </c>
      <c r="P2377">
        <f t="shared" ca="1" si="405"/>
        <v>196.03364091304343</v>
      </c>
      <c r="Q2377">
        <f t="shared" ca="1" si="406"/>
        <v>177.79999999999697</v>
      </c>
      <c r="R2377">
        <f t="shared" ca="1" si="403"/>
        <v>1.5282730514519108E-3</v>
      </c>
      <c r="S2377">
        <f t="shared" ca="1" si="404"/>
        <v>1.6901408450704816E-3</v>
      </c>
    </row>
    <row r="2378" spans="1:19" x14ac:dyDescent="0.25">
      <c r="A2378" s="1">
        <v>36670</v>
      </c>
      <c r="B2378">
        <v>86.59</v>
      </c>
      <c r="C2378">
        <v>86.605000000000004</v>
      </c>
      <c r="D2378">
        <v>86.53</v>
      </c>
      <c r="E2378">
        <v>86.534999999999997</v>
      </c>
      <c r="F2378">
        <f ca="1">AVERAGE(E2378:OFFSET(E2378,-$F$2+1,0))</f>
        <v>86.835749999999976</v>
      </c>
      <c r="G2378">
        <f t="shared" ca="1" si="396"/>
        <v>-1</v>
      </c>
      <c r="H2378">
        <v>-2.9999999999999997E-4</v>
      </c>
      <c r="I2378">
        <f ca="1">STDEV(OFFSET(H2378,-$I$2+1,0):H2378)</f>
        <v>6.3534077056084026E-4</v>
      </c>
      <c r="J2378">
        <f t="shared" ca="1" si="397"/>
        <v>-1</v>
      </c>
      <c r="K2378">
        <f t="shared" ca="1" si="398"/>
        <v>-1</v>
      </c>
      <c r="L2378">
        <f t="shared" ca="1" si="399"/>
        <v>-100.00000000001563</v>
      </c>
      <c r="M2378">
        <f t="shared" ca="1" si="400"/>
        <v>49050.000000000196</v>
      </c>
      <c r="N2378">
        <f t="shared" ca="1" si="401"/>
        <v>-100.00000000001563</v>
      </c>
      <c r="O2378">
        <f t="shared" ca="1" si="402"/>
        <v>44350.000000000116</v>
      </c>
      <c r="P2378">
        <f t="shared" ca="1" si="405"/>
        <v>195.59262034855956</v>
      </c>
      <c r="Q2378">
        <f t="shared" ca="1" si="406"/>
        <v>177.39999999999691</v>
      </c>
      <c r="R2378">
        <f t="shared" ca="1" si="403"/>
        <v>-2.0345879959311332E-3</v>
      </c>
      <c r="S2378">
        <f t="shared" ca="1" si="404"/>
        <v>-2.249718785152201E-3</v>
      </c>
    </row>
    <row r="2379" spans="1:19" x14ac:dyDescent="0.25">
      <c r="A2379" s="1">
        <v>36671</v>
      </c>
      <c r="B2379">
        <v>86.504999999999995</v>
      </c>
      <c r="C2379">
        <v>86.58</v>
      </c>
      <c r="D2379">
        <v>86.49</v>
      </c>
      <c r="E2379">
        <v>86.575000000000003</v>
      </c>
      <c r="F2379">
        <f ca="1">AVERAGE(E2379:OFFSET(E2379,-$F$2+1,0))</f>
        <v>86.82799999999996</v>
      </c>
      <c r="G2379">
        <f t="shared" ca="1" si="396"/>
        <v>-1</v>
      </c>
      <c r="H2379">
        <v>5.0000000000000001E-4</v>
      </c>
      <c r="I2379">
        <f ca="1">STDEV(OFFSET(H2379,-$I$2+1,0):H2379)</f>
        <v>5.5769733349682934E-4</v>
      </c>
      <c r="J2379">
        <f t="shared" ca="1" si="397"/>
        <v>-1</v>
      </c>
      <c r="K2379">
        <f t="shared" ca="1" si="398"/>
        <v>-1</v>
      </c>
      <c r="L2379">
        <f t="shared" ca="1" si="399"/>
        <v>-37.500000000001421</v>
      </c>
      <c r="M2379">
        <f t="shared" ca="1" si="400"/>
        <v>49012.500000000196</v>
      </c>
      <c r="N2379">
        <f t="shared" ca="1" si="401"/>
        <v>-37.500000000001421</v>
      </c>
      <c r="O2379">
        <f t="shared" ca="1" si="402"/>
        <v>44312.500000000116</v>
      </c>
      <c r="P2379">
        <f t="shared" ca="1" si="405"/>
        <v>195.42723763687812</v>
      </c>
      <c r="Q2379">
        <f t="shared" ca="1" si="406"/>
        <v>177.2499999999969</v>
      </c>
      <c r="R2379">
        <f t="shared" ca="1" si="403"/>
        <v>-7.6452599388381797E-4</v>
      </c>
      <c r="S2379">
        <f t="shared" ca="1" si="404"/>
        <v>-8.4554678692223947E-4</v>
      </c>
    </row>
    <row r="2380" spans="1:19" x14ac:dyDescent="0.25">
      <c r="A2380" s="1">
        <v>36672</v>
      </c>
      <c r="B2380">
        <v>86.58</v>
      </c>
      <c r="C2380">
        <v>86.594999999999999</v>
      </c>
      <c r="D2380">
        <v>86.55</v>
      </c>
      <c r="E2380">
        <v>86.59</v>
      </c>
      <c r="F2380">
        <f ca="1">AVERAGE(E2380:OFFSET(E2380,-$F$2+1,0))</f>
        <v>86.819249999999968</v>
      </c>
      <c r="G2380">
        <f t="shared" ca="1" si="396"/>
        <v>-1</v>
      </c>
      <c r="H2380">
        <v>2.0000000000000001E-4</v>
      </c>
      <c r="I2380">
        <f ca="1">STDEV(OFFSET(H2380,-$I$2+1,0):H2380)</f>
        <v>5.4044328783732802E-4</v>
      </c>
      <c r="J2380">
        <f t="shared" ca="1" si="397"/>
        <v>-1</v>
      </c>
      <c r="K2380">
        <f t="shared" ca="1" si="398"/>
        <v>-1</v>
      </c>
      <c r="L2380">
        <f t="shared" ca="1" si="399"/>
        <v>199.99999999999574</v>
      </c>
      <c r="M2380">
        <f t="shared" ca="1" si="400"/>
        <v>49212.500000000189</v>
      </c>
      <c r="N2380">
        <f t="shared" ca="1" si="401"/>
        <v>199.99999999999574</v>
      </c>
      <c r="O2380">
        <f t="shared" ca="1" si="402"/>
        <v>44512.500000000109</v>
      </c>
      <c r="P2380">
        <f t="shared" ca="1" si="405"/>
        <v>196.30927876584568</v>
      </c>
      <c r="Q2380">
        <f t="shared" ca="1" si="406"/>
        <v>178.04999999999688</v>
      </c>
      <c r="R2380">
        <f t="shared" ca="1" si="403"/>
        <v>4.0805916857943368E-3</v>
      </c>
      <c r="S2380">
        <f t="shared" ca="1" si="404"/>
        <v>4.5133991537375509E-3</v>
      </c>
    </row>
    <row r="2381" spans="1:19" x14ac:dyDescent="0.25">
      <c r="A2381" s="1">
        <v>36676</v>
      </c>
      <c r="B2381">
        <v>86.575000000000003</v>
      </c>
      <c r="C2381">
        <v>86.58</v>
      </c>
      <c r="D2381">
        <v>86.5</v>
      </c>
      <c r="E2381">
        <v>86.51</v>
      </c>
      <c r="F2381">
        <f ca="1">AVERAGE(E2381:OFFSET(E2381,-$F$2+1,0))</f>
        <v>86.808624999999978</v>
      </c>
      <c r="G2381">
        <f t="shared" ca="1" si="396"/>
        <v>-1</v>
      </c>
      <c r="H2381">
        <v>-8.9999999999999998E-4</v>
      </c>
      <c r="I2381">
        <f ca="1">STDEV(OFFSET(H2381,-$I$2+1,0):H2381)</f>
        <v>5.6428809364683467E-4</v>
      </c>
      <c r="J2381">
        <f t="shared" ca="1" si="397"/>
        <v>-1</v>
      </c>
      <c r="K2381">
        <f t="shared" ca="1" si="398"/>
        <v>-1</v>
      </c>
      <c r="L2381">
        <f t="shared" ca="1" si="399"/>
        <v>-75.000000000002842</v>
      </c>
      <c r="M2381">
        <f t="shared" ca="1" si="400"/>
        <v>49137.500000000189</v>
      </c>
      <c r="N2381">
        <f t="shared" ca="1" si="401"/>
        <v>-75.000000000002842</v>
      </c>
      <c r="O2381">
        <f t="shared" ca="1" si="402"/>
        <v>44437.500000000109</v>
      </c>
      <c r="P2381">
        <f t="shared" ca="1" si="405"/>
        <v>195.97851334248281</v>
      </c>
      <c r="Q2381">
        <f t="shared" ca="1" si="406"/>
        <v>177.74999999999687</v>
      </c>
      <c r="R2381">
        <f t="shared" ca="1" si="403"/>
        <v>-1.524003048006148E-3</v>
      </c>
      <c r="S2381">
        <f t="shared" ca="1" si="404"/>
        <v>-1.6849199663016604E-3</v>
      </c>
    </row>
    <row r="2382" spans="1:19" x14ac:dyDescent="0.25">
      <c r="A2382" s="1">
        <v>36677</v>
      </c>
      <c r="B2382">
        <v>86.5</v>
      </c>
      <c r="C2382">
        <v>86.56</v>
      </c>
      <c r="D2382">
        <v>86.484999999999999</v>
      </c>
      <c r="E2382">
        <v>86.54</v>
      </c>
      <c r="F2382">
        <f ca="1">AVERAGE(E2382:OFFSET(E2382,-$F$2+1,0))</f>
        <v>86.798249999999982</v>
      </c>
      <c r="G2382">
        <f t="shared" ca="1" si="396"/>
        <v>-1</v>
      </c>
      <c r="H2382">
        <v>2.9999999999999997E-4</v>
      </c>
      <c r="I2382">
        <f ca="1">STDEV(OFFSET(H2382,-$I$2+1,0):H2382)</f>
        <v>5.7296550828493198E-4</v>
      </c>
      <c r="J2382">
        <f t="shared" ca="1" si="397"/>
        <v>-1</v>
      </c>
      <c r="K2382">
        <f t="shared" ca="1" si="398"/>
        <v>-1</v>
      </c>
      <c r="L2382">
        <f t="shared" ca="1" si="399"/>
        <v>-287.49999999998721</v>
      </c>
      <c r="M2382">
        <f t="shared" ca="1" si="400"/>
        <v>48850.000000000204</v>
      </c>
      <c r="N2382">
        <f t="shared" ca="1" si="401"/>
        <v>-287.49999999998721</v>
      </c>
      <c r="O2382">
        <f t="shared" ca="1" si="402"/>
        <v>44150.000000000124</v>
      </c>
      <c r="P2382">
        <f t="shared" ca="1" si="405"/>
        <v>194.71057921959198</v>
      </c>
      <c r="Q2382">
        <f t="shared" ca="1" si="406"/>
        <v>176.59999999999692</v>
      </c>
      <c r="R2382">
        <f t="shared" ca="1" si="403"/>
        <v>-5.8509285169165322E-3</v>
      </c>
      <c r="S2382">
        <f t="shared" ca="1" si="404"/>
        <v>-6.4697609001403431E-3</v>
      </c>
    </row>
    <row r="2383" spans="1:19" x14ac:dyDescent="0.25">
      <c r="A2383" s="1">
        <v>36678</v>
      </c>
      <c r="B2383">
        <v>86.55</v>
      </c>
      <c r="C2383">
        <v>86.69</v>
      </c>
      <c r="D2383">
        <v>86.54</v>
      </c>
      <c r="E2383">
        <v>86.655000000000001</v>
      </c>
      <c r="F2383">
        <f ca="1">AVERAGE(E2383:OFFSET(E2383,-$F$2+1,0))</f>
        <v>86.785624999999982</v>
      </c>
      <c r="G2383">
        <f t="shared" ca="1" si="396"/>
        <v>-1</v>
      </c>
      <c r="H2383">
        <v>1.2999999999999999E-3</v>
      </c>
      <c r="I2383">
        <f ca="1">STDEV(OFFSET(H2383,-$I$2+1,0):H2383)</f>
        <v>6.3212257305717305E-4</v>
      </c>
      <c r="J2383">
        <f t="shared" ca="1" si="397"/>
        <v>-1</v>
      </c>
      <c r="K2383">
        <f t="shared" ca="1" si="398"/>
        <v>-1</v>
      </c>
      <c r="L2383">
        <f t="shared" ca="1" si="399"/>
        <v>-462.50000000000568</v>
      </c>
      <c r="M2383">
        <f t="shared" ca="1" si="400"/>
        <v>48387.500000000196</v>
      </c>
      <c r="N2383">
        <f t="shared" ca="1" si="401"/>
        <v>-462.50000000000568</v>
      </c>
      <c r="O2383">
        <f t="shared" ca="1" si="402"/>
        <v>43687.500000000116</v>
      </c>
      <c r="P2383">
        <f t="shared" ca="1" si="405"/>
        <v>192.67085910885444</v>
      </c>
      <c r="Q2383">
        <f t="shared" ca="1" si="406"/>
        <v>174.74999999999693</v>
      </c>
      <c r="R2383">
        <f t="shared" ca="1" si="403"/>
        <v>-9.4677584442170674E-3</v>
      </c>
      <c r="S2383">
        <f t="shared" ca="1" si="404"/>
        <v>-1.0475651189128072E-2</v>
      </c>
    </row>
    <row r="2384" spans="1:19" x14ac:dyDescent="0.25">
      <c r="A2384" s="1">
        <v>36679</v>
      </c>
      <c r="B2384">
        <v>86.66</v>
      </c>
      <c r="C2384">
        <v>86.9</v>
      </c>
      <c r="D2384">
        <v>86.65</v>
      </c>
      <c r="E2384">
        <v>86.84</v>
      </c>
      <c r="F2384">
        <f ca="1">AVERAGE(E2384:OFFSET(E2384,-$F$2+1,0))</f>
        <v>86.779624999999996</v>
      </c>
      <c r="G2384">
        <f t="shared" ca="1" si="396"/>
        <v>-1</v>
      </c>
      <c r="H2384">
        <v>2.0999999999999999E-3</v>
      </c>
      <c r="I2384">
        <f ca="1">STDEV(OFFSET(H2384,-$I$2+1,0):H2384)</f>
        <v>7.7859522623490915E-4</v>
      </c>
      <c r="J2384">
        <f t="shared" ca="1" si="397"/>
        <v>-1</v>
      </c>
      <c r="K2384">
        <f t="shared" ca="1" si="398"/>
        <v>-1</v>
      </c>
      <c r="L2384">
        <f t="shared" ca="1" si="399"/>
        <v>-187.50000000000711</v>
      </c>
      <c r="M2384">
        <f t="shared" ca="1" si="400"/>
        <v>48200.000000000189</v>
      </c>
      <c r="N2384">
        <f t="shared" ca="1" si="401"/>
        <v>-187.50000000000711</v>
      </c>
      <c r="O2384">
        <f t="shared" ca="1" si="402"/>
        <v>43500.000000000109</v>
      </c>
      <c r="P2384">
        <f t="shared" ca="1" si="405"/>
        <v>191.8439455504473</v>
      </c>
      <c r="Q2384">
        <f t="shared" ca="1" si="406"/>
        <v>173.9999999999969</v>
      </c>
      <c r="R2384">
        <f t="shared" ca="1" si="403"/>
        <v>-3.8749677086025594E-3</v>
      </c>
      <c r="S2384">
        <f t="shared" ca="1" si="404"/>
        <v>-4.2918454935623827E-3</v>
      </c>
    </row>
    <row r="2385" spans="1:19" x14ac:dyDescent="0.25">
      <c r="A2385" s="1">
        <v>36682</v>
      </c>
      <c r="B2385">
        <v>86.844999999999999</v>
      </c>
      <c r="C2385">
        <v>86.92</v>
      </c>
      <c r="D2385">
        <v>86.844999999999999</v>
      </c>
      <c r="E2385">
        <v>86.915000000000006</v>
      </c>
      <c r="F2385">
        <f ca="1">AVERAGE(E2385:OFFSET(E2385,-$F$2+1,0))</f>
        <v>86.775750000000002</v>
      </c>
      <c r="G2385">
        <f t="shared" ca="1" si="396"/>
        <v>-1</v>
      </c>
      <c r="H2385">
        <v>8.9999999999999998E-4</v>
      </c>
      <c r="I2385">
        <f ca="1">STDEV(OFFSET(H2385,-$I$2+1,0):H2385)</f>
        <v>7.5950122137041873E-4</v>
      </c>
      <c r="J2385">
        <f t="shared" ca="1" si="397"/>
        <v>-1</v>
      </c>
      <c r="K2385">
        <f t="shared" ca="1" si="398"/>
        <v>-1</v>
      </c>
      <c r="L2385">
        <f t="shared" ca="1" si="399"/>
        <v>75.000000000002842</v>
      </c>
      <c r="M2385">
        <f t="shared" ca="1" si="400"/>
        <v>48275.000000000189</v>
      </c>
      <c r="N2385">
        <f t="shared" ca="1" si="401"/>
        <v>75.000000000002842</v>
      </c>
      <c r="O2385">
        <f t="shared" ca="1" si="402"/>
        <v>43575.000000000109</v>
      </c>
      <c r="P2385">
        <f t="shared" ca="1" si="405"/>
        <v>192.17471097381016</v>
      </c>
      <c r="Q2385">
        <f t="shared" ca="1" si="406"/>
        <v>174.29999999999691</v>
      </c>
      <c r="R2385">
        <f t="shared" ca="1" si="403"/>
        <v>1.5560165975104262E-3</v>
      </c>
      <c r="S2385">
        <f t="shared" ca="1" si="404"/>
        <v>1.7241379310345437E-3</v>
      </c>
    </row>
    <row r="2386" spans="1:19" x14ac:dyDescent="0.25">
      <c r="A2386" s="1">
        <v>36683</v>
      </c>
      <c r="B2386">
        <v>86.9</v>
      </c>
      <c r="C2386">
        <v>86.9</v>
      </c>
      <c r="D2386">
        <v>86.834999999999994</v>
      </c>
      <c r="E2386">
        <v>86.885000000000005</v>
      </c>
      <c r="F2386">
        <f ca="1">AVERAGE(E2386:OFFSET(E2386,-$F$2+1,0))</f>
        <v>86.771125000000012</v>
      </c>
      <c r="G2386">
        <f t="shared" ca="1" si="396"/>
        <v>-1</v>
      </c>
      <c r="H2386">
        <v>-2.9999999999999997E-4</v>
      </c>
      <c r="I2386">
        <f ca="1">STDEV(OFFSET(H2386,-$I$2+1,0):H2386)</f>
        <v>7.6259598187962364E-4</v>
      </c>
      <c r="J2386">
        <f t="shared" ca="1" si="397"/>
        <v>-1</v>
      </c>
      <c r="K2386">
        <f t="shared" ca="1" si="398"/>
        <v>-1</v>
      </c>
      <c r="L2386">
        <f t="shared" ca="1" si="399"/>
        <v>62.500000000014211</v>
      </c>
      <c r="M2386">
        <f t="shared" ca="1" si="400"/>
        <v>48337.500000000204</v>
      </c>
      <c r="N2386">
        <f t="shared" ca="1" si="401"/>
        <v>62.500000000014211</v>
      </c>
      <c r="O2386">
        <f t="shared" ca="1" si="402"/>
        <v>43637.500000000124</v>
      </c>
      <c r="P2386">
        <f t="shared" ca="1" si="405"/>
        <v>192.45034882661261</v>
      </c>
      <c r="Q2386">
        <f t="shared" ca="1" si="406"/>
        <v>174.54999999999697</v>
      </c>
      <c r="R2386">
        <f t="shared" ca="1" si="403"/>
        <v>1.2946659761784354E-3</v>
      </c>
      <c r="S2386">
        <f t="shared" ca="1" si="404"/>
        <v>1.4343086632246484E-3</v>
      </c>
    </row>
    <row r="2387" spans="1:19" x14ac:dyDescent="0.25">
      <c r="A2387" s="1">
        <v>36684</v>
      </c>
      <c r="B2387">
        <v>86.885000000000005</v>
      </c>
      <c r="C2387">
        <v>86.885000000000005</v>
      </c>
      <c r="D2387">
        <v>86.844999999999999</v>
      </c>
      <c r="E2387">
        <v>86.86</v>
      </c>
      <c r="F2387">
        <f ca="1">AVERAGE(E2387:OFFSET(E2387,-$F$2+1,0))</f>
        <v>86.765250000000009</v>
      </c>
      <c r="G2387">
        <f t="shared" ca="1" si="396"/>
        <v>-1</v>
      </c>
      <c r="H2387">
        <v>-2.9999999999999997E-4</v>
      </c>
      <c r="I2387">
        <f ca="1">STDEV(OFFSET(H2387,-$I$2+1,0):H2387)</f>
        <v>7.6399228433690072E-4</v>
      </c>
      <c r="J2387">
        <f t="shared" ca="1" si="397"/>
        <v>-1</v>
      </c>
      <c r="K2387">
        <f t="shared" ca="1" si="398"/>
        <v>-1</v>
      </c>
      <c r="L2387">
        <f t="shared" ca="1" si="399"/>
        <v>75.000000000002842</v>
      </c>
      <c r="M2387">
        <f t="shared" ca="1" si="400"/>
        <v>48412.500000000204</v>
      </c>
      <c r="N2387">
        <f t="shared" ca="1" si="401"/>
        <v>75.000000000002842</v>
      </c>
      <c r="O2387">
        <f t="shared" ca="1" si="402"/>
        <v>43712.500000000124</v>
      </c>
      <c r="P2387">
        <f t="shared" ca="1" si="405"/>
        <v>192.78111424997547</v>
      </c>
      <c r="Q2387">
        <f t="shared" ca="1" si="406"/>
        <v>174.84999999999698</v>
      </c>
      <c r="R2387">
        <f t="shared" ca="1" si="403"/>
        <v>1.5515903801396954E-3</v>
      </c>
      <c r="S2387">
        <f t="shared" ca="1" si="404"/>
        <v>1.7187052420510485E-3</v>
      </c>
    </row>
    <row r="2388" spans="1:19" x14ac:dyDescent="0.25">
      <c r="A2388" s="1">
        <v>36685</v>
      </c>
      <c r="B2388">
        <v>86.85</v>
      </c>
      <c r="C2388">
        <v>86.85</v>
      </c>
      <c r="D2388">
        <v>86.784999999999997</v>
      </c>
      <c r="E2388">
        <v>86.83</v>
      </c>
      <c r="F2388">
        <f ca="1">AVERAGE(E2388:OFFSET(E2388,-$F$2+1,0))</f>
        <v>86.759125000000012</v>
      </c>
      <c r="G2388">
        <f t="shared" ca="1" si="396"/>
        <v>-1</v>
      </c>
      <c r="H2388">
        <v>-2.9999999999999997E-4</v>
      </c>
      <c r="I2388">
        <f ca="1">STDEV(OFFSET(H2388,-$I$2+1,0):H2388)</f>
        <v>7.6796038823284164E-4</v>
      </c>
      <c r="J2388">
        <f t="shared" ca="1" si="397"/>
        <v>-1</v>
      </c>
      <c r="K2388">
        <f t="shared" ca="1" si="398"/>
        <v>-1</v>
      </c>
      <c r="L2388">
        <f t="shared" ca="1" si="399"/>
        <v>25.00000000001279</v>
      </c>
      <c r="M2388">
        <f t="shared" ca="1" si="400"/>
        <v>48437.500000000218</v>
      </c>
      <c r="N2388">
        <f t="shared" ca="1" si="401"/>
        <v>25.00000000001279</v>
      </c>
      <c r="O2388">
        <f t="shared" ca="1" si="402"/>
        <v>43737.500000000138</v>
      </c>
      <c r="P2388">
        <f t="shared" ca="1" si="405"/>
        <v>192.89136939109645</v>
      </c>
      <c r="Q2388">
        <f t="shared" ca="1" si="406"/>
        <v>174.949999999997</v>
      </c>
      <c r="R2388">
        <f t="shared" ca="1" si="403"/>
        <v>5.1639555899845463E-4</v>
      </c>
      <c r="S2388">
        <f t="shared" ca="1" si="404"/>
        <v>5.7191878753246137E-4</v>
      </c>
    </row>
    <row r="2389" spans="1:19" x14ac:dyDescent="0.25">
      <c r="A2389" s="1">
        <v>36686</v>
      </c>
      <c r="B2389">
        <v>86.82</v>
      </c>
      <c r="C2389">
        <v>86.844999999999999</v>
      </c>
      <c r="D2389">
        <v>86.745000000000005</v>
      </c>
      <c r="E2389">
        <v>86.82</v>
      </c>
      <c r="F2389">
        <f ca="1">AVERAGE(E2389:OFFSET(E2389,-$F$2+1,0))</f>
        <v>86.752875000000017</v>
      </c>
      <c r="G2389">
        <f t="shared" ca="1" si="396"/>
        <v>-1</v>
      </c>
      <c r="H2389">
        <v>-1E-4</v>
      </c>
      <c r="I2389">
        <f ca="1">STDEV(OFFSET(H2389,-$I$2+1,0):H2389)</f>
        <v>7.6907326322693493E-4</v>
      </c>
      <c r="J2389">
        <f t="shared" ca="1" si="397"/>
        <v>-1</v>
      </c>
      <c r="K2389">
        <f t="shared" ca="1" si="398"/>
        <v>-1</v>
      </c>
      <c r="L2389">
        <f t="shared" ca="1" si="399"/>
        <v>-50.00000000002558</v>
      </c>
      <c r="M2389">
        <f t="shared" ca="1" si="400"/>
        <v>48387.500000000189</v>
      </c>
      <c r="N2389">
        <f t="shared" ca="1" si="401"/>
        <v>-50.00000000002558</v>
      </c>
      <c r="O2389">
        <f t="shared" ca="1" si="402"/>
        <v>43687.500000000109</v>
      </c>
      <c r="P2389">
        <f t="shared" ca="1" si="405"/>
        <v>192.67085910885444</v>
      </c>
      <c r="Q2389">
        <f t="shared" ca="1" si="406"/>
        <v>174.7499999999969</v>
      </c>
      <c r="R2389">
        <f t="shared" ca="1" si="403"/>
        <v>-1.0322580645166525E-3</v>
      </c>
      <c r="S2389">
        <f t="shared" ca="1" si="404"/>
        <v>-1.1431837667910927E-3</v>
      </c>
    </row>
    <row r="2390" spans="1:19" x14ac:dyDescent="0.25">
      <c r="A2390" s="1">
        <v>36689</v>
      </c>
      <c r="B2390">
        <v>86.82</v>
      </c>
      <c r="C2390">
        <v>86.844999999999999</v>
      </c>
      <c r="D2390">
        <v>86.805000000000007</v>
      </c>
      <c r="E2390">
        <v>86.84</v>
      </c>
      <c r="F2390">
        <f ca="1">AVERAGE(E2390:OFFSET(E2390,-$F$2+1,0))</f>
        <v>86.74675000000002</v>
      </c>
      <c r="G2390">
        <f t="shared" ca="1" si="396"/>
        <v>-1</v>
      </c>
      <c r="H2390">
        <v>2.0000000000000001E-4</v>
      </c>
      <c r="I2390">
        <f ca="1">STDEV(OFFSET(H2390,-$I$2+1,0):H2390)</f>
        <v>7.0457153833487979E-4</v>
      </c>
      <c r="J2390">
        <f t="shared" ca="1" si="397"/>
        <v>-1</v>
      </c>
      <c r="K2390">
        <f t="shared" ca="1" si="398"/>
        <v>-1</v>
      </c>
      <c r="L2390">
        <f t="shared" ca="1" si="399"/>
        <v>-212.49999999998437</v>
      </c>
      <c r="M2390">
        <f t="shared" ca="1" si="400"/>
        <v>48175.000000000204</v>
      </c>
      <c r="N2390">
        <f t="shared" ca="1" si="401"/>
        <v>-212.49999999998437</v>
      </c>
      <c r="O2390">
        <f t="shared" ca="1" si="402"/>
        <v>43475.000000000124</v>
      </c>
      <c r="P2390">
        <f t="shared" ca="1" si="405"/>
        <v>191.73369040932647</v>
      </c>
      <c r="Q2390">
        <f t="shared" ca="1" si="406"/>
        <v>173.89999999999699</v>
      </c>
      <c r="R2390">
        <f t="shared" ca="1" si="403"/>
        <v>-4.3916300697490786E-3</v>
      </c>
      <c r="S2390">
        <f t="shared" ca="1" si="404"/>
        <v>-4.8640915593701596E-3</v>
      </c>
    </row>
    <row r="2391" spans="1:19" x14ac:dyDescent="0.25">
      <c r="A2391" s="1">
        <v>36690</v>
      </c>
      <c r="B2391">
        <v>86.844999999999999</v>
      </c>
      <c r="C2391">
        <v>86.944999999999993</v>
      </c>
      <c r="D2391">
        <v>86.84</v>
      </c>
      <c r="E2391">
        <v>86.924999999999997</v>
      </c>
      <c r="F2391">
        <f ca="1">AVERAGE(E2391:OFFSET(E2391,-$F$2+1,0))</f>
        <v>86.742000000000019</v>
      </c>
      <c r="G2391">
        <f t="shared" ca="1" si="396"/>
        <v>-1</v>
      </c>
      <c r="H2391">
        <v>1E-3</v>
      </c>
      <c r="I2391">
        <f ca="1">STDEV(OFFSET(H2391,-$I$2+1,0):H2391)</f>
        <v>7.2755900466089896E-4</v>
      </c>
      <c r="J2391">
        <f t="shared" ca="1" si="397"/>
        <v>-1</v>
      </c>
      <c r="K2391">
        <f t="shared" ca="1" si="398"/>
        <v>-1</v>
      </c>
      <c r="L2391">
        <f t="shared" ca="1" si="399"/>
        <v>-112.50000000000426</v>
      </c>
      <c r="M2391">
        <f t="shared" ca="1" si="400"/>
        <v>48062.500000000196</v>
      </c>
      <c r="N2391">
        <f t="shared" ca="1" si="401"/>
        <v>-112.50000000000426</v>
      </c>
      <c r="O2391">
        <f t="shared" ca="1" si="402"/>
        <v>43362.500000000116</v>
      </c>
      <c r="P2391">
        <f t="shared" ca="1" si="405"/>
        <v>191.23754227428219</v>
      </c>
      <c r="Q2391">
        <f t="shared" ca="1" si="406"/>
        <v>173.449999999997</v>
      </c>
      <c r="R2391">
        <f t="shared" ca="1" si="403"/>
        <v>-2.3352361183187086E-3</v>
      </c>
      <c r="S2391">
        <f t="shared" ca="1" si="404"/>
        <v>-2.5876940770558697E-3</v>
      </c>
    </row>
    <row r="2392" spans="1:19" x14ac:dyDescent="0.25">
      <c r="A2392" s="1">
        <v>36691</v>
      </c>
      <c r="B2392">
        <v>86.91</v>
      </c>
      <c r="C2392">
        <v>86.995000000000005</v>
      </c>
      <c r="D2392">
        <v>86.91</v>
      </c>
      <c r="E2392">
        <v>86.97</v>
      </c>
      <c r="F2392">
        <f ca="1">AVERAGE(E2392:OFFSET(E2392,-$F$2+1,0))</f>
        <v>86.738250000000022</v>
      </c>
      <c r="G2392">
        <f t="shared" ca="1" si="396"/>
        <v>-1</v>
      </c>
      <c r="H2392">
        <v>5.0000000000000001E-4</v>
      </c>
      <c r="I2392">
        <f ca="1">STDEV(OFFSET(H2392,-$I$2+1,0):H2392)</f>
        <v>7.2582076952487672E-4</v>
      </c>
      <c r="J2392">
        <f t="shared" ca="1" si="397"/>
        <v>-1</v>
      </c>
      <c r="K2392">
        <f t="shared" ca="1" si="398"/>
        <v>-1</v>
      </c>
      <c r="L2392">
        <f t="shared" ca="1" si="399"/>
        <v>25.00000000001279</v>
      </c>
      <c r="M2392">
        <f t="shared" ca="1" si="400"/>
        <v>48087.500000000211</v>
      </c>
      <c r="N2392">
        <f t="shared" ca="1" si="401"/>
        <v>25.00000000001279</v>
      </c>
      <c r="O2392">
        <f t="shared" ca="1" si="402"/>
        <v>43387.500000000131</v>
      </c>
      <c r="P2392">
        <f t="shared" ca="1" si="405"/>
        <v>191.34779741540319</v>
      </c>
      <c r="Q2392">
        <f t="shared" ca="1" si="406"/>
        <v>173.54999999999706</v>
      </c>
      <c r="R2392">
        <f t="shared" ca="1" si="403"/>
        <v>5.2015604681430821E-4</v>
      </c>
      <c r="S2392">
        <f t="shared" ca="1" si="404"/>
        <v>5.7653502450303196E-4</v>
      </c>
    </row>
    <row r="2393" spans="1:19" x14ac:dyDescent="0.25">
      <c r="A2393" s="1">
        <v>36692</v>
      </c>
      <c r="B2393">
        <v>86.965000000000003</v>
      </c>
      <c r="C2393">
        <v>86.974999999999994</v>
      </c>
      <c r="D2393">
        <v>86.92</v>
      </c>
      <c r="E2393">
        <v>86.96</v>
      </c>
      <c r="F2393">
        <f ca="1">AVERAGE(E2393:OFFSET(E2393,-$F$2+1,0))</f>
        <v>86.734250000000031</v>
      </c>
      <c r="G2393">
        <f t="shared" ca="1" si="396"/>
        <v>-1</v>
      </c>
      <c r="H2393">
        <v>-1E-4</v>
      </c>
      <c r="I2393">
        <f ca="1">STDEV(OFFSET(H2393,-$I$2+1,0):H2393)</f>
        <v>7.0307594858143481E-4</v>
      </c>
      <c r="J2393">
        <f t="shared" ca="1" si="397"/>
        <v>-1</v>
      </c>
      <c r="K2393">
        <f t="shared" ca="1" si="398"/>
        <v>-1</v>
      </c>
      <c r="L2393">
        <f t="shared" ca="1" si="399"/>
        <v>-162.50000000002984</v>
      </c>
      <c r="M2393">
        <f t="shared" ca="1" si="400"/>
        <v>47925.000000000182</v>
      </c>
      <c r="N2393">
        <f t="shared" ca="1" si="401"/>
        <v>-162.50000000002984</v>
      </c>
      <c r="O2393">
        <f t="shared" ca="1" si="402"/>
        <v>43225.000000000102</v>
      </c>
      <c r="P2393">
        <f t="shared" ca="1" si="405"/>
        <v>190.63113899811691</v>
      </c>
      <c r="Q2393">
        <f t="shared" ca="1" si="406"/>
        <v>172.89999999999694</v>
      </c>
      <c r="R2393">
        <f t="shared" ca="1" si="403"/>
        <v>-3.3792565635566234E-3</v>
      </c>
      <c r="S2393">
        <f t="shared" ca="1" si="404"/>
        <v>-3.7453183520606017E-3</v>
      </c>
    </row>
    <row r="2394" spans="1:19" x14ac:dyDescent="0.25">
      <c r="A2394" s="1">
        <v>36693</v>
      </c>
      <c r="B2394">
        <v>86.935000000000002</v>
      </c>
      <c r="C2394">
        <v>87.04</v>
      </c>
      <c r="D2394">
        <v>86.935000000000002</v>
      </c>
      <c r="E2394">
        <v>87.025000000000006</v>
      </c>
      <c r="F2394">
        <f ca="1">AVERAGE(E2394:OFFSET(E2394,-$F$2+1,0))</f>
        <v>86.732250000000036</v>
      </c>
      <c r="G2394">
        <f t="shared" ca="1" si="396"/>
        <v>-1</v>
      </c>
      <c r="H2394">
        <v>6.9999999999999999E-4</v>
      </c>
      <c r="I2394">
        <f ca="1">STDEV(OFFSET(H2394,-$I$2+1,0):H2394)</f>
        <v>6.9952991734675504E-4</v>
      </c>
      <c r="J2394">
        <f t="shared" ca="1" si="397"/>
        <v>-1</v>
      </c>
      <c r="K2394">
        <f t="shared" ca="1" si="398"/>
        <v>-1</v>
      </c>
      <c r="L2394">
        <f t="shared" ca="1" si="399"/>
        <v>75.000000000002842</v>
      </c>
      <c r="M2394">
        <f t="shared" ca="1" si="400"/>
        <v>48000.000000000182</v>
      </c>
      <c r="N2394">
        <f t="shared" ca="1" si="401"/>
        <v>75.000000000002842</v>
      </c>
      <c r="O2394">
        <f t="shared" ca="1" si="402"/>
        <v>43300.000000000102</v>
      </c>
      <c r="P2394">
        <f t="shared" ca="1" si="405"/>
        <v>190.96190442147977</v>
      </c>
      <c r="Q2394">
        <f t="shared" ca="1" si="406"/>
        <v>173.19999999999695</v>
      </c>
      <c r="R2394">
        <f t="shared" ca="1" si="403"/>
        <v>1.5649452269171113E-3</v>
      </c>
      <c r="S2394">
        <f t="shared" ca="1" si="404"/>
        <v>1.7351069982649546E-3</v>
      </c>
    </row>
    <row r="2395" spans="1:19" x14ac:dyDescent="0.25">
      <c r="A2395" s="1">
        <v>36696</v>
      </c>
      <c r="B2395">
        <v>87.03</v>
      </c>
      <c r="C2395">
        <v>87.03</v>
      </c>
      <c r="D2395">
        <v>86.99</v>
      </c>
      <c r="E2395">
        <v>86.995000000000005</v>
      </c>
      <c r="F2395">
        <f ca="1">AVERAGE(E2395:OFFSET(E2395,-$F$2+1,0))</f>
        <v>86.730000000000047</v>
      </c>
      <c r="G2395">
        <f t="shared" ca="1" si="396"/>
        <v>-1</v>
      </c>
      <c r="H2395">
        <v>-2.9999999999999997E-4</v>
      </c>
      <c r="I2395">
        <f ca="1">STDEV(OFFSET(H2395,-$I$2+1,0):H2395)</f>
        <v>6.9907834061411851E-4</v>
      </c>
      <c r="J2395">
        <f t="shared" ca="1" si="397"/>
        <v>-1</v>
      </c>
      <c r="K2395">
        <f t="shared" ca="1" si="398"/>
        <v>-1</v>
      </c>
      <c r="L2395">
        <f t="shared" ca="1" si="399"/>
        <v>100.00000000001563</v>
      </c>
      <c r="M2395">
        <f t="shared" ca="1" si="400"/>
        <v>48100.000000000196</v>
      </c>
      <c r="N2395">
        <f t="shared" ca="1" si="401"/>
        <v>100.00000000001563</v>
      </c>
      <c r="O2395">
        <f t="shared" ca="1" si="402"/>
        <v>43400.000000000116</v>
      </c>
      <c r="P2395">
        <f t="shared" ca="1" si="405"/>
        <v>191.40292498596361</v>
      </c>
      <c r="Q2395">
        <f t="shared" ca="1" si="406"/>
        <v>173.59999999999698</v>
      </c>
      <c r="R2395">
        <f t="shared" ca="1" si="403"/>
        <v>2.0833333333336512E-3</v>
      </c>
      <c r="S2395">
        <f t="shared" ca="1" si="404"/>
        <v>2.3094688221712563E-3</v>
      </c>
    </row>
    <row r="2396" spans="1:19" x14ac:dyDescent="0.25">
      <c r="A2396" s="1">
        <v>36697</v>
      </c>
      <c r="B2396">
        <v>86.995000000000005</v>
      </c>
      <c r="C2396">
        <v>86.995000000000005</v>
      </c>
      <c r="D2396">
        <v>86.95</v>
      </c>
      <c r="E2396">
        <v>86.954999999999998</v>
      </c>
      <c r="F2396">
        <f ca="1">AVERAGE(E2396:OFFSET(E2396,-$F$2+1,0))</f>
        <v>86.726500000000044</v>
      </c>
      <c r="G2396">
        <f t="shared" ca="1" si="396"/>
        <v>-1</v>
      </c>
      <c r="H2396">
        <v>-5.0000000000000001E-4</v>
      </c>
      <c r="I2396">
        <f ca="1">STDEV(OFFSET(H2396,-$I$2+1,0):H2396)</f>
        <v>7.1691958001614546E-4</v>
      </c>
      <c r="J2396">
        <f t="shared" ca="1" si="397"/>
        <v>-1</v>
      </c>
      <c r="K2396">
        <f t="shared" ca="1" si="398"/>
        <v>-1</v>
      </c>
      <c r="L2396">
        <f t="shared" ca="1" si="399"/>
        <v>112.50000000000426</v>
      </c>
      <c r="M2396">
        <f t="shared" ca="1" si="400"/>
        <v>48212.500000000204</v>
      </c>
      <c r="N2396">
        <f t="shared" ca="1" si="401"/>
        <v>112.50000000000426</v>
      </c>
      <c r="O2396">
        <f t="shared" ca="1" si="402"/>
        <v>43512.500000000124</v>
      </c>
      <c r="P2396">
        <f t="shared" ca="1" si="405"/>
        <v>191.89907312100789</v>
      </c>
      <c r="Q2396">
        <f t="shared" ca="1" si="406"/>
        <v>174.049999999997</v>
      </c>
      <c r="R2396">
        <f t="shared" ca="1" si="403"/>
        <v>2.3388773388774179E-3</v>
      </c>
      <c r="S2396">
        <f t="shared" ca="1" si="404"/>
        <v>2.5921658986176026E-3</v>
      </c>
    </row>
    <row r="2397" spans="1:19" x14ac:dyDescent="0.25">
      <c r="A2397" s="1">
        <v>36698</v>
      </c>
      <c r="B2397">
        <v>86.95</v>
      </c>
      <c r="C2397">
        <v>86.95</v>
      </c>
      <c r="D2397">
        <v>86.9</v>
      </c>
      <c r="E2397">
        <v>86.91</v>
      </c>
      <c r="F2397">
        <f ca="1">AVERAGE(E2397:OFFSET(E2397,-$F$2+1,0))</f>
        <v>86.72450000000002</v>
      </c>
      <c r="G2397">
        <f t="shared" ca="1" si="396"/>
        <v>-1</v>
      </c>
      <c r="H2397">
        <v>-5.0000000000000001E-4</v>
      </c>
      <c r="I2397">
        <f ca="1">STDEV(OFFSET(H2397,-$I$2+1,0):H2397)</f>
        <v>7.2582076952487672E-4</v>
      </c>
      <c r="J2397">
        <f t="shared" ca="1" si="397"/>
        <v>-1</v>
      </c>
      <c r="K2397">
        <f t="shared" ca="1" si="398"/>
        <v>-1</v>
      </c>
      <c r="L2397">
        <f t="shared" ca="1" si="399"/>
        <v>12.499999999988631</v>
      </c>
      <c r="M2397">
        <f t="shared" ca="1" si="400"/>
        <v>48225.000000000189</v>
      </c>
      <c r="N2397">
        <f t="shared" ca="1" si="401"/>
        <v>12.499999999988631</v>
      </c>
      <c r="O2397">
        <f t="shared" ca="1" si="402"/>
        <v>43525.000000000109</v>
      </c>
      <c r="P2397">
        <f t="shared" ca="1" si="405"/>
        <v>191.95420069156833</v>
      </c>
      <c r="Q2397">
        <f t="shared" ca="1" si="406"/>
        <v>174.09999999999695</v>
      </c>
      <c r="R2397">
        <f t="shared" ca="1" si="403"/>
        <v>2.5926886180945973E-4</v>
      </c>
      <c r="S2397">
        <f t="shared" ca="1" si="404"/>
        <v>2.8727377190436302E-4</v>
      </c>
    </row>
    <row r="2398" spans="1:19" x14ac:dyDescent="0.25">
      <c r="A2398" s="1">
        <v>36699</v>
      </c>
      <c r="B2398">
        <v>86.9</v>
      </c>
      <c r="C2398">
        <v>86.944999999999993</v>
      </c>
      <c r="D2398">
        <v>86.894999999999996</v>
      </c>
      <c r="E2398">
        <v>86.905000000000001</v>
      </c>
      <c r="F2398">
        <f ca="1">AVERAGE(E2398:OFFSET(E2398,-$F$2+1,0))</f>
        <v>86.722500000000025</v>
      </c>
      <c r="G2398">
        <f t="shared" ca="1" si="396"/>
        <v>-1</v>
      </c>
      <c r="H2398">
        <v>-1E-4</v>
      </c>
      <c r="I2398">
        <f ca="1">STDEV(OFFSET(H2398,-$I$2+1,0):H2398)</f>
        <v>7.1985013060102724E-4</v>
      </c>
      <c r="J2398">
        <f t="shared" ca="1" si="397"/>
        <v>-1</v>
      </c>
      <c r="K2398">
        <f t="shared" ca="1" si="398"/>
        <v>-1</v>
      </c>
      <c r="L2398">
        <f t="shared" ca="1" si="399"/>
        <v>25.00000000001279</v>
      </c>
      <c r="M2398">
        <f t="shared" ca="1" si="400"/>
        <v>48250.000000000204</v>
      </c>
      <c r="N2398">
        <f t="shared" ca="1" si="401"/>
        <v>25.00000000001279</v>
      </c>
      <c r="O2398">
        <f t="shared" ca="1" si="402"/>
        <v>43550.000000000124</v>
      </c>
      <c r="P2398">
        <f t="shared" ca="1" si="405"/>
        <v>192.06445583268933</v>
      </c>
      <c r="Q2398">
        <f t="shared" ca="1" si="406"/>
        <v>174.199999999997</v>
      </c>
      <c r="R2398">
        <f t="shared" ca="1" si="403"/>
        <v>5.1840331778149693E-4</v>
      </c>
      <c r="S2398">
        <f t="shared" ca="1" si="404"/>
        <v>5.7438253877111379E-4</v>
      </c>
    </row>
    <row r="2399" spans="1:19" x14ac:dyDescent="0.25">
      <c r="A2399" s="1">
        <v>36700</v>
      </c>
      <c r="B2399">
        <v>86.92</v>
      </c>
      <c r="C2399">
        <v>86.924999999999997</v>
      </c>
      <c r="D2399">
        <v>86.87</v>
      </c>
      <c r="E2399">
        <v>86.894999999999996</v>
      </c>
      <c r="F2399">
        <f ca="1">AVERAGE(E2399:OFFSET(E2399,-$F$2+1,0))</f>
        <v>86.723875000000021</v>
      </c>
      <c r="G2399">
        <f t="shared" ca="1" si="396"/>
        <v>1</v>
      </c>
      <c r="H2399">
        <v>-1E-4</v>
      </c>
      <c r="I2399">
        <f ca="1">STDEV(OFFSET(H2399,-$I$2+1,0):H2399)</f>
        <v>7.1985013060102713E-4</v>
      </c>
      <c r="J2399">
        <f t="shared" ca="1" si="397"/>
        <v>1</v>
      </c>
      <c r="K2399">
        <f t="shared" ca="1" si="398"/>
        <v>-1</v>
      </c>
      <c r="L2399">
        <f t="shared" ca="1" si="399"/>
        <v>75.000000000002842</v>
      </c>
      <c r="M2399">
        <f t="shared" ca="1" si="400"/>
        <v>48325.000000000204</v>
      </c>
      <c r="N2399">
        <f t="shared" ca="1" si="401"/>
        <v>-75.000000000002842</v>
      </c>
      <c r="O2399">
        <f t="shared" ca="1" si="402"/>
        <v>43475.000000000124</v>
      </c>
      <c r="P2399">
        <f t="shared" ca="1" si="405"/>
        <v>192.3952212560522</v>
      </c>
      <c r="Q2399">
        <f t="shared" ca="1" si="406"/>
        <v>173.89999999999699</v>
      </c>
      <c r="R2399">
        <f t="shared" ca="1" si="403"/>
        <v>1.5544041450777726E-3</v>
      </c>
      <c r="S2399">
        <f t="shared" ca="1" si="404"/>
        <v>-1.7221584385764095E-3</v>
      </c>
    </row>
    <row r="2400" spans="1:19" x14ac:dyDescent="0.25">
      <c r="A2400" s="1">
        <v>36703</v>
      </c>
      <c r="B2400">
        <v>86.885000000000005</v>
      </c>
      <c r="C2400">
        <v>86.93</v>
      </c>
      <c r="D2400">
        <v>86.885000000000005</v>
      </c>
      <c r="E2400">
        <v>86.924999999999997</v>
      </c>
      <c r="F2400">
        <f ca="1">AVERAGE(E2400:OFFSET(E2400,-$F$2+1,0))</f>
        <v>86.727750000000015</v>
      </c>
      <c r="G2400">
        <f t="shared" ca="1" si="396"/>
        <v>1</v>
      </c>
      <c r="H2400">
        <v>2.9999999999999997E-4</v>
      </c>
      <c r="I2400">
        <f ca="1">STDEV(OFFSET(H2400,-$I$2+1,0):H2400)</f>
        <v>7.2030695211358186E-4</v>
      </c>
      <c r="J2400">
        <f t="shared" ca="1" si="397"/>
        <v>1</v>
      </c>
      <c r="K2400">
        <f t="shared" ca="1" si="398"/>
        <v>-1</v>
      </c>
      <c r="L2400">
        <f t="shared" ca="1" si="399"/>
        <v>0</v>
      </c>
      <c r="M2400">
        <f t="shared" ca="1" si="400"/>
        <v>48325.000000000204</v>
      </c>
      <c r="N2400">
        <f t="shared" ca="1" si="401"/>
        <v>0</v>
      </c>
      <c r="O2400">
        <f t="shared" ca="1" si="402"/>
        <v>43475.000000000124</v>
      </c>
      <c r="P2400">
        <f t="shared" ca="1" si="405"/>
        <v>192.3952212560522</v>
      </c>
      <c r="Q2400">
        <f t="shared" ca="1" si="406"/>
        <v>173.89999999999699</v>
      </c>
      <c r="R2400">
        <f t="shared" ca="1" si="403"/>
        <v>0</v>
      </c>
      <c r="S2400">
        <f t="shared" ca="1" si="404"/>
        <v>0</v>
      </c>
    </row>
    <row r="2401" spans="1:19" x14ac:dyDescent="0.25">
      <c r="A2401" s="1">
        <v>36704</v>
      </c>
      <c r="B2401">
        <v>86.93</v>
      </c>
      <c r="C2401">
        <v>86.94</v>
      </c>
      <c r="D2401">
        <v>86.905000000000001</v>
      </c>
      <c r="E2401">
        <v>86.924999999999997</v>
      </c>
      <c r="F2401">
        <f ca="1">AVERAGE(E2401:OFFSET(E2401,-$F$2+1,0))</f>
        <v>86.73112500000002</v>
      </c>
      <c r="G2401">
        <f t="shared" ca="1" si="396"/>
        <v>1</v>
      </c>
      <c r="H2401">
        <v>0</v>
      </c>
      <c r="I2401">
        <f ca="1">STDEV(OFFSET(H2401,-$I$2+1,0):H2401)</f>
        <v>6.7533617359683972E-4</v>
      </c>
      <c r="J2401">
        <f t="shared" ca="1" si="397"/>
        <v>1</v>
      </c>
      <c r="K2401">
        <f t="shared" ca="1" si="398"/>
        <v>-1</v>
      </c>
      <c r="L2401">
        <f t="shared" ca="1" si="399"/>
        <v>12.500000000024158</v>
      </c>
      <c r="M2401">
        <f t="shared" ca="1" si="400"/>
        <v>48337.500000000226</v>
      </c>
      <c r="N2401">
        <f t="shared" ca="1" si="401"/>
        <v>-12.500000000024158</v>
      </c>
      <c r="O2401">
        <f t="shared" ca="1" si="402"/>
        <v>43462.500000000102</v>
      </c>
      <c r="P2401">
        <f t="shared" ca="1" si="405"/>
        <v>192.45053903099654</v>
      </c>
      <c r="Q2401">
        <f t="shared" ca="1" si="406"/>
        <v>173.8499999999969</v>
      </c>
      <c r="R2401">
        <f t="shared" ca="1" si="403"/>
        <v>2.5866528711896754E-4</v>
      </c>
      <c r="S2401">
        <f t="shared" ca="1" si="404"/>
        <v>-2.8752156411786364E-4</v>
      </c>
    </row>
    <row r="2402" spans="1:19" x14ac:dyDescent="0.25">
      <c r="A2402" s="1">
        <v>36705</v>
      </c>
      <c r="B2402">
        <v>86.93</v>
      </c>
      <c r="C2402">
        <v>86.954999999999998</v>
      </c>
      <c r="D2402">
        <v>86.885000000000005</v>
      </c>
      <c r="E2402">
        <v>86.93</v>
      </c>
      <c r="F2402">
        <f ca="1">AVERAGE(E2402:OFFSET(E2402,-$F$2+1,0))</f>
        <v>86.735125000000011</v>
      </c>
      <c r="G2402">
        <f t="shared" ca="1" si="396"/>
        <v>1</v>
      </c>
      <c r="H2402">
        <v>1E-4</v>
      </c>
      <c r="I2402">
        <f ca="1">STDEV(OFFSET(H2402,-$I$2+1,0):H2402)</f>
        <v>6.7580361519881604E-4</v>
      </c>
      <c r="J2402">
        <f t="shared" ca="1" si="397"/>
        <v>1</v>
      </c>
      <c r="K2402">
        <f t="shared" ca="1" si="398"/>
        <v>-1</v>
      </c>
      <c r="L2402">
        <f t="shared" ca="1" si="399"/>
        <v>99.999999999980105</v>
      </c>
      <c r="M2402">
        <f t="shared" ca="1" si="400"/>
        <v>48437.500000000204</v>
      </c>
      <c r="N2402">
        <f t="shared" ca="1" si="401"/>
        <v>-99.999999999980105</v>
      </c>
      <c r="O2402">
        <f t="shared" ca="1" si="402"/>
        <v>43362.500000000124</v>
      </c>
      <c r="P2402">
        <f t="shared" ca="1" si="405"/>
        <v>192.89333578459093</v>
      </c>
      <c r="Q2402">
        <f t="shared" ca="1" si="406"/>
        <v>173.44999999999698</v>
      </c>
      <c r="R2402">
        <f t="shared" ca="1" si="403"/>
        <v>2.068787173519103E-3</v>
      </c>
      <c r="S2402">
        <f t="shared" ca="1" si="404"/>
        <v>-2.3008340523435113E-3</v>
      </c>
    </row>
    <row r="2403" spans="1:19" x14ac:dyDescent="0.25">
      <c r="A2403" s="1">
        <v>36706</v>
      </c>
      <c r="B2403">
        <v>86.935000000000002</v>
      </c>
      <c r="C2403">
        <v>86.984999999999999</v>
      </c>
      <c r="D2403">
        <v>86.92</v>
      </c>
      <c r="E2403">
        <v>86.97</v>
      </c>
      <c r="F2403">
        <f ca="1">AVERAGE(E2403:OFFSET(E2403,-$F$2+1,0))</f>
        <v>86.741875000000007</v>
      </c>
      <c r="G2403">
        <f t="shared" ca="1" si="396"/>
        <v>1</v>
      </c>
      <c r="H2403">
        <v>5.0000000000000001E-4</v>
      </c>
      <c r="I2403">
        <f ca="1">STDEV(OFFSET(H2403,-$I$2+1,0):H2403)</f>
        <v>6.310183915911767E-4</v>
      </c>
      <c r="J2403">
        <f t="shared" ca="1" si="397"/>
        <v>1</v>
      </c>
      <c r="K2403">
        <f t="shared" ca="1" si="398"/>
        <v>-1</v>
      </c>
      <c r="L2403">
        <f t="shared" ca="1" si="399"/>
        <v>0</v>
      </c>
      <c r="M2403">
        <f t="shared" ca="1" si="400"/>
        <v>48437.500000000204</v>
      </c>
      <c r="N2403">
        <f t="shared" ca="1" si="401"/>
        <v>0</v>
      </c>
      <c r="O2403">
        <f t="shared" ca="1" si="402"/>
        <v>43362.500000000124</v>
      </c>
      <c r="P2403">
        <f t="shared" ca="1" si="405"/>
        <v>192.89333578459093</v>
      </c>
      <c r="Q2403">
        <f t="shared" ca="1" si="406"/>
        <v>173.44999999999698</v>
      </c>
      <c r="R2403">
        <f t="shared" ca="1" si="403"/>
        <v>0</v>
      </c>
      <c r="S2403">
        <f t="shared" ca="1" si="404"/>
        <v>0</v>
      </c>
    </row>
    <row r="2404" spans="1:19" x14ac:dyDescent="0.25">
      <c r="A2404" s="1">
        <v>36707</v>
      </c>
      <c r="B2404">
        <v>86.974999999999994</v>
      </c>
      <c r="C2404">
        <v>86.984999999999999</v>
      </c>
      <c r="D2404">
        <v>86.95</v>
      </c>
      <c r="E2404">
        <v>86.97</v>
      </c>
      <c r="F2404">
        <f ca="1">AVERAGE(E2404:OFFSET(E2404,-$F$2+1,0))</f>
        <v>86.749749999999992</v>
      </c>
      <c r="G2404">
        <f t="shared" ca="1" si="396"/>
        <v>1</v>
      </c>
      <c r="H2404">
        <v>0</v>
      </c>
      <c r="I2404">
        <f ca="1">STDEV(OFFSET(H2404,-$I$2+1,0):H2404)</f>
        <v>4.4200500116246599E-4</v>
      </c>
      <c r="J2404">
        <f t="shared" ca="1" si="397"/>
        <v>1</v>
      </c>
      <c r="K2404">
        <f t="shared" ca="1" si="398"/>
        <v>-1</v>
      </c>
      <c r="L2404">
        <f t="shared" ca="1" si="399"/>
        <v>212.5000000000199</v>
      </c>
      <c r="M2404">
        <f t="shared" ca="1" si="400"/>
        <v>48650.000000000226</v>
      </c>
      <c r="N2404">
        <f t="shared" ca="1" si="401"/>
        <v>-212.5000000000199</v>
      </c>
      <c r="O2404">
        <f t="shared" ca="1" si="402"/>
        <v>43150.000000000102</v>
      </c>
      <c r="P2404">
        <f t="shared" ca="1" si="405"/>
        <v>193.8386187792114</v>
      </c>
      <c r="Q2404">
        <f t="shared" ca="1" si="406"/>
        <v>172.5999999999969</v>
      </c>
      <c r="R2404">
        <f t="shared" ca="1" si="403"/>
        <v>4.3870967741939408E-3</v>
      </c>
      <c r="S2404">
        <f t="shared" ca="1" si="404"/>
        <v>-4.9005477082737225E-3</v>
      </c>
    </row>
    <row r="2405" spans="1:19" x14ac:dyDescent="0.25">
      <c r="A2405" s="1">
        <v>36710</v>
      </c>
      <c r="B2405">
        <v>86.954999999999998</v>
      </c>
      <c r="C2405">
        <v>87.064999999999998</v>
      </c>
      <c r="D2405">
        <v>86.935000000000002</v>
      </c>
      <c r="E2405">
        <v>87.055000000000007</v>
      </c>
      <c r="F2405">
        <f ca="1">AVERAGE(E2405:OFFSET(E2405,-$F$2+1,0))</f>
        <v>86.761749999999978</v>
      </c>
      <c r="G2405">
        <f t="shared" ca="1" si="396"/>
        <v>1</v>
      </c>
      <c r="H2405">
        <v>1E-3</v>
      </c>
      <c r="I2405">
        <f ca="1">STDEV(OFFSET(H2405,-$I$2+1,0):H2405)</f>
        <v>4.5221676218380052E-4</v>
      </c>
      <c r="J2405">
        <f t="shared" ca="1" si="397"/>
        <v>1</v>
      </c>
      <c r="K2405">
        <f t="shared" ca="1" si="398"/>
        <v>1</v>
      </c>
      <c r="L2405">
        <f t="shared" ca="1" si="399"/>
        <v>137.49999999998153</v>
      </c>
      <c r="M2405">
        <f t="shared" ca="1" si="400"/>
        <v>48787.500000000204</v>
      </c>
      <c r="N2405">
        <f t="shared" ca="1" si="401"/>
        <v>137.49999999998153</v>
      </c>
      <c r="O2405">
        <f t="shared" ca="1" si="402"/>
        <v>43287.50000000008</v>
      </c>
      <c r="P2405">
        <f t="shared" ca="1" si="405"/>
        <v>194.45629688076733</v>
      </c>
      <c r="Q2405">
        <f t="shared" ca="1" si="406"/>
        <v>173.14999999999679</v>
      </c>
      <c r="R2405">
        <f t="shared" ca="1" si="403"/>
        <v>2.8263103802668218E-3</v>
      </c>
      <c r="S2405">
        <f t="shared" ca="1" si="404"/>
        <v>3.1865585168014184E-3</v>
      </c>
    </row>
    <row r="2406" spans="1:19" x14ac:dyDescent="0.25">
      <c r="A2406" s="1">
        <v>36712</v>
      </c>
      <c r="B2406">
        <v>87.07</v>
      </c>
      <c r="C2406">
        <v>87.14</v>
      </c>
      <c r="D2406">
        <v>87.06</v>
      </c>
      <c r="E2406">
        <v>87.11</v>
      </c>
      <c r="F2406">
        <f ca="1">AVERAGE(E2406:OFFSET(E2406,-$F$2+1,0))</f>
        <v>86.775624999999991</v>
      </c>
      <c r="G2406">
        <f t="shared" ca="1" si="396"/>
        <v>1</v>
      </c>
      <c r="H2406">
        <v>5.9999999999999995E-4</v>
      </c>
      <c r="I2406">
        <f ca="1">STDEV(OFFSET(H2406,-$I$2+1,0):H2406)</f>
        <v>4.5664681734298079E-4</v>
      </c>
      <c r="J2406">
        <f t="shared" ca="1" si="397"/>
        <v>1</v>
      </c>
      <c r="K2406">
        <f t="shared" ca="1" si="398"/>
        <v>1</v>
      </c>
      <c r="L2406">
        <f t="shared" ca="1" si="399"/>
        <v>-87.499999999991473</v>
      </c>
      <c r="M2406">
        <f t="shared" ca="1" si="400"/>
        <v>48700.000000000211</v>
      </c>
      <c r="N2406">
        <f t="shared" ca="1" si="401"/>
        <v>-87.499999999991473</v>
      </c>
      <c r="O2406">
        <f t="shared" ca="1" si="402"/>
        <v>43200.000000000087</v>
      </c>
      <c r="P2406">
        <f t="shared" ca="1" si="405"/>
        <v>194.06322899795902</v>
      </c>
      <c r="Q2406">
        <f t="shared" ca="1" si="406"/>
        <v>172.79999999999683</v>
      </c>
      <c r="R2406">
        <f t="shared" ca="1" si="403"/>
        <v>-1.7934921854981523E-3</v>
      </c>
      <c r="S2406">
        <f t="shared" ca="1" si="404"/>
        <v>-2.0213687554141799E-3</v>
      </c>
    </row>
    <row r="2407" spans="1:19" x14ac:dyDescent="0.25">
      <c r="A2407" s="1">
        <v>36713</v>
      </c>
      <c r="B2407">
        <v>87.114999999999995</v>
      </c>
      <c r="C2407">
        <v>87.114999999999995</v>
      </c>
      <c r="D2407">
        <v>87.064999999999998</v>
      </c>
      <c r="E2407">
        <v>87.075000000000003</v>
      </c>
      <c r="F2407">
        <f ca="1">AVERAGE(E2407:OFFSET(E2407,-$F$2+1,0))</f>
        <v>86.787374999999969</v>
      </c>
      <c r="G2407">
        <f t="shared" ca="1" si="396"/>
        <v>1</v>
      </c>
      <c r="H2407">
        <v>-4.0000000000000002E-4</v>
      </c>
      <c r="I2407">
        <f ca="1">STDEV(OFFSET(H2407,-$I$2+1,0):H2407)</f>
        <v>4.6211755168890453E-4</v>
      </c>
      <c r="J2407">
        <f t="shared" ca="1" si="397"/>
        <v>1</v>
      </c>
      <c r="K2407">
        <f t="shared" ca="1" si="398"/>
        <v>1</v>
      </c>
      <c r="L2407">
        <f t="shared" ca="1" si="399"/>
        <v>174.99999999998295</v>
      </c>
      <c r="M2407">
        <f t="shared" ca="1" si="400"/>
        <v>48875.000000000196</v>
      </c>
      <c r="N2407">
        <f t="shared" ca="1" si="401"/>
        <v>174.99999999998295</v>
      </c>
      <c r="O2407">
        <f t="shared" ca="1" si="402"/>
        <v>43375.000000000073</v>
      </c>
      <c r="P2407">
        <f t="shared" ca="1" si="405"/>
        <v>194.84936476357569</v>
      </c>
      <c r="Q2407">
        <f t="shared" ca="1" si="406"/>
        <v>173.49999999999676</v>
      </c>
      <c r="R2407">
        <f t="shared" ca="1" si="403"/>
        <v>3.5934291581105173E-3</v>
      </c>
      <c r="S2407">
        <f t="shared" ca="1" si="404"/>
        <v>4.0509259259255232E-3</v>
      </c>
    </row>
    <row r="2408" spans="1:19" x14ac:dyDescent="0.25">
      <c r="A2408" s="1">
        <v>36714</v>
      </c>
      <c r="B2408">
        <v>87.07</v>
      </c>
      <c r="C2408">
        <v>87.204999999999998</v>
      </c>
      <c r="D2408">
        <v>87.07</v>
      </c>
      <c r="E2408">
        <v>87.144999999999996</v>
      </c>
      <c r="F2408">
        <f ca="1">AVERAGE(E2408:OFFSET(E2408,-$F$2+1,0))</f>
        <v>86.799999999999983</v>
      </c>
      <c r="G2408">
        <f t="shared" ca="1" si="396"/>
        <v>1</v>
      </c>
      <c r="H2408">
        <v>8.0000000000000004E-4</v>
      </c>
      <c r="I2408">
        <f ca="1">STDEV(OFFSET(H2408,-$I$2+1,0):H2408)</f>
        <v>4.7417518414944268E-4</v>
      </c>
      <c r="J2408">
        <f t="shared" ca="1" si="397"/>
        <v>1</v>
      </c>
      <c r="K2408">
        <f t="shared" ca="1" si="398"/>
        <v>1</v>
      </c>
      <c r="L2408">
        <f t="shared" ca="1" si="399"/>
        <v>-62.499999999978684</v>
      </c>
      <c r="M2408">
        <f t="shared" ca="1" si="400"/>
        <v>48812.500000000218</v>
      </c>
      <c r="N2408">
        <f t="shared" ca="1" si="401"/>
        <v>-62.499999999978684</v>
      </c>
      <c r="O2408">
        <f t="shared" ca="1" si="402"/>
        <v>43312.500000000095</v>
      </c>
      <c r="P2408">
        <f t="shared" ca="1" si="405"/>
        <v>194.56860199014125</v>
      </c>
      <c r="Q2408">
        <f t="shared" ca="1" si="406"/>
        <v>173.24999999999685</v>
      </c>
      <c r="R2408">
        <f t="shared" ca="1" si="403"/>
        <v>-1.2787723785161827E-3</v>
      </c>
      <c r="S2408">
        <f t="shared" ca="1" si="404"/>
        <v>-1.4409221902012353E-3</v>
      </c>
    </row>
    <row r="2409" spans="1:19" x14ac:dyDescent="0.25">
      <c r="A2409" s="1">
        <v>36717</v>
      </c>
      <c r="B2409">
        <v>87.135000000000005</v>
      </c>
      <c r="C2409">
        <v>87.14</v>
      </c>
      <c r="D2409">
        <v>87.105000000000004</v>
      </c>
      <c r="E2409">
        <v>87.12</v>
      </c>
      <c r="F2409">
        <f ca="1">AVERAGE(E2409:OFFSET(E2409,-$F$2+1,0))</f>
        <v>86.811999999999983</v>
      </c>
      <c r="G2409">
        <f t="shared" ca="1" si="396"/>
        <v>1</v>
      </c>
      <c r="H2409">
        <v>-2.9999999999999997E-4</v>
      </c>
      <c r="I2409">
        <f ca="1">STDEV(OFFSET(H2409,-$I$2+1,0):H2409)</f>
        <v>4.8242806935880415E-4</v>
      </c>
      <c r="J2409">
        <f t="shared" ca="1" si="397"/>
        <v>1</v>
      </c>
      <c r="K2409">
        <f t="shared" ca="1" si="398"/>
        <v>1</v>
      </c>
      <c r="L2409">
        <f t="shared" ca="1" si="399"/>
        <v>-37.500000000001421</v>
      </c>
      <c r="M2409">
        <f t="shared" ca="1" si="400"/>
        <v>48775.000000000218</v>
      </c>
      <c r="N2409">
        <f t="shared" ca="1" si="401"/>
        <v>-37.500000000001421</v>
      </c>
      <c r="O2409">
        <f t="shared" ca="1" si="402"/>
        <v>43275.000000000095</v>
      </c>
      <c r="P2409">
        <f t="shared" ca="1" si="405"/>
        <v>194.40014432608052</v>
      </c>
      <c r="Q2409">
        <f t="shared" ca="1" si="406"/>
        <v>173.09999999999684</v>
      </c>
      <c r="R2409">
        <f t="shared" ca="1" si="403"/>
        <v>-7.6824583866839957E-4</v>
      </c>
      <c r="S2409">
        <f t="shared" ca="1" si="404"/>
        <v>-8.658008658008967E-4</v>
      </c>
    </row>
    <row r="2410" spans="1:19" x14ac:dyDescent="0.25">
      <c r="A2410" s="1">
        <v>36718</v>
      </c>
      <c r="B2410">
        <v>87.114999999999995</v>
      </c>
      <c r="C2410">
        <v>87.14</v>
      </c>
      <c r="D2410">
        <v>87.1</v>
      </c>
      <c r="E2410">
        <v>87.105000000000004</v>
      </c>
      <c r="F2410">
        <f ca="1">AVERAGE(E2410:OFFSET(E2410,-$F$2+1,0))</f>
        <v>86.826124999999962</v>
      </c>
      <c r="G2410">
        <f t="shared" ca="1" si="396"/>
        <v>1</v>
      </c>
      <c r="H2410">
        <v>-2.0000000000000001E-4</v>
      </c>
      <c r="I2410">
        <f ca="1">STDEV(OFFSET(H2410,-$I$2+1,0):H2410)</f>
        <v>4.8936048492959289E-4</v>
      </c>
      <c r="J2410">
        <f t="shared" ca="1" si="397"/>
        <v>1</v>
      </c>
      <c r="K2410">
        <f t="shared" ca="1" si="398"/>
        <v>1</v>
      </c>
      <c r="L2410">
        <f t="shared" ca="1" si="399"/>
        <v>-37.500000000001421</v>
      </c>
      <c r="M2410">
        <f t="shared" ca="1" si="400"/>
        <v>48737.500000000218</v>
      </c>
      <c r="N2410">
        <f t="shared" ca="1" si="401"/>
        <v>-37.500000000001421</v>
      </c>
      <c r="O2410">
        <f t="shared" ca="1" si="402"/>
        <v>43237.500000000095</v>
      </c>
      <c r="P2410">
        <f t="shared" ca="1" si="405"/>
        <v>194.2316866620198</v>
      </c>
      <c r="Q2410">
        <f t="shared" ca="1" si="406"/>
        <v>172.94999999999683</v>
      </c>
      <c r="R2410">
        <f t="shared" ca="1" si="403"/>
        <v>-7.6883649410561261E-4</v>
      </c>
      <c r="S2410">
        <f t="shared" ca="1" si="404"/>
        <v>-8.6655112651649543E-4</v>
      </c>
    </row>
    <row r="2411" spans="1:19" x14ac:dyDescent="0.25">
      <c r="A2411" s="1">
        <v>36719</v>
      </c>
      <c r="B2411">
        <v>87.094999999999999</v>
      </c>
      <c r="C2411">
        <v>87.105000000000004</v>
      </c>
      <c r="D2411">
        <v>87.075000000000003</v>
      </c>
      <c r="E2411">
        <v>87.09</v>
      </c>
      <c r="F2411">
        <f ca="1">AVERAGE(E2411:OFFSET(E2411,-$F$2+1,0))</f>
        <v>86.839624999999984</v>
      </c>
      <c r="G2411">
        <f t="shared" ca="1" si="396"/>
        <v>1</v>
      </c>
      <c r="H2411">
        <v>-2.0000000000000001E-4</v>
      </c>
      <c r="I2411">
        <f ca="1">STDEV(OFFSET(H2411,-$I$2+1,0):H2411)</f>
        <v>4.5178010487171151E-4</v>
      </c>
      <c r="J2411">
        <f t="shared" ca="1" si="397"/>
        <v>1</v>
      </c>
      <c r="K2411">
        <f t="shared" ca="1" si="398"/>
        <v>1</v>
      </c>
      <c r="L2411">
        <f t="shared" ca="1" si="399"/>
        <v>62.499999999978684</v>
      </c>
      <c r="M2411">
        <f t="shared" ca="1" si="400"/>
        <v>48800.000000000196</v>
      </c>
      <c r="N2411">
        <f t="shared" ca="1" si="401"/>
        <v>62.499999999978684</v>
      </c>
      <c r="O2411">
        <f t="shared" ca="1" si="402"/>
        <v>43300.000000000073</v>
      </c>
      <c r="P2411">
        <f t="shared" ca="1" si="405"/>
        <v>194.51244943545422</v>
      </c>
      <c r="Q2411">
        <f t="shared" ca="1" si="406"/>
        <v>173.19999999999672</v>
      </c>
      <c r="R2411">
        <f t="shared" ca="1" si="403"/>
        <v>1.2823800974604443E-3</v>
      </c>
      <c r="S2411">
        <f t="shared" ca="1" si="404"/>
        <v>1.4455044810633951E-3</v>
      </c>
    </row>
    <row r="2412" spans="1:19" x14ac:dyDescent="0.25">
      <c r="A2412" s="1">
        <v>36720</v>
      </c>
      <c r="B2412">
        <v>87.094999999999999</v>
      </c>
      <c r="C2412">
        <v>87.12</v>
      </c>
      <c r="D2412">
        <v>87.09</v>
      </c>
      <c r="E2412">
        <v>87.114999999999995</v>
      </c>
      <c r="F2412">
        <f ca="1">AVERAGE(E2412:OFFSET(E2412,-$F$2+1,0))</f>
        <v>86.853874999999988</v>
      </c>
      <c r="G2412">
        <f t="shared" ref="G2412:G2475" ca="1" si="407">IF(F2412&gt;=F2411,1,-1)</f>
        <v>1</v>
      </c>
      <c r="H2412">
        <v>2.9999999999999997E-4</v>
      </c>
      <c r="I2412">
        <f ca="1">STDEV(OFFSET(H2412,-$I$2+1,0):H2412)</f>
        <v>4.4438011230311182E-4</v>
      </c>
      <c r="J2412">
        <f t="shared" ref="J2412:J2475" ca="1" si="408">IF(ABS(H2412)&lt;$J$1*I2411,G2412,J2411)</f>
        <v>1</v>
      </c>
      <c r="K2412">
        <f t="shared" ref="K2412:K2475" ca="1" si="409">IF(ABS(H2412)&gt;$K$1*I2411,G2412,K2411)</f>
        <v>1</v>
      </c>
      <c r="L2412">
        <f t="shared" ca="1" si="399"/>
        <v>-162.49999999999432</v>
      </c>
      <c r="M2412">
        <f t="shared" ca="1" si="400"/>
        <v>48637.500000000204</v>
      </c>
      <c r="N2412">
        <f t="shared" ca="1" si="401"/>
        <v>-162.49999999999432</v>
      </c>
      <c r="O2412">
        <f t="shared" ca="1" si="402"/>
        <v>43137.50000000008</v>
      </c>
      <c r="P2412">
        <f t="shared" ca="1" si="405"/>
        <v>193.78246622452443</v>
      </c>
      <c r="Q2412">
        <f t="shared" ca="1" si="406"/>
        <v>172.54999999999674</v>
      </c>
      <c r="R2412">
        <f t="shared" ca="1" si="403"/>
        <v>-3.3299180327867554E-3</v>
      </c>
      <c r="S2412">
        <f t="shared" ca="1" si="404"/>
        <v>-3.7528868360275761E-3</v>
      </c>
    </row>
    <row r="2413" spans="1:19" x14ac:dyDescent="0.25">
      <c r="A2413" s="1">
        <v>36721</v>
      </c>
      <c r="B2413">
        <v>87.114999999999995</v>
      </c>
      <c r="C2413">
        <v>87.174999999999997</v>
      </c>
      <c r="D2413">
        <v>87.034999999999997</v>
      </c>
      <c r="E2413">
        <v>87.05</v>
      </c>
      <c r="F2413">
        <f ca="1">AVERAGE(E2413:OFFSET(E2413,-$F$2+1,0))</f>
        <v>86.867749999999987</v>
      </c>
      <c r="G2413">
        <f t="shared" ca="1" si="407"/>
        <v>1</v>
      </c>
      <c r="H2413">
        <v>-6.9999999999999999E-4</v>
      </c>
      <c r="I2413">
        <f ca="1">STDEV(OFFSET(H2413,-$I$2+1,0):H2413)</f>
        <v>4.7627944031120826E-4</v>
      </c>
      <c r="J2413">
        <f t="shared" ca="1" si="408"/>
        <v>1</v>
      </c>
      <c r="K2413">
        <f t="shared" ca="1" si="409"/>
        <v>1</v>
      </c>
      <c r="L2413">
        <f t="shared" ref="L2413:L2476" ca="1" si="410">J2413*($E2414-$E2413)*$L$2</f>
        <v>-49.999999999990052</v>
      </c>
      <c r="M2413">
        <f t="shared" ref="M2413:M2476" ca="1" si="411">M2412+L2413</f>
        <v>48587.500000000211</v>
      </c>
      <c r="N2413">
        <f t="shared" ref="N2413:N2476" ca="1" si="412">K2413*($E2414-$E2413)*$L$2</f>
        <v>-49.999999999990052</v>
      </c>
      <c r="O2413">
        <f t="shared" ref="O2413:O2476" ca="1" si="413">O2412+N2413</f>
        <v>43087.500000000087</v>
      </c>
      <c r="P2413">
        <f t="shared" ca="1" si="405"/>
        <v>193.55785600577684</v>
      </c>
      <c r="Q2413">
        <f t="shared" ca="1" si="406"/>
        <v>172.34999999999678</v>
      </c>
      <c r="R2413">
        <f t="shared" ref="R2413:R2476" ca="1" si="414">L2413/M2412</f>
        <v>-1.0280133641735255E-3</v>
      </c>
      <c r="S2413">
        <f t="shared" ref="S2413:S2476" ca="1" si="415">N2413/O2412</f>
        <v>-1.1590843233842934E-3</v>
      </c>
    </row>
    <row r="2414" spans="1:19" x14ac:dyDescent="0.25">
      <c r="A2414" s="1">
        <v>36724</v>
      </c>
      <c r="B2414">
        <v>87.045000000000002</v>
      </c>
      <c r="C2414">
        <v>87.05</v>
      </c>
      <c r="D2414">
        <v>87.004999999999995</v>
      </c>
      <c r="E2414">
        <v>87.03</v>
      </c>
      <c r="F2414">
        <f ca="1">AVERAGE(E2414:OFFSET(E2414,-$F$2+1,0))</f>
        <v>86.881624999999985</v>
      </c>
      <c r="G2414">
        <f t="shared" ca="1" si="407"/>
        <v>1</v>
      </c>
      <c r="H2414">
        <v>-2.0000000000000001E-4</v>
      </c>
      <c r="I2414">
        <f ca="1">STDEV(OFFSET(H2414,-$I$2+1,0):H2414)</f>
        <v>4.5361124092634304E-4</v>
      </c>
      <c r="J2414">
        <f t="shared" ca="1" si="408"/>
        <v>1</v>
      </c>
      <c r="K2414">
        <f t="shared" ca="1" si="409"/>
        <v>1</v>
      </c>
      <c r="L2414">
        <f t="shared" ca="1" si="410"/>
        <v>-25.00000000001279</v>
      </c>
      <c r="M2414">
        <f t="shared" ca="1" si="411"/>
        <v>48562.500000000196</v>
      </c>
      <c r="N2414">
        <f t="shared" ca="1" si="412"/>
        <v>-25.00000000001279</v>
      </c>
      <c r="O2414">
        <f t="shared" ca="1" si="413"/>
        <v>43062.500000000073</v>
      </c>
      <c r="P2414">
        <f t="shared" ref="P2414:P2477" ca="1" si="416">P2413*(1+L2414/O2413)</f>
        <v>193.44555089640295</v>
      </c>
      <c r="Q2414">
        <f t="shared" ref="Q2414:Q2477" ca="1" si="417">Q2413*(1+N2414/O2413)</f>
        <v>172.24999999999673</v>
      </c>
      <c r="R2414">
        <f t="shared" ca="1" si="414"/>
        <v>-5.145356315927488E-4</v>
      </c>
      <c r="S2414">
        <f t="shared" ca="1" si="415"/>
        <v>-5.802146794316853E-4</v>
      </c>
    </row>
    <row r="2415" spans="1:19" x14ac:dyDescent="0.25">
      <c r="A2415" s="1">
        <v>36725</v>
      </c>
      <c r="B2415">
        <v>87.025000000000006</v>
      </c>
      <c r="C2415">
        <v>87.045000000000002</v>
      </c>
      <c r="D2415">
        <v>87.01</v>
      </c>
      <c r="E2415">
        <v>87.02</v>
      </c>
      <c r="F2415">
        <f ca="1">AVERAGE(E2415:OFFSET(E2415,-$F$2+1,0))</f>
        <v>86.893249999999995</v>
      </c>
      <c r="G2415">
        <f t="shared" ca="1" si="407"/>
        <v>1</v>
      </c>
      <c r="H2415">
        <v>-1E-4</v>
      </c>
      <c r="I2415">
        <f ca="1">STDEV(OFFSET(H2415,-$I$2+1,0):H2415)</f>
        <v>4.4871160589309245E-4</v>
      </c>
      <c r="J2415">
        <f t="shared" ca="1" si="408"/>
        <v>1</v>
      </c>
      <c r="K2415">
        <f t="shared" ca="1" si="409"/>
        <v>1</v>
      </c>
      <c r="L2415">
        <f t="shared" ca="1" si="410"/>
        <v>0</v>
      </c>
      <c r="M2415">
        <f t="shared" ca="1" si="411"/>
        <v>48562.500000000196</v>
      </c>
      <c r="N2415">
        <f t="shared" ca="1" si="412"/>
        <v>0</v>
      </c>
      <c r="O2415">
        <f t="shared" ca="1" si="413"/>
        <v>43062.500000000073</v>
      </c>
      <c r="P2415">
        <f t="shared" ca="1" si="416"/>
        <v>193.44555089640295</v>
      </c>
      <c r="Q2415">
        <f t="shared" ca="1" si="417"/>
        <v>172.24999999999673</v>
      </c>
      <c r="R2415">
        <f t="shared" ca="1" si="414"/>
        <v>0</v>
      </c>
      <c r="S2415">
        <f t="shared" ca="1" si="415"/>
        <v>0</v>
      </c>
    </row>
    <row r="2416" spans="1:19" x14ac:dyDescent="0.25">
      <c r="A2416" s="1">
        <v>36726</v>
      </c>
      <c r="B2416">
        <v>87.025000000000006</v>
      </c>
      <c r="C2416">
        <v>87.03</v>
      </c>
      <c r="D2416">
        <v>86.99</v>
      </c>
      <c r="E2416">
        <v>87.02</v>
      </c>
      <c r="F2416">
        <f ca="1">AVERAGE(E2416:OFFSET(E2416,-$F$2+1,0))</f>
        <v>86.903874999999999</v>
      </c>
      <c r="G2416">
        <f t="shared" ca="1" si="407"/>
        <v>1</v>
      </c>
      <c r="H2416">
        <v>0</v>
      </c>
      <c r="I2416">
        <f ca="1">STDEV(OFFSET(H2416,-$I$2+1,0):H2416)</f>
        <v>4.3213058455201148E-4</v>
      </c>
      <c r="J2416">
        <f t="shared" ca="1" si="408"/>
        <v>1</v>
      </c>
      <c r="K2416">
        <f t="shared" ca="1" si="409"/>
        <v>1</v>
      </c>
      <c r="L2416">
        <f t="shared" ca="1" si="410"/>
        <v>300.00000000001137</v>
      </c>
      <c r="M2416">
        <f t="shared" ca="1" si="411"/>
        <v>48862.500000000211</v>
      </c>
      <c r="N2416">
        <f t="shared" ca="1" si="412"/>
        <v>300.00000000001137</v>
      </c>
      <c r="O2416">
        <f t="shared" ca="1" si="413"/>
        <v>43362.500000000087</v>
      </c>
      <c r="P2416">
        <f t="shared" ca="1" si="416"/>
        <v>194.79321220888883</v>
      </c>
      <c r="Q2416">
        <f t="shared" ca="1" si="417"/>
        <v>173.44999999999678</v>
      </c>
      <c r="R2416">
        <f t="shared" ca="1" si="414"/>
        <v>6.1776061776063866E-3</v>
      </c>
      <c r="S2416">
        <f t="shared" ca="1" si="415"/>
        <v>6.9666182873732562E-3</v>
      </c>
    </row>
    <row r="2417" spans="1:19" x14ac:dyDescent="0.25">
      <c r="A2417" s="1">
        <v>36727</v>
      </c>
      <c r="B2417">
        <v>87.015000000000001</v>
      </c>
      <c r="C2417">
        <v>87.16</v>
      </c>
      <c r="D2417">
        <v>86.995000000000005</v>
      </c>
      <c r="E2417">
        <v>87.14</v>
      </c>
      <c r="F2417">
        <f ca="1">AVERAGE(E2417:OFFSET(E2417,-$F$2+1,0))</f>
        <v>86.918249999999972</v>
      </c>
      <c r="G2417">
        <f t="shared" ca="1" si="407"/>
        <v>1</v>
      </c>
      <c r="H2417">
        <v>1.4E-3</v>
      </c>
      <c r="I2417">
        <f ca="1">STDEV(OFFSET(H2417,-$I$2+1,0):H2417)</f>
        <v>5.0915306353322006E-4</v>
      </c>
      <c r="J2417">
        <f t="shared" ca="1" si="408"/>
        <v>1</v>
      </c>
      <c r="K2417">
        <f t="shared" ca="1" si="409"/>
        <v>1</v>
      </c>
      <c r="L2417">
        <f t="shared" ca="1" si="410"/>
        <v>25.00000000001279</v>
      </c>
      <c r="M2417">
        <f t="shared" ca="1" si="411"/>
        <v>48887.500000000226</v>
      </c>
      <c r="N2417">
        <f t="shared" ca="1" si="412"/>
        <v>25.00000000001279</v>
      </c>
      <c r="O2417">
        <f t="shared" ca="1" si="413"/>
        <v>43387.500000000102</v>
      </c>
      <c r="P2417">
        <f t="shared" ca="1" si="416"/>
        <v>194.90551731826272</v>
      </c>
      <c r="Q2417">
        <f t="shared" ca="1" si="417"/>
        <v>173.54999999999683</v>
      </c>
      <c r="R2417">
        <f t="shared" ca="1" si="414"/>
        <v>5.1163980557713347E-4</v>
      </c>
      <c r="S2417">
        <f t="shared" ca="1" si="415"/>
        <v>5.7653502450303229E-4</v>
      </c>
    </row>
    <row r="2418" spans="1:19" x14ac:dyDescent="0.25">
      <c r="A2418" s="1">
        <v>36728</v>
      </c>
      <c r="B2418">
        <v>87.135000000000005</v>
      </c>
      <c r="C2418">
        <v>87.165000000000006</v>
      </c>
      <c r="D2418">
        <v>87.125</v>
      </c>
      <c r="E2418">
        <v>87.15</v>
      </c>
      <c r="F2418">
        <f ca="1">AVERAGE(E2418:OFFSET(E2418,-$F$2+1,0))</f>
        <v>86.933624999999978</v>
      </c>
      <c r="G2418">
        <f t="shared" ca="1" si="407"/>
        <v>1</v>
      </c>
      <c r="H2418">
        <v>1E-4</v>
      </c>
      <c r="I2418">
        <f ca="1">STDEV(OFFSET(H2418,-$I$2+1,0):H2418)</f>
        <v>5.0625040610769931E-4</v>
      </c>
      <c r="J2418">
        <f t="shared" ca="1" si="408"/>
        <v>1</v>
      </c>
      <c r="K2418">
        <f t="shared" ca="1" si="409"/>
        <v>1</v>
      </c>
      <c r="L2418">
        <f t="shared" ca="1" si="410"/>
        <v>-50.00000000002558</v>
      </c>
      <c r="M2418">
        <f t="shared" ca="1" si="411"/>
        <v>48837.500000000196</v>
      </c>
      <c r="N2418">
        <f t="shared" ca="1" si="412"/>
        <v>-50.00000000002558</v>
      </c>
      <c r="O2418">
        <f t="shared" ca="1" si="413"/>
        <v>43337.500000000073</v>
      </c>
      <c r="P2418">
        <f t="shared" ca="1" si="416"/>
        <v>194.680907099515</v>
      </c>
      <c r="Q2418">
        <f t="shared" ca="1" si="417"/>
        <v>173.34999999999673</v>
      </c>
      <c r="R2418">
        <f t="shared" ca="1" si="414"/>
        <v>-1.0227563283052999E-3</v>
      </c>
      <c r="S2418">
        <f t="shared" ca="1" si="415"/>
        <v>-1.1524056467882562E-3</v>
      </c>
    </row>
    <row r="2419" spans="1:19" x14ac:dyDescent="0.25">
      <c r="A2419" s="1">
        <v>36731</v>
      </c>
      <c r="B2419">
        <v>87.15</v>
      </c>
      <c r="C2419">
        <v>87.15</v>
      </c>
      <c r="D2419">
        <v>87.114999999999995</v>
      </c>
      <c r="E2419">
        <v>87.13</v>
      </c>
      <c r="F2419">
        <f ca="1">AVERAGE(E2419:OFFSET(E2419,-$F$2+1,0))</f>
        <v>86.947500000000005</v>
      </c>
      <c r="G2419">
        <f t="shared" ca="1" si="407"/>
        <v>1</v>
      </c>
      <c r="H2419">
        <v>-2.0000000000000001E-4</v>
      </c>
      <c r="I2419">
        <f ca="1">STDEV(OFFSET(H2419,-$I$2+1,0):H2419)</f>
        <v>5.0928226068913055E-4</v>
      </c>
      <c r="J2419">
        <f t="shared" ca="1" si="408"/>
        <v>1</v>
      </c>
      <c r="K2419">
        <f t="shared" ca="1" si="409"/>
        <v>1</v>
      </c>
      <c r="L2419">
        <f t="shared" ca="1" si="410"/>
        <v>25.00000000001279</v>
      </c>
      <c r="M2419">
        <f t="shared" ca="1" si="411"/>
        <v>48862.500000000211</v>
      </c>
      <c r="N2419">
        <f t="shared" ca="1" si="412"/>
        <v>25.00000000001279</v>
      </c>
      <c r="O2419">
        <f t="shared" ca="1" si="413"/>
        <v>43362.500000000087</v>
      </c>
      <c r="P2419">
        <f t="shared" ca="1" si="416"/>
        <v>194.79321220888886</v>
      </c>
      <c r="Q2419">
        <f t="shared" ca="1" si="417"/>
        <v>173.44999999999675</v>
      </c>
      <c r="R2419">
        <f t="shared" ca="1" si="414"/>
        <v>5.1190171487100467E-4</v>
      </c>
      <c r="S2419">
        <f t="shared" ca="1" si="415"/>
        <v>5.7686760888405538E-4</v>
      </c>
    </row>
    <row r="2420" spans="1:19" x14ac:dyDescent="0.25">
      <c r="A2420" s="1">
        <v>36732</v>
      </c>
      <c r="B2420">
        <v>87.14</v>
      </c>
      <c r="C2420">
        <v>87.155000000000001</v>
      </c>
      <c r="D2420">
        <v>87.125</v>
      </c>
      <c r="E2420">
        <v>87.14</v>
      </c>
      <c r="F2420">
        <f ca="1">AVERAGE(E2420:OFFSET(E2420,-$F$2+1,0))</f>
        <v>86.961249999999993</v>
      </c>
      <c r="G2420">
        <f t="shared" ca="1" si="407"/>
        <v>1</v>
      </c>
      <c r="H2420">
        <v>1E-4</v>
      </c>
      <c r="I2420">
        <f ca="1">STDEV(OFFSET(H2420,-$I$2+1,0):H2420)</f>
        <v>5.0793700396801176E-4</v>
      </c>
      <c r="J2420">
        <f t="shared" ca="1" si="408"/>
        <v>1</v>
      </c>
      <c r="K2420">
        <f t="shared" ca="1" si="409"/>
        <v>1</v>
      </c>
      <c r="L2420">
        <f t="shared" ca="1" si="410"/>
        <v>0</v>
      </c>
      <c r="M2420">
        <f t="shared" ca="1" si="411"/>
        <v>48862.500000000211</v>
      </c>
      <c r="N2420">
        <f t="shared" ca="1" si="412"/>
        <v>0</v>
      </c>
      <c r="O2420">
        <f t="shared" ca="1" si="413"/>
        <v>43362.500000000087</v>
      </c>
      <c r="P2420">
        <f t="shared" ca="1" si="416"/>
        <v>194.79321220888886</v>
      </c>
      <c r="Q2420">
        <f t="shared" ca="1" si="417"/>
        <v>173.44999999999675</v>
      </c>
      <c r="R2420">
        <f t="shared" ca="1" si="414"/>
        <v>0</v>
      </c>
      <c r="S2420">
        <f t="shared" ca="1" si="415"/>
        <v>0</v>
      </c>
    </row>
    <row r="2421" spans="1:19" x14ac:dyDescent="0.25">
      <c r="A2421" s="1">
        <v>36733</v>
      </c>
      <c r="B2421">
        <v>87.14</v>
      </c>
      <c r="C2421">
        <v>87.155000000000001</v>
      </c>
      <c r="D2421">
        <v>87.135000000000005</v>
      </c>
      <c r="E2421">
        <v>87.14</v>
      </c>
      <c r="F2421">
        <f ca="1">AVERAGE(E2421:OFFSET(E2421,-$F$2+1,0))</f>
        <v>86.977000000000004</v>
      </c>
      <c r="G2421">
        <f t="shared" ca="1" si="407"/>
        <v>1</v>
      </c>
      <c r="H2421">
        <v>0</v>
      </c>
      <c r="I2421">
        <f ca="1">STDEV(OFFSET(H2421,-$I$2+1,0):H2421)</f>
        <v>5.0793700396801176E-4</v>
      </c>
      <c r="J2421">
        <f t="shared" ca="1" si="408"/>
        <v>1</v>
      </c>
      <c r="K2421">
        <f t="shared" ca="1" si="409"/>
        <v>1</v>
      </c>
      <c r="L2421">
        <f t="shared" ca="1" si="410"/>
        <v>37.500000000001421</v>
      </c>
      <c r="M2421">
        <f t="shared" ca="1" si="411"/>
        <v>48900.000000000211</v>
      </c>
      <c r="N2421">
        <f t="shared" ca="1" si="412"/>
        <v>37.500000000001421</v>
      </c>
      <c r="O2421">
        <f t="shared" ca="1" si="413"/>
        <v>43400.000000000087</v>
      </c>
      <c r="P2421">
        <f t="shared" ca="1" si="416"/>
        <v>194.96166987294959</v>
      </c>
      <c r="Q2421">
        <f t="shared" ca="1" si="417"/>
        <v>173.59999999999675</v>
      </c>
      <c r="R2421">
        <f t="shared" ca="1" si="414"/>
        <v>7.6745970836533662E-4</v>
      </c>
      <c r="S2421">
        <f t="shared" ca="1" si="415"/>
        <v>8.6480253675413888E-4</v>
      </c>
    </row>
    <row r="2422" spans="1:19" x14ac:dyDescent="0.25">
      <c r="A2422" s="1">
        <v>36734</v>
      </c>
      <c r="B2422">
        <v>87.144999999999996</v>
      </c>
      <c r="C2422">
        <v>87.17</v>
      </c>
      <c r="D2422">
        <v>87.09</v>
      </c>
      <c r="E2422">
        <v>87.155000000000001</v>
      </c>
      <c r="F2422">
        <f ca="1">AVERAGE(E2422:OFFSET(E2422,-$F$2+1,0))</f>
        <v>86.99237500000001</v>
      </c>
      <c r="G2422">
        <f t="shared" ca="1" si="407"/>
        <v>1</v>
      </c>
      <c r="H2422">
        <v>2.0000000000000001E-4</v>
      </c>
      <c r="I2422">
        <f ca="1">STDEV(OFFSET(H2422,-$I$2+1,0):H2422)</f>
        <v>5.0811830367180808E-4</v>
      </c>
      <c r="J2422">
        <f t="shared" ca="1" si="408"/>
        <v>1</v>
      </c>
      <c r="K2422">
        <f t="shared" ca="1" si="409"/>
        <v>1</v>
      </c>
      <c r="L2422">
        <f t="shared" ca="1" si="410"/>
        <v>-87.499999999991473</v>
      </c>
      <c r="M2422">
        <f t="shared" ca="1" si="411"/>
        <v>48812.500000000218</v>
      </c>
      <c r="N2422">
        <f t="shared" ca="1" si="412"/>
        <v>-87.499999999991473</v>
      </c>
      <c r="O2422">
        <f t="shared" ca="1" si="413"/>
        <v>43312.500000000095</v>
      </c>
      <c r="P2422">
        <f t="shared" ca="1" si="416"/>
        <v>194.56860199014125</v>
      </c>
      <c r="Q2422">
        <f t="shared" ca="1" si="417"/>
        <v>173.24999999999679</v>
      </c>
      <c r="R2422">
        <f t="shared" ca="1" si="414"/>
        <v>-1.789366053169552E-3</v>
      </c>
      <c r="S2422">
        <f t="shared" ca="1" si="415"/>
        <v>-2.0161290322578641E-3</v>
      </c>
    </row>
    <row r="2423" spans="1:19" x14ac:dyDescent="0.25">
      <c r="A2423" s="1">
        <v>36735</v>
      </c>
      <c r="B2423">
        <v>87.155000000000001</v>
      </c>
      <c r="C2423">
        <v>87.155000000000001</v>
      </c>
      <c r="D2423">
        <v>87.064999999999998</v>
      </c>
      <c r="E2423">
        <v>87.12</v>
      </c>
      <c r="F2423">
        <f ca="1">AVERAGE(E2423:OFFSET(E2423,-$F$2+1,0))</f>
        <v>87.003999999999991</v>
      </c>
      <c r="G2423">
        <f t="shared" ca="1" si="407"/>
        <v>1</v>
      </c>
      <c r="H2423">
        <v>-4.0000000000000002E-4</v>
      </c>
      <c r="I2423">
        <f ca="1">STDEV(OFFSET(H2423,-$I$2+1,0):H2423)</f>
        <v>5.1391172700950753E-4</v>
      </c>
      <c r="J2423">
        <f t="shared" ca="1" si="408"/>
        <v>1</v>
      </c>
      <c r="K2423">
        <f t="shared" ca="1" si="409"/>
        <v>1</v>
      </c>
      <c r="L2423">
        <f t="shared" ca="1" si="410"/>
        <v>-75.000000000002842</v>
      </c>
      <c r="M2423">
        <f t="shared" ca="1" si="411"/>
        <v>48737.500000000218</v>
      </c>
      <c r="N2423">
        <f t="shared" ca="1" si="412"/>
        <v>-75.000000000002842</v>
      </c>
      <c r="O2423">
        <f t="shared" ca="1" si="413"/>
        <v>43237.500000000095</v>
      </c>
      <c r="P2423">
        <f t="shared" ca="1" si="416"/>
        <v>194.23168666201977</v>
      </c>
      <c r="Q2423">
        <f t="shared" ca="1" si="417"/>
        <v>172.94999999999678</v>
      </c>
      <c r="R2423">
        <f t="shared" ca="1" si="414"/>
        <v>-1.5364916773367991E-3</v>
      </c>
      <c r="S2423">
        <f t="shared" ca="1" si="415"/>
        <v>-1.7316017316017934E-3</v>
      </c>
    </row>
    <row r="2424" spans="1:19" x14ac:dyDescent="0.25">
      <c r="A2424" s="1">
        <v>36738</v>
      </c>
      <c r="B2424">
        <v>87.114999999999995</v>
      </c>
      <c r="C2424">
        <v>87.114999999999995</v>
      </c>
      <c r="D2424">
        <v>87.075000000000003</v>
      </c>
      <c r="E2424">
        <v>87.09</v>
      </c>
      <c r="F2424">
        <f ca="1">AVERAGE(E2424:OFFSET(E2424,-$F$2+1,0))</f>
        <v>87.010250000000013</v>
      </c>
      <c r="G2424">
        <f t="shared" ca="1" si="407"/>
        <v>1</v>
      </c>
      <c r="H2424">
        <v>-2.9999999999999997E-4</v>
      </c>
      <c r="I2424">
        <f ca="1">STDEV(OFFSET(H2424,-$I$2+1,0):H2424)</f>
        <v>5.210061116926101E-4</v>
      </c>
      <c r="J2424">
        <f t="shared" ca="1" si="408"/>
        <v>1</v>
      </c>
      <c r="K2424">
        <f t="shared" ca="1" si="409"/>
        <v>1</v>
      </c>
      <c r="L2424">
        <f t="shared" ca="1" si="410"/>
        <v>37.500000000001421</v>
      </c>
      <c r="M2424">
        <f t="shared" ca="1" si="411"/>
        <v>48775.000000000218</v>
      </c>
      <c r="N2424">
        <f t="shared" ca="1" si="412"/>
        <v>37.500000000001421</v>
      </c>
      <c r="O2424">
        <f t="shared" ca="1" si="413"/>
        <v>43275.000000000095</v>
      </c>
      <c r="P2424">
        <f t="shared" ca="1" si="416"/>
        <v>194.40014432608049</v>
      </c>
      <c r="Q2424">
        <f t="shared" ca="1" si="417"/>
        <v>173.09999999999678</v>
      </c>
      <c r="R2424">
        <f t="shared" ca="1" si="414"/>
        <v>7.6942805847655818E-4</v>
      </c>
      <c r="S2424">
        <f t="shared" ca="1" si="415"/>
        <v>8.6730268863836576E-4</v>
      </c>
    </row>
    <row r="2425" spans="1:19" x14ac:dyDescent="0.25">
      <c r="A2425" s="1">
        <v>36739</v>
      </c>
      <c r="B2425">
        <v>87.08</v>
      </c>
      <c r="C2425">
        <v>87.11</v>
      </c>
      <c r="D2425">
        <v>87.07</v>
      </c>
      <c r="E2425">
        <v>87.105000000000004</v>
      </c>
      <c r="F2425">
        <f ca="1">AVERAGE(E2425:OFFSET(E2425,-$F$2+1,0))</f>
        <v>87.015000000000015</v>
      </c>
      <c r="G2425">
        <f t="shared" ca="1" si="407"/>
        <v>1</v>
      </c>
      <c r="H2425">
        <v>2.0000000000000001E-4</v>
      </c>
      <c r="I2425">
        <f ca="1">STDEV(OFFSET(H2425,-$I$2+1,0):H2425)</f>
        <v>4.7492381660530278E-4</v>
      </c>
      <c r="J2425">
        <f t="shared" ca="1" si="408"/>
        <v>1</v>
      </c>
      <c r="K2425">
        <f t="shared" ca="1" si="409"/>
        <v>1</v>
      </c>
      <c r="L2425">
        <f t="shared" ca="1" si="410"/>
        <v>99.999999999980105</v>
      </c>
      <c r="M2425">
        <f t="shared" ca="1" si="411"/>
        <v>48875.000000000196</v>
      </c>
      <c r="N2425">
        <f t="shared" ca="1" si="412"/>
        <v>99.999999999980105</v>
      </c>
      <c r="O2425">
        <f t="shared" ca="1" si="413"/>
        <v>43375.000000000073</v>
      </c>
      <c r="P2425">
        <f t="shared" ca="1" si="416"/>
        <v>194.84936476357569</v>
      </c>
      <c r="Q2425">
        <f t="shared" ca="1" si="417"/>
        <v>173.4999999999967</v>
      </c>
      <c r="R2425">
        <f t="shared" ca="1" si="414"/>
        <v>2.0502306509478144E-3</v>
      </c>
      <c r="S2425">
        <f t="shared" ca="1" si="415"/>
        <v>2.3108030040434407E-3</v>
      </c>
    </row>
    <row r="2426" spans="1:19" x14ac:dyDescent="0.25">
      <c r="A2426" s="1">
        <v>36740</v>
      </c>
      <c r="B2426">
        <v>87.11</v>
      </c>
      <c r="C2426">
        <v>87.155000000000001</v>
      </c>
      <c r="D2426">
        <v>87.105000000000004</v>
      </c>
      <c r="E2426">
        <v>87.144999999999996</v>
      </c>
      <c r="F2426">
        <f ca="1">AVERAGE(E2426:OFFSET(E2426,-$F$2+1,0))</f>
        <v>87.021500000000017</v>
      </c>
      <c r="G2426">
        <f t="shared" ca="1" si="407"/>
        <v>1</v>
      </c>
      <c r="H2426">
        <v>5.0000000000000001E-4</v>
      </c>
      <c r="I2426">
        <f ca="1">STDEV(OFFSET(H2426,-$I$2+1,0):H2426)</f>
        <v>4.6915377346654129E-4</v>
      </c>
      <c r="J2426">
        <f t="shared" ca="1" si="408"/>
        <v>1</v>
      </c>
      <c r="K2426">
        <f t="shared" ca="1" si="409"/>
        <v>1</v>
      </c>
      <c r="L2426">
        <f t="shared" ca="1" si="410"/>
        <v>75.000000000002842</v>
      </c>
      <c r="M2426">
        <f t="shared" ca="1" si="411"/>
        <v>48950.000000000196</v>
      </c>
      <c r="N2426">
        <f t="shared" ca="1" si="412"/>
        <v>75.000000000002842</v>
      </c>
      <c r="O2426">
        <f t="shared" ca="1" si="413"/>
        <v>43450.000000000073</v>
      </c>
      <c r="P2426">
        <f t="shared" ca="1" si="416"/>
        <v>195.18628009169714</v>
      </c>
      <c r="Q2426">
        <f t="shared" ca="1" si="417"/>
        <v>173.79999999999671</v>
      </c>
      <c r="R2426">
        <f t="shared" ca="1" si="414"/>
        <v>1.5345268542200008E-3</v>
      </c>
      <c r="S2426">
        <f t="shared" ca="1" si="415"/>
        <v>1.7291066282421376E-3</v>
      </c>
    </row>
    <row r="2427" spans="1:19" x14ac:dyDescent="0.25">
      <c r="A2427" s="1">
        <v>36741</v>
      </c>
      <c r="B2427">
        <v>87.144999999999996</v>
      </c>
      <c r="C2427">
        <v>87.21</v>
      </c>
      <c r="D2427">
        <v>87.144999999999996</v>
      </c>
      <c r="E2427">
        <v>87.174999999999997</v>
      </c>
      <c r="F2427">
        <f ca="1">AVERAGE(E2427:OFFSET(E2427,-$F$2+1,0))</f>
        <v>87.029375000000016</v>
      </c>
      <c r="G2427">
        <f t="shared" ca="1" si="407"/>
        <v>1</v>
      </c>
      <c r="H2427">
        <v>2.9999999999999997E-4</v>
      </c>
      <c r="I2427">
        <f ca="1">STDEV(OFFSET(H2427,-$I$2+1,0):H2427)</f>
        <v>4.6143369256219138E-4</v>
      </c>
      <c r="J2427">
        <f t="shared" ca="1" si="408"/>
        <v>1</v>
      </c>
      <c r="K2427">
        <f t="shared" ca="1" si="409"/>
        <v>1</v>
      </c>
      <c r="L2427">
        <f t="shared" ca="1" si="410"/>
        <v>187.50000000000711</v>
      </c>
      <c r="M2427">
        <f t="shared" ca="1" si="411"/>
        <v>49137.500000000204</v>
      </c>
      <c r="N2427">
        <f t="shared" ca="1" si="412"/>
        <v>187.50000000000711</v>
      </c>
      <c r="O2427">
        <f t="shared" ca="1" si="413"/>
        <v>43637.50000000008</v>
      </c>
      <c r="P2427">
        <f t="shared" ca="1" si="416"/>
        <v>196.02856841200082</v>
      </c>
      <c r="Q2427">
        <f t="shared" ca="1" si="417"/>
        <v>174.54999999999674</v>
      </c>
      <c r="R2427">
        <f t="shared" ca="1" si="414"/>
        <v>3.8304392236977805E-3</v>
      </c>
      <c r="S2427">
        <f t="shared" ca="1" si="415"/>
        <v>4.3153049482164973E-3</v>
      </c>
    </row>
    <row r="2428" spans="1:19" x14ac:dyDescent="0.25">
      <c r="A2428" s="1">
        <v>36742</v>
      </c>
      <c r="B2428">
        <v>87.17</v>
      </c>
      <c r="C2428">
        <v>87.265000000000001</v>
      </c>
      <c r="D2428">
        <v>87.165000000000006</v>
      </c>
      <c r="E2428">
        <v>87.25</v>
      </c>
      <c r="F2428">
        <f ca="1">AVERAGE(E2428:OFFSET(E2428,-$F$2+1,0))</f>
        <v>87.039875000000023</v>
      </c>
      <c r="G2428">
        <f t="shared" ca="1" si="407"/>
        <v>1</v>
      </c>
      <c r="H2428">
        <v>8.9999999999999998E-4</v>
      </c>
      <c r="I2428">
        <f ca="1">STDEV(OFFSET(H2428,-$I$2+1,0):H2428)</f>
        <v>4.7027427607391212E-4</v>
      </c>
      <c r="J2428">
        <f t="shared" ca="1" si="408"/>
        <v>1</v>
      </c>
      <c r="K2428">
        <f t="shared" ca="1" si="409"/>
        <v>1</v>
      </c>
      <c r="L2428">
        <f t="shared" ca="1" si="410"/>
        <v>-49.999999999990052</v>
      </c>
      <c r="M2428">
        <f t="shared" ca="1" si="411"/>
        <v>49087.500000000211</v>
      </c>
      <c r="N2428">
        <f t="shared" ca="1" si="412"/>
        <v>-49.999999999990052</v>
      </c>
      <c r="O2428">
        <f t="shared" ca="1" si="413"/>
        <v>43587.500000000087</v>
      </c>
      <c r="P2428">
        <f t="shared" ca="1" si="416"/>
        <v>195.80395819325324</v>
      </c>
      <c r="Q2428">
        <f t="shared" ca="1" si="417"/>
        <v>174.34999999999678</v>
      </c>
      <c r="R2428">
        <f t="shared" ca="1" si="414"/>
        <v>-1.0175527855505438E-3</v>
      </c>
      <c r="S2428">
        <f t="shared" ca="1" si="415"/>
        <v>-1.1458034947004288E-3</v>
      </c>
    </row>
    <row r="2429" spans="1:19" x14ac:dyDescent="0.25">
      <c r="A2429" s="1">
        <v>36745</v>
      </c>
      <c r="B2429">
        <v>87.25</v>
      </c>
      <c r="C2429">
        <v>87.25</v>
      </c>
      <c r="D2429">
        <v>87.224999999999994</v>
      </c>
      <c r="E2429">
        <v>87.23</v>
      </c>
      <c r="F2429">
        <f ca="1">AVERAGE(E2429:OFFSET(E2429,-$F$2+1,0))</f>
        <v>87.050125000000008</v>
      </c>
      <c r="G2429">
        <f t="shared" ca="1" si="407"/>
        <v>1</v>
      </c>
      <c r="H2429">
        <v>-2.0000000000000001E-4</v>
      </c>
      <c r="I2429">
        <f ca="1">STDEV(OFFSET(H2429,-$I$2+1,0):H2429)</f>
        <v>4.6665100224336478E-4</v>
      </c>
      <c r="J2429">
        <f t="shared" ca="1" si="408"/>
        <v>1</v>
      </c>
      <c r="K2429">
        <f t="shared" ca="1" si="409"/>
        <v>1</v>
      </c>
      <c r="L2429">
        <f t="shared" ca="1" si="410"/>
        <v>99.999999999980105</v>
      </c>
      <c r="M2429">
        <f t="shared" ca="1" si="411"/>
        <v>49187.500000000189</v>
      </c>
      <c r="N2429">
        <f t="shared" ca="1" si="412"/>
        <v>99.999999999980105</v>
      </c>
      <c r="O2429">
        <f t="shared" ca="1" si="413"/>
        <v>43687.500000000065</v>
      </c>
      <c r="P2429">
        <f t="shared" ca="1" si="416"/>
        <v>196.25317863074844</v>
      </c>
      <c r="Q2429">
        <f t="shared" ca="1" si="417"/>
        <v>174.7499999999967</v>
      </c>
      <c r="R2429">
        <f t="shared" ca="1" si="414"/>
        <v>2.0371785077663291E-3</v>
      </c>
      <c r="S2429">
        <f t="shared" ca="1" si="415"/>
        <v>2.294235732721076E-3</v>
      </c>
    </row>
    <row r="2430" spans="1:19" x14ac:dyDescent="0.25">
      <c r="A2430" s="1">
        <v>36746</v>
      </c>
      <c r="B2430">
        <v>87.23</v>
      </c>
      <c r="C2430">
        <v>87.28</v>
      </c>
      <c r="D2430">
        <v>87.23</v>
      </c>
      <c r="E2430">
        <v>87.27</v>
      </c>
      <c r="F2430">
        <f ca="1">AVERAGE(E2430:OFFSET(E2430,-$F$2+1,0))</f>
        <v>87.060874999999996</v>
      </c>
      <c r="G2430">
        <f t="shared" ca="1" si="407"/>
        <v>1</v>
      </c>
      <c r="H2430">
        <v>5.0000000000000001E-4</v>
      </c>
      <c r="I2430">
        <f ca="1">STDEV(OFFSET(H2430,-$I$2+1,0):H2430)</f>
        <v>4.7116875957558987E-4</v>
      </c>
      <c r="J2430">
        <f t="shared" ca="1" si="408"/>
        <v>1</v>
      </c>
      <c r="K2430">
        <f t="shared" ca="1" si="409"/>
        <v>1</v>
      </c>
      <c r="L2430">
        <f t="shared" ca="1" si="410"/>
        <v>25.00000000001279</v>
      </c>
      <c r="M2430">
        <f t="shared" ca="1" si="411"/>
        <v>49212.500000000204</v>
      </c>
      <c r="N2430">
        <f t="shared" ca="1" si="412"/>
        <v>25.00000000001279</v>
      </c>
      <c r="O2430">
        <f t="shared" ca="1" si="413"/>
        <v>43712.50000000008</v>
      </c>
      <c r="P2430">
        <f t="shared" ca="1" si="416"/>
        <v>196.36548374012233</v>
      </c>
      <c r="Q2430">
        <f t="shared" ca="1" si="417"/>
        <v>174.84999999999675</v>
      </c>
      <c r="R2430">
        <f t="shared" ca="1" si="414"/>
        <v>5.0825921219847911E-4</v>
      </c>
      <c r="S2430">
        <f t="shared" ca="1" si="415"/>
        <v>5.7224606580858948E-4</v>
      </c>
    </row>
    <row r="2431" spans="1:19" x14ac:dyDescent="0.25">
      <c r="A2431" s="1">
        <v>36747</v>
      </c>
      <c r="B2431">
        <v>87.27</v>
      </c>
      <c r="C2431">
        <v>87.284999999999997</v>
      </c>
      <c r="D2431">
        <v>87.245000000000005</v>
      </c>
      <c r="E2431">
        <v>87.28</v>
      </c>
      <c r="F2431">
        <f ca="1">AVERAGE(E2431:OFFSET(E2431,-$F$2+1,0))</f>
        <v>87.069750000000013</v>
      </c>
      <c r="G2431">
        <f t="shared" ca="1" si="407"/>
        <v>1</v>
      </c>
      <c r="H2431">
        <v>1E-4</v>
      </c>
      <c r="I2431">
        <f ca="1">STDEV(OFFSET(H2431,-$I$2+1,0):H2431)</f>
        <v>4.655217785622811E-4</v>
      </c>
      <c r="J2431">
        <f t="shared" ca="1" si="408"/>
        <v>1</v>
      </c>
      <c r="K2431">
        <f t="shared" ca="1" si="409"/>
        <v>1</v>
      </c>
      <c r="L2431">
        <f t="shared" ca="1" si="410"/>
        <v>62.500000000014211</v>
      </c>
      <c r="M2431">
        <f t="shared" ca="1" si="411"/>
        <v>49275.000000000218</v>
      </c>
      <c r="N2431">
        <f t="shared" ca="1" si="412"/>
        <v>62.500000000014211</v>
      </c>
      <c r="O2431">
        <f t="shared" ca="1" si="413"/>
        <v>43775.000000000095</v>
      </c>
      <c r="P2431">
        <f t="shared" ca="1" si="416"/>
        <v>196.64624651355695</v>
      </c>
      <c r="Q2431">
        <f t="shared" ca="1" si="417"/>
        <v>175.09999999999681</v>
      </c>
      <c r="R2431">
        <f t="shared" ca="1" si="414"/>
        <v>1.2700025400053635E-3</v>
      </c>
      <c r="S2431">
        <f t="shared" ca="1" si="415"/>
        <v>1.4297969688307486E-3</v>
      </c>
    </row>
    <row r="2432" spans="1:19" x14ac:dyDescent="0.25">
      <c r="A2432" s="1">
        <v>36748</v>
      </c>
      <c r="B2432">
        <v>87.28</v>
      </c>
      <c r="C2432">
        <v>87.31</v>
      </c>
      <c r="D2432">
        <v>87.275000000000006</v>
      </c>
      <c r="E2432">
        <v>87.305000000000007</v>
      </c>
      <c r="F2432">
        <f ca="1">AVERAGE(E2432:OFFSET(E2432,-$F$2+1,0))</f>
        <v>87.078125</v>
      </c>
      <c r="G2432">
        <f t="shared" ca="1" si="407"/>
        <v>1</v>
      </c>
      <c r="H2432">
        <v>2.9999999999999997E-4</v>
      </c>
      <c r="I2432">
        <f ca="1">STDEV(OFFSET(H2432,-$I$2+1,0):H2432)</f>
        <v>4.655217785622811E-4</v>
      </c>
      <c r="J2432">
        <f t="shared" ca="1" si="408"/>
        <v>1</v>
      </c>
      <c r="K2432">
        <f t="shared" ca="1" si="409"/>
        <v>1</v>
      </c>
      <c r="L2432">
        <f t="shared" ca="1" si="410"/>
        <v>-212.5000000000199</v>
      </c>
      <c r="M2432">
        <f t="shared" ca="1" si="411"/>
        <v>49062.500000000196</v>
      </c>
      <c r="N2432">
        <f t="shared" ca="1" si="412"/>
        <v>-212.5000000000199</v>
      </c>
      <c r="O2432">
        <f t="shared" ca="1" si="413"/>
        <v>43562.500000000073</v>
      </c>
      <c r="P2432">
        <f t="shared" ca="1" si="416"/>
        <v>195.6916530838794</v>
      </c>
      <c r="Q2432">
        <f t="shared" ca="1" si="417"/>
        <v>174.24999999999676</v>
      </c>
      <c r="R2432">
        <f t="shared" ca="1" si="414"/>
        <v>-4.3125317097923686E-3</v>
      </c>
      <c r="S2432">
        <f t="shared" ca="1" si="415"/>
        <v>-4.8543689320392786E-3</v>
      </c>
    </row>
    <row r="2433" spans="1:19" x14ac:dyDescent="0.25">
      <c r="A2433" s="1">
        <v>36749</v>
      </c>
      <c r="B2433">
        <v>87.305000000000007</v>
      </c>
      <c r="C2433">
        <v>87.31</v>
      </c>
      <c r="D2433">
        <v>87.2</v>
      </c>
      <c r="E2433">
        <v>87.22</v>
      </c>
      <c r="F2433">
        <f ca="1">AVERAGE(E2433:OFFSET(E2433,-$F$2+1,0))</f>
        <v>87.084624999999988</v>
      </c>
      <c r="G2433">
        <f t="shared" ca="1" si="407"/>
        <v>1</v>
      </c>
      <c r="H2433">
        <v>-1E-3</v>
      </c>
      <c r="I2433">
        <f ca="1">STDEV(OFFSET(H2433,-$I$2+1,0):H2433)</f>
        <v>4.9725562630777425E-4</v>
      </c>
      <c r="J2433">
        <f t="shared" ca="1" si="408"/>
        <v>1</v>
      </c>
      <c r="K2433">
        <f t="shared" ca="1" si="409"/>
        <v>1</v>
      </c>
      <c r="L2433">
        <f t="shared" ca="1" si="410"/>
        <v>12.499999999988631</v>
      </c>
      <c r="M2433">
        <f t="shared" ca="1" si="411"/>
        <v>49075.000000000182</v>
      </c>
      <c r="N2433">
        <f t="shared" ca="1" si="412"/>
        <v>12.499999999988631</v>
      </c>
      <c r="O2433">
        <f t="shared" ca="1" si="413"/>
        <v>43575.000000000058</v>
      </c>
      <c r="P2433">
        <f t="shared" ca="1" si="416"/>
        <v>195.74780563856626</v>
      </c>
      <c r="Q2433">
        <f t="shared" ca="1" si="417"/>
        <v>174.29999999999671</v>
      </c>
      <c r="R2433">
        <f t="shared" ca="1" si="414"/>
        <v>2.5477707006346152E-4</v>
      </c>
      <c r="S2433">
        <f t="shared" ca="1" si="415"/>
        <v>2.8694404591078588E-4</v>
      </c>
    </row>
    <row r="2434" spans="1:19" x14ac:dyDescent="0.25">
      <c r="A2434" s="1">
        <v>36752</v>
      </c>
      <c r="B2434">
        <v>87.215000000000003</v>
      </c>
      <c r="C2434">
        <v>87.23</v>
      </c>
      <c r="D2434">
        <v>87.2</v>
      </c>
      <c r="E2434">
        <v>87.224999999999994</v>
      </c>
      <c r="F2434">
        <f ca="1">AVERAGE(E2434:OFFSET(E2434,-$F$2+1,0))</f>
        <v>87.089624999999984</v>
      </c>
      <c r="G2434">
        <f t="shared" ca="1" si="407"/>
        <v>1</v>
      </c>
      <c r="H2434">
        <v>1E-4</v>
      </c>
      <c r="I2434">
        <f ca="1">STDEV(OFFSET(H2434,-$I$2+1,0):H2434)</f>
        <v>4.9190820709816001E-4</v>
      </c>
      <c r="J2434">
        <f t="shared" ca="1" si="408"/>
        <v>1</v>
      </c>
      <c r="K2434">
        <f t="shared" ca="1" si="409"/>
        <v>1</v>
      </c>
      <c r="L2434">
        <f t="shared" ca="1" si="410"/>
        <v>0</v>
      </c>
      <c r="M2434">
        <f t="shared" ca="1" si="411"/>
        <v>49075.000000000182</v>
      </c>
      <c r="N2434">
        <f t="shared" ca="1" si="412"/>
        <v>0</v>
      </c>
      <c r="O2434">
        <f t="shared" ca="1" si="413"/>
        <v>43575.000000000058</v>
      </c>
      <c r="P2434">
        <f t="shared" ca="1" si="416"/>
        <v>195.74780563856626</v>
      </c>
      <c r="Q2434">
        <f t="shared" ca="1" si="417"/>
        <v>174.29999999999671</v>
      </c>
      <c r="R2434">
        <f t="shared" ca="1" si="414"/>
        <v>0</v>
      </c>
      <c r="S2434">
        <f t="shared" ca="1" si="415"/>
        <v>0</v>
      </c>
    </row>
    <row r="2435" spans="1:19" x14ac:dyDescent="0.25">
      <c r="A2435" s="1">
        <v>36753</v>
      </c>
      <c r="B2435">
        <v>87.234999999999999</v>
      </c>
      <c r="C2435">
        <v>87.234999999999999</v>
      </c>
      <c r="D2435">
        <v>87.204999999999998</v>
      </c>
      <c r="E2435">
        <v>87.224999999999994</v>
      </c>
      <c r="F2435">
        <f ca="1">AVERAGE(E2435:OFFSET(E2435,-$F$2+1,0))</f>
        <v>87.09537499999999</v>
      </c>
      <c r="G2435">
        <f t="shared" ca="1" si="407"/>
        <v>1</v>
      </c>
      <c r="H2435">
        <v>0</v>
      </c>
      <c r="I2435">
        <f ca="1">STDEV(OFFSET(H2435,-$I$2+1,0):H2435)</f>
        <v>4.9000537053984898E-4</v>
      </c>
      <c r="J2435">
        <f t="shared" ca="1" si="408"/>
        <v>1</v>
      </c>
      <c r="K2435">
        <f t="shared" ca="1" si="409"/>
        <v>1</v>
      </c>
      <c r="L2435">
        <f t="shared" ca="1" si="410"/>
        <v>-49.999999999990052</v>
      </c>
      <c r="M2435">
        <f t="shared" ca="1" si="411"/>
        <v>49025.000000000189</v>
      </c>
      <c r="N2435">
        <f t="shared" ca="1" si="412"/>
        <v>-49.999999999990052</v>
      </c>
      <c r="O2435">
        <f t="shared" ca="1" si="413"/>
        <v>43525.000000000065</v>
      </c>
      <c r="P2435">
        <f t="shared" ca="1" si="416"/>
        <v>195.52319541981868</v>
      </c>
      <c r="Q2435">
        <f t="shared" ca="1" si="417"/>
        <v>174.09999999999675</v>
      </c>
      <c r="R2435">
        <f t="shared" ca="1" si="414"/>
        <v>-1.0188487009676998E-3</v>
      </c>
      <c r="S2435">
        <f t="shared" ca="1" si="415"/>
        <v>-1.147446930579231E-3</v>
      </c>
    </row>
    <row r="2436" spans="1:19" x14ac:dyDescent="0.25">
      <c r="A2436" s="1">
        <v>36754</v>
      </c>
      <c r="B2436">
        <v>87.22</v>
      </c>
      <c r="C2436">
        <v>87.23</v>
      </c>
      <c r="D2436">
        <v>87.185000000000002</v>
      </c>
      <c r="E2436">
        <v>87.204999999999998</v>
      </c>
      <c r="F2436">
        <f ca="1">AVERAGE(E2436:OFFSET(E2436,-$F$2+1,0))</f>
        <v>87.101624999999999</v>
      </c>
      <c r="G2436">
        <f t="shared" ca="1" si="407"/>
        <v>1</v>
      </c>
      <c r="H2436">
        <v>-2.0000000000000001E-4</v>
      </c>
      <c r="I2436">
        <f ca="1">STDEV(OFFSET(H2436,-$I$2+1,0):H2436)</f>
        <v>4.94815223354292E-4</v>
      </c>
      <c r="J2436">
        <f t="shared" ca="1" si="408"/>
        <v>1</v>
      </c>
      <c r="K2436">
        <f t="shared" ca="1" si="409"/>
        <v>1</v>
      </c>
      <c r="L2436">
        <f t="shared" ca="1" si="410"/>
        <v>0</v>
      </c>
      <c r="M2436">
        <f t="shared" ca="1" si="411"/>
        <v>49025.000000000189</v>
      </c>
      <c r="N2436">
        <f t="shared" ca="1" si="412"/>
        <v>0</v>
      </c>
      <c r="O2436">
        <f t="shared" ca="1" si="413"/>
        <v>43525.000000000065</v>
      </c>
      <c r="P2436">
        <f t="shared" ca="1" si="416"/>
        <v>195.52319541981868</v>
      </c>
      <c r="Q2436">
        <f t="shared" ca="1" si="417"/>
        <v>174.09999999999675</v>
      </c>
      <c r="R2436">
        <f t="shared" ca="1" si="414"/>
        <v>0</v>
      </c>
      <c r="S2436">
        <f t="shared" ca="1" si="415"/>
        <v>0</v>
      </c>
    </row>
    <row r="2437" spans="1:19" x14ac:dyDescent="0.25">
      <c r="A2437" s="1">
        <v>36755</v>
      </c>
      <c r="B2437">
        <v>87.204999999999998</v>
      </c>
      <c r="C2437">
        <v>87.215000000000003</v>
      </c>
      <c r="D2437">
        <v>87.19</v>
      </c>
      <c r="E2437">
        <v>87.204999999999998</v>
      </c>
      <c r="F2437">
        <f ca="1">AVERAGE(E2437:OFFSET(E2437,-$F$2+1,0))</f>
        <v>87.109000000000009</v>
      </c>
      <c r="G2437">
        <f t="shared" ca="1" si="407"/>
        <v>1</v>
      </c>
      <c r="H2437">
        <v>0</v>
      </c>
      <c r="I2437">
        <f ca="1">STDEV(OFFSET(H2437,-$I$2+1,0):H2437)</f>
        <v>3.9269648116043701E-4</v>
      </c>
      <c r="J2437">
        <f t="shared" ca="1" si="408"/>
        <v>1</v>
      </c>
      <c r="K2437">
        <f t="shared" ca="1" si="409"/>
        <v>1</v>
      </c>
      <c r="L2437">
        <f t="shared" ca="1" si="410"/>
        <v>100.00000000001563</v>
      </c>
      <c r="M2437">
        <f t="shared" ca="1" si="411"/>
        <v>49125.000000000204</v>
      </c>
      <c r="N2437">
        <f t="shared" ca="1" si="412"/>
        <v>100.00000000001563</v>
      </c>
      <c r="O2437">
        <f t="shared" ca="1" si="413"/>
        <v>43625.00000000008</v>
      </c>
      <c r="P2437">
        <f t="shared" ca="1" si="416"/>
        <v>195.97241585731402</v>
      </c>
      <c r="Q2437">
        <f t="shared" ca="1" si="417"/>
        <v>174.49999999999679</v>
      </c>
      <c r="R2437">
        <f t="shared" ca="1" si="414"/>
        <v>2.0397756246815961E-3</v>
      </c>
      <c r="S2437">
        <f t="shared" ca="1" si="415"/>
        <v>2.2975301550836411E-3</v>
      </c>
    </row>
    <row r="2438" spans="1:19" x14ac:dyDescent="0.25">
      <c r="A2438" s="1">
        <v>36756</v>
      </c>
      <c r="B2438">
        <v>87.204999999999998</v>
      </c>
      <c r="C2438">
        <v>87.26</v>
      </c>
      <c r="D2438">
        <v>87.19</v>
      </c>
      <c r="E2438">
        <v>87.245000000000005</v>
      </c>
      <c r="F2438">
        <f ca="1">AVERAGE(E2438:OFFSET(E2438,-$F$2+1,0))</f>
        <v>87.117500000000007</v>
      </c>
      <c r="G2438">
        <f t="shared" ca="1" si="407"/>
        <v>1</v>
      </c>
      <c r="H2438">
        <v>5.0000000000000001E-4</v>
      </c>
      <c r="I2438">
        <f ca="1">STDEV(OFFSET(H2438,-$I$2+1,0):H2438)</f>
        <v>4.0535884037934113E-4</v>
      </c>
      <c r="J2438">
        <f t="shared" ca="1" si="408"/>
        <v>1</v>
      </c>
      <c r="K2438">
        <f t="shared" ca="1" si="409"/>
        <v>1</v>
      </c>
      <c r="L2438">
        <f t="shared" ca="1" si="410"/>
        <v>-12.500000000024158</v>
      </c>
      <c r="M2438">
        <f t="shared" ca="1" si="411"/>
        <v>49112.500000000182</v>
      </c>
      <c r="N2438">
        <f t="shared" ca="1" si="412"/>
        <v>-12.500000000024158</v>
      </c>
      <c r="O2438">
        <f t="shared" ca="1" si="413"/>
        <v>43612.500000000058</v>
      </c>
      <c r="P2438">
        <f t="shared" ca="1" si="416"/>
        <v>195.91626330262699</v>
      </c>
      <c r="Q2438">
        <f t="shared" ca="1" si="417"/>
        <v>174.44999999999669</v>
      </c>
      <c r="R2438">
        <f t="shared" ca="1" si="414"/>
        <v>-2.5445292620914211E-4</v>
      </c>
      <c r="S2438">
        <f t="shared" ca="1" si="415"/>
        <v>-2.8653295128995153E-4</v>
      </c>
    </row>
    <row r="2439" spans="1:19" x14ac:dyDescent="0.25">
      <c r="A2439" s="1">
        <v>36759</v>
      </c>
      <c r="B2439">
        <v>87.24</v>
      </c>
      <c r="C2439">
        <v>87.245000000000005</v>
      </c>
      <c r="D2439">
        <v>87.23</v>
      </c>
      <c r="E2439">
        <v>87.24</v>
      </c>
      <c r="F2439">
        <f ca="1">AVERAGE(E2439:OFFSET(E2439,-$F$2+1,0))</f>
        <v>87.126125000000002</v>
      </c>
      <c r="G2439">
        <f t="shared" ca="1" si="407"/>
        <v>1</v>
      </c>
      <c r="H2439">
        <v>-1E-4</v>
      </c>
      <c r="I2439">
        <f ca="1">STDEV(OFFSET(H2439,-$I$2+1,0):H2439)</f>
        <v>4.0245954356994229E-4</v>
      </c>
      <c r="J2439">
        <f t="shared" ca="1" si="408"/>
        <v>1</v>
      </c>
      <c r="K2439">
        <f t="shared" ca="1" si="409"/>
        <v>1</v>
      </c>
      <c r="L2439">
        <f t="shared" ca="1" si="410"/>
        <v>-49.999999999990052</v>
      </c>
      <c r="M2439">
        <f t="shared" ca="1" si="411"/>
        <v>49062.500000000189</v>
      </c>
      <c r="N2439">
        <f t="shared" ca="1" si="412"/>
        <v>-49.999999999990052</v>
      </c>
      <c r="O2439">
        <f t="shared" ca="1" si="413"/>
        <v>43562.500000000065</v>
      </c>
      <c r="P2439">
        <f t="shared" ca="1" si="416"/>
        <v>195.6916530838794</v>
      </c>
      <c r="Q2439">
        <f t="shared" ca="1" si="417"/>
        <v>174.24999999999673</v>
      </c>
      <c r="R2439">
        <f t="shared" ca="1" si="414"/>
        <v>-1.0180707559173299E-3</v>
      </c>
      <c r="S2439">
        <f t="shared" ca="1" si="415"/>
        <v>-1.1464603038117509E-3</v>
      </c>
    </row>
    <row r="2440" spans="1:19" x14ac:dyDescent="0.25">
      <c r="A2440" s="1">
        <v>36760</v>
      </c>
      <c r="B2440">
        <v>87.24</v>
      </c>
      <c r="C2440">
        <v>87.245000000000005</v>
      </c>
      <c r="D2440">
        <v>87.2</v>
      </c>
      <c r="E2440">
        <v>87.22</v>
      </c>
      <c r="F2440">
        <f ca="1">AVERAGE(E2440:OFFSET(E2440,-$F$2+1,0))</f>
        <v>87.133499999999998</v>
      </c>
      <c r="G2440">
        <f t="shared" ca="1" si="407"/>
        <v>1</v>
      </c>
      <c r="H2440">
        <v>-2.0000000000000001E-4</v>
      </c>
      <c r="I2440">
        <f ca="1">STDEV(OFFSET(H2440,-$I$2+1,0):H2440)</f>
        <v>4.0704325387643479E-4</v>
      </c>
      <c r="J2440">
        <f t="shared" ca="1" si="408"/>
        <v>1</v>
      </c>
      <c r="K2440">
        <f t="shared" ca="1" si="409"/>
        <v>1</v>
      </c>
      <c r="L2440">
        <f t="shared" ca="1" si="410"/>
        <v>100.00000000001563</v>
      </c>
      <c r="M2440">
        <f t="shared" ca="1" si="411"/>
        <v>49162.500000000204</v>
      </c>
      <c r="N2440">
        <f t="shared" ca="1" si="412"/>
        <v>100.00000000001563</v>
      </c>
      <c r="O2440">
        <f t="shared" ca="1" si="413"/>
        <v>43662.50000000008</v>
      </c>
      <c r="P2440">
        <f t="shared" ca="1" si="416"/>
        <v>196.14087352137474</v>
      </c>
      <c r="Q2440">
        <f t="shared" ca="1" si="417"/>
        <v>174.64999999999679</v>
      </c>
      <c r="R2440">
        <f t="shared" ca="1" si="414"/>
        <v>2.0382165605098649E-3</v>
      </c>
      <c r="S2440">
        <f t="shared" ca="1" si="415"/>
        <v>2.2955523672887343E-3</v>
      </c>
    </row>
    <row r="2441" spans="1:19" x14ac:dyDescent="0.25">
      <c r="A2441" s="1">
        <v>36761</v>
      </c>
      <c r="B2441">
        <v>87.215000000000003</v>
      </c>
      <c r="C2441">
        <v>87.275000000000006</v>
      </c>
      <c r="D2441">
        <v>87.19</v>
      </c>
      <c r="E2441">
        <v>87.26</v>
      </c>
      <c r="F2441">
        <f ca="1">AVERAGE(E2441:OFFSET(E2441,-$F$2+1,0))</f>
        <v>87.141874999999999</v>
      </c>
      <c r="G2441">
        <f t="shared" ca="1" si="407"/>
        <v>1</v>
      </c>
      <c r="H2441">
        <v>5.0000000000000001E-4</v>
      </c>
      <c r="I2441">
        <f ca="1">STDEV(OFFSET(H2441,-$I$2+1,0):H2441)</f>
        <v>4.1836146546912474E-4</v>
      </c>
      <c r="J2441">
        <f t="shared" ca="1" si="408"/>
        <v>1</v>
      </c>
      <c r="K2441">
        <f t="shared" ca="1" si="409"/>
        <v>1</v>
      </c>
      <c r="L2441">
        <f t="shared" ca="1" si="410"/>
        <v>75.000000000002842</v>
      </c>
      <c r="M2441">
        <f t="shared" ca="1" si="411"/>
        <v>49237.500000000204</v>
      </c>
      <c r="N2441">
        <f t="shared" ca="1" si="412"/>
        <v>75.000000000002842</v>
      </c>
      <c r="O2441">
        <f t="shared" ca="1" si="413"/>
        <v>43737.50000000008</v>
      </c>
      <c r="P2441">
        <f t="shared" ca="1" si="416"/>
        <v>196.47778884949622</v>
      </c>
      <c r="Q2441">
        <f t="shared" ca="1" si="417"/>
        <v>174.94999999999681</v>
      </c>
      <c r="R2441">
        <f t="shared" ca="1" si="414"/>
        <v>1.5255530129672521E-3</v>
      </c>
      <c r="S2441">
        <f t="shared" ca="1" si="415"/>
        <v>1.717721156598974E-3</v>
      </c>
    </row>
    <row r="2442" spans="1:19" x14ac:dyDescent="0.25">
      <c r="A2442" s="1">
        <v>36762</v>
      </c>
      <c r="B2442">
        <v>87.27</v>
      </c>
      <c r="C2442">
        <v>87.305000000000007</v>
      </c>
      <c r="D2442">
        <v>87.265000000000001</v>
      </c>
      <c r="E2442">
        <v>87.29</v>
      </c>
      <c r="F2442">
        <f ca="1">AVERAGE(E2442:OFFSET(E2442,-$F$2+1,0))</f>
        <v>87.150874999999999</v>
      </c>
      <c r="G2442">
        <f t="shared" ca="1" si="407"/>
        <v>1</v>
      </c>
      <c r="H2442">
        <v>2.9999999999999997E-4</v>
      </c>
      <c r="I2442">
        <f ca="1">STDEV(OFFSET(H2442,-$I$2+1,0):H2442)</f>
        <v>4.2040081125666631E-4</v>
      </c>
      <c r="J2442">
        <f t="shared" ca="1" si="408"/>
        <v>1</v>
      </c>
      <c r="K2442">
        <f t="shared" ca="1" si="409"/>
        <v>1</v>
      </c>
      <c r="L2442">
        <f t="shared" ca="1" si="410"/>
        <v>0</v>
      </c>
      <c r="M2442">
        <f t="shared" ca="1" si="411"/>
        <v>49237.500000000204</v>
      </c>
      <c r="N2442">
        <f t="shared" ca="1" si="412"/>
        <v>0</v>
      </c>
      <c r="O2442">
        <f t="shared" ca="1" si="413"/>
        <v>43737.50000000008</v>
      </c>
      <c r="P2442">
        <f t="shared" ca="1" si="416"/>
        <v>196.47778884949622</v>
      </c>
      <c r="Q2442">
        <f t="shared" ca="1" si="417"/>
        <v>174.94999999999681</v>
      </c>
      <c r="R2442">
        <f t="shared" ca="1" si="414"/>
        <v>0</v>
      </c>
      <c r="S2442">
        <f t="shared" ca="1" si="415"/>
        <v>0</v>
      </c>
    </row>
    <row r="2443" spans="1:19" x14ac:dyDescent="0.25">
      <c r="A2443" s="1">
        <v>36763</v>
      </c>
      <c r="B2443">
        <v>87.29</v>
      </c>
      <c r="C2443">
        <v>87.305000000000007</v>
      </c>
      <c r="D2443">
        <v>87.265000000000001</v>
      </c>
      <c r="E2443">
        <v>87.29</v>
      </c>
      <c r="F2443">
        <f ca="1">AVERAGE(E2443:OFFSET(E2443,-$F$2+1,0))</f>
        <v>87.158874999999995</v>
      </c>
      <c r="G2443">
        <f t="shared" ca="1" si="407"/>
        <v>1</v>
      </c>
      <c r="H2443">
        <v>0</v>
      </c>
      <c r="I2443">
        <f ca="1">STDEV(OFFSET(H2443,-$I$2+1,0):H2443)</f>
        <v>4.0509907819926566E-4</v>
      </c>
      <c r="J2443">
        <f t="shared" ca="1" si="408"/>
        <v>1</v>
      </c>
      <c r="K2443">
        <f t="shared" ca="1" si="409"/>
        <v>1</v>
      </c>
      <c r="L2443">
        <f t="shared" ca="1" si="410"/>
        <v>-100.00000000001563</v>
      </c>
      <c r="M2443">
        <f t="shared" ca="1" si="411"/>
        <v>49137.500000000189</v>
      </c>
      <c r="N2443">
        <f t="shared" ca="1" si="412"/>
        <v>-100.00000000001563</v>
      </c>
      <c r="O2443">
        <f t="shared" ca="1" si="413"/>
        <v>43637.500000000065</v>
      </c>
      <c r="P2443">
        <f t="shared" ca="1" si="416"/>
        <v>196.02856841200088</v>
      </c>
      <c r="Q2443">
        <f t="shared" ca="1" si="417"/>
        <v>174.54999999999674</v>
      </c>
      <c r="R2443">
        <f t="shared" ca="1" si="414"/>
        <v>-2.0309723280023399E-3</v>
      </c>
      <c r="S2443">
        <f t="shared" ca="1" si="415"/>
        <v>-2.2863675335813762E-3</v>
      </c>
    </row>
    <row r="2444" spans="1:19" x14ac:dyDescent="0.25">
      <c r="A2444" s="1">
        <v>36766</v>
      </c>
      <c r="B2444">
        <v>87.28</v>
      </c>
      <c r="C2444">
        <v>87.28</v>
      </c>
      <c r="D2444">
        <v>87.245000000000005</v>
      </c>
      <c r="E2444">
        <v>87.25</v>
      </c>
      <c r="F2444">
        <f ca="1">AVERAGE(E2444:OFFSET(E2444,-$F$2+1,0))</f>
        <v>87.165874999999986</v>
      </c>
      <c r="G2444">
        <f t="shared" ca="1" si="407"/>
        <v>1</v>
      </c>
      <c r="H2444">
        <v>-5.0000000000000001E-4</v>
      </c>
      <c r="I2444">
        <f ca="1">STDEV(OFFSET(H2444,-$I$2+1,0):H2444)</f>
        <v>4.1801536108767966E-4</v>
      </c>
      <c r="J2444">
        <f t="shared" ca="1" si="408"/>
        <v>1</v>
      </c>
      <c r="K2444">
        <f t="shared" ca="1" si="409"/>
        <v>1</v>
      </c>
      <c r="L2444">
        <f t="shared" ca="1" si="410"/>
        <v>-49.999999999990052</v>
      </c>
      <c r="M2444">
        <f t="shared" ca="1" si="411"/>
        <v>49087.500000000196</v>
      </c>
      <c r="N2444">
        <f t="shared" ca="1" si="412"/>
        <v>-49.999999999990052</v>
      </c>
      <c r="O2444">
        <f t="shared" ca="1" si="413"/>
        <v>43587.500000000073</v>
      </c>
      <c r="P2444">
        <f t="shared" ca="1" si="416"/>
        <v>195.80395819325329</v>
      </c>
      <c r="Q2444">
        <f t="shared" ca="1" si="417"/>
        <v>174.34999999999678</v>
      </c>
      <c r="R2444">
        <f t="shared" ca="1" si="414"/>
        <v>-1.017552785550544E-3</v>
      </c>
      <c r="S2444">
        <f t="shared" ca="1" si="415"/>
        <v>-1.1458034947004292E-3</v>
      </c>
    </row>
    <row r="2445" spans="1:19" x14ac:dyDescent="0.25">
      <c r="A2445" s="1">
        <v>36767</v>
      </c>
      <c r="B2445">
        <v>87.25</v>
      </c>
      <c r="C2445">
        <v>87.254999999999995</v>
      </c>
      <c r="D2445">
        <v>87.224999999999994</v>
      </c>
      <c r="E2445">
        <v>87.23</v>
      </c>
      <c r="F2445">
        <f ca="1">AVERAGE(E2445:OFFSET(E2445,-$F$2+1,0))</f>
        <v>87.170249999999982</v>
      </c>
      <c r="G2445">
        <f t="shared" ca="1" si="407"/>
        <v>1</v>
      </c>
      <c r="H2445">
        <v>-2.0000000000000001E-4</v>
      </c>
      <c r="I2445">
        <f ca="1">STDEV(OFFSET(H2445,-$I$2+1,0):H2445)</f>
        <v>4.225237458291234E-4</v>
      </c>
      <c r="J2445">
        <f t="shared" ca="1" si="408"/>
        <v>1</v>
      </c>
      <c r="K2445">
        <f t="shared" ca="1" si="409"/>
        <v>1</v>
      </c>
      <c r="L2445">
        <f t="shared" ca="1" si="410"/>
        <v>49.999999999990052</v>
      </c>
      <c r="M2445">
        <f t="shared" ca="1" si="411"/>
        <v>49137.500000000189</v>
      </c>
      <c r="N2445">
        <f t="shared" ca="1" si="412"/>
        <v>49.999999999990052</v>
      </c>
      <c r="O2445">
        <f t="shared" ca="1" si="413"/>
        <v>43637.500000000065</v>
      </c>
      <c r="P2445">
        <f t="shared" ca="1" si="416"/>
        <v>196.02856841200088</v>
      </c>
      <c r="Q2445">
        <f t="shared" ca="1" si="417"/>
        <v>174.54999999999671</v>
      </c>
      <c r="R2445">
        <f t="shared" ca="1" si="414"/>
        <v>1.0185892538831648E-3</v>
      </c>
      <c r="S2445">
        <f t="shared" ca="1" si="415"/>
        <v>1.1471178663605384E-3</v>
      </c>
    </row>
    <row r="2446" spans="1:19" x14ac:dyDescent="0.25">
      <c r="A2446" s="1">
        <v>36768</v>
      </c>
      <c r="B2446">
        <v>87.23</v>
      </c>
      <c r="C2446">
        <v>87.26</v>
      </c>
      <c r="D2446">
        <v>87.215000000000003</v>
      </c>
      <c r="E2446">
        <v>87.25</v>
      </c>
      <c r="F2446">
        <f ca="1">AVERAGE(E2446:OFFSET(E2446,-$F$2+1,0))</f>
        <v>87.173749999999984</v>
      </c>
      <c r="G2446">
        <f t="shared" ca="1" si="407"/>
        <v>1</v>
      </c>
      <c r="H2446">
        <v>2.0000000000000001E-4</v>
      </c>
      <c r="I2446">
        <f ca="1">STDEV(OFFSET(H2446,-$I$2+1,0):H2446)</f>
        <v>4.120232492162753E-4</v>
      </c>
      <c r="J2446">
        <f t="shared" ca="1" si="408"/>
        <v>1</v>
      </c>
      <c r="K2446">
        <f t="shared" ca="1" si="409"/>
        <v>1</v>
      </c>
      <c r="L2446">
        <f t="shared" ca="1" si="410"/>
        <v>124.99999999999289</v>
      </c>
      <c r="M2446">
        <f t="shared" ca="1" si="411"/>
        <v>49262.500000000182</v>
      </c>
      <c r="N2446">
        <f t="shared" ca="1" si="412"/>
        <v>124.99999999999289</v>
      </c>
      <c r="O2446">
        <f t="shared" ca="1" si="413"/>
        <v>43762.500000000058</v>
      </c>
      <c r="P2446">
        <f t="shared" ca="1" si="416"/>
        <v>196.59009395886991</v>
      </c>
      <c r="Q2446">
        <f t="shared" ca="1" si="417"/>
        <v>175.04999999999666</v>
      </c>
      <c r="R2446">
        <f t="shared" ca="1" si="414"/>
        <v>2.5438819638767215E-3</v>
      </c>
      <c r="S2446">
        <f t="shared" ca="1" si="415"/>
        <v>2.8645087367514801E-3</v>
      </c>
    </row>
    <row r="2447" spans="1:19" x14ac:dyDescent="0.25">
      <c r="A2447" s="1">
        <v>36769</v>
      </c>
      <c r="B2447">
        <v>87.25</v>
      </c>
      <c r="C2447">
        <v>87.325000000000003</v>
      </c>
      <c r="D2447">
        <v>87.24</v>
      </c>
      <c r="E2447">
        <v>87.3</v>
      </c>
      <c r="F2447">
        <f ca="1">AVERAGE(E2447:OFFSET(E2447,-$F$2+1,0))</f>
        <v>87.179374999999979</v>
      </c>
      <c r="G2447">
        <f t="shared" ca="1" si="407"/>
        <v>1</v>
      </c>
      <c r="H2447">
        <v>5.9999999999999995E-4</v>
      </c>
      <c r="I2447">
        <f ca="1">STDEV(OFFSET(H2447,-$I$2+1,0):H2447)</f>
        <v>4.2624430849726993E-4</v>
      </c>
      <c r="J2447">
        <f t="shared" ca="1" si="408"/>
        <v>1</v>
      </c>
      <c r="K2447">
        <f t="shared" ca="1" si="409"/>
        <v>1</v>
      </c>
      <c r="L2447">
        <f t="shared" ca="1" si="410"/>
        <v>274.99999999999858</v>
      </c>
      <c r="M2447">
        <f t="shared" ca="1" si="411"/>
        <v>49537.500000000182</v>
      </c>
      <c r="N2447">
        <f t="shared" ca="1" si="412"/>
        <v>274.99999999999858</v>
      </c>
      <c r="O2447">
        <f t="shared" ca="1" si="413"/>
        <v>44037.500000000058</v>
      </c>
      <c r="P2447">
        <f t="shared" ca="1" si="416"/>
        <v>197.82545016198191</v>
      </c>
      <c r="Q2447">
        <f t="shared" ca="1" si="417"/>
        <v>176.14999999999662</v>
      </c>
      <c r="R2447">
        <f t="shared" ca="1" si="414"/>
        <v>5.5823395077391029E-3</v>
      </c>
      <c r="S2447">
        <f t="shared" ca="1" si="415"/>
        <v>6.2839188803198677E-3</v>
      </c>
    </row>
    <row r="2448" spans="1:19" x14ac:dyDescent="0.25">
      <c r="A2448" s="1">
        <v>36770</v>
      </c>
      <c r="B2448">
        <v>87.31</v>
      </c>
      <c r="C2448">
        <v>87.415000000000006</v>
      </c>
      <c r="D2448">
        <v>87.305000000000007</v>
      </c>
      <c r="E2448">
        <v>87.41</v>
      </c>
      <c r="F2448">
        <f ca="1">AVERAGE(E2448:OFFSET(E2448,-$F$2+1,0))</f>
        <v>87.185999999999979</v>
      </c>
      <c r="G2448">
        <f t="shared" ca="1" si="407"/>
        <v>1</v>
      </c>
      <c r="H2448">
        <v>1.2999999999999999E-3</v>
      </c>
      <c r="I2448">
        <f ca="1">STDEV(OFFSET(H2448,-$I$2+1,0):H2448)</f>
        <v>4.7350873942915715E-4</v>
      </c>
      <c r="J2448">
        <f t="shared" ca="1" si="408"/>
        <v>1</v>
      </c>
      <c r="K2448">
        <f t="shared" ca="1" si="409"/>
        <v>1</v>
      </c>
      <c r="L2448">
        <f t="shared" ca="1" si="410"/>
        <v>-37.500000000001421</v>
      </c>
      <c r="M2448">
        <f t="shared" ca="1" si="411"/>
        <v>49500.000000000182</v>
      </c>
      <c r="N2448">
        <f t="shared" ca="1" si="412"/>
        <v>-37.500000000001421</v>
      </c>
      <c r="O2448">
        <f t="shared" ca="1" si="413"/>
        <v>44000.000000000058</v>
      </c>
      <c r="P2448">
        <f t="shared" ca="1" si="416"/>
        <v>197.65699249792115</v>
      </c>
      <c r="Q2448">
        <f t="shared" ca="1" si="417"/>
        <v>175.99999999999662</v>
      </c>
      <c r="R2448">
        <f t="shared" ca="1" si="414"/>
        <v>-7.5700227100683893E-4</v>
      </c>
      <c r="S2448">
        <f t="shared" ca="1" si="415"/>
        <v>-8.5154697700826271E-4</v>
      </c>
    </row>
    <row r="2449" spans="1:19" x14ac:dyDescent="0.25">
      <c r="A2449" s="1">
        <v>36774</v>
      </c>
      <c r="B2449">
        <v>87.41</v>
      </c>
      <c r="C2449">
        <v>87.41</v>
      </c>
      <c r="D2449">
        <v>87.375</v>
      </c>
      <c r="E2449">
        <v>87.394999999999996</v>
      </c>
      <c r="F2449">
        <f ca="1">AVERAGE(E2449:OFFSET(E2449,-$F$2+1,0))</f>
        <v>87.192874999999972</v>
      </c>
      <c r="G2449">
        <f t="shared" ca="1" si="407"/>
        <v>1</v>
      </c>
      <c r="H2449">
        <v>-2.0000000000000001E-4</v>
      </c>
      <c r="I2449">
        <f ca="1">STDEV(OFFSET(H2449,-$I$2+1,0):H2449)</f>
        <v>4.7350873942915715E-4</v>
      </c>
      <c r="J2449">
        <f t="shared" ca="1" si="408"/>
        <v>1</v>
      </c>
      <c r="K2449">
        <f t="shared" ca="1" si="409"/>
        <v>1</v>
      </c>
      <c r="L2449">
        <f t="shared" ca="1" si="410"/>
        <v>-75.000000000002842</v>
      </c>
      <c r="M2449">
        <f t="shared" ca="1" si="411"/>
        <v>49425.000000000182</v>
      </c>
      <c r="N2449">
        <f t="shared" ca="1" si="412"/>
        <v>-75.000000000002842</v>
      </c>
      <c r="O2449">
        <f t="shared" ca="1" si="413"/>
        <v>43925.000000000058</v>
      </c>
      <c r="P2449">
        <f t="shared" ca="1" si="416"/>
        <v>197.32007716979967</v>
      </c>
      <c r="Q2449">
        <f t="shared" ca="1" si="417"/>
        <v>175.69999999999661</v>
      </c>
      <c r="R2449">
        <f t="shared" ca="1" si="414"/>
        <v>-1.515151515151567E-3</v>
      </c>
      <c r="S2449">
        <f t="shared" ca="1" si="415"/>
        <v>-1.7045454545455169E-3</v>
      </c>
    </row>
    <row r="2450" spans="1:19" x14ac:dyDescent="0.25">
      <c r="A2450" s="1">
        <v>36775</v>
      </c>
      <c r="B2450">
        <v>87.39</v>
      </c>
      <c r="C2450">
        <v>87.39</v>
      </c>
      <c r="D2450">
        <v>87.355000000000004</v>
      </c>
      <c r="E2450">
        <v>87.364999999999995</v>
      </c>
      <c r="F2450">
        <f ca="1">AVERAGE(E2450:OFFSET(E2450,-$F$2+1,0))</f>
        <v>87.199374999999975</v>
      </c>
      <c r="G2450">
        <f t="shared" ca="1" si="407"/>
        <v>1</v>
      </c>
      <c r="H2450">
        <v>-2.9999999999999997E-4</v>
      </c>
      <c r="I2450">
        <f ca="1">STDEV(OFFSET(H2450,-$I$2+1,0):H2450)</f>
        <v>4.7172695045913328E-4</v>
      </c>
      <c r="J2450">
        <f t="shared" ca="1" si="408"/>
        <v>1</v>
      </c>
      <c r="K2450">
        <f t="shared" ca="1" si="409"/>
        <v>1</v>
      </c>
      <c r="L2450">
        <f t="shared" ca="1" si="410"/>
        <v>-24.999999999977263</v>
      </c>
      <c r="M2450">
        <f t="shared" ca="1" si="411"/>
        <v>49400.000000000204</v>
      </c>
      <c r="N2450">
        <f t="shared" ca="1" si="412"/>
        <v>-24.999999999977263</v>
      </c>
      <c r="O2450">
        <f t="shared" ca="1" si="413"/>
        <v>43900.00000000008</v>
      </c>
      <c r="P2450">
        <f t="shared" ca="1" si="416"/>
        <v>197.20777206042595</v>
      </c>
      <c r="Q2450">
        <f t="shared" ca="1" si="417"/>
        <v>175.5999999999967</v>
      </c>
      <c r="R2450">
        <f t="shared" ca="1" si="414"/>
        <v>-5.0581689428380724E-4</v>
      </c>
      <c r="S2450">
        <f t="shared" ca="1" si="415"/>
        <v>-5.6915196357375589E-4</v>
      </c>
    </row>
    <row r="2451" spans="1:19" x14ac:dyDescent="0.25">
      <c r="A2451" s="1">
        <v>36776</v>
      </c>
      <c r="B2451">
        <v>87.355000000000004</v>
      </c>
      <c r="C2451">
        <v>87.39</v>
      </c>
      <c r="D2451">
        <v>87.344999999999999</v>
      </c>
      <c r="E2451">
        <v>87.355000000000004</v>
      </c>
      <c r="F2451">
        <f ca="1">AVERAGE(E2451:OFFSET(E2451,-$F$2+1,0))</f>
        <v>87.205999999999989</v>
      </c>
      <c r="G2451">
        <f t="shared" ca="1" si="407"/>
        <v>1</v>
      </c>
      <c r="H2451">
        <v>-1E-4</v>
      </c>
      <c r="I2451">
        <f ca="1">STDEV(OFFSET(H2451,-$I$2+1,0):H2451)</f>
        <v>4.7295265146345854E-4</v>
      </c>
      <c r="J2451">
        <f t="shared" ca="1" si="408"/>
        <v>1</v>
      </c>
      <c r="K2451">
        <f t="shared" ca="1" si="409"/>
        <v>1</v>
      </c>
      <c r="L2451">
        <f t="shared" ca="1" si="410"/>
        <v>75.000000000002842</v>
      </c>
      <c r="M2451">
        <f t="shared" ca="1" si="411"/>
        <v>49475.000000000204</v>
      </c>
      <c r="N2451">
        <f t="shared" ca="1" si="412"/>
        <v>75.000000000002842</v>
      </c>
      <c r="O2451">
        <f t="shared" ca="1" si="413"/>
        <v>43975.00000000008</v>
      </c>
      <c r="P2451">
        <f t="shared" ca="1" si="416"/>
        <v>197.54468738854743</v>
      </c>
      <c r="Q2451">
        <f t="shared" ca="1" si="417"/>
        <v>175.89999999999671</v>
      </c>
      <c r="R2451">
        <f t="shared" ca="1" si="414"/>
        <v>1.5182186234818326E-3</v>
      </c>
      <c r="S2451">
        <f t="shared" ca="1" si="415"/>
        <v>1.708428246013729E-3</v>
      </c>
    </row>
    <row r="2452" spans="1:19" x14ac:dyDescent="0.25">
      <c r="A2452" s="1">
        <v>36777</v>
      </c>
      <c r="B2452">
        <v>87.35</v>
      </c>
      <c r="C2452">
        <v>87.39</v>
      </c>
      <c r="D2452">
        <v>87.35</v>
      </c>
      <c r="E2452">
        <v>87.385000000000005</v>
      </c>
      <c r="F2452">
        <f ca="1">AVERAGE(E2452:OFFSET(E2452,-$F$2+1,0))</f>
        <v>87.212749999999986</v>
      </c>
      <c r="G2452">
        <f t="shared" ca="1" si="407"/>
        <v>1</v>
      </c>
      <c r="H2452">
        <v>2.9999999999999997E-4</v>
      </c>
      <c r="I2452">
        <f ca="1">STDEV(OFFSET(H2452,-$I$2+1,0):H2452)</f>
        <v>4.729526514634586E-4</v>
      </c>
      <c r="J2452">
        <f t="shared" ca="1" si="408"/>
        <v>1</v>
      </c>
      <c r="K2452">
        <f t="shared" ca="1" si="409"/>
        <v>1</v>
      </c>
      <c r="L2452">
        <f t="shared" ca="1" si="410"/>
        <v>-12.500000000024158</v>
      </c>
      <c r="M2452">
        <f t="shared" ca="1" si="411"/>
        <v>49462.500000000182</v>
      </c>
      <c r="N2452">
        <f t="shared" ca="1" si="412"/>
        <v>-12.500000000024158</v>
      </c>
      <c r="O2452">
        <f t="shared" ca="1" si="413"/>
        <v>43962.500000000058</v>
      </c>
      <c r="P2452">
        <f t="shared" ca="1" si="416"/>
        <v>197.48853483386043</v>
      </c>
      <c r="Q2452">
        <f t="shared" ca="1" si="417"/>
        <v>175.84999999999661</v>
      </c>
      <c r="R2452">
        <f t="shared" ca="1" si="414"/>
        <v>-2.526528549777485E-4</v>
      </c>
      <c r="S2452">
        <f t="shared" ca="1" si="415"/>
        <v>-2.842524161460861E-4</v>
      </c>
    </row>
    <row r="2453" spans="1:19" x14ac:dyDescent="0.25">
      <c r="A2453" s="1">
        <v>36780</v>
      </c>
      <c r="B2453">
        <v>87.364999999999995</v>
      </c>
      <c r="C2453">
        <v>87.38</v>
      </c>
      <c r="D2453">
        <v>87.355000000000004</v>
      </c>
      <c r="E2453">
        <v>87.38</v>
      </c>
      <c r="F2453">
        <f ca="1">AVERAGE(E2453:OFFSET(E2453,-$F$2+1,0))</f>
        <v>87.220999999999989</v>
      </c>
      <c r="G2453">
        <f t="shared" ca="1" si="407"/>
        <v>1</v>
      </c>
      <c r="H2453">
        <v>-1E-4</v>
      </c>
      <c r="I2453">
        <f ca="1">STDEV(OFFSET(H2453,-$I$2+1,0):H2453)</f>
        <v>4.0584544634107879E-4</v>
      </c>
      <c r="J2453">
        <f t="shared" ca="1" si="408"/>
        <v>1</v>
      </c>
      <c r="K2453">
        <f t="shared" ca="1" si="409"/>
        <v>1</v>
      </c>
      <c r="L2453">
        <f t="shared" ca="1" si="410"/>
        <v>25.00000000001279</v>
      </c>
      <c r="M2453">
        <f t="shared" ca="1" si="411"/>
        <v>49487.500000000196</v>
      </c>
      <c r="N2453">
        <f t="shared" ca="1" si="412"/>
        <v>25.00000000001279</v>
      </c>
      <c r="O2453">
        <f t="shared" ca="1" si="413"/>
        <v>43987.500000000073</v>
      </c>
      <c r="P2453">
        <f t="shared" ca="1" si="416"/>
        <v>197.60083994323429</v>
      </c>
      <c r="Q2453">
        <f t="shared" ca="1" si="417"/>
        <v>175.94999999999666</v>
      </c>
      <c r="R2453">
        <f t="shared" ca="1" si="414"/>
        <v>5.054334091486014E-4</v>
      </c>
      <c r="S2453">
        <f t="shared" ca="1" si="415"/>
        <v>5.6866647711146449E-4</v>
      </c>
    </row>
    <row r="2454" spans="1:19" x14ac:dyDescent="0.25">
      <c r="A2454" s="1">
        <v>36781</v>
      </c>
      <c r="B2454">
        <v>87.38</v>
      </c>
      <c r="C2454">
        <v>87.4</v>
      </c>
      <c r="D2454">
        <v>87.375</v>
      </c>
      <c r="E2454">
        <v>87.39</v>
      </c>
      <c r="F2454">
        <f ca="1">AVERAGE(E2454:OFFSET(E2454,-$F$2+1,0))</f>
        <v>87.22999999999999</v>
      </c>
      <c r="G2454">
        <f t="shared" ca="1" si="407"/>
        <v>1</v>
      </c>
      <c r="H2454">
        <v>1E-4</v>
      </c>
      <c r="I2454">
        <f ca="1">STDEV(OFFSET(H2454,-$I$2+1,0):H2454)</f>
        <v>4.0584544634107879E-4</v>
      </c>
      <c r="J2454">
        <f t="shared" ca="1" si="408"/>
        <v>1</v>
      </c>
      <c r="K2454">
        <f t="shared" ca="1" si="409"/>
        <v>1</v>
      </c>
      <c r="L2454">
        <f t="shared" ca="1" si="410"/>
        <v>87.499999999991473</v>
      </c>
      <c r="M2454">
        <f t="shared" ca="1" si="411"/>
        <v>49575.000000000189</v>
      </c>
      <c r="N2454">
        <f t="shared" ca="1" si="412"/>
        <v>87.499999999991473</v>
      </c>
      <c r="O2454">
        <f t="shared" ca="1" si="413"/>
        <v>44075.000000000065</v>
      </c>
      <c r="P2454">
        <f t="shared" ca="1" si="416"/>
        <v>197.99390782604263</v>
      </c>
      <c r="Q2454">
        <f t="shared" ca="1" si="417"/>
        <v>176.29999999999663</v>
      </c>
      <c r="R2454">
        <f t="shared" ca="1" si="414"/>
        <v>1.7681232634501869E-3</v>
      </c>
      <c r="S2454">
        <f t="shared" ca="1" si="415"/>
        <v>1.9892014776923292E-3</v>
      </c>
    </row>
    <row r="2455" spans="1:19" x14ac:dyDescent="0.25">
      <c r="A2455" s="1">
        <v>36782</v>
      </c>
      <c r="B2455">
        <v>87.394999999999996</v>
      </c>
      <c r="C2455">
        <v>87.435000000000002</v>
      </c>
      <c r="D2455">
        <v>87.385000000000005</v>
      </c>
      <c r="E2455">
        <v>87.424999999999997</v>
      </c>
      <c r="F2455">
        <f ca="1">AVERAGE(E2455:OFFSET(E2455,-$F$2+1,0))</f>
        <v>87.240124999999992</v>
      </c>
      <c r="G2455">
        <f t="shared" ca="1" si="407"/>
        <v>1</v>
      </c>
      <c r="H2455">
        <v>4.0000000000000002E-4</v>
      </c>
      <c r="I2455">
        <f ca="1">STDEV(OFFSET(H2455,-$I$2+1,0):H2455)</f>
        <v>4.1074386948047013E-4</v>
      </c>
      <c r="J2455">
        <f t="shared" ca="1" si="408"/>
        <v>1</v>
      </c>
      <c r="K2455">
        <f t="shared" ca="1" si="409"/>
        <v>1</v>
      </c>
      <c r="L2455">
        <f t="shared" ca="1" si="410"/>
        <v>25.00000000001279</v>
      </c>
      <c r="M2455">
        <f t="shared" ca="1" si="411"/>
        <v>49600.000000000204</v>
      </c>
      <c r="N2455">
        <f t="shared" ca="1" si="412"/>
        <v>25.00000000001279</v>
      </c>
      <c r="O2455">
        <f t="shared" ca="1" si="413"/>
        <v>44100.00000000008</v>
      </c>
      <c r="P2455">
        <f t="shared" ca="1" si="416"/>
        <v>198.10621293541649</v>
      </c>
      <c r="Q2455">
        <f t="shared" ca="1" si="417"/>
        <v>176.39999999999665</v>
      </c>
      <c r="R2455">
        <f t="shared" ca="1" si="414"/>
        <v>5.0428643469516274E-4</v>
      </c>
      <c r="S2455">
        <f t="shared" ca="1" si="415"/>
        <v>5.6721497447561546E-4</v>
      </c>
    </row>
    <row r="2456" spans="1:19" x14ac:dyDescent="0.25">
      <c r="A2456" s="1">
        <v>36783</v>
      </c>
      <c r="B2456">
        <v>87.424999999999997</v>
      </c>
      <c r="C2456">
        <v>87.46</v>
      </c>
      <c r="D2456">
        <v>87.415000000000006</v>
      </c>
      <c r="E2456">
        <v>87.435000000000002</v>
      </c>
      <c r="F2456">
        <f ca="1">AVERAGE(E2456:OFFSET(E2456,-$F$2+1,0))</f>
        <v>87.250500000000002</v>
      </c>
      <c r="G2456">
        <f t="shared" ca="1" si="407"/>
        <v>1</v>
      </c>
      <c r="H2456">
        <v>1E-4</v>
      </c>
      <c r="I2456">
        <f ca="1">STDEV(OFFSET(H2456,-$I$2+1,0):H2456)</f>
        <v>4.0405835951596995E-4</v>
      </c>
      <c r="J2456">
        <f t="shared" ca="1" si="408"/>
        <v>1</v>
      </c>
      <c r="K2456">
        <f t="shared" ca="1" si="409"/>
        <v>1</v>
      </c>
      <c r="L2456">
        <f t="shared" ca="1" si="410"/>
        <v>62.499999999978684</v>
      </c>
      <c r="M2456">
        <f t="shared" ca="1" si="411"/>
        <v>49662.500000000182</v>
      </c>
      <c r="N2456">
        <f t="shared" ca="1" si="412"/>
        <v>62.499999999978684</v>
      </c>
      <c r="O2456">
        <f t="shared" ca="1" si="413"/>
        <v>44162.500000000058</v>
      </c>
      <c r="P2456">
        <f t="shared" ca="1" si="416"/>
        <v>198.38697570885094</v>
      </c>
      <c r="Q2456">
        <f t="shared" ca="1" si="417"/>
        <v>176.64999999999654</v>
      </c>
      <c r="R2456">
        <f t="shared" ca="1" si="414"/>
        <v>1.2600806451608553E-3</v>
      </c>
      <c r="S2456">
        <f t="shared" ca="1" si="415"/>
        <v>1.417233560090217E-3</v>
      </c>
    </row>
    <row r="2457" spans="1:19" x14ac:dyDescent="0.25">
      <c r="A2457" s="1">
        <v>36784</v>
      </c>
      <c r="B2457">
        <v>87.44</v>
      </c>
      <c r="C2457">
        <v>87.484999999999999</v>
      </c>
      <c r="D2457">
        <v>87.435000000000002</v>
      </c>
      <c r="E2457">
        <v>87.46</v>
      </c>
      <c r="F2457">
        <f ca="1">AVERAGE(E2457:OFFSET(E2457,-$F$2+1,0))</f>
        <v>87.258499999999998</v>
      </c>
      <c r="G2457">
        <f t="shared" ca="1" si="407"/>
        <v>1</v>
      </c>
      <c r="H2457">
        <v>2.9999999999999997E-4</v>
      </c>
      <c r="I2457">
        <f ca="1">STDEV(OFFSET(H2457,-$I$2+1,0):H2457)</f>
        <v>4.0454652975503583E-4</v>
      </c>
      <c r="J2457">
        <f t="shared" ca="1" si="408"/>
        <v>1</v>
      </c>
      <c r="K2457">
        <f t="shared" ca="1" si="409"/>
        <v>1</v>
      </c>
      <c r="L2457">
        <f t="shared" ca="1" si="410"/>
        <v>100.00000000001563</v>
      </c>
      <c r="M2457">
        <f t="shared" ca="1" si="411"/>
        <v>49762.500000000196</v>
      </c>
      <c r="N2457">
        <f t="shared" ca="1" si="412"/>
        <v>100.00000000001563</v>
      </c>
      <c r="O2457">
        <f t="shared" ca="1" si="413"/>
        <v>44262.500000000073</v>
      </c>
      <c r="P2457">
        <f t="shared" ca="1" si="416"/>
        <v>198.83619614634628</v>
      </c>
      <c r="Q2457">
        <f t="shared" ca="1" si="417"/>
        <v>177.0499999999966</v>
      </c>
      <c r="R2457">
        <f t="shared" ca="1" si="414"/>
        <v>2.0135917442741557E-3</v>
      </c>
      <c r="S2457">
        <f t="shared" ca="1" si="415"/>
        <v>2.2643645626949449E-3</v>
      </c>
    </row>
    <row r="2458" spans="1:19" x14ac:dyDescent="0.25">
      <c r="A2458" s="1">
        <v>36787</v>
      </c>
      <c r="B2458">
        <v>87.47</v>
      </c>
      <c r="C2458">
        <v>87.525000000000006</v>
      </c>
      <c r="D2458">
        <v>87.465000000000003</v>
      </c>
      <c r="E2458">
        <v>87.5</v>
      </c>
      <c r="F2458">
        <f ca="1">AVERAGE(E2458:OFFSET(E2458,-$F$2+1,0))</f>
        <v>87.267250000000004</v>
      </c>
      <c r="G2458">
        <f t="shared" ca="1" si="407"/>
        <v>1</v>
      </c>
      <c r="H2458">
        <v>5.0000000000000001E-4</v>
      </c>
      <c r="I2458">
        <f ca="1">STDEV(OFFSET(H2458,-$I$2+1,0):H2458)</f>
        <v>4.0454652975503583E-4</v>
      </c>
      <c r="J2458">
        <f t="shared" ca="1" si="408"/>
        <v>1</v>
      </c>
      <c r="K2458">
        <f t="shared" ca="1" si="409"/>
        <v>1</v>
      </c>
      <c r="L2458">
        <f t="shared" ca="1" si="410"/>
        <v>-49.999999999990052</v>
      </c>
      <c r="M2458">
        <f t="shared" ca="1" si="411"/>
        <v>49712.500000000204</v>
      </c>
      <c r="N2458">
        <f t="shared" ca="1" si="412"/>
        <v>-49.999999999990052</v>
      </c>
      <c r="O2458">
        <f t="shared" ca="1" si="413"/>
        <v>44212.50000000008</v>
      </c>
      <c r="P2458">
        <f t="shared" ca="1" si="416"/>
        <v>198.6115859275987</v>
      </c>
      <c r="Q2458">
        <f t="shared" ca="1" si="417"/>
        <v>176.84999999999664</v>
      </c>
      <c r="R2458">
        <f t="shared" ca="1" si="414"/>
        <v>-1.0047726701831671E-3</v>
      </c>
      <c r="S2458">
        <f t="shared" ca="1" si="415"/>
        <v>-1.129624399886811E-3</v>
      </c>
    </row>
    <row r="2459" spans="1:19" x14ac:dyDescent="0.25">
      <c r="A2459" s="1">
        <v>36788</v>
      </c>
      <c r="B2459">
        <v>87.515000000000001</v>
      </c>
      <c r="C2459">
        <v>87.53</v>
      </c>
      <c r="D2459">
        <v>87.465000000000003</v>
      </c>
      <c r="E2459">
        <v>87.48</v>
      </c>
      <c r="F2459">
        <f ca="1">AVERAGE(E2459:OFFSET(E2459,-$F$2+1,0))</f>
        <v>87.275999999999996</v>
      </c>
      <c r="G2459">
        <f t="shared" ca="1" si="407"/>
        <v>1</v>
      </c>
      <c r="H2459">
        <v>-2.0000000000000001E-4</v>
      </c>
      <c r="I2459">
        <f ca="1">STDEV(OFFSET(H2459,-$I$2+1,0):H2459)</f>
        <v>4.0833422842723237E-4</v>
      </c>
      <c r="J2459">
        <f t="shared" ca="1" si="408"/>
        <v>1</v>
      </c>
      <c r="K2459">
        <f t="shared" ca="1" si="409"/>
        <v>1</v>
      </c>
      <c r="L2459">
        <f t="shared" ca="1" si="410"/>
        <v>-62.500000000014211</v>
      </c>
      <c r="M2459">
        <f t="shared" ca="1" si="411"/>
        <v>49650.000000000189</v>
      </c>
      <c r="N2459">
        <f t="shared" ca="1" si="412"/>
        <v>-62.500000000014211</v>
      </c>
      <c r="O2459">
        <f t="shared" ca="1" si="413"/>
        <v>44150.000000000065</v>
      </c>
      <c r="P2459">
        <f t="shared" ca="1" si="416"/>
        <v>198.33082315416408</v>
      </c>
      <c r="Q2459">
        <f t="shared" ca="1" si="417"/>
        <v>176.59999999999658</v>
      </c>
      <c r="R2459">
        <f t="shared" ca="1" si="414"/>
        <v>-1.2572290671363129E-3</v>
      </c>
      <c r="S2459">
        <f t="shared" ca="1" si="415"/>
        <v>-1.4136273678261599E-3</v>
      </c>
    </row>
    <row r="2460" spans="1:19" x14ac:dyDescent="0.25">
      <c r="A2460" s="1">
        <v>36789</v>
      </c>
      <c r="B2460">
        <v>87.48</v>
      </c>
      <c r="C2460">
        <v>87.515000000000001</v>
      </c>
      <c r="D2460">
        <v>87.45</v>
      </c>
      <c r="E2460">
        <v>87.454999999999998</v>
      </c>
      <c r="F2460">
        <f ca="1">AVERAGE(E2460:OFFSET(E2460,-$F$2+1,0))</f>
        <v>87.283874999999995</v>
      </c>
      <c r="G2460">
        <f t="shared" ca="1" si="407"/>
        <v>1</v>
      </c>
      <c r="H2460">
        <v>-2.9999999999999997E-4</v>
      </c>
      <c r="I2460">
        <f ca="1">STDEV(OFFSET(H2460,-$I$2+1,0):H2460)</f>
        <v>4.1329866860865183E-4</v>
      </c>
      <c r="J2460">
        <f t="shared" ca="1" si="408"/>
        <v>1</v>
      </c>
      <c r="K2460">
        <f t="shared" ca="1" si="409"/>
        <v>1</v>
      </c>
      <c r="L2460">
        <f t="shared" ca="1" si="410"/>
        <v>25.00000000001279</v>
      </c>
      <c r="M2460">
        <f t="shared" ca="1" si="411"/>
        <v>49675.000000000204</v>
      </c>
      <c r="N2460">
        <f t="shared" ca="1" si="412"/>
        <v>25.00000000001279</v>
      </c>
      <c r="O2460">
        <f t="shared" ca="1" si="413"/>
        <v>44175.00000000008</v>
      </c>
      <c r="P2460">
        <f t="shared" ca="1" si="416"/>
        <v>198.44312826353794</v>
      </c>
      <c r="Q2460">
        <f t="shared" ca="1" si="417"/>
        <v>176.69999999999663</v>
      </c>
      <c r="R2460">
        <f t="shared" ca="1" si="414"/>
        <v>5.0352467270921839E-4</v>
      </c>
      <c r="S2460">
        <f t="shared" ca="1" si="415"/>
        <v>5.6625141562882794E-4</v>
      </c>
    </row>
    <row r="2461" spans="1:19" x14ac:dyDescent="0.25">
      <c r="A2461" s="1">
        <v>36790</v>
      </c>
      <c r="B2461">
        <v>87.454999999999998</v>
      </c>
      <c r="C2461">
        <v>87.49</v>
      </c>
      <c r="D2461">
        <v>87.44</v>
      </c>
      <c r="E2461">
        <v>87.465000000000003</v>
      </c>
      <c r="F2461">
        <f ca="1">AVERAGE(E2461:OFFSET(E2461,-$F$2+1,0))</f>
        <v>87.292000000000002</v>
      </c>
      <c r="G2461">
        <f t="shared" ca="1" si="407"/>
        <v>1</v>
      </c>
      <c r="H2461">
        <v>1E-4</v>
      </c>
      <c r="I2461">
        <f ca="1">STDEV(OFFSET(H2461,-$I$2+1,0):H2461)</f>
        <v>4.0428624564911017E-4</v>
      </c>
      <c r="J2461">
        <f t="shared" ca="1" si="408"/>
        <v>1</v>
      </c>
      <c r="K2461">
        <f t="shared" ca="1" si="409"/>
        <v>1</v>
      </c>
      <c r="L2461">
        <f t="shared" ca="1" si="410"/>
        <v>75.000000000002842</v>
      </c>
      <c r="M2461">
        <f t="shared" ca="1" si="411"/>
        <v>49750.000000000204</v>
      </c>
      <c r="N2461">
        <f t="shared" ca="1" si="412"/>
        <v>75.000000000002842</v>
      </c>
      <c r="O2461">
        <f t="shared" ca="1" si="413"/>
        <v>44250.00000000008</v>
      </c>
      <c r="P2461">
        <f t="shared" ca="1" si="416"/>
        <v>198.78004359165942</v>
      </c>
      <c r="Q2461">
        <f t="shared" ca="1" si="417"/>
        <v>176.99999999999665</v>
      </c>
      <c r="R2461">
        <f t="shared" ca="1" si="414"/>
        <v>1.5098137896326629E-3</v>
      </c>
      <c r="S2461">
        <f t="shared" ca="1" si="415"/>
        <v>1.6977928692700104E-3</v>
      </c>
    </row>
    <row r="2462" spans="1:19" x14ac:dyDescent="0.25">
      <c r="A2462" s="1">
        <v>36791</v>
      </c>
      <c r="B2462">
        <v>87.525000000000006</v>
      </c>
      <c r="C2462">
        <v>87.545000000000002</v>
      </c>
      <c r="D2462">
        <v>87.495000000000005</v>
      </c>
      <c r="E2462">
        <v>87.495000000000005</v>
      </c>
      <c r="F2462">
        <f ca="1">AVERAGE(E2462:OFFSET(E2462,-$F$2+1,0))</f>
        <v>87.3005</v>
      </c>
      <c r="G2462">
        <f t="shared" ca="1" si="407"/>
        <v>1</v>
      </c>
      <c r="H2462">
        <v>2.9999999999999997E-4</v>
      </c>
      <c r="I2462">
        <f ca="1">STDEV(OFFSET(H2462,-$I$2+1,0):H2462)</f>
        <v>4.0428624564911017E-4</v>
      </c>
      <c r="J2462">
        <f t="shared" ca="1" si="408"/>
        <v>1</v>
      </c>
      <c r="K2462">
        <f t="shared" ca="1" si="409"/>
        <v>1</v>
      </c>
      <c r="L2462">
        <f t="shared" ca="1" si="410"/>
        <v>-62.500000000014211</v>
      </c>
      <c r="M2462">
        <f t="shared" ca="1" si="411"/>
        <v>49687.500000000189</v>
      </c>
      <c r="N2462">
        <f t="shared" ca="1" si="412"/>
        <v>-62.500000000014211</v>
      </c>
      <c r="O2462">
        <f t="shared" ca="1" si="413"/>
        <v>44187.500000000065</v>
      </c>
      <c r="P2462">
        <f t="shared" ca="1" si="416"/>
        <v>198.4992808182248</v>
      </c>
      <c r="Q2462">
        <f t="shared" ca="1" si="417"/>
        <v>176.74999999999659</v>
      </c>
      <c r="R2462">
        <f t="shared" ca="1" si="414"/>
        <v>-1.2562814070354563E-3</v>
      </c>
      <c r="S2462">
        <f t="shared" ca="1" si="415"/>
        <v>-1.412429378531392E-3</v>
      </c>
    </row>
    <row r="2463" spans="1:19" x14ac:dyDescent="0.25">
      <c r="A2463" s="1">
        <v>36794</v>
      </c>
      <c r="B2463">
        <v>87.5</v>
      </c>
      <c r="C2463">
        <v>87.5</v>
      </c>
      <c r="D2463">
        <v>87.45</v>
      </c>
      <c r="E2463">
        <v>87.47</v>
      </c>
      <c r="F2463">
        <f ca="1">AVERAGE(E2463:OFFSET(E2463,-$F$2+1,0))</f>
        <v>87.309249999999992</v>
      </c>
      <c r="G2463">
        <f t="shared" ca="1" si="407"/>
        <v>1</v>
      </c>
      <c r="H2463">
        <v>-2.9999999999999997E-4</v>
      </c>
      <c r="I2463">
        <f ca="1">STDEV(OFFSET(H2463,-$I$2+1,0):H2463)</f>
        <v>4.1422089199896842E-4</v>
      </c>
      <c r="J2463">
        <f t="shared" ca="1" si="408"/>
        <v>1</v>
      </c>
      <c r="K2463">
        <f t="shared" ca="1" si="409"/>
        <v>1</v>
      </c>
      <c r="L2463">
        <f t="shared" ca="1" si="410"/>
        <v>37.500000000001421</v>
      </c>
      <c r="M2463">
        <f t="shared" ca="1" si="411"/>
        <v>49725.000000000189</v>
      </c>
      <c r="N2463">
        <f t="shared" ca="1" si="412"/>
        <v>37.500000000001421</v>
      </c>
      <c r="O2463">
        <f t="shared" ca="1" si="413"/>
        <v>44225.000000000065</v>
      </c>
      <c r="P2463">
        <f t="shared" ca="1" si="416"/>
        <v>198.66773848228556</v>
      </c>
      <c r="Q2463">
        <f t="shared" ca="1" si="417"/>
        <v>176.8999999999966</v>
      </c>
      <c r="R2463">
        <f t="shared" ca="1" si="414"/>
        <v>7.5471698113210124E-4</v>
      </c>
      <c r="S2463">
        <f t="shared" ca="1" si="415"/>
        <v>8.4865629420087952E-4</v>
      </c>
    </row>
    <row r="2464" spans="1:19" x14ac:dyDescent="0.25">
      <c r="A2464" s="1">
        <v>36795</v>
      </c>
      <c r="B2464">
        <v>87.474999999999994</v>
      </c>
      <c r="C2464">
        <v>87.495000000000005</v>
      </c>
      <c r="D2464">
        <v>87.454999999999998</v>
      </c>
      <c r="E2464">
        <v>87.484999999999999</v>
      </c>
      <c r="F2464">
        <f ca="1">AVERAGE(E2464:OFFSET(E2464,-$F$2+1,0))</f>
        <v>87.319125</v>
      </c>
      <c r="G2464">
        <f t="shared" ca="1" si="407"/>
        <v>1</v>
      </c>
      <c r="H2464">
        <v>2.0000000000000001E-4</v>
      </c>
      <c r="I2464">
        <f ca="1">STDEV(OFFSET(H2464,-$I$2+1,0):H2464)</f>
        <v>3.8970299081817627E-4</v>
      </c>
      <c r="J2464">
        <f t="shared" ca="1" si="408"/>
        <v>1</v>
      </c>
      <c r="K2464">
        <f t="shared" ca="1" si="409"/>
        <v>1</v>
      </c>
      <c r="L2464">
        <f t="shared" ca="1" si="410"/>
        <v>0</v>
      </c>
      <c r="M2464">
        <f t="shared" ca="1" si="411"/>
        <v>49725.000000000189</v>
      </c>
      <c r="N2464">
        <f t="shared" ca="1" si="412"/>
        <v>0</v>
      </c>
      <c r="O2464">
        <f t="shared" ca="1" si="413"/>
        <v>44225.000000000065</v>
      </c>
      <c r="P2464">
        <f t="shared" ca="1" si="416"/>
        <v>198.66773848228556</v>
      </c>
      <c r="Q2464">
        <f t="shared" ca="1" si="417"/>
        <v>176.8999999999966</v>
      </c>
      <c r="R2464">
        <f t="shared" ca="1" si="414"/>
        <v>0</v>
      </c>
      <c r="S2464">
        <f t="shared" ca="1" si="415"/>
        <v>0</v>
      </c>
    </row>
    <row r="2465" spans="1:19" x14ac:dyDescent="0.25">
      <c r="A2465" s="1">
        <v>36796</v>
      </c>
      <c r="B2465">
        <v>87.49</v>
      </c>
      <c r="C2465">
        <v>87.49</v>
      </c>
      <c r="D2465">
        <v>87.435000000000002</v>
      </c>
      <c r="E2465">
        <v>87.484999999999999</v>
      </c>
      <c r="F2465">
        <f ca="1">AVERAGE(E2465:OFFSET(E2465,-$F$2+1,0))</f>
        <v>87.328625000000017</v>
      </c>
      <c r="G2465">
        <f t="shared" ca="1" si="407"/>
        <v>1</v>
      </c>
      <c r="H2465">
        <v>0</v>
      </c>
      <c r="I2465">
        <f ca="1">STDEV(OFFSET(H2465,-$I$2+1,0):H2465)</f>
        <v>3.8316548575476392E-4</v>
      </c>
      <c r="J2465">
        <f t="shared" ca="1" si="408"/>
        <v>1</v>
      </c>
      <c r="K2465">
        <f t="shared" ca="1" si="409"/>
        <v>1</v>
      </c>
      <c r="L2465">
        <f t="shared" ca="1" si="410"/>
        <v>-12.499999999988631</v>
      </c>
      <c r="M2465">
        <f t="shared" ca="1" si="411"/>
        <v>49712.500000000204</v>
      </c>
      <c r="N2465">
        <f t="shared" ca="1" si="412"/>
        <v>-12.499999999988631</v>
      </c>
      <c r="O2465">
        <f t="shared" ca="1" si="413"/>
        <v>44212.50000000008</v>
      </c>
      <c r="P2465">
        <f t="shared" ca="1" si="416"/>
        <v>198.6115859275987</v>
      </c>
      <c r="Q2465">
        <f t="shared" ca="1" si="417"/>
        <v>176.84999999999664</v>
      </c>
      <c r="R2465">
        <f t="shared" ca="1" si="414"/>
        <v>-2.5138260432355119E-4</v>
      </c>
      <c r="S2465">
        <f t="shared" ca="1" si="415"/>
        <v>-2.8264556246441184E-4</v>
      </c>
    </row>
    <row r="2466" spans="1:19" x14ac:dyDescent="0.25">
      <c r="A2466" s="1">
        <v>36797</v>
      </c>
      <c r="B2466">
        <v>87.48</v>
      </c>
      <c r="C2466">
        <v>87.5</v>
      </c>
      <c r="D2466">
        <v>87.47</v>
      </c>
      <c r="E2466">
        <v>87.48</v>
      </c>
      <c r="F2466">
        <f ca="1">AVERAGE(E2466:OFFSET(E2466,-$F$2+1,0))</f>
        <v>87.337000000000018</v>
      </c>
      <c r="G2466">
        <f t="shared" ca="1" si="407"/>
        <v>1</v>
      </c>
      <c r="H2466">
        <v>-1E-4</v>
      </c>
      <c r="I2466">
        <f ca="1">STDEV(OFFSET(H2466,-$I$2+1,0):H2466)</f>
        <v>3.8675437601715774E-4</v>
      </c>
      <c r="J2466">
        <f t="shared" ca="1" si="408"/>
        <v>1</v>
      </c>
      <c r="K2466">
        <f t="shared" ca="1" si="409"/>
        <v>1</v>
      </c>
      <c r="L2466">
        <f t="shared" ca="1" si="410"/>
        <v>75.000000000002842</v>
      </c>
      <c r="M2466">
        <f t="shared" ca="1" si="411"/>
        <v>49787.500000000204</v>
      </c>
      <c r="N2466">
        <f t="shared" ca="1" si="412"/>
        <v>75.000000000002842</v>
      </c>
      <c r="O2466">
        <f t="shared" ca="1" si="413"/>
        <v>44287.50000000008</v>
      </c>
      <c r="P2466">
        <f t="shared" ca="1" si="416"/>
        <v>198.94850125572017</v>
      </c>
      <c r="Q2466">
        <f t="shared" ca="1" si="417"/>
        <v>177.14999999999665</v>
      </c>
      <c r="R2466">
        <f t="shared" ca="1" si="414"/>
        <v>1.5086748805632896E-3</v>
      </c>
      <c r="S2466">
        <f t="shared" ca="1" si="415"/>
        <v>1.6963528413910705E-3</v>
      </c>
    </row>
    <row r="2467" spans="1:19" x14ac:dyDescent="0.25">
      <c r="A2467" s="1">
        <v>36798</v>
      </c>
      <c r="B2467">
        <v>87.495000000000005</v>
      </c>
      <c r="C2467">
        <v>87.534999999999997</v>
      </c>
      <c r="D2467">
        <v>87.484999999999999</v>
      </c>
      <c r="E2467">
        <v>87.51</v>
      </c>
      <c r="F2467">
        <f ca="1">AVERAGE(E2467:OFFSET(E2467,-$F$2+1,0))</f>
        <v>87.345375000000018</v>
      </c>
      <c r="G2467">
        <f t="shared" ca="1" si="407"/>
        <v>1</v>
      </c>
      <c r="H2467">
        <v>2.9999999999999997E-4</v>
      </c>
      <c r="I2467">
        <f ca="1">STDEV(OFFSET(H2467,-$I$2+1,0):H2467)</f>
        <v>3.7314453246063131E-4</v>
      </c>
      <c r="J2467">
        <f t="shared" ca="1" si="408"/>
        <v>1</v>
      </c>
      <c r="K2467">
        <f t="shared" ca="1" si="409"/>
        <v>1</v>
      </c>
      <c r="L2467">
        <f t="shared" ca="1" si="410"/>
        <v>0</v>
      </c>
      <c r="M2467">
        <f t="shared" ca="1" si="411"/>
        <v>49787.500000000204</v>
      </c>
      <c r="N2467">
        <f t="shared" ca="1" si="412"/>
        <v>0</v>
      </c>
      <c r="O2467">
        <f t="shared" ca="1" si="413"/>
        <v>44287.50000000008</v>
      </c>
      <c r="P2467">
        <f t="shared" ca="1" si="416"/>
        <v>198.94850125572017</v>
      </c>
      <c r="Q2467">
        <f t="shared" ca="1" si="417"/>
        <v>177.14999999999665</v>
      </c>
      <c r="R2467">
        <f t="shared" ca="1" si="414"/>
        <v>0</v>
      </c>
      <c r="S2467">
        <f t="shared" ca="1" si="415"/>
        <v>0</v>
      </c>
    </row>
    <row r="2468" spans="1:19" x14ac:dyDescent="0.25">
      <c r="A2468" s="1">
        <v>36801</v>
      </c>
      <c r="B2468">
        <v>87.52</v>
      </c>
      <c r="C2468">
        <v>87.545000000000002</v>
      </c>
      <c r="D2468">
        <v>87.495000000000005</v>
      </c>
      <c r="E2468">
        <v>87.51</v>
      </c>
      <c r="F2468">
        <f ca="1">AVERAGE(E2468:OFFSET(E2468,-$F$2+1,0))</f>
        <v>87.351875000000021</v>
      </c>
      <c r="G2468">
        <f t="shared" ca="1" si="407"/>
        <v>1</v>
      </c>
      <c r="H2468">
        <v>0</v>
      </c>
      <c r="I2468">
        <f ca="1">STDEV(OFFSET(H2468,-$I$2+1,0):H2468)</f>
        <v>2.4815105756055333E-4</v>
      </c>
      <c r="J2468">
        <f t="shared" ca="1" si="408"/>
        <v>1</v>
      </c>
      <c r="K2468">
        <f t="shared" ca="1" si="409"/>
        <v>1</v>
      </c>
      <c r="L2468">
        <f t="shared" ca="1" si="410"/>
        <v>-75.000000000002842</v>
      </c>
      <c r="M2468">
        <f t="shared" ca="1" si="411"/>
        <v>49712.500000000204</v>
      </c>
      <c r="N2468">
        <f t="shared" ca="1" si="412"/>
        <v>-75.000000000002842</v>
      </c>
      <c r="O2468">
        <f t="shared" ca="1" si="413"/>
        <v>44212.50000000008</v>
      </c>
      <c r="P2468">
        <f t="shared" ca="1" si="416"/>
        <v>198.6115859275987</v>
      </c>
      <c r="Q2468">
        <f t="shared" ca="1" si="417"/>
        <v>176.84999999999664</v>
      </c>
      <c r="R2468">
        <f t="shared" ca="1" si="414"/>
        <v>-1.5064022093899581E-3</v>
      </c>
      <c r="S2468">
        <f t="shared" ca="1" si="415"/>
        <v>-1.6934801016088672E-3</v>
      </c>
    </row>
    <row r="2469" spans="1:19" x14ac:dyDescent="0.25">
      <c r="A2469" s="1">
        <v>36802</v>
      </c>
      <c r="B2469">
        <v>87.51</v>
      </c>
      <c r="C2469">
        <v>87.52</v>
      </c>
      <c r="D2469">
        <v>87.47</v>
      </c>
      <c r="E2469">
        <v>87.48</v>
      </c>
      <c r="F2469">
        <f ca="1">AVERAGE(E2469:OFFSET(E2469,-$F$2+1,0))</f>
        <v>87.358125000000015</v>
      </c>
      <c r="G2469">
        <f t="shared" ca="1" si="407"/>
        <v>1</v>
      </c>
      <c r="H2469">
        <v>-2.9999999999999997E-4</v>
      </c>
      <c r="I2469">
        <f ca="1">STDEV(OFFSET(H2469,-$I$2+1,0):H2469)</f>
        <v>2.5438263760679396E-4</v>
      </c>
      <c r="J2469">
        <f t="shared" ca="1" si="408"/>
        <v>1</v>
      </c>
      <c r="K2469">
        <f t="shared" ca="1" si="409"/>
        <v>1</v>
      </c>
      <c r="L2469">
        <f t="shared" ca="1" si="410"/>
        <v>-12.500000000024158</v>
      </c>
      <c r="M2469">
        <f t="shared" ca="1" si="411"/>
        <v>49700.000000000182</v>
      </c>
      <c r="N2469">
        <f t="shared" ca="1" si="412"/>
        <v>-12.500000000024158</v>
      </c>
      <c r="O2469">
        <f t="shared" ca="1" si="413"/>
        <v>44200.000000000058</v>
      </c>
      <c r="P2469">
        <f t="shared" ca="1" si="416"/>
        <v>198.55543337291169</v>
      </c>
      <c r="Q2469">
        <f t="shared" ca="1" si="417"/>
        <v>176.79999999999654</v>
      </c>
      <c r="R2469">
        <f t="shared" ca="1" si="414"/>
        <v>-2.5144581342769135E-4</v>
      </c>
      <c r="S2469">
        <f t="shared" ca="1" si="415"/>
        <v>-2.8272547356571415E-4</v>
      </c>
    </row>
    <row r="2470" spans="1:19" x14ac:dyDescent="0.25">
      <c r="A2470" s="1">
        <v>36803</v>
      </c>
      <c r="B2470">
        <v>87.49</v>
      </c>
      <c r="C2470">
        <v>87.51</v>
      </c>
      <c r="D2470">
        <v>87.465000000000003</v>
      </c>
      <c r="E2470">
        <v>87.474999999999994</v>
      </c>
      <c r="F2470">
        <f ca="1">AVERAGE(E2470:OFFSET(E2470,-$F$2+1,0))</f>
        <v>87.363250000000022</v>
      </c>
      <c r="G2470">
        <f t="shared" ca="1" si="407"/>
        <v>1</v>
      </c>
      <c r="H2470">
        <v>-1E-4</v>
      </c>
      <c r="I2470">
        <f ca="1">STDEV(OFFSET(H2470,-$I$2+1,0):H2470)</f>
        <v>2.4381831026617465E-4</v>
      </c>
      <c r="J2470">
        <f t="shared" ca="1" si="408"/>
        <v>1</v>
      </c>
      <c r="K2470">
        <f t="shared" ca="1" si="409"/>
        <v>1</v>
      </c>
      <c r="L2470">
        <f t="shared" ca="1" si="410"/>
        <v>0</v>
      </c>
      <c r="M2470">
        <f t="shared" ca="1" si="411"/>
        <v>49700.000000000182</v>
      </c>
      <c r="N2470">
        <f t="shared" ca="1" si="412"/>
        <v>0</v>
      </c>
      <c r="O2470">
        <f t="shared" ca="1" si="413"/>
        <v>44200.000000000058</v>
      </c>
      <c r="P2470">
        <f t="shared" ca="1" si="416"/>
        <v>198.55543337291169</v>
      </c>
      <c r="Q2470">
        <f t="shared" ca="1" si="417"/>
        <v>176.79999999999654</v>
      </c>
      <c r="R2470">
        <f t="shared" ca="1" si="414"/>
        <v>0</v>
      </c>
      <c r="S2470">
        <f t="shared" ca="1" si="415"/>
        <v>0</v>
      </c>
    </row>
    <row r="2471" spans="1:19" x14ac:dyDescent="0.25">
      <c r="A2471" s="1">
        <v>36804</v>
      </c>
      <c r="B2471">
        <v>87.474999999999994</v>
      </c>
      <c r="C2471">
        <v>87.48</v>
      </c>
      <c r="D2471">
        <v>87.45</v>
      </c>
      <c r="E2471">
        <v>87.474999999999994</v>
      </c>
      <c r="F2471">
        <f ca="1">AVERAGE(E2471:OFFSET(E2471,-$F$2+1,0))</f>
        <v>87.368125000000006</v>
      </c>
      <c r="G2471">
        <f t="shared" ca="1" si="407"/>
        <v>1</v>
      </c>
      <c r="H2471">
        <v>0</v>
      </c>
      <c r="I2471">
        <f ca="1">STDEV(OFFSET(H2471,-$I$2+1,0):H2471)</f>
        <v>2.4148662379867795E-4</v>
      </c>
      <c r="J2471">
        <f t="shared" ca="1" si="408"/>
        <v>1</v>
      </c>
      <c r="K2471">
        <f t="shared" ca="1" si="409"/>
        <v>1</v>
      </c>
      <c r="L2471">
        <f t="shared" ca="1" si="410"/>
        <v>0</v>
      </c>
      <c r="M2471">
        <f t="shared" ca="1" si="411"/>
        <v>49700.000000000182</v>
      </c>
      <c r="N2471">
        <f t="shared" ca="1" si="412"/>
        <v>0</v>
      </c>
      <c r="O2471">
        <f t="shared" ca="1" si="413"/>
        <v>44200.000000000058</v>
      </c>
      <c r="P2471">
        <f t="shared" ca="1" si="416"/>
        <v>198.55543337291169</v>
      </c>
      <c r="Q2471">
        <f t="shared" ca="1" si="417"/>
        <v>176.79999999999654</v>
      </c>
      <c r="R2471">
        <f t="shared" ca="1" si="414"/>
        <v>0</v>
      </c>
      <c r="S2471">
        <f t="shared" ca="1" si="415"/>
        <v>0</v>
      </c>
    </row>
    <row r="2472" spans="1:19" x14ac:dyDescent="0.25">
      <c r="A2472" s="1">
        <v>36805</v>
      </c>
      <c r="B2472">
        <v>87.474999999999994</v>
      </c>
      <c r="C2472">
        <v>87.484999999999999</v>
      </c>
      <c r="D2472">
        <v>87.42</v>
      </c>
      <c r="E2472">
        <v>87.474999999999994</v>
      </c>
      <c r="F2472">
        <f ca="1">AVERAGE(E2472:OFFSET(E2472,-$F$2+1,0))</f>
        <v>87.372375000000005</v>
      </c>
      <c r="G2472">
        <f t="shared" ca="1" si="407"/>
        <v>1</v>
      </c>
      <c r="H2472">
        <v>0</v>
      </c>
      <c r="I2472">
        <f ca="1">STDEV(OFFSET(H2472,-$I$2+1,0):H2472)</f>
        <v>2.3502519461807313E-4</v>
      </c>
      <c r="J2472">
        <f t="shared" ca="1" si="408"/>
        <v>1</v>
      </c>
      <c r="K2472">
        <f t="shared" ca="1" si="409"/>
        <v>1</v>
      </c>
      <c r="L2472">
        <f t="shared" ca="1" si="410"/>
        <v>25.00000000001279</v>
      </c>
      <c r="M2472">
        <f t="shared" ca="1" si="411"/>
        <v>49725.000000000196</v>
      </c>
      <c r="N2472">
        <f t="shared" ca="1" si="412"/>
        <v>25.00000000001279</v>
      </c>
      <c r="O2472">
        <f t="shared" ca="1" si="413"/>
        <v>44225.000000000073</v>
      </c>
      <c r="P2472">
        <f t="shared" ca="1" si="416"/>
        <v>198.66773848228556</v>
      </c>
      <c r="Q2472">
        <f t="shared" ca="1" si="417"/>
        <v>176.89999999999657</v>
      </c>
      <c r="R2472">
        <f t="shared" ca="1" si="414"/>
        <v>5.0301810865216695E-4</v>
      </c>
      <c r="S2472">
        <f t="shared" ca="1" si="415"/>
        <v>5.6561085972879545E-4</v>
      </c>
    </row>
    <row r="2473" spans="1:19" x14ac:dyDescent="0.25">
      <c r="A2473" s="1">
        <v>36809</v>
      </c>
      <c r="B2473">
        <v>87.47</v>
      </c>
      <c r="C2473">
        <v>87.495000000000005</v>
      </c>
      <c r="D2473">
        <v>87.454999999999998</v>
      </c>
      <c r="E2473">
        <v>87.484999999999999</v>
      </c>
      <c r="F2473">
        <f ca="1">AVERAGE(E2473:OFFSET(E2473,-$F$2+1,0))</f>
        <v>87.379000000000005</v>
      </c>
      <c r="G2473">
        <f t="shared" ca="1" si="407"/>
        <v>1</v>
      </c>
      <c r="H2473">
        <v>1E-4</v>
      </c>
      <c r="I2473">
        <f ca="1">STDEV(OFFSET(H2473,-$I$2+1,0):H2473)</f>
        <v>2.3277502126799554E-4</v>
      </c>
      <c r="J2473">
        <f t="shared" ca="1" si="408"/>
        <v>1</v>
      </c>
      <c r="K2473">
        <f t="shared" ca="1" si="409"/>
        <v>1</v>
      </c>
      <c r="L2473">
        <f t="shared" ca="1" si="410"/>
        <v>62.500000000014211</v>
      </c>
      <c r="M2473">
        <f t="shared" ca="1" si="411"/>
        <v>49787.500000000211</v>
      </c>
      <c r="N2473">
        <f t="shared" ca="1" si="412"/>
        <v>62.500000000014211</v>
      </c>
      <c r="O2473">
        <f t="shared" ca="1" si="413"/>
        <v>44287.500000000087</v>
      </c>
      <c r="P2473">
        <f t="shared" ca="1" si="416"/>
        <v>198.94850125572015</v>
      </c>
      <c r="Q2473">
        <f t="shared" ca="1" si="417"/>
        <v>177.1499999999966</v>
      </c>
      <c r="R2473">
        <f t="shared" ca="1" si="414"/>
        <v>1.2569130216191849E-3</v>
      </c>
      <c r="S2473">
        <f t="shared" ca="1" si="415"/>
        <v>1.4132278123236656E-3</v>
      </c>
    </row>
    <row r="2474" spans="1:19" x14ac:dyDescent="0.25">
      <c r="A2474" s="1">
        <v>36810</v>
      </c>
      <c r="B2474">
        <v>87.5</v>
      </c>
      <c r="C2474">
        <v>87.54</v>
      </c>
      <c r="D2474">
        <v>87.5</v>
      </c>
      <c r="E2474">
        <v>87.51</v>
      </c>
      <c r="F2474">
        <f ca="1">AVERAGE(E2474:OFFSET(E2474,-$F$2+1,0))</f>
        <v>87.386125000000021</v>
      </c>
      <c r="G2474">
        <f t="shared" ca="1" si="407"/>
        <v>1</v>
      </c>
      <c r="H2474">
        <v>2.9999999999999997E-4</v>
      </c>
      <c r="I2474">
        <f ca="1">STDEV(OFFSET(H2474,-$I$2+1,0):H2474)</f>
        <v>2.3902213066443953E-4</v>
      </c>
      <c r="J2474">
        <f t="shared" ca="1" si="408"/>
        <v>1</v>
      </c>
      <c r="K2474">
        <f t="shared" ca="1" si="409"/>
        <v>1</v>
      </c>
      <c r="L2474">
        <f t="shared" ca="1" si="410"/>
        <v>249.99999999998579</v>
      </c>
      <c r="M2474">
        <f t="shared" ca="1" si="411"/>
        <v>50037.500000000196</v>
      </c>
      <c r="N2474">
        <f t="shared" ca="1" si="412"/>
        <v>249.99999999998579</v>
      </c>
      <c r="O2474">
        <f t="shared" ca="1" si="413"/>
        <v>44537.500000000073</v>
      </c>
      <c r="P2474">
        <f t="shared" ca="1" si="416"/>
        <v>200.07155234945827</v>
      </c>
      <c r="Q2474">
        <f t="shared" ca="1" si="417"/>
        <v>178.14999999999651</v>
      </c>
      <c r="R2474">
        <f t="shared" ca="1" si="414"/>
        <v>5.0213406979660504E-3</v>
      </c>
      <c r="S2474">
        <f t="shared" ca="1" si="415"/>
        <v>5.6449336720290214E-3</v>
      </c>
    </row>
    <row r="2475" spans="1:19" x14ac:dyDescent="0.25">
      <c r="A2475" s="1">
        <v>36811</v>
      </c>
      <c r="B2475">
        <v>87.5</v>
      </c>
      <c r="C2475">
        <v>87.63</v>
      </c>
      <c r="D2475">
        <v>87.49</v>
      </c>
      <c r="E2475">
        <v>87.61</v>
      </c>
      <c r="F2475">
        <f ca="1">AVERAGE(E2475:OFFSET(E2475,-$F$2+1,0))</f>
        <v>87.395750000000021</v>
      </c>
      <c r="G2475">
        <f t="shared" ca="1" si="407"/>
        <v>1</v>
      </c>
      <c r="H2475">
        <v>1.1000000000000001E-3</v>
      </c>
      <c r="I2475">
        <f ca="1">STDEV(OFFSET(H2475,-$I$2+1,0):H2475)</f>
        <v>3.2606102108912713E-4</v>
      </c>
      <c r="J2475">
        <f t="shared" ca="1" si="408"/>
        <v>1</v>
      </c>
      <c r="K2475">
        <f t="shared" ca="1" si="409"/>
        <v>1</v>
      </c>
      <c r="L2475">
        <f t="shared" ca="1" si="410"/>
        <v>-37.500000000001421</v>
      </c>
      <c r="M2475">
        <f t="shared" ca="1" si="411"/>
        <v>50000.000000000196</v>
      </c>
      <c r="N2475">
        <f t="shared" ca="1" si="412"/>
        <v>-37.500000000001421</v>
      </c>
      <c r="O2475">
        <f t="shared" ca="1" si="413"/>
        <v>44500.000000000073</v>
      </c>
      <c r="P2475">
        <f t="shared" ca="1" si="416"/>
        <v>199.90309468539755</v>
      </c>
      <c r="Q2475">
        <f t="shared" ca="1" si="417"/>
        <v>177.9999999999965</v>
      </c>
      <c r="R2475">
        <f t="shared" ca="1" si="414"/>
        <v>-7.4943792155885629E-4</v>
      </c>
      <c r="S2475">
        <f t="shared" ca="1" si="415"/>
        <v>-8.419870895313244E-4</v>
      </c>
    </row>
    <row r="2476" spans="1:19" x14ac:dyDescent="0.25">
      <c r="A2476" s="1">
        <v>36812</v>
      </c>
      <c r="B2476">
        <v>87.614999999999995</v>
      </c>
      <c r="C2476">
        <v>87.64</v>
      </c>
      <c r="D2476">
        <v>87.58</v>
      </c>
      <c r="E2476">
        <v>87.594999999999999</v>
      </c>
      <c r="F2476">
        <f ca="1">AVERAGE(E2476:OFFSET(E2476,-$F$2+1,0))</f>
        <v>87.405500000000004</v>
      </c>
      <c r="G2476">
        <f t="shared" ref="G2476:G2539" ca="1" si="418">IF(F2476&gt;=F2475,1,-1)</f>
        <v>1</v>
      </c>
      <c r="H2476">
        <v>-2.0000000000000001E-4</v>
      </c>
      <c r="I2476">
        <f ca="1">STDEV(OFFSET(H2476,-$I$2+1,0):H2476)</f>
        <v>3.3289005613518138E-4</v>
      </c>
      <c r="J2476">
        <f t="shared" ref="J2476:J2539" ca="1" si="419">IF(ABS(H2476)&lt;$J$1*I2475,G2476,J2475)</f>
        <v>1</v>
      </c>
      <c r="K2476">
        <f t="shared" ref="K2476:K2539" ca="1" si="420">IF(ABS(H2476)&gt;$K$1*I2475,G2476,K2475)</f>
        <v>1</v>
      </c>
      <c r="L2476">
        <f t="shared" ca="1" si="410"/>
        <v>-49.999999999990052</v>
      </c>
      <c r="M2476">
        <f t="shared" ca="1" si="411"/>
        <v>49950.000000000204</v>
      </c>
      <c r="N2476">
        <f t="shared" ca="1" si="412"/>
        <v>-49.999999999990052</v>
      </c>
      <c r="O2476">
        <f t="shared" ca="1" si="413"/>
        <v>44450.00000000008</v>
      </c>
      <c r="P2476">
        <f t="shared" ca="1" si="416"/>
        <v>199.67848446664993</v>
      </c>
      <c r="Q2476">
        <f t="shared" ca="1" si="417"/>
        <v>177.79999999999654</v>
      </c>
      <c r="R2476">
        <f t="shared" ca="1" si="414"/>
        <v>-9.9999999999979706E-4</v>
      </c>
      <c r="S2476">
        <f t="shared" ca="1" si="415"/>
        <v>-1.1235955056177521E-3</v>
      </c>
    </row>
    <row r="2477" spans="1:19" x14ac:dyDescent="0.25">
      <c r="A2477" s="1">
        <v>36815</v>
      </c>
      <c r="B2477">
        <v>87.58</v>
      </c>
      <c r="C2477">
        <v>87.584999999999994</v>
      </c>
      <c r="D2477">
        <v>87.55</v>
      </c>
      <c r="E2477">
        <v>87.575000000000003</v>
      </c>
      <c r="F2477">
        <f ca="1">AVERAGE(E2477:OFFSET(E2477,-$F$2+1,0))</f>
        <v>87.414750000000012</v>
      </c>
      <c r="G2477">
        <f t="shared" ca="1" si="418"/>
        <v>1</v>
      </c>
      <c r="H2477">
        <v>-2.0000000000000001E-4</v>
      </c>
      <c r="I2477">
        <f ca="1">STDEV(OFFSET(H2477,-$I$2+1,0):H2477)</f>
        <v>3.3466401061363023E-4</v>
      </c>
      <c r="J2477">
        <f t="shared" ca="1" si="419"/>
        <v>1</v>
      </c>
      <c r="K2477">
        <f t="shared" ca="1" si="420"/>
        <v>1</v>
      </c>
      <c r="L2477">
        <f t="shared" ref="L2477:L2540" ca="1" si="421">J2477*($E2478-$E2477)*$L$2</f>
        <v>112.50000000000426</v>
      </c>
      <c r="M2477">
        <f t="shared" ref="M2477:M2540" ca="1" si="422">M2476+L2477</f>
        <v>50062.500000000211</v>
      </c>
      <c r="N2477">
        <f t="shared" ref="N2477:N2540" ca="1" si="423">K2477*($E2478-$E2477)*$L$2</f>
        <v>112.50000000000426</v>
      </c>
      <c r="O2477">
        <f t="shared" ref="O2477:O2540" ca="1" si="424">O2476+N2477</f>
        <v>44562.500000000087</v>
      </c>
      <c r="P2477">
        <f t="shared" ca="1" si="416"/>
        <v>200.18385745883214</v>
      </c>
      <c r="Q2477">
        <f t="shared" ca="1" si="417"/>
        <v>178.24999999999656</v>
      </c>
      <c r="R2477">
        <f t="shared" ref="R2477:R2540" ca="1" si="425">L2477/M2476</f>
        <v>2.2522522522523286E-3</v>
      </c>
      <c r="S2477">
        <f t="shared" ref="S2477:S2540" ca="1" si="426">N2477/O2476</f>
        <v>2.5309336332959296E-3</v>
      </c>
    </row>
    <row r="2478" spans="1:19" x14ac:dyDescent="0.25">
      <c r="A2478" s="1">
        <v>36816</v>
      </c>
      <c r="B2478">
        <v>87.57</v>
      </c>
      <c r="C2478">
        <v>87.63</v>
      </c>
      <c r="D2478">
        <v>87.545000000000002</v>
      </c>
      <c r="E2478">
        <v>87.62</v>
      </c>
      <c r="F2478">
        <f ca="1">AVERAGE(E2478:OFFSET(E2478,-$F$2+1,0))</f>
        <v>87.424125000000004</v>
      </c>
      <c r="G2478">
        <f t="shared" ca="1" si="418"/>
        <v>1</v>
      </c>
      <c r="H2478">
        <v>5.0000000000000001E-4</v>
      </c>
      <c r="I2478">
        <f ca="1">STDEV(OFFSET(H2478,-$I$2+1,0):H2478)</f>
        <v>3.3466401061363023E-4</v>
      </c>
      <c r="J2478">
        <f t="shared" ca="1" si="419"/>
        <v>1</v>
      </c>
      <c r="K2478">
        <f t="shared" ca="1" si="420"/>
        <v>1</v>
      </c>
      <c r="L2478">
        <f t="shared" ca="1" si="421"/>
        <v>12.499999999988631</v>
      </c>
      <c r="M2478">
        <f t="shared" ca="1" si="422"/>
        <v>50075.000000000196</v>
      </c>
      <c r="N2478">
        <f t="shared" ca="1" si="423"/>
        <v>12.499999999988631</v>
      </c>
      <c r="O2478">
        <f t="shared" ca="1" si="424"/>
        <v>44575.000000000073</v>
      </c>
      <c r="P2478">
        <f t="shared" ref="P2478:P2541" ca="1" si="427">P2477*(1+L2478/O2477)</f>
        <v>200.240010013519</v>
      </c>
      <c r="Q2478">
        <f t="shared" ref="Q2478:Q2541" ca="1" si="428">Q2477*(1+N2478/O2477)</f>
        <v>178.29999999999652</v>
      </c>
      <c r="R2478">
        <f t="shared" ca="1" si="425"/>
        <v>2.4968789013710022E-4</v>
      </c>
      <c r="S2478">
        <f t="shared" ca="1" si="426"/>
        <v>2.8050490883564899E-4</v>
      </c>
    </row>
    <row r="2479" spans="1:19" x14ac:dyDescent="0.25">
      <c r="A2479" s="1">
        <v>36817</v>
      </c>
      <c r="B2479">
        <v>87.625</v>
      </c>
      <c r="C2479">
        <v>87.72</v>
      </c>
      <c r="D2479">
        <v>87.605000000000004</v>
      </c>
      <c r="E2479">
        <v>87.625</v>
      </c>
      <c r="F2479">
        <f ca="1">AVERAGE(E2479:OFFSET(E2479,-$F$2+1,0))</f>
        <v>87.433750000000003</v>
      </c>
      <c r="G2479">
        <f t="shared" ca="1" si="418"/>
        <v>1</v>
      </c>
      <c r="H2479">
        <v>1E-4</v>
      </c>
      <c r="I2479">
        <f ca="1">STDEV(OFFSET(H2479,-$I$2+1,0):H2479)</f>
        <v>3.2907365996720332E-4</v>
      </c>
      <c r="J2479">
        <f t="shared" ca="1" si="419"/>
        <v>1</v>
      </c>
      <c r="K2479">
        <f t="shared" ca="1" si="420"/>
        <v>1</v>
      </c>
      <c r="L2479">
        <f t="shared" ca="1" si="421"/>
        <v>-49.999999999990052</v>
      </c>
      <c r="M2479">
        <f t="shared" ca="1" si="422"/>
        <v>50025.000000000204</v>
      </c>
      <c r="N2479">
        <f t="shared" ca="1" si="423"/>
        <v>-49.999999999990052</v>
      </c>
      <c r="O2479">
        <f t="shared" ca="1" si="424"/>
        <v>44525.00000000008</v>
      </c>
      <c r="P2479">
        <f t="shared" ca="1" si="427"/>
        <v>200.01539979477138</v>
      </c>
      <c r="Q2479">
        <f t="shared" ca="1" si="428"/>
        <v>178.09999999999656</v>
      </c>
      <c r="R2479">
        <f t="shared" ca="1" si="425"/>
        <v>-9.9850224662985224E-4</v>
      </c>
      <c r="S2479">
        <f t="shared" ca="1" si="426"/>
        <v>-1.1217049915869875E-3</v>
      </c>
    </row>
    <row r="2480" spans="1:19" x14ac:dyDescent="0.25">
      <c r="A2480" s="1">
        <v>36818</v>
      </c>
      <c r="B2480">
        <v>87.62</v>
      </c>
      <c r="C2480">
        <v>87.66</v>
      </c>
      <c r="D2480">
        <v>87.57</v>
      </c>
      <c r="E2480">
        <v>87.605000000000004</v>
      </c>
      <c r="F2480">
        <f ca="1">AVERAGE(E2480:OFFSET(E2480,-$F$2+1,0))</f>
        <v>87.443375000000003</v>
      </c>
      <c r="G2480">
        <f t="shared" ca="1" si="418"/>
        <v>1</v>
      </c>
      <c r="H2480">
        <v>-2.0000000000000001E-4</v>
      </c>
      <c r="I2480">
        <f ca="1">STDEV(OFFSET(H2480,-$I$2+1,0):H2480)</f>
        <v>3.2379330639029259E-4</v>
      </c>
      <c r="J2480">
        <f t="shared" ca="1" si="419"/>
        <v>1</v>
      </c>
      <c r="K2480">
        <f t="shared" ca="1" si="420"/>
        <v>1</v>
      </c>
      <c r="L2480">
        <f t="shared" ca="1" si="421"/>
        <v>37.500000000001421</v>
      </c>
      <c r="M2480">
        <f t="shared" ca="1" si="422"/>
        <v>50062.500000000204</v>
      </c>
      <c r="N2480">
        <f t="shared" ca="1" si="423"/>
        <v>37.500000000001421</v>
      </c>
      <c r="O2480">
        <f t="shared" ca="1" si="424"/>
        <v>44562.50000000008</v>
      </c>
      <c r="P2480">
        <f t="shared" ca="1" si="427"/>
        <v>200.18385745883214</v>
      </c>
      <c r="Q2480">
        <f t="shared" ca="1" si="428"/>
        <v>178.24999999999656</v>
      </c>
      <c r="R2480">
        <f t="shared" ca="1" si="425"/>
        <v>7.496251874063222E-4</v>
      </c>
      <c r="S2480">
        <f t="shared" ca="1" si="426"/>
        <v>8.422234699607266E-4</v>
      </c>
    </row>
    <row r="2481" spans="1:19" x14ac:dyDescent="0.25">
      <c r="A2481" s="1">
        <v>36819</v>
      </c>
      <c r="B2481">
        <v>87.6</v>
      </c>
      <c r="C2481">
        <v>87.635000000000005</v>
      </c>
      <c r="D2481">
        <v>87.59</v>
      </c>
      <c r="E2481">
        <v>87.62</v>
      </c>
      <c r="F2481">
        <f ca="1">AVERAGE(E2481:OFFSET(E2481,-$F$2+1,0))</f>
        <v>87.452375000000004</v>
      </c>
      <c r="G2481">
        <f t="shared" ca="1" si="418"/>
        <v>1</v>
      </c>
      <c r="H2481">
        <v>2.0000000000000001E-4</v>
      </c>
      <c r="I2481">
        <f ca="1">STDEV(OFFSET(H2481,-$I$2+1,0):H2481)</f>
        <v>3.2488864489074927E-4</v>
      </c>
      <c r="J2481">
        <f t="shared" ca="1" si="419"/>
        <v>1</v>
      </c>
      <c r="K2481">
        <f t="shared" ca="1" si="420"/>
        <v>1</v>
      </c>
      <c r="L2481">
        <f t="shared" ca="1" si="421"/>
        <v>37.500000000001421</v>
      </c>
      <c r="M2481">
        <f t="shared" ca="1" si="422"/>
        <v>50100.000000000204</v>
      </c>
      <c r="N2481">
        <f t="shared" ca="1" si="423"/>
        <v>37.500000000001421</v>
      </c>
      <c r="O2481">
        <f t="shared" ca="1" si="424"/>
        <v>44600.00000000008</v>
      </c>
      <c r="P2481">
        <f t="shared" ca="1" si="427"/>
        <v>200.35231512289286</v>
      </c>
      <c r="Q2481">
        <f t="shared" ca="1" si="428"/>
        <v>178.39999999999657</v>
      </c>
      <c r="R2481">
        <f t="shared" ca="1" si="425"/>
        <v>7.4906367041201031E-4</v>
      </c>
      <c r="S2481">
        <f t="shared" ca="1" si="426"/>
        <v>8.4151472650774428E-4</v>
      </c>
    </row>
    <row r="2482" spans="1:19" x14ac:dyDescent="0.25">
      <c r="A2482" s="1">
        <v>36822</v>
      </c>
      <c r="B2482">
        <v>87.63</v>
      </c>
      <c r="C2482">
        <v>87.644999999999996</v>
      </c>
      <c r="D2482">
        <v>87.61</v>
      </c>
      <c r="E2482">
        <v>87.635000000000005</v>
      </c>
      <c r="F2482">
        <f ca="1">AVERAGE(E2482:OFFSET(E2482,-$F$2+1,0))</f>
        <v>87.460999999999984</v>
      </c>
      <c r="G2482">
        <f t="shared" ca="1" si="418"/>
        <v>1</v>
      </c>
      <c r="H2482">
        <v>2.0000000000000001E-4</v>
      </c>
      <c r="I2482">
        <f ca="1">STDEV(OFFSET(H2482,-$I$2+1,0):H2482)</f>
        <v>3.2216373738242258E-4</v>
      </c>
      <c r="J2482">
        <f t="shared" ca="1" si="419"/>
        <v>1</v>
      </c>
      <c r="K2482">
        <f t="shared" ca="1" si="420"/>
        <v>1</v>
      </c>
      <c r="L2482">
        <f t="shared" ca="1" si="421"/>
        <v>-62.500000000014211</v>
      </c>
      <c r="M2482">
        <f t="shared" ca="1" si="422"/>
        <v>50037.500000000189</v>
      </c>
      <c r="N2482">
        <f t="shared" ca="1" si="423"/>
        <v>-62.500000000014211</v>
      </c>
      <c r="O2482">
        <f t="shared" ca="1" si="424"/>
        <v>44537.500000000065</v>
      </c>
      <c r="P2482">
        <f t="shared" ca="1" si="427"/>
        <v>200.07155234945824</v>
      </c>
      <c r="Q2482">
        <f t="shared" ca="1" si="428"/>
        <v>178.14999999999651</v>
      </c>
      <c r="R2482">
        <f t="shared" ca="1" si="425"/>
        <v>-1.2475049900202387E-3</v>
      </c>
      <c r="S2482">
        <f t="shared" ca="1" si="426"/>
        <v>-1.4013452914801367E-3</v>
      </c>
    </row>
    <row r="2483" spans="1:19" x14ac:dyDescent="0.25">
      <c r="A2483" s="1">
        <v>36823</v>
      </c>
      <c r="B2483">
        <v>87.635000000000005</v>
      </c>
      <c r="C2483">
        <v>87.635000000000005</v>
      </c>
      <c r="D2483">
        <v>87.58</v>
      </c>
      <c r="E2483">
        <v>87.61</v>
      </c>
      <c r="F2483">
        <f ca="1">AVERAGE(E2483:OFFSET(E2483,-$F$2+1,0))</f>
        <v>87.468999999999994</v>
      </c>
      <c r="G2483">
        <f t="shared" ca="1" si="418"/>
        <v>1</v>
      </c>
      <c r="H2483">
        <v>-2.9999999999999997E-4</v>
      </c>
      <c r="I2483">
        <f ca="1">STDEV(OFFSET(H2483,-$I$2+1,0):H2483)</f>
        <v>3.2216373738242252E-4</v>
      </c>
      <c r="J2483">
        <f t="shared" ca="1" si="419"/>
        <v>1</v>
      </c>
      <c r="K2483">
        <f t="shared" ca="1" si="420"/>
        <v>1</v>
      </c>
      <c r="L2483">
        <f t="shared" ca="1" si="421"/>
        <v>-62.500000000014211</v>
      </c>
      <c r="M2483">
        <f t="shared" ca="1" si="422"/>
        <v>49975.000000000175</v>
      </c>
      <c r="N2483">
        <f t="shared" ca="1" si="423"/>
        <v>-62.500000000014211</v>
      </c>
      <c r="O2483">
        <f t="shared" ca="1" si="424"/>
        <v>44475.000000000051</v>
      </c>
      <c r="P2483">
        <f t="shared" ca="1" si="427"/>
        <v>199.79078957602363</v>
      </c>
      <c r="Q2483">
        <f t="shared" ca="1" si="428"/>
        <v>177.89999999999645</v>
      </c>
      <c r="R2483">
        <f t="shared" ca="1" si="425"/>
        <v>-1.2490632025983308E-3</v>
      </c>
      <c r="S2483">
        <f t="shared" ca="1" si="426"/>
        <v>-1.4033118158858068E-3</v>
      </c>
    </row>
    <row r="2484" spans="1:19" x14ac:dyDescent="0.25">
      <c r="A2484" s="1">
        <v>36824</v>
      </c>
      <c r="B2484">
        <v>87.625</v>
      </c>
      <c r="C2484">
        <v>87.644999999999996</v>
      </c>
      <c r="D2484">
        <v>87.57</v>
      </c>
      <c r="E2484">
        <v>87.584999999999994</v>
      </c>
      <c r="F2484">
        <f ca="1">AVERAGE(E2484:OFFSET(E2484,-$F$2+1,0))</f>
        <v>87.477374999999995</v>
      </c>
      <c r="G2484">
        <f t="shared" ca="1" si="418"/>
        <v>1</v>
      </c>
      <c r="H2484">
        <v>-2.9999999999999997E-4</v>
      </c>
      <c r="I2484">
        <f ca="1">STDEV(OFFSET(H2484,-$I$2+1,0):H2484)</f>
        <v>3.3162280411715703E-4</v>
      </c>
      <c r="J2484">
        <f t="shared" ca="1" si="419"/>
        <v>1</v>
      </c>
      <c r="K2484">
        <f t="shared" ca="1" si="420"/>
        <v>1</v>
      </c>
      <c r="L2484">
        <f t="shared" ca="1" si="421"/>
        <v>-37.500000000001421</v>
      </c>
      <c r="M2484">
        <f t="shared" ca="1" si="422"/>
        <v>49937.500000000175</v>
      </c>
      <c r="N2484">
        <f t="shared" ca="1" si="423"/>
        <v>-37.500000000001421</v>
      </c>
      <c r="O2484">
        <f t="shared" ca="1" si="424"/>
        <v>44437.500000000051</v>
      </c>
      <c r="P2484">
        <f t="shared" ca="1" si="427"/>
        <v>199.6223319119629</v>
      </c>
      <c r="Q2484">
        <f t="shared" ca="1" si="428"/>
        <v>177.74999999999645</v>
      </c>
      <c r="R2484">
        <f t="shared" ca="1" si="425"/>
        <v>-7.503751875938227E-4</v>
      </c>
      <c r="S2484">
        <f t="shared" ca="1" si="426"/>
        <v>-8.4317032040475272E-4</v>
      </c>
    </row>
    <row r="2485" spans="1:19" x14ac:dyDescent="0.25">
      <c r="A2485" s="1">
        <v>36825</v>
      </c>
      <c r="B2485">
        <v>87.584999999999994</v>
      </c>
      <c r="C2485">
        <v>87.594999999999999</v>
      </c>
      <c r="D2485">
        <v>87.55</v>
      </c>
      <c r="E2485">
        <v>87.57</v>
      </c>
      <c r="F2485">
        <f ca="1">AVERAGE(E2485:OFFSET(E2485,-$F$2+1,0))</f>
        <v>87.485874999999993</v>
      </c>
      <c r="G2485">
        <f t="shared" ca="1" si="418"/>
        <v>1</v>
      </c>
      <c r="H2485">
        <v>-2.0000000000000001E-4</v>
      </c>
      <c r="I2485">
        <f ca="1">STDEV(OFFSET(H2485,-$I$2+1,0):H2485)</f>
        <v>3.3635038122078651E-4</v>
      </c>
      <c r="J2485">
        <f t="shared" ca="1" si="419"/>
        <v>1</v>
      </c>
      <c r="K2485">
        <f t="shared" ca="1" si="420"/>
        <v>1</v>
      </c>
      <c r="L2485">
        <f t="shared" ca="1" si="421"/>
        <v>-124.99999999999289</v>
      </c>
      <c r="M2485">
        <f t="shared" ca="1" si="422"/>
        <v>49812.500000000182</v>
      </c>
      <c r="N2485">
        <f t="shared" ca="1" si="423"/>
        <v>-124.99999999999289</v>
      </c>
      <c r="O2485">
        <f t="shared" ca="1" si="424"/>
        <v>44312.500000000058</v>
      </c>
      <c r="P2485">
        <f t="shared" ca="1" si="427"/>
        <v>199.06080636509384</v>
      </c>
      <c r="Q2485">
        <f t="shared" ca="1" si="428"/>
        <v>177.24999999999648</v>
      </c>
      <c r="R2485">
        <f t="shared" ca="1" si="425"/>
        <v>-2.5031289111387728E-3</v>
      </c>
      <c r="S2485">
        <f t="shared" ca="1" si="426"/>
        <v>-2.8129395218001183E-3</v>
      </c>
    </row>
    <row r="2486" spans="1:19" x14ac:dyDescent="0.25">
      <c r="A2486" s="1">
        <v>36826</v>
      </c>
      <c r="B2486">
        <v>87.555000000000007</v>
      </c>
      <c r="C2486">
        <v>87.584999999999994</v>
      </c>
      <c r="D2486">
        <v>87.51</v>
      </c>
      <c r="E2486">
        <v>87.52</v>
      </c>
      <c r="F2486">
        <f ca="1">AVERAGE(E2486:OFFSET(E2486,-$F$2+1,0))</f>
        <v>87.492625000000004</v>
      </c>
      <c r="G2486">
        <f t="shared" ca="1" si="418"/>
        <v>1</v>
      </c>
      <c r="H2486">
        <v>-5.9999999999999995E-4</v>
      </c>
      <c r="I2486">
        <f ca="1">STDEV(OFFSET(H2486,-$I$2+1,0):H2486)</f>
        <v>3.6505226734638536E-4</v>
      </c>
      <c r="J2486">
        <f t="shared" ca="1" si="419"/>
        <v>1</v>
      </c>
      <c r="K2486">
        <f t="shared" ca="1" si="420"/>
        <v>1</v>
      </c>
      <c r="L2486">
        <f t="shared" ca="1" si="421"/>
        <v>-12.499999999988631</v>
      </c>
      <c r="M2486">
        <f t="shared" ca="1" si="422"/>
        <v>49800.000000000196</v>
      </c>
      <c r="N2486">
        <f t="shared" ca="1" si="423"/>
        <v>-12.499999999988631</v>
      </c>
      <c r="O2486">
        <f t="shared" ca="1" si="424"/>
        <v>44300.000000000073</v>
      </c>
      <c r="P2486">
        <f t="shared" ca="1" si="427"/>
        <v>199.00465381040698</v>
      </c>
      <c r="Q2486">
        <f t="shared" ca="1" si="428"/>
        <v>177.19999999999652</v>
      </c>
      <c r="R2486">
        <f t="shared" ca="1" si="425"/>
        <v>-2.5094102885798915E-4</v>
      </c>
      <c r="S2486">
        <f t="shared" ca="1" si="426"/>
        <v>-2.8208744710834675E-4</v>
      </c>
    </row>
    <row r="2487" spans="1:19" x14ac:dyDescent="0.25">
      <c r="A2487" s="1">
        <v>36829</v>
      </c>
      <c r="B2487">
        <v>87.515000000000001</v>
      </c>
      <c r="C2487">
        <v>87.53</v>
      </c>
      <c r="D2487">
        <v>87.504999999999995</v>
      </c>
      <c r="E2487">
        <v>87.515000000000001</v>
      </c>
      <c r="F2487">
        <f ca="1">AVERAGE(E2487:OFFSET(E2487,-$F$2+1,0))</f>
        <v>87.498000000000005</v>
      </c>
      <c r="G2487">
        <f t="shared" ca="1" si="418"/>
        <v>1</v>
      </c>
      <c r="H2487">
        <v>-1E-4</v>
      </c>
      <c r="I2487">
        <f ca="1">STDEV(OFFSET(H2487,-$I$2+1,0):H2487)</f>
        <v>3.5982451863446758E-4</v>
      </c>
      <c r="J2487">
        <f t="shared" ca="1" si="419"/>
        <v>1</v>
      </c>
      <c r="K2487">
        <f t="shared" ca="1" si="420"/>
        <v>1</v>
      </c>
      <c r="L2487">
        <f t="shared" ca="1" si="421"/>
        <v>49.999999999990052</v>
      </c>
      <c r="M2487">
        <f t="shared" ca="1" si="422"/>
        <v>49850.000000000189</v>
      </c>
      <c r="N2487">
        <f t="shared" ca="1" si="423"/>
        <v>49.999999999990052</v>
      </c>
      <c r="O2487">
        <f t="shared" ca="1" si="424"/>
        <v>44350.000000000065</v>
      </c>
      <c r="P2487">
        <f t="shared" ca="1" si="427"/>
        <v>199.22926402915459</v>
      </c>
      <c r="Q2487">
        <f t="shared" ca="1" si="428"/>
        <v>177.39999999999648</v>
      </c>
      <c r="R2487">
        <f t="shared" ca="1" si="425"/>
        <v>1.0040160642568244E-3</v>
      </c>
      <c r="S2487">
        <f t="shared" ca="1" si="426"/>
        <v>1.1286681715573356E-3</v>
      </c>
    </row>
    <row r="2488" spans="1:19" x14ac:dyDescent="0.25">
      <c r="A2488" s="1">
        <v>36830</v>
      </c>
      <c r="B2488">
        <v>87.51</v>
      </c>
      <c r="C2488">
        <v>87.55</v>
      </c>
      <c r="D2488">
        <v>87.51</v>
      </c>
      <c r="E2488">
        <v>87.534999999999997</v>
      </c>
      <c r="F2488">
        <f ca="1">AVERAGE(E2488:OFFSET(E2488,-$F$2+1,0))</f>
        <v>87.501124999999988</v>
      </c>
      <c r="G2488">
        <f t="shared" ca="1" si="418"/>
        <v>1</v>
      </c>
      <c r="H2488">
        <v>2.0000000000000001E-4</v>
      </c>
      <c r="I2488">
        <f ca="1">STDEV(OFFSET(H2488,-$I$2+1,0):H2488)</f>
        <v>3.6259300077432036E-4</v>
      </c>
      <c r="J2488">
        <f t="shared" ca="1" si="419"/>
        <v>1</v>
      </c>
      <c r="K2488">
        <f t="shared" ca="1" si="420"/>
        <v>1</v>
      </c>
      <c r="L2488">
        <f t="shared" ca="1" si="421"/>
        <v>75.000000000002842</v>
      </c>
      <c r="M2488">
        <f t="shared" ca="1" si="422"/>
        <v>49925.000000000189</v>
      </c>
      <c r="N2488">
        <f t="shared" ca="1" si="423"/>
        <v>75.000000000002842</v>
      </c>
      <c r="O2488">
        <f t="shared" ca="1" si="424"/>
        <v>44425.000000000065</v>
      </c>
      <c r="P2488">
        <f t="shared" ca="1" si="427"/>
        <v>199.56617935727607</v>
      </c>
      <c r="Q2488">
        <f t="shared" ca="1" si="428"/>
        <v>177.69999999999649</v>
      </c>
      <c r="R2488">
        <f t="shared" ca="1" si="425"/>
        <v>1.5045135406219169E-3</v>
      </c>
      <c r="S2488">
        <f t="shared" ca="1" si="426"/>
        <v>1.6910935738444809E-3</v>
      </c>
    </row>
    <row r="2489" spans="1:19" x14ac:dyDescent="0.25">
      <c r="A2489" s="1">
        <v>36831</v>
      </c>
      <c r="B2489">
        <v>87.515000000000001</v>
      </c>
      <c r="C2489">
        <v>87.57</v>
      </c>
      <c r="D2489">
        <v>87.515000000000001</v>
      </c>
      <c r="E2489">
        <v>87.564999999999998</v>
      </c>
      <c r="F2489">
        <f ca="1">AVERAGE(E2489:OFFSET(E2489,-$F$2+1,0))</f>
        <v>87.505374999999987</v>
      </c>
      <c r="G2489">
        <f t="shared" ca="1" si="418"/>
        <v>1</v>
      </c>
      <c r="H2489">
        <v>2.9999999999999997E-4</v>
      </c>
      <c r="I2489">
        <f ca="1">STDEV(OFFSET(H2489,-$I$2+1,0):H2489)</f>
        <v>3.604091242492416E-4</v>
      </c>
      <c r="J2489">
        <f t="shared" ca="1" si="419"/>
        <v>1</v>
      </c>
      <c r="K2489">
        <f t="shared" ca="1" si="420"/>
        <v>1</v>
      </c>
      <c r="L2489">
        <f t="shared" ca="1" si="421"/>
        <v>12.499999999988631</v>
      </c>
      <c r="M2489">
        <f t="shared" ca="1" si="422"/>
        <v>49937.500000000175</v>
      </c>
      <c r="N2489">
        <f t="shared" ca="1" si="423"/>
        <v>12.499999999988631</v>
      </c>
      <c r="O2489">
        <f t="shared" ca="1" si="424"/>
        <v>44437.500000000051</v>
      </c>
      <c r="P2489">
        <f t="shared" ca="1" si="427"/>
        <v>199.62233191196293</v>
      </c>
      <c r="Q2489">
        <f t="shared" ca="1" si="428"/>
        <v>177.74999999999645</v>
      </c>
      <c r="R2489">
        <f t="shared" ca="1" si="425"/>
        <v>2.5037556334478884E-4</v>
      </c>
      <c r="S2489">
        <f t="shared" ca="1" si="426"/>
        <v>2.8137310073131372E-4</v>
      </c>
    </row>
    <row r="2490" spans="1:19" x14ac:dyDescent="0.25">
      <c r="A2490" s="1">
        <v>36832</v>
      </c>
      <c r="B2490">
        <v>87.564999999999998</v>
      </c>
      <c r="C2490">
        <v>87.58</v>
      </c>
      <c r="D2490">
        <v>87.555000000000007</v>
      </c>
      <c r="E2490">
        <v>87.57</v>
      </c>
      <c r="F2490">
        <f ca="1">AVERAGE(E2490:OFFSET(E2490,-$F$2+1,0))</f>
        <v>87.510499999999993</v>
      </c>
      <c r="G2490">
        <f t="shared" ca="1" si="418"/>
        <v>1</v>
      </c>
      <c r="H2490">
        <v>1E-4</v>
      </c>
      <c r="I2490">
        <f ca="1">STDEV(OFFSET(H2490,-$I$2+1,0):H2490)</f>
        <v>3.5909242322980394E-4</v>
      </c>
      <c r="J2490">
        <f t="shared" ca="1" si="419"/>
        <v>1</v>
      </c>
      <c r="K2490">
        <f t="shared" ca="1" si="420"/>
        <v>1</v>
      </c>
      <c r="L2490">
        <f t="shared" ca="1" si="421"/>
        <v>-112.49999999996874</v>
      </c>
      <c r="M2490">
        <f t="shared" ca="1" si="422"/>
        <v>49825.000000000204</v>
      </c>
      <c r="N2490">
        <f t="shared" ca="1" si="423"/>
        <v>-112.49999999996874</v>
      </c>
      <c r="O2490">
        <f t="shared" ca="1" si="424"/>
        <v>44325.00000000008</v>
      </c>
      <c r="P2490">
        <f t="shared" ca="1" si="427"/>
        <v>199.11695891978087</v>
      </c>
      <c r="Q2490">
        <f t="shared" ca="1" si="428"/>
        <v>177.29999999999657</v>
      </c>
      <c r="R2490">
        <f t="shared" ca="1" si="425"/>
        <v>-2.2528160200243974E-3</v>
      </c>
      <c r="S2490">
        <f t="shared" ca="1" si="426"/>
        <v>-2.5316455696195467E-3</v>
      </c>
    </row>
    <row r="2491" spans="1:19" x14ac:dyDescent="0.25">
      <c r="A2491" s="1">
        <v>36833</v>
      </c>
      <c r="B2491">
        <v>87.575000000000003</v>
      </c>
      <c r="C2491">
        <v>87.6</v>
      </c>
      <c r="D2491">
        <v>87.515000000000001</v>
      </c>
      <c r="E2491">
        <v>87.525000000000006</v>
      </c>
      <c r="F2491">
        <f ca="1">AVERAGE(E2491:OFFSET(E2491,-$F$2+1,0))</f>
        <v>87.514749999999992</v>
      </c>
      <c r="G2491">
        <f t="shared" ca="1" si="418"/>
        <v>1</v>
      </c>
      <c r="H2491">
        <v>-5.0000000000000001E-4</v>
      </c>
      <c r="I2491">
        <f ca="1">STDEV(OFFSET(H2491,-$I$2+1,0):H2491)</f>
        <v>3.7957732725812411E-4</v>
      </c>
      <c r="J2491">
        <f t="shared" ca="1" si="419"/>
        <v>1</v>
      </c>
      <c r="K2491">
        <f t="shared" ca="1" si="420"/>
        <v>1</v>
      </c>
      <c r="L2491">
        <f t="shared" ca="1" si="421"/>
        <v>-100.00000000001563</v>
      </c>
      <c r="M2491">
        <f t="shared" ca="1" si="422"/>
        <v>49725.000000000189</v>
      </c>
      <c r="N2491">
        <f t="shared" ca="1" si="423"/>
        <v>-100.00000000001563</v>
      </c>
      <c r="O2491">
        <f t="shared" ca="1" si="424"/>
        <v>44225.000000000065</v>
      </c>
      <c r="P2491">
        <f t="shared" ca="1" si="427"/>
        <v>198.66773848228553</v>
      </c>
      <c r="Q2491">
        <f t="shared" ca="1" si="428"/>
        <v>176.89999999999651</v>
      </c>
      <c r="R2491">
        <f t="shared" ca="1" si="425"/>
        <v>-2.0070245860514847E-3</v>
      </c>
      <c r="S2491">
        <f t="shared" ca="1" si="426"/>
        <v>-2.256063169769102E-3</v>
      </c>
    </row>
    <row r="2492" spans="1:19" x14ac:dyDescent="0.25">
      <c r="A2492" s="1">
        <v>36836</v>
      </c>
      <c r="B2492">
        <v>87.515000000000001</v>
      </c>
      <c r="C2492">
        <v>87.53</v>
      </c>
      <c r="D2492">
        <v>87.474999999999994</v>
      </c>
      <c r="E2492">
        <v>87.484999999999999</v>
      </c>
      <c r="F2492">
        <f ca="1">AVERAGE(E2492:OFFSET(E2492,-$F$2+1,0))</f>
        <v>87.51724999999999</v>
      </c>
      <c r="G2492">
        <f t="shared" ca="1" si="418"/>
        <v>1</v>
      </c>
      <c r="H2492">
        <v>-5.0000000000000001E-4</v>
      </c>
      <c r="I2492">
        <f ca="1">STDEV(OFFSET(H2492,-$I$2+1,0):H2492)</f>
        <v>3.9735970711951313E-4</v>
      </c>
      <c r="J2492">
        <f t="shared" ca="1" si="419"/>
        <v>1</v>
      </c>
      <c r="K2492">
        <f t="shared" ca="1" si="420"/>
        <v>1</v>
      </c>
      <c r="L2492">
        <f t="shared" ca="1" si="421"/>
        <v>-12.499999999988631</v>
      </c>
      <c r="M2492">
        <f t="shared" ca="1" si="422"/>
        <v>49712.500000000204</v>
      </c>
      <c r="N2492">
        <f t="shared" ca="1" si="423"/>
        <v>-12.499999999988631</v>
      </c>
      <c r="O2492">
        <f t="shared" ca="1" si="424"/>
        <v>44212.50000000008</v>
      </c>
      <c r="P2492">
        <f t="shared" ca="1" si="427"/>
        <v>198.61158592759867</v>
      </c>
      <c r="Q2492">
        <f t="shared" ca="1" si="428"/>
        <v>176.84999999999656</v>
      </c>
      <c r="R2492">
        <f t="shared" ca="1" si="425"/>
        <v>-2.5138260432355119E-4</v>
      </c>
      <c r="S2492">
        <f t="shared" ca="1" si="426"/>
        <v>-2.8264556246441184E-4</v>
      </c>
    </row>
    <row r="2493" spans="1:19" x14ac:dyDescent="0.25">
      <c r="A2493" s="1">
        <v>36837</v>
      </c>
      <c r="B2493">
        <v>87.49</v>
      </c>
      <c r="C2493">
        <v>87.504999999999995</v>
      </c>
      <c r="D2493">
        <v>87.465000000000003</v>
      </c>
      <c r="E2493">
        <v>87.48</v>
      </c>
      <c r="F2493">
        <f ca="1">AVERAGE(E2493:OFFSET(E2493,-$F$2+1,0))</f>
        <v>87.519750000000002</v>
      </c>
      <c r="G2493">
        <f t="shared" ca="1" si="418"/>
        <v>1</v>
      </c>
      <c r="H2493">
        <v>-1E-4</v>
      </c>
      <c r="I2493">
        <f ca="1">STDEV(OFFSET(H2493,-$I$2+1,0):H2493)</f>
        <v>3.9722723180090578E-4</v>
      </c>
      <c r="J2493">
        <f t="shared" ca="1" si="419"/>
        <v>1</v>
      </c>
      <c r="K2493">
        <f t="shared" ca="1" si="420"/>
        <v>1</v>
      </c>
      <c r="L2493">
        <f t="shared" ca="1" si="421"/>
        <v>0</v>
      </c>
      <c r="M2493">
        <f t="shared" ca="1" si="422"/>
        <v>49712.500000000204</v>
      </c>
      <c r="N2493">
        <f t="shared" ca="1" si="423"/>
        <v>0</v>
      </c>
      <c r="O2493">
        <f t="shared" ca="1" si="424"/>
        <v>44212.50000000008</v>
      </c>
      <c r="P2493">
        <f t="shared" ca="1" si="427"/>
        <v>198.61158592759867</v>
      </c>
      <c r="Q2493">
        <f t="shared" ca="1" si="428"/>
        <v>176.84999999999656</v>
      </c>
      <c r="R2493">
        <f t="shared" ca="1" si="425"/>
        <v>0</v>
      </c>
      <c r="S2493">
        <f t="shared" ca="1" si="426"/>
        <v>0</v>
      </c>
    </row>
    <row r="2494" spans="1:19" x14ac:dyDescent="0.25">
      <c r="A2494" s="1">
        <v>36838</v>
      </c>
      <c r="B2494">
        <v>87.525000000000006</v>
      </c>
      <c r="C2494">
        <v>87.525000000000006</v>
      </c>
      <c r="D2494">
        <v>87.454999999999998</v>
      </c>
      <c r="E2494">
        <v>87.48</v>
      </c>
      <c r="F2494">
        <f ca="1">AVERAGE(E2494:OFFSET(E2494,-$F$2+1,0))</f>
        <v>87.522000000000006</v>
      </c>
      <c r="G2494">
        <f t="shared" ca="1" si="418"/>
        <v>1</v>
      </c>
      <c r="H2494">
        <v>0</v>
      </c>
      <c r="I2494">
        <f ca="1">STDEV(OFFSET(H2494,-$I$2+1,0):H2494)</f>
        <v>3.9051248379533277E-4</v>
      </c>
      <c r="J2494">
        <f t="shared" ca="1" si="419"/>
        <v>1</v>
      </c>
      <c r="K2494">
        <f t="shared" ca="1" si="420"/>
        <v>1</v>
      </c>
      <c r="L2494">
        <f t="shared" ca="1" si="421"/>
        <v>112.50000000000426</v>
      </c>
      <c r="M2494">
        <f t="shared" ca="1" si="422"/>
        <v>49825.000000000211</v>
      </c>
      <c r="N2494">
        <f t="shared" ca="1" si="423"/>
        <v>112.50000000000426</v>
      </c>
      <c r="O2494">
        <f t="shared" ca="1" si="424"/>
        <v>44325.000000000087</v>
      </c>
      <c r="P2494">
        <f t="shared" ca="1" si="427"/>
        <v>199.1169589197809</v>
      </c>
      <c r="Q2494">
        <f t="shared" ca="1" si="428"/>
        <v>177.29999999999657</v>
      </c>
      <c r="R2494">
        <f t="shared" ca="1" si="425"/>
        <v>2.2630123208449344E-3</v>
      </c>
      <c r="S2494">
        <f t="shared" ca="1" si="426"/>
        <v>2.5445292620866057E-3</v>
      </c>
    </row>
    <row r="2495" spans="1:19" x14ac:dyDescent="0.25">
      <c r="A2495" s="1">
        <v>36839</v>
      </c>
      <c r="B2495">
        <v>87.49</v>
      </c>
      <c r="C2495">
        <v>87.564999999999998</v>
      </c>
      <c r="D2495">
        <v>87.48</v>
      </c>
      <c r="E2495">
        <v>87.525000000000006</v>
      </c>
      <c r="F2495">
        <f ca="1">AVERAGE(E2495:OFFSET(E2495,-$F$2+1,0))</f>
        <v>87.524500000000018</v>
      </c>
      <c r="G2495">
        <f t="shared" ca="1" si="418"/>
        <v>1</v>
      </c>
      <c r="H2495">
        <v>5.0000000000000001E-4</v>
      </c>
      <c r="I2495">
        <f ca="1">STDEV(OFFSET(H2495,-$I$2+1,0):H2495)</f>
        <v>3.1535276821529983E-4</v>
      </c>
      <c r="J2495">
        <f t="shared" ca="1" si="419"/>
        <v>1</v>
      </c>
      <c r="K2495">
        <f t="shared" ca="1" si="420"/>
        <v>1</v>
      </c>
      <c r="L2495">
        <f t="shared" ca="1" si="421"/>
        <v>62.499999999978684</v>
      </c>
      <c r="M2495">
        <f t="shared" ca="1" si="422"/>
        <v>49887.500000000189</v>
      </c>
      <c r="N2495">
        <f t="shared" ca="1" si="423"/>
        <v>62.499999999978684</v>
      </c>
      <c r="O2495">
        <f t="shared" ca="1" si="424"/>
        <v>44387.500000000065</v>
      </c>
      <c r="P2495">
        <f t="shared" ca="1" si="427"/>
        <v>199.39772169321535</v>
      </c>
      <c r="Q2495">
        <f t="shared" ca="1" si="428"/>
        <v>177.54999999999649</v>
      </c>
      <c r="R2495">
        <f t="shared" ca="1" si="425"/>
        <v>1.2543903662815539E-3</v>
      </c>
      <c r="S2495">
        <f t="shared" ca="1" si="426"/>
        <v>1.4100394811049873E-3</v>
      </c>
    </row>
    <row r="2496" spans="1:19" x14ac:dyDescent="0.25">
      <c r="A2496" s="1">
        <v>36840</v>
      </c>
      <c r="B2496">
        <v>87.53</v>
      </c>
      <c r="C2496">
        <v>87.564999999999998</v>
      </c>
      <c r="D2496">
        <v>87.525000000000006</v>
      </c>
      <c r="E2496">
        <v>87.55</v>
      </c>
      <c r="F2496">
        <f ca="1">AVERAGE(E2496:OFFSET(E2496,-$F$2+1,0))</f>
        <v>87.527375000000021</v>
      </c>
      <c r="G2496">
        <f t="shared" ca="1" si="418"/>
        <v>1</v>
      </c>
      <c r="H2496">
        <v>2.9999999999999997E-4</v>
      </c>
      <c r="I2496">
        <f ca="1">STDEV(OFFSET(H2496,-$I$2+1,0):H2496)</f>
        <v>3.229795496214647E-4</v>
      </c>
      <c r="J2496">
        <f t="shared" ca="1" si="419"/>
        <v>1</v>
      </c>
      <c r="K2496">
        <f t="shared" ca="1" si="420"/>
        <v>1</v>
      </c>
      <c r="L2496">
        <f t="shared" ca="1" si="421"/>
        <v>87.499999999991473</v>
      </c>
      <c r="M2496">
        <f t="shared" ca="1" si="422"/>
        <v>49975.000000000182</v>
      </c>
      <c r="N2496">
        <f t="shared" ca="1" si="423"/>
        <v>87.499999999991473</v>
      </c>
      <c r="O2496">
        <f t="shared" ca="1" si="424"/>
        <v>44475.000000000058</v>
      </c>
      <c r="P2496">
        <f t="shared" ca="1" si="427"/>
        <v>199.79078957602366</v>
      </c>
      <c r="Q2496">
        <f t="shared" ca="1" si="428"/>
        <v>177.89999999999642</v>
      </c>
      <c r="R2496">
        <f t="shared" ca="1" si="425"/>
        <v>1.7539463793533679E-3</v>
      </c>
      <c r="S2496">
        <f t="shared" ca="1" si="426"/>
        <v>1.9712756969865694E-3</v>
      </c>
    </row>
    <row r="2497" spans="1:19" x14ac:dyDescent="0.25">
      <c r="A2497" s="1">
        <v>36843</v>
      </c>
      <c r="B2497">
        <v>87.57</v>
      </c>
      <c r="C2497">
        <v>87.61</v>
      </c>
      <c r="D2497">
        <v>87.57</v>
      </c>
      <c r="E2497">
        <v>87.584999999999994</v>
      </c>
      <c r="F2497">
        <f ca="1">AVERAGE(E2497:OFFSET(E2497,-$F$2+1,0))</f>
        <v>87.530500000000018</v>
      </c>
      <c r="G2497">
        <f t="shared" ca="1" si="418"/>
        <v>1</v>
      </c>
      <c r="H2497">
        <v>4.0000000000000002E-4</v>
      </c>
      <c r="I2497">
        <f ca="1">STDEV(OFFSET(H2497,-$I$2+1,0):H2497)</f>
        <v>3.3403435058152484E-4</v>
      </c>
      <c r="J2497">
        <f t="shared" ca="1" si="419"/>
        <v>1</v>
      </c>
      <c r="K2497">
        <f t="shared" ca="1" si="420"/>
        <v>1</v>
      </c>
      <c r="L2497">
        <f t="shared" ca="1" si="421"/>
        <v>-74.999999999967315</v>
      </c>
      <c r="M2497">
        <f t="shared" ca="1" si="422"/>
        <v>49900.000000000211</v>
      </c>
      <c r="N2497">
        <f t="shared" ca="1" si="423"/>
        <v>-74.999999999967315</v>
      </c>
      <c r="O2497">
        <f t="shared" ca="1" si="424"/>
        <v>44400.000000000087</v>
      </c>
      <c r="P2497">
        <f t="shared" ca="1" si="427"/>
        <v>199.45387424790235</v>
      </c>
      <c r="Q2497">
        <f t="shared" ca="1" si="428"/>
        <v>177.59999999999656</v>
      </c>
      <c r="R2497">
        <f t="shared" ca="1" si="425"/>
        <v>-1.5007503751869344E-3</v>
      </c>
      <c r="S2497">
        <f t="shared" ca="1" si="426"/>
        <v>-1.6863406408087064E-3</v>
      </c>
    </row>
    <row r="2498" spans="1:19" x14ac:dyDescent="0.25">
      <c r="A2498" s="1">
        <v>36844</v>
      </c>
      <c r="B2498">
        <v>87.584999999999994</v>
      </c>
      <c r="C2498">
        <v>87.584999999999994</v>
      </c>
      <c r="D2498">
        <v>87.54</v>
      </c>
      <c r="E2498">
        <v>87.555000000000007</v>
      </c>
      <c r="F2498">
        <f ca="1">AVERAGE(E2498:OFFSET(E2498,-$F$2+1,0))</f>
        <v>87.531875000000014</v>
      </c>
      <c r="G2498">
        <f t="shared" ca="1" si="418"/>
        <v>1</v>
      </c>
      <c r="H2498">
        <v>-2.9999999999999997E-4</v>
      </c>
      <c r="I2498">
        <f ca="1">STDEV(OFFSET(H2498,-$I$2+1,0):H2498)</f>
        <v>3.1854934344701811E-4</v>
      </c>
      <c r="J2498">
        <f t="shared" ca="1" si="419"/>
        <v>1</v>
      </c>
      <c r="K2498">
        <f t="shared" ca="1" si="420"/>
        <v>1</v>
      </c>
      <c r="L2498">
        <f t="shared" ca="1" si="421"/>
        <v>24.999999999977263</v>
      </c>
      <c r="M2498">
        <f t="shared" ca="1" si="422"/>
        <v>49925.000000000189</v>
      </c>
      <c r="N2498">
        <f t="shared" ca="1" si="423"/>
        <v>24.999999999977263</v>
      </c>
      <c r="O2498">
        <f t="shared" ca="1" si="424"/>
        <v>44425.000000000065</v>
      </c>
      <c r="P2498">
        <f t="shared" ca="1" si="427"/>
        <v>199.56617935727607</v>
      </c>
      <c r="Q2498">
        <f t="shared" ca="1" si="428"/>
        <v>177.69999999999646</v>
      </c>
      <c r="R2498">
        <f t="shared" ca="1" si="425"/>
        <v>5.0100200400755824E-4</v>
      </c>
      <c r="S2498">
        <f t="shared" ca="1" si="426"/>
        <v>5.6306306306254991E-4</v>
      </c>
    </row>
    <row r="2499" spans="1:19" x14ac:dyDescent="0.25">
      <c r="A2499" s="1">
        <v>36845</v>
      </c>
      <c r="B2499">
        <v>87.555000000000007</v>
      </c>
      <c r="C2499">
        <v>87.575000000000003</v>
      </c>
      <c r="D2499">
        <v>87.54</v>
      </c>
      <c r="E2499">
        <v>87.564999999999998</v>
      </c>
      <c r="F2499">
        <f ca="1">AVERAGE(E2499:OFFSET(E2499,-$F$2+1,0))</f>
        <v>87.534000000000006</v>
      </c>
      <c r="G2499">
        <f t="shared" ca="1" si="418"/>
        <v>1</v>
      </c>
      <c r="H2499">
        <v>1E-4</v>
      </c>
      <c r="I2499">
        <f ca="1">STDEV(OFFSET(H2499,-$I$2+1,0):H2499)</f>
        <v>3.1854934344701811E-4</v>
      </c>
      <c r="J2499">
        <f t="shared" ca="1" si="419"/>
        <v>1</v>
      </c>
      <c r="K2499">
        <f t="shared" ca="1" si="420"/>
        <v>1</v>
      </c>
      <c r="L2499">
        <f t="shared" ca="1" si="421"/>
        <v>62.500000000014211</v>
      </c>
      <c r="M2499">
        <f t="shared" ca="1" si="422"/>
        <v>49987.500000000204</v>
      </c>
      <c r="N2499">
        <f t="shared" ca="1" si="423"/>
        <v>62.500000000014211</v>
      </c>
      <c r="O2499">
        <f t="shared" ca="1" si="424"/>
        <v>44487.50000000008</v>
      </c>
      <c r="P2499">
        <f t="shared" ca="1" si="427"/>
        <v>199.84694213071066</v>
      </c>
      <c r="Q2499">
        <f t="shared" ca="1" si="428"/>
        <v>177.94999999999649</v>
      </c>
      <c r="R2499">
        <f t="shared" ca="1" si="425"/>
        <v>1.2518778167253674E-3</v>
      </c>
      <c r="S2499">
        <f t="shared" ca="1" si="426"/>
        <v>1.4068655036581681E-3</v>
      </c>
    </row>
    <row r="2500" spans="1:19" x14ac:dyDescent="0.25">
      <c r="A2500" s="1">
        <v>36846</v>
      </c>
      <c r="B2500">
        <v>87.57</v>
      </c>
      <c r="C2500">
        <v>87.594999999999999</v>
      </c>
      <c r="D2500">
        <v>87.57</v>
      </c>
      <c r="E2500">
        <v>87.59</v>
      </c>
      <c r="F2500">
        <f ca="1">AVERAGE(E2500:OFFSET(E2500,-$F$2+1,0))</f>
        <v>87.537375000000011</v>
      </c>
      <c r="G2500">
        <f t="shared" ca="1" si="418"/>
        <v>1</v>
      </c>
      <c r="H2500">
        <v>2.9999999999999997E-4</v>
      </c>
      <c r="I2500">
        <f ca="1">STDEV(OFFSET(H2500,-$I$2+1,0):H2500)</f>
        <v>3.2488864489074921E-4</v>
      </c>
      <c r="J2500">
        <f t="shared" ca="1" si="419"/>
        <v>1</v>
      </c>
      <c r="K2500">
        <f t="shared" ca="1" si="420"/>
        <v>1</v>
      </c>
      <c r="L2500">
        <f t="shared" ca="1" si="421"/>
        <v>-12.500000000024158</v>
      </c>
      <c r="M2500">
        <f t="shared" ca="1" si="422"/>
        <v>49975.000000000182</v>
      </c>
      <c r="N2500">
        <f t="shared" ca="1" si="423"/>
        <v>-12.500000000024158</v>
      </c>
      <c r="O2500">
        <f t="shared" ca="1" si="424"/>
        <v>44475.000000000058</v>
      </c>
      <c r="P2500">
        <f t="shared" ca="1" si="427"/>
        <v>199.79078957602363</v>
      </c>
      <c r="Q2500">
        <f t="shared" ca="1" si="428"/>
        <v>177.8999999999964</v>
      </c>
      <c r="R2500">
        <f t="shared" ca="1" si="425"/>
        <v>-2.5006251562938951E-4</v>
      </c>
      <c r="S2500">
        <f t="shared" ca="1" si="426"/>
        <v>-2.8097780275412502E-4</v>
      </c>
    </row>
    <row r="2501" spans="1:19" x14ac:dyDescent="0.25">
      <c r="A2501" s="1">
        <v>36847</v>
      </c>
      <c r="B2501">
        <v>87.594999999999999</v>
      </c>
      <c r="C2501">
        <v>87.594999999999999</v>
      </c>
      <c r="D2501">
        <v>87.564999999999998</v>
      </c>
      <c r="E2501">
        <v>87.584999999999994</v>
      </c>
      <c r="F2501">
        <f ca="1">AVERAGE(E2501:OFFSET(E2501,-$F$2+1,0))</f>
        <v>87.540375000000012</v>
      </c>
      <c r="G2501">
        <f t="shared" ca="1" si="418"/>
        <v>1</v>
      </c>
      <c r="H2501">
        <v>-1E-4</v>
      </c>
      <c r="I2501">
        <f ca="1">STDEV(OFFSET(H2501,-$I$2+1,0):H2501)</f>
        <v>3.2134585401827863E-4</v>
      </c>
      <c r="J2501">
        <f t="shared" ca="1" si="419"/>
        <v>1</v>
      </c>
      <c r="K2501">
        <f t="shared" ca="1" si="420"/>
        <v>1</v>
      </c>
      <c r="L2501">
        <f t="shared" ca="1" si="421"/>
        <v>25.00000000001279</v>
      </c>
      <c r="M2501">
        <f t="shared" ca="1" si="422"/>
        <v>50000.000000000196</v>
      </c>
      <c r="N2501">
        <f t="shared" ca="1" si="423"/>
        <v>25.00000000001279</v>
      </c>
      <c r="O2501">
        <f t="shared" ca="1" si="424"/>
        <v>44500.000000000073</v>
      </c>
      <c r="P2501">
        <f t="shared" ca="1" si="427"/>
        <v>199.90309468539749</v>
      </c>
      <c r="Q2501">
        <f t="shared" ca="1" si="428"/>
        <v>177.99999999999642</v>
      </c>
      <c r="R2501">
        <f t="shared" ca="1" si="425"/>
        <v>5.0025012506278537E-4</v>
      </c>
      <c r="S2501">
        <f t="shared" ca="1" si="426"/>
        <v>5.6211354693676806E-4</v>
      </c>
    </row>
    <row r="2502" spans="1:19" x14ac:dyDescent="0.25">
      <c r="A2502" s="1">
        <v>36850</v>
      </c>
      <c r="B2502">
        <v>87.59</v>
      </c>
      <c r="C2502">
        <v>87.614999999999995</v>
      </c>
      <c r="D2502">
        <v>87.584999999999994</v>
      </c>
      <c r="E2502">
        <v>87.594999999999999</v>
      </c>
      <c r="F2502">
        <f ca="1">AVERAGE(E2502:OFFSET(E2502,-$F$2+1,0))</f>
        <v>87.542875000000009</v>
      </c>
      <c r="G2502">
        <f t="shared" ca="1" si="418"/>
        <v>1</v>
      </c>
      <c r="H2502">
        <v>1E-4</v>
      </c>
      <c r="I2502">
        <f ca="1">STDEV(OFFSET(H2502,-$I$2+1,0):H2502)</f>
        <v>3.1834274809261454E-4</v>
      </c>
      <c r="J2502">
        <f t="shared" ca="1" si="419"/>
        <v>1</v>
      </c>
      <c r="K2502">
        <f t="shared" ca="1" si="420"/>
        <v>1</v>
      </c>
      <c r="L2502">
        <f t="shared" ca="1" si="421"/>
        <v>-12.499999999988631</v>
      </c>
      <c r="M2502">
        <f t="shared" ca="1" si="422"/>
        <v>49987.500000000211</v>
      </c>
      <c r="N2502">
        <f t="shared" ca="1" si="423"/>
        <v>-12.499999999988631</v>
      </c>
      <c r="O2502">
        <f t="shared" ca="1" si="424"/>
        <v>44487.500000000087</v>
      </c>
      <c r="P2502">
        <f t="shared" ca="1" si="427"/>
        <v>199.84694213071063</v>
      </c>
      <c r="Q2502">
        <f t="shared" ca="1" si="428"/>
        <v>177.94999999999646</v>
      </c>
      <c r="R2502">
        <f t="shared" ca="1" si="425"/>
        <v>-2.4999999999977162E-4</v>
      </c>
      <c r="S2502">
        <f t="shared" ca="1" si="426"/>
        <v>-2.8089887640423843E-4</v>
      </c>
    </row>
    <row r="2503" spans="1:19" x14ac:dyDescent="0.25">
      <c r="A2503" s="1">
        <v>36851</v>
      </c>
      <c r="B2503">
        <v>87.594999999999999</v>
      </c>
      <c r="C2503">
        <v>87.6</v>
      </c>
      <c r="D2503">
        <v>87.58</v>
      </c>
      <c r="E2503">
        <v>87.59</v>
      </c>
      <c r="F2503">
        <f ca="1">AVERAGE(E2503:OFFSET(E2503,-$F$2+1,0))</f>
        <v>87.545875000000009</v>
      </c>
      <c r="G2503">
        <f t="shared" ca="1" si="418"/>
        <v>1</v>
      </c>
      <c r="H2503">
        <v>-1E-4</v>
      </c>
      <c r="I2503">
        <f ca="1">STDEV(OFFSET(H2503,-$I$2+1,0):H2503)</f>
        <v>3.1267100584278165E-4</v>
      </c>
      <c r="J2503">
        <f t="shared" ca="1" si="419"/>
        <v>1</v>
      </c>
      <c r="K2503">
        <f t="shared" ca="1" si="420"/>
        <v>1</v>
      </c>
      <c r="L2503">
        <f t="shared" ca="1" si="421"/>
        <v>87.499999999991473</v>
      </c>
      <c r="M2503">
        <f t="shared" ca="1" si="422"/>
        <v>50075.000000000204</v>
      </c>
      <c r="N2503">
        <f t="shared" ca="1" si="423"/>
        <v>87.499999999991473</v>
      </c>
      <c r="O2503">
        <f t="shared" ca="1" si="424"/>
        <v>44575.00000000008</v>
      </c>
      <c r="P2503">
        <f t="shared" ca="1" si="427"/>
        <v>200.24001001351897</v>
      </c>
      <c r="Q2503">
        <f t="shared" ca="1" si="428"/>
        <v>178.29999999999643</v>
      </c>
      <c r="R2503">
        <f t="shared" ca="1" si="425"/>
        <v>1.7504376094021727E-3</v>
      </c>
      <c r="S2503">
        <f t="shared" ca="1" si="426"/>
        <v>1.966844619274882E-3</v>
      </c>
    </row>
    <row r="2504" spans="1:19" x14ac:dyDescent="0.25">
      <c r="A2504" s="1">
        <v>36852</v>
      </c>
      <c r="B2504">
        <v>87.59</v>
      </c>
      <c r="C2504">
        <v>87.63</v>
      </c>
      <c r="D2504">
        <v>87.584999999999994</v>
      </c>
      <c r="E2504">
        <v>87.625</v>
      </c>
      <c r="F2504">
        <f ca="1">AVERAGE(E2504:OFFSET(E2504,-$F$2+1,0))</f>
        <v>87.549375000000026</v>
      </c>
      <c r="G2504">
        <f t="shared" ca="1" si="418"/>
        <v>1</v>
      </c>
      <c r="H2504">
        <v>4.0000000000000002E-4</v>
      </c>
      <c r="I2504">
        <f ca="1">STDEV(OFFSET(H2504,-$I$2+1,0):H2504)</f>
        <v>3.1937438845342615E-4</v>
      </c>
      <c r="J2504">
        <f t="shared" ca="1" si="419"/>
        <v>1</v>
      </c>
      <c r="K2504">
        <f t="shared" ca="1" si="420"/>
        <v>1</v>
      </c>
      <c r="L2504">
        <f t="shared" ca="1" si="421"/>
        <v>-62.500000000014211</v>
      </c>
      <c r="M2504">
        <f t="shared" ca="1" si="422"/>
        <v>50012.500000000189</v>
      </c>
      <c r="N2504">
        <f t="shared" ca="1" si="423"/>
        <v>-62.500000000014211</v>
      </c>
      <c r="O2504">
        <f t="shared" ca="1" si="424"/>
        <v>44512.500000000065</v>
      </c>
      <c r="P2504">
        <f t="shared" ca="1" si="427"/>
        <v>199.95924724008435</v>
      </c>
      <c r="Q2504">
        <f t="shared" ca="1" si="428"/>
        <v>178.04999999999637</v>
      </c>
      <c r="R2504">
        <f t="shared" ca="1" si="425"/>
        <v>-1.2481278082878474E-3</v>
      </c>
      <c r="S2504">
        <f t="shared" ca="1" si="426"/>
        <v>-1.4021312394843319E-3</v>
      </c>
    </row>
    <row r="2505" spans="1:19" x14ac:dyDescent="0.25">
      <c r="A2505" s="1">
        <v>36854</v>
      </c>
      <c r="B2505">
        <v>87.625</v>
      </c>
      <c r="C2505">
        <v>87.625</v>
      </c>
      <c r="D2505">
        <v>87.59</v>
      </c>
      <c r="E2505">
        <v>87.6</v>
      </c>
      <c r="F2505">
        <f ca="1">AVERAGE(E2505:OFFSET(E2505,-$F$2+1,0))</f>
        <v>87.552250000000015</v>
      </c>
      <c r="G2505">
        <f t="shared" ca="1" si="418"/>
        <v>1</v>
      </c>
      <c r="H2505">
        <v>-2.9999999999999997E-4</v>
      </c>
      <c r="I2505">
        <f ca="1">STDEV(OFFSET(H2505,-$I$2+1,0):H2505)</f>
        <v>3.2359005904970172E-4</v>
      </c>
      <c r="J2505">
        <f t="shared" ca="1" si="419"/>
        <v>1</v>
      </c>
      <c r="K2505">
        <f t="shared" ca="1" si="420"/>
        <v>1</v>
      </c>
      <c r="L2505">
        <f t="shared" ca="1" si="421"/>
        <v>12.500000000024158</v>
      </c>
      <c r="M2505">
        <f t="shared" ca="1" si="422"/>
        <v>50025.000000000211</v>
      </c>
      <c r="N2505">
        <f t="shared" ca="1" si="423"/>
        <v>12.500000000024158</v>
      </c>
      <c r="O2505">
        <f t="shared" ca="1" si="424"/>
        <v>44525.000000000087</v>
      </c>
      <c r="P2505">
        <f t="shared" ca="1" si="427"/>
        <v>200.01539979477138</v>
      </c>
      <c r="Q2505">
        <f t="shared" ca="1" si="428"/>
        <v>178.0999999999965</v>
      </c>
      <c r="R2505">
        <f t="shared" ca="1" si="425"/>
        <v>2.4993751562157684E-4</v>
      </c>
      <c r="S2505">
        <f t="shared" ca="1" si="426"/>
        <v>2.8081999438414243E-4</v>
      </c>
    </row>
    <row r="2506" spans="1:19" x14ac:dyDescent="0.25">
      <c r="A2506" s="1">
        <v>36857</v>
      </c>
      <c r="B2506">
        <v>87.59</v>
      </c>
      <c r="C2506">
        <v>87.61</v>
      </c>
      <c r="D2506">
        <v>87.564999999999998</v>
      </c>
      <c r="E2506">
        <v>87.605000000000004</v>
      </c>
      <c r="F2506">
        <f ca="1">AVERAGE(E2506:OFFSET(E2506,-$F$2+1,0))</f>
        <v>87.555375000000012</v>
      </c>
      <c r="G2506">
        <f t="shared" ca="1" si="418"/>
        <v>1</v>
      </c>
      <c r="H2506">
        <v>1E-4</v>
      </c>
      <c r="I2506">
        <f ca="1">STDEV(OFFSET(H2506,-$I$2+1,0):H2506)</f>
        <v>2.9091507170885526E-4</v>
      </c>
      <c r="J2506">
        <f t="shared" ca="1" si="419"/>
        <v>1</v>
      </c>
      <c r="K2506">
        <f t="shared" ca="1" si="420"/>
        <v>1</v>
      </c>
      <c r="L2506">
        <f t="shared" ca="1" si="421"/>
        <v>124.99999999999289</v>
      </c>
      <c r="M2506">
        <f t="shared" ca="1" si="422"/>
        <v>50150.000000000204</v>
      </c>
      <c r="N2506">
        <f t="shared" ca="1" si="423"/>
        <v>124.99999999999289</v>
      </c>
      <c r="O2506">
        <f t="shared" ca="1" si="424"/>
        <v>44650.00000000008</v>
      </c>
      <c r="P2506">
        <f t="shared" ca="1" si="427"/>
        <v>200.57692534164045</v>
      </c>
      <c r="Q2506">
        <f t="shared" ca="1" si="428"/>
        <v>178.59999999999647</v>
      </c>
      <c r="R2506">
        <f t="shared" ca="1" si="425"/>
        <v>2.4987506246875037E-3</v>
      </c>
      <c r="S2506">
        <f t="shared" ca="1" si="426"/>
        <v>2.8074115665354892E-3</v>
      </c>
    </row>
    <row r="2507" spans="1:19" x14ac:dyDescent="0.25">
      <c r="A2507" s="1">
        <v>36858</v>
      </c>
      <c r="B2507">
        <v>87.61</v>
      </c>
      <c r="C2507">
        <v>87.665000000000006</v>
      </c>
      <c r="D2507">
        <v>87.61</v>
      </c>
      <c r="E2507">
        <v>87.655000000000001</v>
      </c>
      <c r="F2507">
        <f ca="1">AVERAGE(E2507:OFFSET(E2507,-$F$2+1,0))</f>
        <v>87.559000000000026</v>
      </c>
      <c r="G2507">
        <f t="shared" ca="1" si="418"/>
        <v>1</v>
      </c>
      <c r="H2507">
        <v>5.9999999999999995E-4</v>
      </c>
      <c r="I2507">
        <f ca="1">STDEV(OFFSET(H2507,-$I$2+1,0):H2507)</f>
        <v>3.143497884104333E-4</v>
      </c>
      <c r="J2507">
        <f t="shared" ca="1" si="419"/>
        <v>1</v>
      </c>
      <c r="K2507">
        <f t="shared" ca="1" si="420"/>
        <v>1</v>
      </c>
      <c r="L2507">
        <f t="shared" ca="1" si="421"/>
        <v>137.49999999998153</v>
      </c>
      <c r="M2507">
        <f t="shared" ca="1" si="422"/>
        <v>50287.500000000182</v>
      </c>
      <c r="N2507">
        <f t="shared" ca="1" si="423"/>
        <v>137.49999999998153</v>
      </c>
      <c r="O2507">
        <f t="shared" ca="1" si="424"/>
        <v>44787.500000000058</v>
      </c>
      <c r="P2507">
        <f t="shared" ca="1" si="427"/>
        <v>201.19460344319637</v>
      </c>
      <c r="Q2507">
        <f t="shared" ca="1" si="428"/>
        <v>179.1499999999964</v>
      </c>
      <c r="R2507">
        <f t="shared" ca="1" si="425"/>
        <v>2.7417746759717042E-3</v>
      </c>
      <c r="S2507">
        <f t="shared" ca="1" si="426"/>
        <v>3.0795072788349673E-3</v>
      </c>
    </row>
    <row r="2508" spans="1:19" x14ac:dyDescent="0.25">
      <c r="A2508" s="1">
        <v>36859</v>
      </c>
      <c r="B2508">
        <v>87.67</v>
      </c>
      <c r="C2508">
        <v>87.73</v>
      </c>
      <c r="D2508">
        <v>87.66</v>
      </c>
      <c r="E2508">
        <v>87.71</v>
      </c>
      <c r="F2508">
        <f ca="1">AVERAGE(E2508:OFFSET(E2508,-$F$2+1,0))</f>
        <v>87.564000000000021</v>
      </c>
      <c r="G2508">
        <f t="shared" ca="1" si="418"/>
        <v>1</v>
      </c>
      <c r="H2508">
        <v>5.9999999999999995E-4</v>
      </c>
      <c r="I2508">
        <f ca="1">STDEV(OFFSET(H2508,-$I$2+1,0):H2508)</f>
        <v>3.3478194002726765E-4</v>
      </c>
      <c r="J2508">
        <f t="shared" ca="1" si="419"/>
        <v>1</v>
      </c>
      <c r="K2508">
        <f t="shared" ca="1" si="420"/>
        <v>1</v>
      </c>
      <c r="L2508">
        <f t="shared" ca="1" si="421"/>
        <v>237.50000000003268</v>
      </c>
      <c r="M2508">
        <f t="shared" ca="1" si="422"/>
        <v>50525.000000000211</v>
      </c>
      <c r="N2508">
        <f t="shared" ca="1" si="423"/>
        <v>237.50000000003268</v>
      </c>
      <c r="O2508">
        <f t="shared" ca="1" si="424"/>
        <v>45025.000000000087</v>
      </c>
      <c r="P2508">
        <f t="shared" ca="1" si="427"/>
        <v>202.26150198224778</v>
      </c>
      <c r="Q2508">
        <f t="shared" ca="1" si="428"/>
        <v>180.0999999999965</v>
      </c>
      <c r="R2508">
        <f t="shared" ca="1" si="425"/>
        <v>4.7228436490187788E-3</v>
      </c>
      <c r="S2508">
        <f t="shared" ca="1" si="426"/>
        <v>5.3028188668720602E-3</v>
      </c>
    </row>
    <row r="2509" spans="1:19" x14ac:dyDescent="0.25">
      <c r="A2509" s="1">
        <v>36860</v>
      </c>
      <c r="B2509">
        <v>87.734999999999999</v>
      </c>
      <c r="C2509">
        <v>87.825000000000003</v>
      </c>
      <c r="D2509">
        <v>87.72</v>
      </c>
      <c r="E2509">
        <v>87.805000000000007</v>
      </c>
      <c r="F2509">
        <f ca="1">AVERAGE(E2509:OFFSET(E2509,-$F$2+1,0))</f>
        <v>87.572125</v>
      </c>
      <c r="G2509">
        <f t="shared" ca="1" si="418"/>
        <v>1</v>
      </c>
      <c r="H2509">
        <v>1.1000000000000001E-3</v>
      </c>
      <c r="I2509">
        <f ca="1">STDEV(OFFSET(H2509,-$I$2+1,0):H2509)</f>
        <v>4.0167412819742059E-4</v>
      </c>
      <c r="J2509">
        <f t="shared" ca="1" si="419"/>
        <v>1</v>
      </c>
      <c r="K2509">
        <f t="shared" ca="1" si="420"/>
        <v>1</v>
      </c>
      <c r="L2509">
        <f t="shared" ca="1" si="421"/>
        <v>-100.00000000001563</v>
      </c>
      <c r="M2509">
        <f t="shared" ca="1" si="422"/>
        <v>50425.000000000196</v>
      </c>
      <c r="N2509">
        <f t="shared" ca="1" si="423"/>
        <v>-100.00000000001563</v>
      </c>
      <c r="O2509">
        <f t="shared" ca="1" si="424"/>
        <v>44925.000000000073</v>
      </c>
      <c r="P2509">
        <f t="shared" ca="1" si="427"/>
        <v>201.81228154475244</v>
      </c>
      <c r="Q2509">
        <f t="shared" ca="1" si="428"/>
        <v>179.69999999999644</v>
      </c>
      <c r="R2509">
        <f t="shared" ca="1" si="425"/>
        <v>-1.9792182088078222E-3</v>
      </c>
      <c r="S2509">
        <f t="shared" ca="1" si="426"/>
        <v>-2.2209883398115588E-3</v>
      </c>
    </row>
    <row r="2510" spans="1:19" x14ac:dyDescent="0.25">
      <c r="A2510" s="1">
        <v>36861</v>
      </c>
      <c r="B2510">
        <v>87.784999999999997</v>
      </c>
      <c r="C2510">
        <v>87.8</v>
      </c>
      <c r="D2510">
        <v>87.754999999999995</v>
      </c>
      <c r="E2510">
        <v>87.765000000000001</v>
      </c>
      <c r="F2510">
        <f ca="1">AVERAGE(E2510:OFFSET(E2510,-$F$2+1,0))</f>
        <v>87.579374999999999</v>
      </c>
      <c r="G2510">
        <f t="shared" ca="1" si="418"/>
        <v>1</v>
      </c>
      <c r="H2510">
        <v>-5.0000000000000001E-4</v>
      </c>
      <c r="I2510">
        <f ca="1">STDEV(OFFSET(H2510,-$I$2+1,0):H2510)</f>
        <v>4.2608993367474358E-4</v>
      </c>
      <c r="J2510">
        <f t="shared" ca="1" si="419"/>
        <v>1</v>
      </c>
      <c r="K2510">
        <f t="shared" ca="1" si="420"/>
        <v>1</v>
      </c>
      <c r="L2510">
        <f t="shared" ca="1" si="421"/>
        <v>87.499999999991473</v>
      </c>
      <c r="M2510">
        <f t="shared" ca="1" si="422"/>
        <v>50512.500000000189</v>
      </c>
      <c r="N2510">
        <f t="shared" ca="1" si="423"/>
        <v>87.499999999991473</v>
      </c>
      <c r="O2510">
        <f t="shared" ca="1" si="424"/>
        <v>45012.500000000065</v>
      </c>
      <c r="P2510">
        <f t="shared" ca="1" si="427"/>
        <v>202.20534942756075</v>
      </c>
      <c r="Q2510">
        <f t="shared" ca="1" si="428"/>
        <v>180.04999999999637</v>
      </c>
      <c r="R2510">
        <f t="shared" ca="1" si="425"/>
        <v>1.7352503718391895E-3</v>
      </c>
      <c r="S2510">
        <f t="shared" ca="1" si="426"/>
        <v>1.9476905954366461E-3</v>
      </c>
    </row>
    <row r="2511" spans="1:19" x14ac:dyDescent="0.25">
      <c r="A2511" s="1">
        <v>36864</v>
      </c>
      <c r="B2511">
        <v>87.76</v>
      </c>
      <c r="C2511">
        <v>87.825000000000003</v>
      </c>
      <c r="D2511">
        <v>87.76</v>
      </c>
      <c r="E2511">
        <v>87.8</v>
      </c>
      <c r="F2511">
        <f ca="1">AVERAGE(E2511:OFFSET(E2511,-$F$2+1,0))</f>
        <v>87.587500000000006</v>
      </c>
      <c r="G2511">
        <f t="shared" ca="1" si="418"/>
        <v>1</v>
      </c>
      <c r="H2511">
        <v>4.0000000000000002E-4</v>
      </c>
      <c r="I2511">
        <f ca="1">STDEV(OFFSET(H2511,-$I$2+1,0):H2511)</f>
        <v>4.0587786599574898E-4</v>
      </c>
      <c r="J2511">
        <f t="shared" ca="1" si="419"/>
        <v>1</v>
      </c>
      <c r="K2511">
        <f t="shared" ca="1" si="420"/>
        <v>1</v>
      </c>
      <c r="L2511">
        <f t="shared" ca="1" si="421"/>
        <v>312.5</v>
      </c>
      <c r="M2511">
        <f t="shared" ca="1" si="422"/>
        <v>50825.000000000189</v>
      </c>
      <c r="N2511">
        <f t="shared" ca="1" si="423"/>
        <v>312.5</v>
      </c>
      <c r="O2511">
        <f t="shared" ca="1" si="424"/>
        <v>45325.000000000065</v>
      </c>
      <c r="P2511">
        <f t="shared" ca="1" si="427"/>
        <v>203.60916329473349</v>
      </c>
      <c r="Q2511">
        <f t="shared" ca="1" si="428"/>
        <v>181.29999999999634</v>
      </c>
      <c r="R2511">
        <f t="shared" ca="1" si="425"/>
        <v>6.1865874783469206E-3</v>
      </c>
      <c r="S2511">
        <f t="shared" ca="1" si="426"/>
        <v>6.942515967786716E-3</v>
      </c>
    </row>
    <row r="2512" spans="1:19" x14ac:dyDescent="0.25">
      <c r="A2512" s="1">
        <v>36865</v>
      </c>
      <c r="B2512">
        <v>87.78</v>
      </c>
      <c r="C2512">
        <v>87.93</v>
      </c>
      <c r="D2512">
        <v>87.77</v>
      </c>
      <c r="E2512">
        <v>87.924999999999997</v>
      </c>
      <c r="F2512">
        <f ca="1">AVERAGE(E2512:OFFSET(E2512,-$F$2+1,0))</f>
        <v>87.598750000000024</v>
      </c>
      <c r="G2512">
        <f t="shared" ca="1" si="418"/>
        <v>1</v>
      </c>
      <c r="H2512">
        <v>1.4E-3</v>
      </c>
      <c r="I2512">
        <f ca="1">STDEV(OFFSET(H2512,-$I$2+1,0):H2512)</f>
        <v>4.6393624788893483E-4</v>
      </c>
      <c r="J2512">
        <f t="shared" ca="1" si="419"/>
        <v>1</v>
      </c>
      <c r="K2512">
        <f t="shared" ca="1" si="420"/>
        <v>1</v>
      </c>
      <c r="L2512">
        <f t="shared" ca="1" si="421"/>
        <v>175.00000000001847</v>
      </c>
      <c r="M2512">
        <f t="shared" ca="1" si="422"/>
        <v>51000.000000000211</v>
      </c>
      <c r="N2512">
        <f t="shared" ca="1" si="423"/>
        <v>175.00000000001847</v>
      </c>
      <c r="O2512">
        <f t="shared" ca="1" si="424"/>
        <v>45500.000000000087</v>
      </c>
      <c r="P2512">
        <f t="shared" ca="1" si="427"/>
        <v>204.39529906035031</v>
      </c>
      <c r="Q2512">
        <f t="shared" ca="1" si="428"/>
        <v>181.99999999999642</v>
      </c>
      <c r="R2512">
        <f t="shared" ca="1" si="425"/>
        <v>3.4431874077721163E-3</v>
      </c>
      <c r="S2512">
        <f t="shared" ca="1" si="426"/>
        <v>3.8610038610042631E-3</v>
      </c>
    </row>
    <row r="2513" spans="1:19" x14ac:dyDescent="0.25">
      <c r="A2513" s="1">
        <v>36866</v>
      </c>
      <c r="B2513">
        <v>87.93</v>
      </c>
      <c r="C2513">
        <v>88.01</v>
      </c>
      <c r="D2513">
        <v>87.924999999999997</v>
      </c>
      <c r="E2513">
        <v>87.995000000000005</v>
      </c>
      <c r="F2513">
        <f ca="1">AVERAGE(E2513:OFFSET(E2513,-$F$2+1,0))</f>
        <v>87.611500000000007</v>
      </c>
      <c r="G2513">
        <f t="shared" ca="1" si="418"/>
        <v>1</v>
      </c>
      <c r="H2513">
        <v>8.0000000000000004E-4</v>
      </c>
      <c r="I2513">
        <f ca="1">STDEV(OFFSET(H2513,-$I$2+1,0):H2513)</f>
        <v>4.7228448161986791E-4</v>
      </c>
      <c r="J2513">
        <f t="shared" ca="1" si="419"/>
        <v>1</v>
      </c>
      <c r="K2513">
        <f t="shared" ca="1" si="420"/>
        <v>1</v>
      </c>
      <c r="L2513">
        <f t="shared" ca="1" si="421"/>
        <v>0</v>
      </c>
      <c r="M2513">
        <f t="shared" ca="1" si="422"/>
        <v>51000.000000000211</v>
      </c>
      <c r="N2513">
        <f t="shared" ca="1" si="423"/>
        <v>0</v>
      </c>
      <c r="O2513">
        <f t="shared" ca="1" si="424"/>
        <v>45500.000000000087</v>
      </c>
      <c r="P2513">
        <f t="shared" ca="1" si="427"/>
        <v>204.39529906035031</v>
      </c>
      <c r="Q2513">
        <f t="shared" ca="1" si="428"/>
        <v>181.99999999999642</v>
      </c>
      <c r="R2513">
        <f t="shared" ca="1" si="425"/>
        <v>0</v>
      </c>
      <c r="S2513">
        <f t="shared" ca="1" si="426"/>
        <v>0</v>
      </c>
    </row>
    <row r="2514" spans="1:19" x14ac:dyDescent="0.25">
      <c r="A2514" s="1">
        <v>36867</v>
      </c>
      <c r="B2514">
        <v>88.004999999999995</v>
      </c>
      <c r="C2514">
        <v>88.01</v>
      </c>
      <c r="D2514">
        <v>87.944999999999993</v>
      </c>
      <c r="E2514">
        <v>87.995000000000005</v>
      </c>
      <c r="F2514">
        <f ca="1">AVERAGE(E2514:OFFSET(E2514,-$F$2+1,0))</f>
        <v>87.623625000000018</v>
      </c>
      <c r="G2514">
        <f t="shared" ca="1" si="418"/>
        <v>1</v>
      </c>
      <c r="H2514">
        <v>0</v>
      </c>
      <c r="I2514">
        <f ca="1">STDEV(OFFSET(H2514,-$I$2+1,0):H2514)</f>
        <v>4.7228448161986791E-4</v>
      </c>
      <c r="J2514">
        <f t="shared" ca="1" si="419"/>
        <v>1</v>
      </c>
      <c r="K2514">
        <f t="shared" ca="1" si="420"/>
        <v>1</v>
      </c>
      <c r="L2514">
        <f t="shared" ca="1" si="421"/>
        <v>-112.50000000000426</v>
      </c>
      <c r="M2514">
        <f t="shared" ca="1" si="422"/>
        <v>50887.500000000204</v>
      </c>
      <c r="N2514">
        <f t="shared" ca="1" si="423"/>
        <v>-112.50000000000426</v>
      </c>
      <c r="O2514">
        <f t="shared" ca="1" si="424"/>
        <v>45387.50000000008</v>
      </c>
      <c r="P2514">
        <f t="shared" ca="1" si="427"/>
        <v>203.88992606816811</v>
      </c>
      <c r="Q2514">
        <f t="shared" ca="1" si="428"/>
        <v>181.5499999999964</v>
      </c>
      <c r="R2514">
        <f t="shared" ca="1" si="425"/>
        <v>-2.205882352941251E-3</v>
      </c>
      <c r="S2514">
        <f t="shared" ca="1" si="426"/>
        <v>-2.4725274725275613E-3</v>
      </c>
    </row>
    <row r="2515" spans="1:19" x14ac:dyDescent="0.25">
      <c r="A2515" s="1">
        <v>36868</v>
      </c>
      <c r="B2515">
        <v>88.004999999999995</v>
      </c>
      <c r="C2515">
        <v>88.01</v>
      </c>
      <c r="D2515">
        <v>87.915000000000006</v>
      </c>
      <c r="E2515">
        <v>87.95</v>
      </c>
      <c r="F2515">
        <f ca="1">AVERAGE(E2515:OFFSET(E2515,-$F$2+1,0))</f>
        <v>87.632125000000002</v>
      </c>
      <c r="G2515">
        <f t="shared" ca="1" si="418"/>
        <v>1</v>
      </c>
      <c r="H2515">
        <v>-5.0000000000000001E-4</v>
      </c>
      <c r="I2515">
        <f ca="1">STDEV(OFFSET(H2515,-$I$2+1,0):H2515)</f>
        <v>5.0094647261064989E-4</v>
      </c>
      <c r="J2515">
        <f t="shared" ca="1" si="419"/>
        <v>1</v>
      </c>
      <c r="K2515">
        <f t="shared" ca="1" si="420"/>
        <v>1</v>
      </c>
      <c r="L2515">
        <f t="shared" ca="1" si="421"/>
        <v>-62.500000000014211</v>
      </c>
      <c r="M2515">
        <f t="shared" ca="1" si="422"/>
        <v>50825.000000000189</v>
      </c>
      <c r="N2515">
        <f t="shared" ca="1" si="423"/>
        <v>-62.500000000014211</v>
      </c>
      <c r="O2515">
        <f t="shared" ca="1" si="424"/>
        <v>45325.000000000065</v>
      </c>
      <c r="P2515">
        <f t="shared" ca="1" si="427"/>
        <v>203.60916329473352</v>
      </c>
      <c r="Q2515">
        <f t="shared" ca="1" si="428"/>
        <v>181.29999999999637</v>
      </c>
      <c r="R2515">
        <f t="shared" ca="1" si="425"/>
        <v>-1.2281994595925122E-3</v>
      </c>
      <c r="S2515">
        <f t="shared" ca="1" si="426"/>
        <v>-1.3770311209036431E-3</v>
      </c>
    </row>
    <row r="2516" spans="1:19" x14ac:dyDescent="0.25">
      <c r="A2516" s="1">
        <v>36871</v>
      </c>
      <c r="B2516">
        <v>87.94</v>
      </c>
      <c r="C2516">
        <v>87.94</v>
      </c>
      <c r="D2516">
        <v>87.91</v>
      </c>
      <c r="E2516">
        <v>87.924999999999997</v>
      </c>
      <c r="F2516">
        <f ca="1">AVERAGE(E2516:OFFSET(E2516,-$F$2+1,0))</f>
        <v>87.640375000000006</v>
      </c>
      <c r="G2516">
        <f t="shared" ca="1" si="418"/>
        <v>1</v>
      </c>
      <c r="H2516">
        <v>-2.9999999999999997E-4</v>
      </c>
      <c r="I2516">
        <f ca="1">STDEV(OFFSET(H2516,-$I$2+1,0):H2516)</f>
        <v>5.1493484513755921E-4</v>
      </c>
      <c r="J2516">
        <f t="shared" ca="1" si="419"/>
        <v>1</v>
      </c>
      <c r="K2516">
        <f t="shared" ca="1" si="420"/>
        <v>1</v>
      </c>
      <c r="L2516">
        <f t="shared" ca="1" si="421"/>
        <v>0</v>
      </c>
      <c r="M2516">
        <f t="shared" ca="1" si="422"/>
        <v>50825.000000000189</v>
      </c>
      <c r="N2516">
        <f t="shared" ca="1" si="423"/>
        <v>0</v>
      </c>
      <c r="O2516">
        <f t="shared" ca="1" si="424"/>
        <v>45325.000000000065</v>
      </c>
      <c r="P2516">
        <f t="shared" ca="1" si="427"/>
        <v>203.60916329473352</v>
      </c>
      <c r="Q2516">
        <f t="shared" ca="1" si="428"/>
        <v>181.29999999999637</v>
      </c>
      <c r="R2516">
        <f t="shared" ca="1" si="425"/>
        <v>0</v>
      </c>
      <c r="S2516">
        <f t="shared" ca="1" si="426"/>
        <v>0</v>
      </c>
    </row>
    <row r="2517" spans="1:19" x14ac:dyDescent="0.25">
      <c r="A2517" s="1">
        <v>36872</v>
      </c>
      <c r="B2517">
        <v>87.915000000000006</v>
      </c>
      <c r="C2517">
        <v>87.93</v>
      </c>
      <c r="D2517">
        <v>87.894999999999996</v>
      </c>
      <c r="E2517">
        <v>87.924999999999997</v>
      </c>
      <c r="F2517">
        <f ca="1">AVERAGE(E2517:OFFSET(E2517,-$F$2+1,0))</f>
        <v>87.649124999999998</v>
      </c>
      <c r="G2517">
        <f t="shared" ca="1" si="418"/>
        <v>1</v>
      </c>
      <c r="H2517">
        <v>0</v>
      </c>
      <c r="I2517">
        <f ca="1">STDEV(OFFSET(H2517,-$I$2+1,0):H2517)</f>
        <v>5.1493484513755921E-4</v>
      </c>
      <c r="J2517">
        <f t="shared" ca="1" si="419"/>
        <v>1</v>
      </c>
      <c r="K2517">
        <f t="shared" ca="1" si="420"/>
        <v>1</v>
      </c>
      <c r="L2517">
        <f t="shared" ca="1" si="421"/>
        <v>262.50000000000995</v>
      </c>
      <c r="M2517">
        <f t="shared" ca="1" si="422"/>
        <v>51087.500000000196</v>
      </c>
      <c r="N2517">
        <f t="shared" ca="1" si="423"/>
        <v>262.50000000000995</v>
      </c>
      <c r="O2517">
        <f t="shared" ca="1" si="424"/>
        <v>45587.500000000073</v>
      </c>
      <c r="P2517">
        <f t="shared" ca="1" si="427"/>
        <v>204.78836694315868</v>
      </c>
      <c r="Q2517">
        <f t="shared" ca="1" si="428"/>
        <v>182.34999999999641</v>
      </c>
      <c r="R2517">
        <f t="shared" ca="1" si="425"/>
        <v>5.1647811116578256E-3</v>
      </c>
      <c r="S2517">
        <f t="shared" ca="1" si="426"/>
        <v>5.7915057915060028E-3</v>
      </c>
    </row>
    <row r="2518" spans="1:19" x14ac:dyDescent="0.25">
      <c r="A2518" s="1">
        <v>36873</v>
      </c>
      <c r="B2518">
        <v>87.935000000000002</v>
      </c>
      <c r="C2518">
        <v>88.045000000000002</v>
      </c>
      <c r="D2518">
        <v>87.924999999999997</v>
      </c>
      <c r="E2518">
        <v>88.03</v>
      </c>
      <c r="F2518">
        <f ca="1">AVERAGE(E2518:OFFSET(E2518,-$F$2+1,0))</f>
        <v>87.659375000000011</v>
      </c>
      <c r="G2518">
        <f t="shared" ca="1" si="418"/>
        <v>1</v>
      </c>
      <c r="H2518">
        <v>1.1999999999999999E-3</v>
      </c>
      <c r="I2518">
        <f ca="1">STDEV(OFFSET(H2518,-$I$2+1,0):H2518)</f>
        <v>5.4798674590195195E-4</v>
      </c>
      <c r="J2518">
        <f t="shared" ca="1" si="419"/>
        <v>1</v>
      </c>
      <c r="K2518">
        <f t="shared" ca="1" si="420"/>
        <v>1</v>
      </c>
      <c r="L2518">
        <f t="shared" ca="1" si="421"/>
        <v>124.99999999999289</v>
      </c>
      <c r="M2518">
        <f t="shared" ca="1" si="422"/>
        <v>51212.500000000189</v>
      </c>
      <c r="N2518">
        <f t="shared" ca="1" si="423"/>
        <v>124.99999999999289</v>
      </c>
      <c r="O2518">
        <f t="shared" ca="1" si="424"/>
        <v>45712.500000000065</v>
      </c>
      <c r="P2518">
        <f t="shared" ca="1" si="427"/>
        <v>205.34989249002774</v>
      </c>
      <c r="Q2518">
        <f t="shared" ca="1" si="428"/>
        <v>182.84999999999638</v>
      </c>
      <c r="R2518">
        <f t="shared" ca="1" si="425"/>
        <v>2.4467824810372875E-3</v>
      </c>
      <c r="S2518">
        <f t="shared" ca="1" si="426"/>
        <v>2.7419797093499905E-3</v>
      </c>
    </row>
    <row r="2519" spans="1:19" x14ac:dyDescent="0.25">
      <c r="A2519" s="1">
        <v>36874</v>
      </c>
      <c r="B2519">
        <v>88.034999999999997</v>
      </c>
      <c r="C2519">
        <v>88.114999999999995</v>
      </c>
      <c r="D2519">
        <v>88.034999999999997</v>
      </c>
      <c r="E2519">
        <v>88.08</v>
      </c>
      <c r="F2519">
        <f ca="1">AVERAGE(E2519:OFFSET(E2519,-$F$2+1,0))</f>
        <v>87.670750000000012</v>
      </c>
      <c r="G2519">
        <f t="shared" ca="1" si="418"/>
        <v>1</v>
      </c>
      <c r="H2519">
        <v>5.9999999999999995E-4</v>
      </c>
      <c r="I2519">
        <f ca="1">STDEV(OFFSET(H2519,-$I$2+1,0):H2519)</f>
        <v>5.5145739922309023E-4</v>
      </c>
      <c r="J2519">
        <f t="shared" ca="1" si="419"/>
        <v>1</v>
      </c>
      <c r="K2519">
        <f t="shared" ca="1" si="420"/>
        <v>1</v>
      </c>
      <c r="L2519">
        <f t="shared" ca="1" si="421"/>
        <v>112.50000000000426</v>
      </c>
      <c r="M2519">
        <f t="shared" ca="1" si="422"/>
        <v>51325.000000000196</v>
      </c>
      <c r="N2519">
        <f t="shared" ca="1" si="423"/>
        <v>112.50000000000426</v>
      </c>
      <c r="O2519">
        <f t="shared" ca="1" si="424"/>
        <v>45825.000000000073</v>
      </c>
      <c r="P2519">
        <f t="shared" ca="1" si="427"/>
        <v>205.85526548220994</v>
      </c>
      <c r="Q2519">
        <f t="shared" ca="1" si="428"/>
        <v>183.2999999999964</v>
      </c>
      <c r="R2519">
        <f t="shared" ca="1" si="425"/>
        <v>2.1967293141323669E-3</v>
      </c>
      <c r="S2519">
        <f t="shared" ca="1" si="426"/>
        <v>2.4610336341264229E-3</v>
      </c>
    </row>
    <row r="2520" spans="1:19" x14ac:dyDescent="0.25">
      <c r="A2520" s="1">
        <v>36875</v>
      </c>
      <c r="B2520">
        <v>88.075000000000003</v>
      </c>
      <c r="C2520">
        <v>88.144999999999996</v>
      </c>
      <c r="D2520">
        <v>88.02</v>
      </c>
      <c r="E2520">
        <v>88.125</v>
      </c>
      <c r="F2520">
        <f ca="1">AVERAGE(E2520:OFFSET(E2520,-$F$2+1,0))</f>
        <v>87.683750000000003</v>
      </c>
      <c r="G2520">
        <f t="shared" ca="1" si="418"/>
        <v>1</v>
      </c>
      <c r="H2520">
        <v>5.0000000000000001E-4</v>
      </c>
      <c r="I2520">
        <f ca="1">STDEV(OFFSET(H2520,-$I$2+1,0):H2520)</f>
        <v>5.5345802864687421E-4</v>
      </c>
      <c r="J2520">
        <f t="shared" ca="1" si="419"/>
        <v>1</v>
      </c>
      <c r="K2520">
        <f t="shared" ca="1" si="420"/>
        <v>1</v>
      </c>
      <c r="L2520">
        <f t="shared" ca="1" si="421"/>
        <v>100.00000000001563</v>
      </c>
      <c r="M2520">
        <f t="shared" ca="1" si="422"/>
        <v>51425.000000000211</v>
      </c>
      <c r="N2520">
        <f t="shared" ca="1" si="423"/>
        <v>100.00000000001563</v>
      </c>
      <c r="O2520">
        <f t="shared" ca="1" si="424"/>
        <v>45925.000000000087</v>
      </c>
      <c r="P2520">
        <f t="shared" ca="1" si="427"/>
        <v>206.30448591970529</v>
      </c>
      <c r="Q2520">
        <f t="shared" ca="1" si="428"/>
        <v>183.69999999999646</v>
      </c>
      <c r="R2520">
        <f t="shared" ca="1" si="425"/>
        <v>1.9483682415979591E-3</v>
      </c>
      <c r="S2520">
        <f t="shared" ca="1" si="426"/>
        <v>2.1822149481727326E-3</v>
      </c>
    </row>
    <row r="2521" spans="1:19" x14ac:dyDescent="0.25">
      <c r="A2521" s="1">
        <v>36878</v>
      </c>
      <c r="B2521">
        <v>88.114999999999995</v>
      </c>
      <c r="C2521">
        <v>88.204999999999998</v>
      </c>
      <c r="D2521">
        <v>88.105000000000004</v>
      </c>
      <c r="E2521">
        <v>88.165000000000006</v>
      </c>
      <c r="F2521">
        <f ca="1">AVERAGE(E2521:OFFSET(E2521,-$F$2+1,0))</f>
        <v>87.697375000000008</v>
      </c>
      <c r="G2521">
        <f t="shared" ca="1" si="418"/>
        <v>1</v>
      </c>
      <c r="H2521">
        <v>5.0000000000000001E-4</v>
      </c>
      <c r="I2521">
        <f ca="1">STDEV(OFFSET(H2521,-$I$2+1,0):H2521)</f>
        <v>5.4685704857754854E-4</v>
      </c>
      <c r="J2521">
        <f t="shared" ca="1" si="419"/>
        <v>1</v>
      </c>
      <c r="K2521">
        <f t="shared" ca="1" si="420"/>
        <v>1</v>
      </c>
      <c r="L2521">
        <f t="shared" ca="1" si="421"/>
        <v>-37.500000000001421</v>
      </c>
      <c r="M2521">
        <f t="shared" ca="1" si="422"/>
        <v>51387.500000000211</v>
      </c>
      <c r="N2521">
        <f t="shared" ca="1" si="423"/>
        <v>-37.500000000001421</v>
      </c>
      <c r="O2521">
        <f t="shared" ca="1" si="424"/>
        <v>45887.500000000087</v>
      </c>
      <c r="P2521">
        <f t="shared" ca="1" si="427"/>
        <v>206.13602825564456</v>
      </c>
      <c r="Q2521">
        <f t="shared" ca="1" si="428"/>
        <v>183.54999999999646</v>
      </c>
      <c r="R2521">
        <f t="shared" ca="1" si="425"/>
        <v>-7.2921730675743835E-4</v>
      </c>
      <c r="S2521">
        <f t="shared" ca="1" si="426"/>
        <v>-8.1654872074036686E-4</v>
      </c>
    </row>
    <row r="2522" spans="1:19" x14ac:dyDescent="0.25">
      <c r="A2522" s="1">
        <v>36879</v>
      </c>
      <c r="B2522">
        <v>88.17</v>
      </c>
      <c r="C2522">
        <v>88.21</v>
      </c>
      <c r="D2522">
        <v>88.094999999999999</v>
      </c>
      <c r="E2522">
        <v>88.15</v>
      </c>
      <c r="F2522">
        <f ca="1">AVERAGE(E2522:OFFSET(E2522,-$F$2+1,0))</f>
        <v>87.710250000000002</v>
      </c>
      <c r="G2522">
        <f t="shared" ca="1" si="418"/>
        <v>1</v>
      </c>
      <c r="H2522">
        <v>-2.0000000000000001E-4</v>
      </c>
      <c r="I2522">
        <f ca="1">STDEV(OFFSET(H2522,-$I$2+1,0):H2522)</f>
        <v>5.5750855551613208E-4</v>
      </c>
      <c r="J2522">
        <f t="shared" ca="1" si="419"/>
        <v>1</v>
      </c>
      <c r="K2522">
        <f t="shared" ca="1" si="420"/>
        <v>1</v>
      </c>
      <c r="L2522">
        <f t="shared" ca="1" si="421"/>
        <v>262.49999999997442</v>
      </c>
      <c r="M2522">
        <f t="shared" ca="1" si="422"/>
        <v>51650.000000000182</v>
      </c>
      <c r="N2522">
        <f t="shared" ca="1" si="423"/>
        <v>262.49999999997442</v>
      </c>
      <c r="O2522">
        <f t="shared" ca="1" si="424"/>
        <v>46150.000000000058</v>
      </c>
      <c r="P2522">
        <f t="shared" ca="1" si="427"/>
        <v>207.31523190406952</v>
      </c>
      <c r="Q2522">
        <f t="shared" ca="1" si="428"/>
        <v>184.59999999999633</v>
      </c>
      <c r="R2522">
        <f t="shared" ca="1" si="425"/>
        <v>5.1082461688148548E-3</v>
      </c>
      <c r="S2522">
        <f t="shared" ca="1" si="426"/>
        <v>5.7205121220370234E-3</v>
      </c>
    </row>
    <row r="2523" spans="1:19" x14ac:dyDescent="0.25">
      <c r="A2523" s="1">
        <v>36880</v>
      </c>
      <c r="B2523">
        <v>88.16</v>
      </c>
      <c r="C2523">
        <v>88.275000000000006</v>
      </c>
      <c r="D2523">
        <v>88.155000000000001</v>
      </c>
      <c r="E2523">
        <v>88.254999999999995</v>
      </c>
      <c r="F2523">
        <f ca="1">AVERAGE(E2523:OFFSET(E2523,-$F$2+1,0))</f>
        <v>87.726375000000004</v>
      </c>
      <c r="G2523">
        <f t="shared" ca="1" si="418"/>
        <v>1</v>
      </c>
      <c r="H2523">
        <v>1.1999999999999999E-3</v>
      </c>
      <c r="I2523">
        <f ca="1">STDEV(OFFSET(H2523,-$I$2+1,0):H2523)</f>
        <v>5.8183014341771063E-4</v>
      </c>
      <c r="J2523">
        <f t="shared" ca="1" si="419"/>
        <v>1</v>
      </c>
      <c r="K2523">
        <f t="shared" ca="1" si="420"/>
        <v>1</v>
      </c>
      <c r="L2523">
        <f t="shared" ca="1" si="421"/>
        <v>274.99999999999858</v>
      </c>
      <c r="M2523">
        <f t="shared" ca="1" si="422"/>
        <v>51925.000000000182</v>
      </c>
      <c r="N2523">
        <f t="shared" ca="1" si="423"/>
        <v>274.99999999999858</v>
      </c>
      <c r="O2523">
        <f t="shared" ca="1" si="424"/>
        <v>46425.000000000058</v>
      </c>
      <c r="P2523">
        <f t="shared" ca="1" si="427"/>
        <v>208.55058810718151</v>
      </c>
      <c r="Q2523">
        <f t="shared" ca="1" si="428"/>
        <v>185.69999999999629</v>
      </c>
      <c r="R2523">
        <f t="shared" ca="1" si="425"/>
        <v>5.324298160696953E-3</v>
      </c>
      <c r="S2523">
        <f t="shared" ca="1" si="426"/>
        <v>5.9588299024918362E-3</v>
      </c>
    </row>
    <row r="2524" spans="1:19" x14ac:dyDescent="0.25">
      <c r="A2524" s="1">
        <v>36881</v>
      </c>
      <c r="B2524">
        <v>88.28</v>
      </c>
      <c r="C2524">
        <v>88.375</v>
      </c>
      <c r="D2524">
        <v>88.25</v>
      </c>
      <c r="E2524">
        <v>88.364999999999995</v>
      </c>
      <c r="F2524">
        <f ca="1">AVERAGE(E2524:OFFSET(E2524,-$F$2+1,0))</f>
        <v>87.745874999999998</v>
      </c>
      <c r="G2524">
        <f t="shared" ca="1" si="418"/>
        <v>1</v>
      </c>
      <c r="H2524">
        <v>1.1999999999999999E-3</v>
      </c>
      <c r="I2524">
        <f ca="1">STDEV(OFFSET(H2524,-$I$2+1,0):H2524)</f>
        <v>6.1009058861433802E-4</v>
      </c>
      <c r="J2524">
        <f t="shared" ca="1" si="419"/>
        <v>1</v>
      </c>
      <c r="K2524">
        <f t="shared" ca="1" si="420"/>
        <v>1</v>
      </c>
      <c r="L2524">
        <f t="shared" ca="1" si="421"/>
        <v>100.00000000001563</v>
      </c>
      <c r="M2524">
        <f t="shared" ca="1" si="422"/>
        <v>52025.000000000196</v>
      </c>
      <c r="N2524">
        <f t="shared" ca="1" si="423"/>
        <v>100.00000000001563</v>
      </c>
      <c r="O2524">
        <f t="shared" ca="1" si="424"/>
        <v>46525.000000000073</v>
      </c>
      <c r="P2524">
        <f t="shared" ca="1" si="427"/>
        <v>208.99980854467685</v>
      </c>
      <c r="Q2524">
        <f t="shared" ca="1" si="428"/>
        <v>186.09999999999636</v>
      </c>
      <c r="R2524">
        <f t="shared" ca="1" si="425"/>
        <v>1.9258545979781469E-3</v>
      </c>
      <c r="S2524">
        <f t="shared" ca="1" si="426"/>
        <v>2.1540118470654928E-3</v>
      </c>
    </row>
    <row r="2525" spans="1:19" x14ac:dyDescent="0.25">
      <c r="A2525" s="1">
        <v>36882</v>
      </c>
      <c r="B2525">
        <v>88.35</v>
      </c>
      <c r="C2525">
        <v>88.415000000000006</v>
      </c>
      <c r="D2525">
        <v>88.32</v>
      </c>
      <c r="E2525">
        <v>88.405000000000001</v>
      </c>
      <c r="F2525">
        <f ca="1">AVERAGE(E2525:OFFSET(E2525,-$F$2+1,0))</f>
        <v>87.766750000000016</v>
      </c>
      <c r="G2525">
        <f t="shared" ca="1" si="418"/>
        <v>1</v>
      </c>
      <c r="H2525">
        <v>5.0000000000000001E-4</v>
      </c>
      <c r="I2525">
        <f ca="1">STDEV(OFFSET(H2525,-$I$2+1,0):H2525)</f>
        <v>5.8615607765203715E-4</v>
      </c>
      <c r="J2525">
        <f t="shared" ca="1" si="419"/>
        <v>1</v>
      </c>
      <c r="K2525">
        <f t="shared" ca="1" si="420"/>
        <v>1</v>
      </c>
      <c r="L2525">
        <f t="shared" ca="1" si="421"/>
        <v>-49.999999999990052</v>
      </c>
      <c r="M2525">
        <f t="shared" ca="1" si="422"/>
        <v>51975.000000000204</v>
      </c>
      <c r="N2525">
        <f t="shared" ca="1" si="423"/>
        <v>-49.999999999990052</v>
      </c>
      <c r="O2525">
        <f t="shared" ca="1" si="424"/>
        <v>46475.00000000008</v>
      </c>
      <c r="P2525">
        <f t="shared" ca="1" si="427"/>
        <v>208.77519832592927</v>
      </c>
      <c r="Q2525">
        <f t="shared" ca="1" si="428"/>
        <v>185.8999999999964</v>
      </c>
      <c r="R2525">
        <f t="shared" ca="1" si="425"/>
        <v>-9.6107640557404836E-4</v>
      </c>
      <c r="S2525">
        <f t="shared" ca="1" si="426"/>
        <v>-1.0746910263297147E-3</v>
      </c>
    </row>
    <row r="2526" spans="1:19" x14ac:dyDescent="0.25">
      <c r="A2526" s="1">
        <v>36886</v>
      </c>
      <c r="B2526">
        <v>88.4</v>
      </c>
      <c r="C2526">
        <v>88.405000000000001</v>
      </c>
      <c r="D2526">
        <v>88.375</v>
      </c>
      <c r="E2526">
        <v>88.385000000000005</v>
      </c>
      <c r="F2526">
        <f ca="1">AVERAGE(E2526:OFFSET(E2526,-$F$2+1,0))</f>
        <v>87.788375000000016</v>
      </c>
      <c r="G2526">
        <f t="shared" ca="1" si="418"/>
        <v>1</v>
      </c>
      <c r="H2526">
        <v>-2.0000000000000001E-4</v>
      </c>
      <c r="I2526">
        <f ca="1">STDEV(OFFSET(H2526,-$I$2+1,0):H2526)</f>
        <v>5.9953929681135377E-4</v>
      </c>
      <c r="J2526">
        <f t="shared" ca="1" si="419"/>
        <v>1</v>
      </c>
      <c r="K2526">
        <f t="shared" ca="1" si="420"/>
        <v>1</v>
      </c>
      <c r="L2526">
        <f t="shared" ca="1" si="421"/>
        <v>-125.00000000002842</v>
      </c>
      <c r="M2526">
        <f t="shared" ca="1" si="422"/>
        <v>51850.000000000175</v>
      </c>
      <c r="N2526">
        <f t="shared" ca="1" si="423"/>
        <v>-125.00000000002842</v>
      </c>
      <c r="O2526">
        <f t="shared" ca="1" si="424"/>
        <v>46350.000000000051</v>
      </c>
      <c r="P2526">
        <f t="shared" ca="1" si="427"/>
        <v>208.21367277906003</v>
      </c>
      <c r="Q2526">
        <f t="shared" ca="1" si="428"/>
        <v>185.39999999999628</v>
      </c>
      <c r="R2526">
        <f t="shared" ca="1" si="425"/>
        <v>-2.4050024050029425E-3</v>
      </c>
      <c r="S2526">
        <f t="shared" ca="1" si="426"/>
        <v>-2.6896180742340659E-3</v>
      </c>
    </row>
    <row r="2527" spans="1:19" x14ac:dyDescent="0.25">
      <c r="A2527" s="1">
        <v>36887</v>
      </c>
      <c r="B2527">
        <v>88.37</v>
      </c>
      <c r="C2527">
        <v>88.375</v>
      </c>
      <c r="D2527">
        <v>88.32</v>
      </c>
      <c r="E2527">
        <v>88.334999999999994</v>
      </c>
      <c r="F2527">
        <f ca="1">AVERAGE(E2527:OFFSET(E2527,-$F$2+1,0))</f>
        <v>87.808875000000029</v>
      </c>
      <c r="G2527">
        <f t="shared" ca="1" si="418"/>
        <v>1</v>
      </c>
      <c r="H2527">
        <v>-5.9999999999999995E-4</v>
      </c>
      <c r="I2527">
        <f ca="1">STDEV(OFFSET(H2527,-$I$2+1,0):H2527)</f>
        <v>6.4176975704113024E-4</v>
      </c>
      <c r="J2527">
        <f t="shared" ca="1" si="419"/>
        <v>1</v>
      </c>
      <c r="K2527">
        <f t="shared" ca="1" si="420"/>
        <v>1</v>
      </c>
      <c r="L2527">
        <f t="shared" ca="1" si="421"/>
        <v>-99.999999999980105</v>
      </c>
      <c r="M2527">
        <f t="shared" ca="1" si="422"/>
        <v>51750.000000000196</v>
      </c>
      <c r="N2527">
        <f t="shared" ca="1" si="423"/>
        <v>-99.999999999980105</v>
      </c>
      <c r="O2527">
        <f t="shared" ca="1" si="424"/>
        <v>46250.000000000073</v>
      </c>
      <c r="P2527">
        <f t="shared" ca="1" si="427"/>
        <v>207.76445234156483</v>
      </c>
      <c r="Q2527">
        <f t="shared" ca="1" si="428"/>
        <v>184.99999999999636</v>
      </c>
      <c r="R2527">
        <f t="shared" ca="1" si="425"/>
        <v>-1.9286403085820591E-3</v>
      </c>
      <c r="S2527">
        <f t="shared" ca="1" si="426"/>
        <v>-2.1574973031279394E-3</v>
      </c>
    </row>
    <row r="2528" spans="1:19" x14ac:dyDescent="0.25">
      <c r="A2528" s="1">
        <v>36888</v>
      </c>
      <c r="B2528">
        <v>88.314999999999998</v>
      </c>
      <c r="C2528">
        <v>88.325000000000003</v>
      </c>
      <c r="D2528">
        <v>88.27</v>
      </c>
      <c r="E2528">
        <v>88.295000000000002</v>
      </c>
      <c r="F2528">
        <f ca="1">AVERAGE(E2528:OFFSET(E2528,-$F$2+1,0))</f>
        <v>87.82787500000002</v>
      </c>
      <c r="G2528">
        <f t="shared" ca="1" si="418"/>
        <v>1</v>
      </c>
      <c r="H2528">
        <v>-5.0000000000000001E-4</v>
      </c>
      <c r="I2528">
        <f ca="1">STDEV(OFFSET(H2528,-$I$2+1,0):H2528)</f>
        <v>6.6893473837925784E-4</v>
      </c>
      <c r="J2528">
        <f t="shared" ca="1" si="419"/>
        <v>1</v>
      </c>
      <c r="K2528">
        <f t="shared" ca="1" si="420"/>
        <v>1</v>
      </c>
      <c r="L2528">
        <f t="shared" ca="1" si="421"/>
        <v>150.00000000000568</v>
      </c>
      <c r="M2528">
        <f t="shared" ca="1" si="422"/>
        <v>51900.000000000204</v>
      </c>
      <c r="N2528">
        <f t="shared" ca="1" si="423"/>
        <v>150.00000000000568</v>
      </c>
      <c r="O2528">
        <f t="shared" ca="1" si="424"/>
        <v>46400.00000000008</v>
      </c>
      <c r="P2528">
        <f t="shared" ca="1" si="427"/>
        <v>208.43828299780779</v>
      </c>
      <c r="Q2528">
        <f t="shared" ca="1" si="428"/>
        <v>185.59999999999638</v>
      </c>
      <c r="R2528">
        <f t="shared" ca="1" si="425"/>
        <v>2.8985507246377801E-3</v>
      </c>
      <c r="S2528">
        <f t="shared" ca="1" si="426"/>
        <v>3.243243243243361E-3</v>
      </c>
    </row>
    <row r="2529" spans="1:19" x14ac:dyDescent="0.25">
      <c r="A2529" s="1">
        <v>36889</v>
      </c>
      <c r="B2529">
        <v>88.314999999999998</v>
      </c>
      <c r="C2529">
        <v>88.36</v>
      </c>
      <c r="D2529">
        <v>88.31</v>
      </c>
      <c r="E2529">
        <v>88.355000000000004</v>
      </c>
      <c r="F2529">
        <f ca="1">AVERAGE(E2529:OFFSET(E2529,-$F$2+1,0))</f>
        <v>87.847625000000022</v>
      </c>
      <c r="G2529">
        <f t="shared" ca="1" si="418"/>
        <v>1</v>
      </c>
      <c r="H2529">
        <v>6.9999999999999999E-4</v>
      </c>
      <c r="I2529">
        <f ca="1">STDEV(OFFSET(H2529,-$I$2+1,0):H2529)</f>
        <v>6.5042496229691807E-4</v>
      </c>
      <c r="J2529">
        <f t="shared" ca="1" si="419"/>
        <v>1</v>
      </c>
      <c r="K2529">
        <f t="shared" ca="1" si="420"/>
        <v>1</v>
      </c>
      <c r="L2529">
        <f t="shared" ca="1" si="421"/>
        <v>625</v>
      </c>
      <c r="M2529">
        <f t="shared" ca="1" si="422"/>
        <v>52525.000000000204</v>
      </c>
      <c r="N2529">
        <f t="shared" ca="1" si="423"/>
        <v>625</v>
      </c>
      <c r="O2529">
        <f t="shared" ca="1" si="424"/>
        <v>47025.00000000008</v>
      </c>
      <c r="P2529">
        <f t="shared" ca="1" si="427"/>
        <v>211.24591073215325</v>
      </c>
      <c r="Q2529">
        <f t="shared" ca="1" si="428"/>
        <v>188.09999999999633</v>
      </c>
      <c r="R2529">
        <f t="shared" ca="1" si="425"/>
        <v>1.2042389210019221E-2</v>
      </c>
      <c r="S2529">
        <f t="shared" ca="1" si="426"/>
        <v>1.3469827586206873E-2</v>
      </c>
    </row>
    <row r="2530" spans="1:19" x14ac:dyDescent="0.25">
      <c r="A2530" s="1">
        <v>36893</v>
      </c>
      <c r="B2530">
        <v>88.405000000000001</v>
      </c>
      <c r="C2530">
        <v>88.614999999999995</v>
      </c>
      <c r="D2530">
        <v>88.39</v>
      </c>
      <c r="E2530">
        <v>88.605000000000004</v>
      </c>
      <c r="F2530">
        <f ca="1">AVERAGE(E2530:OFFSET(E2530,-$F$2+1,0))</f>
        <v>87.873500000000007</v>
      </c>
      <c r="G2530">
        <f t="shared" ca="1" si="418"/>
        <v>1</v>
      </c>
      <c r="H2530">
        <v>2.8E-3</v>
      </c>
      <c r="I2530">
        <f ca="1">STDEV(OFFSET(H2530,-$I$2+1,0):H2530)</f>
        <v>8.283623666767556E-4</v>
      </c>
      <c r="J2530">
        <f t="shared" ca="1" si="419"/>
        <v>1</v>
      </c>
      <c r="K2530">
        <f t="shared" ca="1" si="420"/>
        <v>1</v>
      </c>
      <c r="L2530">
        <f t="shared" ca="1" si="421"/>
        <v>199.99999999999574</v>
      </c>
      <c r="M2530">
        <f t="shared" ca="1" si="422"/>
        <v>52725.000000000196</v>
      </c>
      <c r="N2530">
        <f t="shared" ca="1" si="423"/>
        <v>199.99999999999574</v>
      </c>
      <c r="O2530">
        <f t="shared" ca="1" si="424"/>
        <v>47225.000000000073</v>
      </c>
      <c r="P2530">
        <f t="shared" ca="1" si="427"/>
        <v>212.14435160714379</v>
      </c>
      <c r="Q2530">
        <f t="shared" ca="1" si="428"/>
        <v>188.89999999999628</v>
      </c>
      <c r="R2530">
        <f t="shared" ca="1" si="425"/>
        <v>3.8077106139932405E-3</v>
      </c>
      <c r="S2530">
        <f t="shared" ca="1" si="426"/>
        <v>4.2530568846357343E-3</v>
      </c>
    </row>
    <row r="2531" spans="1:19" x14ac:dyDescent="0.25">
      <c r="A2531" s="1">
        <v>36894</v>
      </c>
      <c r="B2531">
        <v>88.61</v>
      </c>
      <c r="C2531">
        <v>88.73</v>
      </c>
      <c r="D2531">
        <v>88.4</v>
      </c>
      <c r="E2531">
        <v>88.685000000000002</v>
      </c>
      <c r="F2531">
        <f ca="1">AVERAGE(E2531:OFFSET(E2531,-$F$2+1,0))</f>
        <v>87.902500000000018</v>
      </c>
      <c r="G2531">
        <f t="shared" ca="1" si="418"/>
        <v>1</v>
      </c>
      <c r="H2531">
        <v>8.9999999999999998E-4</v>
      </c>
      <c r="I2531">
        <f ca="1">STDEV(OFFSET(H2531,-$I$2+1,0):H2531)</f>
        <v>8.3350875346649065E-4</v>
      </c>
      <c r="J2531">
        <f t="shared" ca="1" si="419"/>
        <v>1</v>
      </c>
      <c r="K2531">
        <f t="shared" ca="1" si="420"/>
        <v>1</v>
      </c>
      <c r="L2531">
        <f t="shared" ca="1" si="421"/>
        <v>487.49999999998295</v>
      </c>
      <c r="M2531">
        <f t="shared" ca="1" si="422"/>
        <v>53212.500000000182</v>
      </c>
      <c r="N2531">
        <f t="shared" ca="1" si="423"/>
        <v>487.49999999998295</v>
      </c>
      <c r="O2531">
        <f t="shared" ca="1" si="424"/>
        <v>47712.500000000058</v>
      </c>
      <c r="P2531">
        <f t="shared" ca="1" si="427"/>
        <v>214.33430123993315</v>
      </c>
      <c r="Q2531">
        <f t="shared" ca="1" si="428"/>
        <v>190.84999999999616</v>
      </c>
      <c r="R2531">
        <f t="shared" ca="1" si="425"/>
        <v>9.2460881934562575E-3</v>
      </c>
      <c r="S2531">
        <f t="shared" ca="1" si="426"/>
        <v>1.0322922181047797E-2</v>
      </c>
    </row>
    <row r="2532" spans="1:19" x14ac:dyDescent="0.25">
      <c r="A2532" s="1">
        <v>36895</v>
      </c>
      <c r="B2532">
        <v>88.68</v>
      </c>
      <c r="C2532">
        <v>88.885000000000005</v>
      </c>
      <c r="D2532">
        <v>88.68</v>
      </c>
      <c r="E2532">
        <v>88.88</v>
      </c>
      <c r="F2532">
        <f ca="1">AVERAGE(E2532:OFFSET(E2532,-$F$2+1,0))</f>
        <v>87.937375000000017</v>
      </c>
      <c r="G2532">
        <f t="shared" ca="1" si="418"/>
        <v>1</v>
      </c>
      <c r="H2532">
        <v>2.2000000000000001E-3</v>
      </c>
      <c r="I2532">
        <f ca="1">STDEV(OFFSET(H2532,-$I$2+1,0):H2532)</f>
        <v>8.9583833127940759E-4</v>
      </c>
      <c r="J2532">
        <f t="shared" ca="1" si="419"/>
        <v>1</v>
      </c>
      <c r="K2532">
        <f t="shared" ca="1" si="420"/>
        <v>1</v>
      </c>
      <c r="L2532">
        <f t="shared" ca="1" si="421"/>
        <v>337.50000000001279</v>
      </c>
      <c r="M2532">
        <f t="shared" ca="1" si="422"/>
        <v>53550.000000000196</v>
      </c>
      <c r="N2532">
        <f t="shared" ca="1" si="423"/>
        <v>337.50000000001279</v>
      </c>
      <c r="O2532">
        <f t="shared" ca="1" si="424"/>
        <v>48050.000000000073</v>
      </c>
      <c r="P2532">
        <f t="shared" ca="1" si="427"/>
        <v>215.85042021647976</v>
      </c>
      <c r="Q2532">
        <f t="shared" ca="1" si="428"/>
        <v>192.19999999999618</v>
      </c>
      <c r="R2532">
        <f t="shared" ca="1" si="425"/>
        <v>6.3424947145879563E-3</v>
      </c>
      <c r="S2532">
        <f t="shared" ca="1" si="426"/>
        <v>7.0736180246269292E-3</v>
      </c>
    </row>
    <row r="2533" spans="1:19" x14ac:dyDescent="0.25">
      <c r="A2533" s="1">
        <v>36896</v>
      </c>
      <c r="B2533">
        <v>88.88</v>
      </c>
      <c r="C2533">
        <v>89.04</v>
      </c>
      <c r="D2533">
        <v>88.84</v>
      </c>
      <c r="E2533">
        <v>89.015000000000001</v>
      </c>
      <c r="F2533">
        <f ca="1">AVERAGE(E2533:OFFSET(E2533,-$F$2+1,0))</f>
        <v>87.975750000000019</v>
      </c>
      <c r="G2533">
        <f t="shared" ca="1" si="418"/>
        <v>1</v>
      </c>
      <c r="H2533">
        <v>1.5E-3</v>
      </c>
      <c r="I2533">
        <f ca="1">STDEV(OFFSET(H2533,-$I$2+1,0):H2533)</f>
        <v>9.1988271563624667E-4</v>
      </c>
      <c r="J2533">
        <f t="shared" ca="1" si="419"/>
        <v>1</v>
      </c>
      <c r="K2533">
        <f t="shared" ca="1" si="420"/>
        <v>1</v>
      </c>
      <c r="L2533">
        <f t="shared" ca="1" si="421"/>
        <v>25.00000000001279</v>
      </c>
      <c r="M2533">
        <f t="shared" ca="1" si="422"/>
        <v>53575.000000000211</v>
      </c>
      <c r="N2533">
        <f t="shared" ca="1" si="423"/>
        <v>25.00000000001279</v>
      </c>
      <c r="O2533">
        <f t="shared" ca="1" si="424"/>
        <v>48075.000000000087</v>
      </c>
      <c r="P2533">
        <f t="shared" ca="1" si="427"/>
        <v>215.96272532585365</v>
      </c>
      <c r="Q2533">
        <f t="shared" ca="1" si="428"/>
        <v>192.29999999999623</v>
      </c>
      <c r="R2533">
        <f t="shared" ca="1" si="425"/>
        <v>4.6685340803011576E-4</v>
      </c>
      <c r="S2533">
        <f t="shared" ca="1" si="426"/>
        <v>5.2029136316363684E-4</v>
      </c>
    </row>
    <row r="2534" spans="1:19" x14ac:dyDescent="0.25">
      <c r="A2534" s="1">
        <v>36899</v>
      </c>
      <c r="B2534">
        <v>88.97</v>
      </c>
      <c r="C2534">
        <v>89.045000000000002</v>
      </c>
      <c r="D2534">
        <v>88.96</v>
      </c>
      <c r="E2534">
        <v>89.025000000000006</v>
      </c>
      <c r="F2534">
        <f ca="1">AVERAGE(E2534:OFFSET(E2534,-$F$2+1,0))</f>
        <v>88.014375000000001</v>
      </c>
      <c r="G2534">
        <f t="shared" ca="1" si="418"/>
        <v>1</v>
      </c>
      <c r="H2534">
        <v>1E-4</v>
      </c>
      <c r="I2534">
        <f ca="1">STDEV(OFFSET(H2534,-$I$2+1,0):H2534)</f>
        <v>9.1685962881313981E-4</v>
      </c>
      <c r="J2534">
        <f t="shared" ca="1" si="419"/>
        <v>1</v>
      </c>
      <c r="K2534">
        <f t="shared" ca="1" si="420"/>
        <v>1</v>
      </c>
      <c r="L2534">
        <f t="shared" ca="1" si="421"/>
        <v>-300.00000000001137</v>
      </c>
      <c r="M2534">
        <f t="shared" ca="1" si="422"/>
        <v>53275.000000000196</v>
      </c>
      <c r="N2534">
        <f t="shared" ca="1" si="423"/>
        <v>-300.00000000001137</v>
      </c>
      <c r="O2534">
        <f t="shared" ca="1" si="424"/>
        <v>47775.000000000073</v>
      </c>
      <c r="P2534">
        <f t="shared" ca="1" si="427"/>
        <v>214.6150640133678</v>
      </c>
      <c r="Q2534">
        <f t="shared" ca="1" si="428"/>
        <v>191.09999999999621</v>
      </c>
      <c r="R2534">
        <f t="shared" ca="1" si="425"/>
        <v>-5.5996266915540865E-3</v>
      </c>
      <c r="S2534">
        <f t="shared" ca="1" si="426"/>
        <v>-6.2402496099846242E-3</v>
      </c>
    </row>
    <row r="2535" spans="1:19" x14ac:dyDescent="0.25">
      <c r="A2535" s="1">
        <v>36900</v>
      </c>
      <c r="B2535">
        <v>88.974999999999994</v>
      </c>
      <c r="C2535">
        <v>88.974999999999994</v>
      </c>
      <c r="D2535">
        <v>88.88</v>
      </c>
      <c r="E2535">
        <v>88.905000000000001</v>
      </c>
      <c r="F2535">
        <f ca="1">AVERAGE(E2535:OFFSET(E2535,-$F$2+1,0))</f>
        <v>88.048875000000024</v>
      </c>
      <c r="G2535">
        <f t="shared" ca="1" si="418"/>
        <v>1</v>
      </c>
      <c r="H2535">
        <v>-1.2999999999999999E-3</v>
      </c>
      <c r="I2535">
        <f ca="1">STDEV(OFFSET(H2535,-$I$2+1,0):H2535)</f>
        <v>9.8162057199735844E-4</v>
      </c>
      <c r="J2535">
        <f t="shared" ca="1" si="419"/>
        <v>1</v>
      </c>
      <c r="K2535">
        <f t="shared" ca="1" si="420"/>
        <v>1</v>
      </c>
      <c r="L2535">
        <f t="shared" ca="1" si="421"/>
        <v>-199.99999999999574</v>
      </c>
      <c r="M2535">
        <f t="shared" ca="1" si="422"/>
        <v>53075.000000000204</v>
      </c>
      <c r="N2535">
        <f t="shared" ca="1" si="423"/>
        <v>-199.99999999999574</v>
      </c>
      <c r="O2535">
        <f t="shared" ca="1" si="424"/>
        <v>47575.00000000008</v>
      </c>
      <c r="P2535">
        <f t="shared" ca="1" si="427"/>
        <v>213.71662313837726</v>
      </c>
      <c r="Q2535">
        <f t="shared" ca="1" si="428"/>
        <v>190.29999999999623</v>
      </c>
      <c r="R2535">
        <f t="shared" ca="1" si="425"/>
        <v>-3.7541060534959174E-3</v>
      </c>
      <c r="S2535">
        <f t="shared" ca="1" si="426"/>
        <v>-4.1862899005755188E-3</v>
      </c>
    </row>
    <row r="2536" spans="1:19" x14ac:dyDescent="0.25">
      <c r="A2536" s="1">
        <v>36901</v>
      </c>
      <c r="B2536">
        <v>88.9</v>
      </c>
      <c r="C2536">
        <v>88.935000000000002</v>
      </c>
      <c r="D2536">
        <v>88.77</v>
      </c>
      <c r="E2536">
        <v>88.825000000000003</v>
      </c>
      <c r="F2536">
        <f ca="1">AVERAGE(E2536:OFFSET(E2536,-$F$2+1,0))</f>
        <v>88.080750000000009</v>
      </c>
      <c r="G2536">
        <f t="shared" ca="1" si="418"/>
        <v>1</v>
      </c>
      <c r="H2536">
        <v>-8.9999999999999998E-4</v>
      </c>
      <c r="I2536">
        <f ca="1">STDEV(OFFSET(H2536,-$I$2+1,0):H2536)</f>
        <v>1.0171684122835159E-3</v>
      </c>
      <c r="J2536">
        <f t="shared" ca="1" si="419"/>
        <v>1</v>
      </c>
      <c r="K2536">
        <f t="shared" ca="1" si="420"/>
        <v>1</v>
      </c>
      <c r="L2536">
        <f t="shared" ca="1" si="421"/>
        <v>62.499999999978684</v>
      </c>
      <c r="M2536">
        <f t="shared" ca="1" si="422"/>
        <v>53137.500000000182</v>
      </c>
      <c r="N2536">
        <f t="shared" ca="1" si="423"/>
        <v>62.499999999978684</v>
      </c>
      <c r="O2536">
        <f t="shared" ca="1" si="424"/>
        <v>47637.500000000058</v>
      </c>
      <c r="P2536">
        <f t="shared" ca="1" si="427"/>
        <v>213.99738591181173</v>
      </c>
      <c r="Q2536">
        <f t="shared" ca="1" si="428"/>
        <v>190.54999999999617</v>
      </c>
      <c r="R2536">
        <f t="shared" ca="1" si="425"/>
        <v>1.1775788977857456E-3</v>
      </c>
      <c r="S2536">
        <f t="shared" ca="1" si="426"/>
        <v>1.3137151865471061E-3</v>
      </c>
    </row>
    <row r="2537" spans="1:19" x14ac:dyDescent="0.25">
      <c r="A2537" s="1">
        <v>36902</v>
      </c>
      <c r="B2537">
        <v>88.82</v>
      </c>
      <c r="C2537">
        <v>88.9</v>
      </c>
      <c r="D2537">
        <v>88.81</v>
      </c>
      <c r="E2537">
        <v>88.85</v>
      </c>
      <c r="F2537">
        <f ca="1">AVERAGE(E2537:OFFSET(E2537,-$F$2+1,0))</f>
        <v>88.112375000000014</v>
      </c>
      <c r="G2537">
        <f t="shared" ca="1" si="418"/>
        <v>1</v>
      </c>
      <c r="H2537">
        <v>2.9999999999999997E-4</v>
      </c>
      <c r="I2537">
        <f ca="1">STDEV(OFFSET(H2537,-$I$2+1,0):H2537)</f>
        <v>1.0114476337356639E-3</v>
      </c>
      <c r="J2537">
        <f t="shared" ca="1" si="419"/>
        <v>1</v>
      </c>
      <c r="K2537">
        <f t="shared" ca="1" si="420"/>
        <v>1</v>
      </c>
      <c r="L2537">
        <f t="shared" ca="1" si="421"/>
        <v>-324.99999999998863</v>
      </c>
      <c r="M2537">
        <f t="shared" ca="1" si="422"/>
        <v>52812.500000000196</v>
      </c>
      <c r="N2537">
        <f t="shared" ca="1" si="423"/>
        <v>-324.99999999998863</v>
      </c>
      <c r="O2537">
        <f t="shared" ca="1" si="424"/>
        <v>47312.500000000073</v>
      </c>
      <c r="P2537">
        <f t="shared" ca="1" si="427"/>
        <v>212.53741948995216</v>
      </c>
      <c r="Q2537">
        <f t="shared" ca="1" si="428"/>
        <v>189.24999999999625</v>
      </c>
      <c r="R2537">
        <f t="shared" ca="1" si="425"/>
        <v>-6.1162079510701014E-3</v>
      </c>
      <c r="S2537">
        <f t="shared" ca="1" si="426"/>
        <v>-6.8223563369191964E-3</v>
      </c>
    </row>
    <row r="2538" spans="1:19" x14ac:dyDescent="0.25">
      <c r="A2538" s="1">
        <v>36903</v>
      </c>
      <c r="B2538">
        <v>88.86</v>
      </c>
      <c r="C2538">
        <v>88.88</v>
      </c>
      <c r="D2538">
        <v>88.694999999999993</v>
      </c>
      <c r="E2538">
        <v>88.72</v>
      </c>
      <c r="F2538">
        <f ca="1">AVERAGE(E2538:OFFSET(E2538,-$F$2+1,0))</f>
        <v>88.141500000000008</v>
      </c>
      <c r="G2538">
        <f t="shared" ca="1" si="418"/>
        <v>1</v>
      </c>
      <c r="H2538">
        <v>-1.5E-3</v>
      </c>
      <c r="I2538">
        <f ca="1">STDEV(OFFSET(H2538,-$I$2+1,0):H2538)</f>
        <v>1.0934734612812129E-3</v>
      </c>
      <c r="J2538">
        <f t="shared" ca="1" si="419"/>
        <v>1</v>
      </c>
      <c r="K2538">
        <f t="shared" ca="1" si="420"/>
        <v>1</v>
      </c>
      <c r="L2538">
        <f t="shared" ca="1" si="421"/>
        <v>37.500000000001421</v>
      </c>
      <c r="M2538">
        <f t="shared" ca="1" si="422"/>
        <v>52850.000000000196</v>
      </c>
      <c r="N2538">
        <f t="shared" ca="1" si="423"/>
        <v>37.500000000001421</v>
      </c>
      <c r="O2538">
        <f t="shared" ca="1" si="424"/>
        <v>47350.000000000073</v>
      </c>
      <c r="P2538">
        <f t="shared" ca="1" si="427"/>
        <v>212.70587715401288</v>
      </c>
      <c r="Q2538">
        <f t="shared" ca="1" si="428"/>
        <v>189.39999999999623</v>
      </c>
      <c r="R2538">
        <f t="shared" ca="1" si="425"/>
        <v>7.1005917159765739E-4</v>
      </c>
      <c r="S2538">
        <f t="shared" ca="1" si="426"/>
        <v>7.9260237780716229E-4</v>
      </c>
    </row>
    <row r="2539" spans="1:19" x14ac:dyDescent="0.25">
      <c r="A2539" s="1">
        <v>36907</v>
      </c>
      <c r="B2539">
        <v>88.72</v>
      </c>
      <c r="C2539">
        <v>88.784999999999997</v>
      </c>
      <c r="D2539">
        <v>88.715000000000003</v>
      </c>
      <c r="E2539">
        <v>88.734999999999999</v>
      </c>
      <c r="F2539">
        <f ca="1">AVERAGE(E2539:OFFSET(E2539,-$F$2+1,0))</f>
        <v>88.170750000000012</v>
      </c>
      <c r="G2539">
        <f t="shared" ca="1" si="418"/>
        <v>1</v>
      </c>
      <c r="H2539">
        <v>2.0000000000000001E-4</v>
      </c>
      <c r="I2539">
        <f ca="1">STDEV(OFFSET(H2539,-$I$2+1,0):H2539)</f>
        <v>1.0930883336963935E-3</v>
      </c>
      <c r="J2539">
        <f t="shared" ca="1" si="419"/>
        <v>1</v>
      </c>
      <c r="K2539">
        <f t="shared" ca="1" si="420"/>
        <v>1</v>
      </c>
      <c r="L2539">
        <f t="shared" ca="1" si="421"/>
        <v>162.49999999999432</v>
      </c>
      <c r="M2539">
        <f t="shared" ca="1" si="422"/>
        <v>53012.500000000189</v>
      </c>
      <c r="N2539">
        <f t="shared" ca="1" si="423"/>
        <v>162.49999999999432</v>
      </c>
      <c r="O2539">
        <f t="shared" ca="1" si="424"/>
        <v>47512.500000000065</v>
      </c>
      <c r="P2539">
        <f t="shared" ca="1" si="427"/>
        <v>213.43586036494267</v>
      </c>
      <c r="Q2539">
        <f t="shared" ca="1" si="428"/>
        <v>190.04999999999617</v>
      </c>
      <c r="R2539">
        <f t="shared" ca="1" si="425"/>
        <v>3.0747398297065981E-3</v>
      </c>
      <c r="S2539">
        <f t="shared" ca="1" si="426"/>
        <v>3.4318901795141301E-3</v>
      </c>
    </row>
    <row r="2540" spans="1:19" x14ac:dyDescent="0.25">
      <c r="A2540" s="1">
        <v>36908</v>
      </c>
      <c r="B2540">
        <v>88.734999999999999</v>
      </c>
      <c r="C2540">
        <v>88.81</v>
      </c>
      <c r="D2540">
        <v>88.665000000000006</v>
      </c>
      <c r="E2540">
        <v>88.8</v>
      </c>
      <c r="F2540">
        <f ca="1">AVERAGE(E2540:OFFSET(E2540,-$F$2+1,0))</f>
        <v>88.201000000000008</v>
      </c>
      <c r="G2540">
        <f t="shared" ref="G2540:G2603" ca="1" si="429">IF(F2540&gt;=F2539,1,-1)</f>
        <v>1</v>
      </c>
      <c r="H2540">
        <v>6.9999999999999999E-4</v>
      </c>
      <c r="I2540">
        <f ca="1">STDEV(OFFSET(H2540,-$I$2+1,0):H2540)</f>
        <v>1.0952529147956744E-3</v>
      </c>
      <c r="J2540">
        <f t="shared" ref="J2540:J2603" ca="1" si="430">IF(ABS(H2540)&lt;$J$1*I2539,G2540,J2539)</f>
        <v>1</v>
      </c>
      <c r="K2540">
        <f t="shared" ref="K2540:K2603" ca="1" si="431">IF(ABS(H2540)&gt;$K$1*I2539,G2540,K2539)</f>
        <v>1</v>
      </c>
      <c r="L2540">
        <f t="shared" ca="1" si="421"/>
        <v>325.00000000002416</v>
      </c>
      <c r="M2540">
        <f t="shared" ca="1" si="422"/>
        <v>53337.500000000211</v>
      </c>
      <c r="N2540">
        <f t="shared" ca="1" si="423"/>
        <v>325.00000000002416</v>
      </c>
      <c r="O2540">
        <f t="shared" ca="1" si="424"/>
        <v>47837.500000000087</v>
      </c>
      <c r="P2540">
        <f t="shared" ca="1" si="427"/>
        <v>214.89582678680244</v>
      </c>
      <c r="Q2540">
        <f t="shared" ca="1" si="428"/>
        <v>191.34999999999624</v>
      </c>
      <c r="R2540">
        <f t="shared" ca="1" si="425"/>
        <v>6.1306295684984292E-3</v>
      </c>
      <c r="S2540">
        <f t="shared" ca="1" si="426"/>
        <v>6.8403051828471182E-3</v>
      </c>
    </row>
    <row r="2541" spans="1:19" x14ac:dyDescent="0.25">
      <c r="A2541" s="1">
        <v>36909</v>
      </c>
      <c r="B2541">
        <v>88.8</v>
      </c>
      <c r="C2541">
        <v>88.94</v>
      </c>
      <c r="D2541">
        <v>88.8</v>
      </c>
      <c r="E2541">
        <v>88.93</v>
      </c>
      <c r="F2541">
        <f ca="1">AVERAGE(E2541:OFFSET(E2541,-$F$2+1,0))</f>
        <v>88.234625000000008</v>
      </c>
      <c r="G2541">
        <f t="shared" ca="1" si="429"/>
        <v>1</v>
      </c>
      <c r="H2541">
        <v>1.5E-3</v>
      </c>
      <c r="I2541">
        <f ca="1">STDEV(OFFSET(H2541,-$I$2+1,0):H2541)</f>
        <v>1.1234814312287452E-3</v>
      </c>
      <c r="J2541">
        <f t="shared" ca="1" si="430"/>
        <v>1</v>
      </c>
      <c r="K2541">
        <f t="shared" ca="1" si="431"/>
        <v>1</v>
      </c>
      <c r="L2541">
        <f t="shared" ref="L2541:L2604" ca="1" si="432">J2541*($E2542-$E2541)*$L$2</f>
        <v>24.999999999977263</v>
      </c>
      <c r="M2541">
        <f t="shared" ref="M2541:M2604" ca="1" si="433">M2540+L2541</f>
        <v>53362.500000000189</v>
      </c>
      <c r="N2541">
        <f t="shared" ref="N2541:N2604" ca="1" si="434">K2541*($E2542-$E2541)*$L$2</f>
        <v>24.999999999977263</v>
      </c>
      <c r="O2541">
        <f t="shared" ref="O2541:O2604" ca="1" si="435">O2540+N2541</f>
        <v>47862.500000000065</v>
      </c>
      <c r="P2541">
        <f t="shared" ca="1" si="427"/>
        <v>215.00813189617617</v>
      </c>
      <c r="Q2541">
        <f t="shared" ca="1" si="428"/>
        <v>191.44999999999615</v>
      </c>
      <c r="R2541">
        <f t="shared" ref="R2541:R2604" ca="1" si="436">L2541/M2540</f>
        <v>4.687133817666213E-4</v>
      </c>
      <c r="S2541">
        <f t="shared" ref="S2541:S2604" ca="1" si="437">N2541/O2540</f>
        <v>5.2260256075207145E-4</v>
      </c>
    </row>
    <row r="2542" spans="1:19" x14ac:dyDescent="0.25">
      <c r="A2542" s="1">
        <v>36910</v>
      </c>
      <c r="B2542">
        <v>88.92</v>
      </c>
      <c r="C2542">
        <v>89.01</v>
      </c>
      <c r="D2542">
        <v>88.894999999999996</v>
      </c>
      <c r="E2542">
        <v>88.94</v>
      </c>
      <c r="F2542">
        <f ca="1">AVERAGE(E2542:OFFSET(E2542,-$F$2+1,0))</f>
        <v>88.268250000000009</v>
      </c>
      <c r="G2542">
        <f t="shared" ca="1" si="429"/>
        <v>1</v>
      </c>
      <c r="H2542">
        <v>1E-4</v>
      </c>
      <c r="I2542">
        <f ca="1">STDEV(OFFSET(H2542,-$I$2+1,0):H2542)</f>
        <v>1.1166090584773546E-3</v>
      </c>
      <c r="J2542">
        <f t="shared" ca="1" si="430"/>
        <v>1</v>
      </c>
      <c r="K2542">
        <f t="shared" ca="1" si="431"/>
        <v>1</v>
      </c>
      <c r="L2542">
        <f t="shared" ca="1" si="432"/>
        <v>49.999999999990052</v>
      </c>
      <c r="M2542">
        <f t="shared" ca="1" si="433"/>
        <v>53412.500000000182</v>
      </c>
      <c r="N2542">
        <f t="shared" ca="1" si="434"/>
        <v>49.999999999990052</v>
      </c>
      <c r="O2542">
        <f t="shared" ca="1" si="435"/>
        <v>47912.500000000058</v>
      </c>
      <c r="P2542">
        <f t="shared" ref="P2542:P2605" ca="1" si="438">P2541*(1+L2542/O2541)</f>
        <v>215.23274211492372</v>
      </c>
      <c r="Q2542">
        <f t="shared" ref="Q2542:Q2605" ca="1" si="439">Q2541*(1+N2542/O2541)</f>
        <v>191.64999999999608</v>
      </c>
      <c r="R2542">
        <f t="shared" ca="1" si="436"/>
        <v>9.3698758491431015E-4</v>
      </c>
      <c r="S2542">
        <f t="shared" ca="1" si="437"/>
        <v>1.0446591799423346E-3</v>
      </c>
    </row>
    <row r="2543" spans="1:19" x14ac:dyDescent="0.25">
      <c r="A2543" s="1">
        <v>36913</v>
      </c>
      <c r="B2543">
        <v>88.94</v>
      </c>
      <c r="C2543">
        <v>88.99</v>
      </c>
      <c r="D2543">
        <v>88.935000000000002</v>
      </c>
      <c r="E2543">
        <v>88.96</v>
      </c>
      <c r="F2543">
        <f ca="1">AVERAGE(E2543:OFFSET(E2543,-$F$2+1,0))</f>
        <v>88.302499999999981</v>
      </c>
      <c r="G2543">
        <f t="shared" ca="1" si="429"/>
        <v>1</v>
      </c>
      <c r="H2543">
        <v>2.0000000000000001E-4</v>
      </c>
      <c r="I2543">
        <f ca="1">STDEV(OFFSET(H2543,-$I$2+1,0):H2543)</f>
        <v>1.1033322732808817E-3</v>
      </c>
      <c r="J2543">
        <f t="shared" ca="1" si="430"/>
        <v>1</v>
      </c>
      <c r="K2543">
        <f t="shared" ca="1" si="431"/>
        <v>1</v>
      </c>
      <c r="L2543">
        <f t="shared" ca="1" si="432"/>
        <v>-199.99999999999574</v>
      </c>
      <c r="M2543">
        <f t="shared" ca="1" si="433"/>
        <v>53212.500000000189</v>
      </c>
      <c r="N2543">
        <f t="shared" ca="1" si="434"/>
        <v>-199.99999999999574</v>
      </c>
      <c r="O2543">
        <f t="shared" ca="1" si="435"/>
        <v>47712.500000000065</v>
      </c>
      <c r="P2543">
        <f t="shared" ca="1" si="438"/>
        <v>214.33430123993318</v>
      </c>
      <c r="Q2543">
        <f t="shared" ca="1" si="439"/>
        <v>190.84999999999613</v>
      </c>
      <c r="R2543">
        <f t="shared" ca="1" si="436"/>
        <v>-3.7444418441375158E-3</v>
      </c>
      <c r="S2543">
        <f t="shared" ca="1" si="437"/>
        <v>-4.1742760240019933E-3</v>
      </c>
    </row>
    <row r="2544" spans="1:19" x14ac:dyDescent="0.25">
      <c r="A2544" s="1">
        <v>36914</v>
      </c>
      <c r="B2544">
        <v>88.95</v>
      </c>
      <c r="C2544">
        <v>89.004999999999995</v>
      </c>
      <c r="D2544">
        <v>88.875</v>
      </c>
      <c r="E2544">
        <v>88.88</v>
      </c>
      <c r="F2544">
        <f ca="1">AVERAGE(E2544:OFFSET(E2544,-$F$2+1,0))</f>
        <v>88.333875000000006</v>
      </c>
      <c r="G2544">
        <f t="shared" ca="1" si="429"/>
        <v>1</v>
      </c>
      <c r="H2544">
        <v>-8.9999999999999998E-4</v>
      </c>
      <c r="I2544">
        <f ca="1">STDEV(OFFSET(H2544,-$I$2+1,0):H2544)</f>
        <v>1.1224503271156838E-3</v>
      </c>
      <c r="J2544">
        <f t="shared" ca="1" si="430"/>
        <v>1</v>
      </c>
      <c r="K2544">
        <f t="shared" ca="1" si="431"/>
        <v>1</v>
      </c>
      <c r="L2544">
        <f t="shared" ca="1" si="432"/>
        <v>-99.999999999980105</v>
      </c>
      <c r="M2544">
        <f t="shared" ca="1" si="433"/>
        <v>53112.500000000211</v>
      </c>
      <c r="N2544">
        <f t="shared" ca="1" si="434"/>
        <v>-99.999999999980105</v>
      </c>
      <c r="O2544">
        <f t="shared" ca="1" si="435"/>
        <v>47612.500000000087</v>
      </c>
      <c r="P2544">
        <f t="shared" ca="1" si="438"/>
        <v>213.88508080243801</v>
      </c>
      <c r="Q2544">
        <f t="shared" ca="1" si="439"/>
        <v>190.44999999999624</v>
      </c>
      <c r="R2544">
        <f t="shared" ca="1" si="436"/>
        <v>-1.8792576932108011E-3</v>
      </c>
      <c r="S2544">
        <f t="shared" ca="1" si="437"/>
        <v>-2.0958868221111859E-3</v>
      </c>
    </row>
    <row r="2545" spans="1:19" x14ac:dyDescent="0.25">
      <c r="A2545" s="1">
        <v>36915</v>
      </c>
      <c r="B2545">
        <v>88.875</v>
      </c>
      <c r="C2545">
        <v>88.9</v>
      </c>
      <c r="D2545">
        <v>88.81</v>
      </c>
      <c r="E2545">
        <v>88.84</v>
      </c>
      <c r="F2545">
        <f ca="1">AVERAGE(E2545:OFFSET(E2545,-$F$2+1,0))</f>
        <v>88.364874999999998</v>
      </c>
      <c r="G2545">
        <f t="shared" ca="1" si="429"/>
        <v>1</v>
      </c>
      <c r="H2545">
        <v>-4.0000000000000002E-4</v>
      </c>
      <c r="I2545">
        <f ca="1">STDEV(OFFSET(H2545,-$I$2+1,0):H2545)</f>
        <v>1.1315917991926241E-3</v>
      </c>
      <c r="J2545">
        <f t="shared" ca="1" si="430"/>
        <v>1</v>
      </c>
      <c r="K2545">
        <f t="shared" ca="1" si="431"/>
        <v>1</v>
      </c>
      <c r="L2545">
        <f t="shared" ca="1" si="432"/>
        <v>37.500000000001421</v>
      </c>
      <c r="M2545">
        <f t="shared" ca="1" si="433"/>
        <v>53150.000000000211</v>
      </c>
      <c r="N2545">
        <f t="shared" ca="1" si="434"/>
        <v>37.500000000001421</v>
      </c>
      <c r="O2545">
        <f t="shared" ca="1" si="435"/>
        <v>47650.000000000087</v>
      </c>
      <c r="P2545">
        <f t="shared" ca="1" si="438"/>
        <v>214.05353846649874</v>
      </c>
      <c r="Q2545">
        <f t="shared" ca="1" si="439"/>
        <v>190.59999999999621</v>
      </c>
      <c r="R2545">
        <f t="shared" ca="1" si="436"/>
        <v>7.0604848199578771E-4</v>
      </c>
      <c r="S2545">
        <f t="shared" ca="1" si="437"/>
        <v>7.8760829614074775E-4</v>
      </c>
    </row>
    <row r="2546" spans="1:19" x14ac:dyDescent="0.25">
      <c r="A2546" s="1">
        <v>36916</v>
      </c>
      <c r="B2546">
        <v>88.85</v>
      </c>
      <c r="C2546">
        <v>88.88</v>
      </c>
      <c r="D2546">
        <v>88.73</v>
      </c>
      <c r="E2546">
        <v>88.855000000000004</v>
      </c>
      <c r="F2546">
        <f ca="1">AVERAGE(E2546:OFFSET(E2546,-$F$2+1,0))</f>
        <v>88.396125000000012</v>
      </c>
      <c r="G2546">
        <f t="shared" ca="1" si="429"/>
        <v>1</v>
      </c>
      <c r="H2546">
        <v>2.0000000000000001E-4</v>
      </c>
      <c r="I2546">
        <f ca="1">STDEV(OFFSET(H2546,-$I$2+1,0):H2546)</f>
        <v>1.1268376803669361E-3</v>
      </c>
      <c r="J2546">
        <f t="shared" ca="1" si="430"/>
        <v>1</v>
      </c>
      <c r="K2546">
        <f t="shared" ca="1" si="431"/>
        <v>1</v>
      </c>
      <c r="L2546">
        <f t="shared" ca="1" si="432"/>
        <v>150.00000000000568</v>
      </c>
      <c r="M2546">
        <f t="shared" ca="1" si="433"/>
        <v>53300.000000000218</v>
      </c>
      <c r="N2546">
        <f t="shared" ca="1" si="434"/>
        <v>150.00000000000568</v>
      </c>
      <c r="O2546">
        <f t="shared" ca="1" si="435"/>
        <v>47800.000000000095</v>
      </c>
      <c r="P2546">
        <f t="shared" ca="1" si="438"/>
        <v>214.72736912274166</v>
      </c>
      <c r="Q2546">
        <f t="shared" ca="1" si="439"/>
        <v>191.19999999999621</v>
      </c>
      <c r="R2546">
        <f t="shared" ca="1" si="436"/>
        <v>2.8222013170273769E-3</v>
      </c>
      <c r="S2546">
        <f t="shared" ca="1" si="437"/>
        <v>3.1479538300106069E-3</v>
      </c>
    </row>
    <row r="2547" spans="1:19" x14ac:dyDescent="0.25">
      <c r="A2547" s="1">
        <v>36917</v>
      </c>
      <c r="B2547">
        <v>88.89</v>
      </c>
      <c r="C2547">
        <v>88.94</v>
      </c>
      <c r="D2547">
        <v>88.89</v>
      </c>
      <c r="E2547">
        <v>88.915000000000006</v>
      </c>
      <c r="F2547">
        <f ca="1">AVERAGE(E2547:OFFSET(E2547,-$F$2+1,0))</f>
        <v>88.427625000000006</v>
      </c>
      <c r="G2547">
        <f t="shared" ca="1" si="429"/>
        <v>1</v>
      </c>
      <c r="H2547">
        <v>6.9999999999999999E-4</v>
      </c>
      <c r="I2547">
        <f ca="1">STDEV(OFFSET(H2547,-$I$2+1,0):H2547)</f>
        <v>1.1117080267957526E-3</v>
      </c>
      <c r="J2547">
        <f t="shared" ca="1" si="430"/>
        <v>1</v>
      </c>
      <c r="K2547">
        <f t="shared" ca="1" si="431"/>
        <v>1</v>
      </c>
      <c r="L2547">
        <f t="shared" ca="1" si="432"/>
        <v>87.499999999991473</v>
      </c>
      <c r="M2547">
        <f t="shared" ca="1" si="433"/>
        <v>53387.500000000211</v>
      </c>
      <c r="N2547">
        <f t="shared" ca="1" si="434"/>
        <v>87.499999999991473</v>
      </c>
      <c r="O2547">
        <f t="shared" ca="1" si="435"/>
        <v>47887.500000000087</v>
      </c>
      <c r="P2547">
        <f t="shared" ca="1" si="438"/>
        <v>215.12043700554997</v>
      </c>
      <c r="Q2547">
        <f t="shared" ca="1" si="439"/>
        <v>191.54999999999615</v>
      </c>
      <c r="R2547">
        <f t="shared" ca="1" si="436"/>
        <v>1.6416510318947677E-3</v>
      </c>
      <c r="S2547">
        <f t="shared" ca="1" si="437"/>
        <v>1.8305439330542114E-3</v>
      </c>
    </row>
    <row r="2548" spans="1:19" x14ac:dyDescent="0.25">
      <c r="A2548" s="1">
        <v>36920</v>
      </c>
      <c r="B2548">
        <v>88.91</v>
      </c>
      <c r="C2548">
        <v>88.98</v>
      </c>
      <c r="D2548">
        <v>88.91</v>
      </c>
      <c r="E2548">
        <v>88.95</v>
      </c>
      <c r="F2548">
        <f ca="1">AVERAGE(E2548:OFFSET(E2548,-$F$2+1,0))</f>
        <v>88.458625000000012</v>
      </c>
      <c r="G2548">
        <f t="shared" ca="1" si="429"/>
        <v>1</v>
      </c>
      <c r="H2548">
        <v>4.0000000000000002E-4</v>
      </c>
      <c r="I2548">
        <f ca="1">STDEV(OFFSET(H2548,-$I$2+1,0):H2548)</f>
        <v>1.0944236647179818E-3</v>
      </c>
      <c r="J2548">
        <f t="shared" ca="1" si="430"/>
        <v>1</v>
      </c>
      <c r="K2548">
        <f t="shared" ca="1" si="431"/>
        <v>1</v>
      </c>
      <c r="L2548">
        <f t="shared" ca="1" si="432"/>
        <v>174.99999999998295</v>
      </c>
      <c r="M2548">
        <f t="shared" ca="1" si="433"/>
        <v>53562.500000000196</v>
      </c>
      <c r="N2548">
        <f t="shared" ca="1" si="434"/>
        <v>174.99999999998295</v>
      </c>
      <c r="O2548">
        <f t="shared" ca="1" si="435"/>
        <v>48062.500000000073</v>
      </c>
      <c r="P2548">
        <f t="shared" ca="1" si="438"/>
        <v>215.90657277116662</v>
      </c>
      <c r="Q2548">
        <f t="shared" ca="1" si="439"/>
        <v>192.24999999999605</v>
      </c>
      <c r="R2548">
        <f t="shared" ca="1" si="436"/>
        <v>3.27792086162458E-3</v>
      </c>
      <c r="S2548">
        <f t="shared" ca="1" si="437"/>
        <v>3.6543983294175437E-3</v>
      </c>
    </row>
    <row r="2549" spans="1:19" x14ac:dyDescent="0.25">
      <c r="A2549" s="1">
        <v>36921</v>
      </c>
      <c r="B2549">
        <v>88.96</v>
      </c>
      <c r="C2549">
        <v>89.07</v>
      </c>
      <c r="D2549">
        <v>88.96</v>
      </c>
      <c r="E2549">
        <v>89.02</v>
      </c>
      <c r="F2549">
        <f ca="1">AVERAGE(E2549:OFFSET(E2549,-$F$2+1,0))</f>
        <v>88.489000000000004</v>
      </c>
      <c r="G2549">
        <f t="shared" ca="1" si="429"/>
        <v>1</v>
      </c>
      <c r="H2549">
        <v>8.0000000000000004E-4</v>
      </c>
      <c r="I2549">
        <f ca="1">STDEV(OFFSET(H2549,-$I$2+1,0):H2549)</f>
        <v>1.0962135788824712E-3</v>
      </c>
      <c r="J2549">
        <f t="shared" ca="1" si="430"/>
        <v>1</v>
      </c>
      <c r="K2549">
        <f t="shared" ca="1" si="431"/>
        <v>1</v>
      </c>
      <c r="L2549">
        <f t="shared" ca="1" si="432"/>
        <v>137.50000000001705</v>
      </c>
      <c r="M2549">
        <f t="shared" ca="1" si="433"/>
        <v>53700.000000000211</v>
      </c>
      <c r="N2549">
        <f t="shared" ca="1" si="434"/>
        <v>137.50000000001705</v>
      </c>
      <c r="O2549">
        <f t="shared" ca="1" si="435"/>
        <v>48200.000000000087</v>
      </c>
      <c r="P2549">
        <f t="shared" ca="1" si="438"/>
        <v>216.52425087272272</v>
      </c>
      <c r="Q2549">
        <f t="shared" ca="1" si="439"/>
        <v>192.79999999999612</v>
      </c>
      <c r="R2549">
        <f t="shared" ca="1" si="436"/>
        <v>2.5670945157529345E-3</v>
      </c>
      <c r="S2549">
        <f t="shared" ca="1" si="437"/>
        <v>2.8608582574775935E-3</v>
      </c>
    </row>
    <row r="2550" spans="1:19" x14ac:dyDescent="0.25">
      <c r="A2550" s="1">
        <v>36922</v>
      </c>
      <c r="B2550">
        <v>89.03</v>
      </c>
      <c r="C2550">
        <v>89.094999999999999</v>
      </c>
      <c r="D2550">
        <v>89.01</v>
      </c>
      <c r="E2550">
        <v>89.075000000000003</v>
      </c>
      <c r="F2550">
        <f ca="1">AVERAGE(E2550:OFFSET(E2550,-$F$2+1,0))</f>
        <v>88.521749999999997</v>
      </c>
      <c r="G2550">
        <f t="shared" ca="1" si="429"/>
        <v>1</v>
      </c>
      <c r="H2550">
        <v>5.9999999999999995E-4</v>
      </c>
      <c r="I2550">
        <f ca="1">STDEV(OFFSET(H2550,-$I$2+1,0):H2550)</f>
        <v>9.3982081158843097E-4</v>
      </c>
      <c r="J2550">
        <f t="shared" ca="1" si="430"/>
        <v>1</v>
      </c>
      <c r="K2550">
        <f t="shared" ca="1" si="431"/>
        <v>1</v>
      </c>
      <c r="L2550">
        <f t="shared" ca="1" si="432"/>
        <v>112.50000000000426</v>
      </c>
      <c r="M2550">
        <f t="shared" ca="1" si="433"/>
        <v>53812.500000000218</v>
      </c>
      <c r="N2550">
        <f t="shared" ca="1" si="434"/>
        <v>112.50000000000426</v>
      </c>
      <c r="O2550">
        <f t="shared" ca="1" si="435"/>
        <v>48312.500000000095</v>
      </c>
      <c r="P2550">
        <f t="shared" ca="1" si="438"/>
        <v>217.02962386490489</v>
      </c>
      <c r="Q2550">
        <f t="shared" ca="1" si="439"/>
        <v>193.24999999999611</v>
      </c>
      <c r="R2550">
        <f t="shared" ca="1" si="436"/>
        <v>2.0949720670391772E-3</v>
      </c>
      <c r="S2550">
        <f t="shared" ca="1" si="437"/>
        <v>2.3340248962656442E-3</v>
      </c>
    </row>
    <row r="2551" spans="1:19" x14ac:dyDescent="0.25">
      <c r="A2551" s="1">
        <v>36923</v>
      </c>
      <c r="B2551">
        <v>89.135000000000005</v>
      </c>
      <c r="C2551">
        <v>89.185000000000002</v>
      </c>
      <c r="D2551">
        <v>89.105000000000004</v>
      </c>
      <c r="E2551">
        <v>89.12</v>
      </c>
      <c r="F2551">
        <f ca="1">AVERAGE(E2551:OFFSET(E2551,-$F$2+1,0))</f>
        <v>88.554749999999984</v>
      </c>
      <c r="G2551">
        <f t="shared" ca="1" si="429"/>
        <v>1</v>
      </c>
      <c r="H2551">
        <v>5.0000000000000001E-4</v>
      </c>
      <c r="I2551">
        <f ca="1">STDEV(OFFSET(H2551,-$I$2+1,0):H2551)</f>
        <v>9.2991227656444189E-4</v>
      </c>
      <c r="J2551">
        <f t="shared" ca="1" si="430"/>
        <v>1</v>
      </c>
      <c r="K2551">
        <f t="shared" ca="1" si="431"/>
        <v>1</v>
      </c>
      <c r="L2551">
        <f t="shared" ca="1" si="432"/>
        <v>-325.00000000002416</v>
      </c>
      <c r="M2551">
        <f t="shared" ca="1" si="433"/>
        <v>53487.500000000196</v>
      </c>
      <c r="N2551">
        <f t="shared" ca="1" si="434"/>
        <v>-325.00000000002416</v>
      </c>
      <c r="O2551">
        <f t="shared" ca="1" si="435"/>
        <v>47987.500000000073</v>
      </c>
      <c r="P2551">
        <f t="shared" ca="1" si="438"/>
        <v>215.56965744304514</v>
      </c>
      <c r="Q2551">
        <f t="shared" ca="1" si="439"/>
        <v>191.94999999999604</v>
      </c>
      <c r="R2551">
        <f t="shared" ca="1" si="436"/>
        <v>-6.0394889663186587E-3</v>
      </c>
      <c r="S2551">
        <f t="shared" ca="1" si="437"/>
        <v>-6.7270375161712498E-3</v>
      </c>
    </row>
    <row r="2552" spans="1:19" x14ac:dyDescent="0.25">
      <c r="A2552" s="1">
        <v>36924</v>
      </c>
      <c r="B2552">
        <v>89.105000000000004</v>
      </c>
      <c r="C2552">
        <v>89.13</v>
      </c>
      <c r="D2552">
        <v>88.974999999999994</v>
      </c>
      <c r="E2552">
        <v>88.99</v>
      </c>
      <c r="F2552">
        <f ca="1">AVERAGE(E2552:OFFSET(E2552,-$F$2+1,0))</f>
        <v>88.581374999999994</v>
      </c>
      <c r="G2552">
        <f t="shared" ca="1" si="429"/>
        <v>1</v>
      </c>
      <c r="H2552">
        <v>-1.5E-3</v>
      </c>
      <c r="I2552">
        <f ca="1">STDEV(OFFSET(H2552,-$I$2+1,0):H2552)</f>
        <v>8.8868619765063129E-4</v>
      </c>
      <c r="J2552">
        <f t="shared" ca="1" si="430"/>
        <v>1</v>
      </c>
      <c r="K2552">
        <f t="shared" ca="1" si="431"/>
        <v>1</v>
      </c>
      <c r="L2552">
        <f t="shared" ca="1" si="432"/>
        <v>37.500000000001421</v>
      </c>
      <c r="M2552">
        <f t="shared" ca="1" si="433"/>
        <v>53525.000000000196</v>
      </c>
      <c r="N2552">
        <f t="shared" ca="1" si="434"/>
        <v>37.500000000001421</v>
      </c>
      <c r="O2552">
        <f t="shared" ca="1" si="435"/>
        <v>48025.000000000073</v>
      </c>
      <c r="P2552">
        <f t="shared" ca="1" si="438"/>
        <v>215.7381151071059</v>
      </c>
      <c r="Q2552">
        <f t="shared" ca="1" si="439"/>
        <v>192.09999999999604</v>
      </c>
      <c r="R2552">
        <f t="shared" ca="1" si="436"/>
        <v>7.0109838747373283E-4</v>
      </c>
      <c r="S2552">
        <f t="shared" ca="1" si="437"/>
        <v>7.8145350351656925E-4</v>
      </c>
    </row>
    <row r="2553" spans="1:19" x14ac:dyDescent="0.25">
      <c r="A2553" s="1">
        <v>36927</v>
      </c>
      <c r="B2553">
        <v>89.015000000000001</v>
      </c>
      <c r="C2553">
        <v>89.04</v>
      </c>
      <c r="D2553">
        <v>88.954999999999998</v>
      </c>
      <c r="E2553">
        <v>89.004999999999995</v>
      </c>
      <c r="F2553">
        <f ca="1">AVERAGE(E2553:OFFSET(E2553,-$F$2+1,0))</f>
        <v>88.606625000000008</v>
      </c>
      <c r="G2553">
        <f t="shared" ca="1" si="429"/>
        <v>1</v>
      </c>
      <c r="H2553">
        <v>2.0000000000000001E-4</v>
      </c>
      <c r="I2553">
        <f ca="1">STDEV(OFFSET(H2553,-$I$2+1,0):H2553)</f>
        <v>8.2334363229583877E-4</v>
      </c>
      <c r="J2553">
        <f t="shared" ca="1" si="430"/>
        <v>1</v>
      </c>
      <c r="K2553">
        <f t="shared" ca="1" si="431"/>
        <v>1</v>
      </c>
      <c r="L2553">
        <f t="shared" ca="1" si="432"/>
        <v>-75.000000000002842</v>
      </c>
      <c r="M2553">
        <f t="shared" ca="1" si="433"/>
        <v>53450.000000000196</v>
      </c>
      <c r="N2553">
        <f t="shared" ca="1" si="434"/>
        <v>-75.000000000002842</v>
      </c>
      <c r="O2553">
        <f t="shared" ca="1" si="435"/>
        <v>47950.000000000073</v>
      </c>
      <c r="P2553">
        <f t="shared" ca="1" si="438"/>
        <v>215.40119977898442</v>
      </c>
      <c r="Q2553">
        <f t="shared" ca="1" si="439"/>
        <v>191.79999999999603</v>
      </c>
      <c r="R2553">
        <f t="shared" ca="1" si="436"/>
        <v>-1.4012143858010756E-3</v>
      </c>
      <c r="S2553">
        <f t="shared" ca="1" si="437"/>
        <v>-1.5616866215513322E-3</v>
      </c>
    </row>
    <row r="2554" spans="1:19" x14ac:dyDescent="0.25">
      <c r="A2554" s="1">
        <v>36928</v>
      </c>
      <c r="B2554">
        <v>88.995000000000005</v>
      </c>
      <c r="C2554">
        <v>89.01</v>
      </c>
      <c r="D2554">
        <v>88.95</v>
      </c>
      <c r="E2554">
        <v>88.974999999999994</v>
      </c>
      <c r="F2554">
        <f ca="1">AVERAGE(E2554:OFFSET(E2554,-$F$2+1,0))</f>
        <v>88.631124999999997</v>
      </c>
      <c r="G2554">
        <f t="shared" ca="1" si="429"/>
        <v>1</v>
      </c>
      <c r="H2554">
        <v>-2.9999999999999997E-4</v>
      </c>
      <c r="I2554">
        <f ca="1">STDEV(OFFSET(H2554,-$I$2+1,0):H2554)</f>
        <v>8.2564169621350634E-4</v>
      </c>
      <c r="J2554">
        <f t="shared" ca="1" si="430"/>
        <v>1</v>
      </c>
      <c r="K2554">
        <f t="shared" ca="1" si="431"/>
        <v>1</v>
      </c>
      <c r="L2554">
        <f t="shared" ca="1" si="432"/>
        <v>87.500000000027001</v>
      </c>
      <c r="M2554">
        <f t="shared" ca="1" si="433"/>
        <v>53537.500000000226</v>
      </c>
      <c r="N2554">
        <f t="shared" ca="1" si="434"/>
        <v>87.500000000027001</v>
      </c>
      <c r="O2554">
        <f t="shared" ca="1" si="435"/>
        <v>48037.500000000102</v>
      </c>
      <c r="P2554">
        <f t="shared" ca="1" si="438"/>
        <v>215.7942676617929</v>
      </c>
      <c r="Q2554">
        <f t="shared" ca="1" si="439"/>
        <v>192.14999999999611</v>
      </c>
      <c r="R2554">
        <f t="shared" ca="1" si="436"/>
        <v>1.6370439663241662E-3</v>
      </c>
      <c r="S2554">
        <f t="shared" ca="1" si="437"/>
        <v>1.8248175182487354E-3</v>
      </c>
    </row>
    <row r="2555" spans="1:19" x14ac:dyDescent="0.25">
      <c r="A2555" s="1">
        <v>36929</v>
      </c>
      <c r="B2555">
        <v>88.99</v>
      </c>
      <c r="C2555">
        <v>89.094999999999999</v>
      </c>
      <c r="D2555">
        <v>88.99</v>
      </c>
      <c r="E2555">
        <v>89.01</v>
      </c>
      <c r="F2555">
        <f ca="1">AVERAGE(E2555:OFFSET(E2555,-$F$2+1,0))</f>
        <v>88.65762500000001</v>
      </c>
      <c r="G2555">
        <f t="shared" ca="1" si="429"/>
        <v>1</v>
      </c>
      <c r="H2555">
        <v>4.0000000000000002E-4</v>
      </c>
      <c r="I2555">
        <f ca="1">STDEV(OFFSET(H2555,-$I$2+1,0):H2555)</f>
        <v>7.7274289317169934E-4</v>
      </c>
      <c r="J2555">
        <f t="shared" ca="1" si="430"/>
        <v>1</v>
      </c>
      <c r="K2555">
        <f t="shared" ca="1" si="431"/>
        <v>1</v>
      </c>
      <c r="L2555">
        <f t="shared" ca="1" si="432"/>
        <v>-37.500000000001421</v>
      </c>
      <c r="M2555">
        <f t="shared" ca="1" si="433"/>
        <v>53500.000000000226</v>
      </c>
      <c r="N2555">
        <f t="shared" ca="1" si="434"/>
        <v>-37.500000000001421</v>
      </c>
      <c r="O2555">
        <f t="shared" ca="1" si="435"/>
        <v>48000.000000000102</v>
      </c>
      <c r="P2555">
        <f t="shared" ca="1" si="438"/>
        <v>215.62580999773218</v>
      </c>
      <c r="Q2555">
        <f t="shared" ca="1" si="439"/>
        <v>191.99999999999611</v>
      </c>
      <c r="R2555">
        <f t="shared" ca="1" si="436"/>
        <v>-7.0044361428907331E-4</v>
      </c>
      <c r="S2555">
        <f t="shared" ca="1" si="437"/>
        <v>-7.8064012490244796E-4</v>
      </c>
    </row>
    <row r="2556" spans="1:19" x14ac:dyDescent="0.25">
      <c r="A2556" s="1">
        <v>36930</v>
      </c>
      <c r="B2556">
        <v>89.004999999999995</v>
      </c>
      <c r="C2556">
        <v>89.01</v>
      </c>
      <c r="D2556">
        <v>88.954999999999998</v>
      </c>
      <c r="E2556">
        <v>88.995000000000005</v>
      </c>
      <c r="F2556">
        <f ca="1">AVERAGE(E2556:OFFSET(E2556,-$F$2+1,0))</f>
        <v>88.684374999999989</v>
      </c>
      <c r="G2556">
        <f t="shared" ca="1" si="429"/>
        <v>1</v>
      </c>
      <c r="H2556">
        <v>-2.0000000000000001E-4</v>
      </c>
      <c r="I2556">
        <f ca="1">STDEV(OFFSET(H2556,-$I$2+1,0):H2556)</f>
        <v>7.4197460589259625E-4</v>
      </c>
      <c r="J2556">
        <f t="shared" ca="1" si="430"/>
        <v>1</v>
      </c>
      <c r="K2556">
        <f t="shared" ca="1" si="431"/>
        <v>1</v>
      </c>
      <c r="L2556">
        <f t="shared" ca="1" si="432"/>
        <v>150.00000000000568</v>
      </c>
      <c r="M2556">
        <f t="shared" ca="1" si="433"/>
        <v>53650.000000000233</v>
      </c>
      <c r="N2556">
        <f t="shared" ca="1" si="434"/>
        <v>150.00000000000568</v>
      </c>
      <c r="O2556">
        <f t="shared" ca="1" si="435"/>
        <v>48150.000000000109</v>
      </c>
      <c r="P2556">
        <f t="shared" ca="1" si="438"/>
        <v>216.2996406539751</v>
      </c>
      <c r="Q2556">
        <f t="shared" ca="1" si="439"/>
        <v>192.5999999999961</v>
      </c>
      <c r="R2556">
        <f t="shared" ca="1" si="436"/>
        <v>2.8037383177571037E-3</v>
      </c>
      <c r="S2556">
        <f t="shared" ca="1" si="437"/>
        <v>3.1250000000001116E-3</v>
      </c>
    </row>
    <row r="2557" spans="1:19" x14ac:dyDescent="0.25">
      <c r="A2557" s="1">
        <v>36931</v>
      </c>
      <c r="B2557">
        <v>89</v>
      </c>
      <c r="C2557">
        <v>89.064999999999998</v>
      </c>
      <c r="D2557">
        <v>88.98</v>
      </c>
      <c r="E2557">
        <v>89.055000000000007</v>
      </c>
      <c r="F2557">
        <f ca="1">AVERAGE(E2557:OFFSET(E2557,-$F$2+1,0))</f>
        <v>88.712624999999974</v>
      </c>
      <c r="G2557">
        <f t="shared" ca="1" si="429"/>
        <v>1</v>
      </c>
      <c r="H2557">
        <v>6.9999999999999999E-4</v>
      </c>
      <c r="I2557">
        <f ca="1">STDEV(OFFSET(H2557,-$I$2+1,0):H2557)</f>
        <v>7.5295907486466534E-4</v>
      </c>
      <c r="J2557">
        <f t="shared" ca="1" si="430"/>
        <v>1</v>
      </c>
      <c r="K2557">
        <f t="shared" ca="1" si="431"/>
        <v>1</v>
      </c>
      <c r="L2557">
        <f t="shared" ca="1" si="432"/>
        <v>-50.00000000002558</v>
      </c>
      <c r="M2557">
        <f t="shared" ca="1" si="433"/>
        <v>53600.000000000204</v>
      </c>
      <c r="N2557">
        <f t="shared" ca="1" si="434"/>
        <v>-50.00000000002558</v>
      </c>
      <c r="O2557">
        <f t="shared" ca="1" si="435"/>
        <v>48100.00000000008</v>
      </c>
      <c r="P2557">
        <f t="shared" ca="1" si="438"/>
        <v>216.07503043522735</v>
      </c>
      <c r="Q2557">
        <f t="shared" ca="1" si="439"/>
        <v>192.399999999996</v>
      </c>
      <c r="R2557">
        <f t="shared" ca="1" si="436"/>
        <v>-9.3196644920830131E-4</v>
      </c>
      <c r="S2557">
        <f t="shared" ca="1" si="437"/>
        <v>-1.0384215991697916E-3</v>
      </c>
    </row>
    <row r="2558" spans="1:19" x14ac:dyDescent="0.25">
      <c r="A2558" s="1">
        <v>36934</v>
      </c>
      <c r="B2558">
        <v>89.064999999999998</v>
      </c>
      <c r="C2558">
        <v>89.084999999999994</v>
      </c>
      <c r="D2558">
        <v>89.03</v>
      </c>
      <c r="E2558">
        <v>89.034999999999997</v>
      </c>
      <c r="F2558">
        <f ca="1">AVERAGE(E2558:OFFSET(E2558,-$F$2+1,0))</f>
        <v>88.737749999999977</v>
      </c>
      <c r="G2558">
        <f t="shared" ca="1" si="429"/>
        <v>1</v>
      </c>
      <c r="H2558">
        <v>-2.0000000000000001E-4</v>
      </c>
      <c r="I2558">
        <f ca="1">STDEV(OFFSET(H2558,-$I$2+1,0):H2558)</f>
        <v>6.5556323714401261E-4</v>
      </c>
      <c r="J2558">
        <f t="shared" ca="1" si="430"/>
        <v>1</v>
      </c>
      <c r="K2558">
        <f t="shared" ca="1" si="431"/>
        <v>1</v>
      </c>
      <c r="L2558">
        <f t="shared" ca="1" si="432"/>
        <v>-174.99999999998295</v>
      </c>
      <c r="M2558">
        <f t="shared" ca="1" si="433"/>
        <v>53425.000000000218</v>
      </c>
      <c r="N2558">
        <f t="shared" ca="1" si="434"/>
        <v>-174.99999999998295</v>
      </c>
      <c r="O2558">
        <f t="shared" ca="1" si="435"/>
        <v>47925.000000000095</v>
      </c>
      <c r="P2558">
        <f t="shared" ca="1" si="438"/>
        <v>215.2888946696107</v>
      </c>
      <c r="Q2558">
        <f t="shared" ca="1" si="439"/>
        <v>191.69999999999607</v>
      </c>
      <c r="R2558">
        <f t="shared" ca="1" si="436"/>
        <v>-3.2649253731339978E-3</v>
      </c>
      <c r="S2558">
        <f t="shared" ca="1" si="437"/>
        <v>-3.6382536382532776E-3</v>
      </c>
    </row>
    <row r="2559" spans="1:19" x14ac:dyDescent="0.25">
      <c r="A2559" s="1">
        <v>36935</v>
      </c>
      <c r="B2559">
        <v>89.034999999999997</v>
      </c>
      <c r="C2559">
        <v>89.064999999999998</v>
      </c>
      <c r="D2559">
        <v>88.94</v>
      </c>
      <c r="E2559">
        <v>88.965000000000003</v>
      </c>
      <c r="F2559">
        <f ca="1">AVERAGE(E2559:OFFSET(E2559,-$F$2+1,0))</f>
        <v>88.759874999999994</v>
      </c>
      <c r="G2559">
        <f t="shared" ca="1" si="429"/>
        <v>1</v>
      </c>
      <c r="H2559">
        <v>-8.0000000000000004E-4</v>
      </c>
      <c r="I2559">
        <f ca="1">STDEV(OFFSET(H2559,-$I$2+1,0):H2559)</f>
        <v>6.9150864819343791E-4</v>
      </c>
      <c r="J2559">
        <f t="shared" ca="1" si="430"/>
        <v>1</v>
      </c>
      <c r="K2559">
        <f t="shared" ca="1" si="431"/>
        <v>1</v>
      </c>
      <c r="L2559">
        <f t="shared" ca="1" si="432"/>
        <v>-225.00000000000853</v>
      </c>
      <c r="M2559">
        <f t="shared" ca="1" si="433"/>
        <v>53200.000000000211</v>
      </c>
      <c r="N2559">
        <f t="shared" ca="1" si="434"/>
        <v>-225.00000000000853</v>
      </c>
      <c r="O2559">
        <f t="shared" ca="1" si="435"/>
        <v>47700.000000000087</v>
      </c>
      <c r="P2559">
        <f t="shared" ca="1" si="438"/>
        <v>214.27814868524629</v>
      </c>
      <c r="Q2559">
        <f t="shared" ca="1" si="439"/>
        <v>190.79999999999606</v>
      </c>
      <c r="R2559">
        <f t="shared" ca="1" si="436"/>
        <v>-4.2115114646702409E-3</v>
      </c>
      <c r="S2559">
        <f t="shared" ca="1" si="437"/>
        <v>-4.6948356807513421E-3</v>
      </c>
    </row>
    <row r="2560" spans="1:19" x14ac:dyDescent="0.25">
      <c r="A2560" s="1">
        <v>36936</v>
      </c>
      <c r="B2560">
        <v>88.974999999999994</v>
      </c>
      <c r="C2560">
        <v>88.98</v>
      </c>
      <c r="D2560">
        <v>88.87</v>
      </c>
      <c r="E2560">
        <v>88.875</v>
      </c>
      <c r="F2560">
        <f ca="1">AVERAGE(E2560:OFFSET(E2560,-$F$2+1,0))</f>
        <v>88.778624999999991</v>
      </c>
      <c r="G2560">
        <f t="shared" ca="1" si="429"/>
        <v>1</v>
      </c>
      <c r="H2560">
        <v>-1E-3</v>
      </c>
      <c r="I2560">
        <f ca="1">STDEV(OFFSET(H2560,-$I$2+1,0):H2560)</f>
        <v>7.2220422829586165E-4</v>
      </c>
      <c r="J2560">
        <f t="shared" ca="1" si="430"/>
        <v>1</v>
      </c>
      <c r="K2560">
        <f t="shared" ca="1" si="431"/>
        <v>1</v>
      </c>
      <c r="L2560">
        <f t="shared" ca="1" si="432"/>
        <v>-124.99999999999289</v>
      </c>
      <c r="M2560">
        <f t="shared" ca="1" si="433"/>
        <v>53075.000000000218</v>
      </c>
      <c r="N2560">
        <f t="shared" ca="1" si="434"/>
        <v>-124.99999999999289</v>
      </c>
      <c r="O2560">
        <f t="shared" ca="1" si="435"/>
        <v>47575.000000000095</v>
      </c>
      <c r="P2560">
        <f t="shared" ca="1" si="438"/>
        <v>213.71662313837723</v>
      </c>
      <c r="Q2560">
        <f t="shared" ca="1" si="439"/>
        <v>190.29999999999612</v>
      </c>
      <c r="R2560">
        <f t="shared" ca="1" si="436"/>
        <v>-2.3496240601502331E-3</v>
      </c>
      <c r="S2560">
        <f t="shared" ca="1" si="437"/>
        <v>-2.6205450733751082E-3</v>
      </c>
    </row>
    <row r="2561" spans="1:19" x14ac:dyDescent="0.25">
      <c r="A2561" s="1">
        <v>36937</v>
      </c>
      <c r="B2561">
        <v>88.87</v>
      </c>
      <c r="C2561">
        <v>88.894999999999996</v>
      </c>
      <c r="D2561">
        <v>88.78</v>
      </c>
      <c r="E2561">
        <v>88.825000000000003</v>
      </c>
      <c r="F2561">
        <f ca="1">AVERAGE(E2561:OFFSET(E2561,-$F$2+1,0))</f>
        <v>88.795124999999985</v>
      </c>
      <c r="G2561">
        <f t="shared" ca="1" si="429"/>
        <v>1</v>
      </c>
      <c r="H2561">
        <v>-5.9999999999999995E-4</v>
      </c>
      <c r="I2561">
        <f ca="1">STDEV(OFFSET(H2561,-$I$2+1,0):H2561)</f>
        <v>6.4927084608732224E-4</v>
      </c>
      <c r="J2561">
        <f t="shared" ca="1" si="430"/>
        <v>1</v>
      </c>
      <c r="K2561">
        <f t="shared" ca="1" si="431"/>
        <v>1</v>
      </c>
      <c r="L2561">
        <f t="shared" ca="1" si="432"/>
        <v>324.99999999998863</v>
      </c>
      <c r="M2561">
        <f t="shared" ca="1" si="433"/>
        <v>53400.000000000204</v>
      </c>
      <c r="N2561">
        <f t="shared" ca="1" si="434"/>
        <v>324.99999999998863</v>
      </c>
      <c r="O2561">
        <f t="shared" ca="1" si="435"/>
        <v>47900.00000000008</v>
      </c>
      <c r="P2561">
        <f t="shared" ca="1" si="438"/>
        <v>215.17658956023683</v>
      </c>
      <c r="Q2561">
        <f t="shared" ca="1" si="439"/>
        <v>191.59999999999604</v>
      </c>
      <c r="R2561">
        <f t="shared" ca="1" si="436"/>
        <v>6.1234102684877495E-3</v>
      </c>
      <c r="S2561">
        <f t="shared" ca="1" si="437"/>
        <v>6.8313189700470412E-3</v>
      </c>
    </row>
    <row r="2562" spans="1:19" x14ac:dyDescent="0.25">
      <c r="A2562" s="1">
        <v>36938</v>
      </c>
      <c r="B2562">
        <v>88.85</v>
      </c>
      <c r="C2562">
        <v>88.97</v>
      </c>
      <c r="D2562">
        <v>88.8</v>
      </c>
      <c r="E2562">
        <v>88.954999999999998</v>
      </c>
      <c r="F2562">
        <f ca="1">AVERAGE(E2562:OFFSET(E2562,-$F$2+1,0))</f>
        <v>88.815249999999963</v>
      </c>
      <c r="G2562">
        <f t="shared" ca="1" si="429"/>
        <v>1</v>
      </c>
      <c r="H2562">
        <v>1.5E-3</v>
      </c>
      <c r="I2562">
        <f ca="1">STDEV(OFFSET(H2562,-$I$2+1,0):H2562)</f>
        <v>7.3647453237848308E-4</v>
      </c>
      <c r="J2562">
        <f t="shared" ca="1" si="430"/>
        <v>1</v>
      </c>
      <c r="K2562">
        <f t="shared" ca="1" si="431"/>
        <v>1</v>
      </c>
      <c r="L2562">
        <f t="shared" ca="1" si="432"/>
        <v>49.999999999990052</v>
      </c>
      <c r="M2562">
        <f t="shared" ca="1" si="433"/>
        <v>53450.000000000196</v>
      </c>
      <c r="N2562">
        <f t="shared" ca="1" si="434"/>
        <v>49.999999999990052</v>
      </c>
      <c r="O2562">
        <f t="shared" ca="1" si="435"/>
        <v>47950.000000000073</v>
      </c>
      <c r="P2562">
        <f t="shared" ca="1" si="438"/>
        <v>215.40119977898442</v>
      </c>
      <c r="Q2562">
        <f t="shared" ca="1" si="439"/>
        <v>191.799999999996</v>
      </c>
      <c r="R2562">
        <f t="shared" ca="1" si="436"/>
        <v>9.3632958801479144E-4</v>
      </c>
      <c r="S2562">
        <f t="shared" ca="1" si="437"/>
        <v>1.0438413361167009E-3</v>
      </c>
    </row>
    <row r="2563" spans="1:19" x14ac:dyDescent="0.25">
      <c r="A2563" s="1">
        <v>36942</v>
      </c>
      <c r="B2563">
        <v>88.974999999999994</v>
      </c>
      <c r="C2563">
        <v>88.99</v>
      </c>
      <c r="D2563">
        <v>88.92</v>
      </c>
      <c r="E2563">
        <v>88.974999999999994</v>
      </c>
      <c r="F2563">
        <f ca="1">AVERAGE(E2563:OFFSET(E2563,-$F$2+1,0))</f>
        <v>88.833249999999978</v>
      </c>
      <c r="G2563">
        <f t="shared" ca="1" si="429"/>
        <v>1</v>
      </c>
      <c r="H2563">
        <v>2.0000000000000001E-4</v>
      </c>
      <c r="I2563">
        <f ca="1">STDEV(OFFSET(H2563,-$I$2+1,0):H2563)</f>
        <v>7.3647453237848297E-4</v>
      </c>
      <c r="J2563">
        <f t="shared" ca="1" si="430"/>
        <v>1</v>
      </c>
      <c r="K2563">
        <f t="shared" ca="1" si="431"/>
        <v>1</v>
      </c>
      <c r="L2563">
        <f t="shared" ca="1" si="432"/>
        <v>87.500000000027001</v>
      </c>
      <c r="M2563">
        <f t="shared" ca="1" si="433"/>
        <v>53537.500000000226</v>
      </c>
      <c r="N2563">
        <f t="shared" ca="1" si="434"/>
        <v>87.500000000027001</v>
      </c>
      <c r="O2563">
        <f t="shared" ca="1" si="435"/>
        <v>48037.500000000102</v>
      </c>
      <c r="P2563">
        <f t="shared" ca="1" si="438"/>
        <v>215.7942676617929</v>
      </c>
      <c r="Q2563">
        <f t="shared" ca="1" si="439"/>
        <v>192.14999999999608</v>
      </c>
      <c r="R2563">
        <f t="shared" ca="1" si="436"/>
        <v>1.6370439663241662E-3</v>
      </c>
      <c r="S2563">
        <f t="shared" ca="1" si="437"/>
        <v>1.8248175182487354E-3</v>
      </c>
    </row>
    <row r="2564" spans="1:19" x14ac:dyDescent="0.25">
      <c r="A2564" s="1">
        <v>36943</v>
      </c>
      <c r="B2564">
        <v>88.984999999999999</v>
      </c>
      <c r="C2564">
        <v>89.045000000000002</v>
      </c>
      <c r="D2564">
        <v>88.94</v>
      </c>
      <c r="E2564">
        <v>89.01</v>
      </c>
      <c r="F2564">
        <f ca="1">AVERAGE(E2564:OFFSET(E2564,-$F$2+1,0))</f>
        <v>88.849374999999981</v>
      </c>
      <c r="G2564">
        <f t="shared" ca="1" si="429"/>
        <v>1</v>
      </c>
      <c r="H2564">
        <v>4.0000000000000002E-4</v>
      </c>
      <c r="I2564">
        <f ca="1">STDEV(OFFSET(H2564,-$I$2+1,0):H2564)</f>
        <v>7.0829669667895234E-4</v>
      </c>
      <c r="J2564">
        <f t="shared" ca="1" si="430"/>
        <v>1</v>
      </c>
      <c r="K2564">
        <f t="shared" ca="1" si="431"/>
        <v>1</v>
      </c>
      <c r="L2564">
        <f t="shared" ca="1" si="432"/>
        <v>149.99999999997016</v>
      </c>
      <c r="M2564">
        <f t="shared" ca="1" si="433"/>
        <v>53687.500000000196</v>
      </c>
      <c r="N2564">
        <f t="shared" ca="1" si="434"/>
        <v>149.99999999997016</v>
      </c>
      <c r="O2564">
        <f t="shared" ca="1" si="435"/>
        <v>48187.500000000073</v>
      </c>
      <c r="P2564">
        <f t="shared" ca="1" si="438"/>
        <v>216.46809831803566</v>
      </c>
      <c r="Q2564">
        <f t="shared" ca="1" si="439"/>
        <v>192.74999999999594</v>
      </c>
      <c r="R2564">
        <f t="shared" ca="1" si="436"/>
        <v>2.8017744571556297E-3</v>
      </c>
      <c r="S2564">
        <f t="shared" ca="1" si="437"/>
        <v>3.122560499609052E-3</v>
      </c>
    </row>
    <row r="2565" spans="1:19" x14ac:dyDescent="0.25">
      <c r="A2565" s="1">
        <v>36944</v>
      </c>
      <c r="B2565">
        <v>89.045000000000002</v>
      </c>
      <c r="C2565">
        <v>89.094999999999999</v>
      </c>
      <c r="D2565">
        <v>89.02</v>
      </c>
      <c r="E2565">
        <v>89.07</v>
      </c>
      <c r="F2565">
        <f ca="1">AVERAGE(E2565:OFFSET(E2565,-$F$2+1,0))</f>
        <v>88.865999999999985</v>
      </c>
      <c r="G2565">
        <f t="shared" ca="1" si="429"/>
        <v>1</v>
      </c>
      <c r="H2565">
        <v>6.9999999999999999E-4</v>
      </c>
      <c r="I2565">
        <f ca="1">STDEV(OFFSET(H2565,-$I$2+1,0):H2565)</f>
        <v>7.1176208325387407E-4</v>
      </c>
      <c r="J2565">
        <f t="shared" ca="1" si="430"/>
        <v>1</v>
      </c>
      <c r="K2565">
        <f t="shared" ca="1" si="431"/>
        <v>1</v>
      </c>
      <c r="L2565">
        <f t="shared" ca="1" si="432"/>
        <v>287.50000000002274</v>
      </c>
      <c r="M2565">
        <f t="shared" ca="1" si="433"/>
        <v>53975.000000000218</v>
      </c>
      <c r="N2565">
        <f t="shared" ca="1" si="434"/>
        <v>287.50000000002274</v>
      </c>
      <c r="O2565">
        <f t="shared" ca="1" si="435"/>
        <v>48475.000000000095</v>
      </c>
      <c r="P2565">
        <f t="shared" ca="1" si="438"/>
        <v>217.75960707583465</v>
      </c>
      <c r="Q2565">
        <f t="shared" ca="1" si="439"/>
        <v>193.899999999996</v>
      </c>
      <c r="R2565">
        <f t="shared" ca="1" si="436"/>
        <v>5.3550640279398688E-3</v>
      </c>
      <c r="S2565">
        <f t="shared" ca="1" si="437"/>
        <v>5.9662775616087637E-3</v>
      </c>
    </row>
    <row r="2566" spans="1:19" x14ac:dyDescent="0.25">
      <c r="A2566" s="1">
        <v>36945</v>
      </c>
      <c r="B2566">
        <v>89.064999999999998</v>
      </c>
      <c r="C2566">
        <v>89.194999999999993</v>
      </c>
      <c r="D2566">
        <v>89.055000000000007</v>
      </c>
      <c r="E2566">
        <v>89.185000000000002</v>
      </c>
      <c r="F2566">
        <f ca="1">AVERAGE(E2566:OFFSET(E2566,-$F$2+1,0))</f>
        <v>88.885999999999981</v>
      </c>
      <c r="G2566">
        <f t="shared" ca="1" si="429"/>
        <v>1</v>
      </c>
      <c r="H2566">
        <v>1.2999999999999999E-3</v>
      </c>
      <c r="I2566">
        <f ca="1">STDEV(OFFSET(H2566,-$I$2+1,0):H2566)</f>
        <v>7.5804457583137448E-4</v>
      </c>
      <c r="J2566">
        <f t="shared" ca="1" si="430"/>
        <v>1</v>
      </c>
      <c r="K2566">
        <f t="shared" ca="1" si="431"/>
        <v>1</v>
      </c>
      <c r="L2566">
        <f t="shared" ca="1" si="432"/>
        <v>112.50000000000426</v>
      </c>
      <c r="M2566">
        <f t="shared" ca="1" si="433"/>
        <v>54087.500000000226</v>
      </c>
      <c r="N2566">
        <f t="shared" ca="1" si="434"/>
        <v>112.50000000000426</v>
      </c>
      <c r="O2566">
        <f t="shared" ca="1" si="435"/>
        <v>48587.500000000102</v>
      </c>
      <c r="P2566">
        <f t="shared" ca="1" si="438"/>
        <v>218.26498006801685</v>
      </c>
      <c r="Q2566">
        <f t="shared" ca="1" si="439"/>
        <v>194.34999999999602</v>
      </c>
      <c r="R2566">
        <f t="shared" ca="1" si="436"/>
        <v>2.084298286243702E-3</v>
      </c>
      <c r="S2566">
        <f t="shared" ca="1" si="437"/>
        <v>2.320783909231646E-3</v>
      </c>
    </row>
    <row r="2567" spans="1:19" x14ac:dyDescent="0.25">
      <c r="A2567" s="1">
        <v>36948</v>
      </c>
      <c r="B2567">
        <v>89.174999999999997</v>
      </c>
      <c r="C2567">
        <v>89.254999999999995</v>
      </c>
      <c r="D2567">
        <v>89.165000000000006</v>
      </c>
      <c r="E2567">
        <v>89.23</v>
      </c>
      <c r="F2567">
        <f ca="1">AVERAGE(E2567:OFFSET(E2567,-$F$2+1,0))</f>
        <v>88.908375000000007</v>
      </c>
      <c r="G2567">
        <f t="shared" ca="1" si="429"/>
        <v>1</v>
      </c>
      <c r="H2567">
        <v>5.0000000000000001E-4</v>
      </c>
      <c r="I2567">
        <f ca="1">STDEV(OFFSET(H2567,-$I$2+1,0):H2567)</f>
        <v>7.5225975357060362E-4</v>
      </c>
      <c r="J2567">
        <f t="shared" ca="1" si="430"/>
        <v>1</v>
      </c>
      <c r="K2567">
        <f t="shared" ca="1" si="431"/>
        <v>1</v>
      </c>
      <c r="L2567">
        <f t="shared" ca="1" si="432"/>
        <v>37.500000000001421</v>
      </c>
      <c r="M2567">
        <f t="shared" ca="1" si="433"/>
        <v>54125.000000000226</v>
      </c>
      <c r="N2567">
        <f t="shared" ca="1" si="434"/>
        <v>37.500000000001421</v>
      </c>
      <c r="O2567">
        <f t="shared" ca="1" si="435"/>
        <v>48625.000000000102</v>
      </c>
      <c r="P2567">
        <f t="shared" ca="1" si="438"/>
        <v>218.43343773207758</v>
      </c>
      <c r="Q2567">
        <f t="shared" ca="1" si="439"/>
        <v>194.49999999999599</v>
      </c>
      <c r="R2567">
        <f t="shared" ca="1" si="436"/>
        <v>6.9332100762655444E-4</v>
      </c>
      <c r="S2567">
        <f t="shared" ca="1" si="437"/>
        <v>7.7180344738875934E-4</v>
      </c>
    </row>
    <row r="2568" spans="1:19" x14ac:dyDescent="0.25">
      <c r="A2568" s="1">
        <v>36949</v>
      </c>
      <c r="B2568">
        <v>89.224999999999994</v>
      </c>
      <c r="C2568">
        <v>89.305000000000007</v>
      </c>
      <c r="D2568">
        <v>89.21</v>
      </c>
      <c r="E2568">
        <v>89.245000000000005</v>
      </c>
      <c r="F2568">
        <f ca="1">AVERAGE(E2568:OFFSET(E2568,-$F$2+1,0))</f>
        <v>88.932124999999999</v>
      </c>
      <c r="G2568">
        <f t="shared" ca="1" si="429"/>
        <v>1</v>
      </c>
      <c r="H2568">
        <v>2.0000000000000001E-4</v>
      </c>
      <c r="I2568">
        <f ca="1">STDEV(OFFSET(H2568,-$I$2+1,0):H2568)</f>
        <v>7.5050859948086988E-4</v>
      </c>
      <c r="J2568">
        <f t="shared" ca="1" si="430"/>
        <v>1</v>
      </c>
      <c r="K2568">
        <f t="shared" ca="1" si="431"/>
        <v>1</v>
      </c>
      <c r="L2568">
        <f t="shared" ca="1" si="432"/>
        <v>49.999999999990052</v>
      </c>
      <c r="M2568">
        <f t="shared" ca="1" si="433"/>
        <v>54175.000000000218</v>
      </c>
      <c r="N2568">
        <f t="shared" ca="1" si="434"/>
        <v>49.999999999990052</v>
      </c>
      <c r="O2568">
        <f t="shared" ca="1" si="435"/>
        <v>48675.000000000095</v>
      </c>
      <c r="P2568">
        <f t="shared" ca="1" si="438"/>
        <v>218.65804795082519</v>
      </c>
      <c r="Q2568">
        <f t="shared" ca="1" si="439"/>
        <v>194.69999999999595</v>
      </c>
      <c r="R2568">
        <f t="shared" ca="1" si="436"/>
        <v>9.2378752886817259E-4</v>
      </c>
      <c r="S2568">
        <f t="shared" ca="1" si="437"/>
        <v>1.0282776349612329E-3</v>
      </c>
    </row>
    <row r="2569" spans="1:19" x14ac:dyDescent="0.25">
      <c r="A2569" s="1">
        <v>36950</v>
      </c>
      <c r="B2569">
        <v>89.26</v>
      </c>
      <c r="C2569">
        <v>89.3</v>
      </c>
      <c r="D2569">
        <v>89.144999999999996</v>
      </c>
      <c r="E2569">
        <v>89.265000000000001</v>
      </c>
      <c r="F2569">
        <f ca="1">AVERAGE(E2569:OFFSET(E2569,-$F$2+1,0))</f>
        <v>88.954874999999987</v>
      </c>
      <c r="G2569">
        <f t="shared" ca="1" si="429"/>
        <v>1</v>
      </c>
      <c r="H2569">
        <v>2.0000000000000001E-4</v>
      </c>
      <c r="I2569">
        <f ca="1">STDEV(OFFSET(H2569,-$I$2+1,0):H2569)</f>
        <v>7.3584895475262201E-4</v>
      </c>
      <c r="J2569">
        <f t="shared" ca="1" si="430"/>
        <v>1</v>
      </c>
      <c r="K2569">
        <f t="shared" ca="1" si="431"/>
        <v>1</v>
      </c>
      <c r="L2569">
        <f t="shared" ca="1" si="432"/>
        <v>12.499999999988631</v>
      </c>
      <c r="M2569">
        <f t="shared" ca="1" si="433"/>
        <v>54187.500000000204</v>
      </c>
      <c r="N2569">
        <f t="shared" ca="1" si="434"/>
        <v>12.499999999988631</v>
      </c>
      <c r="O2569">
        <f t="shared" ca="1" si="435"/>
        <v>48687.50000000008</v>
      </c>
      <c r="P2569">
        <f t="shared" ca="1" si="438"/>
        <v>218.71420050551203</v>
      </c>
      <c r="Q2569">
        <f t="shared" ca="1" si="439"/>
        <v>194.74999999999591</v>
      </c>
      <c r="R2569">
        <f t="shared" ca="1" si="436"/>
        <v>2.3073373327159357E-4</v>
      </c>
      <c r="S2569">
        <f t="shared" ca="1" si="437"/>
        <v>2.5680534155087019E-4</v>
      </c>
    </row>
    <row r="2570" spans="1:19" x14ac:dyDescent="0.25">
      <c r="A2570" s="1">
        <v>36951</v>
      </c>
      <c r="B2570">
        <v>89.265000000000001</v>
      </c>
      <c r="C2570">
        <v>89.334999999999994</v>
      </c>
      <c r="D2570">
        <v>89.24</v>
      </c>
      <c r="E2570">
        <v>89.27</v>
      </c>
      <c r="F2570">
        <f ca="1">AVERAGE(E2570:OFFSET(E2570,-$F$2+1,0))</f>
        <v>88.971499999999992</v>
      </c>
      <c r="G2570">
        <f t="shared" ca="1" si="429"/>
        <v>1</v>
      </c>
      <c r="H2570">
        <v>1E-4</v>
      </c>
      <c r="I2570">
        <f ca="1">STDEV(OFFSET(H2570,-$I$2+1,0):H2570)</f>
        <v>7.278483069257884E-4</v>
      </c>
      <c r="J2570">
        <f t="shared" ca="1" si="430"/>
        <v>1</v>
      </c>
      <c r="K2570">
        <f t="shared" ca="1" si="431"/>
        <v>1</v>
      </c>
      <c r="L2570">
        <f t="shared" ca="1" si="432"/>
        <v>-112.50000000000426</v>
      </c>
      <c r="M2570">
        <f t="shared" ca="1" si="433"/>
        <v>54075.000000000196</v>
      </c>
      <c r="N2570">
        <f t="shared" ca="1" si="434"/>
        <v>-112.50000000000426</v>
      </c>
      <c r="O2570">
        <f t="shared" ca="1" si="435"/>
        <v>48575.000000000073</v>
      </c>
      <c r="P2570">
        <f t="shared" ca="1" si="438"/>
        <v>218.20882751332982</v>
      </c>
      <c r="Q2570">
        <f t="shared" ca="1" si="439"/>
        <v>194.29999999999589</v>
      </c>
      <c r="R2570">
        <f t="shared" ca="1" si="436"/>
        <v>-2.0761245674741193E-3</v>
      </c>
      <c r="S2570">
        <f t="shared" ca="1" si="437"/>
        <v>-2.3106546854943072E-3</v>
      </c>
    </row>
    <row r="2571" spans="1:19" x14ac:dyDescent="0.25">
      <c r="A2571" s="1">
        <v>36952</v>
      </c>
      <c r="B2571">
        <v>89.245000000000005</v>
      </c>
      <c r="C2571">
        <v>89.3</v>
      </c>
      <c r="D2571">
        <v>89.19</v>
      </c>
      <c r="E2571">
        <v>89.224999999999994</v>
      </c>
      <c r="F2571">
        <f ca="1">AVERAGE(E2571:OFFSET(E2571,-$F$2+1,0))</f>
        <v>88.984999999999985</v>
      </c>
      <c r="G2571">
        <f t="shared" ca="1" si="429"/>
        <v>1</v>
      </c>
      <c r="H2571">
        <v>-5.0000000000000001E-4</v>
      </c>
      <c r="I2571">
        <f ca="1">STDEV(OFFSET(H2571,-$I$2+1,0):H2571)</f>
        <v>7.3432747606586469E-4</v>
      </c>
      <c r="J2571">
        <f t="shared" ca="1" si="430"/>
        <v>1</v>
      </c>
      <c r="K2571">
        <f t="shared" ca="1" si="431"/>
        <v>1</v>
      </c>
      <c r="L2571">
        <f t="shared" ca="1" si="432"/>
        <v>0</v>
      </c>
      <c r="M2571">
        <f t="shared" ca="1" si="433"/>
        <v>54075.000000000196</v>
      </c>
      <c r="N2571">
        <f t="shared" ca="1" si="434"/>
        <v>0</v>
      </c>
      <c r="O2571">
        <f t="shared" ca="1" si="435"/>
        <v>48575.000000000073</v>
      </c>
      <c r="P2571">
        <f t="shared" ca="1" si="438"/>
        <v>218.20882751332982</v>
      </c>
      <c r="Q2571">
        <f t="shared" ca="1" si="439"/>
        <v>194.29999999999589</v>
      </c>
      <c r="R2571">
        <f t="shared" ca="1" si="436"/>
        <v>0</v>
      </c>
      <c r="S2571">
        <f t="shared" ca="1" si="437"/>
        <v>0</v>
      </c>
    </row>
    <row r="2572" spans="1:19" x14ac:dyDescent="0.25">
      <c r="A2572" s="1">
        <v>36955</v>
      </c>
      <c r="B2572">
        <v>89.234999999999999</v>
      </c>
      <c r="C2572">
        <v>89.254999999999995</v>
      </c>
      <c r="D2572">
        <v>89.2</v>
      </c>
      <c r="E2572">
        <v>89.224999999999994</v>
      </c>
      <c r="F2572">
        <f ca="1">AVERAGE(E2572:OFFSET(E2572,-$F$2+1,0))</f>
        <v>88.99362499999998</v>
      </c>
      <c r="G2572">
        <f t="shared" ca="1" si="429"/>
        <v>1</v>
      </c>
      <c r="H2572">
        <v>0</v>
      </c>
      <c r="I2572">
        <f ca="1">STDEV(OFFSET(H2572,-$I$2+1,0):H2572)</f>
        <v>6.3610657829279548E-4</v>
      </c>
      <c r="J2572">
        <f t="shared" ca="1" si="430"/>
        <v>1</v>
      </c>
      <c r="K2572">
        <f t="shared" ca="1" si="431"/>
        <v>1</v>
      </c>
      <c r="L2572">
        <f t="shared" ca="1" si="432"/>
        <v>75.000000000002842</v>
      </c>
      <c r="M2572">
        <f t="shared" ca="1" si="433"/>
        <v>54150.000000000196</v>
      </c>
      <c r="N2572">
        <f t="shared" ca="1" si="434"/>
        <v>75.000000000002842</v>
      </c>
      <c r="O2572">
        <f t="shared" ca="1" si="435"/>
        <v>48650.000000000073</v>
      </c>
      <c r="P2572">
        <f t="shared" ca="1" si="438"/>
        <v>218.5457428414513</v>
      </c>
      <c r="Q2572">
        <f t="shared" ca="1" si="439"/>
        <v>194.5999999999959</v>
      </c>
      <c r="R2572">
        <f t="shared" ca="1" si="436"/>
        <v>1.3869625520111432E-3</v>
      </c>
      <c r="S2572">
        <f t="shared" ca="1" si="437"/>
        <v>1.5440041173443691E-3</v>
      </c>
    </row>
    <row r="2573" spans="1:19" x14ac:dyDescent="0.25">
      <c r="A2573" s="1">
        <v>36956</v>
      </c>
      <c r="B2573">
        <v>89.194999999999993</v>
      </c>
      <c r="C2573">
        <v>89.26</v>
      </c>
      <c r="D2573">
        <v>89.18</v>
      </c>
      <c r="E2573">
        <v>89.254999999999995</v>
      </c>
      <c r="F2573">
        <f ca="1">AVERAGE(E2573:OFFSET(E2573,-$F$2+1,0))</f>
        <v>88.999624999999995</v>
      </c>
      <c r="G2573">
        <f t="shared" ca="1" si="429"/>
        <v>1</v>
      </c>
      <c r="H2573">
        <v>2.9999999999999997E-4</v>
      </c>
      <c r="I2573">
        <f ca="1">STDEV(OFFSET(H2573,-$I$2+1,0):H2573)</f>
        <v>6.3699541434357021E-4</v>
      </c>
      <c r="J2573">
        <f t="shared" ca="1" si="430"/>
        <v>1</v>
      </c>
      <c r="K2573">
        <f t="shared" ca="1" si="431"/>
        <v>1</v>
      </c>
      <c r="L2573">
        <f t="shared" ca="1" si="432"/>
        <v>100.00000000001563</v>
      </c>
      <c r="M2573">
        <f t="shared" ca="1" si="433"/>
        <v>54250.000000000211</v>
      </c>
      <c r="N2573">
        <f t="shared" ca="1" si="434"/>
        <v>100.00000000001563</v>
      </c>
      <c r="O2573">
        <f t="shared" ca="1" si="435"/>
        <v>48750.000000000087</v>
      </c>
      <c r="P2573">
        <f t="shared" ca="1" si="438"/>
        <v>218.99496327894664</v>
      </c>
      <c r="Q2573">
        <f t="shared" ca="1" si="439"/>
        <v>194.99999999999596</v>
      </c>
      <c r="R2573">
        <f t="shared" ca="1" si="436"/>
        <v>1.8467220683289986E-3</v>
      </c>
      <c r="S2573">
        <f t="shared" ca="1" si="437"/>
        <v>2.0554984583764746E-3</v>
      </c>
    </row>
    <row r="2574" spans="1:19" x14ac:dyDescent="0.25">
      <c r="A2574" s="1">
        <v>36957</v>
      </c>
      <c r="B2574">
        <v>89.26</v>
      </c>
      <c r="C2574">
        <v>89.305000000000007</v>
      </c>
      <c r="D2574">
        <v>89.25</v>
      </c>
      <c r="E2574">
        <v>89.295000000000002</v>
      </c>
      <c r="F2574">
        <f ca="1">AVERAGE(E2574:OFFSET(E2574,-$F$2+1,0))</f>
        <v>89.006375000000006</v>
      </c>
      <c r="G2574">
        <f t="shared" ca="1" si="429"/>
        <v>1</v>
      </c>
      <c r="H2574">
        <v>4.0000000000000002E-4</v>
      </c>
      <c r="I2574">
        <f ca="1">STDEV(OFFSET(H2574,-$I$2+1,0):H2574)</f>
        <v>6.3045514052192974E-4</v>
      </c>
      <c r="J2574">
        <f t="shared" ca="1" si="430"/>
        <v>1</v>
      </c>
      <c r="K2574">
        <f t="shared" ca="1" si="431"/>
        <v>1</v>
      </c>
      <c r="L2574">
        <f t="shared" ca="1" si="432"/>
        <v>37.500000000001421</v>
      </c>
      <c r="M2574">
        <f t="shared" ca="1" si="433"/>
        <v>54287.500000000211</v>
      </c>
      <c r="N2574">
        <f t="shared" ca="1" si="434"/>
        <v>37.500000000001421</v>
      </c>
      <c r="O2574">
        <f t="shared" ca="1" si="435"/>
        <v>48787.500000000087</v>
      </c>
      <c r="P2574">
        <f t="shared" ca="1" si="438"/>
        <v>219.1634209430074</v>
      </c>
      <c r="Q2574">
        <f t="shared" ca="1" si="439"/>
        <v>195.14999999999597</v>
      </c>
      <c r="R2574">
        <f t="shared" ca="1" si="436"/>
        <v>6.9124423963135993E-4</v>
      </c>
      <c r="S2574">
        <f t="shared" ca="1" si="437"/>
        <v>7.6923076923079699E-4</v>
      </c>
    </row>
    <row r="2575" spans="1:19" x14ac:dyDescent="0.25">
      <c r="A2575" s="1">
        <v>36958</v>
      </c>
      <c r="B2575">
        <v>89.314999999999998</v>
      </c>
      <c r="C2575">
        <v>89.35</v>
      </c>
      <c r="D2575">
        <v>89.295000000000002</v>
      </c>
      <c r="E2575">
        <v>89.31</v>
      </c>
      <c r="F2575">
        <f ca="1">AVERAGE(E2575:OFFSET(E2575,-$F$2+1,0))</f>
        <v>89.016499999999994</v>
      </c>
      <c r="G2575">
        <f t="shared" ca="1" si="429"/>
        <v>1</v>
      </c>
      <c r="H2575">
        <v>2.0000000000000001E-4</v>
      </c>
      <c r="I2575">
        <f ca="1">STDEV(OFFSET(H2575,-$I$2+1,0):H2575)</f>
        <v>6.2836462763522728E-4</v>
      </c>
      <c r="J2575">
        <f t="shared" ca="1" si="430"/>
        <v>1</v>
      </c>
      <c r="K2575">
        <f t="shared" ca="1" si="431"/>
        <v>1</v>
      </c>
      <c r="L2575">
        <f t="shared" ca="1" si="432"/>
        <v>-162.49999999999432</v>
      </c>
      <c r="M2575">
        <f t="shared" ca="1" si="433"/>
        <v>54125.000000000218</v>
      </c>
      <c r="N2575">
        <f t="shared" ca="1" si="434"/>
        <v>-162.49999999999432</v>
      </c>
      <c r="O2575">
        <f t="shared" ca="1" si="435"/>
        <v>48625.000000000095</v>
      </c>
      <c r="P2575">
        <f t="shared" ca="1" si="438"/>
        <v>218.43343773207761</v>
      </c>
      <c r="Q2575">
        <f t="shared" ca="1" si="439"/>
        <v>194.49999999999602</v>
      </c>
      <c r="R2575">
        <f t="shared" ca="1" si="436"/>
        <v>-2.9933225880726445E-3</v>
      </c>
      <c r="S2575">
        <f t="shared" ca="1" si="437"/>
        <v>-3.3307712016396418E-3</v>
      </c>
    </row>
    <row r="2576" spans="1:19" x14ac:dyDescent="0.25">
      <c r="A2576" s="1">
        <v>36959</v>
      </c>
      <c r="B2576">
        <v>89.33</v>
      </c>
      <c r="C2576">
        <v>89.334999999999994</v>
      </c>
      <c r="D2576">
        <v>89.194999999999993</v>
      </c>
      <c r="E2576">
        <v>89.245000000000005</v>
      </c>
      <c r="F2576">
        <f ca="1">AVERAGE(E2576:OFFSET(E2576,-$F$2+1,0))</f>
        <v>89.026999999999987</v>
      </c>
      <c r="G2576">
        <f t="shared" ca="1" si="429"/>
        <v>1</v>
      </c>
      <c r="H2576">
        <v>-6.9999999999999999E-4</v>
      </c>
      <c r="I2576">
        <f ca="1">STDEV(OFFSET(H2576,-$I$2+1,0):H2576)</f>
        <v>6.5331140314071065E-4</v>
      </c>
      <c r="J2576">
        <f t="shared" ca="1" si="430"/>
        <v>1</v>
      </c>
      <c r="K2576">
        <f t="shared" ca="1" si="431"/>
        <v>1</v>
      </c>
      <c r="L2576">
        <f t="shared" ca="1" si="432"/>
        <v>62.499999999978684</v>
      </c>
      <c r="M2576">
        <f t="shared" ca="1" si="433"/>
        <v>54187.500000000196</v>
      </c>
      <c r="N2576">
        <f t="shared" ca="1" si="434"/>
        <v>62.499999999978684</v>
      </c>
      <c r="O2576">
        <f t="shared" ca="1" si="435"/>
        <v>48687.500000000073</v>
      </c>
      <c r="P2576">
        <f t="shared" ca="1" si="438"/>
        <v>218.71420050551205</v>
      </c>
      <c r="Q2576">
        <f t="shared" ca="1" si="439"/>
        <v>194.74999999999591</v>
      </c>
      <c r="R2576">
        <f t="shared" ca="1" si="436"/>
        <v>1.1547344110850518E-3</v>
      </c>
      <c r="S2576">
        <f t="shared" ca="1" si="437"/>
        <v>1.2853470437013586E-3</v>
      </c>
    </row>
    <row r="2577" spans="1:19" x14ac:dyDescent="0.25">
      <c r="A2577" s="1">
        <v>36962</v>
      </c>
      <c r="B2577">
        <v>89.265000000000001</v>
      </c>
      <c r="C2577">
        <v>89.29</v>
      </c>
      <c r="D2577">
        <v>89.25</v>
      </c>
      <c r="E2577">
        <v>89.27</v>
      </c>
      <c r="F2577">
        <f ca="1">AVERAGE(E2577:OFFSET(E2577,-$F$2+1,0))</f>
        <v>89.037499999999994</v>
      </c>
      <c r="G2577">
        <f t="shared" ca="1" si="429"/>
        <v>1</v>
      </c>
      <c r="H2577">
        <v>2.9999999999999997E-4</v>
      </c>
      <c r="I2577">
        <f ca="1">STDEV(OFFSET(H2577,-$I$2+1,0):H2577)</f>
        <v>6.4144163290283276E-4</v>
      </c>
      <c r="J2577">
        <f t="shared" ca="1" si="430"/>
        <v>1</v>
      </c>
      <c r="K2577">
        <f t="shared" ca="1" si="431"/>
        <v>1</v>
      </c>
      <c r="L2577">
        <f t="shared" ca="1" si="432"/>
        <v>0</v>
      </c>
      <c r="M2577">
        <f t="shared" ca="1" si="433"/>
        <v>54187.500000000196</v>
      </c>
      <c r="N2577">
        <f t="shared" ca="1" si="434"/>
        <v>0</v>
      </c>
      <c r="O2577">
        <f t="shared" ca="1" si="435"/>
        <v>48687.500000000073</v>
      </c>
      <c r="P2577">
        <f t="shared" ca="1" si="438"/>
        <v>218.71420050551205</v>
      </c>
      <c r="Q2577">
        <f t="shared" ca="1" si="439"/>
        <v>194.74999999999591</v>
      </c>
      <c r="R2577">
        <f t="shared" ca="1" si="436"/>
        <v>0</v>
      </c>
      <c r="S2577">
        <f t="shared" ca="1" si="437"/>
        <v>0</v>
      </c>
    </row>
    <row r="2578" spans="1:19" x14ac:dyDescent="0.25">
      <c r="A2578" s="1">
        <v>36963</v>
      </c>
      <c r="B2578">
        <v>89.314999999999998</v>
      </c>
      <c r="C2578">
        <v>89.325000000000003</v>
      </c>
      <c r="D2578">
        <v>89.25</v>
      </c>
      <c r="E2578">
        <v>89.27</v>
      </c>
      <c r="F2578">
        <f ca="1">AVERAGE(E2578:OFFSET(E2578,-$F$2+1,0))</f>
        <v>89.051249999999996</v>
      </c>
      <c r="G2578">
        <f t="shared" ca="1" si="429"/>
        <v>1</v>
      </c>
      <c r="H2578">
        <v>0</v>
      </c>
      <c r="I2578">
        <f ca="1">STDEV(OFFSET(H2578,-$I$2+1,0):H2578)</f>
        <v>6.376560696471843E-4</v>
      </c>
      <c r="J2578">
        <f t="shared" ca="1" si="430"/>
        <v>1</v>
      </c>
      <c r="K2578">
        <f t="shared" ca="1" si="431"/>
        <v>1</v>
      </c>
      <c r="L2578">
        <f t="shared" ca="1" si="432"/>
        <v>400.000000000027</v>
      </c>
      <c r="M2578">
        <f t="shared" ca="1" si="433"/>
        <v>54587.500000000226</v>
      </c>
      <c r="N2578">
        <f t="shared" ca="1" si="434"/>
        <v>400.000000000027</v>
      </c>
      <c r="O2578">
        <f t="shared" ca="1" si="435"/>
        <v>49087.500000000102</v>
      </c>
      <c r="P2578">
        <f t="shared" ca="1" si="438"/>
        <v>220.51108225549328</v>
      </c>
      <c r="Q2578">
        <f t="shared" ca="1" si="439"/>
        <v>196.34999999999599</v>
      </c>
      <c r="R2578">
        <f t="shared" ca="1" si="436"/>
        <v>7.3817762399081997E-3</v>
      </c>
      <c r="S2578">
        <f t="shared" ca="1" si="437"/>
        <v>8.2156611039800025E-3</v>
      </c>
    </row>
    <row r="2579" spans="1:19" x14ac:dyDescent="0.25">
      <c r="A2579" s="1">
        <v>36964</v>
      </c>
      <c r="B2579">
        <v>89.265000000000001</v>
      </c>
      <c r="C2579">
        <v>89.435000000000002</v>
      </c>
      <c r="D2579">
        <v>89.254999999999995</v>
      </c>
      <c r="E2579">
        <v>89.43</v>
      </c>
      <c r="F2579">
        <f ca="1">AVERAGE(E2579:OFFSET(E2579,-$F$2+1,0))</f>
        <v>89.068624999999997</v>
      </c>
      <c r="G2579">
        <f t="shared" ca="1" si="429"/>
        <v>1</v>
      </c>
      <c r="H2579">
        <v>1.8E-3</v>
      </c>
      <c r="I2579">
        <f ca="1">STDEV(OFFSET(H2579,-$I$2+1,0):H2579)</f>
        <v>6.9907834061411851E-4</v>
      </c>
      <c r="J2579">
        <f t="shared" ca="1" si="430"/>
        <v>1</v>
      </c>
      <c r="K2579">
        <f t="shared" ca="1" si="431"/>
        <v>1</v>
      </c>
      <c r="L2579">
        <f t="shared" ca="1" si="432"/>
        <v>249.99999999998579</v>
      </c>
      <c r="M2579">
        <f t="shared" ca="1" si="433"/>
        <v>54837.500000000211</v>
      </c>
      <c r="N2579">
        <f t="shared" ca="1" si="434"/>
        <v>249.99999999998579</v>
      </c>
      <c r="O2579">
        <f t="shared" ca="1" si="435"/>
        <v>49337.500000000087</v>
      </c>
      <c r="P2579">
        <f t="shared" ca="1" si="438"/>
        <v>221.63413334923138</v>
      </c>
      <c r="Q2579">
        <f t="shared" ca="1" si="439"/>
        <v>197.3499999999959</v>
      </c>
      <c r="R2579">
        <f t="shared" ca="1" si="436"/>
        <v>4.5798030684677769E-3</v>
      </c>
      <c r="S2579">
        <f t="shared" ca="1" si="437"/>
        <v>5.0929462694165577E-3</v>
      </c>
    </row>
    <row r="2580" spans="1:19" x14ac:dyDescent="0.25">
      <c r="A2580" s="1">
        <v>36965</v>
      </c>
      <c r="B2580">
        <v>89.454999999999998</v>
      </c>
      <c r="C2580">
        <v>89.55</v>
      </c>
      <c r="D2580">
        <v>89.405000000000001</v>
      </c>
      <c r="E2580">
        <v>89.53</v>
      </c>
      <c r="F2580">
        <f ca="1">AVERAGE(E2580:OFFSET(E2580,-$F$2+1,0))</f>
        <v>89.086874999999992</v>
      </c>
      <c r="G2580">
        <f t="shared" ca="1" si="429"/>
        <v>1</v>
      </c>
      <c r="H2580">
        <v>1.1000000000000001E-3</v>
      </c>
      <c r="I2580">
        <f ca="1">STDEV(OFFSET(H2580,-$I$2+1,0):H2580)</f>
        <v>6.5542272417762641E-4</v>
      </c>
      <c r="J2580">
        <f t="shared" ca="1" si="430"/>
        <v>1</v>
      </c>
      <c r="K2580">
        <f t="shared" ca="1" si="431"/>
        <v>1</v>
      </c>
      <c r="L2580">
        <f t="shared" ca="1" si="432"/>
        <v>-62.500000000014211</v>
      </c>
      <c r="M2580">
        <f t="shared" ca="1" si="433"/>
        <v>54775.000000000196</v>
      </c>
      <c r="N2580">
        <f t="shared" ca="1" si="434"/>
        <v>-62.500000000014211</v>
      </c>
      <c r="O2580">
        <f t="shared" ca="1" si="435"/>
        <v>49275.000000000073</v>
      </c>
      <c r="P2580">
        <f t="shared" ca="1" si="438"/>
        <v>221.35337057579676</v>
      </c>
      <c r="Q2580">
        <f t="shared" ca="1" si="439"/>
        <v>197.09999999999584</v>
      </c>
      <c r="R2580">
        <f t="shared" ca="1" si="436"/>
        <v>-1.1397310234787139E-3</v>
      </c>
      <c r="S2580">
        <f t="shared" ca="1" si="437"/>
        <v>-1.2667848999242787E-3</v>
      </c>
    </row>
    <row r="2581" spans="1:19" x14ac:dyDescent="0.25">
      <c r="A2581" s="1">
        <v>36966</v>
      </c>
      <c r="B2581">
        <v>89.525000000000006</v>
      </c>
      <c r="C2581">
        <v>89.594999999999999</v>
      </c>
      <c r="D2581">
        <v>89.47</v>
      </c>
      <c r="E2581">
        <v>89.504999999999995</v>
      </c>
      <c r="F2581">
        <f ca="1">AVERAGE(E2581:OFFSET(E2581,-$F$2+1,0))</f>
        <v>89.101249999999993</v>
      </c>
      <c r="G2581">
        <f t="shared" ca="1" si="429"/>
        <v>1</v>
      </c>
      <c r="H2581">
        <v>-2.9999999999999997E-4</v>
      </c>
      <c r="I2581">
        <f ca="1">STDEV(OFFSET(H2581,-$I$2+1,0):H2581)</f>
        <v>6.3517506911169974E-4</v>
      </c>
      <c r="J2581">
        <f t="shared" ca="1" si="430"/>
        <v>1</v>
      </c>
      <c r="K2581">
        <f t="shared" ca="1" si="431"/>
        <v>1</v>
      </c>
      <c r="L2581">
        <f t="shared" ca="1" si="432"/>
        <v>-112.50000000000426</v>
      </c>
      <c r="M2581">
        <f t="shared" ca="1" si="433"/>
        <v>54662.500000000189</v>
      </c>
      <c r="N2581">
        <f t="shared" ca="1" si="434"/>
        <v>-112.50000000000426</v>
      </c>
      <c r="O2581">
        <f t="shared" ca="1" si="435"/>
        <v>49162.500000000065</v>
      </c>
      <c r="P2581">
        <f t="shared" ca="1" si="438"/>
        <v>220.84799758361456</v>
      </c>
      <c r="Q2581">
        <f t="shared" ca="1" si="439"/>
        <v>196.64999999999583</v>
      </c>
      <c r="R2581">
        <f t="shared" ca="1" si="436"/>
        <v>-2.0538566864446162E-3</v>
      </c>
      <c r="S2581">
        <f t="shared" ca="1" si="437"/>
        <v>-2.2831050228311334E-3</v>
      </c>
    </row>
    <row r="2582" spans="1:19" x14ac:dyDescent="0.25">
      <c r="A2582" s="1">
        <v>36969</v>
      </c>
      <c r="B2582">
        <v>89.515000000000001</v>
      </c>
      <c r="C2582">
        <v>89.525000000000006</v>
      </c>
      <c r="D2582">
        <v>89.444999999999993</v>
      </c>
      <c r="E2582">
        <v>89.46</v>
      </c>
      <c r="F2582">
        <f ca="1">AVERAGE(E2582:OFFSET(E2582,-$F$2+1,0))</f>
        <v>89.114249999999998</v>
      </c>
      <c r="G2582">
        <f t="shared" ca="1" si="429"/>
        <v>1</v>
      </c>
      <c r="H2582">
        <v>-5.0000000000000001E-4</v>
      </c>
      <c r="I2582">
        <f ca="1">STDEV(OFFSET(H2582,-$I$2+1,0):H2582)</f>
        <v>6.0721538708747279E-4</v>
      </c>
      <c r="J2582">
        <f t="shared" ca="1" si="430"/>
        <v>1</v>
      </c>
      <c r="K2582">
        <f t="shared" ca="1" si="431"/>
        <v>1</v>
      </c>
      <c r="L2582">
        <f t="shared" ca="1" si="432"/>
        <v>200.00000000003126</v>
      </c>
      <c r="M2582">
        <f t="shared" ca="1" si="433"/>
        <v>54862.500000000218</v>
      </c>
      <c r="N2582">
        <f t="shared" ca="1" si="434"/>
        <v>200.00000000003126</v>
      </c>
      <c r="O2582">
        <f t="shared" ca="1" si="435"/>
        <v>49362.500000000095</v>
      </c>
      <c r="P2582">
        <f t="shared" ca="1" si="438"/>
        <v>221.74643845860524</v>
      </c>
      <c r="Q2582">
        <f t="shared" ca="1" si="439"/>
        <v>197.44999999999592</v>
      </c>
      <c r="R2582">
        <f t="shared" ca="1" si="436"/>
        <v>3.6588154584958716E-3</v>
      </c>
      <c r="S2582">
        <f t="shared" ca="1" si="437"/>
        <v>4.0681413679131652E-3</v>
      </c>
    </row>
    <row r="2583" spans="1:19" x14ac:dyDescent="0.25">
      <c r="A2583" s="1">
        <v>36970</v>
      </c>
      <c r="B2583">
        <v>89.45</v>
      </c>
      <c r="C2583">
        <v>89.584999999999994</v>
      </c>
      <c r="D2583">
        <v>89.424999999999997</v>
      </c>
      <c r="E2583">
        <v>89.54</v>
      </c>
      <c r="F2583">
        <f ca="1">AVERAGE(E2583:OFFSET(E2583,-$F$2+1,0))</f>
        <v>89.128749999999997</v>
      </c>
      <c r="G2583">
        <f t="shared" ca="1" si="429"/>
        <v>1</v>
      </c>
      <c r="H2583">
        <v>8.9999999999999998E-4</v>
      </c>
      <c r="I2583">
        <f ca="1">STDEV(OFFSET(H2583,-$I$2+1,0):H2583)</f>
        <v>6.2205093715953256E-4</v>
      </c>
      <c r="J2583">
        <f t="shared" ca="1" si="430"/>
        <v>1</v>
      </c>
      <c r="K2583">
        <f t="shared" ca="1" si="431"/>
        <v>1</v>
      </c>
      <c r="L2583">
        <f t="shared" ca="1" si="432"/>
        <v>162.49999999999432</v>
      </c>
      <c r="M2583">
        <f t="shared" ca="1" si="433"/>
        <v>55025.000000000211</v>
      </c>
      <c r="N2583">
        <f t="shared" ca="1" si="434"/>
        <v>162.49999999999432</v>
      </c>
      <c r="O2583">
        <f t="shared" ca="1" si="435"/>
        <v>49525.000000000087</v>
      </c>
      <c r="P2583">
        <f t="shared" ca="1" si="438"/>
        <v>222.47642166953506</v>
      </c>
      <c r="Q2583">
        <f t="shared" ca="1" si="439"/>
        <v>198.0999999999959</v>
      </c>
      <c r="R2583">
        <f t="shared" ca="1" si="436"/>
        <v>2.9619503303712678E-3</v>
      </c>
      <c r="S2583">
        <f t="shared" ca="1" si="437"/>
        <v>3.2919726513040062E-3</v>
      </c>
    </row>
    <row r="2584" spans="1:19" x14ac:dyDescent="0.25">
      <c r="A2584" s="1">
        <v>36971</v>
      </c>
      <c r="B2584">
        <v>89.59</v>
      </c>
      <c r="C2584">
        <v>89.64</v>
      </c>
      <c r="D2584">
        <v>89.564999999999998</v>
      </c>
      <c r="E2584">
        <v>89.605000000000004</v>
      </c>
      <c r="F2584">
        <f ca="1">AVERAGE(E2584:OFFSET(E2584,-$F$2+1,0))</f>
        <v>89.146874999999994</v>
      </c>
      <c r="G2584">
        <f t="shared" ca="1" si="429"/>
        <v>1</v>
      </c>
      <c r="H2584">
        <v>6.9999999999999999E-4</v>
      </c>
      <c r="I2584">
        <f ca="1">STDEV(OFFSET(H2584,-$I$2+1,0):H2584)</f>
        <v>6.2767323043963431E-4</v>
      </c>
      <c r="J2584">
        <f t="shared" ca="1" si="430"/>
        <v>1</v>
      </c>
      <c r="K2584">
        <f t="shared" ca="1" si="431"/>
        <v>1</v>
      </c>
      <c r="L2584">
        <f t="shared" ca="1" si="432"/>
        <v>162.49999999999432</v>
      </c>
      <c r="M2584">
        <f t="shared" ca="1" si="433"/>
        <v>55187.500000000204</v>
      </c>
      <c r="N2584">
        <f t="shared" ca="1" si="434"/>
        <v>162.49999999999432</v>
      </c>
      <c r="O2584">
        <f t="shared" ca="1" si="435"/>
        <v>49687.50000000008</v>
      </c>
      <c r="P2584">
        <f t="shared" ca="1" si="438"/>
        <v>223.20640488046485</v>
      </c>
      <c r="Q2584">
        <f t="shared" ca="1" si="439"/>
        <v>198.74999999999585</v>
      </c>
      <c r="R2584">
        <f t="shared" ca="1" si="436"/>
        <v>2.953203089504656E-3</v>
      </c>
      <c r="S2584">
        <f t="shared" ca="1" si="437"/>
        <v>3.2811711256939733E-3</v>
      </c>
    </row>
    <row r="2585" spans="1:19" x14ac:dyDescent="0.25">
      <c r="A2585" s="1">
        <v>36972</v>
      </c>
      <c r="B2585">
        <v>89.61</v>
      </c>
      <c r="C2585">
        <v>89.694999999999993</v>
      </c>
      <c r="D2585">
        <v>89.605000000000004</v>
      </c>
      <c r="E2585">
        <v>89.67</v>
      </c>
      <c r="F2585">
        <f ca="1">AVERAGE(E2585:OFFSET(E2585,-$F$2+1,0))</f>
        <v>89.167624999999987</v>
      </c>
      <c r="G2585">
        <f t="shared" ca="1" si="429"/>
        <v>1</v>
      </c>
      <c r="H2585">
        <v>6.9999999999999999E-4</v>
      </c>
      <c r="I2585">
        <f ca="1">STDEV(OFFSET(H2585,-$I$2+1,0):H2585)</f>
        <v>6.2767323043963431E-4</v>
      </c>
      <c r="J2585">
        <f t="shared" ca="1" si="430"/>
        <v>1</v>
      </c>
      <c r="K2585">
        <f t="shared" ca="1" si="431"/>
        <v>1</v>
      </c>
      <c r="L2585">
        <f t="shared" ca="1" si="432"/>
        <v>-237.49999999999716</v>
      </c>
      <c r="M2585">
        <f t="shared" ca="1" si="433"/>
        <v>54950.000000000204</v>
      </c>
      <c r="N2585">
        <f t="shared" ca="1" si="434"/>
        <v>-237.49999999999716</v>
      </c>
      <c r="O2585">
        <f t="shared" ca="1" si="435"/>
        <v>49450.00000000008</v>
      </c>
      <c r="P2585">
        <f t="shared" ca="1" si="438"/>
        <v>222.13950634141358</v>
      </c>
      <c r="Q2585">
        <f t="shared" ca="1" si="439"/>
        <v>197.79999999999589</v>
      </c>
      <c r="R2585">
        <f t="shared" ca="1" si="436"/>
        <v>-4.3035107587768295E-3</v>
      </c>
      <c r="S2585">
        <f t="shared" ca="1" si="437"/>
        <v>-4.7798742138364129E-3</v>
      </c>
    </row>
    <row r="2586" spans="1:19" x14ac:dyDescent="0.25">
      <c r="A2586" s="1">
        <v>36973</v>
      </c>
      <c r="B2586">
        <v>89.614999999999995</v>
      </c>
      <c r="C2586">
        <v>89.63</v>
      </c>
      <c r="D2586">
        <v>89.555000000000007</v>
      </c>
      <c r="E2586">
        <v>89.575000000000003</v>
      </c>
      <c r="F2586">
        <f ca="1">AVERAGE(E2586:OFFSET(E2586,-$F$2+1,0))</f>
        <v>89.185624999999987</v>
      </c>
      <c r="G2586">
        <f t="shared" ca="1" si="429"/>
        <v>1</v>
      </c>
      <c r="H2586">
        <v>-1.1000000000000001E-3</v>
      </c>
      <c r="I2586">
        <f ca="1">STDEV(OFFSET(H2586,-$I$2+1,0):H2586)</f>
        <v>6.6195484024691282E-4</v>
      </c>
      <c r="J2586">
        <f t="shared" ca="1" si="430"/>
        <v>1</v>
      </c>
      <c r="K2586">
        <f t="shared" ca="1" si="431"/>
        <v>1</v>
      </c>
      <c r="L2586">
        <f t="shared" ca="1" si="432"/>
        <v>0</v>
      </c>
      <c r="M2586">
        <f t="shared" ca="1" si="433"/>
        <v>54950.000000000204</v>
      </c>
      <c r="N2586">
        <f t="shared" ca="1" si="434"/>
        <v>0</v>
      </c>
      <c r="O2586">
        <f t="shared" ca="1" si="435"/>
        <v>49450.00000000008</v>
      </c>
      <c r="P2586">
        <f t="shared" ca="1" si="438"/>
        <v>222.13950634141358</v>
      </c>
      <c r="Q2586">
        <f t="shared" ca="1" si="439"/>
        <v>197.79999999999589</v>
      </c>
      <c r="R2586">
        <f t="shared" ca="1" si="436"/>
        <v>0</v>
      </c>
      <c r="S2586">
        <f t="shared" ca="1" si="437"/>
        <v>0</v>
      </c>
    </row>
    <row r="2587" spans="1:19" x14ac:dyDescent="0.25">
      <c r="A2587" s="1">
        <v>36976</v>
      </c>
      <c r="B2587">
        <v>89.555000000000007</v>
      </c>
      <c r="C2587">
        <v>89.58</v>
      </c>
      <c r="D2587">
        <v>89.525000000000006</v>
      </c>
      <c r="E2587">
        <v>89.575000000000003</v>
      </c>
      <c r="F2587">
        <f ca="1">AVERAGE(E2587:OFFSET(E2587,-$F$2+1,0))</f>
        <v>89.202124999999995</v>
      </c>
      <c r="G2587">
        <f t="shared" ca="1" si="429"/>
        <v>1</v>
      </c>
      <c r="H2587">
        <v>0</v>
      </c>
      <c r="I2587">
        <f ca="1">STDEV(OFFSET(H2587,-$I$2+1,0):H2587)</f>
        <v>6.6006379277030167E-4</v>
      </c>
      <c r="J2587">
        <f t="shared" ca="1" si="430"/>
        <v>1</v>
      </c>
      <c r="K2587">
        <f t="shared" ca="1" si="431"/>
        <v>1</v>
      </c>
      <c r="L2587">
        <f t="shared" ca="1" si="432"/>
        <v>-375.00000000001421</v>
      </c>
      <c r="M2587">
        <f t="shared" ca="1" si="433"/>
        <v>54575.000000000189</v>
      </c>
      <c r="N2587">
        <f t="shared" ca="1" si="434"/>
        <v>-375.00000000001421</v>
      </c>
      <c r="O2587">
        <f t="shared" ca="1" si="435"/>
        <v>49075.000000000065</v>
      </c>
      <c r="P2587">
        <f t="shared" ca="1" si="438"/>
        <v>220.45492970080625</v>
      </c>
      <c r="Q2587">
        <f t="shared" ca="1" si="439"/>
        <v>196.29999999999586</v>
      </c>
      <c r="R2587">
        <f t="shared" ca="1" si="436"/>
        <v>-6.8243858052777582E-3</v>
      </c>
      <c r="S2587">
        <f t="shared" ca="1" si="437"/>
        <v>-7.5834175935290925E-3</v>
      </c>
    </row>
    <row r="2588" spans="1:19" x14ac:dyDescent="0.25">
      <c r="A2588" s="1">
        <v>36977</v>
      </c>
      <c r="B2588">
        <v>89.564999999999998</v>
      </c>
      <c r="C2588">
        <v>89.65</v>
      </c>
      <c r="D2588">
        <v>89.41</v>
      </c>
      <c r="E2588">
        <v>89.424999999999997</v>
      </c>
      <c r="F2588">
        <f ca="1">AVERAGE(E2588:OFFSET(E2588,-$F$2+1,0))</f>
        <v>89.213999999999999</v>
      </c>
      <c r="G2588">
        <f t="shared" ca="1" si="429"/>
        <v>1</v>
      </c>
      <c r="H2588">
        <v>-1.6999999999999999E-3</v>
      </c>
      <c r="I2588">
        <f ca="1">STDEV(OFFSET(H2588,-$I$2+1,0):H2588)</f>
        <v>7.836990560963538E-4</v>
      </c>
      <c r="J2588">
        <f t="shared" ca="1" si="430"/>
        <v>1</v>
      </c>
      <c r="K2588">
        <f t="shared" ca="1" si="431"/>
        <v>1</v>
      </c>
      <c r="L2588">
        <f t="shared" ca="1" si="432"/>
        <v>124.99999999999289</v>
      </c>
      <c r="M2588">
        <f t="shared" ca="1" si="433"/>
        <v>54700.000000000182</v>
      </c>
      <c r="N2588">
        <f t="shared" ca="1" si="434"/>
        <v>124.99999999999289</v>
      </c>
      <c r="O2588">
        <f t="shared" ca="1" si="435"/>
        <v>49200.000000000058</v>
      </c>
      <c r="P2588">
        <f t="shared" ca="1" si="438"/>
        <v>221.01645524767528</v>
      </c>
      <c r="Q2588">
        <f t="shared" ca="1" si="439"/>
        <v>196.7999999999958</v>
      </c>
      <c r="R2588">
        <f t="shared" ca="1" si="436"/>
        <v>2.2904260192394403E-3</v>
      </c>
      <c r="S2588">
        <f t="shared" ca="1" si="437"/>
        <v>2.5471217524196173E-3</v>
      </c>
    </row>
    <row r="2589" spans="1:19" x14ac:dyDescent="0.25">
      <c r="A2589" s="1">
        <v>36978</v>
      </c>
      <c r="B2589">
        <v>89.41</v>
      </c>
      <c r="C2589">
        <v>89.495000000000005</v>
      </c>
      <c r="D2589">
        <v>89.41</v>
      </c>
      <c r="E2589">
        <v>89.474999999999994</v>
      </c>
      <c r="F2589">
        <f ca="1">AVERAGE(E2589:OFFSET(E2589,-$F$2+1,0))</f>
        <v>89.225375</v>
      </c>
      <c r="G2589">
        <f t="shared" ca="1" si="429"/>
        <v>1</v>
      </c>
      <c r="H2589">
        <v>5.9999999999999995E-4</v>
      </c>
      <c r="I2589">
        <f ca="1">STDEV(OFFSET(H2589,-$I$2+1,0):H2589)</f>
        <v>7.915840215402878E-4</v>
      </c>
      <c r="J2589">
        <f t="shared" ca="1" si="430"/>
        <v>1</v>
      </c>
      <c r="K2589">
        <f t="shared" ca="1" si="431"/>
        <v>1</v>
      </c>
      <c r="L2589">
        <f t="shared" ca="1" si="432"/>
        <v>125.00000000002842</v>
      </c>
      <c r="M2589">
        <f t="shared" ca="1" si="433"/>
        <v>54825.000000000211</v>
      </c>
      <c r="N2589">
        <f t="shared" ca="1" si="434"/>
        <v>125.00000000002842</v>
      </c>
      <c r="O2589">
        <f t="shared" ca="1" si="435"/>
        <v>49325.000000000087</v>
      </c>
      <c r="P2589">
        <f t="shared" ca="1" si="438"/>
        <v>221.57798079454452</v>
      </c>
      <c r="Q2589">
        <f t="shared" ca="1" si="439"/>
        <v>197.29999999999592</v>
      </c>
      <c r="R2589">
        <f t="shared" ca="1" si="436"/>
        <v>2.2851919561248262E-3</v>
      </c>
      <c r="S2589">
        <f t="shared" ca="1" si="437"/>
        <v>2.5406504065046396E-3</v>
      </c>
    </row>
    <row r="2590" spans="1:19" x14ac:dyDescent="0.25">
      <c r="A2590" s="1">
        <v>36979</v>
      </c>
      <c r="B2590">
        <v>89.484999999999999</v>
      </c>
      <c r="C2590">
        <v>89.534999999999997</v>
      </c>
      <c r="D2590">
        <v>89.474999999999994</v>
      </c>
      <c r="E2590">
        <v>89.525000000000006</v>
      </c>
      <c r="F2590">
        <f ca="1">AVERAGE(E2590:OFFSET(E2590,-$F$2+1,0))</f>
        <v>89.236624999999989</v>
      </c>
      <c r="G2590">
        <f t="shared" ca="1" si="429"/>
        <v>1</v>
      </c>
      <c r="H2590">
        <v>5.9999999999999995E-4</v>
      </c>
      <c r="I2590">
        <f ca="1">STDEV(OFFSET(H2590,-$I$2+1,0):H2590)</f>
        <v>7.9894667498756403E-4</v>
      </c>
      <c r="J2590">
        <f t="shared" ca="1" si="430"/>
        <v>1</v>
      </c>
      <c r="K2590">
        <f t="shared" ca="1" si="431"/>
        <v>1</v>
      </c>
      <c r="L2590">
        <f t="shared" ca="1" si="432"/>
        <v>174.99999999998295</v>
      </c>
      <c r="M2590">
        <f t="shared" ca="1" si="433"/>
        <v>55000.000000000196</v>
      </c>
      <c r="N2590">
        <f t="shared" ca="1" si="434"/>
        <v>174.99999999998295</v>
      </c>
      <c r="O2590">
        <f t="shared" ca="1" si="435"/>
        <v>49500.000000000073</v>
      </c>
      <c r="P2590">
        <f t="shared" ca="1" si="438"/>
        <v>222.36411656016116</v>
      </c>
      <c r="Q2590">
        <f t="shared" ca="1" si="439"/>
        <v>197.99999999999585</v>
      </c>
      <c r="R2590">
        <f t="shared" ca="1" si="436"/>
        <v>3.1919744642039632E-3</v>
      </c>
      <c r="S2590">
        <f t="shared" ca="1" si="437"/>
        <v>3.5478966041557554E-3</v>
      </c>
    </row>
    <row r="2591" spans="1:19" x14ac:dyDescent="0.25">
      <c r="A2591" s="1">
        <v>36980</v>
      </c>
      <c r="B2591">
        <v>89.504999999999995</v>
      </c>
      <c r="C2591">
        <v>89.625</v>
      </c>
      <c r="D2591">
        <v>89.47</v>
      </c>
      <c r="E2591">
        <v>89.594999999999999</v>
      </c>
      <c r="F2591">
        <f ca="1">AVERAGE(E2591:OFFSET(E2591,-$F$2+1,0))</f>
        <v>89.248499999999993</v>
      </c>
      <c r="G2591">
        <f t="shared" ca="1" si="429"/>
        <v>1</v>
      </c>
      <c r="H2591">
        <v>8.0000000000000004E-4</v>
      </c>
      <c r="I2591">
        <f ca="1">STDEV(OFFSET(H2591,-$I$2+1,0):H2591)</f>
        <v>7.9701746662495625E-4</v>
      </c>
      <c r="J2591">
        <f t="shared" ca="1" si="430"/>
        <v>1</v>
      </c>
      <c r="K2591">
        <f t="shared" ca="1" si="431"/>
        <v>1</v>
      </c>
      <c r="L2591">
        <f t="shared" ca="1" si="432"/>
        <v>-49.999999999990052</v>
      </c>
      <c r="M2591">
        <f t="shared" ca="1" si="433"/>
        <v>54950.000000000204</v>
      </c>
      <c r="N2591">
        <f t="shared" ca="1" si="434"/>
        <v>-49.999999999990052</v>
      </c>
      <c r="O2591">
        <f t="shared" ca="1" si="435"/>
        <v>49450.00000000008</v>
      </c>
      <c r="P2591">
        <f t="shared" ca="1" si="438"/>
        <v>222.13950634141358</v>
      </c>
      <c r="Q2591">
        <f t="shared" ca="1" si="439"/>
        <v>197.79999999999589</v>
      </c>
      <c r="R2591">
        <f t="shared" ca="1" si="436"/>
        <v>-9.0909090909072499E-4</v>
      </c>
      <c r="S2591">
        <f t="shared" ca="1" si="437"/>
        <v>-1.0101010101008076E-3</v>
      </c>
    </row>
    <row r="2592" spans="1:19" x14ac:dyDescent="0.25">
      <c r="A2592" s="1">
        <v>36983</v>
      </c>
      <c r="B2592">
        <v>89.6</v>
      </c>
      <c r="C2592">
        <v>89.644999999999996</v>
      </c>
      <c r="D2592">
        <v>89.534999999999997</v>
      </c>
      <c r="E2592">
        <v>89.575000000000003</v>
      </c>
      <c r="F2592">
        <f ca="1">AVERAGE(E2592:OFFSET(E2592,-$F$2+1,0))</f>
        <v>89.263124999999988</v>
      </c>
      <c r="G2592">
        <f t="shared" ca="1" si="429"/>
        <v>1</v>
      </c>
      <c r="H2592">
        <v>-2.0000000000000001E-4</v>
      </c>
      <c r="I2592">
        <f ca="1">STDEV(OFFSET(H2592,-$I$2+1,0):H2592)</f>
        <v>8.0096980690844231E-4</v>
      </c>
      <c r="J2592">
        <f t="shared" ca="1" si="430"/>
        <v>1</v>
      </c>
      <c r="K2592">
        <f t="shared" ca="1" si="431"/>
        <v>1</v>
      </c>
      <c r="L2592">
        <f t="shared" ca="1" si="432"/>
        <v>162.49999999999432</v>
      </c>
      <c r="M2592">
        <f t="shared" ca="1" si="433"/>
        <v>55112.500000000196</v>
      </c>
      <c r="N2592">
        <f t="shared" ca="1" si="434"/>
        <v>162.49999999999432</v>
      </c>
      <c r="O2592">
        <f t="shared" ca="1" si="435"/>
        <v>49612.500000000073</v>
      </c>
      <c r="P2592">
        <f t="shared" ca="1" si="438"/>
        <v>222.86948955234337</v>
      </c>
      <c r="Q2592">
        <f t="shared" ca="1" si="439"/>
        <v>198.44999999999584</v>
      </c>
      <c r="R2592">
        <f t="shared" ca="1" si="436"/>
        <v>2.9572338489534796E-3</v>
      </c>
      <c r="S2592">
        <f t="shared" ca="1" si="437"/>
        <v>3.2861476238623673E-3</v>
      </c>
    </row>
    <row r="2593" spans="1:19" x14ac:dyDescent="0.25">
      <c r="A2593" s="1">
        <v>36984</v>
      </c>
      <c r="B2593">
        <v>89.584999999999994</v>
      </c>
      <c r="C2593">
        <v>89.665000000000006</v>
      </c>
      <c r="D2593">
        <v>89.56</v>
      </c>
      <c r="E2593">
        <v>89.64</v>
      </c>
      <c r="F2593">
        <f ca="1">AVERAGE(E2593:OFFSET(E2593,-$F$2+1,0))</f>
        <v>89.278999999999982</v>
      </c>
      <c r="G2593">
        <f t="shared" ca="1" si="429"/>
        <v>1</v>
      </c>
      <c r="H2593">
        <v>6.9999999999999999E-4</v>
      </c>
      <c r="I2593">
        <f ca="1">STDEV(OFFSET(H2593,-$I$2+1,0):H2593)</f>
        <v>8.0868639422864439E-4</v>
      </c>
      <c r="J2593">
        <f t="shared" ca="1" si="430"/>
        <v>1</v>
      </c>
      <c r="K2593">
        <f t="shared" ca="1" si="431"/>
        <v>1</v>
      </c>
      <c r="L2593">
        <f t="shared" ca="1" si="432"/>
        <v>162.49999999999432</v>
      </c>
      <c r="M2593">
        <f t="shared" ca="1" si="433"/>
        <v>55275.000000000189</v>
      </c>
      <c r="N2593">
        <f t="shared" ca="1" si="434"/>
        <v>162.49999999999432</v>
      </c>
      <c r="O2593">
        <f t="shared" ca="1" si="435"/>
        <v>49775.000000000065</v>
      </c>
      <c r="P2593">
        <f t="shared" ca="1" si="438"/>
        <v>223.59947276327316</v>
      </c>
      <c r="Q2593">
        <f t="shared" ca="1" si="439"/>
        <v>199.09999999999582</v>
      </c>
      <c r="R2593">
        <f t="shared" ca="1" si="436"/>
        <v>2.9485144023586977E-3</v>
      </c>
      <c r="S2593">
        <f t="shared" ca="1" si="437"/>
        <v>3.2753842277650608E-3</v>
      </c>
    </row>
    <row r="2594" spans="1:19" x14ac:dyDescent="0.25">
      <c r="A2594" s="1">
        <v>36985</v>
      </c>
      <c r="B2594">
        <v>89.674999999999997</v>
      </c>
      <c r="C2594">
        <v>89.72</v>
      </c>
      <c r="D2594">
        <v>89.61</v>
      </c>
      <c r="E2594">
        <v>89.704999999999998</v>
      </c>
      <c r="F2594">
        <f ca="1">AVERAGE(E2594:OFFSET(E2594,-$F$2+1,0))</f>
        <v>89.297249999999991</v>
      </c>
      <c r="G2594">
        <f t="shared" ca="1" si="429"/>
        <v>1</v>
      </c>
      <c r="H2594">
        <v>6.9999999999999999E-4</v>
      </c>
      <c r="I2594">
        <f ca="1">STDEV(OFFSET(H2594,-$I$2+1,0):H2594)</f>
        <v>8.150556971604359E-4</v>
      </c>
      <c r="J2594">
        <f t="shared" ca="1" si="430"/>
        <v>1</v>
      </c>
      <c r="K2594">
        <f t="shared" ca="1" si="431"/>
        <v>1</v>
      </c>
      <c r="L2594">
        <f t="shared" ca="1" si="432"/>
        <v>-162.49999999999432</v>
      </c>
      <c r="M2594">
        <f t="shared" ca="1" si="433"/>
        <v>55112.500000000196</v>
      </c>
      <c r="N2594">
        <f t="shared" ca="1" si="434"/>
        <v>-162.49999999999432</v>
      </c>
      <c r="O2594">
        <f t="shared" ca="1" si="435"/>
        <v>49612.500000000073</v>
      </c>
      <c r="P2594">
        <f t="shared" ca="1" si="438"/>
        <v>222.86948955234337</v>
      </c>
      <c r="Q2594">
        <f t="shared" ca="1" si="439"/>
        <v>198.44999999999587</v>
      </c>
      <c r="R2594">
        <f t="shared" ca="1" si="436"/>
        <v>-2.9398462234282003E-3</v>
      </c>
      <c r="S2594">
        <f t="shared" ca="1" si="437"/>
        <v>-3.2646911099948588E-3</v>
      </c>
    </row>
    <row r="2595" spans="1:19" x14ac:dyDescent="0.25">
      <c r="A2595" s="1">
        <v>36986</v>
      </c>
      <c r="B2595">
        <v>89.694999999999993</v>
      </c>
      <c r="C2595">
        <v>89.694999999999993</v>
      </c>
      <c r="D2595">
        <v>89.63</v>
      </c>
      <c r="E2595">
        <v>89.64</v>
      </c>
      <c r="F2595">
        <f ca="1">AVERAGE(E2595:OFFSET(E2595,-$F$2+1,0))</f>
        <v>89.312999999999974</v>
      </c>
      <c r="G2595">
        <f t="shared" ca="1" si="429"/>
        <v>1</v>
      </c>
      <c r="H2595">
        <v>-6.9999999999999999E-4</v>
      </c>
      <c r="I2595">
        <f ca="1">STDEV(OFFSET(H2595,-$I$2+1,0):H2595)</f>
        <v>8.4122404550562044E-4</v>
      </c>
      <c r="J2595">
        <f t="shared" ca="1" si="430"/>
        <v>1</v>
      </c>
      <c r="K2595">
        <f t="shared" ca="1" si="431"/>
        <v>1</v>
      </c>
      <c r="L2595">
        <f t="shared" ca="1" si="432"/>
        <v>262.50000000000995</v>
      </c>
      <c r="M2595">
        <f t="shared" ca="1" si="433"/>
        <v>55375.000000000204</v>
      </c>
      <c r="N2595">
        <f t="shared" ca="1" si="434"/>
        <v>262.50000000000995</v>
      </c>
      <c r="O2595">
        <f t="shared" ca="1" si="435"/>
        <v>49875.00000000008</v>
      </c>
      <c r="P2595">
        <f t="shared" ca="1" si="438"/>
        <v>224.04869320076853</v>
      </c>
      <c r="Q2595">
        <f t="shared" ca="1" si="439"/>
        <v>199.49999999999591</v>
      </c>
      <c r="R2595">
        <f t="shared" ca="1" si="436"/>
        <v>4.7629848038105516E-3</v>
      </c>
      <c r="S2595">
        <f t="shared" ca="1" si="437"/>
        <v>5.2910052910054841E-3</v>
      </c>
    </row>
    <row r="2596" spans="1:19" x14ac:dyDescent="0.25">
      <c r="A2596" s="1">
        <v>36987</v>
      </c>
      <c r="B2596">
        <v>89.64</v>
      </c>
      <c r="C2596">
        <v>89.76</v>
      </c>
      <c r="D2596">
        <v>89.62</v>
      </c>
      <c r="E2596">
        <v>89.745000000000005</v>
      </c>
      <c r="F2596">
        <f ca="1">AVERAGE(E2596:OFFSET(E2596,-$F$2+1,0))</f>
        <v>89.331749999999971</v>
      </c>
      <c r="G2596">
        <f t="shared" ca="1" si="429"/>
        <v>1</v>
      </c>
      <c r="H2596">
        <v>1.1999999999999999E-3</v>
      </c>
      <c r="I2596">
        <f ca="1">STDEV(OFFSET(H2596,-$I$2+1,0):H2596)</f>
        <v>8.4330178153306555E-4</v>
      </c>
      <c r="J2596">
        <f t="shared" ca="1" si="430"/>
        <v>1</v>
      </c>
      <c r="K2596">
        <f t="shared" ca="1" si="431"/>
        <v>1</v>
      </c>
      <c r="L2596">
        <f t="shared" ca="1" si="432"/>
        <v>-50.00000000002558</v>
      </c>
      <c r="M2596">
        <f t="shared" ca="1" si="433"/>
        <v>55325.000000000175</v>
      </c>
      <c r="N2596">
        <f t="shared" ca="1" si="434"/>
        <v>-50.00000000002558</v>
      </c>
      <c r="O2596">
        <f t="shared" ca="1" si="435"/>
        <v>49825.000000000051</v>
      </c>
      <c r="P2596">
        <f t="shared" ca="1" si="438"/>
        <v>223.82408298202077</v>
      </c>
      <c r="Q2596">
        <f t="shared" ca="1" si="439"/>
        <v>199.2999999999958</v>
      </c>
      <c r="R2596">
        <f t="shared" ca="1" si="436"/>
        <v>-9.0293453724650823E-4</v>
      </c>
      <c r="S2596">
        <f t="shared" ca="1" si="437"/>
        <v>-1.0025062656646717E-3</v>
      </c>
    </row>
    <row r="2597" spans="1:19" x14ac:dyDescent="0.25">
      <c r="A2597" s="1">
        <v>36990</v>
      </c>
      <c r="B2597">
        <v>89.75</v>
      </c>
      <c r="C2597">
        <v>89.754999999999995</v>
      </c>
      <c r="D2597">
        <v>89.71</v>
      </c>
      <c r="E2597">
        <v>89.724999999999994</v>
      </c>
      <c r="F2597">
        <f ca="1">AVERAGE(E2597:OFFSET(E2597,-$F$2+1,0))</f>
        <v>89.348499999999973</v>
      </c>
      <c r="G2597">
        <f t="shared" ca="1" si="429"/>
        <v>1</v>
      </c>
      <c r="H2597">
        <v>-2.0000000000000001E-4</v>
      </c>
      <c r="I2597">
        <f ca="1">STDEV(OFFSET(H2597,-$I$2+1,0):H2597)</f>
        <v>8.5006191724949938E-4</v>
      </c>
      <c r="J2597">
        <f t="shared" ca="1" si="430"/>
        <v>1</v>
      </c>
      <c r="K2597">
        <f t="shared" ca="1" si="431"/>
        <v>1</v>
      </c>
      <c r="L2597">
        <f t="shared" ca="1" si="432"/>
        <v>-324.99999999998863</v>
      </c>
      <c r="M2597">
        <f t="shared" ca="1" si="433"/>
        <v>55000.000000000189</v>
      </c>
      <c r="N2597">
        <f t="shared" ca="1" si="434"/>
        <v>-324.99999999998863</v>
      </c>
      <c r="O2597">
        <f t="shared" ca="1" si="435"/>
        <v>49500.000000000065</v>
      </c>
      <c r="P2597">
        <f t="shared" ca="1" si="438"/>
        <v>222.36411656016116</v>
      </c>
      <c r="Q2597">
        <f t="shared" ca="1" si="439"/>
        <v>197.99999999999588</v>
      </c>
      <c r="R2597">
        <f t="shared" ca="1" si="436"/>
        <v>-5.8743786714864459E-3</v>
      </c>
      <c r="S2597">
        <f t="shared" ca="1" si="437"/>
        <v>-6.5228299046660972E-3</v>
      </c>
    </row>
    <row r="2598" spans="1:19" x14ac:dyDescent="0.25">
      <c r="A2598" s="1">
        <v>36991</v>
      </c>
      <c r="B2598">
        <v>89.724999999999994</v>
      </c>
      <c r="C2598">
        <v>89.724999999999994</v>
      </c>
      <c r="D2598">
        <v>89.564999999999998</v>
      </c>
      <c r="E2598">
        <v>89.594999999999999</v>
      </c>
      <c r="F2598">
        <f ca="1">AVERAGE(E2598:OFFSET(E2598,-$F$2+1,0))</f>
        <v>89.362499999999969</v>
      </c>
      <c r="G2598">
        <f t="shared" ca="1" si="429"/>
        <v>1</v>
      </c>
      <c r="H2598">
        <v>-1.4E-3</v>
      </c>
      <c r="I2598">
        <f ca="1">STDEV(OFFSET(H2598,-$I$2+1,0):H2598)</f>
        <v>9.2638232416552278E-4</v>
      </c>
      <c r="J2598">
        <f t="shared" ca="1" si="430"/>
        <v>1</v>
      </c>
      <c r="K2598">
        <f t="shared" ca="1" si="431"/>
        <v>1</v>
      </c>
      <c r="L2598">
        <f t="shared" ca="1" si="432"/>
        <v>-162.49999999999432</v>
      </c>
      <c r="M2598">
        <f t="shared" ca="1" si="433"/>
        <v>54837.500000000196</v>
      </c>
      <c r="N2598">
        <f t="shared" ca="1" si="434"/>
        <v>-162.49999999999432</v>
      </c>
      <c r="O2598">
        <f t="shared" ca="1" si="435"/>
        <v>49337.500000000073</v>
      </c>
      <c r="P2598">
        <f t="shared" ca="1" si="438"/>
        <v>221.63413334923138</v>
      </c>
      <c r="Q2598">
        <f t="shared" ca="1" si="439"/>
        <v>197.34999999999593</v>
      </c>
      <c r="R2598">
        <f t="shared" ca="1" si="436"/>
        <v>-2.9545454545453409E-3</v>
      </c>
      <c r="S2598">
        <f t="shared" ca="1" si="437"/>
        <v>-3.2828282828281635E-3</v>
      </c>
    </row>
    <row r="2599" spans="1:19" x14ac:dyDescent="0.25">
      <c r="A2599" s="1">
        <v>36992</v>
      </c>
      <c r="B2599">
        <v>89.594999999999999</v>
      </c>
      <c r="C2599">
        <v>89.625</v>
      </c>
      <c r="D2599">
        <v>89.43</v>
      </c>
      <c r="E2599">
        <v>89.53</v>
      </c>
      <c r="F2599">
        <f ca="1">AVERAGE(E2599:OFFSET(E2599,-$F$2+1,0))</f>
        <v>89.376624999999962</v>
      </c>
      <c r="G2599">
        <f t="shared" ca="1" si="429"/>
        <v>1</v>
      </c>
      <c r="H2599">
        <v>-6.9999999999999999E-4</v>
      </c>
      <c r="I2599">
        <f ca="1">STDEV(OFFSET(H2599,-$I$2+1,0):H2599)</f>
        <v>8.6353008663642736E-4</v>
      </c>
      <c r="J2599">
        <f t="shared" ca="1" si="430"/>
        <v>1</v>
      </c>
      <c r="K2599">
        <f t="shared" ca="1" si="431"/>
        <v>1</v>
      </c>
      <c r="L2599">
        <f t="shared" ca="1" si="432"/>
        <v>-100.00000000001563</v>
      </c>
      <c r="M2599">
        <f t="shared" ca="1" si="433"/>
        <v>54737.500000000182</v>
      </c>
      <c r="N2599">
        <f t="shared" ca="1" si="434"/>
        <v>-100.00000000001563</v>
      </c>
      <c r="O2599">
        <f t="shared" ca="1" si="435"/>
        <v>49237.500000000058</v>
      </c>
      <c r="P2599">
        <f t="shared" ca="1" si="438"/>
        <v>221.18491291173603</v>
      </c>
      <c r="Q2599">
        <f t="shared" ca="1" si="439"/>
        <v>196.94999999999587</v>
      </c>
      <c r="R2599">
        <f t="shared" ca="1" si="436"/>
        <v>-1.823569637565813E-3</v>
      </c>
      <c r="S2599">
        <f t="shared" ca="1" si="437"/>
        <v>-2.0268558398787023E-3</v>
      </c>
    </row>
    <row r="2600" spans="1:19" x14ac:dyDescent="0.25">
      <c r="A2600" s="1">
        <v>36993</v>
      </c>
      <c r="B2600">
        <v>89.53</v>
      </c>
      <c r="C2600">
        <v>89.605000000000004</v>
      </c>
      <c r="D2600">
        <v>89.474999999999994</v>
      </c>
      <c r="E2600">
        <v>89.49</v>
      </c>
      <c r="F2600">
        <f ca="1">AVERAGE(E2600:OFFSET(E2600,-$F$2+1,0))</f>
        <v>89.391999999999967</v>
      </c>
      <c r="G2600">
        <f t="shared" ca="1" si="429"/>
        <v>1</v>
      </c>
      <c r="H2600">
        <v>-4.0000000000000002E-4</v>
      </c>
      <c r="I2600">
        <f ca="1">STDEV(OFFSET(H2600,-$I$2+1,0):H2600)</f>
        <v>8.3305082930786793E-4</v>
      </c>
      <c r="J2600">
        <f t="shared" ca="1" si="430"/>
        <v>1</v>
      </c>
      <c r="K2600">
        <f t="shared" ca="1" si="431"/>
        <v>1</v>
      </c>
      <c r="L2600">
        <f t="shared" ca="1" si="432"/>
        <v>-350.00000000000142</v>
      </c>
      <c r="M2600">
        <f t="shared" ca="1" si="433"/>
        <v>54387.500000000182</v>
      </c>
      <c r="N2600">
        <f t="shared" ca="1" si="434"/>
        <v>-350.00000000000142</v>
      </c>
      <c r="O2600">
        <f t="shared" ca="1" si="435"/>
        <v>48887.500000000058</v>
      </c>
      <c r="P2600">
        <f t="shared" ca="1" si="438"/>
        <v>219.61264138050257</v>
      </c>
      <c r="Q2600">
        <f t="shared" ca="1" si="439"/>
        <v>195.54999999999589</v>
      </c>
      <c r="R2600">
        <f t="shared" ca="1" si="436"/>
        <v>-6.3941539164192786E-3</v>
      </c>
      <c r="S2600">
        <f t="shared" ca="1" si="437"/>
        <v>-7.1084031480071292E-3</v>
      </c>
    </row>
    <row r="2601" spans="1:19" x14ac:dyDescent="0.25">
      <c r="A2601" s="1">
        <v>36997</v>
      </c>
      <c r="B2601">
        <v>89.474999999999994</v>
      </c>
      <c r="C2601">
        <v>89.504999999999995</v>
      </c>
      <c r="D2601">
        <v>89.344999999999999</v>
      </c>
      <c r="E2601">
        <v>89.35</v>
      </c>
      <c r="F2601">
        <f ca="1">AVERAGE(E2601:OFFSET(E2601,-$F$2+1,0))</f>
        <v>89.40512499999997</v>
      </c>
      <c r="G2601">
        <f t="shared" ca="1" si="429"/>
        <v>1</v>
      </c>
      <c r="H2601">
        <v>-1.6000000000000001E-3</v>
      </c>
      <c r="I2601">
        <f ca="1">STDEV(OFFSET(H2601,-$I$2+1,0):H2601)</f>
        <v>9.041425132193079E-4</v>
      </c>
      <c r="J2601">
        <f t="shared" ca="1" si="430"/>
        <v>1</v>
      </c>
      <c r="K2601">
        <f t="shared" ca="1" si="431"/>
        <v>1</v>
      </c>
      <c r="L2601">
        <f t="shared" ca="1" si="432"/>
        <v>262.50000000000995</v>
      </c>
      <c r="M2601">
        <f t="shared" ca="1" si="433"/>
        <v>54650.000000000189</v>
      </c>
      <c r="N2601">
        <f t="shared" ca="1" si="434"/>
        <v>262.50000000000995</v>
      </c>
      <c r="O2601">
        <f t="shared" ca="1" si="435"/>
        <v>49150.000000000065</v>
      </c>
      <c r="P2601">
        <f t="shared" ca="1" si="438"/>
        <v>220.7918450289277</v>
      </c>
      <c r="Q2601">
        <f t="shared" ca="1" si="439"/>
        <v>196.5999999999959</v>
      </c>
      <c r="R2601">
        <f t="shared" ca="1" si="436"/>
        <v>4.8264766720295853E-3</v>
      </c>
      <c r="S2601">
        <f t="shared" ca="1" si="437"/>
        <v>5.3694707236002998E-3</v>
      </c>
    </row>
    <row r="2602" spans="1:19" x14ac:dyDescent="0.25">
      <c r="A2602" s="1">
        <v>36998</v>
      </c>
      <c r="B2602">
        <v>89.39</v>
      </c>
      <c r="C2602">
        <v>89.465000000000003</v>
      </c>
      <c r="D2602">
        <v>89.355000000000004</v>
      </c>
      <c r="E2602">
        <v>89.454999999999998</v>
      </c>
      <c r="F2602">
        <f ca="1">AVERAGE(E2602:OFFSET(E2602,-$F$2+1,0))</f>
        <v>89.417624999999958</v>
      </c>
      <c r="G2602">
        <f t="shared" ca="1" si="429"/>
        <v>1</v>
      </c>
      <c r="H2602">
        <v>1.1999999999999999E-3</v>
      </c>
      <c r="I2602">
        <f ca="1">STDEV(OFFSET(H2602,-$I$2+1,0):H2602)</f>
        <v>9.417089728114967E-4</v>
      </c>
      <c r="J2602">
        <f t="shared" ca="1" si="430"/>
        <v>1</v>
      </c>
      <c r="K2602">
        <f t="shared" ca="1" si="431"/>
        <v>1</v>
      </c>
      <c r="L2602">
        <f t="shared" ca="1" si="432"/>
        <v>612.50000000001137</v>
      </c>
      <c r="M2602">
        <f t="shared" ca="1" si="433"/>
        <v>55262.500000000204</v>
      </c>
      <c r="N2602">
        <f t="shared" ca="1" si="434"/>
        <v>612.50000000001137</v>
      </c>
      <c r="O2602">
        <f t="shared" ca="1" si="435"/>
        <v>49762.50000000008</v>
      </c>
      <c r="P2602">
        <f t="shared" ca="1" si="438"/>
        <v>223.54332020858629</v>
      </c>
      <c r="Q2602">
        <f t="shared" ca="1" si="439"/>
        <v>199.04999999999589</v>
      </c>
      <c r="R2602">
        <f t="shared" ca="1" si="436"/>
        <v>1.1207685269899528E-2</v>
      </c>
      <c r="S2602">
        <f t="shared" ca="1" si="437"/>
        <v>1.2461851475076512E-2</v>
      </c>
    </row>
    <row r="2603" spans="1:19" x14ac:dyDescent="0.25">
      <c r="A2603" s="1">
        <v>36999</v>
      </c>
      <c r="B2603">
        <v>89.415000000000006</v>
      </c>
      <c r="C2603">
        <v>89.734999999999999</v>
      </c>
      <c r="D2603">
        <v>89.27</v>
      </c>
      <c r="E2603">
        <v>89.7</v>
      </c>
      <c r="F2603">
        <f ca="1">AVERAGE(E2603:OFFSET(E2603,-$F$2+1,0))</f>
        <v>89.435749999999956</v>
      </c>
      <c r="G2603">
        <f t="shared" ca="1" si="429"/>
        <v>1</v>
      </c>
      <c r="H2603">
        <v>2.7000000000000001E-3</v>
      </c>
      <c r="I2603">
        <f ca="1">STDEV(OFFSET(H2603,-$I$2+1,0):H2603)</f>
        <v>1.1038091940376766E-3</v>
      </c>
      <c r="J2603">
        <f t="shared" ca="1" si="430"/>
        <v>1</v>
      </c>
      <c r="K2603">
        <f t="shared" ca="1" si="431"/>
        <v>1</v>
      </c>
      <c r="L2603">
        <f t="shared" ca="1" si="432"/>
        <v>0</v>
      </c>
      <c r="M2603">
        <f t="shared" ca="1" si="433"/>
        <v>55262.500000000204</v>
      </c>
      <c r="N2603">
        <f t="shared" ca="1" si="434"/>
        <v>0</v>
      </c>
      <c r="O2603">
        <f t="shared" ca="1" si="435"/>
        <v>49762.50000000008</v>
      </c>
      <c r="P2603">
        <f t="shared" ca="1" si="438"/>
        <v>223.54332020858629</v>
      </c>
      <c r="Q2603">
        <f t="shared" ca="1" si="439"/>
        <v>199.04999999999589</v>
      </c>
      <c r="R2603">
        <f t="shared" ca="1" si="436"/>
        <v>0</v>
      </c>
      <c r="S2603">
        <f t="shared" ca="1" si="437"/>
        <v>0</v>
      </c>
    </row>
    <row r="2604" spans="1:19" x14ac:dyDescent="0.25">
      <c r="A2604" s="1">
        <v>37000</v>
      </c>
      <c r="B2604">
        <v>89.704999999999998</v>
      </c>
      <c r="C2604">
        <v>89.784999999999997</v>
      </c>
      <c r="D2604">
        <v>89.68</v>
      </c>
      <c r="E2604">
        <v>89.7</v>
      </c>
      <c r="F2604">
        <f ca="1">AVERAGE(E2604:OFFSET(E2604,-$F$2+1,0))</f>
        <v>89.452999999999975</v>
      </c>
      <c r="G2604">
        <f t="shared" ref="G2604:G2667" ca="1" si="440">IF(F2604&gt;=F2603,1,-1)</f>
        <v>1</v>
      </c>
      <c r="H2604">
        <v>0</v>
      </c>
      <c r="I2604">
        <f ca="1">STDEV(OFFSET(H2604,-$I$2+1,0):H2604)</f>
        <v>1.0946761116758163E-3</v>
      </c>
      <c r="J2604">
        <f t="shared" ref="J2604:J2667" ca="1" si="441">IF(ABS(H2604)&lt;$J$1*I2603,G2604,J2603)</f>
        <v>1</v>
      </c>
      <c r="K2604">
        <f t="shared" ref="K2604:K2667" ca="1" si="442">IF(ABS(H2604)&gt;$K$1*I2603,G2604,K2603)</f>
        <v>1</v>
      </c>
      <c r="L2604">
        <f t="shared" ca="1" si="432"/>
        <v>174.99999999998295</v>
      </c>
      <c r="M2604">
        <f t="shared" ca="1" si="433"/>
        <v>55437.500000000189</v>
      </c>
      <c r="N2604">
        <f t="shared" ca="1" si="434"/>
        <v>174.99999999998295</v>
      </c>
      <c r="O2604">
        <f t="shared" ca="1" si="435"/>
        <v>49937.500000000065</v>
      </c>
      <c r="P2604">
        <f t="shared" ca="1" si="438"/>
        <v>224.32945597420294</v>
      </c>
      <c r="Q2604">
        <f t="shared" ca="1" si="439"/>
        <v>199.74999999999579</v>
      </c>
      <c r="R2604">
        <f t="shared" ca="1" si="436"/>
        <v>3.1667043655278409E-3</v>
      </c>
      <c r="S2604">
        <f t="shared" ca="1" si="437"/>
        <v>3.5167043456414502E-3</v>
      </c>
    </row>
    <row r="2605" spans="1:19" x14ac:dyDescent="0.25">
      <c r="A2605" s="1">
        <v>37001</v>
      </c>
      <c r="B2605">
        <v>89.655000000000001</v>
      </c>
      <c r="C2605">
        <v>89.855000000000004</v>
      </c>
      <c r="D2605">
        <v>89.65</v>
      </c>
      <c r="E2605">
        <v>89.77</v>
      </c>
      <c r="F2605">
        <f ca="1">AVERAGE(E2605:OFFSET(E2605,-$F$2+1,0))</f>
        <v>89.470499999999973</v>
      </c>
      <c r="G2605">
        <f t="shared" ca="1" si="440"/>
        <v>1</v>
      </c>
      <c r="H2605">
        <v>8.0000000000000004E-4</v>
      </c>
      <c r="I2605">
        <f ca="1">STDEV(OFFSET(H2605,-$I$2+1,0):H2605)</f>
        <v>1.0979766079379594E-3</v>
      </c>
      <c r="J2605">
        <f t="shared" ca="1" si="441"/>
        <v>1</v>
      </c>
      <c r="K2605">
        <f t="shared" ca="1" si="442"/>
        <v>1</v>
      </c>
      <c r="L2605">
        <f t="shared" ref="L2605:L2668" ca="1" si="443">J2605*($E2606-$E2605)*$L$2</f>
        <v>199.99999999999574</v>
      </c>
      <c r="M2605">
        <f t="shared" ref="M2605:M2668" ca="1" si="444">M2604+L2605</f>
        <v>55637.500000000182</v>
      </c>
      <c r="N2605">
        <f t="shared" ref="N2605:N2668" ca="1" si="445">K2605*($E2606-$E2605)*$L$2</f>
        <v>199.99999999999574</v>
      </c>
      <c r="O2605">
        <f t="shared" ref="O2605:O2668" ca="1" si="446">O2604+N2605</f>
        <v>50137.500000000058</v>
      </c>
      <c r="P2605">
        <f t="shared" ca="1" si="438"/>
        <v>225.22789684919348</v>
      </c>
      <c r="Q2605">
        <f t="shared" ca="1" si="439"/>
        <v>200.54999999999578</v>
      </c>
      <c r="R2605">
        <f t="shared" ref="R2605:R2668" ca="1" si="447">L2605/M2604</f>
        <v>3.6076662908680053E-3</v>
      </c>
      <c r="S2605">
        <f t="shared" ref="S2605:S2668" ca="1" si="448">N2605/O2604</f>
        <v>4.0050062578221874E-3</v>
      </c>
    </row>
    <row r="2606" spans="1:19" x14ac:dyDescent="0.25">
      <c r="A2606" s="1">
        <v>37004</v>
      </c>
      <c r="B2606">
        <v>89.775000000000006</v>
      </c>
      <c r="C2606">
        <v>89.855000000000004</v>
      </c>
      <c r="D2606">
        <v>89.775000000000006</v>
      </c>
      <c r="E2606">
        <v>89.85</v>
      </c>
      <c r="F2606">
        <f ca="1">AVERAGE(E2606:OFFSET(E2606,-$F$2+1,0))</f>
        <v>89.487124999999963</v>
      </c>
      <c r="G2606">
        <f t="shared" ca="1" si="440"/>
        <v>1</v>
      </c>
      <c r="H2606">
        <v>8.9999999999999998E-4</v>
      </c>
      <c r="I2606">
        <f ca="1">STDEV(OFFSET(H2606,-$I$2+1,0):H2606)</f>
        <v>1.0771673378283482E-3</v>
      </c>
      <c r="J2606">
        <f t="shared" ca="1" si="441"/>
        <v>1</v>
      </c>
      <c r="K2606">
        <f t="shared" ca="1" si="442"/>
        <v>1</v>
      </c>
      <c r="L2606">
        <f t="shared" ca="1" si="443"/>
        <v>-24.999999999977263</v>
      </c>
      <c r="M2606">
        <f t="shared" ca="1" si="444"/>
        <v>55612.500000000204</v>
      </c>
      <c r="N2606">
        <f t="shared" ca="1" si="445"/>
        <v>-24.999999999977263</v>
      </c>
      <c r="O2606">
        <f t="shared" ca="1" si="446"/>
        <v>50112.50000000008</v>
      </c>
      <c r="P2606">
        <f t="shared" ref="P2606:P2669" ca="1" si="449">P2605*(1+L2606/O2605)</f>
        <v>225.11559173981979</v>
      </c>
      <c r="Q2606">
        <f t="shared" ref="Q2606:Q2669" ca="1" si="450">Q2605*(1+N2606/O2605)</f>
        <v>200.44999999999587</v>
      </c>
      <c r="R2606">
        <f t="shared" ca="1" si="447"/>
        <v>-4.4933722758889566E-4</v>
      </c>
      <c r="S2606">
        <f t="shared" ca="1" si="448"/>
        <v>-4.9862877087962574E-4</v>
      </c>
    </row>
    <row r="2607" spans="1:19" x14ac:dyDescent="0.25">
      <c r="A2607" s="1">
        <v>37005</v>
      </c>
      <c r="B2607">
        <v>89.85</v>
      </c>
      <c r="C2607">
        <v>89.864999999999995</v>
      </c>
      <c r="D2607">
        <v>89.73</v>
      </c>
      <c r="E2607">
        <v>89.84</v>
      </c>
      <c r="F2607">
        <f ca="1">AVERAGE(E2607:OFFSET(E2607,-$F$2+1,0))</f>
        <v>89.502374999999944</v>
      </c>
      <c r="G2607">
        <f t="shared" ca="1" si="440"/>
        <v>1</v>
      </c>
      <c r="H2607">
        <v>-1E-4</v>
      </c>
      <c r="I2607">
        <f ca="1">STDEV(OFFSET(H2607,-$I$2+1,0):H2607)</f>
        <v>1.0782051362284795E-3</v>
      </c>
      <c r="J2607">
        <f t="shared" ca="1" si="441"/>
        <v>1</v>
      </c>
      <c r="K2607">
        <f t="shared" ca="1" si="442"/>
        <v>1</v>
      </c>
      <c r="L2607">
        <f t="shared" ca="1" si="443"/>
        <v>-199.99999999999574</v>
      </c>
      <c r="M2607">
        <f t="shared" ca="1" si="444"/>
        <v>55412.500000000211</v>
      </c>
      <c r="N2607">
        <f t="shared" ca="1" si="445"/>
        <v>-199.99999999999574</v>
      </c>
      <c r="O2607">
        <f t="shared" ca="1" si="446"/>
        <v>49912.500000000087</v>
      </c>
      <c r="P2607">
        <f t="shared" ca="1" si="449"/>
        <v>224.21715086482928</v>
      </c>
      <c r="Q2607">
        <f t="shared" ca="1" si="450"/>
        <v>199.64999999999591</v>
      </c>
      <c r="R2607">
        <f t="shared" ca="1" si="447"/>
        <v>-3.5963137783770736E-3</v>
      </c>
      <c r="S2607">
        <f t="shared" ca="1" si="448"/>
        <v>-3.9910202045396938E-3</v>
      </c>
    </row>
    <row r="2608" spans="1:19" x14ac:dyDescent="0.25">
      <c r="A2608" s="1">
        <v>37006</v>
      </c>
      <c r="B2608">
        <v>89.84</v>
      </c>
      <c r="C2608">
        <v>89.87</v>
      </c>
      <c r="D2608">
        <v>89.75</v>
      </c>
      <c r="E2608">
        <v>89.76</v>
      </c>
      <c r="F2608">
        <f ca="1">AVERAGE(E2608:OFFSET(E2608,-$F$2+1,0))</f>
        <v>89.515249999999966</v>
      </c>
      <c r="G2608">
        <f t="shared" ca="1" si="440"/>
        <v>1</v>
      </c>
      <c r="H2608">
        <v>-8.9999999999999998E-4</v>
      </c>
      <c r="I2608">
        <f ca="1">STDEV(OFFSET(H2608,-$I$2+1,0):H2608)</f>
        <v>1.0187711896407876E-3</v>
      </c>
      <c r="J2608">
        <f t="shared" ca="1" si="441"/>
        <v>1</v>
      </c>
      <c r="K2608">
        <f t="shared" ca="1" si="442"/>
        <v>1</v>
      </c>
      <c r="L2608">
        <f t="shared" ca="1" si="443"/>
        <v>99.999999999980105</v>
      </c>
      <c r="M2608">
        <f t="shared" ca="1" si="444"/>
        <v>55512.500000000189</v>
      </c>
      <c r="N2608">
        <f t="shared" ca="1" si="445"/>
        <v>99.999999999980105</v>
      </c>
      <c r="O2608">
        <f t="shared" ca="1" si="446"/>
        <v>50012.500000000065</v>
      </c>
      <c r="P2608">
        <f t="shared" ca="1" si="449"/>
        <v>224.66637130232445</v>
      </c>
      <c r="Q2608">
        <f t="shared" ca="1" si="450"/>
        <v>200.0499999999958</v>
      </c>
      <c r="R2608">
        <f t="shared" ca="1" si="447"/>
        <v>1.8046469659369227E-3</v>
      </c>
      <c r="S2608">
        <f t="shared" ca="1" si="448"/>
        <v>2.0035061357371385E-3</v>
      </c>
    </row>
    <row r="2609" spans="1:19" x14ac:dyDescent="0.25">
      <c r="A2609" s="1">
        <v>37007</v>
      </c>
      <c r="B2609">
        <v>89.765000000000001</v>
      </c>
      <c r="C2609">
        <v>89.805000000000007</v>
      </c>
      <c r="D2609">
        <v>89.74</v>
      </c>
      <c r="E2609">
        <v>89.8</v>
      </c>
      <c r="F2609">
        <f ca="1">AVERAGE(E2609:OFFSET(E2609,-$F$2+1,0))</f>
        <v>89.528624999999977</v>
      </c>
      <c r="G2609">
        <f t="shared" ca="1" si="440"/>
        <v>1</v>
      </c>
      <c r="H2609">
        <v>4.0000000000000002E-4</v>
      </c>
      <c r="I2609">
        <f ca="1">STDEV(OFFSET(H2609,-$I$2+1,0):H2609)</f>
        <v>1.0156149290998662E-3</v>
      </c>
      <c r="J2609">
        <f t="shared" ca="1" si="441"/>
        <v>1</v>
      </c>
      <c r="K2609">
        <f t="shared" ca="1" si="442"/>
        <v>1</v>
      </c>
      <c r="L2609">
        <f t="shared" ca="1" si="443"/>
        <v>-262.50000000000995</v>
      </c>
      <c r="M2609">
        <f t="shared" ca="1" si="444"/>
        <v>55250.000000000182</v>
      </c>
      <c r="N2609">
        <f t="shared" ca="1" si="445"/>
        <v>-262.50000000000995</v>
      </c>
      <c r="O2609">
        <f t="shared" ca="1" si="446"/>
        <v>49750.000000000058</v>
      </c>
      <c r="P2609">
        <f t="shared" ca="1" si="449"/>
        <v>223.48716765389929</v>
      </c>
      <c r="Q2609">
        <f t="shared" ca="1" si="450"/>
        <v>198.99999999999579</v>
      </c>
      <c r="R2609">
        <f t="shared" ca="1" si="447"/>
        <v>-4.7286647151544075E-3</v>
      </c>
      <c r="S2609">
        <f t="shared" ca="1" si="448"/>
        <v>-5.248687828043181E-3</v>
      </c>
    </row>
    <row r="2610" spans="1:19" x14ac:dyDescent="0.25">
      <c r="A2610" s="1">
        <v>37008</v>
      </c>
      <c r="B2610">
        <v>89.795000000000002</v>
      </c>
      <c r="C2610">
        <v>89.814999999999998</v>
      </c>
      <c r="D2610">
        <v>89.685000000000002</v>
      </c>
      <c r="E2610">
        <v>89.694999999999993</v>
      </c>
      <c r="F2610">
        <f ca="1">AVERAGE(E2610:OFFSET(E2610,-$F$2+1,0))</f>
        <v>89.539249999999996</v>
      </c>
      <c r="G2610">
        <f t="shared" ca="1" si="440"/>
        <v>1</v>
      </c>
      <c r="H2610">
        <v>-1.1999999999999999E-3</v>
      </c>
      <c r="I2610">
        <f ca="1">STDEV(OFFSET(H2610,-$I$2+1,0):H2610)</f>
        <v>1.0563093645728086E-3</v>
      </c>
      <c r="J2610">
        <f t="shared" ca="1" si="441"/>
        <v>1</v>
      </c>
      <c r="K2610">
        <f t="shared" ca="1" si="442"/>
        <v>1</v>
      </c>
      <c r="L2610">
        <f t="shared" ca="1" si="443"/>
        <v>0</v>
      </c>
      <c r="M2610">
        <f t="shared" ca="1" si="444"/>
        <v>55250.000000000182</v>
      </c>
      <c r="N2610">
        <f t="shared" ca="1" si="445"/>
        <v>0</v>
      </c>
      <c r="O2610">
        <f t="shared" ca="1" si="446"/>
        <v>49750.000000000058</v>
      </c>
      <c r="P2610">
        <f t="shared" ca="1" si="449"/>
        <v>223.48716765389929</v>
      </c>
      <c r="Q2610">
        <f t="shared" ca="1" si="450"/>
        <v>198.99999999999579</v>
      </c>
      <c r="R2610">
        <f t="shared" ca="1" si="447"/>
        <v>0</v>
      </c>
      <c r="S2610">
        <f t="shared" ca="1" si="448"/>
        <v>0</v>
      </c>
    </row>
    <row r="2611" spans="1:19" x14ac:dyDescent="0.25">
      <c r="A2611" s="1">
        <v>37011</v>
      </c>
      <c r="B2611">
        <v>89.685000000000002</v>
      </c>
      <c r="C2611">
        <v>89.7</v>
      </c>
      <c r="D2611">
        <v>89.625</v>
      </c>
      <c r="E2611">
        <v>89.694999999999993</v>
      </c>
      <c r="F2611">
        <f ca="1">AVERAGE(E2611:OFFSET(E2611,-$F$2+1,0))</f>
        <v>89.551000000000002</v>
      </c>
      <c r="G2611">
        <f t="shared" ca="1" si="440"/>
        <v>1</v>
      </c>
      <c r="H2611">
        <v>0</v>
      </c>
      <c r="I2611">
        <f ca="1">STDEV(OFFSET(H2611,-$I$2+1,0):H2611)</f>
        <v>1.0434759725375367E-3</v>
      </c>
      <c r="J2611">
        <f t="shared" ca="1" si="441"/>
        <v>1</v>
      </c>
      <c r="K2611">
        <f t="shared" ca="1" si="442"/>
        <v>1</v>
      </c>
      <c r="L2611">
        <f t="shared" ca="1" si="443"/>
        <v>162.50000000002984</v>
      </c>
      <c r="M2611">
        <f t="shared" ca="1" si="444"/>
        <v>55412.500000000211</v>
      </c>
      <c r="N2611">
        <f t="shared" ca="1" si="445"/>
        <v>162.50000000002984</v>
      </c>
      <c r="O2611">
        <f t="shared" ca="1" si="446"/>
        <v>49912.500000000087</v>
      </c>
      <c r="P2611">
        <f t="shared" ca="1" si="449"/>
        <v>224.21715086482928</v>
      </c>
      <c r="Q2611">
        <f t="shared" ca="1" si="450"/>
        <v>199.64999999999591</v>
      </c>
      <c r="R2611">
        <f t="shared" ca="1" si="447"/>
        <v>2.9411764705887656E-3</v>
      </c>
      <c r="S2611">
        <f t="shared" ca="1" si="448"/>
        <v>3.2663316582920532E-3</v>
      </c>
    </row>
    <row r="2612" spans="1:19" x14ac:dyDescent="0.25">
      <c r="A2612" s="1">
        <v>37012</v>
      </c>
      <c r="B2612">
        <v>89.68</v>
      </c>
      <c r="C2612">
        <v>89.765000000000001</v>
      </c>
      <c r="D2612">
        <v>89.68</v>
      </c>
      <c r="E2612">
        <v>89.76</v>
      </c>
      <c r="F2612">
        <f ca="1">AVERAGE(E2612:OFFSET(E2612,-$F$2+1,0))</f>
        <v>89.564375000000013</v>
      </c>
      <c r="G2612">
        <f t="shared" ca="1" si="440"/>
        <v>1</v>
      </c>
      <c r="H2612">
        <v>6.9999999999999999E-4</v>
      </c>
      <c r="I2612">
        <f ca="1">STDEV(OFFSET(H2612,-$I$2+1,0):H2612)</f>
        <v>1.0510521044723661E-3</v>
      </c>
      <c r="J2612">
        <f t="shared" ca="1" si="441"/>
        <v>1</v>
      </c>
      <c r="K2612">
        <f t="shared" ca="1" si="442"/>
        <v>1</v>
      </c>
      <c r="L2612">
        <f t="shared" ca="1" si="443"/>
        <v>-75.000000000002842</v>
      </c>
      <c r="M2612">
        <f t="shared" ca="1" si="444"/>
        <v>55337.500000000211</v>
      </c>
      <c r="N2612">
        <f t="shared" ca="1" si="445"/>
        <v>-75.000000000002842</v>
      </c>
      <c r="O2612">
        <f t="shared" ca="1" si="446"/>
        <v>49837.500000000087</v>
      </c>
      <c r="P2612">
        <f t="shared" ca="1" si="449"/>
        <v>223.8802355367078</v>
      </c>
      <c r="Q2612">
        <f t="shared" ca="1" si="450"/>
        <v>199.3499999999959</v>
      </c>
      <c r="R2612">
        <f t="shared" ca="1" si="447"/>
        <v>-1.3534852244530126E-3</v>
      </c>
      <c r="S2612">
        <f t="shared" ca="1" si="448"/>
        <v>-1.5026296018032098E-3</v>
      </c>
    </row>
    <row r="2613" spans="1:19" x14ac:dyDescent="0.25">
      <c r="A2613" s="1">
        <v>37013</v>
      </c>
      <c r="B2613">
        <v>89.76</v>
      </c>
      <c r="C2613">
        <v>89.775000000000006</v>
      </c>
      <c r="D2613">
        <v>89.72</v>
      </c>
      <c r="E2613">
        <v>89.73</v>
      </c>
      <c r="F2613">
        <f ca="1">AVERAGE(E2613:OFFSET(E2613,-$F$2+1,0))</f>
        <v>89.576250000000002</v>
      </c>
      <c r="G2613">
        <f t="shared" ca="1" si="440"/>
        <v>1</v>
      </c>
      <c r="H2613">
        <v>-2.9999999999999997E-4</v>
      </c>
      <c r="I2613">
        <f ca="1">STDEV(OFFSET(H2613,-$I$2+1,0):H2613)</f>
        <v>1.0450258118192206E-3</v>
      </c>
      <c r="J2613">
        <f t="shared" ca="1" si="441"/>
        <v>1</v>
      </c>
      <c r="K2613">
        <f t="shared" ca="1" si="442"/>
        <v>1</v>
      </c>
      <c r="L2613">
        <f t="shared" ca="1" si="443"/>
        <v>87.499999999991473</v>
      </c>
      <c r="M2613">
        <f t="shared" ca="1" si="444"/>
        <v>55425.000000000204</v>
      </c>
      <c r="N2613">
        <f t="shared" ca="1" si="445"/>
        <v>87.499999999991473</v>
      </c>
      <c r="O2613">
        <f t="shared" ca="1" si="446"/>
        <v>49925.00000000008</v>
      </c>
      <c r="P2613">
        <f t="shared" ca="1" si="449"/>
        <v>224.27330341951614</v>
      </c>
      <c r="Q2613">
        <f t="shared" ca="1" si="450"/>
        <v>199.69999999999587</v>
      </c>
      <c r="R2613">
        <f t="shared" ca="1" si="447"/>
        <v>1.5812062344701357E-3</v>
      </c>
      <c r="S2613">
        <f t="shared" ca="1" si="448"/>
        <v>1.7557060446449224E-3</v>
      </c>
    </row>
    <row r="2614" spans="1:19" x14ac:dyDescent="0.25">
      <c r="A2614" s="1">
        <v>37014</v>
      </c>
      <c r="B2614">
        <v>89.72</v>
      </c>
      <c r="C2614">
        <v>89.79</v>
      </c>
      <c r="D2614">
        <v>89.72</v>
      </c>
      <c r="E2614">
        <v>89.765000000000001</v>
      </c>
      <c r="F2614">
        <f ca="1">AVERAGE(E2614:OFFSET(E2614,-$F$2+1,0))</f>
        <v>89.587999999999994</v>
      </c>
      <c r="G2614">
        <f t="shared" ca="1" si="440"/>
        <v>1</v>
      </c>
      <c r="H2614">
        <v>4.0000000000000002E-4</v>
      </c>
      <c r="I2614">
        <f ca="1">STDEV(OFFSET(H2614,-$I$2+1,0):H2614)</f>
        <v>1.0374056710447412E-3</v>
      </c>
      <c r="J2614">
        <f t="shared" ca="1" si="441"/>
        <v>1</v>
      </c>
      <c r="K2614">
        <f t="shared" ca="1" si="442"/>
        <v>1</v>
      </c>
      <c r="L2614">
        <f t="shared" ca="1" si="443"/>
        <v>350.00000000000142</v>
      </c>
      <c r="M2614">
        <f t="shared" ca="1" si="444"/>
        <v>55775.000000000204</v>
      </c>
      <c r="N2614">
        <f t="shared" ca="1" si="445"/>
        <v>350.00000000000142</v>
      </c>
      <c r="O2614">
        <f t="shared" ca="1" si="446"/>
        <v>50275.00000000008</v>
      </c>
      <c r="P2614">
        <f t="shared" ca="1" si="449"/>
        <v>225.84557495074958</v>
      </c>
      <c r="Q2614">
        <f t="shared" ca="1" si="450"/>
        <v>201.09999999999582</v>
      </c>
      <c r="R2614">
        <f t="shared" ca="1" si="447"/>
        <v>6.3148398737032053E-3</v>
      </c>
      <c r="S2614">
        <f t="shared" ca="1" si="448"/>
        <v>7.0105157736605082E-3</v>
      </c>
    </row>
    <row r="2615" spans="1:19" x14ac:dyDescent="0.25">
      <c r="A2615" s="1">
        <v>37015</v>
      </c>
      <c r="B2615">
        <v>89.765000000000001</v>
      </c>
      <c r="C2615">
        <v>89.95</v>
      </c>
      <c r="D2615">
        <v>89.765000000000001</v>
      </c>
      <c r="E2615">
        <v>89.905000000000001</v>
      </c>
      <c r="F2615">
        <f ca="1">AVERAGE(E2615:OFFSET(E2615,-$F$2+1,0))</f>
        <v>89.602875000000012</v>
      </c>
      <c r="G2615">
        <f t="shared" ca="1" si="440"/>
        <v>1</v>
      </c>
      <c r="H2615">
        <v>1.6000000000000001E-3</v>
      </c>
      <c r="I2615">
        <f ca="1">STDEV(OFFSET(H2615,-$I$2+1,0):H2615)</f>
        <v>1.07775351151316E-3</v>
      </c>
      <c r="J2615">
        <f t="shared" ca="1" si="441"/>
        <v>1</v>
      </c>
      <c r="K2615">
        <f t="shared" ca="1" si="442"/>
        <v>1</v>
      </c>
      <c r="L2615">
        <f t="shared" ca="1" si="443"/>
        <v>49.999999999990052</v>
      </c>
      <c r="M2615">
        <f t="shared" ca="1" si="444"/>
        <v>55825.000000000196</v>
      </c>
      <c r="N2615">
        <f t="shared" ca="1" si="445"/>
        <v>49.999999999990052</v>
      </c>
      <c r="O2615">
        <f t="shared" ca="1" si="446"/>
        <v>50325.000000000073</v>
      </c>
      <c r="P2615">
        <f t="shared" ca="1" si="449"/>
        <v>226.07018516949717</v>
      </c>
      <c r="Q2615">
        <f t="shared" ca="1" si="450"/>
        <v>201.29999999999578</v>
      </c>
      <c r="R2615">
        <f t="shared" ca="1" si="447"/>
        <v>8.9645898700116303E-4</v>
      </c>
      <c r="S2615">
        <f t="shared" ca="1" si="448"/>
        <v>9.9453008453485783E-4</v>
      </c>
    </row>
    <row r="2616" spans="1:19" x14ac:dyDescent="0.25">
      <c r="A2616" s="1">
        <v>37018</v>
      </c>
      <c r="B2616">
        <v>89.915000000000006</v>
      </c>
      <c r="C2616">
        <v>89.935000000000002</v>
      </c>
      <c r="D2616">
        <v>89.905000000000001</v>
      </c>
      <c r="E2616">
        <v>89.924999999999997</v>
      </c>
      <c r="F2616">
        <f ca="1">AVERAGE(E2616:OFFSET(E2616,-$F$2+1,0))</f>
        <v>89.619875000000008</v>
      </c>
      <c r="G2616">
        <f t="shared" ca="1" si="440"/>
        <v>1</v>
      </c>
      <c r="H2616">
        <v>2.0000000000000001E-4</v>
      </c>
      <c r="I2616">
        <f ca="1">STDEV(OFFSET(H2616,-$I$2+1,0):H2616)</f>
        <v>1.0495487752262623E-3</v>
      </c>
      <c r="J2616">
        <f t="shared" ca="1" si="441"/>
        <v>1</v>
      </c>
      <c r="K2616">
        <f t="shared" ca="1" si="442"/>
        <v>1</v>
      </c>
      <c r="L2616">
        <f t="shared" ca="1" si="443"/>
        <v>87.499999999991473</v>
      </c>
      <c r="M2616">
        <f t="shared" ca="1" si="444"/>
        <v>55912.500000000189</v>
      </c>
      <c r="N2616">
        <f t="shared" ca="1" si="445"/>
        <v>87.499999999991473</v>
      </c>
      <c r="O2616">
        <f t="shared" ca="1" si="446"/>
        <v>50412.500000000065</v>
      </c>
      <c r="P2616">
        <f t="shared" ca="1" si="449"/>
        <v>226.4632530523055</v>
      </c>
      <c r="Q2616">
        <f t="shared" ca="1" si="450"/>
        <v>201.64999999999574</v>
      </c>
      <c r="R2616">
        <f t="shared" ca="1" si="447"/>
        <v>1.5673981191220987E-3</v>
      </c>
      <c r="S2616">
        <f t="shared" ca="1" si="448"/>
        <v>1.7386984600097635E-3</v>
      </c>
    </row>
    <row r="2617" spans="1:19" x14ac:dyDescent="0.25">
      <c r="A2617" s="1">
        <v>37019</v>
      </c>
      <c r="B2617">
        <v>89.95</v>
      </c>
      <c r="C2617">
        <v>89.995000000000005</v>
      </c>
      <c r="D2617">
        <v>89.924999999999997</v>
      </c>
      <c r="E2617">
        <v>89.96</v>
      </c>
      <c r="F2617">
        <f ca="1">AVERAGE(E2617:OFFSET(E2617,-$F$2+1,0))</f>
        <v>89.637125000000012</v>
      </c>
      <c r="G2617">
        <f t="shared" ca="1" si="440"/>
        <v>1</v>
      </c>
      <c r="H2617">
        <v>4.0000000000000002E-4</v>
      </c>
      <c r="I2617">
        <f ca="1">STDEV(OFFSET(H2617,-$I$2+1,0):H2617)</f>
        <v>1.0489468402565549E-3</v>
      </c>
      <c r="J2617">
        <f t="shared" ca="1" si="441"/>
        <v>1</v>
      </c>
      <c r="K2617">
        <f t="shared" ca="1" si="442"/>
        <v>1</v>
      </c>
      <c r="L2617">
        <f t="shared" ca="1" si="443"/>
        <v>62.500000000014211</v>
      </c>
      <c r="M2617">
        <f t="shared" ca="1" si="444"/>
        <v>55975.000000000204</v>
      </c>
      <c r="N2617">
        <f t="shared" ca="1" si="445"/>
        <v>62.500000000014211</v>
      </c>
      <c r="O2617">
        <f t="shared" ca="1" si="446"/>
        <v>50475.00000000008</v>
      </c>
      <c r="P2617">
        <f t="shared" ca="1" si="449"/>
        <v>226.74401582574015</v>
      </c>
      <c r="Q2617">
        <f t="shared" ca="1" si="450"/>
        <v>201.89999999999583</v>
      </c>
      <c r="R2617">
        <f t="shared" ca="1" si="447"/>
        <v>1.1178180192267203E-3</v>
      </c>
      <c r="S2617">
        <f t="shared" ca="1" si="448"/>
        <v>1.2397718819739971E-3</v>
      </c>
    </row>
    <row r="2618" spans="1:19" x14ac:dyDescent="0.25">
      <c r="A2618" s="1">
        <v>37020</v>
      </c>
      <c r="B2618">
        <v>89.954999999999998</v>
      </c>
      <c r="C2618">
        <v>90.015000000000001</v>
      </c>
      <c r="D2618">
        <v>89.954999999999998</v>
      </c>
      <c r="E2618">
        <v>89.984999999999999</v>
      </c>
      <c r="F2618">
        <f ca="1">AVERAGE(E2618:OFFSET(E2618,-$F$2+1,0))</f>
        <v>89.65500000000003</v>
      </c>
      <c r="G2618">
        <f t="shared" ca="1" si="440"/>
        <v>1</v>
      </c>
      <c r="H2618">
        <v>2.9999999999999997E-4</v>
      </c>
      <c r="I2618">
        <f ca="1">STDEV(OFFSET(H2618,-$I$2+1,0):H2618)</f>
        <v>9.8493921800174794E-4</v>
      </c>
      <c r="J2618">
        <f t="shared" ca="1" si="441"/>
        <v>1</v>
      </c>
      <c r="K2618">
        <f t="shared" ca="1" si="442"/>
        <v>1</v>
      </c>
      <c r="L2618">
        <f t="shared" ca="1" si="443"/>
        <v>-212.49999999998437</v>
      </c>
      <c r="M2618">
        <f t="shared" ca="1" si="444"/>
        <v>55762.500000000218</v>
      </c>
      <c r="N2618">
        <f t="shared" ca="1" si="445"/>
        <v>-212.49999999998437</v>
      </c>
      <c r="O2618">
        <f t="shared" ca="1" si="446"/>
        <v>50262.500000000095</v>
      </c>
      <c r="P2618">
        <f t="shared" ca="1" si="449"/>
        <v>225.78942239606278</v>
      </c>
      <c r="Q2618">
        <f t="shared" ca="1" si="450"/>
        <v>201.04999999999592</v>
      </c>
      <c r="R2618">
        <f t="shared" ca="1" si="447"/>
        <v>-3.7963376507366428E-3</v>
      </c>
      <c r="S2618">
        <f t="shared" ca="1" si="448"/>
        <v>-4.2100049529466867E-3</v>
      </c>
    </row>
    <row r="2619" spans="1:19" x14ac:dyDescent="0.25">
      <c r="A2619" s="1">
        <v>37021</v>
      </c>
      <c r="B2619">
        <v>89.995000000000005</v>
      </c>
      <c r="C2619">
        <v>90.004999999999995</v>
      </c>
      <c r="D2619">
        <v>89.885000000000005</v>
      </c>
      <c r="E2619">
        <v>89.9</v>
      </c>
      <c r="F2619">
        <f ca="1">AVERAGE(E2619:OFFSET(E2619,-$F$2+1,0))</f>
        <v>89.666750000000036</v>
      </c>
      <c r="G2619">
        <f t="shared" ca="1" si="440"/>
        <v>1</v>
      </c>
      <c r="H2619">
        <v>-8.9999999999999998E-4</v>
      </c>
      <c r="I2619">
        <f ca="1">STDEV(OFFSET(H2619,-$I$2+1,0):H2619)</f>
        <v>9.9572771589954566E-4</v>
      </c>
      <c r="J2619">
        <f t="shared" ca="1" si="441"/>
        <v>1</v>
      </c>
      <c r="K2619">
        <f t="shared" ca="1" si="442"/>
        <v>1</v>
      </c>
      <c r="L2619">
        <f t="shared" ca="1" si="443"/>
        <v>-437.50000000002842</v>
      </c>
      <c r="M2619">
        <f t="shared" ca="1" si="444"/>
        <v>55325.000000000189</v>
      </c>
      <c r="N2619">
        <f t="shared" ca="1" si="445"/>
        <v>-437.50000000002842</v>
      </c>
      <c r="O2619">
        <f t="shared" ca="1" si="446"/>
        <v>49825.000000000065</v>
      </c>
      <c r="P2619">
        <f t="shared" ca="1" si="449"/>
        <v>223.82408298202083</v>
      </c>
      <c r="Q2619">
        <f t="shared" ca="1" si="450"/>
        <v>199.29999999999583</v>
      </c>
      <c r="R2619">
        <f t="shared" ca="1" si="447"/>
        <v>-7.8457744900251366E-3</v>
      </c>
      <c r="S2619">
        <f t="shared" ca="1" si="448"/>
        <v>-8.7043024123357893E-3</v>
      </c>
    </row>
    <row r="2620" spans="1:19" x14ac:dyDescent="0.25">
      <c r="A2620" s="1">
        <v>37022</v>
      </c>
      <c r="B2620">
        <v>89.894999999999996</v>
      </c>
      <c r="C2620">
        <v>89.91</v>
      </c>
      <c r="D2620">
        <v>89.72</v>
      </c>
      <c r="E2620">
        <v>89.724999999999994</v>
      </c>
      <c r="F2620">
        <f ca="1">AVERAGE(E2620:OFFSET(E2620,-$F$2+1,0))</f>
        <v>89.671625000000034</v>
      </c>
      <c r="G2620">
        <f t="shared" ca="1" si="440"/>
        <v>1</v>
      </c>
      <c r="H2620">
        <v>-1.9E-3</v>
      </c>
      <c r="I2620">
        <f ca="1">STDEV(OFFSET(H2620,-$I$2+1,0):H2620)</f>
        <v>1.0955772330987032E-3</v>
      </c>
      <c r="J2620">
        <f t="shared" ca="1" si="441"/>
        <v>1</v>
      </c>
      <c r="K2620">
        <f t="shared" ca="1" si="442"/>
        <v>1</v>
      </c>
      <c r="L2620">
        <f t="shared" ca="1" si="443"/>
        <v>237.49999999999716</v>
      </c>
      <c r="M2620">
        <f t="shared" ca="1" si="444"/>
        <v>55562.500000000189</v>
      </c>
      <c r="N2620">
        <f t="shared" ca="1" si="445"/>
        <v>237.49999999999716</v>
      </c>
      <c r="O2620">
        <f t="shared" ca="1" si="446"/>
        <v>50062.500000000065</v>
      </c>
      <c r="P2620">
        <f t="shared" ca="1" si="449"/>
        <v>224.89098152107212</v>
      </c>
      <c r="Q2620">
        <f t="shared" ca="1" si="450"/>
        <v>200.24999999999582</v>
      </c>
      <c r="R2620">
        <f t="shared" ca="1" si="447"/>
        <v>4.2928151830094238E-3</v>
      </c>
      <c r="S2620">
        <f t="shared" ca="1" si="448"/>
        <v>4.7666833918714874E-3</v>
      </c>
    </row>
    <row r="2621" spans="1:19" x14ac:dyDescent="0.25">
      <c r="A2621" s="1">
        <v>37025</v>
      </c>
      <c r="B2621">
        <v>89.765000000000001</v>
      </c>
      <c r="C2621">
        <v>89.834999999999994</v>
      </c>
      <c r="D2621">
        <v>89.754999999999995</v>
      </c>
      <c r="E2621">
        <v>89.82</v>
      </c>
      <c r="F2621">
        <f ca="1">AVERAGE(E2621:OFFSET(E2621,-$F$2+1,0))</f>
        <v>89.679500000000033</v>
      </c>
      <c r="G2621">
        <f t="shared" ca="1" si="440"/>
        <v>1</v>
      </c>
      <c r="H2621">
        <v>1.1000000000000001E-3</v>
      </c>
      <c r="I2621">
        <f ca="1">STDEV(OFFSET(H2621,-$I$2+1,0):H2621)</f>
        <v>1.0352218170644955E-3</v>
      </c>
      <c r="J2621">
        <f t="shared" ca="1" si="441"/>
        <v>1</v>
      </c>
      <c r="K2621">
        <f t="shared" ca="1" si="442"/>
        <v>1</v>
      </c>
      <c r="L2621">
        <f t="shared" ca="1" si="443"/>
        <v>200.00000000003126</v>
      </c>
      <c r="M2621">
        <f t="shared" ca="1" si="444"/>
        <v>55762.500000000218</v>
      </c>
      <c r="N2621">
        <f t="shared" ca="1" si="445"/>
        <v>200.00000000003126</v>
      </c>
      <c r="O2621">
        <f t="shared" ca="1" si="446"/>
        <v>50262.500000000095</v>
      </c>
      <c r="P2621">
        <f t="shared" ca="1" si="449"/>
        <v>225.7894223960628</v>
      </c>
      <c r="Q2621">
        <f t="shared" ca="1" si="450"/>
        <v>201.04999999999592</v>
      </c>
      <c r="R2621">
        <f t="shared" ca="1" si="447"/>
        <v>3.5995500562435202E-3</v>
      </c>
      <c r="S2621">
        <f t="shared" ca="1" si="448"/>
        <v>3.9950062421978726E-3</v>
      </c>
    </row>
    <row r="2622" spans="1:19" x14ac:dyDescent="0.25">
      <c r="A2622" s="1">
        <v>37026</v>
      </c>
      <c r="B2622">
        <v>89.834999999999994</v>
      </c>
      <c r="C2622">
        <v>89.92</v>
      </c>
      <c r="D2622">
        <v>89.76</v>
      </c>
      <c r="E2622">
        <v>89.9</v>
      </c>
      <c r="F2622">
        <f ca="1">AVERAGE(E2622:OFFSET(E2622,-$F$2+1,0))</f>
        <v>89.690500000000043</v>
      </c>
      <c r="G2622">
        <f t="shared" ca="1" si="440"/>
        <v>1</v>
      </c>
      <c r="H2622">
        <v>8.9999999999999998E-4</v>
      </c>
      <c r="I2622">
        <f ca="1">STDEV(OFFSET(H2622,-$I$2+1,0):H2622)</f>
        <v>1.0231401612065105E-3</v>
      </c>
      <c r="J2622">
        <f t="shared" ca="1" si="441"/>
        <v>1</v>
      </c>
      <c r="K2622">
        <f t="shared" ca="1" si="442"/>
        <v>1</v>
      </c>
      <c r="L2622">
        <f t="shared" ca="1" si="443"/>
        <v>62.499999999978684</v>
      </c>
      <c r="M2622">
        <f t="shared" ca="1" si="444"/>
        <v>55825.000000000196</v>
      </c>
      <c r="N2622">
        <f t="shared" ca="1" si="445"/>
        <v>62.499999999978684</v>
      </c>
      <c r="O2622">
        <f t="shared" ca="1" si="446"/>
        <v>50325.000000000073</v>
      </c>
      <c r="P2622">
        <f t="shared" ca="1" si="449"/>
        <v>226.07018516949728</v>
      </c>
      <c r="Q2622">
        <f t="shared" ca="1" si="450"/>
        <v>201.29999999999583</v>
      </c>
      <c r="R2622">
        <f t="shared" ca="1" si="447"/>
        <v>1.1208249271459931E-3</v>
      </c>
      <c r="S2622">
        <f t="shared" ca="1" si="448"/>
        <v>1.2434717731903222E-3</v>
      </c>
    </row>
    <row r="2623" spans="1:19" x14ac:dyDescent="0.25">
      <c r="A2623" s="1">
        <v>37027</v>
      </c>
      <c r="B2623">
        <v>89.924999999999997</v>
      </c>
      <c r="C2623">
        <v>89.97</v>
      </c>
      <c r="D2623">
        <v>89.915000000000006</v>
      </c>
      <c r="E2623">
        <v>89.924999999999997</v>
      </c>
      <c r="F2623">
        <f ca="1">AVERAGE(E2623:OFFSET(E2623,-$F$2+1,0))</f>
        <v>89.700125000000043</v>
      </c>
      <c r="G2623">
        <f t="shared" ca="1" si="440"/>
        <v>1</v>
      </c>
      <c r="H2623">
        <v>2.9999999999999997E-4</v>
      </c>
      <c r="I2623">
        <f ca="1">STDEV(OFFSET(H2623,-$I$2+1,0):H2623)</f>
        <v>8.4683621730968067E-4</v>
      </c>
      <c r="J2623">
        <f t="shared" ca="1" si="441"/>
        <v>1</v>
      </c>
      <c r="K2623">
        <f t="shared" ca="1" si="442"/>
        <v>1</v>
      </c>
      <c r="L2623">
        <f t="shared" ca="1" si="443"/>
        <v>-299.99999999997584</v>
      </c>
      <c r="M2623">
        <f t="shared" ca="1" si="444"/>
        <v>55525.000000000218</v>
      </c>
      <c r="N2623">
        <f t="shared" ca="1" si="445"/>
        <v>-299.99999999997584</v>
      </c>
      <c r="O2623">
        <f t="shared" ca="1" si="446"/>
        <v>50025.000000000095</v>
      </c>
      <c r="P2623">
        <f t="shared" ca="1" si="449"/>
        <v>224.72252385701157</v>
      </c>
      <c r="Q2623">
        <f t="shared" ca="1" si="450"/>
        <v>200.09999999999596</v>
      </c>
      <c r="R2623">
        <f t="shared" ca="1" si="447"/>
        <v>-5.3739364084187157E-3</v>
      </c>
      <c r="S2623">
        <f t="shared" ca="1" si="448"/>
        <v>-5.9612518628907188E-3</v>
      </c>
    </row>
    <row r="2624" spans="1:19" x14ac:dyDescent="0.25">
      <c r="A2624" s="1">
        <v>37028</v>
      </c>
      <c r="B2624">
        <v>89.894999999999996</v>
      </c>
      <c r="C2624">
        <v>89.905000000000001</v>
      </c>
      <c r="D2624">
        <v>89.784999999999997</v>
      </c>
      <c r="E2624">
        <v>89.805000000000007</v>
      </c>
      <c r="F2624">
        <f ca="1">AVERAGE(E2624:OFFSET(E2624,-$F$2+1,0))</f>
        <v>89.705125000000038</v>
      </c>
      <c r="G2624">
        <f t="shared" ca="1" si="440"/>
        <v>1</v>
      </c>
      <c r="H2624">
        <v>-1.2999999999999999E-3</v>
      </c>
      <c r="I2624">
        <f ca="1">STDEV(OFFSET(H2624,-$I$2+1,0):H2624)</f>
        <v>9.0559663380441894E-4</v>
      </c>
      <c r="J2624">
        <f t="shared" ca="1" si="441"/>
        <v>1</v>
      </c>
      <c r="K2624">
        <f t="shared" ca="1" si="442"/>
        <v>1</v>
      </c>
      <c r="L2624">
        <f t="shared" ca="1" si="443"/>
        <v>-125.00000000002842</v>
      </c>
      <c r="M2624">
        <f t="shared" ca="1" si="444"/>
        <v>55400.000000000189</v>
      </c>
      <c r="N2624">
        <f t="shared" ca="1" si="445"/>
        <v>-125.00000000002842</v>
      </c>
      <c r="O2624">
        <f t="shared" ca="1" si="446"/>
        <v>49900.000000000065</v>
      </c>
      <c r="P2624">
        <f t="shared" ca="1" si="449"/>
        <v>224.16099831014236</v>
      </c>
      <c r="Q2624">
        <f t="shared" ca="1" si="450"/>
        <v>199.59999999999587</v>
      </c>
      <c r="R2624">
        <f t="shared" ca="1" si="447"/>
        <v>-2.2512381810000526E-3</v>
      </c>
      <c r="S2624">
        <f t="shared" ca="1" si="448"/>
        <v>-2.4987506246882197E-3</v>
      </c>
    </row>
    <row r="2625" spans="1:19" x14ac:dyDescent="0.25">
      <c r="A2625" s="1">
        <v>37029</v>
      </c>
      <c r="B2625">
        <v>89.82</v>
      </c>
      <c r="C2625">
        <v>89.83</v>
      </c>
      <c r="D2625">
        <v>89.704999999999998</v>
      </c>
      <c r="E2625">
        <v>89.754999999999995</v>
      </c>
      <c r="F2625">
        <f ca="1">AVERAGE(E2625:OFFSET(E2625,-$F$2+1,0))</f>
        <v>89.70725000000003</v>
      </c>
      <c r="G2625">
        <f t="shared" ca="1" si="440"/>
        <v>1</v>
      </c>
      <c r="H2625">
        <v>-5.9999999999999995E-4</v>
      </c>
      <c r="I2625">
        <f ca="1">STDEV(OFFSET(H2625,-$I$2+1,0):H2625)</f>
        <v>9.002923501782484E-4</v>
      </c>
      <c r="J2625">
        <f t="shared" ca="1" si="441"/>
        <v>1</v>
      </c>
      <c r="K2625">
        <f t="shared" ca="1" si="442"/>
        <v>1</v>
      </c>
      <c r="L2625">
        <f t="shared" ca="1" si="443"/>
        <v>-12.499999999988631</v>
      </c>
      <c r="M2625">
        <f t="shared" ca="1" si="444"/>
        <v>55387.500000000204</v>
      </c>
      <c r="N2625">
        <f t="shared" ca="1" si="445"/>
        <v>-12.499999999988631</v>
      </c>
      <c r="O2625">
        <f t="shared" ca="1" si="446"/>
        <v>49887.50000000008</v>
      </c>
      <c r="P2625">
        <f t="shared" ca="1" si="449"/>
        <v>224.1048457554555</v>
      </c>
      <c r="Q2625">
        <f t="shared" ca="1" si="450"/>
        <v>199.54999999999592</v>
      </c>
      <c r="R2625">
        <f t="shared" ca="1" si="447"/>
        <v>-2.256317689528626E-4</v>
      </c>
      <c r="S2625">
        <f t="shared" ca="1" si="448"/>
        <v>-2.5050100200377988E-4</v>
      </c>
    </row>
    <row r="2626" spans="1:19" x14ac:dyDescent="0.25">
      <c r="A2626" s="1">
        <v>37032</v>
      </c>
      <c r="B2626">
        <v>89.74</v>
      </c>
      <c r="C2626">
        <v>89.754999999999995</v>
      </c>
      <c r="D2626">
        <v>89.71</v>
      </c>
      <c r="E2626">
        <v>89.75</v>
      </c>
      <c r="F2626">
        <f ca="1">AVERAGE(E2626:OFFSET(E2626,-$F$2+1,0))</f>
        <v>89.711625000000026</v>
      </c>
      <c r="G2626">
        <f t="shared" ca="1" si="440"/>
        <v>1</v>
      </c>
      <c r="H2626">
        <v>-1E-4</v>
      </c>
      <c r="I2626">
        <f ca="1">STDEV(OFFSET(H2626,-$I$2+1,0):H2626)</f>
        <v>8.7509397991542069E-4</v>
      </c>
      <c r="J2626">
        <f t="shared" ca="1" si="441"/>
        <v>1</v>
      </c>
      <c r="K2626">
        <f t="shared" ca="1" si="442"/>
        <v>1</v>
      </c>
      <c r="L2626">
        <f t="shared" ca="1" si="443"/>
        <v>112.50000000000426</v>
      </c>
      <c r="M2626">
        <f t="shared" ca="1" si="444"/>
        <v>55500.000000000211</v>
      </c>
      <c r="N2626">
        <f t="shared" ca="1" si="445"/>
        <v>112.50000000000426</v>
      </c>
      <c r="O2626">
        <f t="shared" ca="1" si="446"/>
        <v>50000.000000000087</v>
      </c>
      <c r="P2626">
        <f t="shared" ca="1" si="449"/>
        <v>224.61021874763773</v>
      </c>
      <c r="Q2626">
        <f t="shared" ca="1" si="450"/>
        <v>199.99999999999594</v>
      </c>
      <c r="R2626">
        <f t="shared" ca="1" si="447"/>
        <v>2.0311442112390674E-3</v>
      </c>
      <c r="S2626">
        <f t="shared" ca="1" si="448"/>
        <v>2.2550739163117832E-3</v>
      </c>
    </row>
    <row r="2627" spans="1:19" x14ac:dyDescent="0.25">
      <c r="A2627" s="1">
        <v>37033</v>
      </c>
      <c r="B2627">
        <v>89.765000000000001</v>
      </c>
      <c r="C2627">
        <v>89.805000000000007</v>
      </c>
      <c r="D2627">
        <v>89.765000000000001</v>
      </c>
      <c r="E2627">
        <v>89.795000000000002</v>
      </c>
      <c r="F2627">
        <f ca="1">AVERAGE(E2627:OFFSET(E2627,-$F$2+1,0))</f>
        <v>89.717125000000038</v>
      </c>
      <c r="G2627">
        <f t="shared" ca="1" si="440"/>
        <v>1</v>
      </c>
      <c r="H2627">
        <v>5.0000000000000001E-4</v>
      </c>
      <c r="I2627">
        <f ca="1">STDEV(OFFSET(H2627,-$I$2+1,0):H2627)</f>
        <v>8.8353357544994761E-4</v>
      </c>
      <c r="J2627">
        <f t="shared" ca="1" si="441"/>
        <v>1</v>
      </c>
      <c r="K2627">
        <f t="shared" ca="1" si="442"/>
        <v>1</v>
      </c>
      <c r="L2627">
        <f t="shared" ca="1" si="443"/>
        <v>87.499999999991473</v>
      </c>
      <c r="M2627">
        <f t="shared" ca="1" si="444"/>
        <v>55587.500000000204</v>
      </c>
      <c r="N2627">
        <f t="shared" ca="1" si="445"/>
        <v>87.499999999991473</v>
      </c>
      <c r="O2627">
        <f t="shared" ca="1" si="446"/>
        <v>50087.50000000008</v>
      </c>
      <c r="P2627">
        <f t="shared" ca="1" si="449"/>
        <v>225.00328663044607</v>
      </c>
      <c r="Q2627">
        <f t="shared" ca="1" si="450"/>
        <v>200.3499999999959</v>
      </c>
      <c r="R2627">
        <f t="shared" ca="1" si="447"/>
        <v>1.5765765765764169E-3</v>
      </c>
      <c r="S2627">
        <f t="shared" ca="1" si="448"/>
        <v>1.7499999999998263E-3</v>
      </c>
    </row>
    <row r="2628" spans="1:19" x14ac:dyDescent="0.25">
      <c r="A2628" s="1">
        <v>37034</v>
      </c>
      <c r="B2628">
        <v>89.805000000000007</v>
      </c>
      <c r="C2628">
        <v>89.855000000000004</v>
      </c>
      <c r="D2628">
        <v>89.694999999999993</v>
      </c>
      <c r="E2628">
        <v>89.83</v>
      </c>
      <c r="F2628">
        <f ca="1">AVERAGE(E2628:OFFSET(E2628,-$F$2+1,0))</f>
        <v>89.727250000000012</v>
      </c>
      <c r="G2628">
        <f t="shared" ca="1" si="440"/>
        <v>1</v>
      </c>
      <c r="H2628">
        <v>4.0000000000000002E-4</v>
      </c>
      <c r="I2628">
        <f ca="1">STDEV(OFFSET(H2628,-$I$2+1,0):H2628)</f>
        <v>8.6296612118656746E-4</v>
      </c>
      <c r="J2628">
        <f t="shared" ca="1" si="441"/>
        <v>1</v>
      </c>
      <c r="K2628">
        <f t="shared" ca="1" si="442"/>
        <v>1</v>
      </c>
      <c r="L2628">
        <f t="shared" ca="1" si="443"/>
        <v>-112.50000000000426</v>
      </c>
      <c r="M2628">
        <f t="shared" ca="1" si="444"/>
        <v>55475.000000000196</v>
      </c>
      <c r="N2628">
        <f t="shared" ca="1" si="445"/>
        <v>-112.50000000000426</v>
      </c>
      <c r="O2628">
        <f t="shared" ca="1" si="446"/>
        <v>49975.000000000073</v>
      </c>
      <c r="P2628">
        <f t="shared" ca="1" si="449"/>
        <v>224.49791363826387</v>
      </c>
      <c r="Q2628">
        <f t="shared" ca="1" si="450"/>
        <v>199.89999999999591</v>
      </c>
      <c r="R2628">
        <f t="shared" ca="1" si="447"/>
        <v>-2.0238362941309442E-3</v>
      </c>
      <c r="S2628">
        <f t="shared" ca="1" si="448"/>
        <v>-2.2460693785875535E-3</v>
      </c>
    </row>
    <row r="2629" spans="1:19" x14ac:dyDescent="0.25">
      <c r="A2629" s="1">
        <v>37035</v>
      </c>
      <c r="B2629">
        <v>89.855000000000004</v>
      </c>
      <c r="C2629">
        <v>89.885000000000005</v>
      </c>
      <c r="D2629">
        <v>89.724999999999994</v>
      </c>
      <c r="E2629">
        <v>89.784999999999997</v>
      </c>
      <c r="F2629">
        <f ca="1">AVERAGE(E2629:OFFSET(E2629,-$F$2+1,0))</f>
        <v>89.735000000000014</v>
      </c>
      <c r="G2629">
        <f t="shared" ca="1" si="440"/>
        <v>1</v>
      </c>
      <c r="H2629">
        <v>-5.0000000000000001E-4</v>
      </c>
      <c r="I2629">
        <f ca="1">STDEV(OFFSET(H2629,-$I$2+1,0):H2629)</f>
        <v>8.6693653018454645E-4</v>
      </c>
      <c r="J2629">
        <f t="shared" ca="1" si="441"/>
        <v>1</v>
      </c>
      <c r="K2629">
        <f t="shared" ca="1" si="442"/>
        <v>1</v>
      </c>
      <c r="L2629">
        <f t="shared" ca="1" si="443"/>
        <v>162.49999999999432</v>
      </c>
      <c r="M2629">
        <f t="shared" ca="1" si="444"/>
        <v>55637.500000000189</v>
      </c>
      <c r="N2629">
        <f t="shared" ca="1" si="445"/>
        <v>162.49999999999432</v>
      </c>
      <c r="O2629">
        <f t="shared" ca="1" si="446"/>
        <v>50137.500000000065</v>
      </c>
      <c r="P2629">
        <f t="shared" ca="1" si="449"/>
        <v>225.22789684919366</v>
      </c>
      <c r="Q2629">
        <f t="shared" ca="1" si="450"/>
        <v>200.54999999999586</v>
      </c>
      <c r="R2629">
        <f t="shared" ca="1" si="447"/>
        <v>2.9292474087425639E-3</v>
      </c>
      <c r="S2629">
        <f t="shared" ca="1" si="448"/>
        <v>3.2516258129063349E-3</v>
      </c>
    </row>
    <row r="2630" spans="1:19" x14ac:dyDescent="0.25">
      <c r="A2630" s="1">
        <v>37036</v>
      </c>
      <c r="B2630">
        <v>89.765000000000001</v>
      </c>
      <c r="C2630">
        <v>89.87</v>
      </c>
      <c r="D2630">
        <v>89.765000000000001</v>
      </c>
      <c r="E2630">
        <v>89.85</v>
      </c>
      <c r="F2630">
        <f ca="1">AVERAGE(E2630:OFFSET(E2630,-$F$2+1,0))</f>
        <v>89.743125000000006</v>
      </c>
      <c r="G2630">
        <f t="shared" ca="1" si="440"/>
        <v>1</v>
      </c>
      <c r="H2630">
        <v>6.9999999999999999E-4</v>
      </c>
      <c r="I2630">
        <f ca="1">STDEV(OFFSET(H2630,-$I$2+1,0):H2630)</f>
        <v>8.3191282438030791E-4</v>
      </c>
      <c r="J2630">
        <f t="shared" ca="1" si="441"/>
        <v>1</v>
      </c>
      <c r="K2630">
        <f t="shared" ca="1" si="442"/>
        <v>1</v>
      </c>
      <c r="L2630">
        <f t="shared" ca="1" si="443"/>
        <v>25.00000000001279</v>
      </c>
      <c r="M2630">
        <f t="shared" ca="1" si="444"/>
        <v>55662.500000000204</v>
      </c>
      <c r="N2630">
        <f t="shared" ca="1" si="445"/>
        <v>25.00000000001279</v>
      </c>
      <c r="O2630">
        <f t="shared" ca="1" si="446"/>
        <v>50162.50000000008</v>
      </c>
      <c r="P2630">
        <f t="shared" ca="1" si="449"/>
        <v>225.34020195856755</v>
      </c>
      <c r="Q2630">
        <f t="shared" ca="1" si="450"/>
        <v>200.64999999999591</v>
      </c>
      <c r="R2630">
        <f t="shared" ca="1" si="447"/>
        <v>4.4933722758953414E-4</v>
      </c>
      <c r="S2630">
        <f t="shared" ca="1" si="448"/>
        <v>4.9862877088033427E-4</v>
      </c>
    </row>
    <row r="2631" spans="1:19" x14ac:dyDescent="0.25">
      <c r="A2631" s="1">
        <v>37040</v>
      </c>
      <c r="B2631">
        <v>89.85</v>
      </c>
      <c r="C2631">
        <v>89.894999999999996</v>
      </c>
      <c r="D2631">
        <v>89.844999999999999</v>
      </c>
      <c r="E2631">
        <v>89.86</v>
      </c>
      <c r="F2631">
        <f ca="1">AVERAGE(E2631:OFFSET(E2631,-$F$2+1,0))</f>
        <v>89.74975000000002</v>
      </c>
      <c r="G2631">
        <f t="shared" ca="1" si="440"/>
        <v>1</v>
      </c>
      <c r="H2631">
        <v>1E-4</v>
      </c>
      <c r="I2631">
        <f ca="1">STDEV(OFFSET(H2631,-$I$2+1,0):H2631)</f>
        <v>8.3161225782718052E-4</v>
      </c>
      <c r="J2631">
        <f t="shared" ca="1" si="441"/>
        <v>1</v>
      </c>
      <c r="K2631">
        <f t="shared" ca="1" si="442"/>
        <v>1</v>
      </c>
      <c r="L2631">
        <f t="shared" ca="1" si="443"/>
        <v>12.499999999988631</v>
      </c>
      <c r="M2631">
        <f t="shared" ca="1" si="444"/>
        <v>55675.000000000189</v>
      </c>
      <c r="N2631">
        <f t="shared" ca="1" si="445"/>
        <v>12.499999999988631</v>
      </c>
      <c r="O2631">
        <f t="shared" ca="1" si="446"/>
        <v>50175.000000000065</v>
      </c>
      <c r="P2631">
        <f t="shared" ca="1" si="449"/>
        <v>225.39635451325438</v>
      </c>
      <c r="Q2631">
        <f t="shared" ca="1" si="450"/>
        <v>200.69999999999584</v>
      </c>
      <c r="R2631">
        <f t="shared" ca="1" si="447"/>
        <v>2.2456770716350479E-4</v>
      </c>
      <c r="S2631">
        <f t="shared" ca="1" si="448"/>
        <v>2.4919013207054297E-4</v>
      </c>
    </row>
    <row r="2632" spans="1:19" x14ac:dyDescent="0.25">
      <c r="A2632" s="1">
        <v>37041</v>
      </c>
      <c r="B2632">
        <v>89.87</v>
      </c>
      <c r="C2632">
        <v>89.885000000000005</v>
      </c>
      <c r="D2632">
        <v>89.86</v>
      </c>
      <c r="E2632">
        <v>89.864999999999995</v>
      </c>
      <c r="F2632">
        <f ca="1">AVERAGE(E2632:OFFSET(E2632,-$F$2+1,0))</f>
        <v>89.757000000000005</v>
      </c>
      <c r="G2632">
        <f t="shared" ca="1" si="440"/>
        <v>1</v>
      </c>
      <c r="H2632">
        <v>1E-4</v>
      </c>
      <c r="I2632">
        <f ca="1">STDEV(OFFSET(H2632,-$I$2+1,0):H2632)</f>
        <v>8.1956342678667386E-4</v>
      </c>
      <c r="J2632">
        <f t="shared" ca="1" si="441"/>
        <v>1</v>
      </c>
      <c r="K2632">
        <f t="shared" ca="1" si="442"/>
        <v>1</v>
      </c>
      <c r="L2632">
        <f t="shared" ca="1" si="443"/>
        <v>312.5</v>
      </c>
      <c r="M2632">
        <f t="shared" ca="1" si="444"/>
        <v>55987.500000000189</v>
      </c>
      <c r="N2632">
        <f t="shared" ca="1" si="445"/>
        <v>312.5</v>
      </c>
      <c r="O2632">
        <f t="shared" ca="1" si="446"/>
        <v>50487.500000000065</v>
      </c>
      <c r="P2632">
        <f t="shared" ca="1" si="449"/>
        <v>226.8001683804271</v>
      </c>
      <c r="Q2632">
        <f t="shared" ca="1" si="450"/>
        <v>201.94999999999578</v>
      </c>
      <c r="R2632">
        <f t="shared" ca="1" si="447"/>
        <v>5.6129321957790563E-3</v>
      </c>
      <c r="S2632">
        <f t="shared" ca="1" si="448"/>
        <v>6.228201295465861E-3</v>
      </c>
    </row>
    <row r="2633" spans="1:19" x14ac:dyDescent="0.25">
      <c r="A2633" s="1">
        <v>37042</v>
      </c>
      <c r="B2633">
        <v>89.88</v>
      </c>
      <c r="C2633">
        <v>89.995000000000005</v>
      </c>
      <c r="D2633">
        <v>89.88</v>
      </c>
      <c r="E2633">
        <v>89.99</v>
      </c>
      <c r="F2633">
        <f ca="1">AVERAGE(E2633:OFFSET(E2633,-$F$2+1,0))</f>
        <v>89.765749999999997</v>
      </c>
      <c r="G2633">
        <f t="shared" ca="1" si="440"/>
        <v>1</v>
      </c>
      <c r="H2633">
        <v>1.4E-3</v>
      </c>
      <c r="I2633">
        <f ca="1">STDEV(OFFSET(H2633,-$I$2+1,0):H2633)</f>
        <v>8.6601021022302395E-4</v>
      </c>
      <c r="J2633">
        <f t="shared" ca="1" si="441"/>
        <v>1</v>
      </c>
      <c r="K2633">
        <f t="shared" ca="1" si="442"/>
        <v>1</v>
      </c>
      <c r="L2633">
        <f t="shared" ca="1" si="443"/>
        <v>-99.999999999980105</v>
      </c>
      <c r="M2633">
        <f t="shared" ca="1" si="444"/>
        <v>55887.500000000211</v>
      </c>
      <c r="N2633">
        <f t="shared" ca="1" si="445"/>
        <v>-99.999999999980105</v>
      </c>
      <c r="O2633">
        <f t="shared" ca="1" si="446"/>
        <v>50387.500000000087</v>
      </c>
      <c r="P2633">
        <f t="shared" ca="1" si="449"/>
        <v>226.35094794293192</v>
      </c>
      <c r="Q2633">
        <f t="shared" ca="1" si="450"/>
        <v>201.54999999999586</v>
      </c>
      <c r="R2633">
        <f t="shared" ca="1" si="447"/>
        <v>-1.7861129716450952E-3</v>
      </c>
      <c r="S2633">
        <f t="shared" ca="1" si="448"/>
        <v>-1.9806882891800935E-3</v>
      </c>
    </row>
    <row r="2634" spans="1:19" x14ac:dyDescent="0.25">
      <c r="A2634" s="1">
        <v>37043</v>
      </c>
      <c r="B2634">
        <v>90.004999999999995</v>
      </c>
      <c r="C2634">
        <v>90.045000000000002</v>
      </c>
      <c r="D2634">
        <v>89.894999999999996</v>
      </c>
      <c r="E2634">
        <v>89.95</v>
      </c>
      <c r="F2634">
        <f ca="1">AVERAGE(E2634:OFFSET(E2634,-$F$2+1,0))</f>
        <v>89.771874999999994</v>
      </c>
      <c r="G2634">
        <f t="shared" ca="1" si="440"/>
        <v>1</v>
      </c>
      <c r="H2634">
        <v>-4.0000000000000002E-4</v>
      </c>
      <c r="I2634">
        <f ca="1">STDEV(OFFSET(H2634,-$I$2+1,0):H2634)</f>
        <v>8.7254919933672391E-4</v>
      </c>
      <c r="J2634">
        <f t="shared" ca="1" si="441"/>
        <v>1</v>
      </c>
      <c r="K2634">
        <f t="shared" ca="1" si="442"/>
        <v>1</v>
      </c>
      <c r="L2634">
        <f t="shared" ca="1" si="443"/>
        <v>24.999999999977263</v>
      </c>
      <c r="M2634">
        <f t="shared" ca="1" si="444"/>
        <v>55912.500000000189</v>
      </c>
      <c r="N2634">
        <f t="shared" ca="1" si="445"/>
        <v>24.999999999977263</v>
      </c>
      <c r="O2634">
        <f t="shared" ca="1" si="446"/>
        <v>50412.500000000065</v>
      </c>
      <c r="P2634">
        <f t="shared" ca="1" si="449"/>
        <v>226.46325305230565</v>
      </c>
      <c r="Q2634">
        <f t="shared" ca="1" si="450"/>
        <v>201.64999999999577</v>
      </c>
      <c r="R2634">
        <f t="shared" ca="1" si="447"/>
        <v>4.4732721986092002E-4</v>
      </c>
      <c r="S2634">
        <f t="shared" ca="1" si="448"/>
        <v>4.9615480029724076E-4</v>
      </c>
    </row>
    <row r="2635" spans="1:19" x14ac:dyDescent="0.25">
      <c r="A2635" s="1">
        <v>37046</v>
      </c>
      <c r="B2635">
        <v>89.97</v>
      </c>
      <c r="C2635">
        <v>89.98</v>
      </c>
      <c r="D2635">
        <v>89.94</v>
      </c>
      <c r="E2635">
        <v>89.96</v>
      </c>
      <c r="F2635">
        <f ca="1">AVERAGE(E2635:OFFSET(E2635,-$F$2+1,0))</f>
        <v>89.77987499999999</v>
      </c>
      <c r="G2635">
        <f t="shared" ca="1" si="440"/>
        <v>1</v>
      </c>
      <c r="H2635">
        <v>1E-4</v>
      </c>
      <c r="I2635">
        <f ca="1">STDEV(OFFSET(H2635,-$I$2+1,0):H2635)</f>
        <v>7.9960516572407877E-4</v>
      </c>
      <c r="J2635">
        <f t="shared" ca="1" si="441"/>
        <v>1</v>
      </c>
      <c r="K2635">
        <f t="shared" ca="1" si="442"/>
        <v>1</v>
      </c>
      <c r="L2635">
        <f t="shared" ca="1" si="443"/>
        <v>125.00000000002842</v>
      </c>
      <c r="M2635">
        <f t="shared" ca="1" si="444"/>
        <v>56037.500000000218</v>
      </c>
      <c r="N2635">
        <f t="shared" ca="1" si="445"/>
        <v>125.00000000002842</v>
      </c>
      <c r="O2635">
        <f t="shared" ca="1" si="446"/>
        <v>50537.500000000095</v>
      </c>
      <c r="P2635">
        <f t="shared" ca="1" si="449"/>
        <v>227.02477859917488</v>
      </c>
      <c r="Q2635">
        <f t="shared" ca="1" si="450"/>
        <v>202.14999999999588</v>
      </c>
      <c r="R2635">
        <f t="shared" ca="1" si="447"/>
        <v>2.2356360384534406E-3</v>
      </c>
      <c r="S2635">
        <f t="shared" ca="1" si="448"/>
        <v>2.4795437639479941E-3</v>
      </c>
    </row>
    <row r="2636" spans="1:19" x14ac:dyDescent="0.25">
      <c r="A2636" s="1">
        <v>37047</v>
      </c>
      <c r="B2636">
        <v>89.95</v>
      </c>
      <c r="C2636">
        <v>90.02</v>
      </c>
      <c r="D2636">
        <v>89.94</v>
      </c>
      <c r="E2636">
        <v>90.01</v>
      </c>
      <c r="F2636">
        <f ca="1">AVERAGE(E2636:OFFSET(E2636,-$F$2+1,0))</f>
        <v>89.786500000000004</v>
      </c>
      <c r="G2636">
        <f t="shared" ca="1" si="440"/>
        <v>1</v>
      </c>
      <c r="H2636">
        <v>5.9999999999999995E-4</v>
      </c>
      <c r="I2636">
        <f ca="1">STDEV(OFFSET(H2636,-$I$2+1,0):H2636)</f>
        <v>8.0876774364331235E-4</v>
      </c>
      <c r="J2636">
        <f t="shared" ca="1" si="441"/>
        <v>1</v>
      </c>
      <c r="K2636">
        <f t="shared" ca="1" si="442"/>
        <v>1</v>
      </c>
      <c r="L2636">
        <f t="shared" ca="1" si="443"/>
        <v>37.500000000001421</v>
      </c>
      <c r="M2636">
        <f t="shared" ca="1" si="444"/>
        <v>56075.000000000218</v>
      </c>
      <c r="N2636">
        <f t="shared" ca="1" si="445"/>
        <v>37.500000000001421</v>
      </c>
      <c r="O2636">
        <f t="shared" ca="1" si="446"/>
        <v>50575.000000000095</v>
      </c>
      <c r="P2636">
        <f t="shared" ca="1" si="449"/>
        <v>227.19323626323563</v>
      </c>
      <c r="Q2636">
        <f t="shared" ca="1" si="450"/>
        <v>202.29999999999589</v>
      </c>
      <c r="R2636">
        <f t="shared" ca="1" si="447"/>
        <v>6.6919473566810219E-4</v>
      </c>
      <c r="S2636">
        <f t="shared" ca="1" si="448"/>
        <v>7.4202325006186203E-4</v>
      </c>
    </row>
    <row r="2637" spans="1:19" x14ac:dyDescent="0.25">
      <c r="A2637" s="1">
        <v>37048</v>
      </c>
      <c r="B2637">
        <v>90.004999999999995</v>
      </c>
      <c r="C2637">
        <v>90.03</v>
      </c>
      <c r="D2637">
        <v>89.97</v>
      </c>
      <c r="E2637">
        <v>90.025000000000006</v>
      </c>
      <c r="F2637">
        <f ca="1">AVERAGE(E2637:OFFSET(E2637,-$F$2+1,0))</f>
        <v>89.794000000000011</v>
      </c>
      <c r="G2637">
        <f t="shared" ca="1" si="440"/>
        <v>1</v>
      </c>
      <c r="H2637">
        <v>2.0000000000000001E-4</v>
      </c>
      <c r="I2637">
        <f ca="1">STDEV(OFFSET(H2637,-$I$2+1,0):H2637)</f>
        <v>8.0557269592573246E-4</v>
      </c>
      <c r="J2637">
        <f t="shared" ca="1" si="441"/>
        <v>1</v>
      </c>
      <c r="K2637">
        <f t="shared" ca="1" si="442"/>
        <v>1</v>
      </c>
      <c r="L2637">
        <f t="shared" ca="1" si="443"/>
        <v>24.999999999977263</v>
      </c>
      <c r="M2637">
        <f t="shared" ca="1" si="444"/>
        <v>56100.000000000196</v>
      </c>
      <c r="N2637">
        <f t="shared" ca="1" si="445"/>
        <v>24.999999999977263</v>
      </c>
      <c r="O2637">
        <f t="shared" ca="1" si="446"/>
        <v>50600.000000000073</v>
      </c>
      <c r="P2637">
        <f t="shared" ca="1" si="449"/>
        <v>227.30554137260938</v>
      </c>
      <c r="Q2637">
        <f t="shared" ca="1" si="450"/>
        <v>202.39999999999583</v>
      </c>
      <c r="R2637">
        <f t="shared" ca="1" si="447"/>
        <v>4.4583147570177733E-4</v>
      </c>
      <c r="S2637">
        <f t="shared" ca="1" si="448"/>
        <v>4.9431537320765624E-4</v>
      </c>
    </row>
    <row r="2638" spans="1:19" x14ac:dyDescent="0.25">
      <c r="A2638" s="1">
        <v>37049</v>
      </c>
      <c r="B2638">
        <v>90.03</v>
      </c>
      <c r="C2638">
        <v>90.075000000000003</v>
      </c>
      <c r="D2638">
        <v>90.015000000000001</v>
      </c>
      <c r="E2638">
        <v>90.034999999999997</v>
      </c>
      <c r="F2638">
        <f ca="1">AVERAGE(E2638:OFFSET(E2638,-$F$2+1,0))</f>
        <v>89.804999999999993</v>
      </c>
      <c r="G2638">
        <f t="shared" ca="1" si="440"/>
        <v>1</v>
      </c>
      <c r="H2638">
        <v>1E-4</v>
      </c>
      <c r="I2638">
        <f ca="1">STDEV(OFFSET(H2638,-$I$2+1,0):H2638)</f>
        <v>8.0354477817127005E-4</v>
      </c>
      <c r="J2638">
        <f t="shared" ca="1" si="441"/>
        <v>1</v>
      </c>
      <c r="K2638">
        <f t="shared" ca="1" si="442"/>
        <v>1</v>
      </c>
      <c r="L2638">
        <f t="shared" ca="1" si="443"/>
        <v>-37.500000000001421</v>
      </c>
      <c r="M2638">
        <f t="shared" ca="1" si="444"/>
        <v>56062.500000000196</v>
      </c>
      <c r="N2638">
        <f t="shared" ca="1" si="445"/>
        <v>-37.500000000001421</v>
      </c>
      <c r="O2638">
        <f t="shared" ca="1" si="446"/>
        <v>50562.500000000073</v>
      </c>
      <c r="P2638">
        <f t="shared" ca="1" si="449"/>
        <v>227.13708370854863</v>
      </c>
      <c r="Q2638">
        <f t="shared" ca="1" si="450"/>
        <v>202.24999999999582</v>
      </c>
      <c r="R2638">
        <f t="shared" ca="1" si="447"/>
        <v>-6.6844919786098551E-4</v>
      </c>
      <c r="S2638">
        <f t="shared" ca="1" si="448"/>
        <v>-7.4110671936761599E-4</v>
      </c>
    </row>
    <row r="2639" spans="1:19" x14ac:dyDescent="0.25">
      <c r="A2639" s="1">
        <v>37050</v>
      </c>
      <c r="B2639">
        <v>90.01</v>
      </c>
      <c r="C2639">
        <v>90.05</v>
      </c>
      <c r="D2639">
        <v>89.995000000000005</v>
      </c>
      <c r="E2639">
        <v>90.02</v>
      </c>
      <c r="F2639">
        <f ca="1">AVERAGE(E2639:OFFSET(E2639,-$F$2+1,0))</f>
        <v>89.817249999999973</v>
      </c>
      <c r="G2639">
        <f t="shared" ca="1" si="440"/>
        <v>1</v>
      </c>
      <c r="H2639">
        <v>-2.0000000000000001E-4</v>
      </c>
      <c r="I2639">
        <f ca="1">STDEV(OFFSET(H2639,-$I$2+1,0):H2639)</f>
        <v>7.7519097816704425E-4</v>
      </c>
      <c r="J2639">
        <f t="shared" ca="1" si="441"/>
        <v>1</v>
      </c>
      <c r="K2639">
        <f t="shared" ca="1" si="442"/>
        <v>1</v>
      </c>
      <c r="L2639">
        <f t="shared" ca="1" si="443"/>
        <v>87.500000000027001</v>
      </c>
      <c r="M2639">
        <f t="shared" ca="1" si="444"/>
        <v>56150.000000000226</v>
      </c>
      <c r="N2639">
        <f t="shared" ca="1" si="445"/>
        <v>87.500000000027001</v>
      </c>
      <c r="O2639">
        <f t="shared" ca="1" si="446"/>
        <v>50650.000000000102</v>
      </c>
      <c r="P2639">
        <f t="shared" ca="1" si="449"/>
        <v>227.53015159135714</v>
      </c>
      <c r="Q2639">
        <f t="shared" ca="1" si="450"/>
        <v>202.59999999999593</v>
      </c>
      <c r="R2639">
        <f t="shared" ca="1" si="447"/>
        <v>1.560758082497689E-3</v>
      </c>
      <c r="S2639">
        <f t="shared" ca="1" si="448"/>
        <v>1.7305315203960815E-3</v>
      </c>
    </row>
    <row r="2640" spans="1:19" x14ac:dyDescent="0.25">
      <c r="A2640" s="1">
        <v>37053</v>
      </c>
      <c r="B2640">
        <v>90.02</v>
      </c>
      <c r="C2640">
        <v>90.075000000000003</v>
      </c>
      <c r="D2640">
        <v>90.02</v>
      </c>
      <c r="E2640">
        <v>90.055000000000007</v>
      </c>
      <c r="F2640">
        <f ca="1">AVERAGE(E2640:OFFSET(E2640,-$F$2+1,0))</f>
        <v>89.83137499999998</v>
      </c>
      <c r="G2640">
        <f t="shared" ca="1" si="440"/>
        <v>1</v>
      </c>
      <c r="H2640">
        <v>4.0000000000000002E-4</v>
      </c>
      <c r="I2640">
        <f ca="1">STDEV(OFFSET(H2640,-$I$2+1,0):H2640)</f>
        <v>6.2230471466536135E-4</v>
      </c>
      <c r="J2640">
        <f t="shared" ca="1" si="441"/>
        <v>1</v>
      </c>
      <c r="K2640">
        <f t="shared" ca="1" si="442"/>
        <v>1</v>
      </c>
      <c r="L2640">
        <f t="shared" ca="1" si="443"/>
        <v>62.499999999978684</v>
      </c>
      <c r="M2640">
        <f t="shared" ca="1" si="444"/>
        <v>56212.500000000204</v>
      </c>
      <c r="N2640">
        <f t="shared" ca="1" si="445"/>
        <v>62.499999999978684</v>
      </c>
      <c r="O2640">
        <f t="shared" ca="1" si="446"/>
        <v>50712.50000000008</v>
      </c>
      <c r="P2640">
        <f t="shared" ca="1" si="449"/>
        <v>227.81091436479159</v>
      </c>
      <c r="Q2640">
        <f t="shared" ca="1" si="450"/>
        <v>202.84999999999584</v>
      </c>
      <c r="R2640">
        <f t="shared" ca="1" si="447"/>
        <v>1.1130899376665794E-3</v>
      </c>
      <c r="S2640">
        <f t="shared" ca="1" si="448"/>
        <v>1.2339585389926665E-3</v>
      </c>
    </row>
    <row r="2641" spans="1:19" x14ac:dyDescent="0.25">
      <c r="A2641" s="1">
        <v>37054</v>
      </c>
      <c r="B2641">
        <v>90.06</v>
      </c>
      <c r="C2641">
        <v>90.094999999999999</v>
      </c>
      <c r="D2641">
        <v>90.05</v>
      </c>
      <c r="E2641">
        <v>90.08</v>
      </c>
      <c r="F2641">
        <f ca="1">AVERAGE(E2641:OFFSET(E2641,-$F$2+1,0))</f>
        <v>89.849624999999975</v>
      </c>
      <c r="G2641">
        <f t="shared" ca="1" si="440"/>
        <v>1</v>
      </c>
      <c r="H2641">
        <v>2.9999999999999997E-4</v>
      </c>
      <c r="I2641">
        <f ca="1">STDEV(OFFSET(H2641,-$I$2+1,0):H2641)</f>
        <v>5.8534740022261E-4</v>
      </c>
      <c r="J2641">
        <f t="shared" ca="1" si="441"/>
        <v>1</v>
      </c>
      <c r="K2641">
        <f t="shared" ca="1" si="442"/>
        <v>1</v>
      </c>
      <c r="L2641">
        <f t="shared" ca="1" si="443"/>
        <v>87.499999999991473</v>
      </c>
      <c r="M2641">
        <f t="shared" ca="1" si="444"/>
        <v>56300.000000000196</v>
      </c>
      <c r="N2641">
        <f t="shared" ca="1" si="445"/>
        <v>87.499999999991473</v>
      </c>
      <c r="O2641">
        <f t="shared" ca="1" si="446"/>
        <v>50800.000000000073</v>
      </c>
      <c r="P2641">
        <f t="shared" ca="1" si="449"/>
        <v>228.2039822475999</v>
      </c>
      <c r="Q2641">
        <f t="shared" ca="1" si="450"/>
        <v>203.19999999999578</v>
      </c>
      <c r="R2641">
        <f t="shared" ca="1" si="447"/>
        <v>1.5565932844116728E-3</v>
      </c>
      <c r="S2641">
        <f t="shared" ca="1" si="448"/>
        <v>1.7254128666500633E-3</v>
      </c>
    </row>
    <row r="2642" spans="1:19" x14ac:dyDescent="0.25">
      <c r="A2642" s="1">
        <v>37055</v>
      </c>
      <c r="B2642">
        <v>90.08</v>
      </c>
      <c r="C2642">
        <v>90.125</v>
      </c>
      <c r="D2642">
        <v>90.025000000000006</v>
      </c>
      <c r="E2642">
        <v>90.114999999999995</v>
      </c>
      <c r="F2642">
        <f ca="1">AVERAGE(E2642:OFFSET(E2642,-$F$2+1,0))</f>
        <v>89.866124999999982</v>
      </c>
      <c r="G2642">
        <f t="shared" ca="1" si="440"/>
        <v>1</v>
      </c>
      <c r="H2642">
        <v>4.0000000000000002E-4</v>
      </c>
      <c r="I2642">
        <f ca="1">STDEV(OFFSET(H2642,-$I$2+1,0):H2642)</f>
        <v>5.6183440152489958E-4</v>
      </c>
      <c r="J2642">
        <f t="shared" ca="1" si="441"/>
        <v>1</v>
      </c>
      <c r="K2642">
        <f t="shared" ca="1" si="442"/>
        <v>1</v>
      </c>
      <c r="L2642">
        <f t="shared" ca="1" si="443"/>
        <v>87.500000000027001</v>
      </c>
      <c r="M2642">
        <f t="shared" ca="1" si="444"/>
        <v>56387.500000000226</v>
      </c>
      <c r="N2642">
        <f t="shared" ca="1" si="445"/>
        <v>87.500000000027001</v>
      </c>
      <c r="O2642">
        <f t="shared" ca="1" si="446"/>
        <v>50887.500000000102</v>
      </c>
      <c r="P2642">
        <f t="shared" ca="1" si="449"/>
        <v>228.59705013040838</v>
      </c>
      <c r="Q2642">
        <f t="shared" ca="1" si="450"/>
        <v>203.54999999999586</v>
      </c>
      <c r="R2642">
        <f t="shared" ca="1" si="447"/>
        <v>1.5541740674960337E-3</v>
      </c>
      <c r="S2642">
        <f t="shared" ca="1" si="448"/>
        <v>1.7224409448824188E-3</v>
      </c>
    </row>
    <row r="2643" spans="1:19" x14ac:dyDescent="0.25">
      <c r="A2643" s="1">
        <v>37056</v>
      </c>
      <c r="B2643">
        <v>90.12</v>
      </c>
      <c r="C2643">
        <v>90.17</v>
      </c>
      <c r="D2643">
        <v>90.094999999999999</v>
      </c>
      <c r="E2643">
        <v>90.15</v>
      </c>
      <c r="F2643">
        <f ca="1">AVERAGE(E2643:OFFSET(E2643,-$F$2+1,0))</f>
        <v>89.877374999999972</v>
      </c>
      <c r="G2643">
        <f t="shared" ca="1" si="440"/>
        <v>1</v>
      </c>
      <c r="H2643">
        <v>4.0000000000000002E-4</v>
      </c>
      <c r="I2643">
        <f ca="1">STDEV(OFFSET(H2643,-$I$2+1,0):H2643)</f>
        <v>5.6391488719486737E-4</v>
      </c>
      <c r="J2643">
        <f t="shared" ca="1" si="441"/>
        <v>1</v>
      </c>
      <c r="K2643">
        <f t="shared" ca="1" si="442"/>
        <v>1</v>
      </c>
      <c r="L2643">
        <f t="shared" ca="1" si="443"/>
        <v>124.99999999999289</v>
      </c>
      <c r="M2643">
        <f t="shared" ca="1" si="444"/>
        <v>56512.500000000218</v>
      </c>
      <c r="N2643">
        <f t="shared" ca="1" si="445"/>
        <v>124.99999999999289</v>
      </c>
      <c r="O2643">
        <f t="shared" ca="1" si="446"/>
        <v>51012.500000000095</v>
      </c>
      <c r="P2643">
        <f t="shared" ca="1" si="449"/>
        <v>229.15857567727744</v>
      </c>
      <c r="Q2643">
        <f t="shared" ca="1" si="450"/>
        <v>204.04999999999583</v>
      </c>
      <c r="R2643">
        <f t="shared" ca="1" si="447"/>
        <v>2.2168033695409866E-3</v>
      </c>
      <c r="S2643">
        <f t="shared" ca="1" si="448"/>
        <v>2.4563989191843309E-3</v>
      </c>
    </row>
    <row r="2644" spans="1:19" x14ac:dyDescent="0.25">
      <c r="A2644" s="1">
        <v>37057</v>
      </c>
      <c r="B2644">
        <v>90.15</v>
      </c>
      <c r="C2644">
        <v>90.234999999999999</v>
      </c>
      <c r="D2644">
        <v>90.15</v>
      </c>
      <c r="E2644">
        <v>90.2</v>
      </c>
      <c r="F2644">
        <f ca="1">AVERAGE(E2644:OFFSET(E2644,-$F$2+1,0))</f>
        <v>89.889874999999975</v>
      </c>
      <c r="G2644">
        <f t="shared" ca="1" si="440"/>
        <v>1</v>
      </c>
      <c r="H2644">
        <v>5.9999999999999995E-4</v>
      </c>
      <c r="I2644">
        <f ca="1">STDEV(OFFSET(H2644,-$I$2+1,0):H2644)</f>
        <v>4.6097722286464438E-4</v>
      </c>
      <c r="J2644">
        <f t="shared" ca="1" si="441"/>
        <v>1</v>
      </c>
      <c r="K2644">
        <f t="shared" ca="1" si="442"/>
        <v>1</v>
      </c>
      <c r="L2644">
        <f t="shared" ca="1" si="443"/>
        <v>137.49999999998153</v>
      </c>
      <c r="M2644">
        <f t="shared" ca="1" si="444"/>
        <v>56650.000000000196</v>
      </c>
      <c r="N2644">
        <f t="shared" ca="1" si="445"/>
        <v>137.49999999998153</v>
      </c>
      <c r="O2644">
        <f t="shared" ca="1" si="446"/>
        <v>51150.000000000073</v>
      </c>
      <c r="P2644">
        <f t="shared" ca="1" si="449"/>
        <v>229.77625377883336</v>
      </c>
      <c r="Q2644">
        <f t="shared" ca="1" si="450"/>
        <v>204.59999999999576</v>
      </c>
      <c r="R2644">
        <f t="shared" ca="1" si="447"/>
        <v>2.4330900243305638E-3</v>
      </c>
      <c r="S2644">
        <f t="shared" ca="1" si="448"/>
        <v>2.6954177897570452E-3</v>
      </c>
    </row>
    <row r="2645" spans="1:19" x14ac:dyDescent="0.25">
      <c r="A2645" s="1">
        <v>37060</v>
      </c>
      <c r="B2645">
        <v>90.25</v>
      </c>
      <c r="C2645">
        <v>90.265000000000001</v>
      </c>
      <c r="D2645">
        <v>90.234999999999999</v>
      </c>
      <c r="E2645">
        <v>90.254999999999995</v>
      </c>
      <c r="F2645">
        <f ca="1">AVERAGE(E2645:OFFSET(E2645,-$F$2+1,0))</f>
        <v>89.901999999999973</v>
      </c>
      <c r="G2645">
        <f t="shared" ca="1" si="440"/>
        <v>1</v>
      </c>
      <c r="H2645">
        <v>5.9999999999999995E-4</v>
      </c>
      <c r="I2645">
        <f ca="1">STDEV(OFFSET(H2645,-$I$2+1,0):H2645)</f>
        <v>4.2460507967311293E-4</v>
      </c>
      <c r="J2645">
        <f t="shared" ca="1" si="441"/>
        <v>1</v>
      </c>
      <c r="K2645">
        <f t="shared" ca="1" si="442"/>
        <v>1</v>
      </c>
      <c r="L2645">
        <f t="shared" ca="1" si="443"/>
        <v>0</v>
      </c>
      <c r="M2645">
        <f t="shared" ca="1" si="444"/>
        <v>56650.000000000196</v>
      </c>
      <c r="N2645">
        <f t="shared" ca="1" si="445"/>
        <v>0</v>
      </c>
      <c r="O2645">
        <f t="shared" ca="1" si="446"/>
        <v>51150.000000000073</v>
      </c>
      <c r="P2645">
        <f t="shared" ca="1" si="449"/>
        <v>229.77625377883336</v>
      </c>
      <c r="Q2645">
        <f t="shared" ca="1" si="450"/>
        <v>204.59999999999576</v>
      </c>
      <c r="R2645">
        <f t="shared" ca="1" si="447"/>
        <v>0</v>
      </c>
      <c r="S2645">
        <f t="shared" ca="1" si="448"/>
        <v>0</v>
      </c>
    </row>
    <row r="2646" spans="1:19" x14ac:dyDescent="0.25">
      <c r="A2646" s="1">
        <v>37061</v>
      </c>
      <c r="B2646">
        <v>90.25</v>
      </c>
      <c r="C2646">
        <v>90.265000000000001</v>
      </c>
      <c r="D2646">
        <v>90.21</v>
      </c>
      <c r="E2646">
        <v>90.254999999999995</v>
      </c>
      <c r="F2646">
        <f ca="1">AVERAGE(E2646:OFFSET(E2646,-$F$2+1,0))</f>
        <v>89.912124999999975</v>
      </c>
      <c r="G2646">
        <f t="shared" ca="1" si="440"/>
        <v>1</v>
      </c>
      <c r="H2646">
        <v>0</v>
      </c>
      <c r="I2646">
        <f ca="1">STDEV(OFFSET(H2646,-$I$2+1,0):H2646)</f>
        <v>4.204008112566662E-4</v>
      </c>
      <c r="J2646">
        <f t="shared" ca="1" si="441"/>
        <v>1</v>
      </c>
      <c r="K2646">
        <f t="shared" ca="1" si="442"/>
        <v>1</v>
      </c>
      <c r="L2646">
        <f t="shared" ca="1" si="443"/>
        <v>62.500000000014211</v>
      </c>
      <c r="M2646">
        <f t="shared" ca="1" si="444"/>
        <v>56712.500000000211</v>
      </c>
      <c r="N2646">
        <f t="shared" ca="1" si="445"/>
        <v>62.500000000014211</v>
      </c>
      <c r="O2646">
        <f t="shared" ca="1" si="446"/>
        <v>51212.500000000087</v>
      </c>
      <c r="P2646">
        <f t="shared" ca="1" si="449"/>
        <v>230.05701655226795</v>
      </c>
      <c r="Q2646">
        <f t="shared" ca="1" si="450"/>
        <v>204.84999999999579</v>
      </c>
      <c r="R2646">
        <f t="shared" ca="1" si="447"/>
        <v>1.1032656663727096E-3</v>
      </c>
      <c r="S2646">
        <f t="shared" ca="1" si="448"/>
        <v>1.2218963831869818E-3</v>
      </c>
    </row>
    <row r="2647" spans="1:19" x14ac:dyDescent="0.25">
      <c r="A2647" s="1">
        <v>37062</v>
      </c>
      <c r="B2647">
        <v>90.26</v>
      </c>
      <c r="C2647">
        <v>90.305000000000007</v>
      </c>
      <c r="D2647">
        <v>90.26</v>
      </c>
      <c r="E2647">
        <v>90.28</v>
      </c>
      <c r="F2647">
        <f ca="1">AVERAGE(E2647:OFFSET(E2647,-$F$2+1,0))</f>
        <v>89.923124999999999</v>
      </c>
      <c r="G2647">
        <f t="shared" ca="1" si="440"/>
        <v>1</v>
      </c>
      <c r="H2647">
        <v>2.9999999999999997E-4</v>
      </c>
      <c r="I2647">
        <f ca="1">STDEV(OFFSET(H2647,-$I$2+1,0):H2647)</f>
        <v>4.1751142436307557E-4</v>
      </c>
      <c r="J2647">
        <f t="shared" ca="1" si="441"/>
        <v>1</v>
      </c>
      <c r="K2647">
        <f t="shared" ca="1" si="442"/>
        <v>1</v>
      </c>
      <c r="L2647">
        <f t="shared" ca="1" si="443"/>
        <v>-12.499999999988631</v>
      </c>
      <c r="M2647">
        <f t="shared" ca="1" si="444"/>
        <v>56700.000000000226</v>
      </c>
      <c r="N2647">
        <f t="shared" ca="1" si="445"/>
        <v>-12.499999999988631</v>
      </c>
      <c r="O2647">
        <f t="shared" ca="1" si="446"/>
        <v>51200.000000000102</v>
      </c>
      <c r="P2647">
        <f t="shared" ca="1" si="449"/>
        <v>230.00086399758109</v>
      </c>
      <c r="Q2647">
        <f t="shared" ca="1" si="450"/>
        <v>204.79999999999583</v>
      </c>
      <c r="R2647">
        <f t="shared" ca="1" si="447"/>
        <v>-2.204099625301051E-4</v>
      </c>
      <c r="S2647">
        <f t="shared" ca="1" si="448"/>
        <v>-2.4408103490336559E-4</v>
      </c>
    </row>
    <row r="2648" spans="1:19" x14ac:dyDescent="0.25">
      <c r="A2648" s="1">
        <v>37063</v>
      </c>
      <c r="B2648">
        <v>90.275000000000006</v>
      </c>
      <c r="C2648">
        <v>90.31</v>
      </c>
      <c r="D2648">
        <v>90.25</v>
      </c>
      <c r="E2648">
        <v>90.275000000000006</v>
      </c>
      <c r="F2648">
        <f ca="1">AVERAGE(E2648:OFFSET(E2648,-$F$2+1,0))</f>
        <v>89.935999999999993</v>
      </c>
      <c r="G2648">
        <f t="shared" ca="1" si="440"/>
        <v>1</v>
      </c>
      <c r="H2648">
        <v>-1E-4</v>
      </c>
      <c r="I2648">
        <f ca="1">STDEV(OFFSET(H2648,-$I$2+1,0):H2648)</f>
        <v>4.2485291572496003E-4</v>
      </c>
      <c r="J2648">
        <f t="shared" ca="1" si="441"/>
        <v>1</v>
      </c>
      <c r="K2648">
        <f t="shared" ca="1" si="442"/>
        <v>1</v>
      </c>
      <c r="L2648">
        <f t="shared" ca="1" si="443"/>
        <v>137.49999999998153</v>
      </c>
      <c r="M2648">
        <f t="shared" ca="1" si="444"/>
        <v>56837.500000000204</v>
      </c>
      <c r="N2648">
        <f t="shared" ca="1" si="445"/>
        <v>137.49999999998153</v>
      </c>
      <c r="O2648">
        <f t="shared" ca="1" si="446"/>
        <v>51337.50000000008</v>
      </c>
      <c r="P2648">
        <f t="shared" ca="1" si="449"/>
        <v>230.61854209913699</v>
      </c>
      <c r="Q2648">
        <f t="shared" ca="1" si="450"/>
        <v>205.34999999999573</v>
      </c>
      <c r="R2648">
        <f t="shared" ca="1" si="447"/>
        <v>2.425044091710423E-3</v>
      </c>
      <c r="S2648">
        <f t="shared" ca="1" si="448"/>
        <v>2.685546874999634E-3</v>
      </c>
    </row>
    <row r="2649" spans="1:19" x14ac:dyDescent="0.25">
      <c r="A2649" s="1">
        <v>37064</v>
      </c>
      <c r="B2649">
        <v>90.28</v>
      </c>
      <c r="C2649">
        <v>90.334999999999994</v>
      </c>
      <c r="D2649">
        <v>90.254999999999995</v>
      </c>
      <c r="E2649">
        <v>90.33</v>
      </c>
      <c r="F2649">
        <f ca="1">AVERAGE(E2649:OFFSET(E2649,-$F$2+1,0))</f>
        <v>89.949249999999978</v>
      </c>
      <c r="G2649">
        <f t="shared" ca="1" si="440"/>
        <v>1</v>
      </c>
      <c r="H2649">
        <v>5.9999999999999995E-4</v>
      </c>
      <c r="I2649">
        <f ca="1">STDEV(OFFSET(H2649,-$I$2+1,0):H2649)</f>
        <v>3.9189149948476947E-4</v>
      </c>
      <c r="J2649">
        <f t="shared" ca="1" si="441"/>
        <v>1</v>
      </c>
      <c r="K2649">
        <f t="shared" ca="1" si="442"/>
        <v>1</v>
      </c>
      <c r="L2649">
        <f t="shared" ca="1" si="443"/>
        <v>-25.00000000001279</v>
      </c>
      <c r="M2649">
        <f t="shared" ca="1" si="444"/>
        <v>56812.500000000189</v>
      </c>
      <c r="N2649">
        <f t="shared" ca="1" si="445"/>
        <v>-25.00000000001279</v>
      </c>
      <c r="O2649">
        <f t="shared" ca="1" si="446"/>
        <v>51312.500000000065</v>
      </c>
      <c r="P2649">
        <f t="shared" ca="1" si="449"/>
        <v>230.50623698976312</v>
      </c>
      <c r="Q2649">
        <f t="shared" ca="1" si="450"/>
        <v>205.24999999999568</v>
      </c>
      <c r="R2649">
        <f t="shared" ca="1" si="447"/>
        <v>-4.3985045084693556E-4</v>
      </c>
      <c r="S2649">
        <f t="shared" ca="1" si="448"/>
        <v>-4.869734599466813E-4</v>
      </c>
    </row>
    <row r="2650" spans="1:19" x14ac:dyDescent="0.25">
      <c r="A2650" s="1">
        <v>37067</v>
      </c>
      <c r="B2650">
        <v>90.34</v>
      </c>
      <c r="C2650">
        <v>90.34</v>
      </c>
      <c r="D2650">
        <v>90.284999999999997</v>
      </c>
      <c r="E2650">
        <v>90.32</v>
      </c>
      <c r="F2650">
        <f ca="1">AVERAGE(E2650:OFFSET(E2650,-$F$2+1,0))</f>
        <v>89.964875000000006</v>
      </c>
      <c r="G2650">
        <f t="shared" ca="1" si="440"/>
        <v>1</v>
      </c>
      <c r="H2650">
        <v>-1E-4</v>
      </c>
      <c r="I2650">
        <f ca="1">STDEV(OFFSET(H2650,-$I$2+1,0):H2650)</f>
        <v>3.9081561138887885E-4</v>
      </c>
      <c r="J2650">
        <f t="shared" ca="1" si="441"/>
        <v>1</v>
      </c>
      <c r="K2650">
        <f t="shared" ca="1" si="442"/>
        <v>1</v>
      </c>
      <c r="L2650">
        <f t="shared" ca="1" si="443"/>
        <v>-112.49999999996874</v>
      </c>
      <c r="M2650">
        <f t="shared" ca="1" si="444"/>
        <v>56700.000000000218</v>
      </c>
      <c r="N2650">
        <f t="shared" ca="1" si="445"/>
        <v>-112.49999999996874</v>
      </c>
      <c r="O2650">
        <f t="shared" ca="1" si="446"/>
        <v>51200.000000000095</v>
      </c>
      <c r="P2650">
        <f t="shared" ca="1" si="449"/>
        <v>230.00086399758106</v>
      </c>
      <c r="Q2650">
        <f t="shared" ca="1" si="450"/>
        <v>204.7999999999958</v>
      </c>
      <c r="R2650">
        <f t="shared" ca="1" si="447"/>
        <v>-1.9801980198014234E-3</v>
      </c>
      <c r="S2650">
        <f t="shared" ca="1" si="448"/>
        <v>-2.192448233860533E-3</v>
      </c>
    </row>
    <row r="2651" spans="1:19" x14ac:dyDescent="0.25">
      <c r="A2651" s="1">
        <v>37068</v>
      </c>
      <c r="B2651">
        <v>90.32</v>
      </c>
      <c r="C2651">
        <v>90.344999999999999</v>
      </c>
      <c r="D2651">
        <v>90.26</v>
      </c>
      <c r="E2651">
        <v>90.275000000000006</v>
      </c>
      <c r="F2651">
        <f ca="1">AVERAGE(E2651:OFFSET(E2651,-$F$2+1,0))</f>
        <v>89.979375000000005</v>
      </c>
      <c r="G2651">
        <f t="shared" ca="1" si="440"/>
        <v>1</v>
      </c>
      <c r="H2651">
        <v>-5.0000000000000001E-4</v>
      </c>
      <c r="I2651">
        <f ca="1">STDEV(OFFSET(H2651,-$I$2+1,0):H2651)</f>
        <v>4.2599728192856622E-4</v>
      </c>
      <c r="J2651">
        <f t="shared" ca="1" si="441"/>
        <v>1</v>
      </c>
      <c r="K2651">
        <f t="shared" ca="1" si="442"/>
        <v>1</v>
      </c>
      <c r="L2651">
        <f t="shared" ca="1" si="443"/>
        <v>-287.50000000002274</v>
      </c>
      <c r="M2651">
        <f t="shared" ca="1" si="444"/>
        <v>56412.500000000196</v>
      </c>
      <c r="N2651">
        <f t="shared" ca="1" si="445"/>
        <v>-287.50000000002274</v>
      </c>
      <c r="O2651">
        <f t="shared" ca="1" si="446"/>
        <v>50912.500000000073</v>
      </c>
      <c r="P2651">
        <f t="shared" ca="1" si="449"/>
        <v>228.70935523978204</v>
      </c>
      <c r="Q2651">
        <f t="shared" ca="1" si="450"/>
        <v>203.64999999999574</v>
      </c>
      <c r="R2651">
        <f t="shared" ca="1" si="447"/>
        <v>-5.0705467372137852E-3</v>
      </c>
      <c r="S2651">
        <f t="shared" ca="1" si="448"/>
        <v>-5.6152343750004337E-3</v>
      </c>
    </row>
    <row r="2652" spans="1:19" x14ac:dyDescent="0.25">
      <c r="A2652" s="1">
        <v>37069</v>
      </c>
      <c r="B2652">
        <v>90.265000000000001</v>
      </c>
      <c r="C2652">
        <v>90.32</v>
      </c>
      <c r="D2652">
        <v>90.15</v>
      </c>
      <c r="E2652">
        <v>90.16</v>
      </c>
      <c r="F2652">
        <f ca="1">AVERAGE(E2652:OFFSET(E2652,-$F$2+1,0))</f>
        <v>89.989374999999995</v>
      </c>
      <c r="G2652">
        <f t="shared" ca="1" si="440"/>
        <v>1</v>
      </c>
      <c r="H2652">
        <v>-1.2999999999999999E-3</v>
      </c>
      <c r="I2652">
        <f ca="1">STDEV(OFFSET(H2652,-$I$2+1,0):H2652)</f>
        <v>5.4781864075430545E-4</v>
      </c>
      <c r="J2652">
        <f t="shared" ca="1" si="441"/>
        <v>1</v>
      </c>
      <c r="K2652">
        <f t="shared" ca="1" si="442"/>
        <v>1</v>
      </c>
      <c r="L2652">
        <f t="shared" ca="1" si="443"/>
        <v>-374.99999999997868</v>
      </c>
      <c r="M2652">
        <f t="shared" ca="1" si="444"/>
        <v>56037.500000000218</v>
      </c>
      <c r="N2652">
        <f t="shared" ca="1" si="445"/>
        <v>-374.99999999997868</v>
      </c>
      <c r="O2652">
        <f t="shared" ca="1" si="446"/>
        <v>50537.500000000095</v>
      </c>
      <c r="P2652">
        <f t="shared" ca="1" si="449"/>
        <v>227.02477859917485</v>
      </c>
      <c r="Q2652">
        <f t="shared" ca="1" si="450"/>
        <v>202.14999999999586</v>
      </c>
      <c r="R2652">
        <f t="shared" ca="1" si="447"/>
        <v>-6.647462884998491E-3</v>
      </c>
      <c r="S2652">
        <f t="shared" ca="1" si="448"/>
        <v>-7.3655781978881054E-3</v>
      </c>
    </row>
    <row r="2653" spans="1:19" x14ac:dyDescent="0.25">
      <c r="A2653" s="1">
        <v>37070</v>
      </c>
      <c r="B2653">
        <v>90.125</v>
      </c>
      <c r="C2653">
        <v>90.18</v>
      </c>
      <c r="D2653">
        <v>89.965000000000003</v>
      </c>
      <c r="E2653">
        <v>90.01</v>
      </c>
      <c r="F2653">
        <f ca="1">AVERAGE(E2653:OFFSET(E2653,-$F$2+1,0))</f>
        <v>89.996375</v>
      </c>
      <c r="G2653">
        <f t="shared" ca="1" si="440"/>
        <v>1</v>
      </c>
      <c r="H2653">
        <v>-1.6999999999999999E-3</v>
      </c>
      <c r="I2653">
        <f ca="1">STDEV(OFFSET(H2653,-$I$2+1,0):H2653)</f>
        <v>6.1582208640585721E-4</v>
      </c>
      <c r="J2653">
        <f t="shared" ca="1" si="441"/>
        <v>1</v>
      </c>
      <c r="K2653">
        <f t="shared" ca="1" si="442"/>
        <v>1</v>
      </c>
      <c r="L2653">
        <f t="shared" ca="1" si="443"/>
        <v>-12.500000000024158</v>
      </c>
      <c r="M2653">
        <f t="shared" ca="1" si="444"/>
        <v>56025.000000000196</v>
      </c>
      <c r="N2653">
        <f t="shared" ca="1" si="445"/>
        <v>-12.500000000024158</v>
      </c>
      <c r="O2653">
        <f t="shared" ca="1" si="446"/>
        <v>50525.000000000073</v>
      </c>
      <c r="P2653">
        <f t="shared" ca="1" si="449"/>
        <v>226.96862604448782</v>
      </c>
      <c r="Q2653">
        <f t="shared" ca="1" si="450"/>
        <v>202.09999999999576</v>
      </c>
      <c r="R2653">
        <f t="shared" ca="1" si="447"/>
        <v>-2.2306491188979006E-4</v>
      </c>
      <c r="S2653">
        <f t="shared" ca="1" si="448"/>
        <v>-2.4734108335442264E-4</v>
      </c>
    </row>
    <row r="2654" spans="1:19" x14ac:dyDescent="0.25">
      <c r="A2654" s="1">
        <v>37071</v>
      </c>
      <c r="B2654">
        <v>90.04</v>
      </c>
      <c r="C2654">
        <v>90.04</v>
      </c>
      <c r="D2654">
        <v>89.915000000000006</v>
      </c>
      <c r="E2654">
        <v>90.004999999999995</v>
      </c>
      <c r="F2654">
        <f ca="1">AVERAGE(E2654:OFFSET(E2654,-$F$2+1,0))</f>
        <v>90.002375000000001</v>
      </c>
      <c r="G2654">
        <f t="shared" ca="1" si="440"/>
        <v>1</v>
      </c>
      <c r="H2654">
        <v>-1E-4</v>
      </c>
      <c r="I2654">
        <f ca="1">STDEV(OFFSET(H2654,-$I$2+1,0):H2654)</f>
        <v>6.0879518637007007E-4</v>
      </c>
      <c r="J2654">
        <f t="shared" ca="1" si="441"/>
        <v>1</v>
      </c>
      <c r="K2654">
        <f t="shared" ca="1" si="442"/>
        <v>1</v>
      </c>
      <c r="L2654">
        <f t="shared" ca="1" si="443"/>
        <v>175.00000000001847</v>
      </c>
      <c r="M2654">
        <f t="shared" ca="1" si="444"/>
        <v>56200.000000000218</v>
      </c>
      <c r="N2654">
        <f t="shared" ca="1" si="445"/>
        <v>175.00000000001847</v>
      </c>
      <c r="O2654">
        <f t="shared" ca="1" si="446"/>
        <v>50700.000000000095</v>
      </c>
      <c r="P2654">
        <f t="shared" ca="1" si="449"/>
        <v>227.75476181010464</v>
      </c>
      <c r="Q2654">
        <f t="shared" ca="1" si="450"/>
        <v>202.79999999999583</v>
      </c>
      <c r="R2654">
        <f t="shared" ca="1" si="447"/>
        <v>3.1236055332444063E-3</v>
      </c>
      <c r="S2654">
        <f t="shared" ca="1" si="448"/>
        <v>3.4636318654135225E-3</v>
      </c>
    </row>
    <row r="2655" spans="1:19" x14ac:dyDescent="0.25">
      <c r="A2655" s="1">
        <v>37074</v>
      </c>
      <c r="B2655">
        <v>90.01</v>
      </c>
      <c r="C2655">
        <v>90.08</v>
      </c>
      <c r="D2655">
        <v>89.995000000000005</v>
      </c>
      <c r="E2655">
        <v>90.075000000000003</v>
      </c>
      <c r="F2655">
        <f ca="1">AVERAGE(E2655:OFFSET(E2655,-$F$2+1,0))</f>
        <v>90.006625</v>
      </c>
      <c r="G2655">
        <f t="shared" ca="1" si="440"/>
        <v>1</v>
      </c>
      <c r="H2655">
        <v>8.0000000000000004E-4</v>
      </c>
      <c r="I2655">
        <f ca="1">STDEV(OFFSET(H2655,-$I$2+1,0):H2655)</f>
        <v>6.3268433968623758E-4</v>
      </c>
      <c r="J2655">
        <f t="shared" ca="1" si="441"/>
        <v>1</v>
      </c>
      <c r="K2655">
        <f t="shared" ca="1" si="442"/>
        <v>1</v>
      </c>
      <c r="L2655">
        <f t="shared" ca="1" si="443"/>
        <v>-62.500000000014211</v>
      </c>
      <c r="M2655">
        <f t="shared" ca="1" si="444"/>
        <v>56137.500000000204</v>
      </c>
      <c r="N2655">
        <f t="shared" ca="1" si="445"/>
        <v>-62.500000000014211</v>
      </c>
      <c r="O2655">
        <f t="shared" ca="1" si="446"/>
        <v>50637.50000000008</v>
      </c>
      <c r="P2655">
        <f t="shared" ca="1" si="449"/>
        <v>227.47399903667002</v>
      </c>
      <c r="Q2655">
        <f t="shared" ca="1" si="450"/>
        <v>202.54999999999578</v>
      </c>
      <c r="R2655">
        <f t="shared" ca="1" si="447"/>
        <v>-1.1120996441283625E-3</v>
      </c>
      <c r="S2655">
        <f t="shared" ca="1" si="448"/>
        <v>-1.23274161735728E-3</v>
      </c>
    </row>
    <row r="2656" spans="1:19" x14ac:dyDescent="0.25">
      <c r="A2656" s="1">
        <v>37075</v>
      </c>
      <c r="B2656">
        <v>90.084999999999994</v>
      </c>
      <c r="C2656">
        <v>90.084999999999994</v>
      </c>
      <c r="D2656">
        <v>90.04</v>
      </c>
      <c r="E2656">
        <v>90.05</v>
      </c>
      <c r="F2656">
        <f ca="1">AVERAGE(E2656:OFFSET(E2656,-$F$2+1,0))</f>
        <v>90.009750000000011</v>
      </c>
      <c r="G2656">
        <f t="shared" ca="1" si="440"/>
        <v>1</v>
      </c>
      <c r="H2656">
        <v>-2.9999999999999997E-4</v>
      </c>
      <c r="I2656">
        <f ca="1">STDEV(OFFSET(H2656,-$I$2+1,0):H2656)</f>
        <v>6.2458407212952107E-4</v>
      </c>
      <c r="J2656">
        <f t="shared" ca="1" si="441"/>
        <v>1</v>
      </c>
      <c r="K2656">
        <f t="shared" ca="1" si="442"/>
        <v>1</v>
      </c>
      <c r="L2656">
        <f t="shared" ca="1" si="443"/>
        <v>87.499999999991473</v>
      </c>
      <c r="M2656">
        <f t="shared" ca="1" si="444"/>
        <v>56225.000000000196</v>
      </c>
      <c r="N2656">
        <f t="shared" ca="1" si="445"/>
        <v>87.499999999991473</v>
      </c>
      <c r="O2656">
        <f t="shared" ca="1" si="446"/>
        <v>50725.000000000073</v>
      </c>
      <c r="P2656">
        <f t="shared" ca="1" si="449"/>
        <v>227.86706691947833</v>
      </c>
      <c r="Q2656">
        <f t="shared" ca="1" si="450"/>
        <v>202.89999999999571</v>
      </c>
      <c r="R2656">
        <f t="shared" ca="1" si="447"/>
        <v>1.5586729013581145E-3</v>
      </c>
      <c r="S2656">
        <f t="shared" ca="1" si="448"/>
        <v>1.7279684028633194E-3</v>
      </c>
    </row>
    <row r="2657" spans="1:19" x14ac:dyDescent="0.25">
      <c r="A2657" s="1">
        <v>37077</v>
      </c>
      <c r="B2657">
        <v>90.045000000000002</v>
      </c>
      <c r="C2657">
        <v>90.1</v>
      </c>
      <c r="D2657">
        <v>90.034999999999997</v>
      </c>
      <c r="E2657">
        <v>90.084999999999994</v>
      </c>
      <c r="F2657">
        <f ca="1">AVERAGE(E2657:OFFSET(E2657,-$F$2+1,0))</f>
        <v>90.012875000000008</v>
      </c>
      <c r="G2657">
        <f t="shared" ca="1" si="440"/>
        <v>1</v>
      </c>
      <c r="H2657">
        <v>4.0000000000000002E-4</v>
      </c>
      <c r="I2657">
        <f ca="1">STDEV(OFFSET(H2657,-$I$2+1,0):H2657)</f>
        <v>6.2920166627410102E-4</v>
      </c>
      <c r="J2657">
        <f t="shared" ca="1" si="441"/>
        <v>1</v>
      </c>
      <c r="K2657">
        <f t="shared" ca="1" si="442"/>
        <v>1</v>
      </c>
      <c r="L2657">
        <f t="shared" ca="1" si="443"/>
        <v>250.00000000002132</v>
      </c>
      <c r="M2657">
        <f t="shared" ca="1" si="444"/>
        <v>56475.000000000218</v>
      </c>
      <c r="N2657">
        <f t="shared" ca="1" si="445"/>
        <v>250.00000000002132</v>
      </c>
      <c r="O2657">
        <f t="shared" ca="1" si="446"/>
        <v>50975.000000000095</v>
      </c>
      <c r="P2657">
        <f t="shared" ca="1" si="449"/>
        <v>228.99011801321663</v>
      </c>
      <c r="Q2657">
        <f t="shared" ca="1" si="450"/>
        <v>203.8999999999958</v>
      </c>
      <c r="R2657">
        <f t="shared" ca="1" si="447"/>
        <v>4.4464206313920935E-3</v>
      </c>
      <c r="S2657">
        <f t="shared" ca="1" si="448"/>
        <v>4.9285362247416652E-3</v>
      </c>
    </row>
    <row r="2658" spans="1:19" x14ac:dyDescent="0.25">
      <c r="A2658" s="1">
        <v>37078</v>
      </c>
      <c r="B2658">
        <v>90.11</v>
      </c>
      <c r="C2658">
        <v>90.19</v>
      </c>
      <c r="D2658">
        <v>90.084999999999994</v>
      </c>
      <c r="E2658">
        <v>90.185000000000002</v>
      </c>
      <c r="F2658">
        <f ca="1">AVERAGE(E2658:OFFSET(E2658,-$F$2+1,0))</f>
        <v>90.017875000000018</v>
      </c>
      <c r="G2658">
        <f t="shared" ca="1" si="440"/>
        <v>1</v>
      </c>
      <c r="H2658">
        <v>1.1000000000000001E-3</v>
      </c>
      <c r="I2658">
        <f ca="1">STDEV(OFFSET(H2658,-$I$2+1,0):H2658)</f>
        <v>6.732482141786466E-4</v>
      </c>
      <c r="J2658">
        <f t="shared" ca="1" si="441"/>
        <v>1</v>
      </c>
      <c r="K2658">
        <f t="shared" ca="1" si="442"/>
        <v>1</v>
      </c>
      <c r="L2658">
        <f t="shared" ca="1" si="443"/>
        <v>12.499999999988631</v>
      </c>
      <c r="M2658">
        <f t="shared" ca="1" si="444"/>
        <v>56487.500000000204</v>
      </c>
      <c r="N2658">
        <f t="shared" ca="1" si="445"/>
        <v>12.499999999988631</v>
      </c>
      <c r="O2658">
        <f t="shared" ca="1" si="446"/>
        <v>50987.50000000008</v>
      </c>
      <c r="P2658">
        <f t="shared" ca="1" si="449"/>
        <v>229.04627056790349</v>
      </c>
      <c r="Q2658">
        <f t="shared" ca="1" si="450"/>
        <v>203.94999999999575</v>
      </c>
      <c r="R2658">
        <f t="shared" ca="1" si="447"/>
        <v>2.2133687472312676E-4</v>
      </c>
      <c r="S2658">
        <f t="shared" ca="1" si="448"/>
        <v>2.4521824423714777E-4</v>
      </c>
    </row>
    <row r="2659" spans="1:19" x14ac:dyDescent="0.25">
      <c r="A2659" s="1">
        <v>37081</v>
      </c>
      <c r="B2659">
        <v>90.185000000000002</v>
      </c>
      <c r="C2659">
        <v>90.215000000000003</v>
      </c>
      <c r="D2659">
        <v>90.17</v>
      </c>
      <c r="E2659">
        <v>90.19</v>
      </c>
      <c r="F2659">
        <f ca="1">AVERAGE(E2659:OFFSET(E2659,-$F$2+1,0))</f>
        <v>90.025125000000031</v>
      </c>
      <c r="G2659">
        <f t="shared" ca="1" si="440"/>
        <v>1</v>
      </c>
      <c r="H2659">
        <v>1E-4</v>
      </c>
      <c r="I2659">
        <f ca="1">STDEV(OFFSET(H2659,-$I$2+1,0):H2659)</f>
        <v>6.7001571073488939E-4</v>
      </c>
      <c r="J2659">
        <f t="shared" ca="1" si="441"/>
        <v>1</v>
      </c>
      <c r="K2659">
        <f t="shared" ca="1" si="442"/>
        <v>1</v>
      </c>
      <c r="L2659">
        <f t="shared" ca="1" si="443"/>
        <v>187.50000000000711</v>
      </c>
      <c r="M2659">
        <f t="shared" ca="1" si="444"/>
        <v>56675.000000000211</v>
      </c>
      <c r="N2659">
        <f t="shared" ca="1" si="445"/>
        <v>187.50000000000711</v>
      </c>
      <c r="O2659">
        <f t="shared" ca="1" si="446"/>
        <v>51175.000000000087</v>
      </c>
      <c r="P2659">
        <f t="shared" ca="1" si="449"/>
        <v>229.88855888820717</v>
      </c>
      <c r="Q2659">
        <f t="shared" ca="1" si="450"/>
        <v>204.69999999999578</v>
      </c>
      <c r="R2659">
        <f t="shared" ca="1" si="447"/>
        <v>3.3193184332818131E-3</v>
      </c>
      <c r="S2659">
        <f t="shared" ca="1" si="448"/>
        <v>3.6773719048787804E-3</v>
      </c>
    </row>
    <row r="2660" spans="1:19" x14ac:dyDescent="0.25">
      <c r="A2660" s="1">
        <v>37082</v>
      </c>
      <c r="B2660">
        <v>90.215000000000003</v>
      </c>
      <c r="C2660">
        <v>90.28</v>
      </c>
      <c r="D2660">
        <v>90.185000000000002</v>
      </c>
      <c r="E2660">
        <v>90.265000000000001</v>
      </c>
      <c r="F2660">
        <f ca="1">AVERAGE(E2660:OFFSET(E2660,-$F$2+1,0))</f>
        <v>90.03862500000001</v>
      </c>
      <c r="G2660">
        <f t="shared" ca="1" si="440"/>
        <v>1</v>
      </c>
      <c r="H2660">
        <v>8.0000000000000004E-4</v>
      </c>
      <c r="I2660">
        <f ca="1">STDEV(OFFSET(H2660,-$I$2+1,0):H2660)</f>
        <v>6.8539270341515658E-4</v>
      </c>
      <c r="J2660">
        <f t="shared" ca="1" si="441"/>
        <v>1</v>
      </c>
      <c r="K2660">
        <f t="shared" ca="1" si="442"/>
        <v>1</v>
      </c>
      <c r="L2660">
        <f t="shared" ca="1" si="443"/>
        <v>62.500000000014211</v>
      </c>
      <c r="M2660">
        <f t="shared" ca="1" si="444"/>
        <v>56737.500000000226</v>
      </c>
      <c r="N2660">
        <f t="shared" ca="1" si="445"/>
        <v>62.500000000014211</v>
      </c>
      <c r="O2660">
        <f t="shared" ca="1" si="446"/>
        <v>51237.500000000102</v>
      </c>
      <c r="P2660">
        <f t="shared" ca="1" si="449"/>
        <v>230.16932166164182</v>
      </c>
      <c r="Q2660">
        <f t="shared" ca="1" si="450"/>
        <v>204.94999999999587</v>
      </c>
      <c r="R2660">
        <f t="shared" ca="1" si="447"/>
        <v>1.1027790030880278E-3</v>
      </c>
      <c r="S2660">
        <f t="shared" ca="1" si="448"/>
        <v>1.221299462628512E-3</v>
      </c>
    </row>
    <row r="2661" spans="1:19" x14ac:dyDescent="0.25">
      <c r="A2661" s="1">
        <v>37083</v>
      </c>
      <c r="B2661">
        <v>90.29</v>
      </c>
      <c r="C2661">
        <v>90.33</v>
      </c>
      <c r="D2661">
        <v>90.27</v>
      </c>
      <c r="E2661">
        <v>90.29</v>
      </c>
      <c r="F2661">
        <f ca="1">AVERAGE(E2661:OFFSET(E2661,-$F$2+1,0))</f>
        <v>90.050375000000017</v>
      </c>
      <c r="G2661">
        <f t="shared" ca="1" si="440"/>
        <v>1</v>
      </c>
      <c r="H2661">
        <v>2.9999999999999997E-4</v>
      </c>
      <c r="I2661">
        <f ca="1">STDEV(OFFSET(H2661,-$I$2+1,0):H2661)</f>
        <v>6.8539270341515658E-4</v>
      </c>
      <c r="J2661">
        <f t="shared" ca="1" si="441"/>
        <v>1</v>
      </c>
      <c r="K2661">
        <f t="shared" ca="1" si="442"/>
        <v>1</v>
      </c>
      <c r="L2661">
        <f t="shared" ca="1" si="443"/>
        <v>12.499999999988631</v>
      </c>
      <c r="M2661">
        <f t="shared" ca="1" si="444"/>
        <v>56750.000000000211</v>
      </c>
      <c r="N2661">
        <f t="shared" ca="1" si="445"/>
        <v>12.499999999988631</v>
      </c>
      <c r="O2661">
        <f t="shared" ca="1" si="446"/>
        <v>51250.000000000087</v>
      </c>
      <c r="P2661">
        <f t="shared" ca="1" si="449"/>
        <v>230.22547421632865</v>
      </c>
      <c r="Q2661">
        <f t="shared" ca="1" si="450"/>
        <v>204.99999999999579</v>
      </c>
      <c r="R2661">
        <f t="shared" ca="1" si="447"/>
        <v>2.2031284423861788E-4</v>
      </c>
      <c r="S2661">
        <f t="shared" ca="1" si="448"/>
        <v>2.4396194193683545E-4</v>
      </c>
    </row>
    <row r="2662" spans="1:19" x14ac:dyDescent="0.25">
      <c r="A2662" s="1">
        <v>37084</v>
      </c>
      <c r="B2662">
        <v>90.26</v>
      </c>
      <c r="C2662">
        <v>90.334999999999994</v>
      </c>
      <c r="D2662">
        <v>90.22</v>
      </c>
      <c r="E2662">
        <v>90.295000000000002</v>
      </c>
      <c r="F2662">
        <f ca="1">AVERAGE(E2662:OFFSET(E2662,-$F$2+1,0))</f>
        <v>90.060250000000025</v>
      </c>
      <c r="G2662">
        <f t="shared" ca="1" si="440"/>
        <v>1</v>
      </c>
      <c r="H2662">
        <v>1E-4</v>
      </c>
      <c r="I2662">
        <f ca="1">STDEV(OFFSET(H2662,-$I$2+1,0):H2662)</f>
        <v>6.821020142872595E-4</v>
      </c>
      <c r="J2662">
        <f t="shared" ca="1" si="441"/>
        <v>1</v>
      </c>
      <c r="K2662">
        <f t="shared" ca="1" si="442"/>
        <v>1</v>
      </c>
      <c r="L2662">
        <f t="shared" ca="1" si="443"/>
        <v>-124.99999999999289</v>
      </c>
      <c r="M2662">
        <f t="shared" ca="1" si="444"/>
        <v>56625.000000000218</v>
      </c>
      <c r="N2662">
        <f t="shared" ca="1" si="445"/>
        <v>-124.99999999999289</v>
      </c>
      <c r="O2662">
        <f t="shared" ca="1" si="446"/>
        <v>51125.000000000095</v>
      </c>
      <c r="P2662">
        <f t="shared" ca="1" si="449"/>
        <v>229.66394866945959</v>
      </c>
      <c r="Q2662">
        <f t="shared" ca="1" si="450"/>
        <v>204.49999999999582</v>
      </c>
      <c r="R2662">
        <f t="shared" ca="1" si="447"/>
        <v>-2.202643171806034E-3</v>
      </c>
      <c r="S2662">
        <f t="shared" ca="1" si="448"/>
        <v>-2.4390243902437598E-3</v>
      </c>
    </row>
    <row r="2663" spans="1:19" x14ac:dyDescent="0.25">
      <c r="A2663" s="1">
        <v>37085</v>
      </c>
      <c r="B2663">
        <v>90.29</v>
      </c>
      <c r="C2663">
        <v>90.295000000000002</v>
      </c>
      <c r="D2663">
        <v>90.224999999999994</v>
      </c>
      <c r="E2663">
        <v>90.245000000000005</v>
      </c>
      <c r="F2663">
        <f ca="1">AVERAGE(E2663:OFFSET(E2663,-$F$2+1,0))</f>
        <v>90.06825000000002</v>
      </c>
      <c r="G2663">
        <f t="shared" ca="1" si="440"/>
        <v>1</v>
      </c>
      <c r="H2663">
        <v>-5.9999999999999995E-4</v>
      </c>
      <c r="I2663">
        <f ca="1">STDEV(OFFSET(H2663,-$I$2+1,0):H2663)</f>
        <v>6.9547409047808235E-4</v>
      </c>
      <c r="J2663">
        <f t="shared" ca="1" si="441"/>
        <v>1</v>
      </c>
      <c r="K2663">
        <f t="shared" ca="1" si="442"/>
        <v>1</v>
      </c>
      <c r="L2663">
        <f t="shared" ca="1" si="443"/>
        <v>87.499999999991473</v>
      </c>
      <c r="M2663">
        <f t="shared" ca="1" si="444"/>
        <v>56712.500000000211</v>
      </c>
      <c r="N2663">
        <f t="shared" ca="1" si="445"/>
        <v>87.499999999991473</v>
      </c>
      <c r="O2663">
        <f t="shared" ca="1" si="446"/>
        <v>51212.500000000087</v>
      </c>
      <c r="P2663">
        <f t="shared" ca="1" si="449"/>
        <v>230.05701655226792</v>
      </c>
      <c r="Q2663">
        <f t="shared" ca="1" si="450"/>
        <v>204.84999999999579</v>
      </c>
      <c r="R2663">
        <f t="shared" ca="1" si="447"/>
        <v>1.5452538631345013E-3</v>
      </c>
      <c r="S2663">
        <f t="shared" ca="1" si="448"/>
        <v>1.7114914425426174E-3</v>
      </c>
    </row>
    <row r="2664" spans="1:19" x14ac:dyDescent="0.25">
      <c r="A2664" s="1">
        <v>37088</v>
      </c>
      <c r="B2664">
        <v>90.254999999999995</v>
      </c>
      <c r="C2664">
        <v>90.284999999999997</v>
      </c>
      <c r="D2664">
        <v>90.25</v>
      </c>
      <c r="E2664">
        <v>90.28</v>
      </c>
      <c r="F2664">
        <f ca="1">AVERAGE(E2664:OFFSET(E2664,-$F$2+1,0))</f>
        <v>90.080125000000038</v>
      </c>
      <c r="G2664">
        <f t="shared" ca="1" si="440"/>
        <v>1</v>
      </c>
      <c r="H2664">
        <v>4.0000000000000002E-4</v>
      </c>
      <c r="I2664">
        <f ca="1">STDEV(OFFSET(H2664,-$I$2+1,0):H2664)</f>
        <v>6.8855302131200821E-4</v>
      </c>
      <c r="J2664">
        <f t="shared" ca="1" si="441"/>
        <v>1</v>
      </c>
      <c r="K2664">
        <f t="shared" ca="1" si="442"/>
        <v>1</v>
      </c>
      <c r="L2664">
        <f t="shared" ca="1" si="443"/>
        <v>-12.499999999988631</v>
      </c>
      <c r="M2664">
        <f t="shared" ca="1" si="444"/>
        <v>56700.000000000226</v>
      </c>
      <c r="N2664">
        <f t="shared" ca="1" si="445"/>
        <v>-12.499999999988631</v>
      </c>
      <c r="O2664">
        <f t="shared" ca="1" si="446"/>
        <v>51200.000000000102</v>
      </c>
      <c r="P2664">
        <f t="shared" ca="1" si="449"/>
        <v>230.00086399758106</v>
      </c>
      <c r="Q2664">
        <f t="shared" ca="1" si="450"/>
        <v>204.79999999999583</v>
      </c>
      <c r="R2664">
        <f t="shared" ca="1" si="447"/>
        <v>-2.204099625301051E-4</v>
      </c>
      <c r="S2664">
        <f t="shared" ca="1" si="448"/>
        <v>-2.4408103490336559E-4</v>
      </c>
    </row>
    <row r="2665" spans="1:19" x14ac:dyDescent="0.25">
      <c r="A2665" s="1">
        <v>37089</v>
      </c>
      <c r="B2665">
        <v>90.284999999999997</v>
      </c>
      <c r="C2665">
        <v>90.284999999999997</v>
      </c>
      <c r="D2665">
        <v>90.254999999999995</v>
      </c>
      <c r="E2665">
        <v>90.275000000000006</v>
      </c>
      <c r="F2665">
        <f ca="1">AVERAGE(E2665:OFFSET(E2665,-$F$2+1,0))</f>
        <v>90.093125000000015</v>
      </c>
      <c r="G2665">
        <f t="shared" ca="1" si="440"/>
        <v>1</v>
      </c>
      <c r="H2665">
        <v>-1E-4</v>
      </c>
      <c r="I2665">
        <f ca="1">STDEV(OFFSET(H2665,-$I$2+1,0):H2665)</f>
        <v>6.7627073370297346E-4</v>
      </c>
      <c r="J2665">
        <f t="shared" ca="1" si="441"/>
        <v>1</v>
      </c>
      <c r="K2665">
        <f t="shared" ca="1" si="442"/>
        <v>1</v>
      </c>
      <c r="L2665">
        <f t="shared" ca="1" si="443"/>
        <v>387.50000000000284</v>
      </c>
      <c r="M2665">
        <f t="shared" ca="1" si="444"/>
        <v>57087.500000000226</v>
      </c>
      <c r="N2665">
        <f t="shared" ca="1" si="445"/>
        <v>387.50000000000284</v>
      </c>
      <c r="O2665">
        <f t="shared" ca="1" si="446"/>
        <v>51587.500000000102</v>
      </c>
      <c r="P2665">
        <f t="shared" ca="1" si="449"/>
        <v>231.74159319287526</v>
      </c>
      <c r="Q2665">
        <f t="shared" ca="1" si="450"/>
        <v>206.34999999999579</v>
      </c>
      <c r="R2665">
        <f t="shared" ca="1" si="447"/>
        <v>6.8342151675485239E-3</v>
      </c>
      <c r="S2665">
        <f t="shared" ca="1" si="448"/>
        <v>7.5683593750000408E-3</v>
      </c>
    </row>
    <row r="2666" spans="1:19" x14ac:dyDescent="0.25">
      <c r="A2666" s="1">
        <v>37090</v>
      </c>
      <c r="B2666">
        <v>90.265000000000001</v>
      </c>
      <c r="C2666">
        <v>90.435000000000002</v>
      </c>
      <c r="D2666">
        <v>90.254999999999995</v>
      </c>
      <c r="E2666">
        <v>90.43</v>
      </c>
      <c r="F2666">
        <f ca="1">AVERAGE(E2666:OFFSET(E2666,-$F$2+1,0))</f>
        <v>90.110125000000025</v>
      </c>
      <c r="G2666">
        <f t="shared" ca="1" si="440"/>
        <v>1</v>
      </c>
      <c r="H2666">
        <v>1.6999999999999999E-3</v>
      </c>
      <c r="I2666">
        <f ca="1">STDEV(OFFSET(H2666,-$I$2+1,0):H2666)</f>
        <v>7.7520795172718185E-4</v>
      </c>
      <c r="J2666">
        <f t="shared" ca="1" si="441"/>
        <v>1</v>
      </c>
      <c r="K2666">
        <f t="shared" ca="1" si="442"/>
        <v>1</v>
      </c>
      <c r="L2666">
        <f t="shared" ca="1" si="443"/>
        <v>-50.00000000002558</v>
      </c>
      <c r="M2666">
        <f t="shared" ca="1" si="444"/>
        <v>57037.500000000196</v>
      </c>
      <c r="N2666">
        <f t="shared" ca="1" si="445"/>
        <v>-50.00000000002558</v>
      </c>
      <c r="O2666">
        <f t="shared" ca="1" si="446"/>
        <v>51537.500000000073</v>
      </c>
      <c r="P2666">
        <f t="shared" ca="1" si="449"/>
        <v>231.5169829741275</v>
      </c>
      <c r="Q2666">
        <f t="shared" ca="1" si="450"/>
        <v>206.14999999999569</v>
      </c>
      <c r="R2666">
        <f t="shared" ca="1" si="447"/>
        <v>-8.7584847821371367E-4</v>
      </c>
      <c r="S2666">
        <f t="shared" ca="1" si="448"/>
        <v>-9.6922704143495E-4</v>
      </c>
    </row>
    <row r="2667" spans="1:19" x14ac:dyDescent="0.25">
      <c r="A2667" s="1">
        <v>37091</v>
      </c>
      <c r="B2667">
        <v>90.424999999999997</v>
      </c>
      <c r="C2667">
        <v>90.424999999999997</v>
      </c>
      <c r="D2667">
        <v>90.364999999999995</v>
      </c>
      <c r="E2667">
        <v>90.41</v>
      </c>
      <c r="F2667">
        <f ca="1">AVERAGE(E2667:OFFSET(E2667,-$F$2+1,0))</f>
        <v>90.125500000000017</v>
      </c>
      <c r="G2667">
        <f t="shared" ca="1" si="440"/>
        <v>1</v>
      </c>
      <c r="H2667">
        <v>-2.0000000000000001E-4</v>
      </c>
      <c r="I2667">
        <f ca="1">STDEV(OFFSET(H2667,-$I$2+1,0):H2667)</f>
        <v>7.7614092589046307E-4</v>
      </c>
      <c r="J2667">
        <f t="shared" ca="1" si="441"/>
        <v>1</v>
      </c>
      <c r="K2667">
        <f t="shared" ca="1" si="442"/>
        <v>1</v>
      </c>
      <c r="L2667">
        <f t="shared" ca="1" si="443"/>
        <v>0</v>
      </c>
      <c r="M2667">
        <f t="shared" ca="1" si="444"/>
        <v>57037.500000000196</v>
      </c>
      <c r="N2667">
        <f t="shared" ca="1" si="445"/>
        <v>0</v>
      </c>
      <c r="O2667">
        <f t="shared" ca="1" si="446"/>
        <v>51537.500000000073</v>
      </c>
      <c r="P2667">
        <f t="shared" ca="1" si="449"/>
        <v>231.5169829741275</v>
      </c>
      <c r="Q2667">
        <f t="shared" ca="1" si="450"/>
        <v>206.14999999999569</v>
      </c>
      <c r="R2667">
        <f t="shared" ca="1" si="447"/>
        <v>0</v>
      </c>
      <c r="S2667">
        <f t="shared" ca="1" si="448"/>
        <v>0</v>
      </c>
    </row>
    <row r="2668" spans="1:19" x14ac:dyDescent="0.25">
      <c r="A2668" s="1">
        <v>37092</v>
      </c>
      <c r="B2668">
        <v>90.424999999999997</v>
      </c>
      <c r="C2668">
        <v>90.444999999999993</v>
      </c>
      <c r="D2668">
        <v>90.41</v>
      </c>
      <c r="E2668">
        <v>90.41</v>
      </c>
      <c r="F2668">
        <f ca="1">AVERAGE(E2668:OFFSET(E2668,-$F$2+1,0))</f>
        <v>90.14</v>
      </c>
      <c r="G2668">
        <f t="shared" ref="G2668:G2731" ca="1" si="451">IF(F2668&gt;=F2667,1,-1)</f>
        <v>1</v>
      </c>
      <c r="H2668">
        <v>0</v>
      </c>
      <c r="I2668">
        <f ca="1">STDEV(OFFSET(H2668,-$I$2+1,0):H2668)</f>
        <v>7.753437268314241E-4</v>
      </c>
      <c r="J2668">
        <f t="shared" ref="J2668:J2731" ca="1" si="452">IF(ABS(H2668)&lt;$J$1*I2667,G2668,J2667)</f>
        <v>1</v>
      </c>
      <c r="K2668">
        <f t="shared" ref="K2668:K2731" ca="1" si="453">IF(ABS(H2668)&gt;$K$1*I2667,G2668,K2667)</f>
        <v>1</v>
      </c>
      <c r="L2668">
        <f t="shared" ca="1" si="443"/>
        <v>-12.499999999988631</v>
      </c>
      <c r="M2668">
        <f t="shared" ca="1" si="444"/>
        <v>57025.000000000211</v>
      </c>
      <c r="N2668">
        <f t="shared" ca="1" si="445"/>
        <v>-12.499999999988631</v>
      </c>
      <c r="O2668">
        <f t="shared" ca="1" si="446"/>
        <v>51525.000000000087</v>
      </c>
      <c r="P2668">
        <f t="shared" ca="1" si="449"/>
        <v>231.46083041944064</v>
      </c>
      <c r="Q2668">
        <f t="shared" ca="1" si="450"/>
        <v>206.09999999999573</v>
      </c>
      <c r="R2668">
        <f t="shared" ca="1" si="447"/>
        <v>-2.1915406530771138E-4</v>
      </c>
      <c r="S2668">
        <f t="shared" ca="1" si="448"/>
        <v>-2.4254183846691464E-4</v>
      </c>
    </row>
    <row r="2669" spans="1:19" x14ac:dyDescent="0.25">
      <c r="A2669" s="1">
        <v>37095</v>
      </c>
      <c r="B2669">
        <v>90.405000000000001</v>
      </c>
      <c r="C2669">
        <v>90.415000000000006</v>
      </c>
      <c r="D2669">
        <v>90.375</v>
      </c>
      <c r="E2669">
        <v>90.405000000000001</v>
      </c>
      <c r="F2669">
        <f ca="1">AVERAGE(E2669:OFFSET(E2669,-$F$2+1,0))</f>
        <v>90.155500000000004</v>
      </c>
      <c r="G2669">
        <f t="shared" ca="1" si="451"/>
        <v>1</v>
      </c>
      <c r="H2669">
        <v>-1E-4</v>
      </c>
      <c r="I2669">
        <f ca="1">STDEV(OFFSET(H2669,-$I$2+1,0):H2669)</f>
        <v>7.6590160148539614E-4</v>
      </c>
      <c r="J2669">
        <f t="shared" ca="1" si="452"/>
        <v>1</v>
      </c>
      <c r="K2669">
        <f t="shared" ca="1" si="453"/>
        <v>1</v>
      </c>
      <c r="L2669">
        <f t="shared" ref="L2669:L2732" ca="1" si="454">J2669*($E2670-$E2669)*$L$2</f>
        <v>0</v>
      </c>
      <c r="M2669">
        <f t="shared" ref="M2669:M2732" ca="1" si="455">M2668+L2669</f>
        <v>57025.000000000211</v>
      </c>
      <c r="N2669">
        <f t="shared" ref="N2669:N2732" ca="1" si="456">K2669*($E2670-$E2669)*$L$2</f>
        <v>0</v>
      </c>
      <c r="O2669">
        <f t="shared" ref="O2669:O2732" ca="1" si="457">O2668+N2669</f>
        <v>51525.000000000087</v>
      </c>
      <c r="P2669">
        <f t="shared" ca="1" si="449"/>
        <v>231.46083041944064</v>
      </c>
      <c r="Q2669">
        <f t="shared" ca="1" si="450"/>
        <v>206.09999999999573</v>
      </c>
      <c r="R2669">
        <f t="shared" ref="R2669:R2732" ca="1" si="458">L2669/M2668</f>
        <v>0</v>
      </c>
      <c r="S2669">
        <f t="shared" ref="S2669:S2732" ca="1" si="459">N2669/O2668</f>
        <v>0</v>
      </c>
    </row>
    <row r="2670" spans="1:19" x14ac:dyDescent="0.25">
      <c r="A2670" s="1">
        <v>37096</v>
      </c>
      <c r="B2670">
        <v>90.405000000000001</v>
      </c>
      <c r="C2670">
        <v>90.43</v>
      </c>
      <c r="D2670">
        <v>90.385000000000005</v>
      </c>
      <c r="E2670">
        <v>90.405000000000001</v>
      </c>
      <c r="F2670">
        <f ca="1">AVERAGE(E2670:OFFSET(E2670,-$F$2+1,0))</f>
        <v>90.169375000000016</v>
      </c>
      <c r="G2670">
        <f t="shared" ca="1" si="451"/>
        <v>1</v>
      </c>
      <c r="H2670">
        <v>0</v>
      </c>
      <c r="I2670">
        <f ca="1">STDEV(OFFSET(H2670,-$I$2+1,0):H2670)</f>
        <v>7.6530007874448544E-4</v>
      </c>
      <c r="J2670">
        <f t="shared" ca="1" si="452"/>
        <v>1</v>
      </c>
      <c r="K2670">
        <f t="shared" ca="1" si="453"/>
        <v>1</v>
      </c>
      <c r="L2670">
        <f t="shared" ca="1" si="454"/>
        <v>-37.500000000001421</v>
      </c>
      <c r="M2670">
        <f t="shared" ca="1" si="455"/>
        <v>56987.500000000211</v>
      </c>
      <c r="N2670">
        <f t="shared" ca="1" si="456"/>
        <v>-37.500000000001421</v>
      </c>
      <c r="O2670">
        <f t="shared" ca="1" si="457"/>
        <v>51487.500000000087</v>
      </c>
      <c r="P2670">
        <f t="shared" ref="P2670:P2733" ca="1" si="460">P2669*(1+L2670/O2669)</f>
        <v>231.29237275537992</v>
      </c>
      <c r="Q2670">
        <f t="shared" ref="Q2670:Q2733" ca="1" si="461">Q2669*(1+N2670/O2669)</f>
        <v>205.94999999999573</v>
      </c>
      <c r="R2670">
        <f t="shared" ca="1" si="458"/>
        <v>-6.5760631302062746E-4</v>
      </c>
      <c r="S2670">
        <f t="shared" ca="1" si="459"/>
        <v>-7.2780203784573235E-4</v>
      </c>
    </row>
    <row r="2671" spans="1:19" x14ac:dyDescent="0.25">
      <c r="A2671" s="1">
        <v>37097</v>
      </c>
      <c r="B2671">
        <v>90.4</v>
      </c>
      <c r="C2671">
        <v>90.41</v>
      </c>
      <c r="D2671">
        <v>90.37</v>
      </c>
      <c r="E2671">
        <v>90.39</v>
      </c>
      <c r="F2671">
        <f ca="1">AVERAGE(E2671:OFFSET(E2671,-$F$2+1,0))</f>
        <v>90.182625000000002</v>
      </c>
      <c r="G2671">
        <f t="shared" ca="1" si="451"/>
        <v>1</v>
      </c>
      <c r="H2671">
        <v>-2.0000000000000001E-4</v>
      </c>
      <c r="I2671">
        <f ca="1">STDEV(OFFSET(H2671,-$I$2+1,0):H2671)</f>
        <v>7.5705454159351575E-4</v>
      </c>
      <c r="J2671">
        <f t="shared" ca="1" si="452"/>
        <v>1</v>
      </c>
      <c r="K2671">
        <f t="shared" ca="1" si="453"/>
        <v>1</v>
      </c>
      <c r="L2671">
        <f t="shared" ca="1" si="454"/>
        <v>49.999999999990052</v>
      </c>
      <c r="M2671">
        <f t="shared" ca="1" si="455"/>
        <v>57037.500000000204</v>
      </c>
      <c r="N2671">
        <f t="shared" ca="1" si="456"/>
        <v>49.999999999990052</v>
      </c>
      <c r="O2671">
        <f t="shared" ca="1" si="457"/>
        <v>51537.50000000008</v>
      </c>
      <c r="P2671">
        <f t="shared" ca="1" si="460"/>
        <v>231.5169829741275</v>
      </c>
      <c r="Q2671">
        <f t="shared" ca="1" si="461"/>
        <v>206.14999999999566</v>
      </c>
      <c r="R2671">
        <f t="shared" ca="1" si="458"/>
        <v>8.7738539153305322E-4</v>
      </c>
      <c r="S2671">
        <f t="shared" ca="1" si="459"/>
        <v>9.711094925950953E-4</v>
      </c>
    </row>
    <row r="2672" spans="1:19" x14ac:dyDescent="0.25">
      <c r="A2672" s="1">
        <v>37098</v>
      </c>
      <c r="B2672">
        <v>90.38</v>
      </c>
      <c r="C2672">
        <v>90.43</v>
      </c>
      <c r="D2672">
        <v>90.36</v>
      </c>
      <c r="E2672">
        <v>90.41</v>
      </c>
      <c r="F2672">
        <f ca="1">AVERAGE(E2672:OFFSET(E2672,-$F$2+1,0))</f>
        <v>90.196249999999992</v>
      </c>
      <c r="G2672">
        <f t="shared" ca="1" si="451"/>
        <v>1</v>
      </c>
      <c r="H2672">
        <v>2.0000000000000001E-4</v>
      </c>
      <c r="I2672">
        <f ca="1">STDEV(OFFSET(H2672,-$I$2+1,0):H2672)</f>
        <v>6.8679269836415403E-4</v>
      </c>
      <c r="J2672">
        <f t="shared" ca="1" si="452"/>
        <v>1</v>
      </c>
      <c r="K2672">
        <f t="shared" ca="1" si="453"/>
        <v>1</v>
      </c>
      <c r="L2672">
        <f t="shared" ca="1" si="454"/>
        <v>150.00000000000568</v>
      </c>
      <c r="M2672">
        <f t="shared" ca="1" si="455"/>
        <v>57187.500000000211</v>
      </c>
      <c r="N2672">
        <f t="shared" ca="1" si="456"/>
        <v>150.00000000000568</v>
      </c>
      <c r="O2672">
        <f t="shared" ca="1" si="457"/>
        <v>51687.500000000087</v>
      </c>
      <c r="P2672">
        <f t="shared" ca="1" si="460"/>
        <v>232.19081363037046</v>
      </c>
      <c r="Q2672">
        <f t="shared" ca="1" si="461"/>
        <v>206.74999999999568</v>
      </c>
      <c r="R2672">
        <f t="shared" ca="1" si="458"/>
        <v>2.6298487836950279E-3</v>
      </c>
      <c r="S2672">
        <f t="shared" ca="1" si="459"/>
        <v>2.9105020616057328E-3</v>
      </c>
    </row>
    <row r="2673" spans="1:19" x14ac:dyDescent="0.25">
      <c r="A2673" s="1">
        <v>37099</v>
      </c>
      <c r="B2673">
        <v>90.42</v>
      </c>
      <c r="C2673">
        <v>90.48</v>
      </c>
      <c r="D2673">
        <v>90.394999999999996</v>
      </c>
      <c r="E2673">
        <v>90.47</v>
      </c>
      <c r="F2673">
        <f ca="1">AVERAGE(E2673:OFFSET(E2673,-$F$2+1,0))</f>
        <v>90.208249999999992</v>
      </c>
      <c r="G2673">
        <f t="shared" ca="1" si="451"/>
        <v>1</v>
      </c>
      <c r="H2673">
        <v>6.9999999999999999E-4</v>
      </c>
      <c r="I2673">
        <f ca="1">STDEV(OFFSET(H2673,-$I$2+1,0):H2673)</f>
        <v>5.4531497416871974E-4</v>
      </c>
      <c r="J2673">
        <f t="shared" ca="1" si="452"/>
        <v>1</v>
      </c>
      <c r="K2673">
        <f t="shared" ca="1" si="453"/>
        <v>1</v>
      </c>
      <c r="L2673">
        <f t="shared" ca="1" si="454"/>
        <v>0</v>
      </c>
      <c r="M2673">
        <f t="shared" ca="1" si="455"/>
        <v>57187.500000000211</v>
      </c>
      <c r="N2673">
        <f t="shared" ca="1" si="456"/>
        <v>0</v>
      </c>
      <c r="O2673">
        <f t="shared" ca="1" si="457"/>
        <v>51687.500000000087</v>
      </c>
      <c r="P2673">
        <f t="shared" ca="1" si="460"/>
        <v>232.19081363037046</v>
      </c>
      <c r="Q2673">
        <f t="shared" ca="1" si="461"/>
        <v>206.74999999999568</v>
      </c>
      <c r="R2673">
        <f t="shared" ca="1" si="458"/>
        <v>0</v>
      </c>
      <c r="S2673">
        <f t="shared" ca="1" si="459"/>
        <v>0</v>
      </c>
    </row>
    <row r="2674" spans="1:19" x14ac:dyDescent="0.25">
      <c r="A2674" s="1">
        <v>37102</v>
      </c>
      <c r="B2674">
        <v>90.47</v>
      </c>
      <c r="C2674">
        <v>90.484999999999999</v>
      </c>
      <c r="D2674">
        <v>90.444999999999993</v>
      </c>
      <c r="E2674">
        <v>90.47</v>
      </c>
      <c r="F2674">
        <f ca="1">AVERAGE(E2674:OFFSET(E2674,-$F$2+1,0))</f>
        <v>90.221249999999984</v>
      </c>
      <c r="G2674">
        <f t="shared" ca="1" si="451"/>
        <v>1</v>
      </c>
      <c r="H2674">
        <v>0</v>
      </c>
      <c r="I2674">
        <f ca="1">STDEV(OFFSET(H2674,-$I$2+1,0):H2674)</f>
        <v>5.4238750955964662E-4</v>
      </c>
      <c r="J2674">
        <f t="shared" ca="1" si="452"/>
        <v>1</v>
      </c>
      <c r="K2674">
        <f t="shared" ca="1" si="453"/>
        <v>1</v>
      </c>
      <c r="L2674">
        <f t="shared" ca="1" si="454"/>
        <v>124.99999999999289</v>
      </c>
      <c r="M2674">
        <f t="shared" ca="1" si="455"/>
        <v>57312.500000000204</v>
      </c>
      <c r="N2674">
        <f t="shared" ca="1" si="456"/>
        <v>124.99999999999289</v>
      </c>
      <c r="O2674">
        <f t="shared" ca="1" si="457"/>
        <v>51812.50000000008</v>
      </c>
      <c r="P2674">
        <f t="shared" ca="1" si="460"/>
        <v>232.75233917723952</v>
      </c>
      <c r="Q2674">
        <f t="shared" ca="1" si="461"/>
        <v>207.24999999999565</v>
      </c>
      <c r="R2674">
        <f t="shared" ca="1" si="458"/>
        <v>2.1857923497266437E-3</v>
      </c>
      <c r="S2674">
        <f t="shared" ca="1" si="459"/>
        <v>2.4183796856104994E-3</v>
      </c>
    </row>
    <row r="2675" spans="1:19" x14ac:dyDescent="0.25">
      <c r="A2675" s="1">
        <v>37103</v>
      </c>
      <c r="B2675">
        <v>90.474999999999994</v>
      </c>
      <c r="C2675">
        <v>90.53</v>
      </c>
      <c r="D2675">
        <v>90.45</v>
      </c>
      <c r="E2675">
        <v>90.52</v>
      </c>
      <c r="F2675">
        <f ca="1">AVERAGE(E2675:OFFSET(E2675,-$F$2+1,0))</f>
        <v>90.235249999999979</v>
      </c>
      <c r="G2675">
        <f t="shared" ca="1" si="451"/>
        <v>1</v>
      </c>
      <c r="H2675">
        <v>5.9999999999999995E-4</v>
      </c>
      <c r="I2675">
        <f ca="1">STDEV(OFFSET(H2675,-$I$2+1,0):H2675)</f>
        <v>5.3358272677794718E-4</v>
      </c>
      <c r="J2675">
        <f t="shared" ca="1" si="452"/>
        <v>1</v>
      </c>
      <c r="K2675">
        <f t="shared" ca="1" si="453"/>
        <v>1</v>
      </c>
      <c r="L2675">
        <f t="shared" ca="1" si="454"/>
        <v>75.000000000002842</v>
      </c>
      <c r="M2675">
        <f t="shared" ca="1" si="455"/>
        <v>57387.500000000204</v>
      </c>
      <c r="N2675">
        <f t="shared" ca="1" si="456"/>
        <v>75.000000000002842</v>
      </c>
      <c r="O2675">
        <f t="shared" ca="1" si="457"/>
        <v>51887.50000000008</v>
      </c>
      <c r="P2675">
        <f t="shared" ca="1" si="460"/>
        <v>233.08925450536103</v>
      </c>
      <c r="Q2675">
        <f t="shared" ca="1" si="461"/>
        <v>207.54999999999569</v>
      </c>
      <c r="R2675">
        <f t="shared" ca="1" si="458"/>
        <v>1.3086150490731092E-3</v>
      </c>
      <c r="S2675">
        <f t="shared" ca="1" si="459"/>
        <v>1.4475271411339488E-3</v>
      </c>
    </row>
    <row r="2676" spans="1:19" x14ac:dyDescent="0.25">
      <c r="A2676" s="1">
        <v>37104</v>
      </c>
      <c r="B2676">
        <v>90.555000000000007</v>
      </c>
      <c r="C2676">
        <v>90.584999999999994</v>
      </c>
      <c r="D2676">
        <v>90.504999999999995</v>
      </c>
      <c r="E2676">
        <v>90.55</v>
      </c>
      <c r="F2676">
        <f ca="1">AVERAGE(E2676:OFFSET(E2676,-$F$2+1,0))</f>
        <v>90.248749999999987</v>
      </c>
      <c r="G2676">
        <f t="shared" ca="1" si="451"/>
        <v>1</v>
      </c>
      <c r="H2676">
        <v>2.9999999999999997E-4</v>
      </c>
      <c r="I2676">
        <f ca="1">STDEV(OFFSET(H2676,-$I$2+1,0):H2676)</f>
        <v>5.1796667236822329E-4</v>
      </c>
      <c r="J2676">
        <f t="shared" ca="1" si="452"/>
        <v>1</v>
      </c>
      <c r="K2676">
        <f t="shared" ca="1" si="453"/>
        <v>1</v>
      </c>
      <c r="L2676">
        <f t="shared" ca="1" si="454"/>
        <v>-162.49999999999432</v>
      </c>
      <c r="M2676">
        <f t="shared" ca="1" si="455"/>
        <v>57225.000000000211</v>
      </c>
      <c r="N2676">
        <f t="shared" ca="1" si="456"/>
        <v>-162.49999999999432</v>
      </c>
      <c r="O2676">
        <f t="shared" ca="1" si="457"/>
        <v>51725.000000000087</v>
      </c>
      <c r="P2676">
        <f t="shared" ca="1" si="460"/>
        <v>232.35927129443124</v>
      </c>
      <c r="Q2676">
        <f t="shared" ca="1" si="461"/>
        <v>206.89999999999574</v>
      </c>
      <c r="R2676">
        <f t="shared" ca="1" si="458"/>
        <v>-2.8316270964930295E-3</v>
      </c>
      <c r="S2676">
        <f t="shared" ca="1" si="459"/>
        <v>-3.1317754757888522E-3</v>
      </c>
    </row>
    <row r="2677" spans="1:19" x14ac:dyDescent="0.25">
      <c r="A2677" s="1">
        <v>37105</v>
      </c>
      <c r="B2677">
        <v>90.534999999999997</v>
      </c>
      <c r="C2677">
        <v>90.545000000000002</v>
      </c>
      <c r="D2677">
        <v>90.465000000000003</v>
      </c>
      <c r="E2677">
        <v>90.484999999999999</v>
      </c>
      <c r="F2677">
        <f ca="1">AVERAGE(E2677:OFFSET(E2677,-$F$2+1,0))</f>
        <v>90.260249999999999</v>
      </c>
      <c r="G2677">
        <f t="shared" ca="1" si="451"/>
        <v>1</v>
      </c>
      <c r="H2677">
        <v>-6.9999999999999999E-4</v>
      </c>
      <c r="I2677">
        <f ca="1">STDEV(OFFSET(H2677,-$I$2+1,0):H2677)</f>
        <v>5.6063873347609878E-4</v>
      </c>
      <c r="J2677">
        <f t="shared" ca="1" si="452"/>
        <v>1</v>
      </c>
      <c r="K2677">
        <f t="shared" ca="1" si="453"/>
        <v>1</v>
      </c>
      <c r="L2677">
        <f t="shared" ca="1" si="454"/>
        <v>75.000000000002842</v>
      </c>
      <c r="M2677">
        <f t="shared" ca="1" si="455"/>
        <v>57300.000000000211</v>
      </c>
      <c r="N2677">
        <f t="shared" ca="1" si="456"/>
        <v>75.000000000002842</v>
      </c>
      <c r="O2677">
        <f t="shared" ca="1" si="457"/>
        <v>51800.000000000087</v>
      </c>
      <c r="P2677">
        <f t="shared" ca="1" si="460"/>
        <v>232.69618662255269</v>
      </c>
      <c r="Q2677">
        <f t="shared" ca="1" si="461"/>
        <v>207.19999999999573</v>
      </c>
      <c r="R2677">
        <f t="shared" ca="1" si="458"/>
        <v>1.310615989515117E-3</v>
      </c>
      <c r="S2677">
        <f t="shared" ca="1" si="459"/>
        <v>1.449975833736157E-3</v>
      </c>
    </row>
    <row r="2678" spans="1:19" x14ac:dyDescent="0.25">
      <c r="A2678" s="1">
        <v>37106</v>
      </c>
      <c r="B2678">
        <v>90.48</v>
      </c>
      <c r="C2678">
        <v>90.52</v>
      </c>
      <c r="D2678">
        <v>90.405000000000001</v>
      </c>
      <c r="E2678">
        <v>90.515000000000001</v>
      </c>
      <c r="F2678">
        <f ca="1">AVERAGE(E2678:OFFSET(E2678,-$F$2+1,0))</f>
        <v>90.272250000000014</v>
      </c>
      <c r="G2678">
        <f t="shared" ca="1" si="451"/>
        <v>1</v>
      </c>
      <c r="H2678">
        <v>2.9999999999999997E-4</v>
      </c>
      <c r="I2678">
        <f ca="1">STDEV(OFFSET(H2678,-$I$2+1,0):H2678)</f>
        <v>5.2173798626876813E-4</v>
      </c>
      <c r="J2678">
        <f t="shared" ca="1" si="452"/>
        <v>1</v>
      </c>
      <c r="K2678">
        <f t="shared" ca="1" si="453"/>
        <v>1</v>
      </c>
      <c r="L2678">
        <f t="shared" ca="1" si="454"/>
        <v>49.999999999990052</v>
      </c>
      <c r="M2678">
        <f t="shared" ca="1" si="455"/>
        <v>57350.000000000204</v>
      </c>
      <c r="N2678">
        <f t="shared" ca="1" si="456"/>
        <v>49.999999999990052</v>
      </c>
      <c r="O2678">
        <f t="shared" ca="1" si="457"/>
        <v>51850.00000000008</v>
      </c>
      <c r="P2678">
        <f t="shared" ca="1" si="460"/>
        <v>232.92079684130027</v>
      </c>
      <c r="Q2678">
        <f t="shared" ca="1" si="461"/>
        <v>207.39999999999566</v>
      </c>
      <c r="R2678">
        <f t="shared" ca="1" si="458"/>
        <v>8.726003490399628E-4</v>
      </c>
      <c r="S2678">
        <f t="shared" ca="1" si="459"/>
        <v>9.6525096525077164E-4</v>
      </c>
    </row>
    <row r="2679" spans="1:19" x14ac:dyDescent="0.25">
      <c r="A2679" s="1">
        <v>37109</v>
      </c>
      <c r="B2679">
        <v>90.515000000000001</v>
      </c>
      <c r="C2679">
        <v>90.555000000000007</v>
      </c>
      <c r="D2679">
        <v>90.515000000000001</v>
      </c>
      <c r="E2679">
        <v>90.534999999999997</v>
      </c>
      <c r="F2679">
        <f ca="1">AVERAGE(E2679:OFFSET(E2679,-$F$2+1,0))</f>
        <v>90.285124999999994</v>
      </c>
      <c r="G2679">
        <f t="shared" ca="1" si="451"/>
        <v>1</v>
      </c>
      <c r="H2679">
        <v>2.0000000000000001E-4</v>
      </c>
      <c r="I2679">
        <f ca="1">STDEV(OFFSET(H2679,-$I$2+1,0):H2679)</f>
        <v>5.2141003159953824E-4</v>
      </c>
      <c r="J2679">
        <f t="shared" ca="1" si="452"/>
        <v>1</v>
      </c>
      <c r="K2679">
        <f t="shared" ca="1" si="453"/>
        <v>1</v>
      </c>
      <c r="L2679">
        <f t="shared" ca="1" si="454"/>
        <v>-37.500000000001421</v>
      </c>
      <c r="M2679">
        <f t="shared" ca="1" si="455"/>
        <v>57312.500000000204</v>
      </c>
      <c r="N2679">
        <f t="shared" ca="1" si="456"/>
        <v>-37.500000000001421</v>
      </c>
      <c r="O2679">
        <f t="shared" ca="1" si="457"/>
        <v>51812.50000000008</v>
      </c>
      <c r="P2679">
        <f t="shared" ca="1" si="460"/>
        <v>232.75233917723955</v>
      </c>
      <c r="Q2679">
        <f t="shared" ca="1" si="461"/>
        <v>207.24999999999565</v>
      </c>
      <c r="R2679">
        <f t="shared" ca="1" si="458"/>
        <v>-6.5387968613777312E-4</v>
      </c>
      <c r="S2679">
        <f t="shared" ca="1" si="459"/>
        <v>-7.232401157184448E-4</v>
      </c>
    </row>
    <row r="2680" spans="1:19" x14ac:dyDescent="0.25">
      <c r="A2680" s="1">
        <v>37110</v>
      </c>
      <c r="B2680">
        <v>90.54</v>
      </c>
      <c r="C2680">
        <v>90.56</v>
      </c>
      <c r="D2680">
        <v>90.515000000000001</v>
      </c>
      <c r="E2680">
        <v>90.52</v>
      </c>
      <c r="F2680">
        <f ca="1">AVERAGE(E2680:OFFSET(E2680,-$F$2+1,0))</f>
        <v>90.296750000000003</v>
      </c>
      <c r="G2680">
        <f t="shared" ca="1" si="451"/>
        <v>1</v>
      </c>
      <c r="H2680">
        <v>-2.0000000000000001E-4</v>
      </c>
      <c r="I2680">
        <f ca="1">STDEV(OFFSET(H2680,-$I$2+1,0):H2680)</f>
        <v>5.0708143226445225E-4</v>
      </c>
      <c r="J2680">
        <f t="shared" ca="1" si="452"/>
        <v>1</v>
      </c>
      <c r="K2680">
        <f t="shared" ca="1" si="453"/>
        <v>1</v>
      </c>
      <c r="L2680">
        <f t="shared" ca="1" si="454"/>
        <v>274.99999999999858</v>
      </c>
      <c r="M2680">
        <f t="shared" ca="1" si="455"/>
        <v>57587.500000000204</v>
      </c>
      <c r="N2680">
        <f t="shared" ca="1" si="456"/>
        <v>274.99999999999858</v>
      </c>
      <c r="O2680">
        <f t="shared" ca="1" si="457"/>
        <v>52087.50000000008</v>
      </c>
      <c r="P2680">
        <f t="shared" ca="1" si="460"/>
        <v>233.98769538035154</v>
      </c>
      <c r="Q2680">
        <f t="shared" ca="1" si="461"/>
        <v>208.34999999999562</v>
      </c>
      <c r="R2680">
        <f t="shared" ca="1" si="458"/>
        <v>4.7982551799345277E-3</v>
      </c>
      <c r="S2680">
        <f t="shared" ca="1" si="459"/>
        <v>5.307599517490917E-3</v>
      </c>
    </row>
    <row r="2681" spans="1:19" x14ac:dyDescent="0.25">
      <c r="A2681" s="1">
        <v>37111</v>
      </c>
      <c r="B2681">
        <v>90.52</v>
      </c>
      <c r="C2681">
        <v>90.644999999999996</v>
      </c>
      <c r="D2681">
        <v>90.52</v>
      </c>
      <c r="E2681">
        <v>90.63</v>
      </c>
      <c r="F2681">
        <f ca="1">AVERAGE(E2681:OFFSET(E2681,-$F$2+1,0))</f>
        <v>90.310500000000005</v>
      </c>
      <c r="G2681">
        <f t="shared" ca="1" si="451"/>
        <v>1</v>
      </c>
      <c r="H2681">
        <v>1.1999999999999999E-3</v>
      </c>
      <c r="I2681">
        <f ca="1">STDEV(OFFSET(H2681,-$I$2+1,0):H2681)</f>
        <v>5.596991673164583E-4</v>
      </c>
      <c r="J2681">
        <f t="shared" ca="1" si="452"/>
        <v>1</v>
      </c>
      <c r="K2681">
        <f t="shared" ca="1" si="453"/>
        <v>1</v>
      </c>
      <c r="L2681">
        <f t="shared" ca="1" si="454"/>
        <v>50.00000000002558</v>
      </c>
      <c r="M2681">
        <f t="shared" ca="1" si="455"/>
        <v>57637.500000000233</v>
      </c>
      <c r="N2681">
        <f t="shared" ca="1" si="456"/>
        <v>50.00000000002558</v>
      </c>
      <c r="O2681">
        <f t="shared" ca="1" si="457"/>
        <v>52137.500000000109</v>
      </c>
      <c r="P2681">
        <f t="shared" ca="1" si="460"/>
        <v>234.21230559909927</v>
      </c>
      <c r="Q2681">
        <f t="shared" ca="1" si="461"/>
        <v>208.54999999999569</v>
      </c>
      <c r="R2681">
        <f t="shared" ca="1" si="458"/>
        <v>8.6824397655785378E-4</v>
      </c>
      <c r="S2681">
        <f t="shared" ca="1" si="459"/>
        <v>9.5992320614399814E-4</v>
      </c>
    </row>
    <row r="2682" spans="1:19" x14ac:dyDescent="0.25">
      <c r="A2682" s="1">
        <v>37112</v>
      </c>
      <c r="B2682">
        <v>90.65</v>
      </c>
      <c r="C2682">
        <v>90.7</v>
      </c>
      <c r="D2682">
        <v>90.64</v>
      </c>
      <c r="E2682">
        <v>90.65</v>
      </c>
      <c r="F2682">
        <f ca="1">AVERAGE(E2682:OFFSET(E2682,-$F$2+1,0))</f>
        <v>90.323874999999987</v>
      </c>
      <c r="G2682">
        <f t="shared" ca="1" si="451"/>
        <v>1</v>
      </c>
      <c r="H2682">
        <v>2.0000000000000001E-4</v>
      </c>
      <c r="I2682">
        <f ca="1">STDEV(OFFSET(H2682,-$I$2+1,0):H2682)</f>
        <v>5.5939346852781435E-4</v>
      </c>
      <c r="J2682">
        <f t="shared" ca="1" si="452"/>
        <v>1</v>
      </c>
      <c r="K2682">
        <f t="shared" ca="1" si="453"/>
        <v>1</v>
      </c>
      <c r="L2682">
        <f t="shared" ca="1" si="454"/>
        <v>112.49999999996874</v>
      </c>
      <c r="M2682">
        <f t="shared" ca="1" si="455"/>
        <v>57750.000000000204</v>
      </c>
      <c r="N2682">
        <f t="shared" ca="1" si="456"/>
        <v>112.49999999996874</v>
      </c>
      <c r="O2682">
        <f t="shared" ca="1" si="457"/>
        <v>52250.00000000008</v>
      </c>
      <c r="P2682">
        <f t="shared" ca="1" si="460"/>
        <v>234.7176785912813</v>
      </c>
      <c r="Q2682">
        <f t="shared" ca="1" si="461"/>
        <v>208.99999999999554</v>
      </c>
      <c r="R2682">
        <f t="shared" ca="1" si="458"/>
        <v>1.9518542615479207E-3</v>
      </c>
      <c r="S2682">
        <f t="shared" ca="1" si="459"/>
        <v>2.1577559338282139E-3</v>
      </c>
    </row>
    <row r="2683" spans="1:19" x14ac:dyDescent="0.25">
      <c r="A2683" s="1">
        <v>37113</v>
      </c>
      <c r="B2683">
        <v>90.65</v>
      </c>
      <c r="C2683">
        <v>90.715000000000003</v>
      </c>
      <c r="D2683">
        <v>90.65</v>
      </c>
      <c r="E2683">
        <v>90.694999999999993</v>
      </c>
      <c r="F2683">
        <f ca="1">AVERAGE(E2683:OFFSET(E2683,-$F$2+1,0))</f>
        <v>90.337500000000006</v>
      </c>
      <c r="G2683">
        <f t="shared" ca="1" si="451"/>
        <v>1</v>
      </c>
      <c r="H2683">
        <v>5.0000000000000001E-4</v>
      </c>
      <c r="I2683">
        <f ca="1">STDEV(OFFSET(H2683,-$I$2+1,0):H2683)</f>
        <v>5.3153204587256414E-4</v>
      </c>
      <c r="J2683">
        <f t="shared" ca="1" si="452"/>
        <v>1</v>
      </c>
      <c r="K2683">
        <f t="shared" ca="1" si="453"/>
        <v>1</v>
      </c>
      <c r="L2683">
        <f t="shared" ca="1" si="454"/>
        <v>50.00000000002558</v>
      </c>
      <c r="M2683">
        <f t="shared" ca="1" si="455"/>
        <v>57800.000000000233</v>
      </c>
      <c r="N2683">
        <f t="shared" ca="1" si="456"/>
        <v>50.00000000002558</v>
      </c>
      <c r="O2683">
        <f t="shared" ca="1" si="457"/>
        <v>52300.000000000109</v>
      </c>
      <c r="P2683">
        <f t="shared" ca="1" si="460"/>
        <v>234.94228881002903</v>
      </c>
      <c r="Q2683">
        <f t="shared" ca="1" si="461"/>
        <v>209.19999999999561</v>
      </c>
      <c r="R2683">
        <f t="shared" ca="1" si="458"/>
        <v>8.6580086580130566E-4</v>
      </c>
      <c r="S2683">
        <f t="shared" ca="1" si="459"/>
        <v>9.5693779904355034E-4</v>
      </c>
    </row>
    <row r="2684" spans="1:19" x14ac:dyDescent="0.25">
      <c r="A2684" s="1">
        <v>37116</v>
      </c>
      <c r="B2684">
        <v>90.7</v>
      </c>
      <c r="C2684">
        <v>90.734999999999999</v>
      </c>
      <c r="D2684">
        <v>90.7</v>
      </c>
      <c r="E2684">
        <v>90.715000000000003</v>
      </c>
      <c r="F2684">
        <f ca="1">AVERAGE(E2684:OFFSET(E2684,-$F$2+1,0))</f>
        <v>90.350375000000014</v>
      </c>
      <c r="G2684">
        <f t="shared" ca="1" si="451"/>
        <v>1</v>
      </c>
      <c r="H2684">
        <v>2.0000000000000001E-4</v>
      </c>
      <c r="I2684">
        <f ca="1">STDEV(OFFSET(H2684,-$I$2+1,0):H2684)</f>
        <v>5.3024324110434646E-4</v>
      </c>
      <c r="J2684">
        <f t="shared" ca="1" si="452"/>
        <v>1</v>
      </c>
      <c r="K2684">
        <f t="shared" ca="1" si="453"/>
        <v>1</v>
      </c>
      <c r="L2684">
        <f t="shared" ca="1" si="454"/>
        <v>-124.99999999999289</v>
      </c>
      <c r="M2684">
        <f t="shared" ca="1" si="455"/>
        <v>57675.00000000024</v>
      </c>
      <c r="N2684">
        <f t="shared" ca="1" si="456"/>
        <v>-124.99999999999289</v>
      </c>
      <c r="O2684">
        <f t="shared" ca="1" si="457"/>
        <v>52175.000000000116</v>
      </c>
      <c r="P2684">
        <f t="shared" ca="1" si="460"/>
        <v>234.38076326315996</v>
      </c>
      <c r="Q2684">
        <f t="shared" ca="1" si="461"/>
        <v>208.69999999999564</v>
      </c>
      <c r="R2684">
        <f t="shared" ca="1" si="458"/>
        <v>-2.1626297577853355E-3</v>
      </c>
      <c r="S2684">
        <f t="shared" ca="1" si="459"/>
        <v>-2.3900573613765321E-3</v>
      </c>
    </row>
    <row r="2685" spans="1:19" x14ac:dyDescent="0.25">
      <c r="A2685" s="1">
        <v>37117</v>
      </c>
      <c r="B2685">
        <v>90.71</v>
      </c>
      <c r="C2685">
        <v>90.71</v>
      </c>
      <c r="D2685">
        <v>90.655000000000001</v>
      </c>
      <c r="E2685">
        <v>90.665000000000006</v>
      </c>
      <c r="F2685">
        <f ca="1">AVERAGE(E2685:OFFSET(E2685,-$F$2+1,0))</f>
        <v>90.360625000000013</v>
      </c>
      <c r="G2685">
        <f t="shared" ca="1" si="451"/>
        <v>1</v>
      </c>
      <c r="H2685">
        <v>-5.9999999999999995E-4</v>
      </c>
      <c r="I2685">
        <f ca="1">STDEV(OFFSET(H2685,-$I$2+1,0):H2685)</f>
        <v>5.5769733349682923E-4</v>
      </c>
      <c r="J2685">
        <f t="shared" ca="1" si="452"/>
        <v>1</v>
      </c>
      <c r="K2685">
        <f t="shared" ca="1" si="453"/>
        <v>1</v>
      </c>
      <c r="L2685">
        <f t="shared" ca="1" si="454"/>
        <v>-212.5000000000199</v>
      </c>
      <c r="M2685">
        <f t="shared" ca="1" si="455"/>
        <v>57462.500000000218</v>
      </c>
      <c r="N2685">
        <f t="shared" ca="1" si="456"/>
        <v>-212.5000000000199</v>
      </c>
      <c r="O2685">
        <f t="shared" ca="1" si="457"/>
        <v>51962.500000000095</v>
      </c>
      <c r="P2685">
        <f t="shared" ca="1" si="460"/>
        <v>233.42616983348242</v>
      </c>
      <c r="Q2685">
        <f t="shared" ca="1" si="461"/>
        <v>207.84999999999559</v>
      </c>
      <c r="R2685">
        <f t="shared" ca="1" si="458"/>
        <v>-3.6844386649331428E-3</v>
      </c>
      <c r="S2685">
        <f t="shared" ca="1" si="459"/>
        <v>-4.0728318160042059E-3</v>
      </c>
    </row>
    <row r="2686" spans="1:19" x14ac:dyDescent="0.25">
      <c r="A2686" s="1">
        <v>37118</v>
      </c>
      <c r="B2686">
        <v>90.67</v>
      </c>
      <c r="C2686">
        <v>90.674999999999997</v>
      </c>
      <c r="D2686">
        <v>90.56</v>
      </c>
      <c r="E2686">
        <v>90.58</v>
      </c>
      <c r="F2686">
        <f ca="1">AVERAGE(E2686:OFFSET(E2686,-$F$2+1,0))</f>
        <v>90.368750000000006</v>
      </c>
      <c r="G2686">
        <f t="shared" ca="1" si="451"/>
        <v>1</v>
      </c>
      <c r="H2686">
        <v>-8.9999999999999998E-4</v>
      </c>
      <c r="I2686">
        <f ca="1">STDEV(OFFSET(H2686,-$I$2+1,0):H2686)</f>
        <v>4.8976363794450033E-4</v>
      </c>
      <c r="J2686">
        <f t="shared" ca="1" si="452"/>
        <v>1</v>
      </c>
      <c r="K2686">
        <f t="shared" ca="1" si="453"/>
        <v>1</v>
      </c>
      <c r="L2686">
        <f t="shared" ca="1" si="454"/>
        <v>212.5000000000199</v>
      </c>
      <c r="M2686">
        <f t="shared" ca="1" si="455"/>
        <v>57675.00000000024</v>
      </c>
      <c r="N2686">
        <f t="shared" ca="1" si="456"/>
        <v>212.5000000000199</v>
      </c>
      <c r="O2686">
        <f t="shared" ca="1" si="457"/>
        <v>52175.000000000116</v>
      </c>
      <c r="P2686">
        <f t="shared" ca="1" si="460"/>
        <v>234.38076326315996</v>
      </c>
      <c r="Q2686">
        <f t="shared" ca="1" si="461"/>
        <v>208.69999999999564</v>
      </c>
      <c r="R2686">
        <f t="shared" ca="1" si="458"/>
        <v>3.6980639547534318E-3</v>
      </c>
      <c r="S2686">
        <f t="shared" ca="1" si="459"/>
        <v>4.0894876112584945E-3</v>
      </c>
    </row>
    <row r="2687" spans="1:19" x14ac:dyDescent="0.25">
      <c r="A2687" s="1">
        <v>37119</v>
      </c>
      <c r="B2687">
        <v>90.575000000000003</v>
      </c>
      <c r="C2687">
        <v>90.694999999999993</v>
      </c>
      <c r="D2687">
        <v>90.545000000000002</v>
      </c>
      <c r="E2687">
        <v>90.665000000000006</v>
      </c>
      <c r="F2687">
        <f ca="1">AVERAGE(E2687:OFFSET(E2687,-$F$2+1,0))</f>
        <v>90.378375000000005</v>
      </c>
      <c r="G2687">
        <f t="shared" ca="1" si="451"/>
        <v>1</v>
      </c>
      <c r="H2687">
        <v>8.9999999999999998E-4</v>
      </c>
      <c r="I2687">
        <f ca="1">STDEV(OFFSET(H2687,-$I$2+1,0):H2687)</f>
        <v>5.1819524871371959E-4</v>
      </c>
      <c r="J2687">
        <f t="shared" ca="1" si="452"/>
        <v>1</v>
      </c>
      <c r="K2687">
        <f t="shared" ca="1" si="453"/>
        <v>1</v>
      </c>
      <c r="L2687">
        <f t="shared" ca="1" si="454"/>
        <v>174.99999999998295</v>
      </c>
      <c r="M2687">
        <f t="shared" ca="1" si="455"/>
        <v>57850.000000000226</v>
      </c>
      <c r="N2687">
        <f t="shared" ca="1" si="456"/>
        <v>174.99999999998295</v>
      </c>
      <c r="O2687">
        <f t="shared" ca="1" si="457"/>
        <v>52350.000000000102</v>
      </c>
      <c r="P2687">
        <f t="shared" ca="1" si="460"/>
        <v>235.16689902877664</v>
      </c>
      <c r="Q2687">
        <f t="shared" ca="1" si="461"/>
        <v>209.39999999999557</v>
      </c>
      <c r="R2687">
        <f t="shared" ca="1" si="458"/>
        <v>3.0342436064149498E-3</v>
      </c>
      <c r="S2687">
        <f t="shared" ca="1" si="459"/>
        <v>3.3540967896498815E-3</v>
      </c>
    </row>
    <row r="2688" spans="1:19" x14ac:dyDescent="0.25">
      <c r="A2688" s="1">
        <v>37120</v>
      </c>
      <c r="B2688">
        <v>90.665000000000006</v>
      </c>
      <c r="C2688">
        <v>90.74</v>
      </c>
      <c r="D2688">
        <v>90.644999999999996</v>
      </c>
      <c r="E2688">
        <v>90.734999999999999</v>
      </c>
      <c r="F2688">
        <f ca="1">AVERAGE(E2688:OFFSET(E2688,-$F$2+1,0))</f>
        <v>90.389875000000004</v>
      </c>
      <c r="G2688">
        <f t="shared" ca="1" si="451"/>
        <v>1</v>
      </c>
      <c r="H2688">
        <v>8.0000000000000004E-4</v>
      </c>
      <c r="I2688">
        <f ca="1">STDEV(OFFSET(H2688,-$I$2+1,0):H2688)</f>
        <v>5.3812540115517784E-4</v>
      </c>
      <c r="J2688">
        <f t="shared" ca="1" si="452"/>
        <v>1</v>
      </c>
      <c r="K2688">
        <f t="shared" ca="1" si="453"/>
        <v>1</v>
      </c>
      <c r="L2688">
        <f t="shared" ca="1" si="454"/>
        <v>-137.49999999998153</v>
      </c>
      <c r="M2688">
        <f t="shared" ca="1" si="455"/>
        <v>57712.500000000247</v>
      </c>
      <c r="N2688">
        <f t="shared" ca="1" si="456"/>
        <v>-137.49999999998153</v>
      </c>
      <c r="O2688">
        <f t="shared" ca="1" si="457"/>
        <v>52212.500000000124</v>
      </c>
      <c r="P2688">
        <f t="shared" ca="1" si="460"/>
        <v>234.54922092722072</v>
      </c>
      <c r="Q2688">
        <f t="shared" ca="1" si="461"/>
        <v>208.84999999999565</v>
      </c>
      <c r="R2688">
        <f t="shared" ca="1" si="458"/>
        <v>-2.3768366464992394E-3</v>
      </c>
      <c r="S2688">
        <f t="shared" ca="1" si="459"/>
        <v>-2.6265520534857929E-3</v>
      </c>
    </row>
    <row r="2689" spans="1:19" x14ac:dyDescent="0.25">
      <c r="A2689" s="1">
        <v>37123</v>
      </c>
      <c r="B2689">
        <v>90.74</v>
      </c>
      <c r="C2689">
        <v>90.74</v>
      </c>
      <c r="D2689">
        <v>90.674999999999997</v>
      </c>
      <c r="E2689">
        <v>90.68</v>
      </c>
      <c r="F2689">
        <f ca="1">AVERAGE(E2689:OFFSET(E2689,-$F$2+1,0))</f>
        <v>90.39862500000001</v>
      </c>
      <c r="G2689">
        <f t="shared" ca="1" si="451"/>
        <v>1</v>
      </c>
      <c r="H2689">
        <v>-5.9999999999999995E-4</v>
      </c>
      <c r="I2689">
        <f ca="1">STDEV(OFFSET(H2689,-$I$2+1,0):H2689)</f>
        <v>5.6239618925114573E-4</v>
      </c>
      <c r="J2689">
        <f t="shared" ca="1" si="452"/>
        <v>1</v>
      </c>
      <c r="K2689">
        <f t="shared" ca="1" si="453"/>
        <v>1</v>
      </c>
      <c r="L2689">
        <f t="shared" ca="1" si="454"/>
        <v>174.99999999998295</v>
      </c>
      <c r="M2689">
        <f t="shared" ca="1" si="455"/>
        <v>57887.500000000233</v>
      </c>
      <c r="N2689">
        <f t="shared" ca="1" si="456"/>
        <v>174.99999999998295</v>
      </c>
      <c r="O2689">
        <f t="shared" ca="1" si="457"/>
        <v>52387.500000000109</v>
      </c>
      <c r="P2689">
        <f t="shared" ca="1" si="460"/>
        <v>235.33535669283737</v>
      </c>
      <c r="Q2689">
        <f t="shared" ca="1" si="461"/>
        <v>209.54999999999555</v>
      </c>
      <c r="R2689">
        <f t="shared" ca="1" si="458"/>
        <v>3.0322720381196827E-3</v>
      </c>
      <c r="S2689">
        <f t="shared" ca="1" si="459"/>
        <v>3.351687814220398E-3</v>
      </c>
    </row>
    <row r="2690" spans="1:19" x14ac:dyDescent="0.25">
      <c r="A2690" s="1">
        <v>37124</v>
      </c>
      <c r="B2690">
        <v>90.69</v>
      </c>
      <c r="C2690">
        <v>90.775000000000006</v>
      </c>
      <c r="D2690">
        <v>90.644999999999996</v>
      </c>
      <c r="E2690">
        <v>90.75</v>
      </c>
      <c r="F2690">
        <f ca="1">AVERAGE(E2690:OFFSET(E2690,-$F$2+1,0))</f>
        <v>90.409375000000011</v>
      </c>
      <c r="G2690">
        <f t="shared" ca="1" si="451"/>
        <v>1</v>
      </c>
      <c r="H2690">
        <v>8.0000000000000004E-4</v>
      </c>
      <c r="I2690">
        <f ca="1">STDEV(OFFSET(H2690,-$I$2+1,0):H2690)</f>
        <v>5.7972316442283123E-4</v>
      </c>
      <c r="J2690">
        <f t="shared" ca="1" si="452"/>
        <v>1</v>
      </c>
      <c r="K2690">
        <f t="shared" ca="1" si="453"/>
        <v>1</v>
      </c>
      <c r="L2690">
        <f t="shared" ca="1" si="454"/>
        <v>-100.00000000001563</v>
      </c>
      <c r="M2690">
        <f t="shared" ca="1" si="455"/>
        <v>57787.500000000218</v>
      </c>
      <c r="N2690">
        <f t="shared" ca="1" si="456"/>
        <v>-100.00000000001563</v>
      </c>
      <c r="O2690">
        <f t="shared" ca="1" si="457"/>
        <v>52287.500000000095</v>
      </c>
      <c r="P2690">
        <f t="shared" ca="1" si="460"/>
        <v>234.88613625534202</v>
      </c>
      <c r="Q2690">
        <f t="shared" ca="1" si="461"/>
        <v>209.14999999999552</v>
      </c>
      <c r="R2690">
        <f t="shared" ca="1" si="458"/>
        <v>-1.7274886633559098E-3</v>
      </c>
      <c r="S2690">
        <f t="shared" ca="1" si="459"/>
        <v>-1.9088523025533844E-3</v>
      </c>
    </row>
    <row r="2691" spans="1:19" x14ac:dyDescent="0.25">
      <c r="A2691" s="1">
        <v>37125</v>
      </c>
      <c r="B2691">
        <v>90.78</v>
      </c>
      <c r="C2691">
        <v>90.79</v>
      </c>
      <c r="D2691">
        <v>90.685000000000002</v>
      </c>
      <c r="E2691">
        <v>90.71</v>
      </c>
      <c r="F2691">
        <f ca="1">AVERAGE(E2691:OFFSET(E2691,-$F$2+1,0))</f>
        <v>90.420250000000024</v>
      </c>
      <c r="G2691">
        <f t="shared" ca="1" si="451"/>
        <v>1</v>
      </c>
      <c r="H2691">
        <v>-4.0000000000000002E-4</v>
      </c>
      <c r="I2691">
        <f ca="1">STDEV(OFFSET(H2691,-$I$2+1,0):H2691)</f>
        <v>5.8837420960330662E-4</v>
      </c>
      <c r="J2691">
        <f t="shared" ca="1" si="452"/>
        <v>1</v>
      </c>
      <c r="K2691">
        <f t="shared" ca="1" si="453"/>
        <v>1</v>
      </c>
      <c r="L2691">
        <f t="shared" ca="1" si="454"/>
        <v>50.00000000002558</v>
      </c>
      <c r="M2691">
        <f t="shared" ca="1" si="455"/>
        <v>57837.500000000247</v>
      </c>
      <c r="N2691">
        <f t="shared" ca="1" si="456"/>
        <v>50.00000000002558</v>
      </c>
      <c r="O2691">
        <f t="shared" ca="1" si="457"/>
        <v>52337.500000000124</v>
      </c>
      <c r="P2691">
        <f t="shared" ca="1" si="460"/>
        <v>235.11074647408978</v>
      </c>
      <c r="Q2691">
        <f t="shared" ca="1" si="461"/>
        <v>209.34999999999562</v>
      </c>
      <c r="R2691">
        <f t="shared" ca="1" si="458"/>
        <v>8.652390222803442E-4</v>
      </c>
      <c r="S2691">
        <f t="shared" ca="1" si="459"/>
        <v>9.5625149414344706E-4</v>
      </c>
    </row>
    <row r="2692" spans="1:19" x14ac:dyDescent="0.25">
      <c r="A2692" s="1">
        <v>37126</v>
      </c>
      <c r="B2692">
        <v>90.71</v>
      </c>
      <c r="C2692">
        <v>90.75</v>
      </c>
      <c r="D2692">
        <v>90.71</v>
      </c>
      <c r="E2692">
        <v>90.73</v>
      </c>
      <c r="F2692">
        <f ca="1">AVERAGE(E2692:OFFSET(E2692,-$F$2+1,0))</f>
        <v>90.434500000000028</v>
      </c>
      <c r="G2692">
        <f t="shared" ca="1" si="451"/>
        <v>1</v>
      </c>
      <c r="H2692">
        <v>2.0000000000000001E-4</v>
      </c>
      <c r="I2692">
        <f ca="1">STDEV(OFFSET(H2692,-$I$2+1,0):H2692)</f>
        <v>5.8837420960330662E-4</v>
      </c>
      <c r="J2692">
        <f t="shared" ca="1" si="452"/>
        <v>1</v>
      </c>
      <c r="K2692">
        <f t="shared" ca="1" si="453"/>
        <v>1</v>
      </c>
      <c r="L2692">
        <f t="shared" ca="1" si="454"/>
        <v>-62.500000000014211</v>
      </c>
      <c r="M2692">
        <f t="shared" ca="1" si="455"/>
        <v>57775.000000000233</v>
      </c>
      <c r="N2692">
        <f t="shared" ca="1" si="456"/>
        <v>-62.500000000014211</v>
      </c>
      <c r="O2692">
        <f t="shared" ca="1" si="457"/>
        <v>52275.000000000109</v>
      </c>
      <c r="P2692">
        <f t="shared" ca="1" si="460"/>
        <v>234.82998370065516</v>
      </c>
      <c r="Q2692">
        <f t="shared" ca="1" si="461"/>
        <v>209.09999999999556</v>
      </c>
      <c r="R2692">
        <f t="shared" ca="1" si="458"/>
        <v>-1.0806137886321841E-3</v>
      </c>
      <c r="S2692">
        <f t="shared" ca="1" si="459"/>
        <v>-1.1941724385003882E-3</v>
      </c>
    </row>
    <row r="2693" spans="1:19" x14ac:dyDescent="0.25">
      <c r="A2693" s="1">
        <v>37127</v>
      </c>
      <c r="B2693">
        <v>90.72</v>
      </c>
      <c r="C2693">
        <v>90.724999999999994</v>
      </c>
      <c r="D2693">
        <v>90.67</v>
      </c>
      <c r="E2693">
        <v>90.704999999999998</v>
      </c>
      <c r="F2693">
        <f ca="1">AVERAGE(E2693:OFFSET(E2693,-$F$2+1,0))</f>
        <v>90.451875000000001</v>
      </c>
      <c r="G2693">
        <f t="shared" ca="1" si="451"/>
        <v>1</v>
      </c>
      <c r="H2693">
        <v>-2.9999999999999997E-4</v>
      </c>
      <c r="I2693">
        <f ca="1">STDEV(OFFSET(H2693,-$I$2+1,0):H2693)</f>
        <v>5.8388445143844935E-4</v>
      </c>
      <c r="J2693">
        <f t="shared" ca="1" si="452"/>
        <v>1</v>
      </c>
      <c r="K2693">
        <f t="shared" ca="1" si="453"/>
        <v>1</v>
      </c>
      <c r="L2693">
        <f t="shared" ca="1" si="454"/>
        <v>-25.00000000001279</v>
      </c>
      <c r="M2693">
        <f t="shared" ca="1" si="455"/>
        <v>57750.000000000218</v>
      </c>
      <c r="N2693">
        <f t="shared" ca="1" si="456"/>
        <v>-25.00000000001279</v>
      </c>
      <c r="O2693">
        <f t="shared" ca="1" si="457"/>
        <v>52250.000000000095</v>
      </c>
      <c r="P2693">
        <f t="shared" ca="1" si="460"/>
        <v>234.7176785912813</v>
      </c>
      <c r="Q2693">
        <f t="shared" ca="1" si="461"/>
        <v>208.99999999999551</v>
      </c>
      <c r="R2693">
        <f t="shared" ca="1" si="458"/>
        <v>-4.3271311120748922E-4</v>
      </c>
      <c r="S2693">
        <f t="shared" ca="1" si="459"/>
        <v>-4.7824007651865589E-4</v>
      </c>
    </row>
    <row r="2694" spans="1:19" x14ac:dyDescent="0.25">
      <c r="A2694" s="1">
        <v>37130</v>
      </c>
      <c r="B2694">
        <v>90.694999999999993</v>
      </c>
      <c r="C2694">
        <v>90.704999999999998</v>
      </c>
      <c r="D2694">
        <v>90.655000000000001</v>
      </c>
      <c r="E2694">
        <v>90.694999999999993</v>
      </c>
      <c r="F2694">
        <f ca="1">AVERAGE(E2694:OFFSET(E2694,-$F$2+1,0))</f>
        <v>90.469125000000005</v>
      </c>
      <c r="G2694">
        <f t="shared" ca="1" si="451"/>
        <v>1</v>
      </c>
      <c r="H2694">
        <v>-1E-4</v>
      </c>
      <c r="I2694">
        <f ca="1">STDEV(OFFSET(H2694,-$I$2+1,0):H2694)</f>
        <v>5.8543730843298939E-4</v>
      </c>
      <c r="J2694">
        <f t="shared" ca="1" si="452"/>
        <v>1</v>
      </c>
      <c r="K2694">
        <f t="shared" ca="1" si="453"/>
        <v>1</v>
      </c>
      <c r="L2694">
        <f t="shared" ca="1" si="454"/>
        <v>250.00000000002132</v>
      </c>
      <c r="M2694">
        <f t="shared" ca="1" si="455"/>
        <v>58000.00000000024</v>
      </c>
      <c r="N2694">
        <f t="shared" ca="1" si="456"/>
        <v>250.00000000002132</v>
      </c>
      <c r="O2694">
        <f t="shared" ca="1" si="457"/>
        <v>52500.000000000116</v>
      </c>
      <c r="P2694">
        <f t="shared" ca="1" si="460"/>
        <v>235.84072968501957</v>
      </c>
      <c r="Q2694">
        <f t="shared" ca="1" si="461"/>
        <v>209.99999999999557</v>
      </c>
      <c r="R2694">
        <f t="shared" ca="1" si="458"/>
        <v>4.329004329004682E-3</v>
      </c>
      <c r="S2694">
        <f t="shared" ca="1" si="459"/>
        <v>4.7846889952157107E-3</v>
      </c>
    </row>
    <row r="2695" spans="1:19" x14ac:dyDescent="0.25">
      <c r="A2695" s="1">
        <v>37131</v>
      </c>
      <c r="B2695">
        <v>90.7</v>
      </c>
      <c r="C2695">
        <v>90.81</v>
      </c>
      <c r="D2695">
        <v>90.685000000000002</v>
      </c>
      <c r="E2695">
        <v>90.795000000000002</v>
      </c>
      <c r="F2695">
        <f ca="1">AVERAGE(E2695:OFFSET(E2695,-$F$2+1,0))</f>
        <v>90.48712500000002</v>
      </c>
      <c r="G2695">
        <f t="shared" ca="1" si="451"/>
        <v>1</v>
      </c>
      <c r="H2695">
        <v>1.1000000000000001E-3</v>
      </c>
      <c r="I2695">
        <f ca="1">STDEV(OFFSET(H2695,-$I$2+1,0):H2695)</f>
        <v>6.1684682053164545E-4</v>
      </c>
      <c r="J2695">
        <f t="shared" ca="1" si="452"/>
        <v>1</v>
      </c>
      <c r="K2695">
        <f t="shared" ca="1" si="453"/>
        <v>1</v>
      </c>
      <c r="L2695">
        <f t="shared" ca="1" si="454"/>
        <v>62.499999999978684</v>
      </c>
      <c r="M2695">
        <f t="shared" ca="1" si="455"/>
        <v>58062.500000000218</v>
      </c>
      <c r="N2695">
        <f t="shared" ca="1" si="456"/>
        <v>62.499999999978684</v>
      </c>
      <c r="O2695">
        <f t="shared" ca="1" si="457"/>
        <v>52562.500000000095</v>
      </c>
      <c r="P2695">
        <f t="shared" ca="1" si="460"/>
        <v>236.12149245845401</v>
      </c>
      <c r="Q2695">
        <f t="shared" ca="1" si="461"/>
        <v>210.24999999999548</v>
      </c>
      <c r="R2695">
        <f t="shared" ca="1" si="458"/>
        <v>1.0775862068961798E-3</v>
      </c>
      <c r="S2695">
        <f t="shared" ca="1" si="459"/>
        <v>1.1904761904757818E-3</v>
      </c>
    </row>
    <row r="2696" spans="1:19" x14ac:dyDescent="0.25">
      <c r="A2696" s="1">
        <v>37132</v>
      </c>
      <c r="B2696">
        <v>90.8</v>
      </c>
      <c r="C2696">
        <v>90.834999999999994</v>
      </c>
      <c r="D2696">
        <v>90.775000000000006</v>
      </c>
      <c r="E2696">
        <v>90.82</v>
      </c>
      <c r="F2696">
        <f ca="1">AVERAGE(E2696:OFFSET(E2696,-$F$2+1,0))</f>
        <v>90.50637500000002</v>
      </c>
      <c r="G2696">
        <f t="shared" ca="1" si="451"/>
        <v>1</v>
      </c>
      <c r="H2696">
        <v>2.9999999999999997E-4</v>
      </c>
      <c r="I2696">
        <f ca="1">STDEV(OFFSET(H2696,-$I$2+1,0):H2696)</f>
        <v>6.1684682053164545E-4</v>
      </c>
      <c r="J2696">
        <f t="shared" ca="1" si="452"/>
        <v>1</v>
      </c>
      <c r="K2696">
        <f t="shared" ca="1" si="453"/>
        <v>1</v>
      </c>
      <c r="L2696">
        <f t="shared" ca="1" si="454"/>
        <v>137.50000000001705</v>
      </c>
      <c r="M2696">
        <f t="shared" ca="1" si="455"/>
        <v>58200.000000000233</v>
      </c>
      <c r="N2696">
        <f t="shared" ca="1" si="456"/>
        <v>137.50000000001705</v>
      </c>
      <c r="O2696">
        <f t="shared" ca="1" si="457"/>
        <v>52700.000000000109</v>
      </c>
      <c r="P2696">
        <f t="shared" ca="1" si="460"/>
        <v>236.73917056001008</v>
      </c>
      <c r="Q2696">
        <f t="shared" ca="1" si="461"/>
        <v>210.79999999999552</v>
      </c>
      <c r="R2696">
        <f t="shared" ca="1" si="458"/>
        <v>2.3681377825621793E-3</v>
      </c>
      <c r="S2696">
        <f t="shared" ca="1" si="459"/>
        <v>2.6159334126043625E-3</v>
      </c>
    </row>
    <row r="2697" spans="1:19" x14ac:dyDescent="0.25">
      <c r="A2697" s="1">
        <v>37133</v>
      </c>
      <c r="B2697">
        <v>90.825000000000003</v>
      </c>
      <c r="C2697">
        <v>90.894999999999996</v>
      </c>
      <c r="D2697">
        <v>90.825000000000003</v>
      </c>
      <c r="E2697">
        <v>90.875</v>
      </c>
      <c r="F2697">
        <f ca="1">AVERAGE(E2697:OFFSET(E2697,-$F$2+1,0))</f>
        <v>90.526125000000022</v>
      </c>
      <c r="G2697">
        <f t="shared" ca="1" si="451"/>
        <v>1</v>
      </c>
      <c r="H2697">
        <v>5.9999999999999995E-4</v>
      </c>
      <c r="I2697">
        <f ca="1">STDEV(OFFSET(H2697,-$I$2+1,0):H2697)</f>
        <v>5.9107395565413938E-4</v>
      </c>
      <c r="J2697">
        <f t="shared" ca="1" si="452"/>
        <v>1</v>
      </c>
      <c r="K2697">
        <f t="shared" ca="1" si="453"/>
        <v>1</v>
      </c>
      <c r="L2697">
        <f t="shared" ca="1" si="454"/>
        <v>-62.500000000014211</v>
      </c>
      <c r="M2697">
        <f t="shared" ca="1" si="455"/>
        <v>58137.500000000218</v>
      </c>
      <c r="N2697">
        <f t="shared" ca="1" si="456"/>
        <v>-62.500000000014211</v>
      </c>
      <c r="O2697">
        <f t="shared" ca="1" si="457"/>
        <v>52637.500000000095</v>
      </c>
      <c r="P2697">
        <f t="shared" ca="1" si="460"/>
        <v>236.45840778657546</v>
      </c>
      <c r="Q2697">
        <f t="shared" ca="1" si="461"/>
        <v>210.54999999999546</v>
      </c>
      <c r="R2697">
        <f t="shared" ca="1" si="458"/>
        <v>-1.0738831615122674E-3</v>
      </c>
      <c r="S2697">
        <f t="shared" ca="1" si="459"/>
        <v>-1.185958254269717E-3</v>
      </c>
    </row>
    <row r="2698" spans="1:19" x14ac:dyDescent="0.25">
      <c r="A2698" s="1">
        <v>37134</v>
      </c>
      <c r="B2698">
        <v>90.87</v>
      </c>
      <c r="C2698">
        <v>90.885000000000005</v>
      </c>
      <c r="D2698">
        <v>90.795000000000002</v>
      </c>
      <c r="E2698">
        <v>90.85</v>
      </c>
      <c r="F2698">
        <f ca="1">AVERAGE(E2698:OFFSET(E2698,-$F$2+1,0))</f>
        <v>90.542750000000012</v>
      </c>
      <c r="G2698">
        <f t="shared" ca="1" si="451"/>
        <v>1</v>
      </c>
      <c r="H2698">
        <v>-2.9999999999999997E-4</v>
      </c>
      <c r="I2698">
        <f ca="1">STDEV(OFFSET(H2698,-$I$2+1,0):H2698)</f>
        <v>6.0140187106984939E-4</v>
      </c>
      <c r="J2698">
        <f t="shared" ca="1" si="452"/>
        <v>1</v>
      </c>
      <c r="K2698">
        <f t="shared" ca="1" si="453"/>
        <v>1</v>
      </c>
      <c r="L2698">
        <f t="shared" ca="1" si="454"/>
        <v>-574.99999999997442</v>
      </c>
      <c r="M2698">
        <f t="shared" ca="1" si="455"/>
        <v>57562.500000000247</v>
      </c>
      <c r="N2698">
        <f t="shared" ca="1" si="456"/>
        <v>-574.99999999997442</v>
      </c>
      <c r="O2698">
        <f t="shared" ca="1" si="457"/>
        <v>52062.500000000124</v>
      </c>
      <c r="P2698">
        <f t="shared" ca="1" si="460"/>
        <v>233.87539027097776</v>
      </c>
      <c r="Q2698">
        <f t="shared" ca="1" si="461"/>
        <v>208.24999999999562</v>
      </c>
      <c r="R2698">
        <f t="shared" ca="1" si="458"/>
        <v>-9.8903461621151975E-3</v>
      </c>
      <c r="S2698">
        <f t="shared" ca="1" si="459"/>
        <v>-1.0923771075753472E-2</v>
      </c>
    </row>
    <row r="2699" spans="1:19" x14ac:dyDescent="0.25">
      <c r="A2699" s="1">
        <v>37138</v>
      </c>
      <c r="B2699">
        <v>90.86</v>
      </c>
      <c r="C2699">
        <v>90.885000000000005</v>
      </c>
      <c r="D2699">
        <v>90.61</v>
      </c>
      <c r="E2699">
        <v>90.62</v>
      </c>
      <c r="F2699">
        <f ca="1">AVERAGE(E2699:OFFSET(E2699,-$F$2+1,0))</f>
        <v>90.553500000000014</v>
      </c>
      <c r="G2699">
        <f t="shared" ca="1" si="451"/>
        <v>1</v>
      </c>
      <c r="H2699">
        <v>-2.5000000000000001E-3</v>
      </c>
      <c r="I2699">
        <f ca="1">STDEV(OFFSET(H2699,-$I$2+1,0):H2699)</f>
        <v>8.4882271411644019E-4</v>
      </c>
      <c r="J2699">
        <f t="shared" ca="1" si="452"/>
        <v>1</v>
      </c>
      <c r="K2699">
        <f t="shared" ca="1" si="453"/>
        <v>1</v>
      </c>
      <c r="L2699">
        <f t="shared" ca="1" si="454"/>
        <v>162.49999999999432</v>
      </c>
      <c r="M2699">
        <f t="shared" ca="1" si="455"/>
        <v>57725.00000000024</v>
      </c>
      <c r="N2699">
        <f t="shared" ca="1" si="456"/>
        <v>162.49999999999432</v>
      </c>
      <c r="O2699">
        <f t="shared" ca="1" si="457"/>
        <v>52225.000000000116</v>
      </c>
      <c r="P2699">
        <f t="shared" ca="1" si="460"/>
        <v>234.60537348190755</v>
      </c>
      <c r="Q2699">
        <f t="shared" ca="1" si="461"/>
        <v>208.8999999999956</v>
      </c>
      <c r="R2699">
        <f t="shared" ca="1" si="458"/>
        <v>2.8230184581975004E-3</v>
      </c>
      <c r="S2699">
        <f t="shared" ca="1" si="459"/>
        <v>3.1212484993996432E-3</v>
      </c>
    </row>
    <row r="2700" spans="1:19" x14ac:dyDescent="0.25">
      <c r="A2700" s="1">
        <v>37139</v>
      </c>
      <c r="B2700">
        <v>90.685000000000002</v>
      </c>
      <c r="C2700">
        <v>90.724999999999994</v>
      </c>
      <c r="D2700">
        <v>90.65</v>
      </c>
      <c r="E2700">
        <v>90.685000000000002</v>
      </c>
      <c r="F2700">
        <f ca="1">AVERAGE(E2700:OFFSET(E2700,-$F$2+1,0))</f>
        <v>90.564000000000007</v>
      </c>
      <c r="G2700">
        <f t="shared" ca="1" si="451"/>
        <v>1</v>
      </c>
      <c r="H2700">
        <v>6.9999999999999999E-4</v>
      </c>
      <c r="I2700">
        <f ca="1">STDEV(OFFSET(H2700,-$I$2+1,0):H2700)</f>
        <v>8.5894672342597047E-4</v>
      </c>
      <c r="J2700">
        <f t="shared" ca="1" si="452"/>
        <v>1</v>
      </c>
      <c r="K2700">
        <f t="shared" ca="1" si="453"/>
        <v>1</v>
      </c>
      <c r="L2700">
        <f t="shared" ca="1" si="454"/>
        <v>362.49999999999005</v>
      </c>
      <c r="M2700">
        <f t="shared" ca="1" si="455"/>
        <v>58087.500000000233</v>
      </c>
      <c r="N2700">
        <f t="shared" ca="1" si="456"/>
        <v>362.49999999999005</v>
      </c>
      <c r="O2700">
        <f t="shared" ca="1" si="457"/>
        <v>52587.500000000109</v>
      </c>
      <c r="P2700">
        <f t="shared" ca="1" si="460"/>
        <v>236.23379756782785</v>
      </c>
      <c r="Q2700">
        <f t="shared" ca="1" si="461"/>
        <v>210.3499999999955</v>
      </c>
      <c r="R2700">
        <f t="shared" ca="1" si="458"/>
        <v>6.2797747942830414E-3</v>
      </c>
      <c r="S2700">
        <f t="shared" ca="1" si="459"/>
        <v>6.9411201531831357E-3</v>
      </c>
    </row>
    <row r="2701" spans="1:19" x14ac:dyDescent="0.25">
      <c r="A2701" s="1">
        <v>37140</v>
      </c>
      <c r="B2701">
        <v>90.685000000000002</v>
      </c>
      <c r="C2701">
        <v>90.84</v>
      </c>
      <c r="D2701">
        <v>90.665000000000006</v>
      </c>
      <c r="E2701">
        <v>90.83</v>
      </c>
      <c r="F2701">
        <f ca="1">AVERAGE(E2701:OFFSET(E2701,-$F$2+1,0))</f>
        <v>90.577500000000001</v>
      </c>
      <c r="G2701">
        <f t="shared" ca="1" si="451"/>
        <v>1</v>
      </c>
      <c r="H2701">
        <v>1.6000000000000001E-3</v>
      </c>
      <c r="I2701">
        <f ca="1">STDEV(OFFSET(H2701,-$I$2+1,0):H2701)</f>
        <v>8.9023947103544765E-4</v>
      </c>
      <c r="J2701">
        <f t="shared" ca="1" si="452"/>
        <v>1</v>
      </c>
      <c r="K2701">
        <f t="shared" ca="1" si="453"/>
        <v>1</v>
      </c>
      <c r="L2701">
        <f t="shared" ca="1" si="454"/>
        <v>399.99999999999147</v>
      </c>
      <c r="M2701">
        <f t="shared" ca="1" si="455"/>
        <v>58487.500000000226</v>
      </c>
      <c r="N2701">
        <f t="shared" ca="1" si="456"/>
        <v>399.99999999999147</v>
      </c>
      <c r="O2701">
        <f t="shared" ca="1" si="457"/>
        <v>52987.500000000102</v>
      </c>
      <c r="P2701">
        <f t="shared" ca="1" si="460"/>
        <v>238.03067931780888</v>
      </c>
      <c r="Q2701">
        <f t="shared" ca="1" si="461"/>
        <v>211.94999999999541</v>
      </c>
      <c r="R2701">
        <f t="shared" ca="1" si="458"/>
        <v>6.8861631159886352E-3</v>
      </c>
      <c r="S2701">
        <f t="shared" ca="1" si="459"/>
        <v>7.6063703351555148E-3</v>
      </c>
    </row>
    <row r="2702" spans="1:19" x14ac:dyDescent="0.25">
      <c r="A2702" s="1">
        <v>37141</v>
      </c>
      <c r="B2702">
        <v>90.825000000000003</v>
      </c>
      <c r="C2702">
        <v>91.025000000000006</v>
      </c>
      <c r="D2702">
        <v>90.814999999999998</v>
      </c>
      <c r="E2702">
        <v>90.99</v>
      </c>
      <c r="F2702">
        <f ca="1">AVERAGE(E2702:OFFSET(E2702,-$F$2+1,0))</f>
        <v>90.594874999999988</v>
      </c>
      <c r="G2702">
        <f t="shared" ca="1" si="451"/>
        <v>1</v>
      </c>
      <c r="H2702">
        <v>1.8E-3</v>
      </c>
      <c r="I2702">
        <f ca="1">STDEV(OFFSET(H2702,-$I$2+1,0):H2702)</f>
        <v>9.6730771242987392E-4</v>
      </c>
      <c r="J2702">
        <f t="shared" ca="1" si="452"/>
        <v>1</v>
      </c>
      <c r="K2702">
        <f t="shared" ca="1" si="453"/>
        <v>1</v>
      </c>
      <c r="L2702">
        <f t="shared" ca="1" si="454"/>
        <v>12.500000000024158</v>
      </c>
      <c r="M2702">
        <f t="shared" ca="1" si="455"/>
        <v>58500.000000000247</v>
      </c>
      <c r="N2702">
        <f t="shared" ca="1" si="456"/>
        <v>12.500000000024158</v>
      </c>
      <c r="O2702">
        <f t="shared" ca="1" si="457"/>
        <v>53000.000000000124</v>
      </c>
      <c r="P2702">
        <f t="shared" ca="1" si="460"/>
        <v>238.08683187249591</v>
      </c>
      <c r="Q2702">
        <f t="shared" ca="1" si="461"/>
        <v>211.99999999999554</v>
      </c>
      <c r="R2702">
        <f t="shared" ca="1" si="458"/>
        <v>2.1372088053044002E-4</v>
      </c>
      <c r="S2702">
        <f t="shared" ca="1" si="459"/>
        <v>2.3590469450387609E-4</v>
      </c>
    </row>
    <row r="2703" spans="1:19" x14ac:dyDescent="0.25">
      <c r="A2703" s="1">
        <v>37144</v>
      </c>
      <c r="B2703">
        <v>91.015000000000001</v>
      </c>
      <c r="C2703">
        <v>91.064999999999998</v>
      </c>
      <c r="D2703">
        <v>90.974999999999994</v>
      </c>
      <c r="E2703">
        <v>90.995000000000005</v>
      </c>
      <c r="F2703">
        <f ca="1">AVERAGE(E2703:OFFSET(E2703,-$F$2+1,0))</f>
        <v>90.613624999999985</v>
      </c>
      <c r="G2703">
        <f t="shared" ca="1" si="451"/>
        <v>1</v>
      </c>
      <c r="H2703">
        <v>1E-4</v>
      </c>
      <c r="I2703">
        <f ca="1">STDEV(OFFSET(H2703,-$I$2+1,0):H2703)</f>
        <v>9.6469247895242163E-4</v>
      </c>
      <c r="J2703">
        <f t="shared" ca="1" si="452"/>
        <v>1</v>
      </c>
      <c r="K2703">
        <f t="shared" ca="1" si="453"/>
        <v>1</v>
      </c>
      <c r="L2703">
        <f t="shared" ca="1" si="454"/>
        <v>512.49999999999568</v>
      </c>
      <c r="M2703">
        <f t="shared" ca="1" si="455"/>
        <v>59012.50000000024</v>
      </c>
      <c r="N2703">
        <f t="shared" ca="1" si="456"/>
        <v>512.49999999999568</v>
      </c>
      <c r="O2703">
        <f t="shared" ca="1" si="457"/>
        <v>53512.500000000116</v>
      </c>
      <c r="P2703">
        <f t="shared" ca="1" si="460"/>
        <v>240.38908661465913</v>
      </c>
      <c r="Q2703">
        <f t="shared" ca="1" si="461"/>
        <v>214.04999999999546</v>
      </c>
      <c r="R2703">
        <f t="shared" ca="1" si="458"/>
        <v>8.7606837606836498E-3</v>
      </c>
      <c r="S2703">
        <f t="shared" ca="1" si="459"/>
        <v>9.6698113207546125E-3</v>
      </c>
    </row>
    <row r="2704" spans="1:19" x14ac:dyDescent="0.25">
      <c r="A2704" s="1">
        <v>37145</v>
      </c>
      <c r="B2704">
        <v>90.995000000000005</v>
      </c>
      <c r="C2704">
        <v>91.224999999999994</v>
      </c>
      <c r="D2704">
        <v>90.96</v>
      </c>
      <c r="E2704">
        <v>91.2</v>
      </c>
      <c r="F2704">
        <f ca="1">AVERAGE(E2704:OFFSET(E2704,-$F$2+1,0))</f>
        <v>90.636624999999981</v>
      </c>
      <c r="G2704">
        <f t="shared" ca="1" si="451"/>
        <v>1</v>
      </c>
      <c r="H2704">
        <v>2.3E-3</v>
      </c>
      <c r="I2704">
        <f ca="1">STDEV(OFFSET(H2704,-$I$2+1,0):H2704)</f>
        <v>1.0759940324624189E-3</v>
      </c>
      <c r="J2704">
        <f t="shared" ca="1" si="452"/>
        <v>1</v>
      </c>
      <c r="K2704">
        <f t="shared" ca="1" si="453"/>
        <v>1</v>
      </c>
      <c r="L2704">
        <f t="shared" ca="1" si="454"/>
        <v>537.50000000000853</v>
      </c>
      <c r="M2704">
        <f t="shared" ca="1" si="455"/>
        <v>59550.000000000247</v>
      </c>
      <c r="N2704">
        <f t="shared" ca="1" si="456"/>
        <v>537.50000000000853</v>
      </c>
      <c r="O2704">
        <f t="shared" ca="1" si="457"/>
        <v>54050.000000000124</v>
      </c>
      <c r="P2704">
        <f t="shared" ca="1" si="460"/>
        <v>242.80364646619628</v>
      </c>
      <c r="Q2704">
        <f t="shared" ca="1" si="461"/>
        <v>216.19999999999547</v>
      </c>
      <c r="R2704">
        <f t="shared" ca="1" si="458"/>
        <v>9.1082397797077972E-3</v>
      </c>
      <c r="S2704">
        <f t="shared" ca="1" si="459"/>
        <v>1.0044382153702543E-2</v>
      </c>
    </row>
    <row r="2705" spans="1:19" x14ac:dyDescent="0.25">
      <c r="A2705" s="1">
        <v>37147</v>
      </c>
      <c r="B2705">
        <v>91.435000000000002</v>
      </c>
      <c r="C2705">
        <v>91.484999999999999</v>
      </c>
      <c r="D2705">
        <v>91.344999999999999</v>
      </c>
      <c r="E2705">
        <v>91.415000000000006</v>
      </c>
      <c r="F2705">
        <f ca="1">AVERAGE(E2705:OFFSET(E2705,-$F$2+1,0))</f>
        <v>90.665124999999975</v>
      </c>
      <c r="G2705">
        <f t="shared" ca="1" si="451"/>
        <v>1</v>
      </c>
      <c r="H2705">
        <v>2.3999999999999998E-3</v>
      </c>
      <c r="I2705">
        <f ca="1">STDEV(OFFSET(H2705,-$I$2+1,0):H2705)</f>
        <v>1.1538836026311547E-3</v>
      </c>
      <c r="J2705">
        <f t="shared" ca="1" si="452"/>
        <v>1</v>
      </c>
      <c r="K2705">
        <f t="shared" ca="1" si="453"/>
        <v>1</v>
      </c>
      <c r="L2705">
        <f t="shared" ca="1" si="454"/>
        <v>262.49999999997442</v>
      </c>
      <c r="M2705">
        <f t="shared" ca="1" si="455"/>
        <v>59812.500000000218</v>
      </c>
      <c r="N2705">
        <f t="shared" ca="1" si="456"/>
        <v>262.49999999997442</v>
      </c>
      <c r="O2705">
        <f t="shared" ca="1" si="457"/>
        <v>54312.500000000095</v>
      </c>
      <c r="P2705">
        <f t="shared" ca="1" si="460"/>
        <v>243.98285011462127</v>
      </c>
      <c r="Q2705">
        <f t="shared" ca="1" si="461"/>
        <v>217.24999999999534</v>
      </c>
      <c r="R2705">
        <f t="shared" ca="1" si="458"/>
        <v>4.4080604534000563E-3</v>
      </c>
      <c r="S2705">
        <f t="shared" ca="1" si="459"/>
        <v>4.8566142460679711E-3</v>
      </c>
    </row>
    <row r="2706" spans="1:19" x14ac:dyDescent="0.25">
      <c r="A2706" s="1">
        <v>37148</v>
      </c>
      <c r="B2706">
        <v>91.415000000000006</v>
      </c>
      <c r="C2706">
        <v>91.555000000000007</v>
      </c>
      <c r="D2706">
        <v>91.405000000000001</v>
      </c>
      <c r="E2706">
        <v>91.52</v>
      </c>
      <c r="F2706">
        <f ca="1">AVERAGE(E2706:OFFSET(E2706,-$F$2+1,0))</f>
        <v>90.692374999999984</v>
      </c>
      <c r="G2706">
        <f t="shared" ca="1" si="451"/>
        <v>1</v>
      </c>
      <c r="H2706">
        <v>1.1000000000000001E-3</v>
      </c>
      <c r="I2706">
        <f ca="1">STDEV(OFFSET(H2706,-$I$2+1,0):H2706)</f>
        <v>1.1191514642799696E-3</v>
      </c>
      <c r="J2706">
        <f t="shared" ca="1" si="452"/>
        <v>1</v>
      </c>
      <c r="K2706">
        <f t="shared" ca="1" si="453"/>
        <v>1</v>
      </c>
      <c r="L2706">
        <f t="shared" ca="1" si="454"/>
        <v>162.49999999999432</v>
      </c>
      <c r="M2706">
        <f t="shared" ca="1" si="455"/>
        <v>59975.000000000211</v>
      </c>
      <c r="N2706">
        <f t="shared" ca="1" si="456"/>
        <v>162.49999999999432</v>
      </c>
      <c r="O2706">
        <f t="shared" ca="1" si="457"/>
        <v>54475.000000000087</v>
      </c>
      <c r="P2706">
        <f t="shared" ca="1" si="460"/>
        <v>244.71283332555106</v>
      </c>
      <c r="Q2706">
        <f t="shared" ca="1" si="461"/>
        <v>217.89999999999529</v>
      </c>
      <c r="R2706">
        <f t="shared" ca="1" si="458"/>
        <v>2.7168234064784739E-3</v>
      </c>
      <c r="S2706">
        <f t="shared" ca="1" si="459"/>
        <v>2.9919447640965528E-3</v>
      </c>
    </row>
    <row r="2707" spans="1:19" x14ac:dyDescent="0.25">
      <c r="A2707" s="1">
        <v>37151</v>
      </c>
      <c r="B2707">
        <v>91.5</v>
      </c>
      <c r="C2707">
        <v>91.614999999999995</v>
      </c>
      <c r="D2707">
        <v>91.47</v>
      </c>
      <c r="E2707">
        <v>91.584999999999994</v>
      </c>
      <c r="F2707">
        <f ca="1">AVERAGE(E2707:OFFSET(E2707,-$F$2+1,0))</f>
        <v>90.721749999999986</v>
      </c>
      <c r="G2707">
        <f t="shared" ca="1" si="451"/>
        <v>1</v>
      </c>
      <c r="H2707">
        <v>6.9999999999999999E-4</v>
      </c>
      <c r="I2707">
        <f ca="1">STDEV(OFFSET(H2707,-$I$2+1,0):H2707)</f>
        <v>1.1165147841197154E-3</v>
      </c>
      <c r="J2707">
        <f t="shared" ca="1" si="452"/>
        <v>1</v>
      </c>
      <c r="K2707">
        <f t="shared" ca="1" si="453"/>
        <v>1</v>
      </c>
      <c r="L2707">
        <f t="shared" ca="1" si="454"/>
        <v>112.50000000000426</v>
      </c>
      <c r="M2707">
        <f t="shared" ca="1" si="455"/>
        <v>60087.500000000218</v>
      </c>
      <c r="N2707">
        <f t="shared" ca="1" si="456"/>
        <v>112.50000000000426</v>
      </c>
      <c r="O2707">
        <f t="shared" ca="1" si="457"/>
        <v>54587.500000000095</v>
      </c>
      <c r="P2707">
        <f t="shared" ca="1" si="460"/>
        <v>245.21820631773323</v>
      </c>
      <c r="Q2707">
        <f t="shared" ca="1" si="461"/>
        <v>218.34999999999528</v>
      </c>
      <c r="R2707">
        <f t="shared" ca="1" si="458"/>
        <v>1.8757815756565881E-3</v>
      </c>
      <c r="S2707">
        <f t="shared" ca="1" si="459"/>
        <v>2.0651675080312821E-3</v>
      </c>
    </row>
    <row r="2708" spans="1:19" x14ac:dyDescent="0.25">
      <c r="A2708" s="1">
        <v>37152</v>
      </c>
      <c r="B2708">
        <v>91.575000000000003</v>
      </c>
      <c r="C2708">
        <v>91.644999999999996</v>
      </c>
      <c r="D2708">
        <v>91.57</v>
      </c>
      <c r="E2708">
        <v>91.63</v>
      </c>
      <c r="F2708">
        <f ca="1">AVERAGE(E2708:OFFSET(E2708,-$F$2+1,0))</f>
        <v>90.752249999999975</v>
      </c>
      <c r="G2708">
        <f t="shared" ca="1" si="451"/>
        <v>1</v>
      </c>
      <c r="H2708">
        <v>5.0000000000000001E-4</v>
      </c>
      <c r="I2708">
        <f ca="1">STDEV(OFFSET(H2708,-$I$2+1,0):H2708)</f>
        <v>1.1144977627424357E-3</v>
      </c>
      <c r="J2708">
        <f t="shared" ca="1" si="452"/>
        <v>1</v>
      </c>
      <c r="K2708">
        <f t="shared" ca="1" si="453"/>
        <v>1</v>
      </c>
      <c r="L2708">
        <f t="shared" ca="1" si="454"/>
        <v>375.00000000001421</v>
      </c>
      <c r="M2708">
        <f t="shared" ca="1" si="455"/>
        <v>60462.500000000233</v>
      </c>
      <c r="N2708">
        <f t="shared" ca="1" si="456"/>
        <v>375.00000000001421</v>
      </c>
      <c r="O2708">
        <f t="shared" ca="1" si="457"/>
        <v>54962.500000000109</v>
      </c>
      <c r="P2708">
        <f t="shared" ca="1" si="460"/>
        <v>246.90278295834059</v>
      </c>
      <c r="Q2708">
        <f t="shared" ca="1" si="461"/>
        <v>219.8499999999953</v>
      </c>
      <c r="R2708">
        <f t="shared" ca="1" si="458"/>
        <v>6.2408986894114888E-3</v>
      </c>
      <c r="S2708">
        <f t="shared" ca="1" si="459"/>
        <v>6.8697046027023324E-3</v>
      </c>
    </row>
    <row r="2709" spans="1:19" x14ac:dyDescent="0.25">
      <c r="A2709" s="1">
        <v>37153</v>
      </c>
      <c r="B2709">
        <v>91.644999999999996</v>
      </c>
      <c r="C2709">
        <v>91.83</v>
      </c>
      <c r="D2709">
        <v>91.63</v>
      </c>
      <c r="E2709">
        <v>91.78</v>
      </c>
      <c r="F2709">
        <f ca="1">AVERAGE(E2709:OFFSET(E2709,-$F$2+1,0))</f>
        <v>90.786624999999987</v>
      </c>
      <c r="G2709">
        <f t="shared" ca="1" si="451"/>
        <v>1</v>
      </c>
      <c r="H2709">
        <v>1.6000000000000001E-3</v>
      </c>
      <c r="I2709">
        <f ca="1">STDEV(OFFSET(H2709,-$I$2+1,0):H2709)</f>
        <v>1.1087688763004812E-3</v>
      </c>
      <c r="J2709">
        <f t="shared" ca="1" si="452"/>
        <v>1</v>
      </c>
      <c r="K2709">
        <f t="shared" ca="1" si="453"/>
        <v>1</v>
      </c>
      <c r="L2709">
        <f t="shared" ca="1" si="454"/>
        <v>-150.00000000000568</v>
      </c>
      <c r="M2709">
        <f t="shared" ca="1" si="455"/>
        <v>60312.500000000226</v>
      </c>
      <c r="N2709">
        <f t="shared" ca="1" si="456"/>
        <v>-150.00000000000568</v>
      </c>
      <c r="O2709">
        <f t="shared" ca="1" si="457"/>
        <v>54812.500000000102</v>
      </c>
      <c r="P2709">
        <f t="shared" ca="1" si="460"/>
        <v>246.22895230209764</v>
      </c>
      <c r="Q2709">
        <f t="shared" ca="1" si="461"/>
        <v>219.24999999999528</v>
      </c>
      <c r="R2709">
        <f t="shared" ca="1" si="458"/>
        <v>-2.4808765763904088E-3</v>
      </c>
      <c r="S2709">
        <f t="shared" ca="1" si="459"/>
        <v>-2.7291335001138118E-3</v>
      </c>
    </row>
    <row r="2710" spans="1:19" x14ac:dyDescent="0.25">
      <c r="A2710" s="1">
        <v>37154</v>
      </c>
      <c r="B2710">
        <v>91.76</v>
      </c>
      <c r="C2710">
        <v>91.795000000000002</v>
      </c>
      <c r="D2710">
        <v>91.694999999999993</v>
      </c>
      <c r="E2710">
        <v>91.72</v>
      </c>
      <c r="F2710">
        <f ca="1">AVERAGE(E2710:OFFSET(E2710,-$F$2+1,0))</f>
        <v>90.819499999999977</v>
      </c>
      <c r="G2710">
        <f t="shared" ca="1" si="451"/>
        <v>1</v>
      </c>
      <c r="H2710">
        <v>-6.9999999999999999E-4</v>
      </c>
      <c r="I2710">
        <f ca="1">STDEV(OFFSET(H2710,-$I$2+1,0):H2710)</f>
        <v>1.1453682469200162E-3</v>
      </c>
      <c r="J2710">
        <f t="shared" ca="1" si="452"/>
        <v>1</v>
      </c>
      <c r="K2710">
        <f t="shared" ca="1" si="453"/>
        <v>1</v>
      </c>
      <c r="L2710">
        <f t="shared" ca="1" si="454"/>
        <v>87.499999999991473</v>
      </c>
      <c r="M2710">
        <f t="shared" ca="1" si="455"/>
        <v>60400.000000000218</v>
      </c>
      <c r="N2710">
        <f t="shared" ca="1" si="456"/>
        <v>87.499999999991473</v>
      </c>
      <c r="O2710">
        <f t="shared" ca="1" si="457"/>
        <v>54900.000000000095</v>
      </c>
      <c r="P2710">
        <f t="shared" ca="1" si="460"/>
        <v>246.62202018490595</v>
      </c>
      <c r="Q2710">
        <f t="shared" ca="1" si="461"/>
        <v>219.59999999999522</v>
      </c>
      <c r="R2710">
        <f t="shared" ca="1" si="458"/>
        <v>1.4507772020723921E-3</v>
      </c>
      <c r="S2710">
        <f t="shared" ca="1" si="459"/>
        <v>1.5963511972632394E-3</v>
      </c>
    </row>
    <row r="2711" spans="1:19" x14ac:dyDescent="0.25">
      <c r="A2711" s="1">
        <v>37155</v>
      </c>
      <c r="B2711">
        <v>91.74</v>
      </c>
      <c r="C2711">
        <v>91.844999999999999</v>
      </c>
      <c r="D2711">
        <v>91.694999999999993</v>
      </c>
      <c r="E2711">
        <v>91.754999999999995</v>
      </c>
      <c r="F2711">
        <f ca="1">AVERAGE(E2711:OFFSET(E2711,-$F$2+1,0))</f>
        <v>90.85362499999998</v>
      </c>
      <c r="G2711">
        <f t="shared" ca="1" si="451"/>
        <v>1</v>
      </c>
      <c r="H2711">
        <v>4.0000000000000002E-4</v>
      </c>
      <c r="I2711">
        <f ca="1">STDEV(OFFSET(H2711,-$I$2+1,0):H2711)</f>
        <v>1.1247806803761204E-3</v>
      </c>
      <c r="J2711">
        <f t="shared" ca="1" si="452"/>
        <v>1</v>
      </c>
      <c r="K2711">
        <f t="shared" ca="1" si="453"/>
        <v>1</v>
      </c>
      <c r="L2711">
        <f t="shared" ca="1" si="454"/>
        <v>50.00000000002558</v>
      </c>
      <c r="M2711">
        <f t="shared" ca="1" si="455"/>
        <v>60450.000000000247</v>
      </c>
      <c r="N2711">
        <f t="shared" ca="1" si="456"/>
        <v>50.00000000002558</v>
      </c>
      <c r="O2711">
        <f t="shared" ca="1" si="457"/>
        <v>54950.000000000124</v>
      </c>
      <c r="P2711">
        <f t="shared" ca="1" si="460"/>
        <v>246.84663040365368</v>
      </c>
      <c r="Q2711">
        <f t="shared" ca="1" si="461"/>
        <v>219.79999999999529</v>
      </c>
      <c r="R2711">
        <f t="shared" ca="1" si="458"/>
        <v>8.278145695368444E-4</v>
      </c>
      <c r="S2711">
        <f t="shared" ca="1" si="459"/>
        <v>9.1074681238662101E-4</v>
      </c>
    </row>
    <row r="2712" spans="1:19" x14ac:dyDescent="0.25">
      <c r="A2712" s="1">
        <v>37158</v>
      </c>
      <c r="B2712">
        <v>91.75</v>
      </c>
      <c r="C2712">
        <v>91.8</v>
      </c>
      <c r="D2712">
        <v>91.7</v>
      </c>
      <c r="E2712">
        <v>91.775000000000006</v>
      </c>
      <c r="F2712">
        <f ca="1">AVERAGE(E2712:OFFSET(E2712,-$F$2+1,0))</f>
        <v>90.887749999999983</v>
      </c>
      <c r="G2712">
        <f t="shared" ca="1" si="451"/>
        <v>1</v>
      </c>
      <c r="H2712">
        <v>2.0000000000000001E-4</v>
      </c>
      <c r="I2712">
        <f ca="1">STDEV(OFFSET(H2712,-$I$2+1,0):H2712)</f>
        <v>1.1247806803761204E-3</v>
      </c>
      <c r="J2712">
        <f t="shared" ca="1" si="452"/>
        <v>1</v>
      </c>
      <c r="K2712">
        <f t="shared" ca="1" si="453"/>
        <v>1</v>
      </c>
      <c r="L2712">
        <f t="shared" ca="1" si="454"/>
        <v>149.99999999997016</v>
      </c>
      <c r="M2712">
        <f t="shared" ca="1" si="455"/>
        <v>60600.000000000218</v>
      </c>
      <c r="N2712">
        <f t="shared" ca="1" si="456"/>
        <v>149.99999999997016</v>
      </c>
      <c r="O2712">
        <f t="shared" ca="1" si="457"/>
        <v>55100.000000000095</v>
      </c>
      <c r="P2712">
        <f t="shared" ca="1" si="460"/>
        <v>247.52046105989646</v>
      </c>
      <c r="Q2712">
        <f t="shared" ca="1" si="461"/>
        <v>220.39999999999517</v>
      </c>
      <c r="R2712">
        <f t="shared" ca="1" si="458"/>
        <v>2.4813895781632678E-3</v>
      </c>
      <c r="S2712">
        <f t="shared" ca="1" si="459"/>
        <v>2.7297543221104607E-3</v>
      </c>
    </row>
    <row r="2713" spans="1:19" x14ac:dyDescent="0.25">
      <c r="A2713" s="1">
        <v>37159</v>
      </c>
      <c r="B2713">
        <v>91.775000000000006</v>
      </c>
      <c r="C2713">
        <v>91.855000000000004</v>
      </c>
      <c r="D2713">
        <v>91.775000000000006</v>
      </c>
      <c r="E2713">
        <v>91.834999999999994</v>
      </c>
      <c r="F2713">
        <f ca="1">AVERAGE(E2713:OFFSET(E2713,-$F$2+1,0))</f>
        <v>90.921874999999986</v>
      </c>
      <c r="G2713">
        <f t="shared" ca="1" si="451"/>
        <v>1</v>
      </c>
      <c r="H2713">
        <v>6.9999999999999999E-4</v>
      </c>
      <c r="I2713">
        <f ca="1">STDEV(OFFSET(H2713,-$I$2+1,0):H2713)</f>
        <v>1.1059052019904208E-3</v>
      </c>
      <c r="J2713">
        <f t="shared" ca="1" si="452"/>
        <v>1</v>
      </c>
      <c r="K2713">
        <f t="shared" ca="1" si="453"/>
        <v>1</v>
      </c>
      <c r="L2713">
        <f t="shared" ca="1" si="454"/>
        <v>75.000000000002842</v>
      </c>
      <c r="M2713">
        <f t="shared" ca="1" si="455"/>
        <v>60675.000000000218</v>
      </c>
      <c r="N2713">
        <f t="shared" ca="1" si="456"/>
        <v>75.000000000002842</v>
      </c>
      <c r="O2713">
        <f t="shared" ca="1" si="457"/>
        <v>55175.000000000095</v>
      </c>
      <c r="P2713">
        <f t="shared" ca="1" si="460"/>
        <v>247.85737638801797</v>
      </c>
      <c r="Q2713">
        <f t="shared" ca="1" si="461"/>
        <v>220.69999999999521</v>
      </c>
      <c r="R2713">
        <f t="shared" ca="1" si="458"/>
        <v>1.2376237623762801E-3</v>
      </c>
      <c r="S2713">
        <f t="shared" ca="1" si="459"/>
        <v>1.3611615245009566E-3</v>
      </c>
    </row>
    <row r="2714" spans="1:19" x14ac:dyDescent="0.25">
      <c r="A2714" s="1">
        <v>37160</v>
      </c>
      <c r="B2714">
        <v>91.83</v>
      </c>
      <c r="C2714">
        <v>91.875</v>
      </c>
      <c r="D2714">
        <v>91.8</v>
      </c>
      <c r="E2714">
        <v>91.864999999999995</v>
      </c>
      <c r="F2714">
        <f ca="1">AVERAGE(E2714:OFFSET(E2714,-$F$2+1,0))</f>
        <v>90.956749999999971</v>
      </c>
      <c r="G2714">
        <f t="shared" ca="1" si="451"/>
        <v>1</v>
      </c>
      <c r="H2714">
        <v>2.9999999999999997E-4</v>
      </c>
      <c r="I2714">
        <f ca="1">STDEV(OFFSET(H2714,-$I$2+1,0):H2714)</f>
        <v>1.0956733089748968E-3</v>
      </c>
      <c r="J2714">
        <f t="shared" ca="1" si="452"/>
        <v>1</v>
      </c>
      <c r="K2714">
        <f t="shared" ca="1" si="453"/>
        <v>1</v>
      </c>
      <c r="L2714">
        <f t="shared" ca="1" si="454"/>
        <v>12.500000000024158</v>
      </c>
      <c r="M2714">
        <f t="shared" ca="1" si="455"/>
        <v>60687.50000000024</v>
      </c>
      <c r="N2714">
        <f t="shared" ca="1" si="456"/>
        <v>12.500000000024158</v>
      </c>
      <c r="O2714">
        <f t="shared" ca="1" si="457"/>
        <v>55187.500000000116</v>
      </c>
      <c r="P2714">
        <f t="shared" ca="1" si="460"/>
        <v>247.91352894270497</v>
      </c>
      <c r="Q2714">
        <f t="shared" ca="1" si="461"/>
        <v>220.74999999999531</v>
      </c>
      <c r="R2714">
        <f t="shared" ca="1" si="458"/>
        <v>2.0601565719034385E-4</v>
      </c>
      <c r="S2714">
        <f t="shared" ca="1" si="459"/>
        <v>2.2655188038104462E-4</v>
      </c>
    </row>
    <row r="2715" spans="1:19" x14ac:dyDescent="0.25">
      <c r="A2715" s="1">
        <v>37161</v>
      </c>
      <c r="B2715">
        <v>91.864999999999995</v>
      </c>
      <c r="C2715">
        <v>91.9</v>
      </c>
      <c r="D2715">
        <v>91.86</v>
      </c>
      <c r="E2715">
        <v>91.87</v>
      </c>
      <c r="F2715">
        <f ca="1">AVERAGE(E2715:OFFSET(E2715,-$F$2+1,0))</f>
        <v>90.990499999999969</v>
      </c>
      <c r="G2715">
        <f t="shared" ca="1" si="451"/>
        <v>1</v>
      </c>
      <c r="H2715">
        <v>1E-4</v>
      </c>
      <c r="I2715">
        <f ca="1">STDEV(OFFSET(H2715,-$I$2+1,0):H2715)</f>
        <v>1.0966336047914522E-3</v>
      </c>
      <c r="J2715">
        <f t="shared" ca="1" si="452"/>
        <v>1</v>
      </c>
      <c r="K2715">
        <f t="shared" ca="1" si="453"/>
        <v>1</v>
      </c>
      <c r="L2715">
        <f t="shared" ca="1" si="454"/>
        <v>-199.99999999999574</v>
      </c>
      <c r="M2715">
        <f t="shared" ca="1" si="455"/>
        <v>60487.500000000247</v>
      </c>
      <c r="N2715">
        <f t="shared" ca="1" si="456"/>
        <v>-199.99999999999574</v>
      </c>
      <c r="O2715">
        <f t="shared" ca="1" si="457"/>
        <v>54987.500000000124</v>
      </c>
      <c r="P2715">
        <f t="shared" ca="1" si="460"/>
        <v>247.01508806771443</v>
      </c>
      <c r="Q2715">
        <f t="shared" ca="1" si="461"/>
        <v>219.94999999999536</v>
      </c>
      <c r="R2715">
        <f t="shared" ca="1" si="458"/>
        <v>-3.2955715756950764E-3</v>
      </c>
      <c r="S2715">
        <f t="shared" ca="1" si="459"/>
        <v>-3.6240090600225651E-3</v>
      </c>
    </row>
    <row r="2716" spans="1:19" x14ac:dyDescent="0.25">
      <c r="A2716" s="1">
        <v>37162</v>
      </c>
      <c r="B2716">
        <v>91.864999999999995</v>
      </c>
      <c r="C2716">
        <v>91.88</v>
      </c>
      <c r="D2716">
        <v>91.76</v>
      </c>
      <c r="E2716">
        <v>91.79</v>
      </c>
      <c r="F2716">
        <f ca="1">AVERAGE(E2716:OFFSET(E2716,-$F$2+1,0))</f>
        <v>91.021499999999975</v>
      </c>
      <c r="G2716">
        <f t="shared" ca="1" si="451"/>
        <v>1</v>
      </c>
      <c r="H2716">
        <v>-8.9999999999999998E-4</v>
      </c>
      <c r="I2716">
        <f ca="1">STDEV(OFFSET(H2716,-$I$2+1,0):H2716)</f>
        <v>1.1453682469200165E-3</v>
      </c>
      <c r="J2716">
        <f t="shared" ca="1" si="452"/>
        <v>1</v>
      </c>
      <c r="K2716">
        <f t="shared" ca="1" si="453"/>
        <v>1</v>
      </c>
      <c r="L2716">
        <f t="shared" ca="1" si="454"/>
        <v>74.999999999967315</v>
      </c>
      <c r="M2716">
        <f t="shared" ca="1" si="455"/>
        <v>60562.500000000218</v>
      </c>
      <c r="N2716">
        <f t="shared" ca="1" si="456"/>
        <v>74.999999999967315</v>
      </c>
      <c r="O2716">
        <f t="shared" ca="1" si="457"/>
        <v>55062.500000000095</v>
      </c>
      <c r="P2716">
        <f t="shared" ca="1" si="460"/>
        <v>247.35200339583577</v>
      </c>
      <c r="Q2716">
        <f t="shared" ca="1" si="461"/>
        <v>220.24999999999523</v>
      </c>
      <c r="R2716">
        <f t="shared" ca="1" si="458"/>
        <v>1.2399256044631868E-3</v>
      </c>
      <c r="S2716">
        <f t="shared" ca="1" si="459"/>
        <v>1.3639463514429123E-3</v>
      </c>
    </row>
    <row r="2717" spans="1:19" x14ac:dyDescent="0.25">
      <c r="A2717" s="1">
        <v>37165</v>
      </c>
      <c r="B2717">
        <v>91.795000000000002</v>
      </c>
      <c r="C2717">
        <v>91.85</v>
      </c>
      <c r="D2717">
        <v>91.784999999999997</v>
      </c>
      <c r="E2717">
        <v>91.82</v>
      </c>
      <c r="F2717">
        <f ca="1">AVERAGE(E2717:OFFSET(E2717,-$F$2+1,0))</f>
        <v>91.054874999999981</v>
      </c>
      <c r="G2717">
        <f t="shared" ca="1" si="451"/>
        <v>1</v>
      </c>
      <c r="H2717">
        <v>2.9999999999999997E-4</v>
      </c>
      <c r="I2717">
        <f ca="1">STDEV(OFFSET(H2717,-$I$2+1,0):H2717)</f>
        <v>1.1464361253352426E-3</v>
      </c>
      <c r="J2717">
        <f t="shared" ca="1" si="452"/>
        <v>1</v>
      </c>
      <c r="K2717">
        <f t="shared" ca="1" si="453"/>
        <v>1</v>
      </c>
      <c r="L2717">
        <f t="shared" ca="1" si="454"/>
        <v>325.00000000002416</v>
      </c>
      <c r="M2717">
        <f t="shared" ca="1" si="455"/>
        <v>60887.50000000024</v>
      </c>
      <c r="N2717">
        <f t="shared" ca="1" si="456"/>
        <v>325.00000000002416</v>
      </c>
      <c r="O2717">
        <f t="shared" ca="1" si="457"/>
        <v>55387.500000000116</v>
      </c>
      <c r="P2717">
        <f t="shared" ca="1" si="460"/>
        <v>248.81196981769548</v>
      </c>
      <c r="Q2717">
        <f t="shared" ca="1" si="461"/>
        <v>221.54999999999526</v>
      </c>
      <c r="R2717">
        <f t="shared" ca="1" si="458"/>
        <v>5.3663570691438265E-3</v>
      </c>
      <c r="S2717">
        <f t="shared" ca="1" si="459"/>
        <v>5.9023836549379994E-3</v>
      </c>
    </row>
    <row r="2718" spans="1:19" x14ac:dyDescent="0.25">
      <c r="A2718" s="1">
        <v>37166</v>
      </c>
      <c r="B2718">
        <v>91.82</v>
      </c>
      <c r="C2718">
        <v>91.954999999999998</v>
      </c>
      <c r="D2718">
        <v>91.82</v>
      </c>
      <c r="E2718">
        <v>91.95</v>
      </c>
      <c r="F2718">
        <f ca="1">AVERAGE(E2718:OFFSET(E2718,-$F$2+1,0))</f>
        <v>91.090749999999986</v>
      </c>
      <c r="G2718">
        <f t="shared" ca="1" si="451"/>
        <v>1</v>
      </c>
      <c r="H2718">
        <v>1.4E-3</v>
      </c>
      <c r="I2718">
        <f ca="1">STDEV(OFFSET(H2718,-$I$2+1,0):H2718)</f>
        <v>1.1454601465648734E-3</v>
      </c>
      <c r="J2718">
        <f t="shared" ca="1" si="452"/>
        <v>1</v>
      </c>
      <c r="K2718">
        <f t="shared" ca="1" si="453"/>
        <v>1</v>
      </c>
      <c r="L2718">
        <f t="shared" ca="1" si="454"/>
        <v>-37.500000000001421</v>
      </c>
      <c r="M2718">
        <f t="shared" ca="1" si="455"/>
        <v>60850.00000000024</v>
      </c>
      <c r="N2718">
        <f t="shared" ca="1" si="456"/>
        <v>-37.500000000001421</v>
      </c>
      <c r="O2718">
        <f t="shared" ca="1" si="457"/>
        <v>55350.000000000116</v>
      </c>
      <c r="P2718">
        <f t="shared" ca="1" si="460"/>
        <v>248.64351215363476</v>
      </c>
      <c r="Q2718">
        <f t="shared" ca="1" si="461"/>
        <v>221.39999999999526</v>
      </c>
      <c r="R2718">
        <f t="shared" ca="1" si="458"/>
        <v>-6.1588996099365672E-4</v>
      </c>
      <c r="S2718">
        <f t="shared" ca="1" si="459"/>
        <v>-6.7704807041302358E-4</v>
      </c>
    </row>
    <row r="2719" spans="1:19" x14ac:dyDescent="0.25">
      <c r="A2719" s="1">
        <v>37167</v>
      </c>
      <c r="B2719">
        <v>91.954999999999998</v>
      </c>
      <c r="C2719">
        <v>92.004999999999995</v>
      </c>
      <c r="D2719">
        <v>91.92</v>
      </c>
      <c r="E2719">
        <v>91.935000000000002</v>
      </c>
      <c r="F2719">
        <f ca="1">AVERAGE(E2719:OFFSET(E2719,-$F$2+1,0))</f>
        <v>91.125749999999968</v>
      </c>
      <c r="G2719">
        <f t="shared" ca="1" si="451"/>
        <v>1</v>
      </c>
      <c r="H2719">
        <v>-2.0000000000000001E-4</v>
      </c>
      <c r="I2719">
        <f ca="1">STDEV(OFFSET(H2719,-$I$2+1,0):H2719)</f>
        <v>9.0820818387810066E-4</v>
      </c>
      <c r="J2719">
        <f t="shared" ca="1" si="452"/>
        <v>1</v>
      </c>
      <c r="K2719">
        <f t="shared" ca="1" si="453"/>
        <v>1</v>
      </c>
      <c r="L2719">
        <f t="shared" ca="1" si="454"/>
        <v>62.499999999978684</v>
      </c>
      <c r="M2719">
        <f t="shared" ca="1" si="455"/>
        <v>60912.500000000218</v>
      </c>
      <c r="N2719">
        <f t="shared" ca="1" si="456"/>
        <v>62.499999999978684</v>
      </c>
      <c r="O2719">
        <f t="shared" ca="1" si="457"/>
        <v>55412.500000000095</v>
      </c>
      <c r="P2719">
        <f t="shared" ca="1" si="460"/>
        <v>248.92427492706923</v>
      </c>
      <c r="Q2719">
        <f t="shared" ca="1" si="461"/>
        <v>221.64999999999517</v>
      </c>
      <c r="R2719">
        <f t="shared" ca="1" si="458"/>
        <v>1.0271158586685036E-3</v>
      </c>
      <c r="S2719">
        <f t="shared" ca="1" si="459"/>
        <v>1.1291779584458636E-3</v>
      </c>
    </row>
    <row r="2720" spans="1:19" x14ac:dyDescent="0.25">
      <c r="A2720" s="1">
        <v>37168</v>
      </c>
      <c r="B2720">
        <v>91.954999999999998</v>
      </c>
      <c r="C2720">
        <v>92.015000000000001</v>
      </c>
      <c r="D2720">
        <v>91.94</v>
      </c>
      <c r="E2720">
        <v>91.96</v>
      </c>
      <c r="F2720">
        <f ca="1">AVERAGE(E2720:OFFSET(E2720,-$F$2+1,0))</f>
        <v>91.161749999999998</v>
      </c>
      <c r="G2720">
        <f t="shared" ca="1" si="451"/>
        <v>1</v>
      </c>
      <c r="H2720">
        <v>2.9999999999999997E-4</v>
      </c>
      <c r="I2720">
        <f ca="1">STDEV(OFFSET(H2720,-$I$2+1,0):H2720)</f>
        <v>9.1306309230321854E-4</v>
      </c>
      <c r="J2720">
        <f t="shared" ca="1" si="452"/>
        <v>1</v>
      </c>
      <c r="K2720">
        <f t="shared" ca="1" si="453"/>
        <v>1</v>
      </c>
      <c r="L2720">
        <f t="shared" ca="1" si="454"/>
        <v>200.00000000003126</v>
      </c>
      <c r="M2720">
        <f t="shared" ca="1" si="455"/>
        <v>61112.500000000247</v>
      </c>
      <c r="N2720">
        <f t="shared" ca="1" si="456"/>
        <v>200.00000000003126</v>
      </c>
      <c r="O2720">
        <f t="shared" ca="1" si="457"/>
        <v>55612.500000000124</v>
      </c>
      <c r="P2720">
        <f t="shared" ca="1" si="460"/>
        <v>249.82271580205989</v>
      </c>
      <c r="Q2720">
        <f t="shared" ca="1" si="461"/>
        <v>222.44999999999527</v>
      </c>
      <c r="R2720">
        <f t="shared" ca="1" si="458"/>
        <v>3.283398317258864E-3</v>
      </c>
      <c r="S2720">
        <f t="shared" ca="1" si="459"/>
        <v>3.6092939318751352E-3</v>
      </c>
    </row>
    <row r="2721" spans="1:19" x14ac:dyDescent="0.25">
      <c r="A2721" s="1">
        <v>37169</v>
      </c>
      <c r="B2721">
        <v>91.984999999999999</v>
      </c>
      <c r="C2721">
        <v>92.05</v>
      </c>
      <c r="D2721">
        <v>91.96</v>
      </c>
      <c r="E2721">
        <v>92.04</v>
      </c>
      <c r="F2721">
        <f ca="1">AVERAGE(E2721:OFFSET(E2721,-$F$2+1,0))</f>
        <v>91.196999999999989</v>
      </c>
      <c r="G2721">
        <f t="shared" ca="1" si="451"/>
        <v>1</v>
      </c>
      <c r="H2721">
        <v>8.9999999999999998E-4</v>
      </c>
      <c r="I2721">
        <f ca="1">STDEV(OFFSET(H2721,-$I$2+1,0):H2721)</f>
        <v>8.8986988995730821E-4</v>
      </c>
      <c r="J2721">
        <f t="shared" ca="1" si="452"/>
        <v>1</v>
      </c>
      <c r="K2721">
        <f t="shared" ca="1" si="453"/>
        <v>1</v>
      </c>
      <c r="L2721">
        <f t="shared" ca="1" si="454"/>
        <v>-75.000000000002842</v>
      </c>
      <c r="M2721">
        <f t="shared" ca="1" si="455"/>
        <v>61037.500000000247</v>
      </c>
      <c r="N2721">
        <f t="shared" ca="1" si="456"/>
        <v>-75.000000000002842</v>
      </c>
      <c r="O2721">
        <f t="shared" ca="1" si="457"/>
        <v>55537.500000000124</v>
      </c>
      <c r="P2721">
        <f t="shared" ca="1" si="460"/>
        <v>249.48580047393841</v>
      </c>
      <c r="Q2721">
        <f t="shared" ca="1" si="461"/>
        <v>222.14999999999526</v>
      </c>
      <c r="R2721">
        <f t="shared" ca="1" si="458"/>
        <v>-1.2272448353446929E-3</v>
      </c>
      <c r="S2721">
        <f t="shared" ca="1" si="459"/>
        <v>-1.3486176668914844E-3</v>
      </c>
    </row>
    <row r="2722" spans="1:19" x14ac:dyDescent="0.25">
      <c r="A2722" s="1">
        <v>37173</v>
      </c>
      <c r="B2722">
        <v>92.08</v>
      </c>
      <c r="C2722">
        <v>92.11</v>
      </c>
      <c r="D2722">
        <v>91.995000000000005</v>
      </c>
      <c r="E2722">
        <v>92.01</v>
      </c>
      <c r="F2722">
        <f ca="1">AVERAGE(E2722:OFFSET(E2722,-$F$2+1,0))</f>
        <v>91.231000000000009</v>
      </c>
      <c r="G2722">
        <f t="shared" ca="1" si="451"/>
        <v>1</v>
      </c>
      <c r="H2722">
        <v>-2.9999999999999997E-4</v>
      </c>
      <c r="I2722">
        <f ca="1">STDEV(OFFSET(H2722,-$I$2+1,0):H2722)</f>
        <v>8.7262459523584739E-4</v>
      </c>
      <c r="J2722">
        <f t="shared" ca="1" si="452"/>
        <v>1</v>
      </c>
      <c r="K2722">
        <f t="shared" ca="1" si="453"/>
        <v>1</v>
      </c>
      <c r="L2722">
        <f t="shared" ca="1" si="454"/>
        <v>-62.500000000014211</v>
      </c>
      <c r="M2722">
        <f t="shared" ca="1" si="455"/>
        <v>60975.000000000233</v>
      </c>
      <c r="N2722">
        <f t="shared" ca="1" si="456"/>
        <v>-62.500000000014211</v>
      </c>
      <c r="O2722">
        <f t="shared" ca="1" si="457"/>
        <v>55475.000000000109</v>
      </c>
      <c r="P2722">
        <f t="shared" ca="1" si="460"/>
        <v>249.20503770050379</v>
      </c>
      <c r="Q2722">
        <f t="shared" ca="1" si="461"/>
        <v>221.8999999999952</v>
      </c>
      <c r="R2722">
        <f t="shared" ca="1" si="458"/>
        <v>-1.0239606799101201E-3</v>
      </c>
      <c r="S2722">
        <f t="shared" ca="1" si="459"/>
        <v>-1.12536574386701E-3</v>
      </c>
    </row>
    <row r="2723" spans="1:19" x14ac:dyDescent="0.25">
      <c r="A2723" s="1">
        <v>37174</v>
      </c>
      <c r="B2723">
        <v>92.004999999999995</v>
      </c>
      <c r="C2723">
        <v>92.02</v>
      </c>
      <c r="D2723">
        <v>91.94</v>
      </c>
      <c r="E2723">
        <v>91.984999999999999</v>
      </c>
      <c r="F2723">
        <f ca="1">AVERAGE(E2723:OFFSET(E2723,-$F$2+1,0))</f>
        <v>91.263250000000014</v>
      </c>
      <c r="G2723">
        <f t="shared" ca="1" si="451"/>
        <v>1</v>
      </c>
      <c r="H2723">
        <v>-2.9999999999999997E-4</v>
      </c>
      <c r="I2723">
        <f ca="1">STDEV(OFFSET(H2723,-$I$2+1,0):H2723)</f>
        <v>8.8816783620167099E-4</v>
      </c>
      <c r="J2723">
        <f t="shared" ca="1" si="452"/>
        <v>1</v>
      </c>
      <c r="K2723">
        <f t="shared" ca="1" si="453"/>
        <v>1</v>
      </c>
      <c r="L2723">
        <f t="shared" ca="1" si="454"/>
        <v>-287.49999999998721</v>
      </c>
      <c r="M2723">
        <f t="shared" ca="1" si="455"/>
        <v>60687.500000000247</v>
      </c>
      <c r="N2723">
        <f t="shared" ca="1" si="456"/>
        <v>-287.49999999998721</v>
      </c>
      <c r="O2723">
        <f t="shared" ca="1" si="457"/>
        <v>55187.500000000124</v>
      </c>
      <c r="P2723">
        <f t="shared" ca="1" si="460"/>
        <v>247.91352894270494</v>
      </c>
      <c r="Q2723">
        <f t="shared" ca="1" si="461"/>
        <v>220.74999999999528</v>
      </c>
      <c r="R2723">
        <f t="shared" ca="1" si="458"/>
        <v>-4.7150471504712769E-3</v>
      </c>
      <c r="S2723">
        <f t="shared" ca="1" si="459"/>
        <v>-5.1825146462368028E-3</v>
      </c>
    </row>
    <row r="2724" spans="1:19" x14ac:dyDescent="0.25">
      <c r="A2724" s="1">
        <v>37175</v>
      </c>
      <c r="B2724">
        <v>91.98</v>
      </c>
      <c r="C2724">
        <v>91.984999999999999</v>
      </c>
      <c r="D2724">
        <v>91.84</v>
      </c>
      <c r="E2724">
        <v>91.87</v>
      </c>
      <c r="F2724">
        <f ca="1">AVERAGE(E2724:OFFSET(E2724,-$F$2+1,0))</f>
        <v>91.292124999999999</v>
      </c>
      <c r="G2724">
        <f t="shared" ca="1" si="451"/>
        <v>1</v>
      </c>
      <c r="H2724">
        <v>-1.1999999999999999E-3</v>
      </c>
      <c r="I2724">
        <f ca="1">STDEV(OFFSET(H2724,-$I$2+1,0):H2724)</f>
        <v>8.6771023540786871E-4</v>
      </c>
      <c r="J2724">
        <f t="shared" ca="1" si="452"/>
        <v>1</v>
      </c>
      <c r="K2724">
        <f t="shared" ca="1" si="453"/>
        <v>1</v>
      </c>
      <c r="L2724">
        <f t="shared" ca="1" si="454"/>
        <v>162.49999999999432</v>
      </c>
      <c r="M2724">
        <f t="shared" ca="1" si="455"/>
        <v>60850.00000000024</v>
      </c>
      <c r="N2724">
        <f t="shared" ca="1" si="456"/>
        <v>162.49999999999432</v>
      </c>
      <c r="O2724">
        <f t="shared" ca="1" si="457"/>
        <v>55350.000000000116</v>
      </c>
      <c r="P2724">
        <f t="shared" ca="1" si="460"/>
        <v>248.64351215363476</v>
      </c>
      <c r="Q2724">
        <f t="shared" ca="1" si="461"/>
        <v>221.39999999999526</v>
      </c>
      <c r="R2724">
        <f t="shared" ca="1" si="458"/>
        <v>2.6776519052522127E-3</v>
      </c>
      <c r="S2724">
        <f t="shared" ca="1" si="459"/>
        <v>2.9445073612682938E-3</v>
      </c>
    </row>
    <row r="2725" spans="1:19" x14ac:dyDescent="0.25">
      <c r="A2725" s="1">
        <v>37176</v>
      </c>
      <c r="B2725">
        <v>91.864999999999995</v>
      </c>
      <c r="C2725">
        <v>91.965000000000003</v>
      </c>
      <c r="D2725">
        <v>91.85</v>
      </c>
      <c r="E2725">
        <v>91.935000000000002</v>
      </c>
      <c r="F2725">
        <f ca="1">AVERAGE(E2725:OFFSET(E2725,-$F$2+1,0))</f>
        <v>91.323875000000001</v>
      </c>
      <c r="G2725">
        <f t="shared" ca="1" si="451"/>
        <v>1</v>
      </c>
      <c r="H2725">
        <v>6.9999999999999999E-4</v>
      </c>
      <c r="I2725">
        <f ca="1">STDEV(OFFSET(H2725,-$I$2+1,0):H2725)</f>
        <v>7.3024869592128476E-4</v>
      </c>
      <c r="J2725">
        <f t="shared" ca="1" si="452"/>
        <v>1</v>
      </c>
      <c r="K2725">
        <f t="shared" ca="1" si="453"/>
        <v>1</v>
      </c>
      <c r="L2725">
        <f t="shared" ca="1" si="454"/>
        <v>124.99999999999289</v>
      </c>
      <c r="M2725">
        <f t="shared" ca="1" si="455"/>
        <v>60975.000000000233</v>
      </c>
      <c r="N2725">
        <f t="shared" ca="1" si="456"/>
        <v>124.99999999999289</v>
      </c>
      <c r="O2725">
        <f t="shared" ca="1" si="457"/>
        <v>55475.000000000109</v>
      </c>
      <c r="P2725">
        <f t="shared" ca="1" si="460"/>
        <v>249.20503770050379</v>
      </c>
      <c r="Q2725">
        <f t="shared" ca="1" si="461"/>
        <v>221.8999999999952</v>
      </c>
      <c r="R2725">
        <f t="shared" ca="1" si="458"/>
        <v>2.0542317173375909E-3</v>
      </c>
      <c r="S2725">
        <f t="shared" ca="1" si="459"/>
        <v>2.258355916892369E-3</v>
      </c>
    </row>
    <row r="2726" spans="1:19" x14ac:dyDescent="0.25">
      <c r="A2726" s="1">
        <v>37179</v>
      </c>
      <c r="B2726">
        <v>91.94</v>
      </c>
      <c r="C2726">
        <v>91.99</v>
      </c>
      <c r="D2726">
        <v>91.94</v>
      </c>
      <c r="E2726">
        <v>91.984999999999999</v>
      </c>
      <c r="F2726">
        <f ca="1">AVERAGE(E2726:OFFSET(E2726,-$F$2+1,0))</f>
        <v>91.359000000000009</v>
      </c>
      <c r="G2726">
        <f t="shared" ca="1" si="451"/>
        <v>1</v>
      </c>
      <c r="H2726">
        <v>5.0000000000000001E-4</v>
      </c>
      <c r="I2726">
        <f ca="1">STDEV(OFFSET(H2726,-$I$2+1,0):H2726)</f>
        <v>7.0673452173395789E-4</v>
      </c>
      <c r="J2726">
        <f t="shared" ca="1" si="452"/>
        <v>1</v>
      </c>
      <c r="K2726">
        <f t="shared" ca="1" si="453"/>
        <v>1</v>
      </c>
      <c r="L2726">
        <f t="shared" ca="1" si="454"/>
        <v>-25.00000000001279</v>
      </c>
      <c r="M2726">
        <f t="shared" ca="1" si="455"/>
        <v>60950.000000000218</v>
      </c>
      <c r="N2726">
        <f t="shared" ca="1" si="456"/>
        <v>-25.00000000001279</v>
      </c>
      <c r="O2726">
        <f t="shared" ca="1" si="457"/>
        <v>55450.000000000095</v>
      </c>
      <c r="P2726">
        <f t="shared" ca="1" si="460"/>
        <v>249.09273259112993</v>
      </c>
      <c r="Q2726">
        <f t="shared" ca="1" si="461"/>
        <v>221.79999999999515</v>
      </c>
      <c r="R2726">
        <f t="shared" ca="1" si="458"/>
        <v>-4.1000410004120861E-4</v>
      </c>
      <c r="S2726">
        <f t="shared" ca="1" si="459"/>
        <v>-4.5065344749910301E-4</v>
      </c>
    </row>
    <row r="2727" spans="1:19" x14ac:dyDescent="0.25">
      <c r="A2727" s="1">
        <v>37180</v>
      </c>
      <c r="B2727">
        <v>91.984999999999999</v>
      </c>
      <c r="C2727">
        <v>92.015000000000001</v>
      </c>
      <c r="D2727">
        <v>91.97</v>
      </c>
      <c r="E2727">
        <v>91.974999999999994</v>
      </c>
      <c r="F2727">
        <f ca="1">AVERAGE(E2727:OFFSET(E2727,-$F$2+1,0))</f>
        <v>91.391750000000002</v>
      </c>
      <c r="G2727">
        <f t="shared" ca="1" si="451"/>
        <v>1</v>
      </c>
      <c r="H2727">
        <v>-1E-4</v>
      </c>
      <c r="I2727">
        <f ca="1">STDEV(OFFSET(H2727,-$I$2+1,0):H2727)</f>
        <v>7.0255173999387492E-4</v>
      </c>
      <c r="J2727">
        <f t="shared" ca="1" si="452"/>
        <v>1</v>
      </c>
      <c r="K2727">
        <f t="shared" ca="1" si="453"/>
        <v>1</v>
      </c>
      <c r="L2727">
        <f t="shared" ca="1" si="454"/>
        <v>0</v>
      </c>
      <c r="M2727">
        <f t="shared" ca="1" si="455"/>
        <v>60950.000000000218</v>
      </c>
      <c r="N2727">
        <f t="shared" ca="1" si="456"/>
        <v>0</v>
      </c>
      <c r="O2727">
        <f t="shared" ca="1" si="457"/>
        <v>55450.000000000095</v>
      </c>
      <c r="P2727">
        <f t="shared" ca="1" si="460"/>
        <v>249.09273259112993</v>
      </c>
      <c r="Q2727">
        <f t="shared" ca="1" si="461"/>
        <v>221.79999999999515</v>
      </c>
      <c r="R2727">
        <f t="shared" ca="1" si="458"/>
        <v>0</v>
      </c>
      <c r="S2727">
        <f t="shared" ca="1" si="459"/>
        <v>0</v>
      </c>
    </row>
    <row r="2728" spans="1:19" x14ac:dyDescent="0.25">
      <c r="A2728" s="1">
        <v>37181</v>
      </c>
      <c r="B2728">
        <v>91.974999999999994</v>
      </c>
      <c r="C2728">
        <v>92.08</v>
      </c>
      <c r="D2728">
        <v>91.905000000000001</v>
      </c>
      <c r="E2728">
        <v>91.974999999999994</v>
      </c>
      <c r="F2728">
        <f ca="1">AVERAGE(E2728:OFFSET(E2728,-$F$2+1,0))</f>
        <v>91.422749999999994</v>
      </c>
      <c r="G2728">
        <f t="shared" ca="1" si="451"/>
        <v>1</v>
      </c>
      <c r="H2728">
        <v>0</v>
      </c>
      <c r="I2728">
        <f ca="1">STDEV(OFFSET(H2728,-$I$2+1,0):H2728)</f>
        <v>7.0058246443490443E-4</v>
      </c>
      <c r="J2728">
        <f t="shared" ca="1" si="452"/>
        <v>1</v>
      </c>
      <c r="K2728">
        <f t="shared" ca="1" si="453"/>
        <v>1</v>
      </c>
      <c r="L2728">
        <f t="shared" ca="1" si="454"/>
        <v>137.50000000001705</v>
      </c>
      <c r="M2728">
        <f t="shared" ca="1" si="455"/>
        <v>61087.500000000233</v>
      </c>
      <c r="N2728">
        <f t="shared" ca="1" si="456"/>
        <v>137.50000000001705</v>
      </c>
      <c r="O2728">
        <f t="shared" ca="1" si="457"/>
        <v>55587.500000000109</v>
      </c>
      <c r="P2728">
        <f t="shared" ca="1" si="460"/>
        <v>249.71041069268603</v>
      </c>
      <c r="Q2728">
        <f t="shared" ca="1" si="461"/>
        <v>222.34999999999522</v>
      </c>
      <c r="R2728">
        <f t="shared" ca="1" si="458"/>
        <v>2.2559474979494103E-3</v>
      </c>
      <c r="S2728">
        <f t="shared" ca="1" si="459"/>
        <v>2.4797114517586443E-3</v>
      </c>
    </row>
    <row r="2729" spans="1:19" x14ac:dyDescent="0.25">
      <c r="A2729" s="1">
        <v>37182</v>
      </c>
      <c r="B2729">
        <v>92</v>
      </c>
      <c r="C2729">
        <v>92.034999999999997</v>
      </c>
      <c r="D2729">
        <v>91.97</v>
      </c>
      <c r="E2729">
        <v>92.03</v>
      </c>
      <c r="F2729">
        <f ca="1">AVERAGE(E2729:OFFSET(E2729,-$F$2+1,0))</f>
        <v>91.456499999999991</v>
      </c>
      <c r="G2729">
        <f t="shared" ca="1" si="451"/>
        <v>1</v>
      </c>
      <c r="H2729">
        <v>5.9999999999999995E-4</v>
      </c>
      <c r="I2729">
        <f ca="1">STDEV(OFFSET(H2729,-$I$2+1,0):H2729)</f>
        <v>6.2599394649839185E-4</v>
      </c>
      <c r="J2729">
        <f t="shared" ca="1" si="452"/>
        <v>1</v>
      </c>
      <c r="K2729">
        <f t="shared" ca="1" si="453"/>
        <v>1</v>
      </c>
      <c r="L2729">
        <f t="shared" ca="1" si="454"/>
        <v>-37.500000000001421</v>
      </c>
      <c r="M2729">
        <f t="shared" ca="1" si="455"/>
        <v>61050.000000000233</v>
      </c>
      <c r="N2729">
        <f t="shared" ca="1" si="456"/>
        <v>-37.500000000001421</v>
      </c>
      <c r="O2729">
        <f t="shared" ca="1" si="457"/>
        <v>55550.000000000109</v>
      </c>
      <c r="P2729">
        <f t="shared" ca="1" si="460"/>
        <v>249.5419530286253</v>
      </c>
      <c r="Q2729">
        <f t="shared" ca="1" si="461"/>
        <v>222.19999999999521</v>
      </c>
      <c r="R2729">
        <f t="shared" ca="1" si="458"/>
        <v>-6.1387354205035851E-4</v>
      </c>
      <c r="S2729">
        <f t="shared" ca="1" si="459"/>
        <v>-6.7461209804364915E-4</v>
      </c>
    </row>
    <row r="2730" spans="1:19" x14ac:dyDescent="0.25">
      <c r="A2730" s="1">
        <v>37183</v>
      </c>
      <c r="B2730">
        <v>92.025000000000006</v>
      </c>
      <c r="C2730">
        <v>92.064999999999998</v>
      </c>
      <c r="D2730">
        <v>92.004999999999995</v>
      </c>
      <c r="E2730">
        <v>92.015000000000001</v>
      </c>
      <c r="F2730">
        <f ca="1">AVERAGE(E2730:OFFSET(E2730,-$F$2+1,0))</f>
        <v>91.488124999999997</v>
      </c>
      <c r="G2730">
        <f t="shared" ca="1" si="451"/>
        <v>1</v>
      </c>
      <c r="H2730">
        <v>-2.0000000000000001E-4</v>
      </c>
      <c r="I2730">
        <f ca="1">STDEV(OFFSET(H2730,-$I$2+1,0):H2730)</f>
        <v>6.0035077465726567E-4</v>
      </c>
      <c r="J2730">
        <f t="shared" ca="1" si="452"/>
        <v>1</v>
      </c>
      <c r="K2730">
        <f t="shared" ca="1" si="453"/>
        <v>1</v>
      </c>
      <c r="L2730">
        <f t="shared" ca="1" si="454"/>
        <v>-25.00000000001279</v>
      </c>
      <c r="M2730">
        <f t="shared" ca="1" si="455"/>
        <v>61025.000000000218</v>
      </c>
      <c r="N2730">
        <f t="shared" ca="1" si="456"/>
        <v>-25.00000000001279</v>
      </c>
      <c r="O2730">
        <f t="shared" ca="1" si="457"/>
        <v>55525.000000000095</v>
      </c>
      <c r="P2730">
        <f t="shared" ca="1" si="460"/>
        <v>249.42964791925144</v>
      </c>
      <c r="Q2730">
        <f t="shared" ca="1" si="461"/>
        <v>222.09999999999516</v>
      </c>
      <c r="R2730">
        <f t="shared" ca="1" si="458"/>
        <v>-4.0950040950061742E-4</v>
      </c>
      <c r="S2730">
        <f t="shared" ca="1" si="459"/>
        <v>-4.5004500450067939E-4</v>
      </c>
    </row>
    <row r="2731" spans="1:19" x14ac:dyDescent="0.25">
      <c r="A2731" s="1">
        <v>37186</v>
      </c>
      <c r="B2731">
        <v>92.015000000000001</v>
      </c>
      <c r="C2731">
        <v>92.034999999999997</v>
      </c>
      <c r="D2731">
        <v>91.97</v>
      </c>
      <c r="E2731">
        <v>92.004999999999995</v>
      </c>
      <c r="F2731">
        <f ca="1">AVERAGE(E2731:OFFSET(E2731,-$F$2+1,0))</f>
        <v>91.520499999999998</v>
      </c>
      <c r="G2731">
        <f t="shared" ca="1" si="451"/>
        <v>1</v>
      </c>
      <c r="H2731">
        <v>-1E-4</v>
      </c>
      <c r="I2731">
        <f ca="1">STDEV(OFFSET(H2731,-$I$2+1,0):H2731)</f>
        <v>6.0024117959717703E-4</v>
      </c>
      <c r="J2731">
        <f t="shared" ca="1" si="452"/>
        <v>1</v>
      </c>
      <c r="K2731">
        <f t="shared" ca="1" si="453"/>
        <v>1</v>
      </c>
      <c r="L2731">
        <f t="shared" ca="1" si="454"/>
        <v>37.500000000001421</v>
      </c>
      <c r="M2731">
        <f t="shared" ca="1" si="455"/>
        <v>61062.500000000218</v>
      </c>
      <c r="N2731">
        <f t="shared" ca="1" si="456"/>
        <v>37.500000000001421</v>
      </c>
      <c r="O2731">
        <f t="shared" ca="1" si="457"/>
        <v>55562.500000000095</v>
      </c>
      <c r="P2731">
        <f t="shared" ca="1" si="460"/>
        <v>249.59810558331219</v>
      </c>
      <c r="Q2731">
        <f t="shared" ca="1" si="461"/>
        <v>222.24999999999517</v>
      </c>
      <c r="R2731">
        <f t="shared" ca="1" si="458"/>
        <v>6.1450225317494938E-4</v>
      </c>
      <c r="S2731">
        <f t="shared" ca="1" si="459"/>
        <v>6.753714542998894E-4</v>
      </c>
    </row>
    <row r="2732" spans="1:19" x14ac:dyDescent="0.25">
      <c r="A2732" s="1">
        <v>37187</v>
      </c>
      <c r="B2732">
        <v>92</v>
      </c>
      <c r="C2732">
        <v>92.04</v>
      </c>
      <c r="D2732">
        <v>91.96</v>
      </c>
      <c r="E2732">
        <v>92.02</v>
      </c>
      <c r="F2732">
        <f ca="1">AVERAGE(E2732:OFFSET(E2732,-$F$2+1,0))</f>
        <v>91.552750000000017</v>
      </c>
      <c r="G2732">
        <f t="shared" ref="G2732:G2795" ca="1" si="462">IF(F2732&gt;=F2731,1,-1)</f>
        <v>1</v>
      </c>
      <c r="H2732">
        <v>2.0000000000000001E-4</v>
      </c>
      <c r="I2732">
        <f ca="1">STDEV(OFFSET(H2732,-$I$2+1,0):H2732)</f>
        <v>6.0024117959717703E-4</v>
      </c>
      <c r="J2732">
        <f t="shared" ref="J2732:J2795" ca="1" si="463">IF(ABS(H2732)&lt;$J$1*I2731,G2732,J2731)</f>
        <v>1</v>
      </c>
      <c r="K2732">
        <f t="shared" ref="K2732:K2795" ca="1" si="464">IF(ABS(H2732)&gt;$K$1*I2731,G2732,K2731)</f>
        <v>1</v>
      </c>
      <c r="L2732">
        <f t="shared" ca="1" si="454"/>
        <v>124.99999999999289</v>
      </c>
      <c r="M2732">
        <f t="shared" ca="1" si="455"/>
        <v>61187.500000000211</v>
      </c>
      <c r="N2732">
        <f t="shared" ca="1" si="456"/>
        <v>124.99999999999289</v>
      </c>
      <c r="O2732">
        <f t="shared" ca="1" si="457"/>
        <v>55687.500000000087</v>
      </c>
      <c r="P2732">
        <f t="shared" ca="1" si="460"/>
        <v>250.15963113018125</v>
      </c>
      <c r="Q2732">
        <f t="shared" ca="1" si="461"/>
        <v>222.74999999999514</v>
      </c>
      <c r="R2732">
        <f t="shared" ca="1" si="458"/>
        <v>2.0470829068576042E-3</v>
      </c>
      <c r="S2732">
        <f t="shared" ca="1" si="459"/>
        <v>2.2497187851517244E-3</v>
      </c>
    </row>
    <row r="2733" spans="1:19" x14ac:dyDescent="0.25">
      <c r="A2733" s="1">
        <v>37188</v>
      </c>
      <c r="B2733">
        <v>92.025000000000006</v>
      </c>
      <c r="C2733">
        <v>92.084999999999994</v>
      </c>
      <c r="D2733">
        <v>92.02</v>
      </c>
      <c r="E2733">
        <v>92.07</v>
      </c>
      <c r="F2733">
        <f ca="1">AVERAGE(E2733:OFFSET(E2733,-$F$2+1,0))</f>
        <v>91.58687500000002</v>
      </c>
      <c r="G2733">
        <f t="shared" ca="1" si="462"/>
        <v>1</v>
      </c>
      <c r="H2733">
        <v>5.0000000000000001E-4</v>
      </c>
      <c r="I2733">
        <f ca="1">STDEV(OFFSET(H2733,-$I$2+1,0):H2733)</f>
        <v>5.9194149782060832E-4</v>
      </c>
      <c r="J2733">
        <f t="shared" ca="1" si="463"/>
        <v>1</v>
      </c>
      <c r="K2733">
        <f t="shared" ca="1" si="464"/>
        <v>1</v>
      </c>
      <c r="L2733">
        <f t="shared" ref="L2733:L2796" ca="1" si="465">J2733*($E2734-$E2733)*$L$2</f>
        <v>175.00000000001847</v>
      </c>
      <c r="M2733">
        <f t="shared" ref="M2733:M2796" ca="1" si="466">M2732+L2733</f>
        <v>61362.500000000233</v>
      </c>
      <c r="N2733">
        <f t="shared" ref="N2733:N2796" ca="1" si="467">K2733*($E2734-$E2733)*$L$2</f>
        <v>175.00000000001847</v>
      </c>
      <c r="O2733">
        <f t="shared" ref="O2733:O2796" ca="1" si="468">O2732+N2733</f>
        <v>55862.500000000109</v>
      </c>
      <c r="P2733">
        <f t="shared" ca="1" si="460"/>
        <v>250.94576689579807</v>
      </c>
      <c r="Q2733">
        <f t="shared" ca="1" si="461"/>
        <v>223.44999999999521</v>
      </c>
      <c r="R2733">
        <f t="shared" ref="R2733:R2796" ca="1" si="469">L2733/M2732</f>
        <v>2.8600612870278712E-3</v>
      </c>
      <c r="S2733">
        <f t="shared" ref="S2733:S2796" ca="1" si="470">N2733/O2732</f>
        <v>3.1425364758701359E-3</v>
      </c>
    </row>
    <row r="2734" spans="1:19" x14ac:dyDescent="0.25">
      <c r="A2734" s="1">
        <v>37189</v>
      </c>
      <c r="B2734">
        <v>92.08</v>
      </c>
      <c r="C2734">
        <v>92.165000000000006</v>
      </c>
      <c r="D2734">
        <v>92.075000000000003</v>
      </c>
      <c r="E2734">
        <v>92.14</v>
      </c>
      <c r="F2734">
        <f ca="1">AVERAGE(E2734:OFFSET(E2734,-$F$2+1,0))</f>
        <v>91.623000000000019</v>
      </c>
      <c r="G2734">
        <f t="shared" ca="1" si="462"/>
        <v>1</v>
      </c>
      <c r="H2734">
        <v>8.0000000000000004E-4</v>
      </c>
      <c r="I2734">
        <f ca="1">STDEV(OFFSET(H2734,-$I$2+1,0):H2734)</f>
        <v>6.1000431404859316E-4</v>
      </c>
      <c r="J2734">
        <f t="shared" ca="1" si="463"/>
        <v>1</v>
      </c>
      <c r="K2734">
        <f t="shared" ca="1" si="464"/>
        <v>1</v>
      </c>
      <c r="L2734">
        <f t="shared" ca="1" si="465"/>
        <v>0</v>
      </c>
      <c r="M2734">
        <f t="shared" ca="1" si="466"/>
        <v>61362.500000000233</v>
      </c>
      <c r="N2734">
        <f t="shared" ca="1" si="467"/>
        <v>0</v>
      </c>
      <c r="O2734">
        <f t="shared" ca="1" si="468"/>
        <v>55862.500000000109</v>
      </c>
      <c r="P2734">
        <f t="shared" ref="P2734:P2797" ca="1" si="471">P2733*(1+L2734/O2733)</f>
        <v>250.94576689579807</v>
      </c>
      <c r="Q2734">
        <f t="shared" ref="Q2734:Q2797" ca="1" si="472">Q2733*(1+N2734/O2733)</f>
        <v>223.44999999999521</v>
      </c>
      <c r="R2734">
        <f t="shared" ca="1" si="469"/>
        <v>0</v>
      </c>
      <c r="S2734">
        <f t="shared" ca="1" si="470"/>
        <v>0</v>
      </c>
    </row>
    <row r="2735" spans="1:19" x14ac:dyDescent="0.25">
      <c r="A2735" s="1">
        <v>37190</v>
      </c>
      <c r="B2735">
        <v>92.125</v>
      </c>
      <c r="C2735">
        <v>92.155000000000001</v>
      </c>
      <c r="D2735">
        <v>92.11</v>
      </c>
      <c r="E2735">
        <v>92.14</v>
      </c>
      <c r="F2735">
        <f ca="1">AVERAGE(E2735:OFFSET(E2735,-$F$2+1,0))</f>
        <v>91.656625000000005</v>
      </c>
      <c r="G2735">
        <f t="shared" ca="1" si="462"/>
        <v>1</v>
      </c>
      <c r="H2735">
        <v>0</v>
      </c>
      <c r="I2735">
        <f ca="1">STDEV(OFFSET(H2735,-$I$2+1,0):H2735)</f>
        <v>6.1084497128761591E-4</v>
      </c>
      <c r="J2735">
        <f t="shared" ca="1" si="463"/>
        <v>1</v>
      </c>
      <c r="K2735">
        <f t="shared" ca="1" si="464"/>
        <v>1</v>
      </c>
      <c r="L2735">
        <f t="shared" ca="1" si="465"/>
        <v>124.99999999999289</v>
      </c>
      <c r="M2735">
        <f t="shared" ca="1" si="466"/>
        <v>61487.500000000226</v>
      </c>
      <c r="N2735">
        <f t="shared" ca="1" si="467"/>
        <v>124.99999999999289</v>
      </c>
      <c r="O2735">
        <f t="shared" ca="1" si="468"/>
        <v>55987.500000000102</v>
      </c>
      <c r="P2735">
        <f t="shared" ca="1" si="471"/>
        <v>251.50729244266714</v>
      </c>
      <c r="Q2735">
        <f t="shared" ca="1" si="472"/>
        <v>223.94999999999516</v>
      </c>
      <c r="R2735">
        <f t="shared" ca="1" si="469"/>
        <v>2.0370747606435922E-3</v>
      </c>
      <c r="S2735">
        <f t="shared" ca="1" si="470"/>
        <v>2.2376370552695036E-3</v>
      </c>
    </row>
    <row r="2736" spans="1:19" x14ac:dyDescent="0.25">
      <c r="A2736" s="1">
        <v>37193</v>
      </c>
      <c r="B2736">
        <v>92.15</v>
      </c>
      <c r="C2736">
        <v>92.2</v>
      </c>
      <c r="D2736">
        <v>92.15</v>
      </c>
      <c r="E2736">
        <v>92.19</v>
      </c>
      <c r="F2736">
        <f ca="1">AVERAGE(E2736:OFFSET(E2736,-$F$2+1,0))</f>
        <v>91.69087500000002</v>
      </c>
      <c r="G2736">
        <f t="shared" ca="1" si="462"/>
        <v>1</v>
      </c>
      <c r="H2736">
        <v>5.0000000000000001E-4</v>
      </c>
      <c r="I2736">
        <f ca="1">STDEV(OFFSET(H2736,-$I$2+1,0):H2736)</f>
        <v>5.6314436776671076E-4</v>
      </c>
      <c r="J2736">
        <f t="shared" ca="1" si="463"/>
        <v>1</v>
      </c>
      <c r="K2736">
        <f t="shared" ca="1" si="464"/>
        <v>1</v>
      </c>
      <c r="L2736">
        <f t="shared" ca="1" si="465"/>
        <v>187.50000000000711</v>
      </c>
      <c r="M2736">
        <f t="shared" ca="1" si="466"/>
        <v>61675.000000000233</v>
      </c>
      <c r="N2736">
        <f t="shared" ca="1" si="467"/>
        <v>187.50000000000711</v>
      </c>
      <c r="O2736">
        <f t="shared" ca="1" si="468"/>
        <v>56175.000000000109</v>
      </c>
      <c r="P2736">
        <f t="shared" ca="1" si="471"/>
        <v>252.34958076297082</v>
      </c>
      <c r="Q2736">
        <f t="shared" ca="1" si="472"/>
        <v>224.69999999999519</v>
      </c>
      <c r="R2736">
        <f t="shared" ca="1" si="469"/>
        <v>3.0494002846107975E-3</v>
      </c>
      <c r="S2736">
        <f t="shared" ca="1" si="470"/>
        <v>3.3489618218353521E-3</v>
      </c>
    </row>
    <row r="2737" spans="1:19" x14ac:dyDescent="0.25">
      <c r="A2737" s="1">
        <v>37194</v>
      </c>
      <c r="B2737">
        <v>92.204999999999998</v>
      </c>
      <c r="C2737">
        <v>92.275000000000006</v>
      </c>
      <c r="D2737">
        <v>92.204999999999998</v>
      </c>
      <c r="E2737">
        <v>92.265000000000001</v>
      </c>
      <c r="F2737">
        <f ca="1">AVERAGE(E2737:OFFSET(E2737,-$F$2+1,0))</f>
        <v>91.725625000000008</v>
      </c>
      <c r="G2737">
        <f t="shared" ca="1" si="462"/>
        <v>1</v>
      </c>
      <c r="H2737">
        <v>8.0000000000000004E-4</v>
      </c>
      <c r="I2737">
        <f ca="1">STDEV(OFFSET(H2737,-$I$2+1,0):H2737)</f>
        <v>5.7801839344253975E-4</v>
      </c>
      <c r="J2737">
        <f t="shared" ca="1" si="463"/>
        <v>1</v>
      </c>
      <c r="K2737">
        <f t="shared" ca="1" si="464"/>
        <v>1</v>
      </c>
      <c r="L2737">
        <f t="shared" ca="1" si="465"/>
        <v>-37.500000000001421</v>
      </c>
      <c r="M2737">
        <f t="shared" ca="1" si="466"/>
        <v>61637.500000000233</v>
      </c>
      <c r="N2737">
        <f t="shared" ca="1" si="467"/>
        <v>-37.500000000001421</v>
      </c>
      <c r="O2737">
        <f t="shared" ca="1" si="468"/>
        <v>56137.500000000109</v>
      </c>
      <c r="P2737">
        <f t="shared" ca="1" si="471"/>
        <v>252.18112309891009</v>
      </c>
      <c r="Q2737">
        <f t="shared" ca="1" si="472"/>
        <v>224.54999999999518</v>
      </c>
      <c r="R2737">
        <f t="shared" ca="1" si="469"/>
        <v>-6.0802594244023153E-4</v>
      </c>
      <c r="S2737">
        <f t="shared" ca="1" si="470"/>
        <v>-6.6755674232312151E-4</v>
      </c>
    </row>
    <row r="2738" spans="1:19" x14ac:dyDescent="0.25">
      <c r="A2738" s="1">
        <v>37195</v>
      </c>
      <c r="B2738">
        <v>92.265000000000001</v>
      </c>
      <c r="C2738">
        <v>92.28</v>
      </c>
      <c r="D2738">
        <v>92.155000000000001</v>
      </c>
      <c r="E2738">
        <v>92.25</v>
      </c>
      <c r="F2738">
        <f ca="1">AVERAGE(E2738:OFFSET(E2738,-$F$2+1,0))</f>
        <v>91.760625000000005</v>
      </c>
      <c r="G2738">
        <f t="shared" ca="1" si="462"/>
        <v>1</v>
      </c>
      <c r="H2738">
        <v>-2.0000000000000001E-4</v>
      </c>
      <c r="I2738">
        <f ca="1">STDEV(OFFSET(H2738,-$I$2+1,0):H2738)</f>
        <v>5.1646572210095718E-4</v>
      </c>
      <c r="J2738">
        <f t="shared" ca="1" si="463"/>
        <v>1</v>
      </c>
      <c r="K2738">
        <f t="shared" ca="1" si="464"/>
        <v>1</v>
      </c>
      <c r="L2738">
        <f t="shared" ca="1" si="465"/>
        <v>-49.999999999990052</v>
      </c>
      <c r="M2738">
        <f t="shared" ca="1" si="466"/>
        <v>61587.50000000024</v>
      </c>
      <c r="N2738">
        <f t="shared" ca="1" si="467"/>
        <v>-49.999999999990052</v>
      </c>
      <c r="O2738">
        <f t="shared" ca="1" si="468"/>
        <v>56087.500000000116</v>
      </c>
      <c r="P2738">
        <f t="shared" ca="1" si="471"/>
        <v>251.95651288016251</v>
      </c>
      <c r="Q2738">
        <f t="shared" ca="1" si="472"/>
        <v>224.34999999999522</v>
      </c>
      <c r="R2738">
        <f t="shared" ca="1" si="469"/>
        <v>-8.111944838773452E-4</v>
      </c>
      <c r="S2738">
        <f t="shared" ca="1" si="470"/>
        <v>-8.9067022934740509E-4</v>
      </c>
    </row>
    <row r="2739" spans="1:19" x14ac:dyDescent="0.25">
      <c r="A2739" s="1">
        <v>37196</v>
      </c>
      <c r="B2739">
        <v>92.314999999999998</v>
      </c>
      <c r="C2739">
        <v>92.34</v>
      </c>
      <c r="D2739">
        <v>92.2</v>
      </c>
      <c r="E2739">
        <v>92.23</v>
      </c>
      <c r="F2739">
        <f ca="1">AVERAGE(E2739:OFFSET(E2739,-$F$2+1,0))</f>
        <v>91.800875000000005</v>
      </c>
      <c r="G2739">
        <f t="shared" ca="1" si="462"/>
        <v>1</v>
      </c>
      <c r="H2739">
        <v>-2.0000000000000001E-4</v>
      </c>
      <c r="I2739">
        <f ca="1">STDEV(OFFSET(H2739,-$I$2+1,0):H2739)</f>
        <v>5.1646572210095707E-4</v>
      </c>
      <c r="J2739">
        <f t="shared" ca="1" si="463"/>
        <v>1</v>
      </c>
      <c r="K2739">
        <f t="shared" ca="1" si="464"/>
        <v>1</v>
      </c>
      <c r="L2739">
        <f t="shared" ca="1" si="465"/>
        <v>124.99999999999289</v>
      </c>
      <c r="M2739">
        <f t="shared" ca="1" si="466"/>
        <v>61712.500000000233</v>
      </c>
      <c r="N2739">
        <f t="shared" ca="1" si="467"/>
        <v>124.99999999999289</v>
      </c>
      <c r="O2739">
        <f t="shared" ca="1" si="468"/>
        <v>56212.500000000109</v>
      </c>
      <c r="P2739">
        <f t="shared" ca="1" si="471"/>
        <v>252.5180384270316</v>
      </c>
      <c r="Q2739">
        <f t="shared" ca="1" si="472"/>
        <v>224.84999999999519</v>
      </c>
      <c r="R2739">
        <f t="shared" ca="1" si="469"/>
        <v>2.0296326364926715E-3</v>
      </c>
      <c r="S2739">
        <f t="shared" ca="1" si="470"/>
        <v>2.2286605749942969E-3</v>
      </c>
    </row>
    <row r="2740" spans="1:19" x14ac:dyDescent="0.25">
      <c r="A2740" s="1">
        <v>37197</v>
      </c>
      <c r="B2740">
        <v>92.23</v>
      </c>
      <c r="C2740">
        <v>92.34</v>
      </c>
      <c r="D2740">
        <v>92.17</v>
      </c>
      <c r="E2740">
        <v>92.28</v>
      </c>
      <c r="F2740">
        <f ca="1">AVERAGE(E2740:OFFSET(E2740,-$F$2+1,0))</f>
        <v>91.84075</v>
      </c>
      <c r="G2740">
        <f t="shared" ca="1" si="462"/>
        <v>1</v>
      </c>
      <c r="H2740">
        <v>5.0000000000000001E-4</v>
      </c>
      <c r="I2740">
        <f ca="1">STDEV(OFFSET(H2740,-$I$2+1,0):H2740)</f>
        <v>5.212333551551701E-4</v>
      </c>
      <c r="J2740">
        <f t="shared" ca="1" si="463"/>
        <v>1</v>
      </c>
      <c r="K2740">
        <f t="shared" ca="1" si="464"/>
        <v>1</v>
      </c>
      <c r="L2740">
        <f t="shared" ca="1" si="465"/>
        <v>124.99999999999289</v>
      </c>
      <c r="M2740">
        <f t="shared" ca="1" si="466"/>
        <v>61837.500000000226</v>
      </c>
      <c r="N2740">
        <f t="shared" ca="1" si="467"/>
        <v>124.99999999999289</v>
      </c>
      <c r="O2740">
        <f t="shared" ca="1" si="468"/>
        <v>56337.500000000102</v>
      </c>
      <c r="P2740">
        <f t="shared" ca="1" si="471"/>
        <v>253.07956397390066</v>
      </c>
      <c r="Q2740">
        <f t="shared" ca="1" si="472"/>
        <v>225.34999999999516</v>
      </c>
      <c r="R2740">
        <f t="shared" ca="1" si="469"/>
        <v>2.0255215718046169E-3</v>
      </c>
      <c r="S2740">
        <f t="shared" ca="1" si="470"/>
        <v>2.2237046920167694E-3</v>
      </c>
    </row>
    <row r="2741" spans="1:19" x14ac:dyDescent="0.25">
      <c r="A2741" s="1">
        <v>37200</v>
      </c>
      <c r="B2741">
        <v>92.3</v>
      </c>
      <c r="C2741">
        <v>92.344999999999999</v>
      </c>
      <c r="D2741">
        <v>92.3</v>
      </c>
      <c r="E2741">
        <v>92.33</v>
      </c>
      <c r="F2741">
        <f ca="1">AVERAGE(E2741:OFFSET(E2741,-$F$2+1,0))</f>
        <v>91.878249999999994</v>
      </c>
      <c r="G2741">
        <f t="shared" ca="1" si="462"/>
        <v>1</v>
      </c>
      <c r="H2741">
        <v>5.0000000000000001E-4</v>
      </c>
      <c r="I2741">
        <f ca="1">STDEV(OFFSET(H2741,-$I$2+1,0):H2741)</f>
        <v>4.9894625804895319E-4</v>
      </c>
      <c r="J2741">
        <f t="shared" ca="1" si="463"/>
        <v>1</v>
      </c>
      <c r="K2741">
        <f t="shared" ca="1" si="464"/>
        <v>1</v>
      </c>
      <c r="L2741">
        <f t="shared" ca="1" si="465"/>
        <v>350.00000000000142</v>
      </c>
      <c r="M2741">
        <f t="shared" ca="1" si="466"/>
        <v>62187.500000000226</v>
      </c>
      <c r="N2741">
        <f t="shared" ca="1" si="467"/>
        <v>350.00000000000142</v>
      </c>
      <c r="O2741">
        <f t="shared" ca="1" si="468"/>
        <v>56687.500000000102</v>
      </c>
      <c r="P2741">
        <f t="shared" ca="1" si="471"/>
        <v>254.6518355051341</v>
      </c>
      <c r="Q2741">
        <f t="shared" ca="1" si="472"/>
        <v>226.74999999999511</v>
      </c>
      <c r="R2741">
        <f t="shared" ca="1" si="469"/>
        <v>5.6599959571457473E-3</v>
      </c>
      <c r="S2741">
        <f t="shared" ca="1" si="470"/>
        <v>6.2125582427335398E-3</v>
      </c>
    </row>
    <row r="2742" spans="1:19" x14ac:dyDescent="0.25">
      <c r="A2742" s="1">
        <v>37201</v>
      </c>
      <c r="B2742">
        <v>92.33</v>
      </c>
      <c r="C2742">
        <v>92.49</v>
      </c>
      <c r="D2742">
        <v>92.22</v>
      </c>
      <c r="E2742">
        <v>92.47</v>
      </c>
      <c r="F2742">
        <f ca="1">AVERAGE(E2742:OFFSET(E2742,-$F$2+1,0))</f>
        <v>91.915249999999986</v>
      </c>
      <c r="G2742">
        <f t="shared" ca="1" si="462"/>
        <v>1</v>
      </c>
      <c r="H2742">
        <v>1.5E-3</v>
      </c>
      <c r="I2742">
        <f ca="1">STDEV(OFFSET(H2742,-$I$2+1,0):H2742)</f>
        <v>5.7068748937252488E-4</v>
      </c>
      <c r="J2742">
        <f t="shared" ca="1" si="463"/>
        <v>1</v>
      </c>
      <c r="K2742">
        <f t="shared" ca="1" si="464"/>
        <v>1</v>
      </c>
      <c r="L2742">
        <f t="shared" ca="1" si="465"/>
        <v>150.00000000000568</v>
      </c>
      <c r="M2742">
        <f t="shared" ca="1" si="466"/>
        <v>62337.500000000233</v>
      </c>
      <c r="N2742">
        <f t="shared" ca="1" si="467"/>
        <v>150.00000000000568</v>
      </c>
      <c r="O2742">
        <f t="shared" ca="1" si="468"/>
        <v>56837.500000000109</v>
      </c>
      <c r="P2742">
        <f t="shared" ca="1" si="471"/>
        <v>255.32566616137703</v>
      </c>
      <c r="Q2742">
        <f t="shared" ca="1" si="472"/>
        <v>227.34999999999513</v>
      </c>
      <c r="R2742">
        <f t="shared" ca="1" si="469"/>
        <v>2.4120603015076202E-3</v>
      </c>
      <c r="S2742">
        <f t="shared" ca="1" si="470"/>
        <v>2.646085997795024E-3</v>
      </c>
    </row>
    <row r="2743" spans="1:19" x14ac:dyDescent="0.25">
      <c r="A2743" s="1">
        <v>37202</v>
      </c>
      <c r="B2743">
        <v>92.49</v>
      </c>
      <c r="C2743">
        <v>92.56</v>
      </c>
      <c r="D2743">
        <v>92.49</v>
      </c>
      <c r="E2743">
        <v>92.53</v>
      </c>
      <c r="F2743">
        <f ca="1">AVERAGE(E2743:OFFSET(E2743,-$F$2+1,0))</f>
        <v>91.953625000000002</v>
      </c>
      <c r="G2743">
        <f t="shared" ca="1" si="462"/>
        <v>1</v>
      </c>
      <c r="H2743">
        <v>5.9999999999999995E-4</v>
      </c>
      <c r="I2743">
        <f ca="1">STDEV(OFFSET(H2743,-$I$2+1,0):H2743)</f>
        <v>5.6127205149506031E-4</v>
      </c>
      <c r="J2743">
        <f t="shared" ca="1" si="463"/>
        <v>1</v>
      </c>
      <c r="K2743">
        <f t="shared" ca="1" si="464"/>
        <v>1</v>
      </c>
      <c r="L2743">
        <f t="shared" ca="1" si="465"/>
        <v>-262.50000000000995</v>
      </c>
      <c r="M2743">
        <f t="shared" ca="1" si="466"/>
        <v>62075.000000000226</v>
      </c>
      <c r="N2743">
        <f t="shared" ca="1" si="467"/>
        <v>-262.50000000000995</v>
      </c>
      <c r="O2743">
        <f t="shared" ca="1" si="468"/>
        <v>56575.000000000102</v>
      </c>
      <c r="P2743">
        <f t="shared" ca="1" si="471"/>
        <v>254.1464625129519</v>
      </c>
      <c r="Q2743">
        <f t="shared" ca="1" si="472"/>
        <v>226.29999999999512</v>
      </c>
      <c r="R2743">
        <f t="shared" ca="1" si="469"/>
        <v>-4.2109484660117743E-3</v>
      </c>
      <c r="S2743">
        <f t="shared" ca="1" si="470"/>
        <v>-4.618429733890643E-3</v>
      </c>
    </row>
    <row r="2744" spans="1:19" x14ac:dyDescent="0.25">
      <c r="A2744" s="1">
        <v>37203</v>
      </c>
      <c r="B2744">
        <v>92.54</v>
      </c>
      <c r="C2744">
        <v>92.54</v>
      </c>
      <c r="D2744">
        <v>92.42</v>
      </c>
      <c r="E2744">
        <v>92.424999999999997</v>
      </c>
      <c r="F2744">
        <f ca="1">AVERAGE(E2744:OFFSET(E2744,-$F$2+1,0))</f>
        <v>91.984250000000003</v>
      </c>
      <c r="G2744">
        <f t="shared" ca="1" si="462"/>
        <v>1</v>
      </c>
      <c r="H2744">
        <v>-1.1000000000000001E-3</v>
      </c>
      <c r="I2744">
        <f ca="1">STDEV(OFFSET(H2744,-$I$2+1,0):H2744)</f>
        <v>5.4762645739783722E-4</v>
      </c>
      <c r="J2744">
        <f t="shared" ca="1" si="463"/>
        <v>1</v>
      </c>
      <c r="K2744">
        <f t="shared" ca="1" si="464"/>
        <v>1</v>
      </c>
      <c r="L2744">
        <f t="shared" ca="1" si="465"/>
        <v>-62.499999999978684</v>
      </c>
      <c r="M2744">
        <f t="shared" ca="1" si="466"/>
        <v>62012.500000000247</v>
      </c>
      <c r="N2744">
        <f t="shared" ca="1" si="467"/>
        <v>-62.499999999978684</v>
      </c>
      <c r="O2744">
        <f t="shared" ca="1" si="468"/>
        <v>56512.500000000124</v>
      </c>
      <c r="P2744">
        <f t="shared" ca="1" si="471"/>
        <v>253.86569973951745</v>
      </c>
      <c r="Q2744">
        <f t="shared" ca="1" si="472"/>
        <v>226.04999999999521</v>
      </c>
      <c r="R2744">
        <f t="shared" ca="1" si="469"/>
        <v>-1.0068465565844294E-3</v>
      </c>
      <c r="S2744">
        <f t="shared" ca="1" si="470"/>
        <v>-1.1047282368533552E-3</v>
      </c>
    </row>
    <row r="2745" spans="1:19" x14ac:dyDescent="0.25">
      <c r="A2745" s="1">
        <v>37204</v>
      </c>
      <c r="B2745">
        <v>92.44</v>
      </c>
      <c r="C2745">
        <v>92.52</v>
      </c>
      <c r="D2745">
        <v>92.39</v>
      </c>
      <c r="E2745">
        <v>92.4</v>
      </c>
      <c r="F2745">
        <f ca="1">AVERAGE(E2745:OFFSET(E2745,-$F$2+1,0))</f>
        <v>92.008875000000003</v>
      </c>
      <c r="G2745">
        <f t="shared" ca="1" si="462"/>
        <v>1</v>
      </c>
      <c r="H2745">
        <v>-2.9999999999999997E-4</v>
      </c>
      <c r="I2745">
        <f ca="1">STDEV(OFFSET(H2745,-$I$2+1,0):H2745)</f>
        <v>5.5383828154549164E-4</v>
      </c>
      <c r="J2745">
        <f t="shared" ca="1" si="463"/>
        <v>1</v>
      </c>
      <c r="K2745">
        <f t="shared" ca="1" si="464"/>
        <v>1</v>
      </c>
      <c r="L2745">
        <f t="shared" ca="1" si="465"/>
        <v>-125.00000000002842</v>
      </c>
      <c r="M2745">
        <f t="shared" ca="1" si="466"/>
        <v>61887.500000000218</v>
      </c>
      <c r="N2745">
        <f t="shared" ca="1" si="467"/>
        <v>-125.00000000002842</v>
      </c>
      <c r="O2745">
        <f t="shared" ca="1" si="468"/>
        <v>56387.500000000095</v>
      </c>
      <c r="P2745">
        <f t="shared" ca="1" si="471"/>
        <v>253.30417419264825</v>
      </c>
      <c r="Q2745">
        <f t="shared" ca="1" si="472"/>
        <v>225.54999999999512</v>
      </c>
      <c r="R2745">
        <f t="shared" ca="1" si="469"/>
        <v>-2.0157226365656589E-3</v>
      </c>
      <c r="S2745">
        <f t="shared" ca="1" si="470"/>
        <v>-2.2119000221194982E-3</v>
      </c>
    </row>
    <row r="2746" spans="1:19" x14ac:dyDescent="0.25">
      <c r="A2746" s="1">
        <v>37208</v>
      </c>
      <c r="B2746">
        <v>92.38</v>
      </c>
      <c r="C2746">
        <v>92.52</v>
      </c>
      <c r="D2746">
        <v>92.305000000000007</v>
      </c>
      <c r="E2746">
        <v>92.35</v>
      </c>
      <c r="F2746">
        <f ca="1">AVERAGE(E2746:OFFSET(E2746,-$F$2+1,0))</f>
        <v>92.029624999999982</v>
      </c>
      <c r="G2746">
        <f t="shared" ca="1" si="462"/>
        <v>1</v>
      </c>
      <c r="H2746">
        <v>-5.0000000000000001E-4</v>
      </c>
      <c r="I2746">
        <f ca="1">STDEV(OFFSET(H2746,-$I$2+1,0):H2746)</f>
        <v>5.7390628246485652E-4</v>
      </c>
      <c r="J2746">
        <f t="shared" ca="1" si="463"/>
        <v>1</v>
      </c>
      <c r="K2746">
        <f t="shared" ca="1" si="464"/>
        <v>1</v>
      </c>
      <c r="L2746">
        <f t="shared" ca="1" si="465"/>
        <v>-387.50000000000284</v>
      </c>
      <c r="M2746">
        <f t="shared" ca="1" si="466"/>
        <v>61500.000000000218</v>
      </c>
      <c r="N2746">
        <f t="shared" ca="1" si="467"/>
        <v>-387.50000000000284</v>
      </c>
      <c r="O2746">
        <f t="shared" ca="1" si="468"/>
        <v>56000.000000000095</v>
      </c>
      <c r="P2746">
        <f t="shared" ca="1" si="471"/>
        <v>251.56344499735405</v>
      </c>
      <c r="Q2746">
        <f t="shared" ca="1" si="472"/>
        <v>223.99999999999517</v>
      </c>
      <c r="R2746">
        <f t="shared" ca="1" si="469"/>
        <v>-6.2613613411432274E-3</v>
      </c>
      <c r="S2746">
        <f t="shared" ca="1" si="470"/>
        <v>-6.8720904455775158E-3</v>
      </c>
    </row>
    <row r="2747" spans="1:19" x14ac:dyDescent="0.25">
      <c r="A2747" s="1">
        <v>37209</v>
      </c>
      <c r="B2747">
        <v>92.34</v>
      </c>
      <c r="C2747">
        <v>92.344999999999999</v>
      </c>
      <c r="D2747">
        <v>92.174999999999997</v>
      </c>
      <c r="E2747">
        <v>92.194999999999993</v>
      </c>
      <c r="F2747">
        <f ca="1">AVERAGE(E2747:OFFSET(E2747,-$F$2+1,0))</f>
        <v>92.04487499999999</v>
      </c>
      <c r="G2747">
        <f t="shared" ca="1" si="462"/>
        <v>1</v>
      </c>
      <c r="H2747">
        <v>-1.6999999999999999E-3</v>
      </c>
      <c r="I2747">
        <f ca="1">STDEV(OFFSET(H2747,-$I$2+1,0):H2747)</f>
        <v>7.1148473371941679E-4</v>
      </c>
      <c r="J2747">
        <f t="shared" ca="1" si="463"/>
        <v>1</v>
      </c>
      <c r="K2747">
        <f t="shared" ca="1" si="464"/>
        <v>1</v>
      </c>
      <c r="L2747">
        <f t="shared" ca="1" si="465"/>
        <v>-662.49999999996589</v>
      </c>
      <c r="M2747">
        <f t="shared" ca="1" si="466"/>
        <v>60837.500000000255</v>
      </c>
      <c r="N2747">
        <f t="shared" ca="1" si="467"/>
        <v>-662.49999999996589</v>
      </c>
      <c r="O2747">
        <f t="shared" ca="1" si="468"/>
        <v>55337.500000000131</v>
      </c>
      <c r="P2747">
        <f t="shared" ca="1" si="471"/>
        <v>248.58735959894801</v>
      </c>
      <c r="Q2747">
        <f t="shared" ca="1" si="472"/>
        <v>221.34999999999536</v>
      </c>
      <c r="R2747">
        <f t="shared" ca="1" si="469"/>
        <v>-1.0772357723576643E-2</v>
      </c>
      <c r="S2747">
        <f t="shared" ca="1" si="470"/>
        <v>-1.1830357142856514E-2</v>
      </c>
    </row>
    <row r="2748" spans="1:19" x14ac:dyDescent="0.25">
      <c r="A2748" s="1">
        <v>37210</v>
      </c>
      <c r="B2748">
        <v>92.174999999999997</v>
      </c>
      <c r="C2748">
        <v>92.174999999999997</v>
      </c>
      <c r="D2748">
        <v>91.91</v>
      </c>
      <c r="E2748">
        <v>91.93</v>
      </c>
      <c r="F2748">
        <f ca="1">AVERAGE(E2748:OFFSET(E2748,-$F$2+1,0))</f>
        <v>92.052374999999984</v>
      </c>
      <c r="G2748">
        <f t="shared" ca="1" si="462"/>
        <v>1</v>
      </c>
      <c r="H2748">
        <v>-2.8999999999999998E-3</v>
      </c>
      <c r="I2748">
        <f ca="1">STDEV(OFFSET(H2748,-$I$2+1,0):H2748)</f>
        <v>9.799436074000435E-4</v>
      </c>
      <c r="J2748">
        <f t="shared" ca="1" si="463"/>
        <v>1</v>
      </c>
      <c r="K2748">
        <f t="shared" ca="1" si="464"/>
        <v>1</v>
      </c>
      <c r="L2748">
        <f t="shared" ca="1" si="465"/>
        <v>-312.5</v>
      </c>
      <c r="M2748">
        <f t="shared" ca="1" si="466"/>
        <v>60525.000000000255</v>
      </c>
      <c r="N2748">
        <f t="shared" ca="1" si="467"/>
        <v>-312.5</v>
      </c>
      <c r="O2748">
        <f t="shared" ca="1" si="468"/>
        <v>55025.000000000131</v>
      </c>
      <c r="P2748">
        <f t="shared" ca="1" si="471"/>
        <v>247.1835457317753</v>
      </c>
      <c r="Q2748">
        <f t="shared" ca="1" si="472"/>
        <v>220.09999999999539</v>
      </c>
      <c r="R2748">
        <f t="shared" ca="1" si="469"/>
        <v>-5.1366344770905886E-3</v>
      </c>
      <c r="S2748">
        <f t="shared" ca="1" si="470"/>
        <v>-5.647165123108186E-3</v>
      </c>
    </row>
    <row r="2749" spans="1:19" x14ac:dyDescent="0.25">
      <c r="A2749" s="1">
        <v>37211</v>
      </c>
      <c r="B2749">
        <v>91.91</v>
      </c>
      <c r="C2749">
        <v>91.99</v>
      </c>
      <c r="D2749">
        <v>91.72</v>
      </c>
      <c r="E2749">
        <v>91.805000000000007</v>
      </c>
      <c r="F2749">
        <f ca="1">AVERAGE(E2749:OFFSET(E2749,-$F$2+1,0))</f>
        <v>92.052999999999983</v>
      </c>
      <c r="G2749">
        <f t="shared" ca="1" si="462"/>
        <v>1</v>
      </c>
      <c r="H2749">
        <v>-1.4E-3</v>
      </c>
      <c r="I2749">
        <f ca="1">STDEV(OFFSET(H2749,-$I$2+1,0):H2749)</f>
        <v>1.0132153093779695E-3</v>
      </c>
      <c r="J2749">
        <f t="shared" ca="1" si="463"/>
        <v>1</v>
      </c>
      <c r="K2749">
        <f t="shared" ca="1" si="464"/>
        <v>1</v>
      </c>
      <c r="L2749">
        <f t="shared" ca="1" si="465"/>
        <v>412.4999999999801</v>
      </c>
      <c r="M2749">
        <f t="shared" ca="1" si="466"/>
        <v>60937.500000000233</v>
      </c>
      <c r="N2749">
        <f t="shared" ca="1" si="467"/>
        <v>412.4999999999801</v>
      </c>
      <c r="O2749">
        <f t="shared" ca="1" si="468"/>
        <v>55437.500000000109</v>
      </c>
      <c r="P2749">
        <f t="shared" ca="1" si="471"/>
        <v>249.03658003644321</v>
      </c>
      <c r="Q2749">
        <f t="shared" ca="1" si="472"/>
        <v>221.74999999999528</v>
      </c>
      <c r="R2749">
        <f t="shared" ca="1" si="469"/>
        <v>6.8153655514246736E-3</v>
      </c>
      <c r="S2749">
        <f t="shared" ca="1" si="470"/>
        <v>7.4965924579732685E-3</v>
      </c>
    </row>
    <row r="2750" spans="1:19" x14ac:dyDescent="0.25">
      <c r="A2750" s="1">
        <v>37214</v>
      </c>
      <c r="B2750">
        <v>91.84</v>
      </c>
      <c r="C2750">
        <v>91.98</v>
      </c>
      <c r="D2750">
        <v>91.82</v>
      </c>
      <c r="E2750">
        <v>91.97</v>
      </c>
      <c r="F2750">
        <f ca="1">AVERAGE(E2750:OFFSET(E2750,-$F$2+1,0))</f>
        <v>92.059249999999992</v>
      </c>
      <c r="G2750">
        <f t="shared" ca="1" si="462"/>
        <v>1</v>
      </c>
      <c r="H2750">
        <v>1.8E-3</v>
      </c>
      <c r="I2750">
        <f ca="1">STDEV(OFFSET(H2750,-$I$2+1,0):H2750)</f>
        <v>1.1013269508332113E-3</v>
      </c>
      <c r="J2750">
        <f t="shared" ca="1" si="463"/>
        <v>1</v>
      </c>
      <c r="K2750">
        <f t="shared" ca="1" si="464"/>
        <v>1</v>
      </c>
      <c r="L2750">
        <f t="shared" ca="1" si="465"/>
        <v>-137.49999999998153</v>
      </c>
      <c r="M2750">
        <f t="shared" ca="1" si="466"/>
        <v>60800.000000000255</v>
      </c>
      <c r="N2750">
        <f t="shared" ca="1" si="467"/>
        <v>-137.49999999998153</v>
      </c>
      <c r="O2750">
        <f t="shared" ca="1" si="468"/>
        <v>55300.000000000131</v>
      </c>
      <c r="P2750">
        <f t="shared" ca="1" si="471"/>
        <v>248.41890193488729</v>
      </c>
      <c r="Q2750">
        <f t="shared" ca="1" si="472"/>
        <v>221.19999999999538</v>
      </c>
      <c r="R2750">
        <f t="shared" ca="1" si="469"/>
        <v>-2.2564102564099444E-3</v>
      </c>
      <c r="S2750">
        <f t="shared" ca="1" si="470"/>
        <v>-2.4802705749714768E-3</v>
      </c>
    </row>
    <row r="2751" spans="1:19" x14ac:dyDescent="0.25">
      <c r="A2751" s="1">
        <v>37215</v>
      </c>
      <c r="B2751">
        <v>91.96</v>
      </c>
      <c r="C2751">
        <v>92.06</v>
      </c>
      <c r="D2751">
        <v>91.86</v>
      </c>
      <c r="E2751">
        <v>91.915000000000006</v>
      </c>
      <c r="F2751">
        <f ca="1">AVERAGE(E2751:OFFSET(E2751,-$F$2+1,0))</f>
        <v>92.063249999999982</v>
      </c>
      <c r="G2751">
        <f t="shared" ca="1" si="462"/>
        <v>1</v>
      </c>
      <c r="H2751">
        <v>-5.9999999999999995E-4</v>
      </c>
      <c r="I2751">
        <f ca="1">STDEV(OFFSET(H2751,-$I$2+1,0):H2751)</f>
        <v>1.1085315084665649E-3</v>
      </c>
      <c r="J2751">
        <f t="shared" ca="1" si="463"/>
        <v>1</v>
      </c>
      <c r="K2751">
        <f t="shared" ca="1" si="464"/>
        <v>1</v>
      </c>
      <c r="L2751">
        <f t="shared" ca="1" si="465"/>
        <v>-350.00000000000142</v>
      </c>
      <c r="M2751">
        <f t="shared" ca="1" si="466"/>
        <v>60450.000000000255</v>
      </c>
      <c r="N2751">
        <f t="shared" ca="1" si="467"/>
        <v>-350.00000000000142</v>
      </c>
      <c r="O2751">
        <f t="shared" ca="1" si="468"/>
        <v>54950.000000000131</v>
      </c>
      <c r="P2751">
        <f t="shared" ca="1" si="471"/>
        <v>246.84663040365382</v>
      </c>
      <c r="Q2751">
        <f t="shared" ca="1" si="472"/>
        <v>219.79999999999541</v>
      </c>
      <c r="R2751">
        <f t="shared" ca="1" si="469"/>
        <v>-5.7565789473684207E-3</v>
      </c>
      <c r="S2751">
        <f t="shared" ca="1" si="470"/>
        <v>-6.3291139240506432E-3</v>
      </c>
    </row>
    <row r="2752" spans="1:19" x14ac:dyDescent="0.25">
      <c r="A2752" s="1">
        <v>37216</v>
      </c>
      <c r="B2752">
        <v>91.91</v>
      </c>
      <c r="C2752">
        <v>91.924999999999997</v>
      </c>
      <c r="D2752">
        <v>91.74</v>
      </c>
      <c r="E2752">
        <v>91.775000000000006</v>
      </c>
      <c r="F2752">
        <f ca="1">AVERAGE(E2752:OFFSET(E2752,-$F$2+1,0))</f>
        <v>92.063249999999996</v>
      </c>
      <c r="G2752">
        <f t="shared" ca="1" si="462"/>
        <v>1</v>
      </c>
      <c r="H2752">
        <v>-1.5E-3</v>
      </c>
      <c r="I2752">
        <f ca="1">STDEV(OFFSET(H2752,-$I$2+1,0):H2752)</f>
        <v>1.1518749018333909E-3</v>
      </c>
      <c r="J2752">
        <f t="shared" ca="1" si="463"/>
        <v>1</v>
      </c>
      <c r="K2752">
        <f t="shared" ca="1" si="464"/>
        <v>1</v>
      </c>
      <c r="L2752">
        <f t="shared" ca="1" si="465"/>
        <v>-175.00000000001847</v>
      </c>
      <c r="M2752">
        <f t="shared" ca="1" si="466"/>
        <v>60275.000000000233</v>
      </c>
      <c r="N2752">
        <f t="shared" ca="1" si="467"/>
        <v>-175.00000000001847</v>
      </c>
      <c r="O2752">
        <f t="shared" ca="1" si="468"/>
        <v>54775.000000000109</v>
      </c>
      <c r="P2752">
        <f t="shared" ca="1" si="471"/>
        <v>246.060494638037</v>
      </c>
      <c r="Q2752">
        <f t="shared" ca="1" si="472"/>
        <v>219.09999999999536</v>
      </c>
      <c r="R2752">
        <f t="shared" ca="1" si="469"/>
        <v>-2.8949545078580273E-3</v>
      </c>
      <c r="S2752">
        <f t="shared" ca="1" si="470"/>
        <v>-3.1847133757965068E-3</v>
      </c>
    </row>
    <row r="2753" spans="1:19" x14ac:dyDescent="0.25">
      <c r="A2753" s="1">
        <v>37218</v>
      </c>
      <c r="B2753">
        <v>91.72</v>
      </c>
      <c r="C2753">
        <v>91.805000000000007</v>
      </c>
      <c r="D2753">
        <v>91.665000000000006</v>
      </c>
      <c r="E2753">
        <v>91.704999999999998</v>
      </c>
      <c r="F2753">
        <f ca="1">AVERAGE(E2753:OFFSET(E2753,-$F$2+1,0))</f>
        <v>92.059999999999988</v>
      </c>
      <c r="G2753">
        <f t="shared" ca="1" si="462"/>
        <v>-1</v>
      </c>
      <c r="H2753">
        <v>-8.0000000000000004E-4</v>
      </c>
      <c r="I2753">
        <f ca="1">STDEV(OFFSET(H2753,-$I$2+1,0):H2753)</f>
        <v>1.1502402495039666E-3</v>
      </c>
      <c r="J2753">
        <f t="shared" ca="1" si="463"/>
        <v>1</v>
      </c>
      <c r="K2753">
        <f t="shared" ca="1" si="464"/>
        <v>1</v>
      </c>
      <c r="L2753">
        <f t="shared" ca="1" si="465"/>
        <v>-87.499999999991473</v>
      </c>
      <c r="M2753">
        <f t="shared" ca="1" si="466"/>
        <v>60187.50000000024</v>
      </c>
      <c r="N2753">
        <f t="shared" ca="1" si="467"/>
        <v>-87.499999999991473</v>
      </c>
      <c r="O2753">
        <f t="shared" ca="1" si="468"/>
        <v>54687.500000000116</v>
      </c>
      <c r="P2753">
        <f t="shared" ca="1" si="471"/>
        <v>245.66742675522866</v>
      </c>
      <c r="Q2753">
        <f t="shared" ca="1" si="472"/>
        <v>218.7499999999954</v>
      </c>
      <c r="R2753">
        <f t="shared" ca="1" si="469"/>
        <v>-1.4516798009123373E-3</v>
      </c>
      <c r="S2753">
        <f t="shared" ca="1" si="470"/>
        <v>-1.5974440894567102E-3</v>
      </c>
    </row>
    <row r="2754" spans="1:19" x14ac:dyDescent="0.25">
      <c r="A2754" s="1">
        <v>37221</v>
      </c>
      <c r="B2754">
        <v>91.76</v>
      </c>
      <c r="C2754">
        <v>91.83</v>
      </c>
      <c r="D2754">
        <v>91.655000000000001</v>
      </c>
      <c r="E2754">
        <v>91.67</v>
      </c>
      <c r="F2754">
        <f ca="1">AVERAGE(E2754:OFFSET(E2754,-$F$2+1,0))</f>
        <v>92.055125000000004</v>
      </c>
      <c r="G2754">
        <f t="shared" ca="1" si="462"/>
        <v>-1</v>
      </c>
      <c r="H2754">
        <v>-4.0000000000000002E-4</v>
      </c>
      <c r="I2754">
        <f ca="1">STDEV(OFFSET(H2754,-$I$2+1,0):H2754)</f>
        <v>1.1258213376066943E-3</v>
      </c>
      <c r="J2754">
        <f t="shared" ca="1" si="463"/>
        <v>1</v>
      </c>
      <c r="K2754">
        <f t="shared" ca="1" si="464"/>
        <v>1</v>
      </c>
      <c r="L2754">
        <f t="shared" ca="1" si="465"/>
        <v>587.49999999999864</v>
      </c>
      <c r="M2754">
        <f t="shared" ca="1" si="466"/>
        <v>60775.00000000024</v>
      </c>
      <c r="N2754">
        <f t="shared" ca="1" si="467"/>
        <v>587.49999999999864</v>
      </c>
      <c r="O2754">
        <f t="shared" ca="1" si="468"/>
        <v>55275.000000000116</v>
      </c>
      <c r="P2754">
        <f t="shared" ca="1" si="471"/>
        <v>248.3065968255134</v>
      </c>
      <c r="Q2754">
        <f t="shared" ca="1" si="472"/>
        <v>221.09999999999536</v>
      </c>
      <c r="R2754">
        <f t="shared" ca="1" si="469"/>
        <v>9.7611630321910083E-3</v>
      </c>
      <c r="S2754">
        <f t="shared" ca="1" si="470"/>
        <v>1.0742857142857096E-2</v>
      </c>
    </row>
    <row r="2755" spans="1:19" x14ac:dyDescent="0.25">
      <c r="A2755" s="1">
        <v>37222</v>
      </c>
      <c r="B2755">
        <v>91.665000000000006</v>
      </c>
      <c r="C2755">
        <v>91.92</v>
      </c>
      <c r="D2755">
        <v>91.52</v>
      </c>
      <c r="E2755">
        <v>91.905000000000001</v>
      </c>
      <c r="F2755">
        <f ca="1">AVERAGE(E2755:OFFSET(E2755,-$F$2+1,0))</f>
        <v>92.056000000000012</v>
      </c>
      <c r="G2755">
        <f t="shared" ca="1" si="462"/>
        <v>1</v>
      </c>
      <c r="H2755">
        <v>2.5999999999999999E-3</v>
      </c>
      <c r="I2755">
        <f ca="1">STDEV(OFFSET(H2755,-$I$2+1,0):H2755)</f>
        <v>1.2959044799107037E-3</v>
      </c>
      <c r="J2755">
        <f t="shared" ca="1" si="463"/>
        <v>1</v>
      </c>
      <c r="K2755">
        <f t="shared" ca="1" si="464"/>
        <v>1</v>
      </c>
      <c r="L2755">
        <f t="shared" ca="1" si="465"/>
        <v>-37.500000000001421</v>
      </c>
      <c r="M2755">
        <f t="shared" ca="1" si="466"/>
        <v>60737.50000000024</v>
      </c>
      <c r="N2755">
        <f t="shared" ca="1" si="467"/>
        <v>-37.500000000001421</v>
      </c>
      <c r="O2755">
        <f t="shared" ca="1" si="468"/>
        <v>55237.500000000116</v>
      </c>
      <c r="P2755">
        <f t="shared" ca="1" si="471"/>
        <v>248.13813916145264</v>
      </c>
      <c r="Q2755">
        <f t="shared" ca="1" si="472"/>
        <v>220.94999999999536</v>
      </c>
      <c r="R2755">
        <f t="shared" ca="1" si="469"/>
        <v>-6.1703002879475561E-4</v>
      </c>
      <c r="S2755">
        <f t="shared" ca="1" si="470"/>
        <v>-6.7842605156040415E-4</v>
      </c>
    </row>
    <row r="2756" spans="1:19" x14ac:dyDescent="0.25">
      <c r="A2756" s="1">
        <v>37223</v>
      </c>
      <c r="B2756">
        <v>91.94</v>
      </c>
      <c r="C2756">
        <v>92.045000000000002</v>
      </c>
      <c r="D2756">
        <v>91.84</v>
      </c>
      <c r="E2756">
        <v>91.89</v>
      </c>
      <c r="F2756">
        <f ca="1">AVERAGE(E2756:OFFSET(E2756,-$F$2+1,0))</f>
        <v>92.058500000000009</v>
      </c>
      <c r="G2756">
        <f t="shared" ca="1" si="462"/>
        <v>1</v>
      </c>
      <c r="H2756">
        <v>-2.0000000000000001E-4</v>
      </c>
      <c r="I2756">
        <f ca="1">STDEV(OFFSET(H2756,-$I$2+1,0):H2756)</f>
        <v>1.287132676267598E-3</v>
      </c>
      <c r="J2756">
        <f t="shared" ca="1" si="463"/>
        <v>1</v>
      </c>
      <c r="K2756">
        <f t="shared" ca="1" si="464"/>
        <v>1</v>
      </c>
      <c r="L2756">
        <f t="shared" ca="1" si="465"/>
        <v>500.00000000000711</v>
      </c>
      <c r="M2756">
        <f t="shared" ca="1" si="466"/>
        <v>61237.500000000247</v>
      </c>
      <c r="N2756">
        <f t="shared" ca="1" si="467"/>
        <v>500.00000000000711</v>
      </c>
      <c r="O2756">
        <f t="shared" ca="1" si="468"/>
        <v>55737.500000000124</v>
      </c>
      <c r="P2756">
        <f t="shared" ca="1" si="471"/>
        <v>250.38424134892907</v>
      </c>
      <c r="Q2756">
        <f t="shared" ca="1" si="472"/>
        <v>222.94999999999536</v>
      </c>
      <c r="R2756">
        <f t="shared" ca="1" si="469"/>
        <v>8.2321465322083582E-3</v>
      </c>
      <c r="S2756">
        <f t="shared" ca="1" si="470"/>
        <v>9.0518216791130313E-3</v>
      </c>
    </row>
    <row r="2757" spans="1:19" x14ac:dyDescent="0.25">
      <c r="A2757" s="1">
        <v>37224</v>
      </c>
      <c r="B2757">
        <v>91.92</v>
      </c>
      <c r="C2757">
        <v>92.105000000000004</v>
      </c>
      <c r="D2757">
        <v>91.91</v>
      </c>
      <c r="E2757">
        <v>92.09</v>
      </c>
      <c r="F2757">
        <f ca="1">AVERAGE(E2757:OFFSET(E2757,-$F$2+1,0))</f>
        <v>92.06525000000002</v>
      </c>
      <c r="G2757">
        <f t="shared" ca="1" si="462"/>
        <v>1</v>
      </c>
      <c r="H2757">
        <v>2.2000000000000001E-3</v>
      </c>
      <c r="I2757">
        <f ca="1">STDEV(OFFSET(H2757,-$I$2+1,0):H2757)</f>
        <v>1.3778224620182766E-3</v>
      </c>
      <c r="J2757">
        <f t="shared" ca="1" si="463"/>
        <v>1</v>
      </c>
      <c r="K2757">
        <f t="shared" ca="1" si="464"/>
        <v>1</v>
      </c>
      <c r="L2757">
        <f t="shared" ca="1" si="465"/>
        <v>75.000000000002842</v>
      </c>
      <c r="M2757">
        <f t="shared" ca="1" si="466"/>
        <v>61312.500000000247</v>
      </c>
      <c r="N2757">
        <f t="shared" ca="1" si="467"/>
        <v>75.000000000002842</v>
      </c>
      <c r="O2757">
        <f t="shared" ca="1" si="468"/>
        <v>55812.500000000124</v>
      </c>
      <c r="P2757">
        <f t="shared" ca="1" si="471"/>
        <v>250.72115667705052</v>
      </c>
      <c r="Q2757">
        <f t="shared" ca="1" si="472"/>
        <v>223.24999999999534</v>
      </c>
      <c r="R2757">
        <f t="shared" ca="1" si="469"/>
        <v>1.2247397428046954E-3</v>
      </c>
      <c r="S2757">
        <f t="shared" ca="1" si="470"/>
        <v>1.3455931823279242E-3</v>
      </c>
    </row>
    <row r="2758" spans="1:19" x14ac:dyDescent="0.25">
      <c r="A2758" s="1">
        <v>37225</v>
      </c>
      <c r="B2758">
        <v>92.094999999999999</v>
      </c>
      <c r="C2758">
        <v>92.19</v>
      </c>
      <c r="D2758">
        <v>92.05</v>
      </c>
      <c r="E2758">
        <v>92.12</v>
      </c>
      <c r="F2758">
        <f ca="1">AVERAGE(E2758:OFFSET(E2758,-$F$2+1,0))</f>
        <v>92.069500000000005</v>
      </c>
      <c r="G2758">
        <f t="shared" ca="1" si="462"/>
        <v>1</v>
      </c>
      <c r="H2758">
        <v>2.9999999999999997E-4</v>
      </c>
      <c r="I2758">
        <f ca="1">STDEV(OFFSET(H2758,-$I$2+1,0):H2758)</f>
        <v>1.3805414650933541E-3</v>
      </c>
      <c r="J2758">
        <f t="shared" ca="1" si="463"/>
        <v>1</v>
      </c>
      <c r="K2758">
        <f t="shared" ca="1" si="464"/>
        <v>1</v>
      </c>
      <c r="L2758">
        <f t="shared" ca="1" si="465"/>
        <v>62.499999999978684</v>
      </c>
      <c r="M2758">
        <f t="shared" ca="1" si="466"/>
        <v>61375.000000000226</v>
      </c>
      <c r="N2758">
        <f t="shared" ca="1" si="467"/>
        <v>62.499999999978684</v>
      </c>
      <c r="O2758">
        <f t="shared" ca="1" si="468"/>
        <v>55875.000000000102</v>
      </c>
      <c r="P2758">
        <f t="shared" ca="1" si="471"/>
        <v>251.00191945048499</v>
      </c>
      <c r="Q2758">
        <f t="shared" ca="1" si="472"/>
        <v>223.49999999999528</v>
      </c>
      <c r="R2758">
        <f t="shared" ca="1" si="469"/>
        <v>1.0193679918447042E-3</v>
      </c>
      <c r="S2758">
        <f t="shared" ca="1" si="470"/>
        <v>1.1198208286670288E-3</v>
      </c>
    </row>
    <row r="2759" spans="1:19" x14ac:dyDescent="0.25">
      <c r="A2759" s="1">
        <v>37228</v>
      </c>
      <c r="B2759">
        <v>92.05</v>
      </c>
      <c r="C2759">
        <v>92.185000000000002</v>
      </c>
      <c r="D2759">
        <v>92.05</v>
      </c>
      <c r="E2759">
        <v>92.144999999999996</v>
      </c>
      <c r="F2759">
        <f ca="1">AVERAGE(E2759:OFFSET(E2759,-$F$2+1,0))</f>
        <v>92.074750000000009</v>
      </c>
      <c r="G2759">
        <f t="shared" ca="1" si="462"/>
        <v>1</v>
      </c>
      <c r="H2759">
        <v>2.9999999999999997E-4</v>
      </c>
      <c r="I2759">
        <f ca="1">STDEV(OFFSET(H2759,-$I$2+1,0):H2759)</f>
        <v>1.3827794283140103E-3</v>
      </c>
      <c r="J2759">
        <f t="shared" ca="1" si="463"/>
        <v>1</v>
      </c>
      <c r="K2759">
        <f t="shared" ca="1" si="464"/>
        <v>1</v>
      </c>
      <c r="L2759">
        <f t="shared" ca="1" si="465"/>
        <v>37.500000000001421</v>
      </c>
      <c r="M2759">
        <f t="shared" ca="1" si="466"/>
        <v>61412.500000000226</v>
      </c>
      <c r="N2759">
        <f t="shared" ca="1" si="467"/>
        <v>37.500000000001421</v>
      </c>
      <c r="O2759">
        <f t="shared" ca="1" si="468"/>
        <v>55912.500000000102</v>
      </c>
      <c r="P2759">
        <f t="shared" ca="1" si="471"/>
        <v>251.17037711454574</v>
      </c>
      <c r="Q2759">
        <f t="shared" ca="1" si="472"/>
        <v>223.64999999999529</v>
      </c>
      <c r="R2759">
        <f t="shared" ca="1" si="469"/>
        <v>6.1099796334014307E-4</v>
      </c>
      <c r="S2759">
        <f t="shared" ca="1" si="470"/>
        <v>6.7114093959733969E-4</v>
      </c>
    </row>
    <row r="2760" spans="1:19" x14ac:dyDescent="0.25">
      <c r="A2760" s="1">
        <v>37229</v>
      </c>
      <c r="B2760">
        <v>92.16</v>
      </c>
      <c r="C2760">
        <v>92.204999999999998</v>
      </c>
      <c r="D2760">
        <v>92.11</v>
      </c>
      <c r="E2760">
        <v>92.16</v>
      </c>
      <c r="F2760">
        <f ca="1">AVERAGE(E2760:OFFSET(E2760,-$F$2+1,0))</f>
        <v>92.079750000000004</v>
      </c>
      <c r="G2760">
        <f t="shared" ca="1" si="462"/>
        <v>1</v>
      </c>
      <c r="H2760">
        <v>2.0000000000000001E-4</v>
      </c>
      <c r="I2760">
        <f ca="1">STDEV(OFFSET(H2760,-$I$2+1,0):H2760)</f>
        <v>1.378061185716711E-3</v>
      </c>
      <c r="J2760">
        <f t="shared" ca="1" si="463"/>
        <v>1</v>
      </c>
      <c r="K2760">
        <f t="shared" ca="1" si="464"/>
        <v>1</v>
      </c>
      <c r="L2760">
        <f t="shared" ca="1" si="465"/>
        <v>-625</v>
      </c>
      <c r="M2760">
        <f t="shared" ca="1" si="466"/>
        <v>60787.500000000226</v>
      </c>
      <c r="N2760">
        <f t="shared" ca="1" si="467"/>
        <v>-625</v>
      </c>
      <c r="O2760">
        <f t="shared" ca="1" si="468"/>
        <v>55287.500000000102</v>
      </c>
      <c r="P2760">
        <f t="shared" ca="1" si="471"/>
        <v>248.36274938020028</v>
      </c>
      <c r="Q2760">
        <f t="shared" ca="1" si="472"/>
        <v>221.14999999999534</v>
      </c>
      <c r="R2760">
        <f t="shared" ca="1" si="469"/>
        <v>-1.0177081213108043E-2</v>
      </c>
      <c r="S2760">
        <f t="shared" ca="1" si="470"/>
        <v>-1.1178180192264679E-2</v>
      </c>
    </row>
    <row r="2761" spans="1:19" x14ac:dyDescent="0.25">
      <c r="A2761" s="1">
        <v>37230</v>
      </c>
      <c r="B2761">
        <v>92.17</v>
      </c>
      <c r="C2761">
        <v>92.18</v>
      </c>
      <c r="D2761">
        <v>91.84</v>
      </c>
      <c r="E2761">
        <v>91.91</v>
      </c>
      <c r="F2761">
        <f ca="1">AVERAGE(E2761:OFFSET(E2761,-$F$2+1,0))</f>
        <v>92.076499999999996</v>
      </c>
      <c r="G2761">
        <f t="shared" ca="1" si="462"/>
        <v>-1</v>
      </c>
      <c r="H2761">
        <v>-2.7000000000000001E-3</v>
      </c>
      <c r="I2761">
        <f ca="1">STDEV(OFFSET(H2761,-$I$2+1,0):H2761)</f>
        <v>1.4896484926246686E-3</v>
      </c>
      <c r="J2761">
        <f t="shared" ca="1" si="463"/>
        <v>1</v>
      </c>
      <c r="K2761">
        <f t="shared" ca="1" si="464"/>
        <v>-1</v>
      </c>
      <c r="L2761">
        <f t="shared" ca="1" si="465"/>
        <v>-150.00000000000568</v>
      </c>
      <c r="M2761">
        <f t="shared" ca="1" si="466"/>
        <v>60637.500000000218</v>
      </c>
      <c r="N2761">
        <f t="shared" ca="1" si="467"/>
        <v>150.00000000000568</v>
      </c>
      <c r="O2761">
        <f t="shared" ca="1" si="468"/>
        <v>55437.500000000109</v>
      </c>
      <c r="P2761">
        <f t="shared" ca="1" si="471"/>
        <v>247.68891872395736</v>
      </c>
      <c r="Q2761">
        <f t="shared" ca="1" si="472"/>
        <v>221.74999999999537</v>
      </c>
      <c r="R2761">
        <f t="shared" ca="1" si="469"/>
        <v>-2.4676125848242668E-3</v>
      </c>
      <c r="S2761">
        <f t="shared" ca="1" si="470"/>
        <v>2.7130906624464012E-3</v>
      </c>
    </row>
    <row r="2762" spans="1:19" x14ac:dyDescent="0.25">
      <c r="A2762" s="1">
        <v>37231</v>
      </c>
      <c r="B2762">
        <v>91.9</v>
      </c>
      <c r="C2762">
        <v>91.94</v>
      </c>
      <c r="D2762">
        <v>91.734999999999999</v>
      </c>
      <c r="E2762">
        <v>91.85</v>
      </c>
      <c r="F2762">
        <f ca="1">AVERAGE(E2762:OFFSET(E2762,-$F$2+1,0))</f>
        <v>92.072499999999991</v>
      </c>
      <c r="G2762">
        <f t="shared" ca="1" si="462"/>
        <v>-1</v>
      </c>
      <c r="H2762">
        <v>-6.9999999999999999E-4</v>
      </c>
      <c r="I2762">
        <f ca="1">STDEV(OFFSET(H2762,-$I$2+1,0):H2762)</f>
        <v>1.4354166825809077E-3</v>
      </c>
      <c r="J2762">
        <f t="shared" ca="1" si="463"/>
        <v>1</v>
      </c>
      <c r="K2762">
        <f t="shared" ca="1" si="464"/>
        <v>-1</v>
      </c>
      <c r="L2762">
        <f t="shared" ca="1" si="465"/>
        <v>362.50000000002558</v>
      </c>
      <c r="M2762">
        <f t="shared" ca="1" si="466"/>
        <v>61000.000000000247</v>
      </c>
      <c r="N2762">
        <f t="shared" ca="1" si="467"/>
        <v>-362.50000000002558</v>
      </c>
      <c r="O2762">
        <f t="shared" ca="1" si="468"/>
        <v>55075.00000000008</v>
      </c>
      <c r="P2762">
        <f t="shared" ca="1" si="471"/>
        <v>249.30853059385484</v>
      </c>
      <c r="Q2762">
        <f t="shared" ca="1" si="472"/>
        <v>220.29999999999529</v>
      </c>
      <c r="R2762">
        <f t="shared" ca="1" si="469"/>
        <v>5.9781488352920924E-3</v>
      </c>
      <c r="S2762">
        <f t="shared" ca="1" si="470"/>
        <v>-6.5388951521988701E-3</v>
      </c>
    </row>
    <row r="2763" spans="1:19" x14ac:dyDescent="0.25">
      <c r="A2763" s="1">
        <v>37232</v>
      </c>
      <c r="B2763">
        <v>91.87</v>
      </c>
      <c r="C2763">
        <v>92.064999999999998</v>
      </c>
      <c r="D2763">
        <v>91.84</v>
      </c>
      <c r="E2763">
        <v>91.995000000000005</v>
      </c>
      <c r="F2763">
        <f ca="1">AVERAGE(E2763:OFFSET(E2763,-$F$2+1,0))</f>
        <v>92.072749999999985</v>
      </c>
      <c r="G2763">
        <f t="shared" ca="1" si="462"/>
        <v>1</v>
      </c>
      <c r="H2763">
        <v>1.6000000000000001E-3</v>
      </c>
      <c r="I2763">
        <f ca="1">STDEV(OFFSET(H2763,-$I$2+1,0):H2763)</f>
        <v>1.4863944365654197E-3</v>
      </c>
      <c r="J2763">
        <f t="shared" ca="1" si="463"/>
        <v>1</v>
      </c>
      <c r="K2763">
        <f t="shared" ca="1" si="464"/>
        <v>-1</v>
      </c>
      <c r="L2763">
        <f t="shared" ca="1" si="465"/>
        <v>324.99999999998863</v>
      </c>
      <c r="M2763">
        <f t="shared" ca="1" si="466"/>
        <v>61325.000000000233</v>
      </c>
      <c r="N2763">
        <f t="shared" ca="1" si="467"/>
        <v>-324.99999999998863</v>
      </c>
      <c r="O2763">
        <f t="shared" ca="1" si="468"/>
        <v>54750.000000000095</v>
      </c>
      <c r="P2763">
        <f t="shared" ca="1" si="471"/>
        <v>250.77971121015989</v>
      </c>
      <c r="Q2763">
        <f t="shared" ca="1" si="472"/>
        <v>218.99999999999537</v>
      </c>
      <c r="R2763">
        <f t="shared" ca="1" si="469"/>
        <v>5.3278688524588088E-3</v>
      </c>
      <c r="S2763">
        <f t="shared" ca="1" si="470"/>
        <v>-5.9010440308667842E-3</v>
      </c>
    </row>
    <row r="2764" spans="1:19" x14ac:dyDescent="0.25">
      <c r="A2764" s="1">
        <v>37235</v>
      </c>
      <c r="B2764">
        <v>92.04</v>
      </c>
      <c r="C2764">
        <v>92.14</v>
      </c>
      <c r="D2764">
        <v>92.015000000000001</v>
      </c>
      <c r="E2764">
        <v>92.125</v>
      </c>
      <c r="F2764">
        <f ca="1">AVERAGE(E2764:OFFSET(E2764,-$F$2+1,0))</f>
        <v>92.079124999999976</v>
      </c>
      <c r="G2764">
        <f t="shared" ca="1" si="462"/>
        <v>1</v>
      </c>
      <c r="H2764">
        <v>1.4E-3</v>
      </c>
      <c r="I2764">
        <f ca="1">STDEV(OFFSET(H2764,-$I$2+1,0):H2764)</f>
        <v>1.5194441504431117E-3</v>
      </c>
      <c r="J2764">
        <f t="shared" ca="1" si="463"/>
        <v>1</v>
      </c>
      <c r="K2764">
        <f t="shared" ca="1" si="464"/>
        <v>-1</v>
      </c>
      <c r="L2764">
        <f t="shared" ca="1" si="465"/>
        <v>199.99999999999574</v>
      </c>
      <c r="M2764">
        <f t="shared" ca="1" si="466"/>
        <v>61525.000000000226</v>
      </c>
      <c r="N2764">
        <f t="shared" ca="1" si="467"/>
        <v>-199.99999999999574</v>
      </c>
      <c r="O2764">
        <f t="shared" ca="1" si="468"/>
        <v>54550.000000000102</v>
      </c>
      <c r="P2764">
        <f t="shared" ca="1" si="471"/>
        <v>251.69580147942074</v>
      </c>
      <c r="Q2764">
        <f t="shared" ca="1" si="472"/>
        <v>218.19999999999541</v>
      </c>
      <c r="R2764">
        <f t="shared" ca="1" si="469"/>
        <v>3.2613126783529551E-3</v>
      </c>
      <c r="S2764">
        <f t="shared" ca="1" si="470"/>
        <v>-3.6529680365295961E-3</v>
      </c>
    </row>
    <row r="2765" spans="1:19" x14ac:dyDescent="0.25">
      <c r="A2765" s="1">
        <v>37236</v>
      </c>
      <c r="B2765">
        <v>92.155000000000001</v>
      </c>
      <c r="C2765">
        <v>92.295000000000002</v>
      </c>
      <c r="D2765">
        <v>92.14</v>
      </c>
      <c r="E2765">
        <v>92.204999999999998</v>
      </c>
      <c r="F2765">
        <f ca="1">AVERAGE(E2765:OFFSET(E2765,-$F$2+1,0))</f>
        <v>92.085874999999973</v>
      </c>
      <c r="G2765">
        <f t="shared" ca="1" si="462"/>
        <v>1</v>
      </c>
      <c r="H2765">
        <v>8.9999999999999998E-4</v>
      </c>
      <c r="I2765">
        <f ca="1">STDEV(OFFSET(H2765,-$I$2+1,0):H2765)</f>
        <v>1.5374192319393049E-3</v>
      </c>
      <c r="J2765">
        <f t="shared" ca="1" si="463"/>
        <v>1</v>
      </c>
      <c r="K2765">
        <f t="shared" ca="1" si="464"/>
        <v>-1</v>
      </c>
      <c r="L2765">
        <f t="shared" ca="1" si="465"/>
        <v>25.00000000001279</v>
      </c>
      <c r="M2765">
        <f t="shared" ca="1" si="466"/>
        <v>61550.00000000024</v>
      </c>
      <c r="N2765">
        <f t="shared" ca="1" si="467"/>
        <v>-25.00000000001279</v>
      </c>
      <c r="O2765">
        <f t="shared" ca="1" si="468"/>
        <v>54525.000000000087</v>
      </c>
      <c r="P2765">
        <f t="shared" ca="1" si="471"/>
        <v>251.81115244251862</v>
      </c>
      <c r="Q2765">
        <f t="shared" ca="1" si="472"/>
        <v>218.09999999999536</v>
      </c>
      <c r="R2765">
        <f t="shared" ca="1" si="469"/>
        <v>4.0633888663165699E-4</v>
      </c>
      <c r="S2765">
        <f t="shared" ca="1" si="470"/>
        <v>-4.5829514207172765E-4</v>
      </c>
    </row>
    <row r="2766" spans="1:19" x14ac:dyDescent="0.25">
      <c r="A2766" s="1">
        <v>37237</v>
      </c>
      <c r="B2766">
        <v>92.24</v>
      </c>
      <c r="C2766">
        <v>92.3</v>
      </c>
      <c r="D2766">
        <v>92.19</v>
      </c>
      <c r="E2766">
        <v>92.215000000000003</v>
      </c>
      <c r="F2766">
        <f ca="1">AVERAGE(E2766:OFFSET(E2766,-$F$2+1,0))</f>
        <v>92.091624999999979</v>
      </c>
      <c r="G2766">
        <f t="shared" ca="1" si="462"/>
        <v>1</v>
      </c>
      <c r="H2766">
        <v>1E-4</v>
      </c>
      <c r="I2766">
        <f ca="1">STDEV(OFFSET(H2766,-$I$2+1,0):H2766)</f>
        <v>1.5351581437479949E-3</v>
      </c>
      <c r="J2766">
        <f t="shared" ca="1" si="463"/>
        <v>1</v>
      </c>
      <c r="K2766">
        <f t="shared" ca="1" si="464"/>
        <v>-1</v>
      </c>
      <c r="L2766">
        <f t="shared" ca="1" si="465"/>
        <v>-262.50000000000995</v>
      </c>
      <c r="M2766">
        <f t="shared" ca="1" si="466"/>
        <v>61287.500000000233</v>
      </c>
      <c r="N2766">
        <f t="shared" ca="1" si="467"/>
        <v>262.50000000000995</v>
      </c>
      <c r="O2766">
        <f t="shared" ca="1" si="468"/>
        <v>54787.500000000095</v>
      </c>
      <c r="P2766">
        <f t="shared" ca="1" si="471"/>
        <v>250.59885666047069</v>
      </c>
      <c r="Q2766">
        <f t="shared" ca="1" si="472"/>
        <v>219.14999999999534</v>
      </c>
      <c r="R2766">
        <f t="shared" ca="1" si="469"/>
        <v>-4.2648253452479109E-3</v>
      </c>
      <c r="S2766">
        <f t="shared" ca="1" si="470"/>
        <v>4.8143053645118665E-3</v>
      </c>
    </row>
    <row r="2767" spans="1:19" x14ac:dyDescent="0.25">
      <c r="A2767" s="1">
        <v>37238</v>
      </c>
      <c r="B2767">
        <v>92.2</v>
      </c>
      <c r="C2767">
        <v>92.224999999999994</v>
      </c>
      <c r="D2767">
        <v>92</v>
      </c>
      <c r="E2767">
        <v>92.11</v>
      </c>
      <c r="F2767">
        <f ca="1">AVERAGE(E2767:OFFSET(E2767,-$F$2+1,0))</f>
        <v>92.094999999999999</v>
      </c>
      <c r="G2767">
        <f t="shared" ca="1" si="462"/>
        <v>1</v>
      </c>
      <c r="H2767">
        <v>-1.1000000000000001E-3</v>
      </c>
      <c r="I2767">
        <f ca="1">STDEV(OFFSET(H2767,-$I$2+1,0):H2767)</f>
        <v>1.5073416823562006E-3</v>
      </c>
      <c r="J2767">
        <f t="shared" ca="1" si="463"/>
        <v>1</v>
      </c>
      <c r="K2767">
        <f t="shared" ca="1" si="464"/>
        <v>-1</v>
      </c>
      <c r="L2767">
        <f t="shared" ca="1" si="465"/>
        <v>-87.499999999991473</v>
      </c>
      <c r="M2767">
        <f t="shared" ca="1" si="466"/>
        <v>61200.00000000024</v>
      </c>
      <c r="N2767">
        <f t="shared" ca="1" si="467"/>
        <v>87.499999999991473</v>
      </c>
      <c r="O2767">
        <f t="shared" ca="1" si="468"/>
        <v>54875.000000000087</v>
      </c>
      <c r="P2767">
        <f t="shared" ca="1" si="471"/>
        <v>250.19863033224274</v>
      </c>
      <c r="Q2767">
        <f t="shared" ca="1" si="472"/>
        <v>219.49999999999531</v>
      </c>
      <c r="R2767">
        <f t="shared" ca="1" si="469"/>
        <v>-1.4276973281662842E-3</v>
      </c>
      <c r="S2767">
        <f t="shared" ca="1" si="470"/>
        <v>1.5970796258269007E-3</v>
      </c>
    </row>
    <row r="2768" spans="1:19" x14ac:dyDescent="0.25">
      <c r="A2768" s="1">
        <v>37239</v>
      </c>
      <c r="B2768">
        <v>92.11</v>
      </c>
      <c r="C2768">
        <v>92.125</v>
      </c>
      <c r="D2768">
        <v>92.02</v>
      </c>
      <c r="E2768">
        <v>92.075000000000003</v>
      </c>
      <c r="F2768">
        <f ca="1">AVERAGE(E2768:OFFSET(E2768,-$F$2+1,0))</f>
        <v>92.097499999999997</v>
      </c>
      <c r="G2768">
        <f t="shared" ca="1" si="462"/>
        <v>1</v>
      </c>
      <c r="H2768">
        <v>-4.0000000000000002E-4</v>
      </c>
      <c r="I2768">
        <f ca="1">STDEV(OFFSET(H2768,-$I$2+1,0):H2768)</f>
        <v>1.3539804865265737E-3</v>
      </c>
      <c r="J2768">
        <f t="shared" ca="1" si="463"/>
        <v>1</v>
      </c>
      <c r="K2768">
        <f t="shared" ca="1" si="464"/>
        <v>-1</v>
      </c>
      <c r="L2768">
        <f t="shared" ca="1" si="465"/>
        <v>0</v>
      </c>
      <c r="M2768">
        <f t="shared" ca="1" si="466"/>
        <v>61200.00000000024</v>
      </c>
      <c r="N2768">
        <f t="shared" ca="1" si="467"/>
        <v>0</v>
      </c>
      <c r="O2768">
        <f t="shared" ca="1" si="468"/>
        <v>54875.000000000087</v>
      </c>
      <c r="P2768">
        <f t="shared" ca="1" si="471"/>
        <v>250.19863033224274</v>
      </c>
      <c r="Q2768">
        <f t="shared" ca="1" si="472"/>
        <v>219.49999999999531</v>
      </c>
      <c r="R2768">
        <f t="shared" ca="1" si="469"/>
        <v>0</v>
      </c>
      <c r="S2768">
        <f t="shared" ca="1" si="470"/>
        <v>0</v>
      </c>
    </row>
    <row r="2769" spans="1:19" x14ac:dyDescent="0.25">
      <c r="A2769" s="1">
        <v>37242</v>
      </c>
      <c r="B2769">
        <v>92.06</v>
      </c>
      <c r="C2769">
        <v>92.105000000000004</v>
      </c>
      <c r="D2769">
        <v>92.015000000000001</v>
      </c>
      <c r="E2769">
        <v>92.075000000000003</v>
      </c>
      <c r="F2769">
        <f ca="1">AVERAGE(E2769:OFFSET(E2769,-$F$2+1,0))</f>
        <v>92.098624999999984</v>
      </c>
      <c r="G2769">
        <f t="shared" ca="1" si="462"/>
        <v>1</v>
      </c>
      <c r="H2769">
        <v>0</v>
      </c>
      <c r="I2769">
        <f ca="1">STDEV(OFFSET(H2769,-$I$2+1,0):H2769)</f>
        <v>1.3088765773505316E-3</v>
      </c>
      <c r="J2769">
        <f t="shared" ca="1" si="463"/>
        <v>1</v>
      </c>
      <c r="K2769">
        <f t="shared" ca="1" si="464"/>
        <v>-1</v>
      </c>
      <c r="L2769">
        <f t="shared" ca="1" si="465"/>
        <v>212.49999999998437</v>
      </c>
      <c r="M2769">
        <f t="shared" ca="1" si="466"/>
        <v>61412.500000000226</v>
      </c>
      <c r="N2769">
        <f t="shared" ca="1" si="467"/>
        <v>-212.49999999998437</v>
      </c>
      <c r="O2769">
        <f t="shared" ca="1" si="468"/>
        <v>54662.500000000102</v>
      </c>
      <c r="P2769">
        <f t="shared" ca="1" si="471"/>
        <v>251.16750885516933</v>
      </c>
      <c r="Q2769">
        <f t="shared" ca="1" si="472"/>
        <v>218.6499999999954</v>
      </c>
      <c r="R2769">
        <f t="shared" ca="1" si="469"/>
        <v>3.4722222222219531E-3</v>
      </c>
      <c r="S2769">
        <f t="shared" ca="1" si="470"/>
        <v>-3.8724373576306884E-3</v>
      </c>
    </row>
    <row r="2770" spans="1:19" x14ac:dyDescent="0.25">
      <c r="A2770" s="1">
        <v>37243</v>
      </c>
      <c r="B2770">
        <v>92.11</v>
      </c>
      <c r="C2770">
        <v>92.17</v>
      </c>
      <c r="D2770">
        <v>92.1</v>
      </c>
      <c r="E2770">
        <v>92.16</v>
      </c>
      <c r="F2770">
        <f ca="1">AVERAGE(E2770:OFFSET(E2770,-$F$2+1,0))</f>
        <v>92.102249999999984</v>
      </c>
      <c r="G2770">
        <f t="shared" ca="1" si="462"/>
        <v>1</v>
      </c>
      <c r="H2770">
        <v>8.9999999999999998E-4</v>
      </c>
      <c r="I2770">
        <f ca="1">STDEV(OFFSET(H2770,-$I$2+1,0):H2770)</f>
        <v>1.2638600022404215E-3</v>
      </c>
      <c r="J2770">
        <f t="shared" ca="1" si="463"/>
        <v>1</v>
      </c>
      <c r="K2770">
        <f t="shared" ca="1" si="464"/>
        <v>-1</v>
      </c>
      <c r="L2770">
        <f t="shared" ca="1" si="465"/>
        <v>75.000000000002842</v>
      </c>
      <c r="M2770">
        <f t="shared" ca="1" si="466"/>
        <v>61487.500000000226</v>
      </c>
      <c r="N2770">
        <f t="shared" ca="1" si="467"/>
        <v>-75.000000000002842</v>
      </c>
      <c r="O2770">
        <f t="shared" ca="1" si="468"/>
        <v>54587.500000000102</v>
      </c>
      <c r="P2770">
        <f t="shared" ca="1" si="471"/>
        <v>251.51212469169602</v>
      </c>
      <c r="Q2770">
        <f t="shared" ca="1" si="472"/>
        <v>218.34999999999539</v>
      </c>
      <c r="R2770">
        <f t="shared" ca="1" si="469"/>
        <v>1.2212497455730115E-3</v>
      </c>
      <c r="S2770">
        <f t="shared" ca="1" si="470"/>
        <v>-1.3720557969357915E-3</v>
      </c>
    </row>
    <row r="2771" spans="1:19" x14ac:dyDescent="0.25">
      <c r="A2771" s="1">
        <v>37244</v>
      </c>
      <c r="B2771">
        <v>92.17</v>
      </c>
      <c r="C2771">
        <v>92.234999999999999</v>
      </c>
      <c r="D2771">
        <v>92.165000000000006</v>
      </c>
      <c r="E2771">
        <v>92.19</v>
      </c>
      <c r="F2771">
        <f ca="1">AVERAGE(E2771:OFFSET(E2771,-$F$2+1,0))</f>
        <v>92.106874999999974</v>
      </c>
      <c r="G2771">
        <f t="shared" ca="1" si="462"/>
        <v>1</v>
      </c>
      <c r="H2771">
        <v>2.9999999999999997E-4</v>
      </c>
      <c r="I2771">
        <f ca="1">STDEV(OFFSET(H2771,-$I$2+1,0):H2771)</f>
        <v>1.2534163839598344E-3</v>
      </c>
      <c r="J2771">
        <f t="shared" ca="1" si="463"/>
        <v>1</v>
      </c>
      <c r="K2771">
        <f t="shared" ca="1" si="464"/>
        <v>-1</v>
      </c>
      <c r="L2771">
        <f t="shared" ca="1" si="465"/>
        <v>-49.999999999990052</v>
      </c>
      <c r="M2771">
        <f t="shared" ca="1" si="466"/>
        <v>61437.500000000233</v>
      </c>
      <c r="N2771">
        <f t="shared" ca="1" si="467"/>
        <v>49.999999999990052</v>
      </c>
      <c r="O2771">
        <f t="shared" ca="1" si="468"/>
        <v>54637.500000000095</v>
      </c>
      <c r="P2771">
        <f t="shared" ca="1" si="471"/>
        <v>251.28174949161206</v>
      </c>
      <c r="Q2771">
        <f t="shared" ca="1" si="472"/>
        <v>218.54999999999535</v>
      </c>
      <c r="R2771">
        <f t="shared" ca="1" si="469"/>
        <v>-8.1317340922935346E-4</v>
      </c>
      <c r="S2771">
        <f t="shared" ca="1" si="470"/>
        <v>9.1596061369342719E-4</v>
      </c>
    </row>
    <row r="2772" spans="1:19" x14ac:dyDescent="0.25">
      <c r="A2772" s="1">
        <v>37245</v>
      </c>
      <c r="B2772">
        <v>92.204999999999998</v>
      </c>
      <c r="C2772">
        <v>92.21</v>
      </c>
      <c r="D2772">
        <v>92.07</v>
      </c>
      <c r="E2772">
        <v>92.17</v>
      </c>
      <c r="F2772">
        <f ca="1">AVERAGE(E2772:OFFSET(E2772,-$F$2+1,0))</f>
        <v>92.110624999999985</v>
      </c>
      <c r="G2772">
        <f t="shared" ca="1" si="462"/>
        <v>1</v>
      </c>
      <c r="H2772">
        <v>-2.0000000000000001E-4</v>
      </c>
      <c r="I2772">
        <f ca="1">STDEV(OFFSET(H2772,-$I$2+1,0):H2772)</f>
        <v>1.1957270415503434E-3</v>
      </c>
      <c r="J2772">
        <f t="shared" ca="1" si="463"/>
        <v>1</v>
      </c>
      <c r="K2772">
        <f t="shared" ca="1" si="464"/>
        <v>-1</v>
      </c>
      <c r="L2772">
        <f t="shared" ca="1" si="465"/>
        <v>-75.000000000002842</v>
      </c>
      <c r="M2772">
        <f t="shared" ca="1" si="466"/>
        <v>61362.500000000233</v>
      </c>
      <c r="N2772">
        <f t="shared" ca="1" si="467"/>
        <v>75.000000000002842</v>
      </c>
      <c r="O2772">
        <f t="shared" ca="1" si="468"/>
        <v>54712.500000000095</v>
      </c>
      <c r="P2772">
        <f t="shared" ca="1" si="471"/>
        <v>250.93681915600243</v>
      </c>
      <c r="Q2772">
        <f t="shared" ca="1" si="472"/>
        <v>218.84999999999536</v>
      </c>
      <c r="R2772">
        <f t="shared" ca="1" si="469"/>
        <v>-1.220752797558536E-3</v>
      </c>
      <c r="S2772">
        <f t="shared" ca="1" si="470"/>
        <v>1.3726835964310723E-3</v>
      </c>
    </row>
    <row r="2773" spans="1:19" x14ac:dyDescent="0.25">
      <c r="A2773" s="1">
        <v>37246</v>
      </c>
      <c r="B2773">
        <v>92.2</v>
      </c>
      <c r="C2773">
        <v>92.36</v>
      </c>
      <c r="D2773">
        <v>92.12</v>
      </c>
      <c r="E2773">
        <v>92.14</v>
      </c>
      <c r="F2773">
        <f ca="1">AVERAGE(E2773:OFFSET(E2773,-$F$2+1,0))</f>
        <v>92.112374999999986</v>
      </c>
      <c r="G2773">
        <f t="shared" ca="1" si="462"/>
        <v>1</v>
      </c>
      <c r="H2773">
        <v>-2.9999999999999997E-4</v>
      </c>
      <c r="I2773">
        <f ca="1">STDEV(OFFSET(H2773,-$I$2+1,0):H2773)</f>
        <v>1.1784914531990285E-3</v>
      </c>
      <c r="J2773">
        <f t="shared" ca="1" si="463"/>
        <v>1</v>
      </c>
      <c r="K2773">
        <f t="shared" ca="1" si="464"/>
        <v>-1</v>
      </c>
      <c r="L2773">
        <f t="shared" ca="1" si="465"/>
        <v>12.499999999988631</v>
      </c>
      <c r="M2773">
        <f t="shared" ca="1" si="466"/>
        <v>61375.000000000218</v>
      </c>
      <c r="N2773">
        <f t="shared" ca="1" si="467"/>
        <v>-12.499999999988631</v>
      </c>
      <c r="O2773">
        <f t="shared" ca="1" si="468"/>
        <v>54700.000000000109</v>
      </c>
      <c r="P2773">
        <f t="shared" ca="1" si="471"/>
        <v>250.99414993488196</v>
      </c>
      <c r="Q2773">
        <f t="shared" ca="1" si="472"/>
        <v>218.79999999999541</v>
      </c>
      <c r="R2773">
        <f t="shared" ca="1" si="469"/>
        <v>2.0370747606418552E-4</v>
      </c>
      <c r="S2773">
        <f t="shared" ca="1" si="470"/>
        <v>-2.2846698652023961E-4</v>
      </c>
    </row>
    <row r="2774" spans="1:19" x14ac:dyDescent="0.25">
      <c r="A2774" s="1">
        <v>37249</v>
      </c>
      <c r="B2774">
        <v>92.15</v>
      </c>
      <c r="C2774">
        <v>92.17</v>
      </c>
      <c r="D2774">
        <v>92.13</v>
      </c>
      <c r="E2774">
        <v>92.144999999999996</v>
      </c>
      <c r="F2774">
        <f ca="1">AVERAGE(E2774:OFFSET(E2774,-$F$2+1,0))</f>
        <v>92.112499999999983</v>
      </c>
      <c r="G2774">
        <f t="shared" ca="1" si="462"/>
        <v>1</v>
      </c>
      <c r="H2774">
        <v>1E-4</v>
      </c>
      <c r="I2774">
        <f ca="1">STDEV(OFFSET(H2774,-$I$2+1,0):H2774)</f>
        <v>1.1694690653184642E-3</v>
      </c>
      <c r="J2774">
        <f t="shared" ca="1" si="463"/>
        <v>1</v>
      </c>
      <c r="K2774">
        <f t="shared" ca="1" si="464"/>
        <v>-1</v>
      </c>
      <c r="L2774">
        <f t="shared" ca="1" si="465"/>
        <v>-174.99999999998295</v>
      </c>
      <c r="M2774">
        <f t="shared" ca="1" si="466"/>
        <v>61200.000000000233</v>
      </c>
      <c r="N2774">
        <f t="shared" ca="1" si="467"/>
        <v>174.99999999998295</v>
      </c>
      <c r="O2774">
        <f t="shared" ca="1" si="468"/>
        <v>54875.000000000095</v>
      </c>
      <c r="P2774">
        <f t="shared" ca="1" si="471"/>
        <v>250.19115219743043</v>
      </c>
      <c r="Q2774">
        <f t="shared" ca="1" si="472"/>
        <v>219.49999999999534</v>
      </c>
      <c r="R2774">
        <f t="shared" ca="1" si="469"/>
        <v>-2.8513238289202825E-3</v>
      </c>
      <c r="S2774">
        <f t="shared" ca="1" si="470"/>
        <v>3.199268738573722E-3</v>
      </c>
    </row>
    <row r="2775" spans="1:19" x14ac:dyDescent="0.25">
      <c r="A2775" s="1">
        <v>37251</v>
      </c>
      <c r="B2775">
        <v>92.15</v>
      </c>
      <c r="C2775">
        <v>92.15</v>
      </c>
      <c r="D2775">
        <v>92.064999999999998</v>
      </c>
      <c r="E2775">
        <v>92.075000000000003</v>
      </c>
      <c r="F2775">
        <f ca="1">AVERAGE(E2775:OFFSET(E2775,-$F$2+1,0))</f>
        <v>92.110874999999979</v>
      </c>
      <c r="G2775">
        <f t="shared" ca="1" si="462"/>
        <v>-1</v>
      </c>
      <c r="H2775">
        <v>-8.0000000000000004E-4</v>
      </c>
      <c r="I2775">
        <f ca="1">STDEV(OFFSET(H2775,-$I$2+1,0):H2775)</f>
        <v>1.0535528862902549E-3</v>
      </c>
      <c r="J2775">
        <f t="shared" ca="1" si="463"/>
        <v>1</v>
      </c>
      <c r="K2775">
        <f t="shared" ca="1" si="464"/>
        <v>-1</v>
      </c>
      <c r="L2775">
        <f t="shared" ca="1" si="465"/>
        <v>187.50000000000711</v>
      </c>
      <c r="M2775">
        <f t="shared" ca="1" si="466"/>
        <v>61387.50000000024</v>
      </c>
      <c r="N2775">
        <f t="shared" ca="1" si="467"/>
        <v>-187.50000000000711</v>
      </c>
      <c r="O2775">
        <f t="shared" ca="1" si="468"/>
        <v>54687.500000000087</v>
      </c>
      <c r="P2775">
        <f t="shared" ca="1" si="471"/>
        <v>251.04601946006403</v>
      </c>
      <c r="Q2775">
        <f t="shared" ca="1" si="472"/>
        <v>218.74999999999531</v>
      </c>
      <c r="R2775">
        <f t="shared" ca="1" si="469"/>
        <v>3.0637254901961829E-3</v>
      </c>
      <c r="S2775">
        <f t="shared" ca="1" si="470"/>
        <v>-3.4168564920274585E-3</v>
      </c>
    </row>
    <row r="2776" spans="1:19" x14ac:dyDescent="0.25">
      <c r="A2776" s="1">
        <v>37252</v>
      </c>
      <c r="B2776">
        <v>92.07</v>
      </c>
      <c r="C2776">
        <v>92.16</v>
      </c>
      <c r="D2776">
        <v>92.07</v>
      </c>
      <c r="E2776">
        <v>92.15</v>
      </c>
      <c r="F2776">
        <f ca="1">AVERAGE(E2776:OFFSET(E2776,-$F$2+1,0))</f>
        <v>92.109874999999974</v>
      </c>
      <c r="G2776">
        <f t="shared" ca="1" si="462"/>
        <v>-1</v>
      </c>
      <c r="H2776">
        <v>8.0000000000000004E-4</v>
      </c>
      <c r="I2776">
        <f ca="1">STDEV(OFFSET(H2776,-$I$2+1,0):H2776)</f>
        <v>1.0625069659214378E-3</v>
      </c>
      <c r="J2776">
        <f t="shared" ca="1" si="463"/>
        <v>1</v>
      </c>
      <c r="K2776">
        <f t="shared" ca="1" si="464"/>
        <v>-1</v>
      </c>
      <c r="L2776">
        <f t="shared" ca="1" si="465"/>
        <v>0</v>
      </c>
      <c r="M2776">
        <f t="shared" ca="1" si="466"/>
        <v>61387.50000000024</v>
      </c>
      <c r="N2776">
        <f t="shared" ca="1" si="467"/>
        <v>0</v>
      </c>
      <c r="O2776">
        <f t="shared" ca="1" si="468"/>
        <v>54687.500000000087</v>
      </c>
      <c r="P2776">
        <f t="shared" ca="1" si="471"/>
        <v>251.04601946006403</v>
      </c>
      <c r="Q2776">
        <f t="shared" ca="1" si="472"/>
        <v>218.74999999999531</v>
      </c>
      <c r="R2776">
        <f t="shared" ca="1" si="469"/>
        <v>0</v>
      </c>
      <c r="S2776">
        <f t="shared" ca="1" si="470"/>
        <v>0</v>
      </c>
    </row>
    <row r="2777" spans="1:19" x14ac:dyDescent="0.25">
      <c r="A2777" s="1">
        <v>37253</v>
      </c>
      <c r="B2777">
        <v>92.15</v>
      </c>
      <c r="C2777">
        <v>92.17</v>
      </c>
      <c r="D2777">
        <v>92.08</v>
      </c>
      <c r="E2777">
        <v>92.15</v>
      </c>
      <c r="F2777">
        <f ca="1">AVERAGE(E2777:OFFSET(E2777,-$F$2+1,0))</f>
        <v>92.106999999999985</v>
      </c>
      <c r="G2777">
        <f t="shared" ca="1" si="462"/>
        <v>-1</v>
      </c>
      <c r="H2777">
        <v>0</v>
      </c>
      <c r="I2777">
        <f ca="1">STDEV(OFFSET(H2777,-$I$2+1,0):H2777)</f>
        <v>9.4605830464589971E-4</v>
      </c>
      <c r="J2777">
        <f t="shared" ca="1" si="463"/>
        <v>-1</v>
      </c>
      <c r="K2777">
        <f t="shared" ca="1" si="464"/>
        <v>-1</v>
      </c>
      <c r="L2777">
        <f t="shared" ca="1" si="465"/>
        <v>-324.99999999998863</v>
      </c>
      <c r="M2777">
        <f t="shared" ca="1" si="466"/>
        <v>61062.500000000255</v>
      </c>
      <c r="N2777">
        <f t="shared" ca="1" si="467"/>
        <v>-324.99999999998863</v>
      </c>
      <c r="O2777">
        <f t="shared" ca="1" si="468"/>
        <v>54362.500000000102</v>
      </c>
      <c r="P2777">
        <f t="shared" ca="1" si="471"/>
        <v>249.55408883012998</v>
      </c>
      <c r="Q2777">
        <f t="shared" ca="1" si="472"/>
        <v>217.44999999999538</v>
      </c>
      <c r="R2777">
        <f t="shared" ca="1" si="469"/>
        <v>-5.2942374261859071E-3</v>
      </c>
      <c r="S2777">
        <f t="shared" ca="1" si="470"/>
        <v>-5.9428571428569252E-3</v>
      </c>
    </row>
    <row r="2778" spans="1:19" x14ac:dyDescent="0.25">
      <c r="A2778" s="1">
        <v>37256</v>
      </c>
      <c r="B2778">
        <v>92.15</v>
      </c>
      <c r="C2778">
        <v>92.3</v>
      </c>
      <c r="D2778">
        <v>92.12</v>
      </c>
      <c r="E2778">
        <v>92.28</v>
      </c>
      <c r="F2778">
        <f ca="1">AVERAGE(E2778:OFFSET(E2778,-$F$2+1,0))</f>
        <v>92.107749999999996</v>
      </c>
      <c r="G2778">
        <f t="shared" ca="1" si="462"/>
        <v>1</v>
      </c>
      <c r="H2778">
        <v>1.4E-3</v>
      </c>
      <c r="I2778">
        <f ca="1">STDEV(OFFSET(H2778,-$I$2+1,0):H2778)</f>
        <v>9.9308132915476252E-4</v>
      </c>
      <c r="J2778">
        <f t="shared" ca="1" si="463"/>
        <v>-1</v>
      </c>
      <c r="K2778">
        <f t="shared" ca="1" si="464"/>
        <v>-1</v>
      </c>
      <c r="L2778">
        <f t="shared" ca="1" si="465"/>
        <v>237.49999999999716</v>
      </c>
      <c r="M2778">
        <f t="shared" ca="1" si="466"/>
        <v>61300.000000000255</v>
      </c>
      <c r="N2778">
        <f t="shared" ca="1" si="467"/>
        <v>237.49999999999716</v>
      </c>
      <c r="O2778">
        <f t="shared" ca="1" si="468"/>
        <v>54600.000000000102</v>
      </c>
      <c r="P2778">
        <f t="shared" ca="1" si="471"/>
        <v>250.64434582892792</v>
      </c>
      <c r="Q2778">
        <f t="shared" ca="1" si="472"/>
        <v>218.39999999999532</v>
      </c>
      <c r="R2778">
        <f t="shared" ca="1" si="469"/>
        <v>3.8894575230296199E-3</v>
      </c>
      <c r="S2778">
        <f t="shared" ca="1" si="470"/>
        <v>4.368820418486948E-3</v>
      </c>
    </row>
    <row r="2779" spans="1:19" x14ac:dyDescent="0.25">
      <c r="A2779" s="1">
        <v>37258</v>
      </c>
      <c r="B2779">
        <v>92.24</v>
      </c>
      <c r="C2779">
        <v>92.254999999999995</v>
      </c>
      <c r="D2779">
        <v>92.155000000000001</v>
      </c>
      <c r="E2779">
        <v>92.185000000000002</v>
      </c>
      <c r="F2779">
        <f ca="1">AVERAGE(E2779:OFFSET(E2779,-$F$2+1,0))</f>
        <v>92.106624999999994</v>
      </c>
      <c r="G2779">
        <f t="shared" ca="1" si="462"/>
        <v>-1</v>
      </c>
      <c r="H2779">
        <v>-1E-3</v>
      </c>
      <c r="I2779">
        <f ca="1">STDEV(OFFSET(H2779,-$I$2+1,0):H2779)</f>
        <v>1.0207711223435578E-3</v>
      </c>
      <c r="J2779">
        <f t="shared" ca="1" si="463"/>
        <v>-1</v>
      </c>
      <c r="K2779">
        <f t="shared" ca="1" si="464"/>
        <v>-1</v>
      </c>
      <c r="L2779">
        <f t="shared" ca="1" si="465"/>
        <v>-62.499999999978684</v>
      </c>
      <c r="M2779">
        <f t="shared" ca="1" si="466"/>
        <v>61237.500000000276</v>
      </c>
      <c r="N2779">
        <f t="shared" ca="1" si="467"/>
        <v>-62.499999999978684</v>
      </c>
      <c r="O2779">
        <f t="shared" ca="1" si="468"/>
        <v>54537.500000000124</v>
      </c>
      <c r="P2779">
        <f t="shared" ca="1" si="471"/>
        <v>250.35743609240225</v>
      </c>
      <c r="Q2779">
        <f t="shared" ca="1" si="472"/>
        <v>218.14999999999543</v>
      </c>
      <c r="R2779">
        <f t="shared" ca="1" si="469"/>
        <v>-1.0195758564433674E-3</v>
      </c>
      <c r="S2779">
        <f t="shared" ca="1" si="470"/>
        <v>-1.144688644688252E-3</v>
      </c>
    </row>
    <row r="2780" spans="1:19" x14ac:dyDescent="0.25">
      <c r="A2780" s="1">
        <v>37259</v>
      </c>
      <c r="B2780">
        <v>92.18</v>
      </c>
      <c r="C2780">
        <v>92.28</v>
      </c>
      <c r="D2780">
        <v>92.17</v>
      </c>
      <c r="E2780">
        <v>92.21</v>
      </c>
      <c r="F2780">
        <f ca="1">AVERAGE(E2780:OFFSET(E2780,-$F$2+1,0))</f>
        <v>92.104875000000007</v>
      </c>
      <c r="G2780">
        <f t="shared" ca="1" si="462"/>
        <v>-1</v>
      </c>
      <c r="H2780">
        <v>2.9999999999999997E-4</v>
      </c>
      <c r="I2780">
        <f ca="1">STDEV(OFFSET(H2780,-$I$2+1,0):H2780)</f>
        <v>1.0219177019083702E-3</v>
      </c>
      <c r="J2780">
        <f t="shared" ca="1" si="463"/>
        <v>-1</v>
      </c>
      <c r="K2780">
        <f t="shared" ca="1" si="464"/>
        <v>-1</v>
      </c>
      <c r="L2780">
        <f t="shared" ca="1" si="465"/>
        <v>24.999999999977263</v>
      </c>
      <c r="M2780">
        <f t="shared" ca="1" si="466"/>
        <v>61262.500000000255</v>
      </c>
      <c r="N2780">
        <f t="shared" ca="1" si="467"/>
        <v>24.999999999977263</v>
      </c>
      <c r="O2780">
        <f t="shared" ca="1" si="468"/>
        <v>54562.500000000102</v>
      </c>
      <c r="P2780">
        <f t="shared" ca="1" si="471"/>
        <v>250.47219998701246</v>
      </c>
      <c r="Q2780">
        <f t="shared" ca="1" si="472"/>
        <v>218.24999999999534</v>
      </c>
      <c r="R2780">
        <f t="shared" ca="1" si="469"/>
        <v>4.0824658093451151E-4</v>
      </c>
      <c r="S2780">
        <f t="shared" ca="1" si="470"/>
        <v>4.584001833596554E-4</v>
      </c>
    </row>
    <row r="2781" spans="1:19" x14ac:dyDescent="0.25">
      <c r="A2781" s="1">
        <v>37260</v>
      </c>
      <c r="B2781">
        <v>92.224999999999994</v>
      </c>
      <c r="C2781">
        <v>92.245000000000005</v>
      </c>
      <c r="D2781">
        <v>92.12</v>
      </c>
      <c r="E2781">
        <v>92.2</v>
      </c>
      <c r="F2781">
        <f ca="1">AVERAGE(E2781:OFFSET(E2781,-$F$2+1,0))</f>
        <v>92.101624999999999</v>
      </c>
      <c r="G2781">
        <f t="shared" ca="1" si="462"/>
        <v>-1</v>
      </c>
      <c r="H2781">
        <v>-1E-4</v>
      </c>
      <c r="I2781">
        <f ca="1">STDEV(OFFSET(H2781,-$I$2+1,0):H2781)</f>
        <v>7.9696793833682067E-4</v>
      </c>
      <c r="J2781">
        <f t="shared" ca="1" si="463"/>
        <v>-1</v>
      </c>
      <c r="K2781">
        <f t="shared" ca="1" si="464"/>
        <v>-1</v>
      </c>
      <c r="L2781">
        <f t="shared" ca="1" si="465"/>
        <v>-274.99999999999858</v>
      </c>
      <c r="M2781">
        <f t="shared" ca="1" si="466"/>
        <v>60987.500000000255</v>
      </c>
      <c r="N2781">
        <f t="shared" ca="1" si="467"/>
        <v>-274.99999999999858</v>
      </c>
      <c r="O2781">
        <f t="shared" ca="1" si="468"/>
        <v>54287.500000000102</v>
      </c>
      <c r="P2781">
        <f t="shared" ca="1" si="471"/>
        <v>249.209797146299</v>
      </c>
      <c r="Q2781">
        <f t="shared" ca="1" si="472"/>
        <v>217.14999999999537</v>
      </c>
      <c r="R2781">
        <f t="shared" ca="1" si="469"/>
        <v>-4.4888798204447654E-3</v>
      </c>
      <c r="S2781">
        <f t="shared" ca="1" si="470"/>
        <v>-5.0400916380297471E-3</v>
      </c>
    </row>
    <row r="2782" spans="1:19" x14ac:dyDescent="0.25">
      <c r="A2782" s="1">
        <v>37263</v>
      </c>
      <c r="B2782">
        <v>92.215000000000003</v>
      </c>
      <c r="C2782">
        <v>92.32</v>
      </c>
      <c r="D2782">
        <v>92.21</v>
      </c>
      <c r="E2782">
        <v>92.31</v>
      </c>
      <c r="F2782">
        <f ca="1">AVERAGE(E2782:OFFSET(E2782,-$F$2+1,0))</f>
        <v>92.097624999999994</v>
      </c>
      <c r="G2782">
        <f t="shared" ca="1" si="462"/>
        <v>-1</v>
      </c>
      <c r="H2782">
        <v>1.1999999999999999E-3</v>
      </c>
      <c r="I2782">
        <f ca="1">STDEV(OFFSET(H2782,-$I$2+1,0):H2782)</f>
        <v>8.0228292686361101E-4</v>
      </c>
      <c r="J2782">
        <f t="shared" ca="1" si="463"/>
        <v>-1</v>
      </c>
      <c r="K2782">
        <f t="shared" ca="1" si="464"/>
        <v>-1</v>
      </c>
      <c r="L2782">
        <f t="shared" ca="1" si="465"/>
        <v>62.500000000014211</v>
      </c>
      <c r="M2782">
        <f t="shared" ca="1" si="466"/>
        <v>61050.000000000269</v>
      </c>
      <c r="N2782">
        <f t="shared" ca="1" si="467"/>
        <v>62.500000000014211</v>
      </c>
      <c r="O2782">
        <f t="shared" ca="1" si="468"/>
        <v>54350.000000000116</v>
      </c>
      <c r="P2782">
        <f t="shared" ca="1" si="471"/>
        <v>249.49670688282481</v>
      </c>
      <c r="Q2782">
        <f t="shared" ca="1" si="472"/>
        <v>217.3999999999954</v>
      </c>
      <c r="R2782">
        <f t="shared" ca="1" si="469"/>
        <v>1.024800163968255E-3</v>
      </c>
      <c r="S2782">
        <f t="shared" ca="1" si="470"/>
        <v>1.151277918489783E-3</v>
      </c>
    </row>
    <row r="2783" spans="1:19" x14ac:dyDescent="0.25">
      <c r="A2783" s="1">
        <v>37264</v>
      </c>
      <c r="B2783">
        <v>92.31</v>
      </c>
      <c r="C2783">
        <v>92.33</v>
      </c>
      <c r="D2783">
        <v>92.25</v>
      </c>
      <c r="E2783">
        <v>92.284999999999997</v>
      </c>
      <c r="F2783">
        <f ca="1">AVERAGE(E2783:OFFSET(E2783,-$F$2+1,0))</f>
        <v>92.091499999999982</v>
      </c>
      <c r="G2783">
        <f t="shared" ca="1" si="462"/>
        <v>-1</v>
      </c>
      <c r="H2783">
        <v>-2.9999999999999997E-4</v>
      </c>
      <c r="I2783">
        <f ca="1">STDEV(OFFSET(H2783,-$I$2+1,0):H2783)</f>
        <v>7.4508918576022968E-4</v>
      </c>
      <c r="J2783">
        <f t="shared" ca="1" si="463"/>
        <v>-1</v>
      </c>
      <c r="K2783">
        <f t="shared" ca="1" si="464"/>
        <v>-1</v>
      </c>
      <c r="L2783">
        <f t="shared" ca="1" si="465"/>
        <v>-50.00000000002558</v>
      </c>
      <c r="M2783">
        <f t="shared" ca="1" si="466"/>
        <v>61000.00000000024</v>
      </c>
      <c r="N2783">
        <f t="shared" ca="1" si="467"/>
        <v>-50.00000000002558</v>
      </c>
      <c r="O2783">
        <f t="shared" ca="1" si="468"/>
        <v>54300.000000000087</v>
      </c>
      <c r="P2783">
        <f t="shared" ca="1" si="471"/>
        <v>249.26717909360408</v>
      </c>
      <c r="Q2783">
        <f t="shared" ca="1" si="472"/>
        <v>217.19999999999533</v>
      </c>
      <c r="R2783">
        <f t="shared" ca="1" si="469"/>
        <v>-8.1900081900123441E-4</v>
      </c>
      <c r="S2783">
        <f t="shared" ca="1" si="470"/>
        <v>-9.1996320147240981E-4</v>
      </c>
    </row>
    <row r="2784" spans="1:19" x14ac:dyDescent="0.25">
      <c r="A2784" s="1">
        <v>37265</v>
      </c>
      <c r="B2784">
        <v>92.284999999999997</v>
      </c>
      <c r="C2784">
        <v>92.36</v>
      </c>
      <c r="D2784">
        <v>92.215000000000003</v>
      </c>
      <c r="E2784">
        <v>92.305000000000007</v>
      </c>
      <c r="F2784">
        <f ca="1">AVERAGE(E2784:OFFSET(E2784,-$F$2+1,0))</f>
        <v>92.088499999999968</v>
      </c>
      <c r="G2784">
        <f t="shared" ca="1" si="462"/>
        <v>-1</v>
      </c>
      <c r="H2784">
        <v>2.0000000000000001E-4</v>
      </c>
      <c r="I2784">
        <f ca="1">STDEV(OFFSET(H2784,-$I$2+1,0):H2784)</f>
        <v>6.8594920787874204E-4</v>
      </c>
      <c r="J2784">
        <f t="shared" ca="1" si="463"/>
        <v>-1</v>
      </c>
      <c r="K2784">
        <f t="shared" ca="1" si="464"/>
        <v>-1</v>
      </c>
      <c r="L2784">
        <f t="shared" ca="1" si="465"/>
        <v>-74.999999999967315</v>
      </c>
      <c r="M2784">
        <f t="shared" ca="1" si="466"/>
        <v>60925.000000000269</v>
      </c>
      <c r="N2784">
        <f t="shared" ca="1" si="467"/>
        <v>-74.999999999967315</v>
      </c>
      <c r="O2784">
        <f t="shared" ca="1" si="468"/>
        <v>54225.000000000116</v>
      </c>
      <c r="P2784">
        <f t="shared" ca="1" si="471"/>
        <v>248.9228874097733</v>
      </c>
      <c r="Q2784">
        <f t="shared" ca="1" si="472"/>
        <v>216.89999999999546</v>
      </c>
      <c r="R2784">
        <f t="shared" ca="1" si="469"/>
        <v>-1.2295081967207708E-3</v>
      </c>
      <c r="S2784">
        <f t="shared" ca="1" si="470"/>
        <v>-1.3812154696126555E-3</v>
      </c>
    </row>
    <row r="2785" spans="1:19" x14ac:dyDescent="0.25">
      <c r="A2785" s="1">
        <v>37266</v>
      </c>
      <c r="B2785">
        <v>92.34</v>
      </c>
      <c r="C2785">
        <v>92.36</v>
      </c>
      <c r="D2785">
        <v>92.29</v>
      </c>
      <c r="E2785">
        <v>92.334999999999994</v>
      </c>
      <c r="F2785">
        <f ca="1">AVERAGE(E2785:OFFSET(E2785,-$F$2+1,0))</f>
        <v>92.086874999999964</v>
      </c>
      <c r="G2785">
        <f t="shared" ca="1" si="462"/>
        <v>-1</v>
      </c>
      <c r="H2785">
        <v>2.9999999999999997E-4</v>
      </c>
      <c r="I2785">
        <f ca="1">STDEV(OFFSET(H2785,-$I$2+1,0):H2785)</f>
        <v>6.6181568431097188E-4</v>
      </c>
      <c r="J2785">
        <f t="shared" ca="1" si="463"/>
        <v>-1</v>
      </c>
      <c r="K2785">
        <f t="shared" ca="1" si="464"/>
        <v>-1</v>
      </c>
      <c r="L2785">
        <f t="shared" ca="1" si="465"/>
        <v>-525.0000000000199</v>
      </c>
      <c r="M2785">
        <f t="shared" ca="1" si="466"/>
        <v>60400.000000000247</v>
      </c>
      <c r="N2785">
        <f t="shared" ca="1" si="467"/>
        <v>-525.0000000000199</v>
      </c>
      <c r="O2785">
        <f t="shared" ca="1" si="468"/>
        <v>53700.000000000095</v>
      </c>
      <c r="P2785">
        <f t="shared" ca="1" si="471"/>
        <v>246.5128456229566</v>
      </c>
      <c r="Q2785">
        <f t="shared" ca="1" si="472"/>
        <v>214.79999999999544</v>
      </c>
      <c r="R2785">
        <f t="shared" ca="1" si="469"/>
        <v>-8.6171522363564634E-3</v>
      </c>
      <c r="S2785">
        <f t="shared" ca="1" si="470"/>
        <v>-9.6818810511760025E-3</v>
      </c>
    </row>
    <row r="2786" spans="1:19" x14ac:dyDescent="0.25">
      <c r="A2786" s="1">
        <v>37267</v>
      </c>
      <c r="B2786">
        <v>92.33</v>
      </c>
      <c r="C2786">
        <v>92.59</v>
      </c>
      <c r="D2786">
        <v>92.32</v>
      </c>
      <c r="E2786">
        <v>92.545000000000002</v>
      </c>
      <c r="F2786">
        <f ca="1">AVERAGE(E2786:OFFSET(E2786,-$F$2+1,0))</f>
        <v>92.09174999999999</v>
      </c>
      <c r="G2786">
        <f t="shared" ca="1" si="462"/>
        <v>1</v>
      </c>
      <c r="H2786">
        <v>2.3E-3</v>
      </c>
      <c r="I2786">
        <f ca="1">STDEV(OFFSET(H2786,-$I$2+1,0):H2786)</f>
        <v>8.2882288121229649E-4</v>
      </c>
      <c r="J2786">
        <f t="shared" ca="1" si="463"/>
        <v>-1</v>
      </c>
      <c r="K2786">
        <f t="shared" ca="1" si="464"/>
        <v>1</v>
      </c>
      <c r="L2786">
        <f t="shared" ca="1" si="465"/>
        <v>-75.000000000002842</v>
      </c>
      <c r="M2786">
        <f t="shared" ca="1" si="466"/>
        <v>60325.000000000247</v>
      </c>
      <c r="N2786">
        <f t="shared" ca="1" si="467"/>
        <v>75.000000000002842</v>
      </c>
      <c r="O2786">
        <f t="shared" ca="1" si="468"/>
        <v>53775.000000000095</v>
      </c>
      <c r="P2786">
        <f t="shared" ca="1" si="471"/>
        <v>246.16855393912564</v>
      </c>
      <c r="Q2786">
        <f t="shared" ca="1" si="472"/>
        <v>215.09999999999542</v>
      </c>
      <c r="R2786">
        <f t="shared" ca="1" si="469"/>
        <v>-1.2417218543046777E-3</v>
      </c>
      <c r="S2786">
        <f t="shared" ca="1" si="470"/>
        <v>1.396648044692788E-3</v>
      </c>
    </row>
    <row r="2787" spans="1:19" x14ac:dyDescent="0.25">
      <c r="A2787" s="1">
        <v>37270</v>
      </c>
      <c r="B2787">
        <v>92.545000000000002</v>
      </c>
      <c r="C2787">
        <v>92.605000000000004</v>
      </c>
      <c r="D2787">
        <v>92.545000000000002</v>
      </c>
      <c r="E2787">
        <v>92.575000000000003</v>
      </c>
      <c r="F2787">
        <f ca="1">AVERAGE(E2787:OFFSET(E2787,-$F$2+1,0))</f>
        <v>92.101249999999979</v>
      </c>
      <c r="G2787">
        <f t="shared" ca="1" si="462"/>
        <v>1</v>
      </c>
      <c r="H2787">
        <v>2.9999999999999997E-4</v>
      </c>
      <c r="I2787">
        <f ca="1">STDEV(OFFSET(H2787,-$I$2+1,0):H2787)</f>
        <v>7.72214859656096E-4</v>
      </c>
      <c r="J2787">
        <f t="shared" ca="1" si="463"/>
        <v>-1</v>
      </c>
      <c r="K2787">
        <f t="shared" ca="1" si="464"/>
        <v>1</v>
      </c>
      <c r="L2787">
        <f t="shared" ca="1" si="465"/>
        <v>-37.500000000001421</v>
      </c>
      <c r="M2787">
        <f t="shared" ca="1" si="466"/>
        <v>60287.500000000247</v>
      </c>
      <c r="N2787">
        <f t="shared" ca="1" si="467"/>
        <v>37.500000000001421</v>
      </c>
      <c r="O2787">
        <f t="shared" ca="1" si="468"/>
        <v>53812.500000000095</v>
      </c>
      <c r="P2787">
        <f t="shared" ca="1" si="471"/>
        <v>245.99688828086963</v>
      </c>
      <c r="Q2787">
        <f t="shared" ca="1" si="472"/>
        <v>215.2499999999954</v>
      </c>
      <c r="R2787">
        <f t="shared" ca="1" si="469"/>
        <v>-6.2163282221303388E-4</v>
      </c>
      <c r="S2787">
        <f t="shared" ca="1" si="470"/>
        <v>6.9735006973503221E-4</v>
      </c>
    </row>
    <row r="2788" spans="1:19" x14ac:dyDescent="0.25">
      <c r="A2788" s="1">
        <v>37271</v>
      </c>
      <c r="B2788">
        <v>92.584999999999994</v>
      </c>
      <c r="C2788">
        <v>92.61</v>
      </c>
      <c r="D2788">
        <v>92.54</v>
      </c>
      <c r="E2788">
        <v>92.59</v>
      </c>
      <c r="F2788">
        <f ca="1">AVERAGE(E2788:OFFSET(E2788,-$F$2+1,0))</f>
        <v>92.117749999999987</v>
      </c>
      <c r="G2788">
        <f t="shared" ca="1" si="462"/>
        <v>1</v>
      </c>
      <c r="H2788">
        <v>2.0000000000000001E-4</v>
      </c>
      <c r="I2788">
        <f ca="1">STDEV(OFFSET(H2788,-$I$2+1,0):H2788)</f>
        <v>7.5714143850058612E-4</v>
      </c>
      <c r="J2788">
        <f t="shared" ca="1" si="463"/>
        <v>-1</v>
      </c>
      <c r="K2788">
        <f t="shared" ca="1" si="464"/>
        <v>1</v>
      </c>
      <c r="L2788">
        <f t="shared" ca="1" si="465"/>
        <v>287.50000000002274</v>
      </c>
      <c r="M2788">
        <f t="shared" ca="1" si="466"/>
        <v>60575.000000000269</v>
      </c>
      <c r="N2788">
        <f t="shared" ca="1" si="467"/>
        <v>-287.50000000002274</v>
      </c>
      <c r="O2788">
        <f t="shared" ca="1" si="468"/>
        <v>53525.000000000073</v>
      </c>
      <c r="P2788">
        <f t="shared" ca="1" si="471"/>
        <v>247.31115737040744</v>
      </c>
      <c r="Q2788">
        <f t="shared" ca="1" si="472"/>
        <v>214.09999999999533</v>
      </c>
      <c r="R2788">
        <f t="shared" ca="1" si="469"/>
        <v>4.7688160895711642E-3</v>
      </c>
      <c r="S2788">
        <f t="shared" ca="1" si="470"/>
        <v>-5.3426248548203896E-3</v>
      </c>
    </row>
    <row r="2789" spans="1:19" x14ac:dyDescent="0.25">
      <c r="A2789" s="1">
        <v>37272</v>
      </c>
      <c r="B2789">
        <v>92.58</v>
      </c>
      <c r="C2789">
        <v>92.63</v>
      </c>
      <c r="D2789">
        <v>92.46</v>
      </c>
      <c r="E2789">
        <v>92.474999999999994</v>
      </c>
      <c r="F2789">
        <f ca="1">AVERAGE(E2789:OFFSET(E2789,-$F$2+1,0))</f>
        <v>92.134499999999974</v>
      </c>
      <c r="G2789">
        <f t="shared" ca="1" si="462"/>
        <v>1</v>
      </c>
      <c r="H2789">
        <v>-1.1999999999999999E-3</v>
      </c>
      <c r="I2789">
        <f ca="1">STDEV(OFFSET(H2789,-$I$2+1,0):H2789)</f>
        <v>8.2500398723119419E-4</v>
      </c>
      <c r="J2789">
        <f t="shared" ca="1" si="463"/>
        <v>-1</v>
      </c>
      <c r="K2789">
        <f t="shared" ca="1" si="464"/>
        <v>1</v>
      </c>
      <c r="L2789">
        <f t="shared" ca="1" si="465"/>
        <v>187.49999999997158</v>
      </c>
      <c r="M2789">
        <f t="shared" ca="1" si="466"/>
        <v>60762.50000000024</v>
      </c>
      <c r="N2789">
        <f t="shared" ca="1" si="467"/>
        <v>-187.49999999997158</v>
      </c>
      <c r="O2789">
        <f t="shared" ca="1" si="468"/>
        <v>53337.500000000102</v>
      </c>
      <c r="P2789">
        <f t="shared" ca="1" si="471"/>
        <v>248.17749724909862</v>
      </c>
      <c r="Q2789">
        <f t="shared" ca="1" si="472"/>
        <v>213.34999999999545</v>
      </c>
      <c r="R2789">
        <f t="shared" ca="1" si="469"/>
        <v>3.0953363598839579E-3</v>
      </c>
      <c r="S2789">
        <f t="shared" ca="1" si="470"/>
        <v>-3.5030359645020332E-3</v>
      </c>
    </row>
    <row r="2790" spans="1:19" x14ac:dyDescent="0.25">
      <c r="A2790" s="1">
        <v>37273</v>
      </c>
      <c r="B2790">
        <v>92.5</v>
      </c>
      <c r="C2790">
        <v>92.51</v>
      </c>
      <c r="D2790">
        <v>92.37</v>
      </c>
      <c r="E2790">
        <v>92.4</v>
      </c>
      <c r="F2790">
        <f ca="1">AVERAGE(E2790:OFFSET(E2790,-$F$2+1,0))</f>
        <v>92.145250000000004</v>
      </c>
      <c r="G2790">
        <f t="shared" ca="1" si="462"/>
        <v>1</v>
      </c>
      <c r="H2790">
        <v>-8.0000000000000004E-4</v>
      </c>
      <c r="I2790">
        <f ca="1">STDEV(OFFSET(H2790,-$I$2+1,0):H2790)</f>
        <v>8.3871769292238765E-4</v>
      </c>
      <c r="J2790">
        <f t="shared" ca="1" si="463"/>
        <v>-1</v>
      </c>
      <c r="K2790">
        <f t="shared" ca="1" si="464"/>
        <v>1</v>
      </c>
      <c r="L2790">
        <f t="shared" ca="1" si="465"/>
        <v>-99.999999999980105</v>
      </c>
      <c r="M2790">
        <f t="shared" ca="1" si="466"/>
        <v>60662.500000000262</v>
      </c>
      <c r="N2790">
        <f t="shared" ca="1" si="467"/>
        <v>99.999999999980105</v>
      </c>
      <c r="O2790">
        <f t="shared" ca="1" si="468"/>
        <v>53437.50000000008</v>
      </c>
      <c r="P2790">
        <f t="shared" ca="1" si="471"/>
        <v>247.71220079304229</v>
      </c>
      <c r="Q2790">
        <f t="shared" ca="1" si="472"/>
        <v>213.74999999999537</v>
      </c>
      <c r="R2790">
        <f t="shared" ca="1" si="469"/>
        <v>-1.6457519029003038E-3</v>
      </c>
      <c r="S2790">
        <f t="shared" ca="1" si="470"/>
        <v>1.8748535270678211E-3</v>
      </c>
    </row>
    <row r="2791" spans="1:19" x14ac:dyDescent="0.25">
      <c r="A2791" s="1">
        <v>37274</v>
      </c>
      <c r="B2791">
        <v>92.42</v>
      </c>
      <c r="C2791">
        <v>92.454999999999998</v>
      </c>
      <c r="D2791">
        <v>92.36</v>
      </c>
      <c r="E2791">
        <v>92.44</v>
      </c>
      <c r="F2791">
        <f ca="1">AVERAGE(E2791:OFFSET(E2791,-$F$2+1,0))</f>
        <v>92.158375000000007</v>
      </c>
      <c r="G2791">
        <f t="shared" ca="1" si="462"/>
        <v>1</v>
      </c>
      <c r="H2791">
        <v>4.0000000000000002E-4</v>
      </c>
      <c r="I2791">
        <f ca="1">STDEV(OFFSET(H2791,-$I$2+1,0):H2791)</f>
        <v>8.4005012381780861E-4</v>
      </c>
      <c r="J2791">
        <f t="shared" ca="1" si="463"/>
        <v>-1</v>
      </c>
      <c r="K2791">
        <f t="shared" ca="1" si="464"/>
        <v>1</v>
      </c>
      <c r="L2791">
        <f t="shared" ca="1" si="465"/>
        <v>124.99999999999289</v>
      </c>
      <c r="M2791">
        <f t="shared" ca="1" si="466"/>
        <v>60787.500000000255</v>
      </c>
      <c r="N2791">
        <f t="shared" ca="1" si="467"/>
        <v>-124.99999999999289</v>
      </c>
      <c r="O2791">
        <f t="shared" ca="1" si="468"/>
        <v>53312.500000000087</v>
      </c>
      <c r="P2791">
        <f t="shared" ca="1" si="471"/>
        <v>248.29164453758739</v>
      </c>
      <c r="Q2791">
        <f t="shared" ca="1" si="472"/>
        <v>213.24999999999542</v>
      </c>
      <c r="R2791">
        <f t="shared" ca="1" si="469"/>
        <v>2.060581083865524E-3</v>
      </c>
      <c r="S2791">
        <f t="shared" ca="1" si="470"/>
        <v>-2.339181286549571E-3</v>
      </c>
    </row>
    <row r="2792" spans="1:19" x14ac:dyDescent="0.25">
      <c r="A2792" s="1">
        <v>37278</v>
      </c>
      <c r="B2792">
        <v>92.435000000000002</v>
      </c>
      <c r="C2792">
        <v>92.435000000000002</v>
      </c>
      <c r="D2792">
        <v>92.32</v>
      </c>
      <c r="E2792">
        <v>92.39</v>
      </c>
      <c r="F2792">
        <f ca="1">AVERAGE(E2792:OFFSET(E2792,-$F$2+1,0))</f>
        <v>92.173749999999998</v>
      </c>
      <c r="G2792">
        <f t="shared" ca="1" si="462"/>
        <v>1</v>
      </c>
      <c r="H2792">
        <v>-5.0000000000000001E-4</v>
      </c>
      <c r="I2792">
        <f ca="1">STDEV(OFFSET(H2792,-$I$2+1,0):H2792)</f>
        <v>8.4907069943060626E-4</v>
      </c>
      <c r="J2792">
        <f t="shared" ca="1" si="463"/>
        <v>-1</v>
      </c>
      <c r="K2792">
        <f t="shared" ca="1" si="464"/>
        <v>1</v>
      </c>
      <c r="L2792">
        <f t="shared" ca="1" si="465"/>
        <v>124.99999999999289</v>
      </c>
      <c r="M2792">
        <f t="shared" ca="1" si="466"/>
        <v>60912.500000000247</v>
      </c>
      <c r="N2792">
        <f t="shared" ca="1" si="467"/>
        <v>-124.99999999999289</v>
      </c>
      <c r="O2792">
        <f t="shared" ca="1" si="468"/>
        <v>53187.500000000095</v>
      </c>
      <c r="P2792">
        <f t="shared" ca="1" si="471"/>
        <v>248.87380548609281</v>
      </c>
      <c r="Q2792">
        <f t="shared" ca="1" si="472"/>
        <v>212.74999999999545</v>
      </c>
      <c r="R2792">
        <f t="shared" ca="1" si="469"/>
        <v>2.0563438206866935E-3</v>
      </c>
      <c r="S2792">
        <f t="shared" ca="1" si="470"/>
        <v>-2.3446658851112344E-3</v>
      </c>
    </row>
    <row r="2793" spans="1:19" x14ac:dyDescent="0.25">
      <c r="A2793" s="1">
        <v>37279</v>
      </c>
      <c r="B2793">
        <v>92.39</v>
      </c>
      <c r="C2793">
        <v>92.4</v>
      </c>
      <c r="D2793">
        <v>92.33</v>
      </c>
      <c r="E2793">
        <v>92.34</v>
      </c>
      <c r="F2793">
        <f ca="1">AVERAGE(E2793:OFFSET(E2793,-$F$2+1,0))</f>
        <v>92.189625000000007</v>
      </c>
      <c r="G2793">
        <f t="shared" ca="1" si="462"/>
        <v>1</v>
      </c>
      <c r="H2793">
        <v>-5.0000000000000001E-4</v>
      </c>
      <c r="I2793">
        <f ca="1">STDEV(OFFSET(H2793,-$I$2+1,0):H2793)</f>
        <v>8.5549308650194919E-4</v>
      </c>
      <c r="J2793">
        <f t="shared" ca="1" si="463"/>
        <v>-1</v>
      </c>
      <c r="K2793">
        <f t="shared" ca="1" si="464"/>
        <v>1</v>
      </c>
      <c r="L2793">
        <f t="shared" ca="1" si="465"/>
        <v>287.50000000002274</v>
      </c>
      <c r="M2793">
        <f t="shared" ca="1" si="466"/>
        <v>61200.000000000269</v>
      </c>
      <c r="N2793">
        <f t="shared" ca="1" si="467"/>
        <v>-287.50000000002274</v>
      </c>
      <c r="O2793">
        <f t="shared" ca="1" si="468"/>
        <v>52900.000000000073</v>
      </c>
      <c r="P2793">
        <f t="shared" ca="1" si="471"/>
        <v>250.21906929953124</v>
      </c>
      <c r="Q2793">
        <f t="shared" ca="1" si="472"/>
        <v>211.59999999999539</v>
      </c>
      <c r="R2793">
        <f t="shared" ca="1" si="469"/>
        <v>4.7198850810592496E-3</v>
      </c>
      <c r="S2793">
        <f t="shared" ca="1" si="470"/>
        <v>-5.4054054054058229E-3</v>
      </c>
    </row>
    <row r="2794" spans="1:19" x14ac:dyDescent="0.25">
      <c r="A2794" s="1">
        <v>37280</v>
      </c>
      <c r="B2794">
        <v>92.33</v>
      </c>
      <c r="C2794">
        <v>92.37</v>
      </c>
      <c r="D2794">
        <v>92.22</v>
      </c>
      <c r="E2794">
        <v>92.224999999999994</v>
      </c>
      <c r="F2794">
        <f ca="1">AVERAGE(E2794:OFFSET(E2794,-$F$2+1,0))</f>
        <v>92.203499999999991</v>
      </c>
      <c r="G2794">
        <f t="shared" ca="1" si="462"/>
        <v>1</v>
      </c>
      <c r="H2794">
        <v>-1.1999999999999999E-3</v>
      </c>
      <c r="I2794">
        <f ca="1">STDEV(OFFSET(H2794,-$I$2+1,0):H2794)</f>
        <v>9.0466626588570152E-4</v>
      </c>
      <c r="J2794">
        <f t="shared" ca="1" si="463"/>
        <v>-1</v>
      </c>
      <c r="K2794">
        <f t="shared" ca="1" si="464"/>
        <v>1</v>
      </c>
      <c r="L2794">
        <f t="shared" ca="1" si="465"/>
        <v>12.499999999988631</v>
      </c>
      <c r="M2794">
        <f t="shared" ca="1" si="466"/>
        <v>61212.500000000255</v>
      </c>
      <c r="N2794">
        <f t="shared" ca="1" si="467"/>
        <v>-12.499999999988631</v>
      </c>
      <c r="O2794">
        <f t="shared" ca="1" si="468"/>
        <v>52887.500000000087</v>
      </c>
      <c r="P2794">
        <f t="shared" ca="1" si="471"/>
        <v>250.27819478849608</v>
      </c>
      <c r="Q2794">
        <f t="shared" ca="1" si="472"/>
        <v>211.54999999999544</v>
      </c>
      <c r="R2794">
        <f t="shared" ca="1" si="469"/>
        <v>2.0424836601288523E-4</v>
      </c>
      <c r="S2794">
        <f t="shared" ca="1" si="470"/>
        <v>-2.3629489603003051E-4</v>
      </c>
    </row>
    <row r="2795" spans="1:19" x14ac:dyDescent="0.25">
      <c r="A2795" s="1">
        <v>37281</v>
      </c>
      <c r="B2795">
        <v>92.234999999999999</v>
      </c>
      <c r="C2795">
        <v>92.24</v>
      </c>
      <c r="D2795">
        <v>92.155000000000001</v>
      </c>
      <c r="E2795">
        <v>92.22</v>
      </c>
      <c r="F2795">
        <f ca="1">AVERAGE(E2795:OFFSET(E2795,-$F$2+1,0))</f>
        <v>92.211375000000004</v>
      </c>
      <c r="G2795">
        <f t="shared" ca="1" si="462"/>
        <v>1</v>
      </c>
      <c r="H2795">
        <v>-1E-4</v>
      </c>
      <c r="I2795">
        <f ca="1">STDEV(OFFSET(H2795,-$I$2+1,0):H2795)</f>
        <v>8.8333995363292059E-4</v>
      </c>
      <c r="J2795">
        <f t="shared" ca="1" si="463"/>
        <v>1</v>
      </c>
      <c r="K2795">
        <f t="shared" ca="1" si="464"/>
        <v>1</v>
      </c>
      <c r="L2795">
        <f t="shared" ca="1" si="465"/>
        <v>12.499999999988631</v>
      </c>
      <c r="M2795">
        <f t="shared" ca="1" si="466"/>
        <v>61225.00000000024</v>
      </c>
      <c r="N2795">
        <f t="shared" ca="1" si="467"/>
        <v>12.499999999988631</v>
      </c>
      <c r="O2795">
        <f t="shared" ca="1" si="468"/>
        <v>52900.000000000073</v>
      </c>
      <c r="P2795">
        <f t="shared" ca="1" si="471"/>
        <v>250.33734822616762</v>
      </c>
      <c r="Q2795">
        <f t="shared" ca="1" si="472"/>
        <v>211.59999999999539</v>
      </c>
      <c r="R2795">
        <f t="shared" ca="1" si="469"/>
        <v>2.0420665713683609E-4</v>
      </c>
      <c r="S2795">
        <f t="shared" ca="1" si="470"/>
        <v>2.3635074450462985E-4</v>
      </c>
    </row>
    <row r="2796" spans="1:19" x14ac:dyDescent="0.25">
      <c r="A2796" s="1">
        <v>37284</v>
      </c>
      <c r="B2796">
        <v>92.21</v>
      </c>
      <c r="C2796">
        <v>92.254999999999995</v>
      </c>
      <c r="D2796">
        <v>92.174999999999997</v>
      </c>
      <c r="E2796">
        <v>92.224999999999994</v>
      </c>
      <c r="F2796">
        <f ca="1">AVERAGE(E2796:OFFSET(E2796,-$F$2+1,0))</f>
        <v>92.219750000000005</v>
      </c>
      <c r="G2796">
        <f t="shared" ref="G2796:G2859" ca="1" si="473">IF(F2796&gt;=F2795,1,-1)</f>
        <v>1</v>
      </c>
      <c r="H2796">
        <v>1E-4</v>
      </c>
      <c r="I2796">
        <f ca="1">STDEV(OFFSET(H2796,-$I$2+1,0):H2796)</f>
        <v>8.6724002626602432E-4</v>
      </c>
      <c r="J2796">
        <f t="shared" ref="J2796:J2859" ca="1" si="474">IF(ABS(H2796)&lt;$J$1*I2795,G2796,J2795)</f>
        <v>1</v>
      </c>
      <c r="K2796">
        <f t="shared" ref="K2796:K2859" ca="1" si="475">IF(ABS(H2796)&gt;$K$1*I2795,G2796,K2795)</f>
        <v>1</v>
      </c>
      <c r="L2796">
        <f t="shared" ca="1" si="465"/>
        <v>274.99999999999858</v>
      </c>
      <c r="M2796">
        <f t="shared" ca="1" si="466"/>
        <v>61500.00000000024</v>
      </c>
      <c r="N2796">
        <f t="shared" ca="1" si="467"/>
        <v>274.99999999999858</v>
      </c>
      <c r="O2796">
        <f t="shared" ca="1" si="468"/>
        <v>53175.000000000073</v>
      </c>
      <c r="P2796">
        <f t="shared" ca="1" si="471"/>
        <v>251.63872385494258</v>
      </c>
      <c r="Q2796">
        <f t="shared" ca="1" si="472"/>
        <v>212.69999999999536</v>
      </c>
      <c r="R2796">
        <f t="shared" ca="1" si="469"/>
        <v>4.4916292364229893E-3</v>
      </c>
      <c r="S2796">
        <f t="shared" ca="1" si="470"/>
        <v>5.1984877126653728E-3</v>
      </c>
    </row>
    <row r="2797" spans="1:19" x14ac:dyDescent="0.25">
      <c r="A2797" s="1">
        <v>37285</v>
      </c>
      <c r="B2797">
        <v>92.23</v>
      </c>
      <c r="C2797">
        <v>92.36</v>
      </c>
      <c r="D2797">
        <v>92.174999999999997</v>
      </c>
      <c r="E2797">
        <v>92.334999999999994</v>
      </c>
      <c r="F2797">
        <f ca="1">AVERAGE(E2797:OFFSET(E2797,-$F$2+1,0))</f>
        <v>92.225875000000002</v>
      </c>
      <c r="G2797">
        <f t="shared" ca="1" si="473"/>
        <v>1</v>
      </c>
      <c r="H2797">
        <v>1.1999999999999999E-3</v>
      </c>
      <c r="I2797">
        <f ca="1">STDEV(OFFSET(H2797,-$I$2+1,0):H2797)</f>
        <v>9.0431713114604343E-4</v>
      </c>
      <c r="J2797">
        <f t="shared" ca="1" si="474"/>
        <v>1</v>
      </c>
      <c r="K2797">
        <f t="shared" ca="1" si="475"/>
        <v>1</v>
      </c>
      <c r="L2797">
        <f t="shared" ref="L2797:L2860" ca="1" si="476">J2797*($E2798-$E2797)*$L$2</f>
        <v>-99.999999999980105</v>
      </c>
      <c r="M2797">
        <f t="shared" ref="M2797:M2860" ca="1" si="477">M2796+L2797</f>
        <v>61400.000000000262</v>
      </c>
      <c r="N2797">
        <f t="shared" ref="N2797:N2860" ca="1" si="478">K2797*($E2798-$E2797)*$L$2</f>
        <v>-99.999999999980105</v>
      </c>
      <c r="O2797">
        <f t="shared" ref="O2797:O2860" ca="1" si="479">O2796+N2797</f>
        <v>53075.000000000095</v>
      </c>
      <c r="P2797">
        <f t="shared" ca="1" si="471"/>
        <v>251.16549635356995</v>
      </c>
      <c r="Q2797">
        <f t="shared" ca="1" si="472"/>
        <v>212.29999999999544</v>
      </c>
      <c r="R2797">
        <f t="shared" ref="R2797:R2860" ca="1" si="480">L2797/M2796</f>
        <v>-1.6260162601622718E-3</v>
      </c>
      <c r="S2797">
        <f t="shared" ref="S2797:S2860" ca="1" si="481">N2797/O2796</f>
        <v>-1.8805829807236477E-3</v>
      </c>
    </row>
    <row r="2798" spans="1:19" x14ac:dyDescent="0.25">
      <c r="A2798" s="1">
        <v>37286</v>
      </c>
      <c r="B2798">
        <v>92.355000000000004</v>
      </c>
      <c r="C2798">
        <v>92.38</v>
      </c>
      <c r="D2798">
        <v>92.26</v>
      </c>
      <c r="E2798">
        <v>92.295000000000002</v>
      </c>
      <c r="F2798">
        <f ca="1">AVERAGE(E2798:OFFSET(E2798,-$F$2+1,0))</f>
        <v>92.230249999999998</v>
      </c>
      <c r="G2798">
        <f t="shared" ca="1" si="473"/>
        <v>1</v>
      </c>
      <c r="H2798">
        <v>-4.0000000000000002E-4</v>
      </c>
      <c r="I2798">
        <f ca="1">STDEV(OFFSET(H2798,-$I$2+1,0):H2798)</f>
        <v>8.5753625057640066E-4</v>
      </c>
      <c r="J2798">
        <f t="shared" ca="1" si="474"/>
        <v>1</v>
      </c>
      <c r="K2798">
        <f t="shared" ca="1" si="475"/>
        <v>1</v>
      </c>
      <c r="L2798">
        <f t="shared" ca="1" si="476"/>
        <v>-225.00000000000853</v>
      </c>
      <c r="M2798">
        <f t="shared" ca="1" si="477"/>
        <v>61175.000000000255</v>
      </c>
      <c r="N2798">
        <f t="shared" ca="1" si="478"/>
        <v>-225.00000000000853</v>
      </c>
      <c r="O2798">
        <f t="shared" ca="1" si="479"/>
        <v>52850.000000000087</v>
      </c>
      <c r="P2798">
        <f t="shared" ref="P2798:P2861" ca="1" si="482">P2797*(1+L2798/O2797)</f>
        <v>250.10073447548129</v>
      </c>
      <c r="Q2798">
        <f t="shared" ref="Q2798:Q2861" ca="1" si="483">Q2797*(1+N2798/O2797)</f>
        <v>211.3999999999954</v>
      </c>
      <c r="R2798">
        <f t="shared" ca="1" si="480"/>
        <v>-3.6644951140066377E-3</v>
      </c>
      <c r="S2798">
        <f t="shared" ca="1" si="481"/>
        <v>-4.2392840320302988E-3</v>
      </c>
    </row>
    <row r="2799" spans="1:19" x14ac:dyDescent="0.25">
      <c r="A2799" s="1">
        <v>37287</v>
      </c>
      <c r="B2799">
        <v>92.265000000000001</v>
      </c>
      <c r="C2799">
        <v>92.284999999999997</v>
      </c>
      <c r="D2799">
        <v>92.174999999999997</v>
      </c>
      <c r="E2799">
        <v>92.204999999999998</v>
      </c>
      <c r="F2799">
        <f ca="1">AVERAGE(E2799:OFFSET(E2799,-$F$2+1,0))</f>
        <v>92.231750000000005</v>
      </c>
      <c r="G2799">
        <f t="shared" ca="1" si="473"/>
        <v>1</v>
      </c>
      <c r="H2799">
        <v>-1E-3</v>
      </c>
      <c r="I2799">
        <f ca="1">STDEV(OFFSET(H2799,-$I$2+1,0):H2799)</f>
        <v>8.5753625057640066E-4</v>
      </c>
      <c r="J2799">
        <f t="shared" ca="1" si="474"/>
        <v>1</v>
      </c>
      <c r="K2799">
        <f t="shared" ca="1" si="475"/>
        <v>1</v>
      </c>
      <c r="L2799">
        <f t="shared" ca="1" si="476"/>
        <v>137.50000000001705</v>
      </c>
      <c r="M2799">
        <f t="shared" ca="1" si="477"/>
        <v>61312.500000000269</v>
      </c>
      <c r="N2799">
        <f t="shared" ca="1" si="478"/>
        <v>137.50000000001705</v>
      </c>
      <c r="O2799">
        <f t="shared" ca="1" si="479"/>
        <v>52987.500000000102</v>
      </c>
      <c r="P2799">
        <f t="shared" ca="1" si="482"/>
        <v>250.75142228986886</v>
      </c>
      <c r="Q2799">
        <f t="shared" ca="1" si="483"/>
        <v>211.94999999999547</v>
      </c>
      <c r="R2799">
        <f t="shared" ca="1" si="480"/>
        <v>2.2476501838989207E-3</v>
      </c>
      <c r="S2799">
        <f t="shared" ca="1" si="481"/>
        <v>2.6017029328290792E-3</v>
      </c>
    </row>
    <row r="2800" spans="1:19" x14ac:dyDescent="0.25">
      <c r="A2800" s="1">
        <v>37288</v>
      </c>
      <c r="B2800">
        <v>92.094999999999999</v>
      </c>
      <c r="C2800">
        <v>92.265000000000001</v>
      </c>
      <c r="D2800">
        <v>92.055000000000007</v>
      </c>
      <c r="E2800">
        <v>92.26</v>
      </c>
      <c r="F2800">
        <f ca="1">AVERAGE(E2800:OFFSET(E2800,-$F$2+1,0))</f>
        <v>92.234250000000003</v>
      </c>
      <c r="G2800">
        <f t="shared" ca="1" si="473"/>
        <v>1</v>
      </c>
      <c r="H2800">
        <v>5.9999999999999995E-4</v>
      </c>
      <c r="I2800">
        <f ca="1">STDEV(OFFSET(H2800,-$I$2+1,0):H2800)</f>
        <v>8.6528060553544672E-4</v>
      </c>
      <c r="J2800">
        <f t="shared" ca="1" si="474"/>
        <v>1</v>
      </c>
      <c r="K2800">
        <f t="shared" ca="1" si="475"/>
        <v>1</v>
      </c>
      <c r="L2800">
        <f t="shared" ca="1" si="476"/>
        <v>237.49999999999716</v>
      </c>
      <c r="M2800">
        <f t="shared" ca="1" si="477"/>
        <v>61550.000000000269</v>
      </c>
      <c r="N2800">
        <f t="shared" ca="1" si="478"/>
        <v>237.49999999999716</v>
      </c>
      <c r="O2800">
        <f t="shared" ca="1" si="479"/>
        <v>53225.000000000102</v>
      </c>
      <c r="P2800">
        <f t="shared" ca="1" si="482"/>
        <v>251.87533760562903</v>
      </c>
      <c r="Q2800">
        <f t="shared" ca="1" si="483"/>
        <v>212.89999999999543</v>
      </c>
      <c r="R2800">
        <f t="shared" ca="1" si="480"/>
        <v>3.8735983690111496E-3</v>
      </c>
      <c r="S2800">
        <f t="shared" ca="1" si="481"/>
        <v>4.4821891955649298E-3</v>
      </c>
    </row>
    <row r="2801" spans="1:19" x14ac:dyDescent="0.25">
      <c r="A2801" s="1">
        <v>37291</v>
      </c>
      <c r="B2801">
        <v>92.245000000000005</v>
      </c>
      <c r="C2801">
        <v>92.385000000000005</v>
      </c>
      <c r="D2801">
        <v>92.245000000000005</v>
      </c>
      <c r="E2801">
        <v>92.355000000000004</v>
      </c>
      <c r="F2801">
        <f ca="1">AVERAGE(E2801:OFFSET(E2801,-$F$2+1,0))</f>
        <v>92.245374999999996</v>
      </c>
      <c r="G2801">
        <f t="shared" ca="1" si="473"/>
        <v>1</v>
      </c>
      <c r="H2801">
        <v>1E-3</v>
      </c>
      <c r="I2801">
        <f ca="1">STDEV(OFFSET(H2801,-$I$2+1,0):H2801)</f>
        <v>8.9083048183614662E-4</v>
      </c>
      <c r="J2801">
        <f t="shared" ca="1" si="474"/>
        <v>1</v>
      </c>
      <c r="K2801">
        <f t="shared" ca="1" si="475"/>
        <v>1</v>
      </c>
      <c r="L2801">
        <f t="shared" ca="1" si="476"/>
        <v>49.999999999990052</v>
      </c>
      <c r="M2801">
        <f t="shared" ca="1" si="477"/>
        <v>61600.000000000262</v>
      </c>
      <c r="N2801">
        <f t="shared" ca="1" si="478"/>
        <v>49.999999999990052</v>
      </c>
      <c r="O2801">
        <f t="shared" ca="1" si="479"/>
        <v>53275.000000000095</v>
      </c>
      <c r="P2801">
        <f t="shared" ca="1" si="482"/>
        <v>252.11195135631533</v>
      </c>
      <c r="Q2801">
        <f t="shared" ca="1" si="483"/>
        <v>213.09999999999539</v>
      </c>
      <c r="R2801">
        <f t="shared" ca="1" si="480"/>
        <v>8.1234768480893313E-4</v>
      </c>
      <c r="S2801">
        <f t="shared" ca="1" si="481"/>
        <v>9.3940817285091509E-4</v>
      </c>
    </row>
    <row r="2802" spans="1:19" x14ac:dyDescent="0.25">
      <c r="A2802" s="1">
        <v>37292</v>
      </c>
      <c r="B2802">
        <v>92.375</v>
      </c>
      <c r="C2802">
        <v>92.42</v>
      </c>
      <c r="D2802">
        <v>92.31</v>
      </c>
      <c r="E2802">
        <v>92.375</v>
      </c>
      <c r="F2802">
        <f ca="1">AVERAGE(E2802:OFFSET(E2802,-$F$2+1,0))</f>
        <v>92.258499999999998</v>
      </c>
      <c r="G2802">
        <f t="shared" ca="1" si="473"/>
        <v>1</v>
      </c>
      <c r="H2802">
        <v>2.0000000000000001E-4</v>
      </c>
      <c r="I2802">
        <f ca="1">STDEV(OFFSET(H2802,-$I$2+1,0):H2802)</f>
        <v>8.5248861699453965E-4</v>
      </c>
      <c r="J2802">
        <f t="shared" ca="1" si="474"/>
        <v>1</v>
      </c>
      <c r="K2802">
        <f t="shared" ca="1" si="475"/>
        <v>1</v>
      </c>
      <c r="L2802">
        <f t="shared" ca="1" si="476"/>
        <v>87.499999999991473</v>
      </c>
      <c r="M2802">
        <f t="shared" ca="1" si="477"/>
        <v>61687.500000000255</v>
      </c>
      <c r="N2802">
        <f t="shared" ca="1" si="478"/>
        <v>87.499999999991473</v>
      </c>
      <c r="O2802">
        <f t="shared" ca="1" si="479"/>
        <v>53362.500000000087</v>
      </c>
      <c r="P2802">
        <f t="shared" ca="1" si="482"/>
        <v>252.52602542001642</v>
      </c>
      <c r="Q2802">
        <f t="shared" ca="1" si="483"/>
        <v>213.44999999999536</v>
      </c>
      <c r="R2802">
        <f t="shared" ca="1" si="480"/>
        <v>1.4204545454544011E-3</v>
      </c>
      <c r="S2802">
        <f t="shared" ca="1" si="481"/>
        <v>1.6424213984043419E-3</v>
      </c>
    </row>
    <row r="2803" spans="1:19" x14ac:dyDescent="0.25">
      <c r="A2803" s="1">
        <v>37293</v>
      </c>
      <c r="B2803">
        <v>92.405000000000001</v>
      </c>
      <c r="C2803">
        <v>92.435000000000002</v>
      </c>
      <c r="D2803">
        <v>92.36</v>
      </c>
      <c r="E2803">
        <v>92.41</v>
      </c>
      <c r="F2803">
        <f ca="1">AVERAGE(E2803:OFFSET(E2803,-$F$2+1,0))</f>
        <v>92.268875000000008</v>
      </c>
      <c r="G2803">
        <f t="shared" ca="1" si="473"/>
        <v>1</v>
      </c>
      <c r="H2803">
        <v>4.0000000000000002E-4</v>
      </c>
      <c r="I2803">
        <f ca="1">STDEV(OFFSET(H2803,-$I$2+1,0):H2803)</f>
        <v>8.5216442693081002E-4</v>
      </c>
      <c r="J2803">
        <f t="shared" ca="1" si="474"/>
        <v>1</v>
      </c>
      <c r="K2803">
        <f t="shared" ca="1" si="475"/>
        <v>1</v>
      </c>
      <c r="L2803">
        <f t="shared" ca="1" si="476"/>
        <v>-62.499999999978684</v>
      </c>
      <c r="M2803">
        <f t="shared" ca="1" si="477"/>
        <v>61625.000000000276</v>
      </c>
      <c r="N2803">
        <f t="shared" ca="1" si="478"/>
        <v>-62.499999999978684</v>
      </c>
      <c r="O2803">
        <f t="shared" ca="1" si="479"/>
        <v>53300.000000000109</v>
      </c>
      <c r="P2803">
        <f t="shared" ca="1" si="482"/>
        <v>252.23025823165858</v>
      </c>
      <c r="Q2803">
        <f t="shared" ca="1" si="483"/>
        <v>213.19999999999544</v>
      </c>
      <c r="R2803">
        <f t="shared" ca="1" si="480"/>
        <v>-1.0131712259368337E-3</v>
      </c>
      <c r="S2803">
        <f t="shared" ca="1" si="481"/>
        <v>-1.1712344811427235E-3</v>
      </c>
    </row>
    <row r="2804" spans="1:19" x14ac:dyDescent="0.25">
      <c r="A2804" s="1">
        <v>37294</v>
      </c>
      <c r="B2804">
        <v>92.41</v>
      </c>
      <c r="C2804">
        <v>92.454999999999998</v>
      </c>
      <c r="D2804">
        <v>92.34</v>
      </c>
      <c r="E2804">
        <v>92.385000000000005</v>
      </c>
      <c r="F2804">
        <f ca="1">AVERAGE(E2804:OFFSET(E2804,-$F$2+1,0))</f>
        <v>92.275375000000011</v>
      </c>
      <c r="G2804">
        <f t="shared" ca="1" si="473"/>
        <v>1</v>
      </c>
      <c r="H2804">
        <v>-2.9999999999999997E-4</v>
      </c>
      <c r="I2804">
        <f ca="1">STDEV(OFFSET(H2804,-$I$2+1,0):H2804)</f>
        <v>8.5563149962930574E-4</v>
      </c>
      <c r="J2804">
        <f t="shared" ca="1" si="474"/>
        <v>1</v>
      </c>
      <c r="K2804">
        <f t="shared" ca="1" si="475"/>
        <v>1</v>
      </c>
      <c r="L2804">
        <f t="shared" ca="1" si="476"/>
        <v>149.99999999997016</v>
      </c>
      <c r="M2804">
        <f t="shared" ca="1" si="477"/>
        <v>61775.000000000247</v>
      </c>
      <c r="N2804">
        <f t="shared" ca="1" si="478"/>
        <v>149.99999999997016</v>
      </c>
      <c r="O2804">
        <f t="shared" ca="1" si="479"/>
        <v>53450.00000000008</v>
      </c>
      <c r="P2804">
        <f t="shared" ca="1" si="482"/>
        <v>252.94009948371755</v>
      </c>
      <c r="Q2804">
        <f t="shared" ca="1" si="483"/>
        <v>213.79999999999532</v>
      </c>
      <c r="R2804">
        <f t="shared" ca="1" si="480"/>
        <v>2.4340770791070098E-3</v>
      </c>
      <c r="S2804">
        <f t="shared" ca="1" si="481"/>
        <v>2.8142589118193219E-3</v>
      </c>
    </row>
    <row r="2805" spans="1:19" x14ac:dyDescent="0.25">
      <c r="A2805" s="1">
        <v>37295</v>
      </c>
      <c r="B2805">
        <v>92.415000000000006</v>
      </c>
      <c r="C2805">
        <v>92.495000000000005</v>
      </c>
      <c r="D2805">
        <v>92.35</v>
      </c>
      <c r="E2805">
        <v>92.444999999999993</v>
      </c>
      <c r="F2805">
        <f ca="1">AVERAGE(E2805:OFFSET(E2805,-$F$2+1,0))</f>
        <v>92.281375000000011</v>
      </c>
      <c r="G2805">
        <f t="shared" ca="1" si="473"/>
        <v>1</v>
      </c>
      <c r="H2805">
        <v>5.9999999999999995E-4</v>
      </c>
      <c r="I2805">
        <f ca="1">STDEV(OFFSET(H2805,-$I$2+1,0):H2805)</f>
        <v>8.628441342444183E-4</v>
      </c>
      <c r="J2805">
        <f t="shared" ca="1" si="474"/>
        <v>1</v>
      </c>
      <c r="K2805">
        <f t="shared" ca="1" si="475"/>
        <v>1</v>
      </c>
      <c r="L2805">
        <f t="shared" ca="1" si="476"/>
        <v>-49.999999999990052</v>
      </c>
      <c r="M2805">
        <f t="shared" ca="1" si="477"/>
        <v>61725.000000000255</v>
      </c>
      <c r="N2805">
        <f t="shared" ca="1" si="478"/>
        <v>-49.999999999990052</v>
      </c>
      <c r="O2805">
        <f t="shared" ca="1" si="479"/>
        <v>53400.000000000087</v>
      </c>
      <c r="P2805">
        <f t="shared" ca="1" si="482"/>
        <v>252.70348573303124</v>
      </c>
      <c r="Q2805">
        <f t="shared" ca="1" si="483"/>
        <v>213.59999999999536</v>
      </c>
      <c r="R2805">
        <f t="shared" ca="1" si="480"/>
        <v>-8.0938891137174996E-4</v>
      </c>
      <c r="S2805">
        <f t="shared" ca="1" si="481"/>
        <v>-9.3545369504190786E-4</v>
      </c>
    </row>
    <row r="2806" spans="1:19" x14ac:dyDescent="0.25">
      <c r="A2806" s="1">
        <v>37298</v>
      </c>
      <c r="B2806">
        <v>92.42</v>
      </c>
      <c r="C2806">
        <v>92.44</v>
      </c>
      <c r="D2806">
        <v>92.39</v>
      </c>
      <c r="E2806">
        <v>92.424999999999997</v>
      </c>
      <c r="F2806">
        <f ca="1">AVERAGE(E2806:OFFSET(E2806,-$F$2+1,0))</f>
        <v>92.286625000000015</v>
      </c>
      <c r="G2806">
        <f t="shared" ca="1" si="473"/>
        <v>1</v>
      </c>
      <c r="H2806">
        <v>-2.0000000000000001E-4</v>
      </c>
      <c r="I2806">
        <f ca="1">STDEV(OFFSET(H2806,-$I$2+1,0):H2806)</f>
        <v>6.8472045775130582E-4</v>
      </c>
      <c r="J2806">
        <f t="shared" ca="1" si="474"/>
        <v>1</v>
      </c>
      <c r="K2806">
        <f t="shared" ca="1" si="475"/>
        <v>1</v>
      </c>
      <c r="L2806">
        <f t="shared" ca="1" si="476"/>
        <v>-212.49999999998437</v>
      </c>
      <c r="M2806">
        <f t="shared" ca="1" si="477"/>
        <v>61512.500000000269</v>
      </c>
      <c r="N2806">
        <f t="shared" ca="1" si="478"/>
        <v>-212.49999999998437</v>
      </c>
      <c r="O2806">
        <f t="shared" ca="1" si="479"/>
        <v>53187.500000000102</v>
      </c>
      <c r="P2806">
        <f t="shared" ca="1" si="482"/>
        <v>251.69787729261429</v>
      </c>
      <c r="Q2806">
        <f t="shared" ca="1" si="483"/>
        <v>212.74999999999545</v>
      </c>
      <c r="R2806">
        <f t="shared" ca="1" si="480"/>
        <v>-3.4426893479138679E-3</v>
      </c>
      <c r="S2806">
        <f t="shared" ca="1" si="481"/>
        <v>-3.9794007490633714E-3</v>
      </c>
    </row>
    <row r="2807" spans="1:19" x14ac:dyDescent="0.25">
      <c r="A2807" s="1">
        <v>37299</v>
      </c>
      <c r="B2807">
        <v>92.44</v>
      </c>
      <c r="C2807">
        <v>92.47</v>
      </c>
      <c r="D2807">
        <v>92.325000000000003</v>
      </c>
      <c r="E2807">
        <v>92.34</v>
      </c>
      <c r="F2807">
        <f ca="1">AVERAGE(E2807:OFFSET(E2807,-$F$2+1,0))</f>
        <v>92.292375000000021</v>
      </c>
      <c r="G2807">
        <f t="shared" ca="1" si="473"/>
        <v>1</v>
      </c>
      <c r="H2807">
        <v>-8.9999999999999998E-4</v>
      </c>
      <c r="I2807">
        <f ca="1">STDEV(OFFSET(H2807,-$I$2+1,0):H2807)</f>
        <v>7.038241407145904E-4</v>
      </c>
      <c r="J2807">
        <f t="shared" ca="1" si="474"/>
        <v>1</v>
      </c>
      <c r="K2807">
        <f t="shared" ca="1" si="475"/>
        <v>1</v>
      </c>
      <c r="L2807">
        <f t="shared" ca="1" si="476"/>
        <v>-87.499999999991473</v>
      </c>
      <c r="M2807">
        <f t="shared" ca="1" si="477"/>
        <v>61425.000000000276</v>
      </c>
      <c r="N2807">
        <f t="shared" ca="1" si="478"/>
        <v>-87.499999999991473</v>
      </c>
      <c r="O2807">
        <f t="shared" ca="1" si="479"/>
        <v>53100.000000000109</v>
      </c>
      <c r="P2807">
        <f t="shared" ca="1" si="482"/>
        <v>251.2838032289132</v>
      </c>
      <c r="Q2807">
        <f t="shared" ca="1" si="483"/>
        <v>212.39999999999549</v>
      </c>
      <c r="R2807">
        <f t="shared" ca="1" si="480"/>
        <v>-1.4224751066854882E-3</v>
      </c>
      <c r="S2807">
        <f t="shared" ca="1" si="481"/>
        <v>-1.6451233842536557E-3</v>
      </c>
    </row>
    <row r="2808" spans="1:19" x14ac:dyDescent="0.25">
      <c r="A2808" s="1">
        <v>37300</v>
      </c>
      <c r="B2808">
        <v>92.344999999999999</v>
      </c>
      <c r="C2808">
        <v>92.364999999999995</v>
      </c>
      <c r="D2808">
        <v>92.234999999999999</v>
      </c>
      <c r="E2808">
        <v>92.305000000000007</v>
      </c>
      <c r="F2808">
        <f ca="1">AVERAGE(E2808:OFFSET(E2808,-$F$2+1,0))</f>
        <v>92.298125000000013</v>
      </c>
      <c r="G2808">
        <f t="shared" ca="1" si="473"/>
        <v>1</v>
      </c>
      <c r="H2808">
        <v>-4.0000000000000002E-4</v>
      </c>
      <c r="I2808">
        <f ca="1">STDEV(OFFSET(H2808,-$I$2+1,0):H2808)</f>
        <v>7.0225201654167005E-4</v>
      </c>
      <c r="J2808">
        <f t="shared" ca="1" si="474"/>
        <v>1</v>
      </c>
      <c r="K2808">
        <f t="shared" ca="1" si="475"/>
        <v>1</v>
      </c>
      <c r="L2808">
        <f t="shared" ca="1" si="476"/>
        <v>-12.500000000024158</v>
      </c>
      <c r="M2808">
        <f t="shared" ca="1" si="477"/>
        <v>61412.500000000255</v>
      </c>
      <c r="N2808">
        <f t="shared" ca="1" si="478"/>
        <v>-12.500000000024158</v>
      </c>
      <c r="O2808">
        <f t="shared" ca="1" si="479"/>
        <v>53087.500000000087</v>
      </c>
      <c r="P2808">
        <f t="shared" ca="1" si="482"/>
        <v>251.22464979124152</v>
      </c>
      <c r="Q2808">
        <f t="shared" ca="1" si="483"/>
        <v>212.34999999999539</v>
      </c>
      <c r="R2808">
        <f t="shared" ca="1" si="480"/>
        <v>-2.0350020350059589E-4</v>
      </c>
      <c r="S2808">
        <f t="shared" ca="1" si="481"/>
        <v>-2.3540489642230006E-4</v>
      </c>
    </row>
    <row r="2809" spans="1:19" x14ac:dyDescent="0.25">
      <c r="A2809" s="1">
        <v>37301</v>
      </c>
      <c r="B2809">
        <v>92.3</v>
      </c>
      <c r="C2809">
        <v>92.325000000000003</v>
      </c>
      <c r="D2809">
        <v>92.245000000000005</v>
      </c>
      <c r="E2809">
        <v>92.3</v>
      </c>
      <c r="F2809">
        <f ca="1">AVERAGE(E2809:OFFSET(E2809,-$F$2+1,0))</f>
        <v>92.303750000000022</v>
      </c>
      <c r="G2809">
        <f t="shared" ca="1" si="473"/>
        <v>1</v>
      </c>
      <c r="H2809">
        <v>-1E-4</v>
      </c>
      <c r="I2809">
        <f ca="1">STDEV(OFFSET(H2809,-$I$2+1,0):H2809)</f>
        <v>6.5732712356057614E-4</v>
      </c>
      <c r="J2809">
        <f t="shared" ca="1" si="474"/>
        <v>1</v>
      </c>
      <c r="K2809">
        <f t="shared" ca="1" si="475"/>
        <v>1</v>
      </c>
      <c r="L2809">
        <f t="shared" ca="1" si="476"/>
        <v>274.99999999999858</v>
      </c>
      <c r="M2809">
        <f t="shared" ca="1" si="477"/>
        <v>61687.500000000255</v>
      </c>
      <c r="N2809">
        <f t="shared" ca="1" si="478"/>
        <v>274.99999999999858</v>
      </c>
      <c r="O2809">
        <f t="shared" ca="1" si="479"/>
        <v>53362.500000000087</v>
      </c>
      <c r="P2809">
        <f t="shared" ca="1" si="482"/>
        <v>252.52602542001648</v>
      </c>
      <c r="Q2809">
        <f t="shared" ca="1" si="483"/>
        <v>213.44999999999536</v>
      </c>
      <c r="R2809">
        <f t="shared" ca="1" si="480"/>
        <v>4.4779157337675136E-3</v>
      </c>
      <c r="S2809">
        <f t="shared" ca="1" si="481"/>
        <v>5.1801271485754294E-3</v>
      </c>
    </row>
    <row r="2810" spans="1:19" x14ac:dyDescent="0.25">
      <c r="A2810" s="1">
        <v>37302</v>
      </c>
      <c r="B2810">
        <v>92.3</v>
      </c>
      <c r="C2810">
        <v>92.43</v>
      </c>
      <c r="D2810">
        <v>92.28</v>
      </c>
      <c r="E2810">
        <v>92.41</v>
      </c>
      <c r="F2810">
        <f ca="1">AVERAGE(E2810:OFFSET(E2810,-$F$2+1,0))</f>
        <v>92.310000000000016</v>
      </c>
      <c r="G2810">
        <f t="shared" ca="1" si="473"/>
        <v>1</v>
      </c>
      <c r="H2810">
        <v>1.1999999999999999E-3</v>
      </c>
      <c r="I2810">
        <f ca="1">STDEV(OFFSET(H2810,-$I$2+1,0):H2810)</f>
        <v>6.9545517090380607E-4</v>
      </c>
      <c r="J2810">
        <f t="shared" ca="1" si="474"/>
        <v>1</v>
      </c>
      <c r="K2810">
        <f t="shared" ca="1" si="475"/>
        <v>1</v>
      </c>
      <c r="L2810">
        <f t="shared" ca="1" si="476"/>
        <v>0</v>
      </c>
      <c r="M2810">
        <f t="shared" ca="1" si="477"/>
        <v>61687.500000000255</v>
      </c>
      <c r="N2810">
        <f t="shared" ca="1" si="478"/>
        <v>0</v>
      </c>
      <c r="O2810">
        <f t="shared" ca="1" si="479"/>
        <v>53362.500000000087</v>
      </c>
      <c r="P2810">
        <f t="shared" ca="1" si="482"/>
        <v>252.52602542001648</v>
      </c>
      <c r="Q2810">
        <f t="shared" ca="1" si="483"/>
        <v>213.44999999999536</v>
      </c>
      <c r="R2810">
        <f t="shared" ca="1" si="480"/>
        <v>0</v>
      </c>
      <c r="S2810">
        <f t="shared" ca="1" si="481"/>
        <v>0</v>
      </c>
    </row>
    <row r="2811" spans="1:19" x14ac:dyDescent="0.25">
      <c r="A2811" s="1">
        <v>37306</v>
      </c>
      <c r="B2811">
        <v>92.4</v>
      </c>
      <c r="C2811">
        <v>92.45</v>
      </c>
      <c r="D2811">
        <v>92.37</v>
      </c>
      <c r="E2811">
        <v>92.41</v>
      </c>
      <c r="F2811">
        <f ca="1">AVERAGE(E2811:OFFSET(E2811,-$F$2+1,0))</f>
        <v>92.315500000000014</v>
      </c>
      <c r="G2811">
        <f t="shared" ca="1" si="473"/>
        <v>1</v>
      </c>
      <c r="H2811">
        <v>0</v>
      </c>
      <c r="I2811">
        <f ca="1">STDEV(OFFSET(H2811,-$I$2+1,0):H2811)</f>
        <v>6.8922152882035953E-4</v>
      </c>
      <c r="J2811">
        <f t="shared" ca="1" si="474"/>
        <v>1</v>
      </c>
      <c r="K2811">
        <f t="shared" ca="1" si="475"/>
        <v>1</v>
      </c>
      <c r="L2811">
        <f t="shared" ca="1" si="476"/>
        <v>-24.999999999977263</v>
      </c>
      <c r="M2811">
        <f t="shared" ca="1" si="477"/>
        <v>61662.500000000276</v>
      </c>
      <c r="N2811">
        <f t="shared" ca="1" si="478"/>
        <v>-24.999999999977263</v>
      </c>
      <c r="O2811">
        <f t="shared" ca="1" si="479"/>
        <v>53337.500000000109</v>
      </c>
      <c r="P2811">
        <f t="shared" ca="1" si="482"/>
        <v>252.4077185446734</v>
      </c>
      <c r="Q2811">
        <f t="shared" ca="1" si="483"/>
        <v>213.34999999999545</v>
      </c>
      <c r="R2811">
        <f t="shared" ca="1" si="480"/>
        <v>-4.0526849037450307E-4</v>
      </c>
      <c r="S2811">
        <f t="shared" ca="1" si="481"/>
        <v>-4.6849379245682309E-4</v>
      </c>
    </row>
    <row r="2812" spans="1:19" x14ac:dyDescent="0.25">
      <c r="A2812" s="1">
        <v>37307</v>
      </c>
      <c r="B2812">
        <v>92.43</v>
      </c>
      <c r="C2812">
        <v>92.46</v>
      </c>
      <c r="D2812">
        <v>92.37</v>
      </c>
      <c r="E2812">
        <v>92.4</v>
      </c>
      <c r="F2812">
        <f ca="1">AVERAGE(E2812:OFFSET(E2812,-$F$2+1,0))</f>
        <v>92.321250000000006</v>
      </c>
      <c r="G2812">
        <f t="shared" ca="1" si="473"/>
        <v>1</v>
      </c>
      <c r="H2812">
        <v>-1E-4</v>
      </c>
      <c r="I2812">
        <f ca="1">STDEV(OFFSET(H2812,-$I$2+1,0):H2812)</f>
        <v>6.801509120466535E-4</v>
      </c>
      <c r="J2812">
        <f t="shared" ca="1" si="474"/>
        <v>1</v>
      </c>
      <c r="K2812">
        <f t="shared" ca="1" si="475"/>
        <v>1</v>
      </c>
      <c r="L2812">
        <f t="shared" ca="1" si="476"/>
        <v>0</v>
      </c>
      <c r="M2812">
        <f t="shared" ca="1" si="477"/>
        <v>61662.500000000276</v>
      </c>
      <c r="N2812">
        <f t="shared" ca="1" si="478"/>
        <v>0</v>
      </c>
      <c r="O2812">
        <f t="shared" ca="1" si="479"/>
        <v>53337.500000000109</v>
      </c>
      <c r="P2812">
        <f t="shared" ca="1" si="482"/>
        <v>252.4077185446734</v>
      </c>
      <c r="Q2812">
        <f t="shared" ca="1" si="483"/>
        <v>213.34999999999545</v>
      </c>
      <c r="R2812">
        <f t="shared" ca="1" si="480"/>
        <v>0</v>
      </c>
      <c r="S2812">
        <f t="shared" ca="1" si="481"/>
        <v>0</v>
      </c>
    </row>
    <row r="2813" spans="1:19" x14ac:dyDescent="0.25">
      <c r="A2813" s="1">
        <v>37308</v>
      </c>
      <c r="B2813">
        <v>92.39</v>
      </c>
      <c r="C2813">
        <v>92.435000000000002</v>
      </c>
      <c r="D2813">
        <v>92.36</v>
      </c>
      <c r="E2813">
        <v>92.4</v>
      </c>
      <c r="F2813">
        <f ca="1">AVERAGE(E2813:OFFSET(E2813,-$F$2+1,0))</f>
        <v>92.327750000000009</v>
      </c>
      <c r="G2813">
        <f t="shared" ca="1" si="473"/>
        <v>1</v>
      </c>
      <c r="H2813">
        <v>0</v>
      </c>
      <c r="I2813">
        <f ca="1">STDEV(OFFSET(H2813,-$I$2+1,0):H2813)</f>
        <v>6.6972107312632289E-4</v>
      </c>
      <c r="J2813">
        <f t="shared" ca="1" si="474"/>
        <v>1</v>
      </c>
      <c r="K2813">
        <f t="shared" ca="1" si="475"/>
        <v>1</v>
      </c>
      <c r="L2813">
        <f t="shared" ca="1" si="476"/>
        <v>24.999999999977263</v>
      </c>
      <c r="M2813">
        <f t="shared" ca="1" si="477"/>
        <v>61687.500000000255</v>
      </c>
      <c r="N2813">
        <f t="shared" ca="1" si="478"/>
        <v>24.999999999977263</v>
      </c>
      <c r="O2813">
        <f t="shared" ca="1" si="479"/>
        <v>53362.500000000087</v>
      </c>
      <c r="P2813">
        <f t="shared" ca="1" si="482"/>
        <v>252.52602542001648</v>
      </c>
      <c r="Q2813">
        <f t="shared" ca="1" si="483"/>
        <v>213.44999999999536</v>
      </c>
      <c r="R2813">
        <f t="shared" ca="1" si="480"/>
        <v>4.0543279951311007E-4</v>
      </c>
      <c r="S2813">
        <f t="shared" ca="1" si="481"/>
        <v>4.6871338176662222E-4</v>
      </c>
    </row>
    <row r="2814" spans="1:19" x14ac:dyDescent="0.25">
      <c r="A2814" s="1">
        <v>37309</v>
      </c>
      <c r="B2814">
        <v>92.435000000000002</v>
      </c>
      <c r="C2814">
        <v>92.465000000000003</v>
      </c>
      <c r="D2814">
        <v>92.394999999999996</v>
      </c>
      <c r="E2814">
        <v>92.41</v>
      </c>
      <c r="F2814">
        <f ca="1">AVERAGE(E2814:OFFSET(E2814,-$F$2+1,0))</f>
        <v>92.334375000000009</v>
      </c>
      <c r="G2814">
        <f t="shared" ca="1" si="473"/>
        <v>1</v>
      </c>
      <c r="H2814">
        <v>1E-4</v>
      </c>
      <c r="I2814">
        <f ca="1">STDEV(OFFSET(H2814,-$I$2+1,0):H2814)</f>
        <v>6.0391268103575152E-4</v>
      </c>
      <c r="J2814">
        <f t="shared" ca="1" si="474"/>
        <v>1</v>
      </c>
      <c r="K2814">
        <f t="shared" ca="1" si="475"/>
        <v>1</v>
      </c>
      <c r="L2814">
        <f t="shared" ca="1" si="476"/>
        <v>-49.999999999990052</v>
      </c>
      <c r="M2814">
        <f t="shared" ca="1" si="477"/>
        <v>61637.500000000262</v>
      </c>
      <c r="N2814">
        <f t="shared" ca="1" si="478"/>
        <v>-49.999999999990052</v>
      </c>
      <c r="O2814">
        <f t="shared" ca="1" si="479"/>
        <v>53312.500000000095</v>
      </c>
      <c r="P2814">
        <f t="shared" ca="1" si="482"/>
        <v>252.28941166933015</v>
      </c>
      <c r="Q2814">
        <f t="shared" ca="1" si="483"/>
        <v>213.2499999999954</v>
      </c>
      <c r="R2814">
        <f t="shared" ca="1" si="480"/>
        <v>-8.1053698074958207E-4</v>
      </c>
      <c r="S2814">
        <f t="shared" ca="1" si="481"/>
        <v>-9.3698758491431188E-4</v>
      </c>
    </row>
    <row r="2815" spans="1:19" x14ac:dyDescent="0.25">
      <c r="A2815" s="1">
        <v>37312</v>
      </c>
      <c r="B2815">
        <v>92.415000000000006</v>
      </c>
      <c r="C2815">
        <v>92.43</v>
      </c>
      <c r="D2815">
        <v>92.364999999999995</v>
      </c>
      <c r="E2815">
        <v>92.39</v>
      </c>
      <c r="F2815">
        <f ca="1">AVERAGE(E2815:OFFSET(E2815,-$F$2+1,0))</f>
        <v>92.342250000000007</v>
      </c>
      <c r="G2815">
        <f t="shared" ca="1" si="473"/>
        <v>1</v>
      </c>
      <c r="H2815">
        <v>-2.0000000000000001E-4</v>
      </c>
      <c r="I2815">
        <f ca="1">STDEV(OFFSET(H2815,-$I$2+1,0):H2815)</f>
        <v>6.0602240708965268E-4</v>
      </c>
      <c r="J2815">
        <f t="shared" ca="1" si="474"/>
        <v>1</v>
      </c>
      <c r="K2815">
        <f t="shared" ca="1" si="475"/>
        <v>1</v>
      </c>
      <c r="L2815">
        <f t="shared" ca="1" si="476"/>
        <v>-62.500000000014211</v>
      </c>
      <c r="M2815">
        <f t="shared" ca="1" si="477"/>
        <v>61575.000000000247</v>
      </c>
      <c r="N2815">
        <f t="shared" ca="1" si="478"/>
        <v>-62.500000000014211</v>
      </c>
      <c r="O2815">
        <f t="shared" ca="1" si="479"/>
        <v>53250.00000000008</v>
      </c>
      <c r="P2815">
        <f t="shared" ca="1" si="482"/>
        <v>251.99364448097214</v>
      </c>
      <c r="Q2815">
        <f t="shared" ca="1" si="483"/>
        <v>212.99999999999534</v>
      </c>
      <c r="R2815">
        <f t="shared" ca="1" si="480"/>
        <v>-1.0139931048471133E-3</v>
      </c>
      <c r="S2815">
        <f t="shared" ca="1" si="481"/>
        <v>-1.1723329425559503E-3</v>
      </c>
    </row>
    <row r="2816" spans="1:19" x14ac:dyDescent="0.25">
      <c r="A2816" s="1">
        <v>37313</v>
      </c>
      <c r="B2816">
        <v>92.38</v>
      </c>
      <c r="C2816">
        <v>92.43</v>
      </c>
      <c r="D2816">
        <v>92.344999999999999</v>
      </c>
      <c r="E2816">
        <v>92.364999999999995</v>
      </c>
      <c r="F2816">
        <f ca="1">AVERAGE(E2816:OFFSET(E2816,-$F$2+1,0))</f>
        <v>92.347625000000008</v>
      </c>
      <c r="G2816">
        <f t="shared" ca="1" si="473"/>
        <v>1</v>
      </c>
      <c r="H2816">
        <v>-2.9999999999999997E-4</v>
      </c>
      <c r="I2816">
        <f ca="1">STDEV(OFFSET(H2816,-$I$2+1,0):H2816)</f>
        <v>6.1224350160957836E-4</v>
      </c>
      <c r="J2816">
        <f t="shared" ca="1" si="474"/>
        <v>1</v>
      </c>
      <c r="K2816">
        <f t="shared" ca="1" si="475"/>
        <v>1</v>
      </c>
      <c r="L2816">
        <f t="shared" ca="1" si="476"/>
        <v>262.50000000000995</v>
      </c>
      <c r="M2816">
        <f t="shared" ca="1" si="477"/>
        <v>61837.500000000255</v>
      </c>
      <c r="N2816">
        <f t="shared" ca="1" si="478"/>
        <v>262.50000000000995</v>
      </c>
      <c r="O2816">
        <f t="shared" ca="1" si="479"/>
        <v>53512.500000000087</v>
      </c>
      <c r="P2816">
        <f t="shared" ca="1" si="482"/>
        <v>253.23586667207556</v>
      </c>
      <c r="Q2816">
        <f t="shared" ca="1" si="483"/>
        <v>214.04999999999535</v>
      </c>
      <c r="R2816">
        <f t="shared" ca="1" si="480"/>
        <v>4.2630937880634816E-3</v>
      </c>
      <c r="S2816">
        <f t="shared" ca="1" si="481"/>
        <v>4.9295774647889114E-3</v>
      </c>
    </row>
    <row r="2817" spans="1:19" x14ac:dyDescent="0.25">
      <c r="A2817" s="1">
        <v>37314</v>
      </c>
      <c r="B2817">
        <v>92.36</v>
      </c>
      <c r="C2817">
        <v>92.48</v>
      </c>
      <c r="D2817">
        <v>92.32</v>
      </c>
      <c r="E2817">
        <v>92.47</v>
      </c>
      <c r="F2817">
        <f ca="1">AVERAGE(E2817:OFFSET(E2817,-$F$2+1,0))</f>
        <v>92.355625000000003</v>
      </c>
      <c r="G2817">
        <f t="shared" ca="1" si="473"/>
        <v>1</v>
      </c>
      <c r="H2817">
        <v>1.1000000000000001E-3</v>
      </c>
      <c r="I2817">
        <f ca="1">STDEV(OFFSET(H2817,-$I$2+1,0):H2817)</f>
        <v>6.0286596223460207E-4</v>
      </c>
      <c r="J2817">
        <f t="shared" ca="1" si="474"/>
        <v>1</v>
      </c>
      <c r="K2817">
        <f t="shared" ca="1" si="475"/>
        <v>1</v>
      </c>
      <c r="L2817">
        <f t="shared" ca="1" si="476"/>
        <v>-174.99999999998295</v>
      </c>
      <c r="M2817">
        <f t="shared" ca="1" si="477"/>
        <v>61662.500000000269</v>
      </c>
      <c r="N2817">
        <f t="shared" ca="1" si="478"/>
        <v>-174.99999999998295</v>
      </c>
      <c r="O2817">
        <f t="shared" ca="1" si="479"/>
        <v>53337.500000000102</v>
      </c>
      <c r="P2817">
        <f t="shared" ca="1" si="482"/>
        <v>252.4077185446734</v>
      </c>
      <c r="Q2817">
        <f t="shared" ca="1" si="483"/>
        <v>213.34999999999545</v>
      </c>
      <c r="R2817">
        <f t="shared" ca="1" si="480"/>
        <v>-2.8299979785725848E-3</v>
      </c>
      <c r="S2817">
        <f t="shared" ca="1" si="481"/>
        <v>-3.2702639570190641E-3</v>
      </c>
    </row>
    <row r="2818" spans="1:19" x14ac:dyDescent="0.25">
      <c r="A2818" s="1">
        <v>37315</v>
      </c>
      <c r="B2818">
        <v>92.47</v>
      </c>
      <c r="C2818">
        <v>92.474999999999994</v>
      </c>
      <c r="D2818">
        <v>92.35</v>
      </c>
      <c r="E2818">
        <v>92.4</v>
      </c>
      <c r="F2818">
        <f ca="1">AVERAGE(E2818:OFFSET(E2818,-$F$2+1,0))</f>
        <v>92.358624999999989</v>
      </c>
      <c r="G2818">
        <f t="shared" ca="1" si="473"/>
        <v>1</v>
      </c>
      <c r="H2818">
        <v>-8.0000000000000004E-4</v>
      </c>
      <c r="I2818">
        <f ca="1">STDEV(OFFSET(H2818,-$I$2+1,0):H2818)</f>
        <v>6.2532097021407624E-4</v>
      </c>
      <c r="J2818">
        <f t="shared" ca="1" si="474"/>
        <v>1</v>
      </c>
      <c r="K2818">
        <f t="shared" ca="1" si="475"/>
        <v>1</v>
      </c>
      <c r="L2818">
        <f t="shared" ca="1" si="476"/>
        <v>-350.00000000000142</v>
      </c>
      <c r="M2818">
        <f t="shared" ca="1" si="477"/>
        <v>61312.500000000269</v>
      </c>
      <c r="N2818">
        <f t="shared" ca="1" si="478"/>
        <v>-350.00000000000142</v>
      </c>
      <c r="O2818">
        <f t="shared" ca="1" si="479"/>
        <v>52987.500000000102</v>
      </c>
      <c r="P2818">
        <f t="shared" ca="1" si="482"/>
        <v>250.75142228986888</v>
      </c>
      <c r="Q2818">
        <f t="shared" ca="1" si="483"/>
        <v>211.94999999999547</v>
      </c>
      <c r="R2818">
        <f t="shared" ca="1" si="480"/>
        <v>-5.676059193188727E-3</v>
      </c>
      <c r="S2818">
        <f t="shared" ca="1" si="481"/>
        <v>-6.5619873447387064E-3</v>
      </c>
    </row>
    <row r="2819" spans="1:19" x14ac:dyDescent="0.25">
      <c r="A2819" s="1">
        <v>37316</v>
      </c>
      <c r="B2819">
        <v>92.394999999999996</v>
      </c>
      <c r="C2819">
        <v>92.4</v>
      </c>
      <c r="D2819">
        <v>92.234999999999999</v>
      </c>
      <c r="E2819">
        <v>92.26</v>
      </c>
      <c r="F2819">
        <f ca="1">AVERAGE(E2819:OFFSET(E2819,-$F$2+1,0))</f>
        <v>92.360500000000002</v>
      </c>
      <c r="G2819">
        <f t="shared" ca="1" si="473"/>
        <v>1</v>
      </c>
      <c r="H2819">
        <v>-1.5E-3</v>
      </c>
      <c r="I2819">
        <f ca="1">STDEV(OFFSET(H2819,-$I$2+1,0):H2819)</f>
        <v>6.7714571237620163E-4</v>
      </c>
      <c r="J2819">
        <f t="shared" ca="1" si="474"/>
        <v>1</v>
      </c>
      <c r="K2819">
        <f t="shared" ca="1" si="475"/>
        <v>1</v>
      </c>
      <c r="L2819">
        <f t="shared" ca="1" si="476"/>
        <v>-37.500000000001421</v>
      </c>
      <c r="M2819">
        <f t="shared" ca="1" si="477"/>
        <v>61275.000000000269</v>
      </c>
      <c r="N2819">
        <f t="shared" ca="1" si="478"/>
        <v>-37.500000000001421</v>
      </c>
      <c r="O2819">
        <f t="shared" ca="1" si="479"/>
        <v>52950.000000000102</v>
      </c>
      <c r="P2819">
        <f t="shared" ca="1" si="482"/>
        <v>250.57396197685409</v>
      </c>
      <c r="Q2819">
        <f t="shared" ca="1" si="483"/>
        <v>211.79999999999546</v>
      </c>
      <c r="R2819">
        <f t="shared" ca="1" si="480"/>
        <v>-6.1162079510705409E-4</v>
      </c>
      <c r="S2819">
        <f t="shared" ca="1" si="481"/>
        <v>-7.0771408351028736E-4</v>
      </c>
    </row>
    <row r="2820" spans="1:19" x14ac:dyDescent="0.25">
      <c r="A2820" s="1">
        <v>37319</v>
      </c>
      <c r="B2820">
        <v>92.245000000000005</v>
      </c>
      <c r="C2820">
        <v>92.27</v>
      </c>
      <c r="D2820">
        <v>92.194999999999993</v>
      </c>
      <c r="E2820">
        <v>92.245000000000005</v>
      </c>
      <c r="F2820">
        <f ca="1">AVERAGE(E2820:OFFSET(E2820,-$F$2+1,0))</f>
        <v>92.361374999999995</v>
      </c>
      <c r="G2820">
        <f t="shared" ca="1" si="473"/>
        <v>1</v>
      </c>
      <c r="H2820">
        <v>-2.0000000000000001E-4</v>
      </c>
      <c r="I2820">
        <f ca="1">STDEV(OFFSET(H2820,-$I$2+1,0):H2820)</f>
        <v>6.6459326698840079E-4</v>
      </c>
      <c r="J2820">
        <f t="shared" ca="1" si="474"/>
        <v>1</v>
      </c>
      <c r="K2820">
        <f t="shared" ca="1" si="475"/>
        <v>1</v>
      </c>
      <c r="L2820">
        <f t="shared" ca="1" si="476"/>
        <v>-37.500000000001421</v>
      </c>
      <c r="M2820">
        <f t="shared" ca="1" si="477"/>
        <v>61237.500000000269</v>
      </c>
      <c r="N2820">
        <f t="shared" ca="1" si="478"/>
        <v>-37.500000000001421</v>
      </c>
      <c r="O2820">
        <f t="shared" ca="1" si="479"/>
        <v>52912.500000000102</v>
      </c>
      <c r="P2820">
        <f t="shared" ca="1" si="482"/>
        <v>250.3965016638393</v>
      </c>
      <c r="Q2820">
        <f t="shared" ca="1" si="483"/>
        <v>211.64999999999546</v>
      </c>
      <c r="R2820">
        <f t="shared" ca="1" si="480"/>
        <v>-6.1199510403918823E-4</v>
      </c>
      <c r="S2820">
        <f t="shared" ca="1" si="481"/>
        <v>-7.0821529745045044E-4</v>
      </c>
    </row>
    <row r="2821" spans="1:19" x14ac:dyDescent="0.25">
      <c r="A2821" s="1">
        <v>37320</v>
      </c>
      <c r="B2821">
        <v>92.24</v>
      </c>
      <c r="C2821">
        <v>92.26</v>
      </c>
      <c r="D2821">
        <v>92.13</v>
      </c>
      <c r="E2821">
        <v>92.23</v>
      </c>
      <c r="F2821">
        <f ca="1">AVERAGE(E2821:OFFSET(E2821,-$F$2+1,0))</f>
        <v>92.362125000000006</v>
      </c>
      <c r="G2821">
        <f t="shared" ca="1" si="473"/>
        <v>1</v>
      </c>
      <c r="H2821">
        <v>-2.0000000000000001E-4</v>
      </c>
      <c r="I2821">
        <f ca="1">STDEV(OFFSET(H2821,-$I$2+1,0):H2821)</f>
        <v>6.2035643404671629E-4</v>
      </c>
      <c r="J2821">
        <f t="shared" ca="1" si="474"/>
        <v>1</v>
      </c>
      <c r="K2821">
        <f t="shared" ca="1" si="475"/>
        <v>1</v>
      </c>
      <c r="L2821">
        <f t="shared" ca="1" si="476"/>
        <v>24.999999999977263</v>
      </c>
      <c r="M2821">
        <f t="shared" ca="1" si="477"/>
        <v>61262.500000000247</v>
      </c>
      <c r="N2821">
        <f t="shared" ca="1" si="478"/>
        <v>24.999999999977263</v>
      </c>
      <c r="O2821">
        <f t="shared" ca="1" si="479"/>
        <v>52937.50000000008</v>
      </c>
      <c r="P2821">
        <f t="shared" ca="1" si="482"/>
        <v>250.51480853918238</v>
      </c>
      <c r="Q2821">
        <f t="shared" ca="1" si="483"/>
        <v>211.7499999999954</v>
      </c>
      <c r="R2821">
        <f t="shared" ca="1" si="480"/>
        <v>4.0824658093451156E-4</v>
      </c>
      <c r="S2821">
        <f t="shared" ca="1" si="481"/>
        <v>4.7247814788522964E-4</v>
      </c>
    </row>
    <row r="2822" spans="1:19" x14ac:dyDescent="0.25">
      <c r="A2822" s="1">
        <v>37321</v>
      </c>
      <c r="B2822">
        <v>92.24</v>
      </c>
      <c r="C2822">
        <v>92.3</v>
      </c>
      <c r="D2822">
        <v>92.22</v>
      </c>
      <c r="E2822">
        <v>92.24</v>
      </c>
      <c r="F2822">
        <f ca="1">AVERAGE(E2822:OFFSET(E2822,-$F$2+1,0))</f>
        <v>92.360374999999991</v>
      </c>
      <c r="G2822">
        <f t="shared" ca="1" si="473"/>
        <v>-1</v>
      </c>
      <c r="H2822">
        <v>1E-4</v>
      </c>
      <c r="I2822">
        <f ca="1">STDEV(OFFSET(H2822,-$I$2+1,0):H2822)</f>
        <v>6.1838073776768405E-4</v>
      </c>
      <c r="J2822">
        <f t="shared" ca="1" si="474"/>
        <v>-1</v>
      </c>
      <c r="K2822">
        <f t="shared" ca="1" si="475"/>
        <v>1</v>
      </c>
      <c r="L2822">
        <f t="shared" ca="1" si="476"/>
        <v>512.49999999999568</v>
      </c>
      <c r="M2822">
        <f t="shared" ca="1" si="477"/>
        <v>61775.00000000024</v>
      </c>
      <c r="N2822">
        <f t="shared" ca="1" si="478"/>
        <v>-512.49999999999568</v>
      </c>
      <c r="O2822">
        <f t="shared" ca="1" si="479"/>
        <v>52425.000000000087</v>
      </c>
      <c r="P2822">
        <f t="shared" ca="1" si="482"/>
        <v>252.94009948371755</v>
      </c>
      <c r="Q2822">
        <f t="shared" ca="1" si="483"/>
        <v>209.69999999999547</v>
      </c>
      <c r="R2822">
        <f t="shared" ca="1" si="480"/>
        <v>8.3656396653743088E-3</v>
      </c>
      <c r="S2822">
        <f t="shared" ca="1" si="481"/>
        <v>-9.6812278630459478E-3</v>
      </c>
    </row>
    <row r="2823" spans="1:19" x14ac:dyDescent="0.25">
      <c r="A2823" s="1">
        <v>37322</v>
      </c>
      <c r="B2823">
        <v>92.23</v>
      </c>
      <c r="C2823">
        <v>92.234999999999999</v>
      </c>
      <c r="D2823">
        <v>92.015000000000001</v>
      </c>
      <c r="E2823">
        <v>92.034999999999997</v>
      </c>
      <c r="F2823">
        <f ca="1">AVERAGE(E2823:OFFSET(E2823,-$F$2+1,0))</f>
        <v>92.354124999999982</v>
      </c>
      <c r="G2823">
        <f t="shared" ca="1" si="473"/>
        <v>-1</v>
      </c>
      <c r="H2823">
        <v>-2.2000000000000001E-3</v>
      </c>
      <c r="I2823">
        <f ca="1">STDEV(OFFSET(H2823,-$I$2+1,0):H2823)</f>
        <v>7.6658847808771689E-4</v>
      </c>
      <c r="J2823">
        <f t="shared" ca="1" si="474"/>
        <v>-1</v>
      </c>
      <c r="K2823">
        <f t="shared" ca="1" si="475"/>
        <v>-1</v>
      </c>
      <c r="L2823">
        <f t="shared" ca="1" si="476"/>
        <v>387.50000000000284</v>
      </c>
      <c r="M2823">
        <f t="shared" ca="1" si="477"/>
        <v>62162.50000000024</v>
      </c>
      <c r="N2823">
        <f t="shared" ca="1" si="478"/>
        <v>387.50000000000284</v>
      </c>
      <c r="O2823">
        <f t="shared" ca="1" si="479"/>
        <v>52812.500000000087</v>
      </c>
      <c r="P2823">
        <f t="shared" ca="1" si="482"/>
        <v>254.80970918424097</v>
      </c>
      <c r="Q2823">
        <f t="shared" ca="1" si="483"/>
        <v>211.24999999999542</v>
      </c>
      <c r="R2823">
        <f t="shared" ca="1" si="480"/>
        <v>6.2727640631323571E-3</v>
      </c>
      <c r="S2823">
        <f t="shared" ca="1" si="481"/>
        <v>7.3915116833572188E-3</v>
      </c>
    </row>
    <row r="2824" spans="1:19" x14ac:dyDescent="0.25">
      <c r="A2824" s="1">
        <v>37323</v>
      </c>
      <c r="B2824">
        <v>92.03</v>
      </c>
      <c r="C2824">
        <v>92.03</v>
      </c>
      <c r="D2824">
        <v>91.87</v>
      </c>
      <c r="E2824">
        <v>91.88</v>
      </c>
      <c r="F2824">
        <f ca="1">AVERAGE(E2824:OFFSET(E2824,-$F$2+1,0))</f>
        <v>92.343499999999977</v>
      </c>
      <c r="G2824">
        <f t="shared" ca="1" si="473"/>
        <v>-1</v>
      </c>
      <c r="H2824">
        <v>-1.6999999999999999E-3</v>
      </c>
      <c r="I2824">
        <f ca="1">STDEV(OFFSET(H2824,-$I$2+1,0):H2824)</f>
        <v>8.3557418014579385E-4</v>
      </c>
      <c r="J2824">
        <f t="shared" ca="1" si="474"/>
        <v>-1</v>
      </c>
      <c r="K2824">
        <f t="shared" ca="1" si="475"/>
        <v>-1</v>
      </c>
      <c r="L2824">
        <f t="shared" ca="1" si="476"/>
        <v>-100.00000000001563</v>
      </c>
      <c r="M2824">
        <f t="shared" ca="1" si="477"/>
        <v>62062.500000000226</v>
      </c>
      <c r="N2824">
        <f t="shared" ca="1" si="478"/>
        <v>-100.00000000001563</v>
      </c>
      <c r="O2824">
        <f t="shared" ca="1" si="479"/>
        <v>52712.500000000073</v>
      </c>
      <c r="P2824">
        <f t="shared" ca="1" si="482"/>
        <v>254.32722926152519</v>
      </c>
      <c r="Q2824">
        <f t="shared" ca="1" si="483"/>
        <v>210.84999999999536</v>
      </c>
      <c r="R2824">
        <f t="shared" ca="1" si="480"/>
        <v>-1.6086869093105208E-3</v>
      </c>
      <c r="S2824">
        <f t="shared" ca="1" si="481"/>
        <v>-1.893491124260648E-3</v>
      </c>
    </row>
    <row r="2825" spans="1:19" x14ac:dyDescent="0.25">
      <c r="A2825" s="1">
        <v>37326</v>
      </c>
      <c r="B2825">
        <v>91.89</v>
      </c>
      <c r="C2825">
        <v>91.94</v>
      </c>
      <c r="D2825">
        <v>91.89</v>
      </c>
      <c r="E2825">
        <v>91.92</v>
      </c>
      <c r="F2825">
        <f ca="1">AVERAGE(E2825:OFFSET(E2825,-$F$2+1,0))</f>
        <v>92.333124999999981</v>
      </c>
      <c r="G2825">
        <f t="shared" ca="1" si="473"/>
        <v>-1</v>
      </c>
      <c r="H2825">
        <v>4.0000000000000002E-4</v>
      </c>
      <c r="I2825">
        <f ca="1">STDEV(OFFSET(H2825,-$I$2+1,0):H2825)</f>
        <v>8.2556200952983987E-4</v>
      </c>
      <c r="J2825">
        <f t="shared" ca="1" si="474"/>
        <v>-1</v>
      </c>
      <c r="K2825">
        <f t="shared" ca="1" si="475"/>
        <v>-1</v>
      </c>
      <c r="L2825">
        <f t="shared" ca="1" si="476"/>
        <v>-62.499999999978684</v>
      </c>
      <c r="M2825">
        <f t="shared" ca="1" si="477"/>
        <v>62000.000000000247</v>
      </c>
      <c r="N2825">
        <f t="shared" ca="1" si="478"/>
        <v>-62.499999999978684</v>
      </c>
      <c r="O2825">
        <f t="shared" ca="1" si="479"/>
        <v>52650.000000000095</v>
      </c>
      <c r="P2825">
        <f t="shared" ca="1" si="482"/>
        <v>254.02567930982798</v>
      </c>
      <c r="Q2825">
        <f t="shared" ca="1" si="483"/>
        <v>210.59999999999545</v>
      </c>
      <c r="R2825">
        <f t="shared" ca="1" si="480"/>
        <v>-1.0070493454175783E-3</v>
      </c>
      <c r="S2825">
        <f t="shared" ca="1" si="481"/>
        <v>-1.1856770215789157E-3</v>
      </c>
    </row>
    <row r="2826" spans="1:19" x14ac:dyDescent="0.25">
      <c r="A2826" s="1">
        <v>37327</v>
      </c>
      <c r="B2826">
        <v>91.954999999999998</v>
      </c>
      <c r="C2826">
        <v>92</v>
      </c>
      <c r="D2826">
        <v>91.855000000000004</v>
      </c>
      <c r="E2826">
        <v>91.944999999999993</v>
      </c>
      <c r="F2826">
        <f ca="1">AVERAGE(E2826:OFFSET(E2826,-$F$2+1,0))</f>
        <v>92.318124999999981</v>
      </c>
      <c r="G2826">
        <f t="shared" ca="1" si="473"/>
        <v>-1</v>
      </c>
      <c r="H2826">
        <v>2.9999999999999997E-4</v>
      </c>
      <c r="I2826">
        <f ca="1">STDEV(OFFSET(H2826,-$I$2+1,0):H2826)</f>
        <v>8.3609367392592276E-4</v>
      </c>
      <c r="J2826">
        <f t="shared" ca="1" si="474"/>
        <v>-1</v>
      </c>
      <c r="K2826">
        <f t="shared" ca="1" si="475"/>
        <v>-1</v>
      </c>
      <c r="L2826">
        <f t="shared" ca="1" si="476"/>
        <v>-262.50000000000995</v>
      </c>
      <c r="M2826">
        <f t="shared" ca="1" si="477"/>
        <v>61737.50000000024</v>
      </c>
      <c r="N2826">
        <f t="shared" ca="1" si="478"/>
        <v>-262.50000000000995</v>
      </c>
      <c r="O2826">
        <f t="shared" ca="1" si="479"/>
        <v>52387.500000000087</v>
      </c>
      <c r="P2826">
        <f t="shared" ca="1" si="482"/>
        <v>252.75916951269917</v>
      </c>
      <c r="Q2826">
        <f t="shared" ca="1" si="483"/>
        <v>209.54999999999544</v>
      </c>
      <c r="R2826">
        <f t="shared" ca="1" si="480"/>
        <v>-4.233870967742079E-3</v>
      </c>
      <c r="S2826">
        <f t="shared" ca="1" si="481"/>
        <v>-4.9857549857551661E-3</v>
      </c>
    </row>
    <row r="2827" spans="1:19" x14ac:dyDescent="0.25">
      <c r="A2827" s="1">
        <v>37328</v>
      </c>
      <c r="B2827">
        <v>91.93</v>
      </c>
      <c r="C2827">
        <v>92.064999999999998</v>
      </c>
      <c r="D2827">
        <v>91.86</v>
      </c>
      <c r="E2827">
        <v>92.05</v>
      </c>
      <c r="F2827">
        <f ca="1">AVERAGE(E2827:OFFSET(E2827,-$F$2+1,0))</f>
        <v>92.304999999999993</v>
      </c>
      <c r="G2827">
        <f t="shared" ca="1" si="473"/>
        <v>-1</v>
      </c>
      <c r="H2827">
        <v>1.1000000000000001E-3</v>
      </c>
      <c r="I2827">
        <f ca="1">STDEV(OFFSET(H2827,-$I$2+1,0):H2827)</f>
        <v>8.7545476903811488E-4</v>
      </c>
      <c r="J2827">
        <f t="shared" ca="1" si="474"/>
        <v>-1</v>
      </c>
      <c r="K2827">
        <f t="shared" ca="1" si="475"/>
        <v>-1</v>
      </c>
      <c r="L2827">
        <f t="shared" ca="1" si="476"/>
        <v>337.49999999997726</v>
      </c>
      <c r="M2827">
        <f t="shared" ca="1" si="477"/>
        <v>62075.000000000218</v>
      </c>
      <c r="N2827">
        <f t="shared" ca="1" si="478"/>
        <v>337.49999999997726</v>
      </c>
      <c r="O2827">
        <f t="shared" ca="1" si="479"/>
        <v>52725.000000000065</v>
      </c>
      <c r="P2827">
        <f t="shared" ca="1" si="482"/>
        <v>254.38753925186467</v>
      </c>
      <c r="Q2827">
        <f t="shared" ca="1" si="483"/>
        <v>210.89999999999534</v>
      </c>
      <c r="R2827">
        <f t="shared" ca="1" si="480"/>
        <v>5.4666936626843647E-3</v>
      </c>
      <c r="S2827">
        <f t="shared" ca="1" si="481"/>
        <v>6.442376521116234E-3</v>
      </c>
    </row>
    <row r="2828" spans="1:19" x14ac:dyDescent="0.25">
      <c r="A2828" s="1">
        <v>37329</v>
      </c>
      <c r="B2828">
        <v>92.055000000000007</v>
      </c>
      <c r="C2828">
        <v>92.055000000000007</v>
      </c>
      <c r="D2828">
        <v>91.905000000000001</v>
      </c>
      <c r="E2828">
        <v>91.915000000000006</v>
      </c>
      <c r="F2828">
        <f ca="1">AVERAGE(E2828:OFFSET(E2828,-$F$2+1,0))</f>
        <v>92.288125000000008</v>
      </c>
      <c r="G2828">
        <f t="shared" ca="1" si="473"/>
        <v>-1</v>
      </c>
      <c r="H2828">
        <v>-1.5E-3</v>
      </c>
      <c r="I2828">
        <f ca="1">STDEV(OFFSET(H2828,-$I$2+1,0):H2828)</f>
        <v>9.2387912173560202E-4</v>
      </c>
      <c r="J2828">
        <f t="shared" ca="1" si="474"/>
        <v>-1</v>
      </c>
      <c r="K2828">
        <f t="shared" ca="1" si="475"/>
        <v>-1</v>
      </c>
      <c r="L2828">
        <f t="shared" ca="1" si="476"/>
        <v>62.500000000014211</v>
      </c>
      <c r="M2828">
        <f t="shared" ca="1" si="477"/>
        <v>62137.500000000233</v>
      </c>
      <c r="N2828">
        <f t="shared" ca="1" si="478"/>
        <v>62.500000000014211</v>
      </c>
      <c r="O2828">
        <f t="shared" ca="1" si="479"/>
        <v>52787.50000000008</v>
      </c>
      <c r="P2828">
        <f t="shared" ca="1" si="482"/>
        <v>254.68908920356208</v>
      </c>
      <c r="Q2828">
        <f t="shared" ca="1" si="483"/>
        <v>211.1499999999954</v>
      </c>
      <c r="R2828">
        <f t="shared" ca="1" si="480"/>
        <v>1.0068465565850019E-3</v>
      </c>
      <c r="S2828">
        <f t="shared" ca="1" si="481"/>
        <v>1.1853959222382956E-3</v>
      </c>
    </row>
    <row r="2829" spans="1:19" x14ac:dyDescent="0.25">
      <c r="A2829" s="1">
        <v>37330</v>
      </c>
      <c r="B2829">
        <v>91.91</v>
      </c>
      <c r="C2829">
        <v>91.93</v>
      </c>
      <c r="D2829">
        <v>91.8</v>
      </c>
      <c r="E2829">
        <v>91.89</v>
      </c>
      <c r="F2829">
        <f ca="1">AVERAGE(E2829:OFFSET(E2829,-$F$2+1,0))</f>
        <v>92.273499999999984</v>
      </c>
      <c r="G2829">
        <f t="shared" ca="1" si="473"/>
        <v>-1</v>
      </c>
      <c r="H2829">
        <v>-2.9999999999999997E-4</v>
      </c>
      <c r="I2829">
        <f ca="1">STDEV(OFFSET(H2829,-$I$2+1,0):H2829)</f>
        <v>9.2353725026745887E-4</v>
      </c>
      <c r="J2829">
        <f t="shared" ca="1" si="474"/>
        <v>-1</v>
      </c>
      <c r="K2829">
        <f t="shared" ca="1" si="475"/>
        <v>-1</v>
      </c>
      <c r="L2829">
        <f t="shared" ca="1" si="476"/>
        <v>37.500000000001421</v>
      </c>
      <c r="M2829">
        <f t="shared" ca="1" si="477"/>
        <v>62175.000000000233</v>
      </c>
      <c r="N2829">
        <f t="shared" ca="1" si="478"/>
        <v>37.500000000001421</v>
      </c>
      <c r="O2829">
        <f t="shared" ca="1" si="479"/>
        <v>52825.00000000008</v>
      </c>
      <c r="P2829">
        <f t="shared" ca="1" si="482"/>
        <v>254.87001917458048</v>
      </c>
      <c r="Q2829">
        <f t="shared" ca="1" si="483"/>
        <v>211.29999999999538</v>
      </c>
      <c r="R2829">
        <f t="shared" ca="1" si="480"/>
        <v>6.0350030175017149E-4</v>
      </c>
      <c r="S2829">
        <f t="shared" ca="1" si="481"/>
        <v>7.1039545346912364E-4</v>
      </c>
    </row>
    <row r="2830" spans="1:19" x14ac:dyDescent="0.25">
      <c r="A2830" s="1">
        <v>37333</v>
      </c>
      <c r="B2830">
        <v>91.91</v>
      </c>
      <c r="C2830">
        <v>91.924999999999997</v>
      </c>
      <c r="D2830">
        <v>91.85</v>
      </c>
      <c r="E2830">
        <v>91.875</v>
      </c>
      <c r="F2830">
        <f ca="1">AVERAGE(E2830:OFFSET(E2830,-$F$2+1,0))</f>
        <v>92.260374999999982</v>
      </c>
      <c r="G2830">
        <f t="shared" ca="1" si="473"/>
        <v>-1</v>
      </c>
      <c r="H2830">
        <v>-2.0000000000000001E-4</v>
      </c>
      <c r="I2830">
        <f ca="1">STDEV(OFFSET(H2830,-$I$2+1,0):H2830)</f>
        <v>8.5991125613115024E-4</v>
      </c>
      <c r="J2830">
        <f t="shared" ca="1" si="474"/>
        <v>-1</v>
      </c>
      <c r="K2830">
        <f t="shared" ca="1" si="475"/>
        <v>-1</v>
      </c>
      <c r="L2830">
        <f t="shared" ca="1" si="476"/>
        <v>-100.00000000001563</v>
      </c>
      <c r="M2830">
        <f t="shared" ca="1" si="477"/>
        <v>62075.000000000218</v>
      </c>
      <c r="N2830">
        <f t="shared" ca="1" si="478"/>
        <v>-100.00000000001563</v>
      </c>
      <c r="O2830">
        <f t="shared" ca="1" si="479"/>
        <v>52725.000000000065</v>
      </c>
      <c r="P2830">
        <f t="shared" ca="1" si="482"/>
        <v>254.38753925186467</v>
      </c>
      <c r="Q2830">
        <f t="shared" ca="1" si="483"/>
        <v>210.89999999999532</v>
      </c>
      <c r="R2830">
        <f t="shared" ca="1" si="480"/>
        <v>-1.6083634901490191E-3</v>
      </c>
      <c r="S2830">
        <f t="shared" ca="1" si="481"/>
        <v>-1.8930430667300612E-3</v>
      </c>
    </row>
    <row r="2831" spans="1:19" x14ac:dyDescent="0.25">
      <c r="A2831" s="1">
        <v>37334</v>
      </c>
      <c r="B2831">
        <v>91.885000000000005</v>
      </c>
      <c r="C2831">
        <v>91.954999999999998</v>
      </c>
      <c r="D2831">
        <v>91.82</v>
      </c>
      <c r="E2831">
        <v>91.915000000000006</v>
      </c>
      <c r="F2831">
        <f ca="1">AVERAGE(E2831:OFFSET(E2831,-$F$2+1,0))</f>
        <v>92.247249999999994</v>
      </c>
      <c r="G2831">
        <f t="shared" ca="1" si="473"/>
        <v>-1</v>
      </c>
      <c r="H2831">
        <v>4.0000000000000002E-4</v>
      </c>
      <c r="I2831">
        <f ca="1">STDEV(OFFSET(H2831,-$I$2+1,0):H2831)</f>
        <v>8.7194579744626934E-4</v>
      </c>
      <c r="J2831">
        <f t="shared" ca="1" si="474"/>
        <v>-1</v>
      </c>
      <c r="K2831">
        <f t="shared" ca="1" si="475"/>
        <v>-1</v>
      </c>
      <c r="L2831">
        <f t="shared" ca="1" si="476"/>
        <v>250.00000000002132</v>
      </c>
      <c r="M2831">
        <f t="shared" ca="1" si="477"/>
        <v>62325.00000000024</v>
      </c>
      <c r="N2831">
        <f t="shared" ca="1" si="478"/>
        <v>250.00000000002132</v>
      </c>
      <c r="O2831">
        <f t="shared" ca="1" si="479"/>
        <v>52975.000000000087</v>
      </c>
      <c r="P2831">
        <f t="shared" ca="1" si="482"/>
        <v>255.59373905865411</v>
      </c>
      <c r="Q2831">
        <f t="shared" ca="1" si="483"/>
        <v>211.8999999999954</v>
      </c>
      <c r="R2831">
        <f t="shared" ca="1" si="480"/>
        <v>4.027386226339435E-3</v>
      </c>
      <c r="S2831">
        <f t="shared" ca="1" si="481"/>
        <v>4.7415836889525085E-3</v>
      </c>
    </row>
    <row r="2832" spans="1:19" x14ac:dyDescent="0.25">
      <c r="A2832" s="1">
        <v>37335</v>
      </c>
      <c r="B2832">
        <v>91.954999999999998</v>
      </c>
      <c r="C2832">
        <v>91.974999999999994</v>
      </c>
      <c r="D2832">
        <v>91.79</v>
      </c>
      <c r="E2832">
        <v>91.814999999999998</v>
      </c>
      <c r="F2832">
        <f ca="1">AVERAGE(E2832:OFFSET(E2832,-$F$2+1,0))</f>
        <v>92.232875000000007</v>
      </c>
      <c r="G2832">
        <f t="shared" ca="1" si="473"/>
        <v>-1</v>
      </c>
      <c r="H2832">
        <v>-1.1000000000000001E-3</v>
      </c>
      <c r="I2832">
        <f ca="1">STDEV(OFFSET(H2832,-$I$2+1,0):H2832)</f>
        <v>8.8927824075127587E-4</v>
      </c>
      <c r="J2832">
        <f t="shared" ca="1" si="474"/>
        <v>-1</v>
      </c>
      <c r="K2832">
        <f t="shared" ca="1" si="475"/>
        <v>-1</v>
      </c>
      <c r="L2832">
        <f t="shared" ca="1" si="476"/>
        <v>37.500000000001421</v>
      </c>
      <c r="M2832">
        <f t="shared" ca="1" si="477"/>
        <v>62362.50000000024</v>
      </c>
      <c r="N2832">
        <f t="shared" ca="1" si="478"/>
        <v>37.500000000001421</v>
      </c>
      <c r="O2832">
        <f t="shared" ca="1" si="479"/>
        <v>53012.500000000087</v>
      </c>
      <c r="P2832">
        <f t="shared" ca="1" si="482"/>
        <v>255.77466902967251</v>
      </c>
      <c r="Q2832">
        <f t="shared" ca="1" si="483"/>
        <v>212.04999999999541</v>
      </c>
      <c r="R2832">
        <f t="shared" ca="1" si="480"/>
        <v>6.0168471720820342E-4</v>
      </c>
      <c r="S2832">
        <f t="shared" ca="1" si="481"/>
        <v>7.0788107597926113E-4</v>
      </c>
    </row>
    <row r="2833" spans="1:19" x14ac:dyDescent="0.25">
      <c r="A2833" s="1">
        <v>37336</v>
      </c>
      <c r="B2833">
        <v>91.81</v>
      </c>
      <c r="C2833">
        <v>91.83</v>
      </c>
      <c r="D2833">
        <v>91.74</v>
      </c>
      <c r="E2833">
        <v>91.8</v>
      </c>
      <c r="F2833">
        <f ca="1">AVERAGE(E2833:OFFSET(E2833,-$F$2+1,0))</f>
        <v>92.219375000000014</v>
      </c>
      <c r="G2833">
        <f t="shared" ca="1" si="473"/>
        <v>-1</v>
      </c>
      <c r="H2833">
        <v>-2.0000000000000001E-4</v>
      </c>
      <c r="I2833">
        <f ca="1">STDEV(OFFSET(H2833,-$I$2+1,0):H2833)</f>
        <v>8.8643282762696505E-4</v>
      </c>
      <c r="J2833">
        <f t="shared" ca="1" si="474"/>
        <v>-1</v>
      </c>
      <c r="K2833">
        <f t="shared" ca="1" si="475"/>
        <v>-1</v>
      </c>
      <c r="L2833">
        <f t="shared" ca="1" si="476"/>
        <v>87.499999999991473</v>
      </c>
      <c r="M2833">
        <f t="shared" ca="1" si="477"/>
        <v>62450.000000000233</v>
      </c>
      <c r="N2833">
        <f t="shared" ca="1" si="478"/>
        <v>87.499999999991473</v>
      </c>
      <c r="O2833">
        <f t="shared" ca="1" si="479"/>
        <v>53100.00000000008</v>
      </c>
      <c r="P2833">
        <f t="shared" ca="1" si="482"/>
        <v>256.19683896204873</v>
      </c>
      <c r="Q2833">
        <f t="shared" ca="1" si="483"/>
        <v>212.39999999999537</v>
      </c>
      <c r="R2833">
        <f t="shared" ca="1" si="480"/>
        <v>1.403086790939926E-3</v>
      </c>
      <c r="S2833">
        <f t="shared" ca="1" si="481"/>
        <v>1.6505541145954508E-3</v>
      </c>
    </row>
    <row r="2834" spans="1:19" x14ac:dyDescent="0.25">
      <c r="A2834" s="1">
        <v>37337</v>
      </c>
      <c r="B2834">
        <v>91.78</v>
      </c>
      <c r="C2834">
        <v>91.805000000000007</v>
      </c>
      <c r="D2834">
        <v>91.715000000000003</v>
      </c>
      <c r="E2834">
        <v>91.765000000000001</v>
      </c>
      <c r="F2834">
        <f ca="1">AVERAGE(E2834:OFFSET(E2834,-$F$2+1,0))</f>
        <v>92.207875000000016</v>
      </c>
      <c r="G2834">
        <f t="shared" ca="1" si="473"/>
        <v>-1</v>
      </c>
      <c r="H2834">
        <v>-4.0000000000000002E-4</v>
      </c>
      <c r="I2834">
        <f ca="1">STDEV(OFFSET(H2834,-$I$2+1,0):H2834)</f>
        <v>8.8025116033048085E-4</v>
      </c>
      <c r="J2834">
        <f t="shared" ca="1" si="474"/>
        <v>-1</v>
      </c>
      <c r="K2834">
        <f t="shared" ca="1" si="475"/>
        <v>-1</v>
      </c>
      <c r="L2834">
        <f t="shared" ca="1" si="476"/>
        <v>49.999999999990052</v>
      </c>
      <c r="M2834">
        <f t="shared" ca="1" si="477"/>
        <v>62500.000000000226</v>
      </c>
      <c r="N2834">
        <f t="shared" ca="1" si="478"/>
        <v>49.999999999990052</v>
      </c>
      <c r="O2834">
        <f t="shared" ca="1" si="479"/>
        <v>53150.000000000073</v>
      </c>
      <c r="P2834">
        <f t="shared" ca="1" si="482"/>
        <v>256.43807892340658</v>
      </c>
      <c r="Q2834">
        <f t="shared" ca="1" si="483"/>
        <v>212.59999999999533</v>
      </c>
      <c r="R2834">
        <f t="shared" ca="1" si="480"/>
        <v>8.0064051240976569E-4</v>
      </c>
      <c r="S2834">
        <f t="shared" ca="1" si="481"/>
        <v>9.416195856871935E-4</v>
      </c>
    </row>
    <row r="2835" spans="1:19" x14ac:dyDescent="0.25">
      <c r="A2835" s="1">
        <v>37340</v>
      </c>
      <c r="B2835">
        <v>91.775000000000006</v>
      </c>
      <c r="C2835">
        <v>91.775000000000006</v>
      </c>
      <c r="D2835">
        <v>91.715000000000003</v>
      </c>
      <c r="E2835">
        <v>91.745000000000005</v>
      </c>
      <c r="F2835">
        <f ca="1">AVERAGE(E2835:OFFSET(E2835,-$F$2+1,0))</f>
        <v>92.196000000000012</v>
      </c>
      <c r="G2835">
        <f t="shared" ca="1" si="473"/>
        <v>-1</v>
      </c>
      <c r="H2835">
        <v>-2.0000000000000001E-4</v>
      </c>
      <c r="I2835">
        <f ca="1">STDEV(OFFSET(H2835,-$I$2+1,0):H2835)</f>
        <v>8.8025116033048085E-4</v>
      </c>
      <c r="J2835">
        <f t="shared" ca="1" si="474"/>
        <v>-1</v>
      </c>
      <c r="K2835">
        <f t="shared" ca="1" si="475"/>
        <v>-1</v>
      </c>
      <c r="L2835">
        <f t="shared" ca="1" si="476"/>
        <v>-262.49999999997442</v>
      </c>
      <c r="M2835">
        <f t="shared" ca="1" si="477"/>
        <v>62237.500000000255</v>
      </c>
      <c r="N2835">
        <f t="shared" ca="1" si="478"/>
        <v>-262.49999999997442</v>
      </c>
      <c r="O2835">
        <f t="shared" ca="1" si="479"/>
        <v>52887.500000000102</v>
      </c>
      <c r="P2835">
        <f t="shared" ca="1" si="482"/>
        <v>255.17156912627792</v>
      </c>
      <c r="Q2835">
        <f t="shared" ca="1" si="483"/>
        <v>211.54999999999546</v>
      </c>
      <c r="R2835">
        <f t="shared" ca="1" si="480"/>
        <v>-4.1999999999995756E-3</v>
      </c>
      <c r="S2835">
        <f t="shared" ca="1" si="481"/>
        <v>-4.9388523047972539E-3</v>
      </c>
    </row>
    <row r="2836" spans="1:19" x14ac:dyDescent="0.25">
      <c r="A2836" s="1">
        <v>37341</v>
      </c>
      <c r="B2836">
        <v>91.745000000000005</v>
      </c>
      <c r="C2836">
        <v>91.87</v>
      </c>
      <c r="D2836">
        <v>91.73</v>
      </c>
      <c r="E2836">
        <v>91.85</v>
      </c>
      <c r="F2836">
        <f ca="1">AVERAGE(E2836:OFFSET(E2836,-$F$2+1,0))</f>
        <v>92.186625000000021</v>
      </c>
      <c r="G2836">
        <f t="shared" ca="1" si="473"/>
        <v>-1</v>
      </c>
      <c r="H2836">
        <v>1.1000000000000001E-3</v>
      </c>
      <c r="I2836">
        <f ca="1">STDEV(OFFSET(H2836,-$I$2+1,0):H2836)</f>
        <v>9.3976480820301097E-4</v>
      </c>
      <c r="J2836">
        <f t="shared" ca="1" si="474"/>
        <v>-1</v>
      </c>
      <c r="K2836">
        <f t="shared" ca="1" si="475"/>
        <v>-1</v>
      </c>
      <c r="L2836">
        <f t="shared" ca="1" si="476"/>
        <v>-37.500000000001421</v>
      </c>
      <c r="M2836">
        <f t="shared" ca="1" si="477"/>
        <v>62200.000000000255</v>
      </c>
      <c r="N2836">
        <f t="shared" ca="1" si="478"/>
        <v>-37.500000000001421</v>
      </c>
      <c r="O2836">
        <f t="shared" ca="1" si="479"/>
        <v>52850.000000000102</v>
      </c>
      <c r="P2836">
        <f t="shared" ca="1" si="482"/>
        <v>254.99063915525952</v>
      </c>
      <c r="Q2836">
        <f t="shared" ca="1" si="483"/>
        <v>211.39999999999546</v>
      </c>
      <c r="R2836">
        <f t="shared" ca="1" si="480"/>
        <v>-6.0253062864030961E-4</v>
      </c>
      <c r="S2836">
        <f t="shared" ca="1" si="481"/>
        <v>-7.0905223351456104E-4</v>
      </c>
    </row>
    <row r="2837" spans="1:19" x14ac:dyDescent="0.25">
      <c r="A2837" s="1">
        <v>37342</v>
      </c>
      <c r="B2837">
        <v>91.844999999999999</v>
      </c>
      <c r="C2837">
        <v>91.88</v>
      </c>
      <c r="D2837">
        <v>91.83</v>
      </c>
      <c r="E2837">
        <v>91.864999999999995</v>
      </c>
      <c r="F2837">
        <f ca="1">AVERAGE(E2837:OFFSET(E2837,-$F$2+1,0))</f>
        <v>92.174875000000014</v>
      </c>
      <c r="G2837">
        <f t="shared" ca="1" si="473"/>
        <v>-1</v>
      </c>
      <c r="H2837">
        <v>2.0000000000000001E-4</v>
      </c>
      <c r="I2837">
        <f ca="1">STDEV(OFFSET(H2837,-$I$2+1,0):H2837)</f>
        <v>8.89396602078889E-4</v>
      </c>
      <c r="J2837">
        <f t="shared" ca="1" si="474"/>
        <v>-1</v>
      </c>
      <c r="K2837">
        <f t="shared" ca="1" si="475"/>
        <v>-1</v>
      </c>
      <c r="L2837">
        <f t="shared" ca="1" si="476"/>
        <v>149.99999999997016</v>
      </c>
      <c r="M2837">
        <f t="shared" ca="1" si="477"/>
        <v>62350.000000000226</v>
      </c>
      <c r="N2837">
        <f t="shared" ca="1" si="478"/>
        <v>149.99999999997016</v>
      </c>
      <c r="O2837">
        <f t="shared" ca="1" si="479"/>
        <v>53000.000000000073</v>
      </c>
      <c r="P2837">
        <f t="shared" ca="1" si="482"/>
        <v>255.71435903933298</v>
      </c>
      <c r="Q2837">
        <f t="shared" ca="1" si="483"/>
        <v>211.99999999999534</v>
      </c>
      <c r="R2837">
        <f t="shared" ca="1" si="480"/>
        <v>2.4115755627004748E-3</v>
      </c>
      <c r="S2837">
        <f t="shared" ca="1" si="481"/>
        <v>2.8382213812671686E-3</v>
      </c>
    </row>
    <row r="2838" spans="1:19" x14ac:dyDescent="0.25">
      <c r="A2838" s="1">
        <v>37343</v>
      </c>
      <c r="B2838">
        <v>91.87</v>
      </c>
      <c r="C2838">
        <v>91.9</v>
      </c>
      <c r="D2838">
        <v>91.79</v>
      </c>
      <c r="E2838">
        <v>91.805000000000007</v>
      </c>
      <c r="F2838">
        <f ca="1">AVERAGE(E2838:OFFSET(E2838,-$F$2+1,0))</f>
        <v>92.162625000000006</v>
      </c>
      <c r="G2838">
        <f t="shared" ca="1" si="473"/>
        <v>-1</v>
      </c>
      <c r="H2838">
        <v>-6.9999999999999999E-4</v>
      </c>
      <c r="I2838">
        <f ca="1">STDEV(OFFSET(H2838,-$I$2+1,0):H2838)</f>
        <v>8.8698187247838556E-4</v>
      </c>
      <c r="J2838">
        <f t="shared" ca="1" si="474"/>
        <v>-1</v>
      </c>
      <c r="K2838">
        <f t="shared" ca="1" si="475"/>
        <v>-1</v>
      </c>
      <c r="L2838">
        <f t="shared" ca="1" si="476"/>
        <v>0</v>
      </c>
      <c r="M2838">
        <f t="shared" ca="1" si="477"/>
        <v>62350.000000000226</v>
      </c>
      <c r="N2838">
        <f t="shared" ca="1" si="478"/>
        <v>0</v>
      </c>
      <c r="O2838">
        <f t="shared" ca="1" si="479"/>
        <v>53000.000000000073</v>
      </c>
      <c r="P2838">
        <f t="shared" ca="1" si="482"/>
        <v>255.71435903933298</v>
      </c>
      <c r="Q2838">
        <f t="shared" ca="1" si="483"/>
        <v>211.99999999999534</v>
      </c>
      <c r="R2838">
        <f t="shared" ca="1" si="480"/>
        <v>0</v>
      </c>
      <c r="S2838">
        <f t="shared" ca="1" si="481"/>
        <v>0</v>
      </c>
    </row>
    <row r="2839" spans="1:19" x14ac:dyDescent="0.25">
      <c r="A2839" s="1">
        <v>37347</v>
      </c>
      <c r="B2839">
        <v>91.805000000000007</v>
      </c>
      <c r="C2839">
        <v>92.034999999999997</v>
      </c>
      <c r="D2839">
        <v>91.77</v>
      </c>
      <c r="E2839">
        <v>91.805000000000007</v>
      </c>
      <c r="F2839">
        <f ca="1">AVERAGE(E2839:OFFSET(E2839,-$F$2+1,0))</f>
        <v>92.152624999999986</v>
      </c>
      <c r="G2839">
        <f t="shared" ca="1" si="473"/>
        <v>-1</v>
      </c>
      <c r="H2839">
        <v>0</v>
      </c>
      <c r="I2839">
        <f ca="1">STDEV(OFFSET(H2839,-$I$2+1,0):H2839)</f>
        <v>8.4621448071302882E-4</v>
      </c>
      <c r="J2839">
        <f t="shared" ca="1" si="474"/>
        <v>-1</v>
      </c>
      <c r="K2839">
        <f t="shared" ca="1" si="475"/>
        <v>-1</v>
      </c>
      <c r="L2839">
        <f t="shared" ca="1" si="476"/>
        <v>-249.99999999998579</v>
      </c>
      <c r="M2839">
        <f t="shared" ca="1" si="477"/>
        <v>62100.00000000024</v>
      </c>
      <c r="N2839">
        <f t="shared" ca="1" si="478"/>
        <v>-249.99999999998579</v>
      </c>
      <c r="O2839">
        <f t="shared" ca="1" si="479"/>
        <v>52750.000000000087</v>
      </c>
      <c r="P2839">
        <f t="shared" ca="1" si="482"/>
        <v>254.50815923254373</v>
      </c>
      <c r="Q2839">
        <f t="shared" ca="1" si="483"/>
        <v>210.99999999999542</v>
      </c>
      <c r="R2839">
        <f t="shared" ca="1" si="480"/>
        <v>-4.0096230954287876E-3</v>
      </c>
      <c r="S2839">
        <f t="shared" ca="1" si="481"/>
        <v>-4.7169811320751974E-3</v>
      </c>
    </row>
    <row r="2840" spans="1:19" x14ac:dyDescent="0.25">
      <c r="A2840" s="1">
        <v>37348</v>
      </c>
      <c r="B2840">
        <v>91.81</v>
      </c>
      <c r="C2840">
        <v>91.91</v>
      </c>
      <c r="D2840">
        <v>91.79</v>
      </c>
      <c r="E2840">
        <v>91.905000000000001</v>
      </c>
      <c r="F2840">
        <f ca="1">AVERAGE(E2840:OFFSET(E2840,-$F$2+1,0))</f>
        <v>92.143750000000011</v>
      </c>
      <c r="G2840">
        <f t="shared" ca="1" si="473"/>
        <v>-1</v>
      </c>
      <c r="H2840">
        <v>1.1000000000000001E-3</v>
      </c>
      <c r="I2840">
        <f ca="1">STDEV(OFFSET(H2840,-$I$2+1,0):H2840)</f>
        <v>8.9970755482574809E-4</v>
      </c>
      <c r="J2840">
        <f t="shared" ca="1" si="474"/>
        <v>-1</v>
      </c>
      <c r="K2840">
        <f t="shared" ca="1" si="475"/>
        <v>-1</v>
      </c>
      <c r="L2840">
        <f t="shared" ca="1" si="476"/>
        <v>-225.00000000000853</v>
      </c>
      <c r="M2840">
        <f t="shared" ca="1" si="477"/>
        <v>61875.000000000233</v>
      </c>
      <c r="N2840">
        <f t="shared" ca="1" si="478"/>
        <v>-225.00000000000853</v>
      </c>
      <c r="O2840">
        <f t="shared" ca="1" si="479"/>
        <v>52525.00000000008</v>
      </c>
      <c r="P2840">
        <f t="shared" ca="1" si="482"/>
        <v>253.42257940643333</v>
      </c>
      <c r="Q2840">
        <f t="shared" ca="1" si="483"/>
        <v>210.09999999999542</v>
      </c>
      <c r="R2840">
        <f t="shared" ca="1" si="480"/>
        <v>-3.6231884057972247E-3</v>
      </c>
      <c r="S2840">
        <f t="shared" ca="1" si="481"/>
        <v>-4.2654028436020499E-3</v>
      </c>
    </row>
    <row r="2841" spans="1:19" x14ac:dyDescent="0.25">
      <c r="A2841" s="1">
        <v>37349</v>
      </c>
      <c r="B2841">
        <v>91.905000000000001</v>
      </c>
      <c r="C2841">
        <v>92.01</v>
      </c>
      <c r="D2841">
        <v>91.88</v>
      </c>
      <c r="E2841">
        <v>91.995000000000005</v>
      </c>
      <c r="F2841">
        <f ca="1">AVERAGE(E2841:OFFSET(E2841,-$F$2+1,0))</f>
        <v>92.134749999999997</v>
      </c>
      <c r="G2841">
        <f t="shared" ca="1" si="473"/>
        <v>-1</v>
      </c>
      <c r="H2841">
        <v>1E-3</v>
      </c>
      <c r="I2841">
        <f ca="1">STDEV(OFFSET(H2841,-$I$2+1,0):H2841)</f>
        <v>9.3886829971542146E-4</v>
      </c>
      <c r="J2841">
        <f t="shared" ca="1" si="474"/>
        <v>-1</v>
      </c>
      <c r="K2841">
        <f t="shared" ca="1" si="475"/>
        <v>-1</v>
      </c>
      <c r="L2841">
        <f t="shared" ca="1" si="476"/>
        <v>37.500000000001421</v>
      </c>
      <c r="M2841">
        <f t="shared" ca="1" si="477"/>
        <v>61912.500000000233</v>
      </c>
      <c r="N2841">
        <f t="shared" ca="1" si="478"/>
        <v>37.500000000001421</v>
      </c>
      <c r="O2841">
        <f t="shared" ca="1" si="479"/>
        <v>52562.50000000008</v>
      </c>
      <c r="P2841">
        <f t="shared" ca="1" si="482"/>
        <v>253.60350937745173</v>
      </c>
      <c r="Q2841">
        <f t="shared" ca="1" si="483"/>
        <v>210.24999999999542</v>
      </c>
      <c r="R2841">
        <f t="shared" ca="1" si="480"/>
        <v>6.0606060606062677E-4</v>
      </c>
      <c r="S2841">
        <f t="shared" ca="1" si="481"/>
        <v>7.1394574012377651E-4</v>
      </c>
    </row>
    <row r="2842" spans="1:19" x14ac:dyDescent="0.25">
      <c r="A2842" s="1">
        <v>37350</v>
      </c>
      <c r="B2842">
        <v>91.98</v>
      </c>
      <c r="C2842">
        <v>92.055000000000007</v>
      </c>
      <c r="D2842">
        <v>91.96</v>
      </c>
      <c r="E2842">
        <v>91.98</v>
      </c>
      <c r="F2842">
        <f ca="1">AVERAGE(E2842:OFFSET(E2842,-$F$2+1,0))</f>
        <v>92.124875000000003</v>
      </c>
      <c r="G2842">
        <f t="shared" ca="1" si="473"/>
        <v>-1</v>
      </c>
      <c r="H2842">
        <v>-2.0000000000000001E-4</v>
      </c>
      <c r="I2842">
        <f ca="1">STDEV(OFFSET(H2842,-$I$2+1,0):H2842)</f>
        <v>9.3722715327827831E-4</v>
      </c>
      <c r="J2842">
        <f t="shared" ca="1" si="474"/>
        <v>-1</v>
      </c>
      <c r="K2842">
        <f t="shared" ca="1" si="475"/>
        <v>-1</v>
      </c>
      <c r="L2842">
        <f t="shared" ca="1" si="476"/>
        <v>-337.49999999997726</v>
      </c>
      <c r="M2842">
        <f t="shared" ca="1" si="477"/>
        <v>61575.000000000255</v>
      </c>
      <c r="N2842">
        <f t="shared" ca="1" si="478"/>
        <v>-337.49999999997726</v>
      </c>
      <c r="O2842">
        <f t="shared" ca="1" si="479"/>
        <v>52225.000000000102</v>
      </c>
      <c r="P2842">
        <f t="shared" ca="1" si="482"/>
        <v>251.97513963828627</v>
      </c>
      <c r="Q2842">
        <f t="shared" ca="1" si="483"/>
        <v>208.89999999999554</v>
      </c>
      <c r="R2842">
        <f t="shared" ca="1" si="480"/>
        <v>-5.4512416717137253E-3</v>
      </c>
      <c r="S2842">
        <f t="shared" ca="1" si="481"/>
        <v>-6.4209274673003901E-3</v>
      </c>
    </row>
    <row r="2843" spans="1:19" x14ac:dyDescent="0.25">
      <c r="A2843" s="1">
        <v>37351</v>
      </c>
      <c r="B2843">
        <v>91.984999999999999</v>
      </c>
      <c r="C2843">
        <v>92.14</v>
      </c>
      <c r="D2843">
        <v>91.95</v>
      </c>
      <c r="E2843">
        <v>92.114999999999995</v>
      </c>
      <c r="F2843">
        <f ca="1">AVERAGE(E2843:OFFSET(E2843,-$F$2+1,0))</f>
        <v>92.117499999999993</v>
      </c>
      <c r="G2843">
        <f t="shared" ca="1" si="473"/>
        <v>-1</v>
      </c>
      <c r="H2843">
        <v>1.5E-3</v>
      </c>
      <c r="I2843">
        <f ca="1">STDEV(OFFSET(H2843,-$I$2+1,0):H2843)</f>
        <v>8.7545476903811478E-4</v>
      </c>
      <c r="J2843">
        <f t="shared" ca="1" si="474"/>
        <v>-1</v>
      </c>
      <c r="K2843">
        <f t="shared" ca="1" si="475"/>
        <v>-1</v>
      </c>
      <c r="L2843">
        <f t="shared" ca="1" si="476"/>
        <v>-12.500000000024158</v>
      </c>
      <c r="M2843">
        <f t="shared" ca="1" si="477"/>
        <v>61562.500000000233</v>
      </c>
      <c r="N2843">
        <f t="shared" ca="1" si="478"/>
        <v>-12.500000000024158</v>
      </c>
      <c r="O2843">
        <f t="shared" ca="1" si="479"/>
        <v>52212.50000000008</v>
      </c>
      <c r="P2843">
        <f t="shared" ca="1" si="482"/>
        <v>251.91482964794668</v>
      </c>
      <c r="Q2843">
        <f t="shared" ca="1" si="483"/>
        <v>208.84999999999545</v>
      </c>
      <c r="R2843">
        <f t="shared" ca="1" si="480"/>
        <v>-2.0300446609864566E-4</v>
      </c>
      <c r="S2843">
        <f t="shared" ca="1" si="481"/>
        <v>-2.3934897079988768E-4</v>
      </c>
    </row>
    <row r="2844" spans="1:19" x14ac:dyDescent="0.25">
      <c r="A2844" s="1">
        <v>37354</v>
      </c>
      <c r="B2844">
        <v>92.13</v>
      </c>
      <c r="C2844">
        <v>92.22</v>
      </c>
      <c r="D2844">
        <v>92.084999999999994</v>
      </c>
      <c r="E2844">
        <v>92.12</v>
      </c>
      <c r="F2844">
        <f ca="1">AVERAGE(E2844:OFFSET(E2844,-$F$2+1,0))</f>
        <v>92.110874999999979</v>
      </c>
      <c r="G2844">
        <f t="shared" ca="1" si="473"/>
        <v>-1</v>
      </c>
      <c r="H2844">
        <v>1E-4</v>
      </c>
      <c r="I2844">
        <f ca="1">STDEV(OFFSET(H2844,-$I$2+1,0):H2844)</f>
        <v>7.7500424447055028E-4</v>
      </c>
      <c r="J2844">
        <f t="shared" ca="1" si="474"/>
        <v>-1</v>
      </c>
      <c r="K2844">
        <f t="shared" ca="1" si="475"/>
        <v>-1</v>
      </c>
      <c r="L2844">
        <f t="shared" ca="1" si="476"/>
        <v>-150.00000000000568</v>
      </c>
      <c r="M2844">
        <f t="shared" ca="1" si="477"/>
        <v>61412.500000000226</v>
      </c>
      <c r="N2844">
        <f t="shared" ca="1" si="478"/>
        <v>-150.00000000000568</v>
      </c>
      <c r="O2844">
        <f t="shared" ca="1" si="479"/>
        <v>52062.500000000073</v>
      </c>
      <c r="P2844">
        <f t="shared" ca="1" si="482"/>
        <v>251.19110976387307</v>
      </c>
      <c r="Q2844">
        <f t="shared" ca="1" si="483"/>
        <v>208.24999999999545</v>
      </c>
      <c r="R2844">
        <f t="shared" ca="1" si="480"/>
        <v>-2.4365482233503371E-3</v>
      </c>
      <c r="S2844">
        <f t="shared" ca="1" si="481"/>
        <v>-2.8728752693321612E-3</v>
      </c>
    </row>
    <row r="2845" spans="1:19" x14ac:dyDescent="0.25">
      <c r="A2845" s="1">
        <v>37355</v>
      </c>
      <c r="B2845">
        <v>92.084999999999994</v>
      </c>
      <c r="C2845">
        <v>92.2</v>
      </c>
      <c r="D2845">
        <v>92.07</v>
      </c>
      <c r="E2845">
        <v>92.18</v>
      </c>
      <c r="F2845">
        <f ca="1">AVERAGE(E2845:OFFSET(E2845,-$F$2+1,0))</f>
        <v>92.104249999999965</v>
      </c>
      <c r="G2845">
        <f t="shared" ca="1" si="473"/>
        <v>-1</v>
      </c>
      <c r="H2845">
        <v>6.9999999999999999E-4</v>
      </c>
      <c r="I2845">
        <f ca="1">STDEV(OFFSET(H2845,-$I$2+1,0):H2845)</f>
        <v>7.8356472879432648E-4</v>
      </c>
      <c r="J2845">
        <f t="shared" ca="1" si="474"/>
        <v>-1</v>
      </c>
      <c r="K2845">
        <f t="shared" ca="1" si="475"/>
        <v>-1</v>
      </c>
      <c r="L2845">
        <f t="shared" ca="1" si="476"/>
        <v>0</v>
      </c>
      <c r="M2845">
        <f t="shared" ca="1" si="477"/>
        <v>61412.500000000226</v>
      </c>
      <c r="N2845">
        <f t="shared" ca="1" si="478"/>
        <v>0</v>
      </c>
      <c r="O2845">
        <f t="shared" ca="1" si="479"/>
        <v>52062.500000000073</v>
      </c>
      <c r="P2845">
        <f t="shared" ca="1" si="482"/>
        <v>251.19110976387307</v>
      </c>
      <c r="Q2845">
        <f t="shared" ca="1" si="483"/>
        <v>208.24999999999545</v>
      </c>
      <c r="R2845">
        <f t="shared" ca="1" si="480"/>
        <v>0</v>
      </c>
      <c r="S2845">
        <f t="shared" ca="1" si="481"/>
        <v>0</v>
      </c>
    </row>
    <row r="2846" spans="1:19" x14ac:dyDescent="0.25">
      <c r="A2846" s="1">
        <v>37356</v>
      </c>
      <c r="B2846">
        <v>92.19</v>
      </c>
      <c r="C2846">
        <v>92.21</v>
      </c>
      <c r="D2846">
        <v>92.155000000000001</v>
      </c>
      <c r="E2846">
        <v>92.18</v>
      </c>
      <c r="F2846">
        <f ca="1">AVERAGE(E2846:OFFSET(E2846,-$F$2+1,0))</f>
        <v>92.098124999999968</v>
      </c>
      <c r="G2846">
        <f t="shared" ca="1" si="473"/>
        <v>-1</v>
      </c>
      <c r="H2846">
        <v>0</v>
      </c>
      <c r="I2846">
        <f ca="1">STDEV(OFFSET(H2846,-$I$2+1,0):H2846)</f>
        <v>7.8311120404112272E-4</v>
      </c>
      <c r="J2846">
        <f t="shared" ca="1" si="474"/>
        <v>-1</v>
      </c>
      <c r="K2846">
        <f t="shared" ca="1" si="475"/>
        <v>-1</v>
      </c>
      <c r="L2846">
        <f t="shared" ca="1" si="476"/>
        <v>-49.999999999990052</v>
      </c>
      <c r="M2846">
        <f t="shared" ca="1" si="477"/>
        <v>61362.500000000233</v>
      </c>
      <c r="N2846">
        <f t="shared" ca="1" si="478"/>
        <v>-49.999999999990052</v>
      </c>
      <c r="O2846">
        <f t="shared" ca="1" si="479"/>
        <v>52012.50000000008</v>
      </c>
      <c r="P2846">
        <f t="shared" ca="1" si="482"/>
        <v>250.94986980251525</v>
      </c>
      <c r="Q2846">
        <f t="shared" ca="1" si="483"/>
        <v>208.04999999999549</v>
      </c>
      <c r="R2846">
        <f t="shared" ca="1" si="480"/>
        <v>-8.1416649704848143E-4</v>
      </c>
      <c r="S2846">
        <f t="shared" ca="1" si="481"/>
        <v>-9.6038415366127218E-4</v>
      </c>
    </row>
    <row r="2847" spans="1:19" x14ac:dyDescent="0.25">
      <c r="A2847" s="1">
        <v>37357</v>
      </c>
      <c r="B2847">
        <v>92.174999999999997</v>
      </c>
      <c r="C2847">
        <v>92.23</v>
      </c>
      <c r="D2847">
        <v>92.16</v>
      </c>
      <c r="E2847">
        <v>92.2</v>
      </c>
      <c r="F2847">
        <f ca="1">AVERAGE(E2847:OFFSET(E2847,-$F$2+1,0))</f>
        <v>92.094624999999965</v>
      </c>
      <c r="G2847">
        <f t="shared" ca="1" si="473"/>
        <v>-1</v>
      </c>
      <c r="H2847">
        <v>2.0000000000000001E-4</v>
      </c>
      <c r="I2847">
        <f ca="1">STDEV(OFFSET(H2847,-$I$2+1,0):H2847)</f>
        <v>7.4894662869364663E-4</v>
      </c>
      <c r="J2847">
        <f t="shared" ca="1" si="474"/>
        <v>-1</v>
      </c>
      <c r="K2847">
        <f t="shared" ca="1" si="475"/>
        <v>-1</v>
      </c>
      <c r="L2847">
        <f t="shared" ca="1" si="476"/>
        <v>-174.99999999998295</v>
      </c>
      <c r="M2847">
        <f t="shared" ca="1" si="477"/>
        <v>61187.500000000247</v>
      </c>
      <c r="N2847">
        <f t="shared" ca="1" si="478"/>
        <v>-174.99999999998295</v>
      </c>
      <c r="O2847">
        <f t="shared" ca="1" si="479"/>
        <v>51837.500000000095</v>
      </c>
      <c r="P2847">
        <f t="shared" ca="1" si="482"/>
        <v>250.10552993776281</v>
      </c>
      <c r="Q2847">
        <f t="shared" ca="1" si="483"/>
        <v>207.34999999999559</v>
      </c>
      <c r="R2847">
        <f t="shared" ca="1" si="480"/>
        <v>-2.8519046649009131E-3</v>
      </c>
      <c r="S2847">
        <f t="shared" ca="1" si="481"/>
        <v>-3.3645758231191092E-3</v>
      </c>
    </row>
    <row r="2848" spans="1:19" x14ac:dyDescent="0.25">
      <c r="A2848" s="1">
        <v>37358</v>
      </c>
      <c r="B2848">
        <v>92.204999999999998</v>
      </c>
      <c r="C2848">
        <v>92.295000000000002</v>
      </c>
      <c r="D2848">
        <v>92.17</v>
      </c>
      <c r="E2848">
        <v>92.27</v>
      </c>
      <c r="F2848">
        <f ca="1">AVERAGE(E2848:OFFSET(E2848,-$F$2+1,0))</f>
        <v>92.093749999999972</v>
      </c>
      <c r="G2848">
        <f t="shared" ca="1" si="473"/>
        <v>-1</v>
      </c>
      <c r="H2848">
        <v>8.0000000000000004E-4</v>
      </c>
      <c r="I2848">
        <f ca="1">STDEV(OFFSET(H2848,-$I$2+1,0):H2848)</f>
        <v>6.664122321490616E-4</v>
      </c>
      <c r="J2848">
        <f t="shared" ca="1" si="474"/>
        <v>-1</v>
      </c>
      <c r="K2848">
        <f t="shared" ca="1" si="475"/>
        <v>-1</v>
      </c>
      <c r="L2848">
        <f t="shared" ca="1" si="476"/>
        <v>-112.50000000000426</v>
      </c>
      <c r="M2848">
        <f t="shared" ca="1" si="477"/>
        <v>61075.00000000024</v>
      </c>
      <c r="N2848">
        <f t="shared" ca="1" si="478"/>
        <v>-112.50000000000426</v>
      </c>
      <c r="O2848">
        <f t="shared" ca="1" si="479"/>
        <v>51725.000000000087</v>
      </c>
      <c r="P2848">
        <f t="shared" ca="1" si="482"/>
        <v>249.56274002470761</v>
      </c>
      <c r="Q2848">
        <f t="shared" ca="1" si="483"/>
        <v>206.89999999999557</v>
      </c>
      <c r="R2848">
        <f t="shared" ca="1" si="480"/>
        <v>-1.8386108273749345E-3</v>
      </c>
      <c r="S2848">
        <f t="shared" ca="1" si="481"/>
        <v>-2.1702435495539727E-3</v>
      </c>
    </row>
    <row r="2849" spans="1:19" x14ac:dyDescent="0.25">
      <c r="A2849" s="1">
        <v>37361</v>
      </c>
      <c r="B2849">
        <v>92.28</v>
      </c>
      <c r="C2849">
        <v>92.33</v>
      </c>
      <c r="D2849">
        <v>92.254999999999995</v>
      </c>
      <c r="E2849">
        <v>92.314999999999998</v>
      </c>
      <c r="F2849">
        <f ca="1">AVERAGE(E2849:OFFSET(E2849,-$F$2+1,0))</f>
        <v>92.094124999999963</v>
      </c>
      <c r="G2849">
        <f t="shared" ca="1" si="473"/>
        <v>1</v>
      </c>
      <c r="H2849">
        <v>5.0000000000000001E-4</v>
      </c>
      <c r="I2849">
        <f ca="1">STDEV(OFFSET(H2849,-$I$2+1,0):H2849)</f>
        <v>6.5942558735854174E-4</v>
      </c>
      <c r="J2849">
        <f t="shared" ca="1" si="474"/>
        <v>-1</v>
      </c>
      <c r="K2849">
        <f t="shared" ca="1" si="475"/>
        <v>-1</v>
      </c>
      <c r="L2849">
        <f t="shared" ca="1" si="476"/>
        <v>49.999999999990052</v>
      </c>
      <c r="M2849">
        <f t="shared" ca="1" si="477"/>
        <v>61125.000000000233</v>
      </c>
      <c r="N2849">
        <f t="shared" ca="1" si="478"/>
        <v>49.999999999990052</v>
      </c>
      <c r="O2849">
        <f t="shared" ca="1" si="479"/>
        <v>51775.00000000008</v>
      </c>
      <c r="P2849">
        <f t="shared" ca="1" si="482"/>
        <v>249.80397998606543</v>
      </c>
      <c r="Q2849">
        <f t="shared" ca="1" si="483"/>
        <v>207.09999999999553</v>
      </c>
      <c r="R2849">
        <f t="shared" ca="1" si="480"/>
        <v>8.1866557511240041E-4</v>
      </c>
      <c r="S2849">
        <f t="shared" ca="1" si="481"/>
        <v>9.6665055582387564E-4</v>
      </c>
    </row>
    <row r="2850" spans="1:19" x14ac:dyDescent="0.25">
      <c r="A2850" s="1">
        <v>37362</v>
      </c>
      <c r="B2850">
        <v>92.3</v>
      </c>
      <c r="C2850">
        <v>92.31</v>
      </c>
      <c r="D2850">
        <v>92.185000000000002</v>
      </c>
      <c r="E2850">
        <v>92.295000000000002</v>
      </c>
      <c r="F2850">
        <f ca="1">AVERAGE(E2850:OFFSET(E2850,-$F$2+1,0))</f>
        <v>92.091249999999974</v>
      </c>
      <c r="G2850">
        <f t="shared" ca="1" si="473"/>
        <v>-1</v>
      </c>
      <c r="H2850">
        <v>-2.0000000000000001E-4</v>
      </c>
      <c r="I2850">
        <f ca="1">STDEV(OFFSET(H2850,-$I$2+1,0):H2850)</f>
        <v>6.5942558735854174E-4</v>
      </c>
      <c r="J2850">
        <f t="shared" ca="1" si="474"/>
        <v>-1</v>
      </c>
      <c r="K2850">
        <f t="shared" ca="1" si="475"/>
        <v>-1</v>
      </c>
      <c r="L2850">
        <f t="shared" ca="1" si="476"/>
        <v>-225.00000000000853</v>
      </c>
      <c r="M2850">
        <f t="shared" ca="1" si="477"/>
        <v>60900.000000000226</v>
      </c>
      <c r="N2850">
        <f t="shared" ca="1" si="478"/>
        <v>-225.00000000000853</v>
      </c>
      <c r="O2850">
        <f t="shared" ca="1" si="479"/>
        <v>51550.000000000073</v>
      </c>
      <c r="P2850">
        <f t="shared" ca="1" si="482"/>
        <v>248.71840015995502</v>
      </c>
      <c r="Q2850">
        <f t="shared" ca="1" si="483"/>
        <v>206.19999999999553</v>
      </c>
      <c r="R2850">
        <f t="shared" ca="1" si="480"/>
        <v>-3.6809815950921499E-3</v>
      </c>
      <c r="S2850">
        <f t="shared" ca="1" si="481"/>
        <v>-4.3457267020764493E-3</v>
      </c>
    </row>
    <row r="2851" spans="1:19" x14ac:dyDescent="0.25">
      <c r="A2851" s="1">
        <v>37363</v>
      </c>
      <c r="B2851">
        <v>92.29</v>
      </c>
      <c r="C2851">
        <v>92.405000000000001</v>
      </c>
      <c r="D2851">
        <v>92.245000000000005</v>
      </c>
      <c r="E2851">
        <v>92.385000000000005</v>
      </c>
      <c r="F2851">
        <f ca="1">AVERAGE(E2851:OFFSET(E2851,-$F$2+1,0))</f>
        <v>92.09062499999996</v>
      </c>
      <c r="G2851">
        <f t="shared" ca="1" si="473"/>
        <v>-1</v>
      </c>
      <c r="H2851">
        <v>1E-3</v>
      </c>
      <c r="I2851">
        <f ca="1">STDEV(OFFSET(H2851,-$I$2+1,0):H2851)</f>
        <v>6.8086632121762425E-4</v>
      </c>
      <c r="J2851">
        <f t="shared" ca="1" si="474"/>
        <v>-1</v>
      </c>
      <c r="K2851">
        <f t="shared" ca="1" si="475"/>
        <v>-1</v>
      </c>
      <c r="L2851">
        <f t="shared" ca="1" si="476"/>
        <v>-99.999999999980105</v>
      </c>
      <c r="M2851">
        <f t="shared" ca="1" si="477"/>
        <v>60800.000000000247</v>
      </c>
      <c r="N2851">
        <f t="shared" ca="1" si="478"/>
        <v>-99.999999999980105</v>
      </c>
      <c r="O2851">
        <f t="shared" ca="1" si="479"/>
        <v>51450.000000000095</v>
      </c>
      <c r="P2851">
        <f t="shared" ca="1" si="482"/>
        <v>248.23592023723938</v>
      </c>
      <c r="Q2851">
        <f t="shared" ca="1" si="483"/>
        <v>205.79999999999561</v>
      </c>
      <c r="R2851">
        <f t="shared" ca="1" si="480"/>
        <v>-1.6420361247944128E-3</v>
      </c>
      <c r="S2851">
        <f t="shared" ca="1" si="481"/>
        <v>-1.9398642095049459E-3</v>
      </c>
    </row>
    <row r="2852" spans="1:19" x14ac:dyDescent="0.25">
      <c r="A2852" s="1">
        <v>37364</v>
      </c>
      <c r="B2852">
        <v>92.39</v>
      </c>
      <c r="C2852">
        <v>92.53</v>
      </c>
      <c r="D2852">
        <v>92.385000000000005</v>
      </c>
      <c r="E2852">
        <v>92.424999999999997</v>
      </c>
      <c r="F2852">
        <f ca="1">AVERAGE(E2852:OFFSET(E2852,-$F$2+1,0))</f>
        <v>92.091249999999974</v>
      </c>
      <c r="G2852">
        <f t="shared" ca="1" si="473"/>
        <v>1</v>
      </c>
      <c r="H2852">
        <v>4.0000000000000002E-4</v>
      </c>
      <c r="I2852">
        <f ca="1">STDEV(OFFSET(H2852,-$I$2+1,0):H2852)</f>
        <v>6.0111738060312136E-4</v>
      </c>
      <c r="J2852">
        <f t="shared" ca="1" si="474"/>
        <v>-1</v>
      </c>
      <c r="K2852">
        <f t="shared" ca="1" si="475"/>
        <v>-1</v>
      </c>
      <c r="L2852">
        <f t="shared" ca="1" si="476"/>
        <v>62.499999999978684</v>
      </c>
      <c r="M2852">
        <f t="shared" ca="1" si="477"/>
        <v>60862.500000000226</v>
      </c>
      <c r="N2852">
        <f t="shared" ca="1" si="478"/>
        <v>62.499999999978684</v>
      </c>
      <c r="O2852">
        <f t="shared" ca="1" si="479"/>
        <v>51512.500000000073</v>
      </c>
      <c r="P2852">
        <f t="shared" ca="1" si="482"/>
        <v>248.53747018893662</v>
      </c>
      <c r="Q2852">
        <f t="shared" ca="1" si="483"/>
        <v>206.04999999999552</v>
      </c>
      <c r="R2852">
        <f t="shared" ca="1" si="480"/>
        <v>1.0279605263154347E-3</v>
      </c>
      <c r="S2852">
        <f t="shared" ca="1" si="481"/>
        <v>1.2147716229344717E-3</v>
      </c>
    </row>
    <row r="2853" spans="1:19" x14ac:dyDescent="0.25">
      <c r="A2853" s="1">
        <v>37365</v>
      </c>
      <c r="B2853">
        <v>92.44</v>
      </c>
      <c r="C2853">
        <v>92.44</v>
      </c>
      <c r="D2853">
        <v>92.35</v>
      </c>
      <c r="E2853">
        <v>92.4</v>
      </c>
      <c r="F2853">
        <f ca="1">AVERAGE(E2853:OFFSET(E2853,-$F$2+1,0))</f>
        <v>92.091249999999974</v>
      </c>
      <c r="G2853">
        <f t="shared" ca="1" si="473"/>
        <v>1</v>
      </c>
      <c r="H2853">
        <v>-2.9999999999999997E-4</v>
      </c>
      <c r="I2853">
        <f ca="1">STDEV(OFFSET(H2853,-$I$2+1,0):H2853)</f>
        <v>6.061960773631964E-4</v>
      </c>
      <c r="J2853">
        <f t="shared" ca="1" si="474"/>
        <v>-1</v>
      </c>
      <c r="K2853">
        <f t="shared" ca="1" si="475"/>
        <v>-1</v>
      </c>
      <c r="L2853">
        <f t="shared" ca="1" si="476"/>
        <v>-62.499999999978684</v>
      </c>
      <c r="M2853">
        <f t="shared" ca="1" si="477"/>
        <v>60800.000000000247</v>
      </c>
      <c r="N2853">
        <f t="shared" ca="1" si="478"/>
        <v>-62.499999999978684</v>
      </c>
      <c r="O2853">
        <f t="shared" ca="1" si="479"/>
        <v>51450.000000000095</v>
      </c>
      <c r="P2853">
        <f t="shared" ca="1" si="482"/>
        <v>248.23592023723941</v>
      </c>
      <c r="Q2853">
        <f t="shared" ca="1" si="483"/>
        <v>205.79999999999563</v>
      </c>
      <c r="R2853">
        <f t="shared" ca="1" si="480"/>
        <v>-1.026904908605109E-3</v>
      </c>
      <c r="S2853">
        <f t="shared" ca="1" si="481"/>
        <v>-1.2132977432657819E-3</v>
      </c>
    </row>
    <row r="2854" spans="1:19" x14ac:dyDescent="0.25">
      <c r="A2854" s="1">
        <v>37368</v>
      </c>
      <c r="B2854">
        <v>92.375</v>
      </c>
      <c r="C2854">
        <v>92.435000000000002</v>
      </c>
      <c r="D2854">
        <v>92.375</v>
      </c>
      <c r="E2854">
        <v>92.424999999999997</v>
      </c>
      <c r="F2854">
        <f ca="1">AVERAGE(E2854:OFFSET(E2854,-$F$2+1,0))</f>
        <v>92.091624999999993</v>
      </c>
      <c r="G2854">
        <f t="shared" ca="1" si="473"/>
        <v>1</v>
      </c>
      <c r="H2854">
        <v>2.9999999999999997E-4</v>
      </c>
      <c r="I2854">
        <f ca="1">STDEV(OFFSET(H2854,-$I$2+1,0):H2854)</f>
        <v>5.815360784390903E-4</v>
      </c>
      <c r="J2854">
        <f t="shared" ca="1" si="474"/>
        <v>-1</v>
      </c>
      <c r="K2854">
        <f t="shared" ca="1" si="475"/>
        <v>-1</v>
      </c>
      <c r="L2854">
        <f t="shared" ca="1" si="476"/>
        <v>87.499999999991473</v>
      </c>
      <c r="M2854">
        <f t="shared" ca="1" si="477"/>
        <v>60887.50000000024</v>
      </c>
      <c r="N2854">
        <f t="shared" ca="1" si="478"/>
        <v>87.499999999991473</v>
      </c>
      <c r="O2854">
        <f t="shared" ca="1" si="479"/>
        <v>51537.500000000087</v>
      </c>
      <c r="P2854">
        <f t="shared" ca="1" si="482"/>
        <v>248.65809016961563</v>
      </c>
      <c r="Q2854">
        <f t="shared" ca="1" si="483"/>
        <v>206.1499999999956</v>
      </c>
      <c r="R2854">
        <f t="shared" ca="1" si="480"/>
        <v>1.4391447368419592E-3</v>
      </c>
      <c r="S2854">
        <f t="shared" ca="1" si="481"/>
        <v>1.7006802721086748E-3</v>
      </c>
    </row>
    <row r="2855" spans="1:19" x14ac:dyDescent="0.25">
      <c r="A2855" s="1">
        <v>37369</v>
      </c>
      <c r="B2855">
        <v>92.44</v>
      </c>
      <c r="C2855">
        <v>92.44</v>
      </c>
      <c r="D2855">
        <v>92.364999999999995</v>
      </c>
      <c r="E2855">
        <v>92.39</v>
      </c>
      <c r="F2855">
        <f ca="1">AVERAGE(E2855:OFFSET(E2855,-$F$2+1,0))</f>
        <v>92.091624999999993</v>
      </c>
      <c r="G2855">
        <f t="shared" ca="1" si="473"/>
        <v>1</v>
      </c>
      <c r="H2855">
        <v>-4.0000000000000002E-4</v>
      </c>
      <c r="I2855">
        <f ca="1">STDEV(OFFSET(H2855,-$I$2+1,0):H2855)</f>
        <v>5.9336240811869861E-4</v>
      </c>
      <c r="J2855">
        <f t="shared" ca="1" si="474"/>
        <v>-1</v>
      </c>
      <c r="K2855">
        <f t="shared" ca="1" si="475"/>
        <v>-1</v>
      </c>
      <c r="L2855">
        <f t="shared" ca="1" si="476"/>
        <v>-187.50000000000711</v>
      </c>
      <c r="M2855">
        <f t="shared" ca="1" si="477"/>
        <v>60700.000000000233</v>
      </c>
      <c r="N2855">
        <f t="shared" ca="1" si="478"/>
        <v>-187.50000000000711</v>
      </c>
      <c r="O2855">
        <f t="shared" ca="1" si="479"/>
        <v>51350.00000000008</v>
      </c>
      <c r="P2855">
        <f t="shared" ca="1" si="482"/>
        <v>247.7534403145236</v>
      </c>
      <c r="Q2855">
        <f t="shared" ca="1" si="483"/>
        <v>205.39999999999557</v>
      </c>
      <c r="R2855">
        <f t="shared" ca="1" si="480"/>
        <v>-3.0794498049682836E-3</v>
      </c>
      <c r="S2855">
        <f t="shared" ca="1" si="481"/>
        <v>-3.6381275770071653E-3</v>
      </c>
    </row>
    <row r="2856" spans="1:19" x14ac:dyDescent="0.25">
      <c r="A2856" s="1">
        <v>37370</v>
      </c>
      <c r="B2856">
        <v>92.39</v>
      </c>
      <c r="C2856">
        <v>92.48</v>
      </c>
      <c r="D2856">
        <v>92.37</v>
      </c>
      <c r="E2856">
        <v>92.465000000000003</v>
      </c>
      <c r="F2856">
        <f ca="1">AVERAGE(E2856:OFFSET(E2856,-$F$2+1,0))</f>
        <v>92.094124999999991</v>
      </c>
      <c r="G2856">
        <f t="shared" ca="1" si="473"/>
        <v>1</v>
      </c>
      <c r="H2856">
        <v>8.0000000000000004E-4</v>
      </c>
      <c r="I2856">
        <f ca="1">STDEV(OFFSET(H2856,-$I$2+1,0):H2856)</f>
        <v>5.7710712314001749E-4</v>
      </c>
      <c r="J2856">
        <f t="shared" ca="1" si="474"/>
        <v>-1</v>
      </c>
      <c r="K2856">
        <f t="shared" ca="1" si="475"/>
        <v>-1</v>
      </c>
      <c r="L2856">
        <f t="shared" ca="1" si="476"/>
        <v>-99.999999999980105</v>
      </c>
      <c r="M2856">
        <f t="shared" ca="1" si="477"/>
        <v>60600.000000000255</v>
      </c>
      <c r="N2856">
        <f t="shared" ca="1" si="478"/>
        <v>-99.999999999980105</v>
      </c>
      <c r="O2856">
        <f t="shared" ca="1" si="479"/>
        <v>51250.000000000102</v>
      </c>
      <c r="P2856">
        <f t="shared" ca="1" si="482"/>
        <v>247.27096039180796</v>
      </c>
      <c r="Q2856">
        <f t="shared" ca="1" si="483"/>
        <v>204.99999999999565</v>
      </c>
      <c r="R2856">
        <f t="shared" ca="1" si="480"/>
        <v>-1.6474464579897812E-3</v>
      </c>
      <c r="S2856">
        <f t="shared" ca="1" si="481"/>
        <v>-1.9474196689382658E-3</v>
      </c>
    </row>
    <row r="2857" spans="1:19" x14ac:dyDescent="0.25">
      <c r="A2857" s="1">
        <v>37371</v>
      </c>
      <c r="B2857">
        <v>92.454999999999998</v>
      </c>
      <c r="C2857">
        <v>92.55</v>
      </c>
      <c r="D2857">
        <v>92.454999999999998</v>
      </c>
      <c r="E2857">
        <v>92.504999999999995</v>
      </c>
      <c r="F2857">
        <f ca="1">AVERAGE(E2857:OFFSET(E2857,-$F$2+1,0))</f>
        <v>92.094999999999999</v>
      </c>
      <c r="G2857">
        <f t="shared" ca="1" si="473"/>
        <v>1</v>
      </c>
      <c r="H2857">
        <v>4.0000000000000002E-4</v>
      </c>
      <c r="I2857">
        <f ca="1">STDEV(OFFSET(H2857,-$I$2+1,0):H2857)</f>
        <v>5.7628574783512982E-4</v>
      </c>
      <c r="J2857">
        <f t="shared" ca="1" si="474"/>
        <v>-1</v>
      </c>
      <c r="K2857">
        <f t="shared" ca="1" si="475"/>
        <v>-1</v>
      </c>
      <c r="L2857">
        <f t="shared" ca="1" si="476"/>
        <v>-112.50000000000426</v>
      </c>
      <c r="M2857">
        <f t="shared" ca="1" si="477"/>
        <v>60487.500000000247</v>
      </c>
      <c r="N2857">
        <f t="shared" ca="1" si="478"/>
        <v>-112.50000000000426</v>
      </c>
      <c r="O2857">
        <f t="shared" ca="1" si="479"/>
        <v>51137.500000000095</v>
      </c>
      <c r="P2857">
        <f t="shared" ca="1" si="482"/>
        <v>246.72817047875276</v>
      </c>
      <c r="Q2857">
        <f t="shared" ca="1" si="483"/>
        <v>204.54999999999563</v>
      </c>
      <c r="R2857">
        <f t="shared" ca="1" si="480"/>
        <v>-1.856435643564419E-3</v>
      </c>
      <c r="S2857">
        <f t="shared" ca="1" si="481"/>
        <v>-2.1951219512195909E-3</v>
      </c>
    </row>
    <row r="2858" spans="1:19" x14ac:dyDescent="0.25">
      <c r="A2858" s="1">
        <v>37372</v>
      </c>
      <c r="B2858">
        <v>92.495000000000005</v>
      </c>
      <c r="C2858">
        <v>92.564999999999998</v>
      </c>
      <c r="D2858">
        <v>92.465000000000003</v>
      </c>
      <c r="E2858">
        <v>92.55</v>
      </c>
      <c r="F2858">
        <f ca="1">AVERAGE(E2858:OFFSET(E2858,-$F$2+1,0))</f>
        <v>92.098749999999995</v>
      </c>
      <c r="G2858">
        <f t="shared" ca="1" si="473"/>
        <v>1</v>
      </c>
      <c r="H2858">
        <v>5.0000000000000001E-4</v>
      </c>
      <c r="I2858">
        <f ca="1">STDEV(OFFSET(H2858,-$I$2+1,0):H2858)</f>
        <v>5.2103136586056551E-4</v>
      </c>
      <c r="J2858">
        <f t="shared" ca="1" si="474"/>
        <v>-1</v>
      </c>
      <c r="K2858">
        <f t="shared" ca="1" si="475"/>
        <v>-1</v>
      </c>
      <c r="L2858">
        <f t="shared" ca="1" si="476"/>
        <v>24.999999999977263</v>
      </c>
      <c r="M2858">
        <f t="shared" ca="1" si="477"/>
        <v>60512.500000000226</v>
      </c>
      <c r="N2858">
        <f t="shared" ca="1" si="478"/>
        <v>24.999999999977263</v>
      </c>
      <c r="O2858">
        <f t="shared" ca="1" si="479"/>
        <v>51162.500000000073</v>
      </c>
      <c r="P2858">
        <f t="shared" ca="1" si="482"/>
        <v>246.8487904594316</v>
      </c>
      <c r="Q2858">
        <f t="shared" ca="1" si="483"/>
        <v>204.64999999999554</v>
      </c>
      <c r="R2858">
        <f t="shared" ca="1" si="480"/>
        <v>4.1330853482086645E-4</v>
      </c>
      <c r="S2858">
        <f t="shared" ca="1" si="481"/>
        <v>4.8887802493233375E-4</v>
      </c>
    </row>
    <row r="2859" spans="1:19" x14ac:dyDescent="0.25">
      <c r="A2859" s="1">
        <v>37375</v>
      </c>
      <c r="B2859">
        <v>92.564999999999998</v>
      </c>
      <c r="C2859">
        <v>92.564999999999998</v>
      </c>
      <c r="D2859">
        <v>92.52</v>
      </c>
      <c r="E2859">
        <v>92.54</v>
      </c>
      <c r="F2859">
        <f ca="1">AVERAGE(E2859:OFFSET(E2859,-$F$2+1,0))</f>
        <v>92.10575</v>
      </c>
      <c r="G2859">
        <f t="shared" ca="1" si="473"/>
        <v>1</v>
      </c>
      <c r="H2859">
        <v>-1E-4</v>
      </c>
      <c r="I2859">
        <f ca="1">STDEV(OFFSET(H2859,-$I$2+1,0):H2859)</f>
        <v>5.2563245113311887E-4</v>
      </c>
      <c r="J2859">
        <f t="shared" ca="1" si="474"/>
        <v>1</v>
      </c>
      <c r="K2859">
        <f t="shared" ca="1" si="475"/>
        <v>-1</v>
      </c>
      <c r="L2859">
        <f t="shared" ca="1" si="476"/>
        <v>-50.00000000002558</v>
      </c>
      <c r="M2859">
        <f t="shared" ca="1" si="477"/>
        <v>60462.500000000196</v>
      </c>
      <c r="N2859">
        <f t="shared" ca="1" si="478"/>
        <v>50.00000000002558</v>
      </c>
      <c r="O2859">
        <f t="shared" ca="1" si="479"/>
        <v>51212.500000000102</v>
      </c>
      <c r="P2859">
        <f t="shared" ca="1" si="482"/>
        <v>246.60755049807361</v>
      </c>
      <c r="Q2859">
        <f t="shared" ca="1" si="483"/>
        <v>204.84999999999567</v>
      </c>
      <c r="R2859">
        <f t="shared" ca="1" si="480"/>
        <v>-8.262755629006469E-4</v>
      </c>
      <c r="S2859">
        <f t="shared" ca="1" si="481"/>
        <v>9.7727827999072574E-4</v>
      </c>
    </row>
    <row r="2860" spans="1:19" x14ac:dyDescent="0.25">
      <c r="A2860" s="1">
        <v>37376</v>
      </c>
      <c r="B2860">
        <v>92.525000000000006</v>
      </c>
      <c r="C2860">
        <v>92.57</v>
      </c>
      <c r="D2860">
        <v>92.5</v>
      </c>
      <c r="E2860">
        <v>92.52</v>
      </c>
      <c r="F2860">
        <f ca="1">AVERAGE(E2860:OFFSET(E2860,-$F$2+1,0))</f>
        <v>92.112625000000008</v>
      </c>
      <c r="G2860">
        <f t="shared" ref="G2860:G2923" ca="1" si="484">IF(F2860&gt;=F2859,1,-1)</f>
        <v>1</v>
      </c>
      <c r="H2860">
        <v>-2.0000000000000001E-4</v>
      </c>
      <c r="I2860">
        <f ca="1">STDEV(OFFSET(H2860,-$I$2+1,0):H2860)</f>
        <v>5.1544564264946089E-4</v>
      </c>
      <c r="J2860">
        <f t="shared" ref="J2860:J2923" ca="1" si="485">IF(ABS(H2860)&lt;$J$1*I2859,G2860,J2859)</f>
        <v>1</v>
      </c>
      <c r="K2860">
        <f t="shared" ref="K2860:K2923" ca="1" si="486">IF(ABS(H2860)&gt;$K$1*I2859,G2860,K2859)</f>
        <v>-1</v>
      </c>
      <c r="L2860">
        <f t="shared" ca="1" si="476"/>
        <v>137.50000000001705</v>
      </c>
      <c r="M2860">
        <f t="shared" ca="1" si="477"/>
        <v>60600.000000000211</v>
      </c>
      <c r="N2860">
        <f t="shared" ca="1" si="478"/>
        <v>-137.50000000001705</v>
      </c>
      <c r="O2860">
        <f t="shared" ca="1" si="479"/>
        <v>51075.000000000087</v>
      </c>
      <c r="P2860">
        <f t="shared" ca="1" si="482"/>
        <v>247.26966498562041</v>
      </c>
      <c r="Q2860">
        <f t="shared" ca="1" si="483"/>
        <v>204.29999999999561</v>
      </c>
      <c r="R2860">
        <f t="shared" ca="1" si="480"/>
        <v>2.2741368616914057E-3</v>
      </c>
      <c r="S2860">
        <f t="shared" ca="1" si="481"/>
        <v>-2.6848913839397953E-3</v>
      </c>
    </row>
    <row r="2861" spans="1:19" x14ac:dyDescent="0.25">
      <c r="A2861" s="1">
        <v>37377</v>
      </c>
      <c r="B2861">
        <v>92.564999999999998</v>
      </c>
      <c r="C2861">
        <v>92.644999999999996</v>
      </c>
      <c r="D2861">
        <v>92.534999999999997</v>
      </c>
      <c r="E2861">
        <v>92.575000000000003</v>
      </c>
      <c r="F2861">
        <f ca="1">AVERAGE(E2861:OFFSET(E2861,-$F$2+1,0))</f>
        <v>92.121250000000003</v>
      </c>
      <c r="G2861">
        <f t="shared" ca="1" si="484"/>
        <v>1</v>
      </c>
      <c r="H2861">
        <v>5.9999999999999995E-4</v>
      </c>
      <c r="I2861">
        <f ca="1">STDEV(OFFSET(H2861,-$I$2+1,0):H2861)</f>
        <v>4.9587774384630859E-4</v>
      </c>
      <c r="J2861">
        <f t="shared" ca="1" si="485"/>
        <v>1</v>
      </c>
      <c r="K2861">
        <f t="shared" ca="1" si="486"/>
        <v>-1</v>
      </c>
      <c r="L2861">
        <f t="shared" ref="L2861:L2924" ca="1" si="487">J2861*($E2862-$E2861)*$L$2</f>
        <v>-124.99999999999289</v>
      </c>
      <c r="M2861">
        <f t="shared" ref="M2861:M2924" ca="1" si="488">M2860+L2861</f>
        <v>60475.000000000218</v>
      </c>
      <c r="N2861">
        <f t="shared" ref="N2861:N2924" ca="1" si="489">K2861*($E2862-$E2861)*$L$2</f>
        <v>124.99999999999289</v>
      </c>
      <c r="O2861">
        <f t="shared" ref="O2861:O2924" ca="1" si="490">O2860+N2861</f>
        <v>51200.00000000008</v>
      </c>
      <c r="P2861">
        <f t="shared" ca="1" si="482"/>
        <v>246.66450183098112</v>
      </c>
      <c r="Q2861">
        <f t="shared" ca="1" si="483"/>
        <v>204.79999999999558</v>
      </c>
      <c r="R2861">
        <f t="shared" ref="R2861:R2924" ca="1" si="491">L2861/M2860</f>
        <v>-2.0627062706269385E-3</v>
      </c>
      <c r="S2861">
        <f t="shared" ref="S2861:S2924" ca="1" si="492">N2861/O2860</f>
        <v>2.4473813020067093E-3</v>
      </c>
    </row>
    <row r="2862" spans="1:19" x14ac:dyDescent="0.25">
      <c r="A2862" s="1">
        <v>37378</v>
      </c>
      <c r="B2862">
        <v>92.58</v>
      </c>
      <c r="C2862">
        <v>92.58</v>
      </c>
      <c r="D2862">
        <v>92.49</v>
      </c>
      <c r="E2862">
        <v>92.525000000000006</v>
      </c>
      <c r="F2862">
        <f ca="1">AVERAGE(E2862:OFFSET(E2862,-$F$2+1,0))</f>
        <v>92.12837500000002</v>
      </c>
      <c r="G2862">
        <f t="shared" ca="1" si="484"/>
        <v>1</v>
      </c>
      <c r="H2862">
        <v>-5.0000000000000001E-4</v>
      </c>
      <c r="I2862">
        <f ca="1">STDEV(OFFSET(H2862,-$I$2+1,0):H2862)</f>
        <v>5.165421468512364E-4</v>
      </c>
      <c r="J2862">
        <f t="shared" ca="1" si="485"/>
        <v>1</v>
      </c>
      <c r="K2862">
        <f t="shared" ca="1" si="486"/>
        <v>-1</v>
      </c>
      <c r="L2862">
        <f t="shared" ca="1" si="487"/>
        <v>287.49999999998721</v>
      </c>
      <c r="M2862">
        <f t="shared" ca="1" si="488"/>
        <v>60762.500000000204</v>
      </c>
      <c r="N2862">
        <f t="shared" ca="1" si="489"/>
        <v>-287.49999999998721</v>
      </c>
      <c r="O2862">
        <f t="shared" ca="1" si="490"/>
        <v>50912.500000000095</v>
      </c>
      <c r="P2862">
        <f t="shared" ref="P2862:P2925" ca="1" si="493">P2861*(1+L2862/O2861)</f>
        <v>248.04958082075464</v>
      </c>
      <c r="Q2862">
        <f t="shared" ref="Q2862:Q2925" ca="1" si="494">Q2861*(1+N2862/O2861)</f>
        <v>203.64999999999566</v>
      </c>
      <c r="R2862">
        <f t="shared" ca="1" si="491"/>
        <v>4.7540305911531406E-3</v>
      </c>
      <c r="S2862">
        <f t="shared" ca="1" si="492"/>
        <v>-5.6152343749997415E-3</v>
      </c>
    </row>
    <row r="2863" spans="1:19" x14ac:dyDescent="0.25">
      <c r="A2863" s="1">
        <v>37379</v>
      </c>
      <c r="B2863">
        <v>92.53</v>
      </c>
      <c r="C2863">
        <v>92.665000000000006</v>
      </c>
      <c r="D2863">
        <v>92.51</v>
      </c>
      <c r="E2863">
        <v>92.64</v>
      </c>
      <c r="F2863">
        <f ca="1">AVERAGE(E2863:OFFSET(E2863,-$F$2+1,0))</f>
        <v>92.143500000000017</v>
      </c>
      <c r="G2863">
        <f t="shared" ca="1" si="484"/>
        <v>1</v>
      </c>
      <c r="H2863">
        <v>1.1999999999999999E-3</v>
      </c>
      <c r="I2863">
        <f ca="1">STDEV(OFFSET(H2863,-$I$2+1,0):H2863)</f>
        <v>4.83300059350732E-4</v>
      </c>
      <c r="J2863">
        <f t="shared" ca="1" si="485"/>
        <v>1</v>
      </c>
      <c r="K2863">
        <f t="shared" ca="1" si="486"/>
        <v>1</v>
      </c>
      <c r="L2863">
        <f t="shared" ca="1" si="487"/>
        <v>12.499999999988631</v>
      </c>
      <c r="M2863">
        <f t="shared" ca="1" si="488"/>
        <v>60775.000000000189</v>
      </c>
      <c r="N2863">
        <f t="shared" ca="1" si="489"/>
        <v>12.499999999988631</v>
      </c>
      <c r="O2863">
        <f t="shared" ca="1" si="490"/>
        <v>50925.00000000008</v>
      </c>
      <c r="P2863">
        <f t="shared" ca="1" si="493"/>
        <v>248.11048177357085</v>
      </c>
      <c r="Q2863">
        <f t="shared" ca="1" si="494"/>
        <v>203.69999999999558</v>
      </c>
      <c r="R2863">
        <f t="shared" ca="1" si="491"/>
        <v>2.0571898786239193E-4</v>
      </c>
      <c r="S2863">
        <f t="shared" ca="1" si="492"/>
        <v>2.4551927326272737E-4</v>
      </c>
    </row>
    <row r="2864" spans="1:19" x14ac:dyDescent="0.25">
      <c r="A2864" s="1">
        <v>37382</v>
      </c>
      <c r="B2864">
        <v>92.655000000000001</v>
      </c>
      <c r="C2864">
        <v>92.674999999999997</v>
      </c>
      <c r="D2864">
        <v>92.625</v>
      </c>
      <c r="E2864">
        <v>92.644999999999996</v>
      </c>
      <c r="F2864">
        <f ca="1">AVERAGE(E2864:OFFSET(E2864,-$F$2+1,0))</f>
        <v>92.16262500000002</v>
      </c>
      <c r="G2864">
        <f t="shared" ca="1" si="484"/>
        <v>1</v>
      </c>
      <c r="H2864">
        <v>1E-4</v>
      </c>
      <c r="I2864">
        <f ca="1">STDEV(OFFSET(H2864,-$I$2+1,0):H2864)</f>
        <v>4.8330005935073194E-4</v>
      </c>
      <c r="J2864">
        <f t="shared" ca="1" si="485"/>
        <v>1</v>
      </c>
      <c r="K2864">
        <f t="shared" ca="1" si="486"/>
        <v>1</v>
      </c>
      <c r="L2864">
        <f t="shared" ca="1" si="487"/>
        <v>287.50000000002274</v>
      </c>
      <c r="M2864">
        <f t="shared" ca="1" si="488"/>
        <v>61062.500000000211</v>
      </c>
      <c r="N2864">
        <f t="shared" ca="1" si="489"/>
        <v>287.50000000002274</v>
      </c>
      <c r="O2864">
        <f t="shared" ca="1" si="490"/>
        <v>51212.500000000102</v>
      </c>
      <c r="P2864">
        <f t="shared" ca="1" si="493"/>
        <v>249.51120368834566</v>
      </c>
      <c r="Q2864">
        <f t="shared" ca="1" si="494"/>
        <v>204.84999999999565</v>
      </c>
      <c r="R2864">
        <f t="shared" ca="1" si="491"/>
        <v>4.7305635540933252E-3</v>
      </c>
      <c r="S2864">
        <f t="shared" ca="1" si="492"/>
        <v>5.6455571919493824E-3</v>
      </c>
    </row>
    <row r="2865" spans="1:19" x14ac:dyDescent="0.25">
      <c r="A2865" s="1">
        <v>37383</v>
      </c>
      <c r="B2865">
        <v>92.674999999999997</v>
      </c>
      <c r="C2865">
        <v>92.805000000000007</v>
      </c>
      <c r="D2865">
        <v>92.655000000000001</v>
      </c>
      <c r="E2865">
        <v>92.76</v>
      </c>
      <c r="F2865">
        <f ca="1">AVERAGE(E2865:OFFSET(E2865,-$F$2+1,0))</f>
        <v>92.183625000000035</v>
      </c>
      <c r="G2865">
        <f t="shared" ca="1" si="484"/>
        <v>1</v>
      </c>
      <c r="H2865">
        <v>1.1999999999999999E-3</v>
      </c>
      <c r="I2865">
        <f ca="1">STDEV(OFFSET(H2865,-$I$2+1,0):H2865)</f>
        <v>5.1735664172487632E-4</v>
      </c>
      <c r="J2865">
        <f t="shared" ca="1" si="485"/>
        <v>1</v>
      </c>
      <c r="K2865">
        <f t="shared" ca="1" si="486"/>
        <v>1</v>
      </c>
      <c r="L2865">
        <f t="shared" ca="1" si="487"/>
        <v>-625</v>
      </c>
      <c r="M2865">
        <f t="shared" ca="1" si="488"/>
        <v>60437.500000000211</v>
      </c>
      <c r="N2865">
        <f t="shared" ca="1" si="489"/>
        <v>-625</v>
      </c>
      <c r="O2865">
        <f t="shared" ca="1" si="490"/>
        <v>50587.500000000102</v>
      </c>
      <c r="P2865">
        <f t="shared" ca="1" si="493"/>
        <v>246.46615604753111</v>
      </c>
      <c r="Q2865">
        <f t="shared" ca="1" si="494"/>
        <v>202.3499999999957</v>
      </c>
      <c r="R2865">
        <f t="shared" ca="1" si="491"/>
        <v>-1.0235414534288603E-2</v>
      </c>
      <c r="S2865">
        <f t="shared" ca="1" si="492"/>
        <v>-1.2204051745179375E-2</v>
      </c>
    </row>
    <row r="2866" spans="1:19" x14ac:dyDescent="0.25">
      <c r="A2866" s="1">
        <v>37384</v>
      </c>
      <c r="B2866">
        <v>92.685000000000002</v>
      </c>
      <c r="C2866">
        <v>92.775000000000006</v>
      </c>
      <c r="D2866">
        <v>92.49</v>
      </c>
      <c r="E2866">
        <v>92.51</v>
      </c>
      <c r="F2866">
        <f ca="1">AVERAGE(E2866:OFFSET(E2866,-$F$2+1,0))</f>
        <v>92.197750000000028</v>
      </c>
      <c r="G2866">
        <f t="shared" ca="1" si="484"/>
        <v>1</v>
      </c>
      <c r="H2866">
        <v>-2.7000000000000001E-3</v>
      </c>
      <c r="I2866">
        <f ca="1">STDEV(OFFSET(H2866,-$I$2+1,0):H2866)</f>
        <v>8.4951998830299204E-4</v>
      </c>
      <c r="J2866">
        <f t="shared" ca="1" si="485"/>
        <v>1</v>
      </c>
      <c r="K2866">
        <f t="shared" ca="1" si="486"/>
        <v>1</v>
      </c>
      <c r="L2866">
        <f t="shared" ca="1" si="487"/>
        <v>262.49999999997442</v>
      </c>
      <c r="M2866">
        <f t="shared" ca="1" si="488"/>
        <v>60700.000000000182</v>
      </c>
      <c r="N2866">
        <f t="shared" ca="1" si="489"/>
        <v>262.49999999997442</v>
      </c>
      <c r="O2866">
        <f t="shared" ca="1" si="490"/>
        <v>50850.000000000073</v>
      </c>
      <c r="P2866">
        <f t="shared" ca="1" si="493"/>
        <v>247.7450760566731</v>
      </c>
      <c r="Q2866">
        <f t="shared" ca="1" si="494"/>
        <v>203.39999999999557</v>
      </c>
      <c r="R2866">
        <f t="shared" ca="1" si="491"/>
        <v>4.3433298862456836E-3</v>
      </c>
      <c r="S2866">
        <f t="shared" ca="1" si="492"/>
        <v>5.1890289103034126E-3</v>
      </c>
    </row>
    <row r="2867" spans="1:19" x14ac:dyDescent="0.25">
      <c r="A2867" s="1">
        <v>37385</v>
      </c>
      <c r="B2867">
        <v>92.49</v>
      </c>
      <c r="C2867">
        <v>92.64</v>
      </c>
      <c r="D2867">
        <v>92.45</v>
      </c>
      <c r="E2867">
        <v>92.614999999999995</v>
      </c>
      <c r="F2867">
        <f ca="1">AVERAGE(E2867:OFFSET(E2867,-$F$2+1,0))</f>
        <v>92.211875000000035</v>
      </c>
      <c r="G2867">
        <f t="shared" ca="1" si="484"/>
        <v>1</v>
      </c>
      <c r="H2867">
        <v>1.1000000000000001E-3</v>
      </c>
      <c r="I2867">
        <f ca="1">STDEV(OFFSET(H2867,-$I$2+1,0):H2867)</f>
        <v>8.7411609490297163E-4</v>
      </c>
      <c r="J2867">
        <f t="shared" ca="1" si="485"/>
        <v>1</v>
      </c>
      <c r="K2867">
        <f t="shared" ca="1" si="486"/>
        <v>1</v>
      </c>
      <c r="L2867">
        <f t="shared" ca="1" si="487"/>
        <v>312.5</v>
      </c>
      <c r="M2867">
        <f t="shared" ca="1" si="488"/>
        <v>61012.500000000182</v>
      </c>
      <c r="N2867">
        <f t="shared" ca="1" si="489"/>
        <v>312.5</v>
      </c>
      <c r="O2867">
        <f t="shared" ca="1" si="490"/>
        <v>51162.500000000073</v>
      </c>
      <c r="P2867">
        <f t="shared" ca="1" si="493"/>
        <v>249.26759987708039</v>
      </c>
      <c r="Q2867">
        <f t="shared" ca="1" si="494"/>
        <v>204.64999999999554</v>
      </c>
      <c r="R2867">
        <f t="shared" ca="1" si="491"/>
        <v>5.1482701812190952E-3</v>
      </c>
      <c r="S2867">
        <f t="shared" ca="1" si="492"/>
        <v>6.1455260570304733E-3</v>
      </c>
    </row>
    <row r="2868" spans="1:19" x14ac:dyDescent="0.25">
      <c r="A2868" s="1">
        <v>37386</v>
      </c>
      <c r="B2868">
        <v>92.63</v>
      </c>
      <c r="C2868">
        <v>92.75</v>
      </c>
      <c r="D2868">
        <v>92.564999999999998</v>
      </c>
      <c r="E2868">
        <v>92.74</v>
      </c>
      <c r="F2868">
        <f ca="1">AVERAGE(E2868:OFFSET(E2868,-$F$2+1,0))</f>
        <v>92.23250000000003</v>
      </c>
      <c r="G2868">
        <f t="shared" ca="1" si="484"/>
        <v>1</v>
      </c>
      <c r="H2868">
        <v>1.2999999999999999E-3</v>
      </c>
      <c r="I2868">
        <f ca="1">STDEV(OFFSET(H2868,-$I$2+1,0):H2868)</f>
        <v>8.9824390076590995E-4</v>
      </c>
      <c r="J2868">
        <f t="shared" ca="1" si="485"/>
        <v>1</v>
      </c>
      <c r="K2868">
        <f t="shared" ca="1" si="486"/>
        <v>1</v>
      </c>
      <c r="L2868">
        <f t="shared" ca="1" si="487"/>
        <v>-212.49999999998437</v>
      </c>
      <c r="M2868">
        <f t="shared" ca="1" si="488"/>
        <v>60800.000000000196</v>
      </c>
      <c r="N2868">
        <f t="shared" ca="1" si="489"/>
        <v>-212.49999999998437</v>
      </c>
      <c r="O2868">
        <f t="shared" ca="1" si="490"/>
        <v>50950.000000000087</v>
      </c>
      <c r="P2868">
        <f t="shared" ca="1" si="493"/>
        <v>248.2322836792035</v>
      </c>
      <c r="Q2868">
        <f t="shared" ca="1" si="494"/>
        <v>203.79999999999563</v>
      </c>
      <c r="R2868">
        <f t="shared" ca="1" si="491"/>
        <v>-3.4828928498255888E-3</v>
      </c>
      <c r="S2868">
        <f t="shared" ca="1" si="492"/>
        <v>-4.1534326899581543E-3</v>
      </c>
    </row>
    <row r="2869" spans="1:19" x14ac:dyDescent="0.25">
      <c r="A2869" s="1">
        <v>37389</v>
      </c>
      <c r="B2869">
        <v>92.745000000000005</v>
      </c>
      <c r="C2869">
        <v>92.75</v>
      </c>
      <c r="D2869">
        <v>92.635000000000005</v>
      </c>
      <c r="E2869">
        <v>92.655000000000001</v>
      </c>
      <c r="F2869">
        <f ca="1">AVERAGE(E2869:OFFSET(E2869,-$F$2+1,0))</f>
        <v>92.251625000000018</v>
      </c>
      <c r="G2869">
        <f t="shared" ca="1" si="484"/>
        <v>1</v>
      </c>
      <c r="H2869">
        <v>-8.9999999999999998E-4</v>
      </c>
      <c r="I2869">
        <f ca="1">STDEV(OFFSET(H2869,-$I$2+1,0):H2869)</f>
        <v>9.3166517590816925E-4</v>
      </c>
      <c r="J2869">
        <f t="shared" ca="1" si="485"/>
        <v>1</v>
      </c>
      <c r="K2869">
        <f t="shared" ca="1" si="486"/>
        <v>1</v>
      </c>
      <c r="L2869">
        <f t="shared" ca="1" si="487"/>
        <v>-437.49999999999289</v>
      </c>
      <c r="M2869">
        <f t="shared" ca="1" si="488"/>
        <v>60362.500000000204</v>
      </c>
      <c r="N2869">
        <f t="shared" ca="1" si="489"/>
        <v>-437.49999999999289</v>
      </c>
      <c r="O2869">
        <f t="shared" ca="1" si="490"/>
        <v>50512.500000000095</v>
      </c>
      <c r="P2869">
        <f t="shared" ca="1" si="493"/>
        <v>246.10075033063336</v>
      </c>
      <c r="Q2869">
        <f t="shared" ca="1" si="494"/>
        <v>202.04999999999572</v>
      </c>
      <c r="R2869">
        <f t="shared" ca="1" si="491"/>
        <v>-7.1957236842103865E-3</v>
      </c>
      <c r="S2869">
        <f t="shared" ca="1" si="492"/>
        <v>-8.5868498527967053E-3</v>
      </c>
    </row>
    <row r="2870" spans="1:19" x14ac:dyDescent="0.25">
      <c r="A2870" s="1">
        <v>37390</v>
      </c>
      <c r="B2870">
        <v>92.64</v>
      </c>
      <c r="C2870">
        <v>92.64</v>
      </c>
      <c r="D2870">
        <v>92.424999999999997</v>
      </c>
      <c r="E2870">
        <v>92.48</v>
      </c>
      <c r="F2870">
        <f ca="1">AVERAGE(E2870:OFFSET(E2870,-$F$2+1,0))</f>
        <v>92.266750000000016</v>
      </c>
      <c r="G2870">
        <f t="shared" ca="1" si="484"/>
        <v>1</v>
      </c>
      <c r="H2870">
        <v>-1.9E-3</v>
      </c>
      <c r="I2870">
        <f ca="1">STDEV(OFFSET(H2870,-$I$2+1,0):H2870)</f>
        <v>1.039471019317037E-3</v>
      </c>
      <c r="J2870">
        <f t="shared" ca="1" si="485"/>
        <v>1</v>
      </c>
      <c r="K2870">
        <f t="shared" ca="1" si="486"/>
        <v>1</v>
      </c>
      <c r="L2870">
        <f t="shared" ca="1" si="487"/>
        <v>150.00000000000568</v>
      </c>
      <c r="M2870">
        <f t="shared" ca="1" si="488"/>
        <v>60512.500000000211</v>
      </c>
      <c r="N2870">
        <f t="shared" ca="1" si="489"/>
        <v>150.00000000000568</v>
      </c>
      <c r="O2870">
        <f t="shared" ca="1" si="490"/>
        <v>50662.500000000102</v>
      </c>
      <c r="P2870">
        <f t="shared" ca="1" si="493"/>
        <v>246.83156176442887</v>
      </c>
      <c r="Q2870">
        <f t="shared" ca="1" si="494"/>
        <v>202.64999999999571</v>
      </c>
      <c r="R2870">
        <f t="shared" ca="1" si="491"/>
        <v>2.4849865396563294E-3</v>
      </c>
      <c r="S2870">
        <f t="shared" ca="1" si="492"/>
        <v>2.96956198960664E-3</v>
      </c>
    </row>
    <row r="2871" spans="1:19" x14ac:dyDescent="0.25">
      <c r="A2871" s="1">
        <v>37391</v>
      </c>
      <c r="B2871">
        <v>92.474999999999994</v>
      </c>
      <c r="C2871">
        <v>92.575000000000003</v>
      </c>
      <c r="D2871">
        <v>92.42</v>
      </c>
      <c r="E2871">
        <v>92.54</v>
      </c>
      <c r="F2871">
        <f ca="1">AVERAGE(E2871:OFFSET(E2871,-$F$2+1,0))</f>
        <v>92.282375000000016</v>
      </c>
      <c r="G2871">
        <f t="shared" ca="1" si="484"/>
        <v>1</v>
      </c>
      <c r="H2871">
        <v>5.9999999999999995E-4</v>
      </c>
      <c r="I2871">
        <f ca="1">STDEV(OFFSET(H2871,-$I$2+1,0):H2871)</f>
        <v>1.0248876703532468E-3</v>
      </c>
      <c r="J2871">
        <f t="shared" ca="1" si="485"/>
        <v>1</v>
      </c>
      <c r="K2871">
        <f t="shared" ca="1" si="486"/>
        <v>1</v>
      </c>
      <c r="L2871">
        <f t="shared" ca="1" si="487"/>
        <v>187.49999999997158</v>
      </c>
      <c r="M2871">
        <f t="shared" ca="1" si="488"/>
        <v>60700.000000000182</v>
      </c>
      <c r="N2871">
        <f t="shared" ca="1" si="489"/>
        <v>187.49999999997158</v>
      </c>
      <c r="O2871">
        <f t="shared" ca="1" si="490"/>
        <v>50850.000000000073</v>
      </c>
      <c r="P2871">
        <f t="shared" ca="1" si="493"/>
        <v>247.7450760566731</v>
      </c>
      <c r="Q2871">
        <f t="shared" ca="1" si="494"/>
        <v>203.39999999999557</v>
      </c>
      <c r="R2871">
        <f t="shared" ca="1" si="491"/>
        <v>3.0985333608753718E-3</v>
      </c>
      <c r="S2871">
        <f t="shared" ca="1" si="492"/>
        <v>3.7009622501844798E-3</v>
      </c>
    </row>
    <row r="2872" spans="1:19" x14ac:dyDescent="0.25">
      <c r="A2872" s="1">
        <v>37392</v>
      </c>
      <c r="B2872">
        <v>92.54</v>
      </c>
      <c r="C2872">
        <v>92.655000000000001</v>
      </c>
      <c r="D2872">
        <v>92.52</v>
      </c>
      <c r="E2872">
        <v>92.614999999999995</v>
      </c>
      <c r="F2872">
        <f ca="1">AVERAGE(E2872:OFFSET(E2872,-$F$2+1,0))</f>
        <v>92.302375000000012</v>
      </c>
      <c r="G2872">
        <f t="shared" ca="1" si="484"/>
        <v>1</v>
      </c>
      <c r="H2872">
        <v>8.0000000000000004E-4</v>
      </c>
      <c r="I2872">
        <f ca="1">STDEV(OFFSET(H2872,-$I$2+1,0):H2872)</f>
        <v>1.0354124527783221E-3</v>
      </c>
      <c r="J2872">
        <f t="shared" ca="1" si="485"/>
        <v>1</v>
      </c>
      <c r="K2872">
        <f t="shared" ca="1" si="486"/>
        <v>1</v>
      </c>
      <c r="L2872">
        <f t="shared" ca="1" si="487"/>
        <v>-274.99999999999858</v>
      </c>
      <c r="M2872">
        <f t="shared" ca="1" si="488"/>
        <v>60425.000000000182</v>
      </c>
      <c r="N2872">
        <f t="shared" ca="1" si="489"/>
        <v>-274.99999999999858</v>
      </c>
      <c r="O2872">
        <f t="shared" ca="1" si="490"/>
        <v>50575.000000000073</v>
      </c>
      <c r="P2872">
        <f t="shared" ca="1" si="493"/>
        <v>246.4052550947147</v>
      </c>
      <c r="Q2872">
        <f t="shared" ca="1" si="494"/>
        <v>202.29999999999561</v>
      </c>
      <c r="R2872">
        <f t="shared" ca="1" si="491"/>
        <v>-4.5304777594727804E-3</v>
      </c>
      <c r="S2872">
        <f t="shared" ca="1" si="492"/>
        <v>-5.4080629301867886E-3</v>
      </c>
    </row>
    <row r="2873" spans="1:19" x14ac:dyDescent="0.25">
      <c r="A2873" s="1">
        <v>37393</v>
      </c>
      <c r="B2873">
        <v>92.614999999999995</v>
      </c>
      <c r="C2873">
        <v>92.625</v>
      </c>
      <c r="D2873">
        <v>92.474999999999994</v>
      </c>
      <c r="E2873">
        <v>92.504999999999995</v>
      </c>
      <c r="F2873">
        <f ca="1">AVERAGE(E2873:OFFSET(E2873,-$F$2+1,0))</f>
        <v>92.320000000000022</v>
      </c>
      <c r="G2873">
        <f t="shared" ca="1" si="484"/>
        <v>1</v>
      </c>
      <c r="H2873">
        <v>-1.1999999999999999E-3</v>
      </c>
      <c r="I2873">
        <f ca="1">STDEV(OFFSET(H2873,-$I$2+1,0):H2873)</f>
        <v>1.0723805294763609E-3</v>
      </c>
      <c r="J2873">
        <f t="shared" ca="1" si="485"/>
        <v>1</v>
      </c>
      <c r="K2873">
        <f t="shared" ca="1" si="486"/>
        <v>1</v>
      </c>
      <c r="L2873">
        <f t="shared" ca="1" si="487"/>
        <v>225.00000000000853</v>
      </c>
      <c r="M2873">
        <f t="shared" ca="1" si="488"/>
        <v>60650.000000000189</v>
      </c>
      <c r="N2873">
        <f t="shared" ca="1" si="489"/>
        <v>225.00000000000853</v>
      </c>
      <c r="O2873">
        <f t="shared" ca="1" si="490"/>
        <v>50800.00000000008</v>
      </c>
      <c r="P2873">
        <f t="shared" ca="1" si="493"/>
        <v>247.50147224540802</v>
      </c>
      <c r="Q2873">
        <f t="shared" ca="1" si="494"/>
        <v>203.19999999999564</v>
      </c>
      <c r="R2873">
        <f t="shared" ca="1" si="491"/>
        <v>3.7236243276790705E-3</v>
      </c>
      <c r="S2873">
        <f t="shared" ca="1" si="492"/>
        <v>4.4488383588731232E-3</v>
      </c>
    </row>
    <row r="2874" spans="1:19" x14ac:dyDescent="0.25">
      <c r="A2874" s="1">
        <v>37396</v>
      </c>
      <c r="B2874">
        <v>92.5</v>
      </c>
      <c r="C2874">
        <v>92.61</v>
      </c>
      <c r="D2874">
        <v>92.48</v>
      </c>
      <c r="E2874">
        <v>92.594999999999999</v>
      </c>
      <c r="F2874">
        <f ca="1">AVERAGE(E2874:OFFSET(E2874,-$F$2+1,0))</f>
        <v>92.34075</v>
      </c>
      <c r="G2874">
        <f t="shared" ca="1" si="484"/>
        <v>1</v>
      </c>
      <c r="H2874">
        <v>1E-3</v>
      </c>
      <c r="I2874">
        <f ca="1">STDEV(OFFSET(H2874,-$I$2+1,0):H2874)</f>
        <v>1.0922092531340224E-3</v>
      </c>
      <c r="J2874">
        <f t="shared" ca="1" si="485"/>
        <v>1</v>
      </c>
      <c r="K2874">
        <f t="shared" ca="1" si="486"/>
        <v>1</v>
      </c>
      <c r="L2874">
        <f t="shared" ca="1" si="487"/>
        <v>162.49999999999432</v>
      </c>
      <c r="M2874">
        <f t="shared" ca="1" si="488"/>
        <v>60812.500000000182</v>
      </c>
      <c r="N2874">
        <f t="shared" ca="1" si="489"/>
        <v>162.49999999999432</v>
      </c>
      <c r="O2874">
        <f t="shared" ca="1" si="490"/>
        <v>50962.500000000073</v>
      </c>
      <c r="P2874">
        <f t="shared" ca="1" si="493"/>
        <v>248.2931846320198</v>
      </c>
      <c r="Q2874">
        <f t="shared" ca="1" si="494"/>
        <v>203.84999999999562</v>
      </c>
      <c r="R2874">
        <f t="shared" ca="1" si="491"/>
        <v>2.6793075020609038E-3</v>
      </c>
      <c r="S2874">
        <f t="shared" ca="1" si="492"/>
        <v>3.1988188976376781E-3</v>
      </c>
    </row>
    <row r="2875" spans="1:19" x14ac:dyDescent="0.25">
      <c r="A2875" s="1">
        <v>37397</v>
      </c>
      <c r="B2875">
        <v>92.6</v>
      </c>
      <c r="C2875">
        <v>92.674999999999997</v>
      </c>
      <c r="D2875">
        <v>92.584999999999994</v>
      </c>
      <c r="E2875">
        <v>92.66</v>
      </c>
      <c r="F2875">
        <f ca="1">AVERAGE(E2875:OFFSET(E2875,-$F$2+1,0))</f>
        <v>92.363624999999999</v>
      </c>
      <c r="G2875">
        <f t="shared" ca="1" si="484"/>
        <v>1</v>
      </c>
      <c r="H2875">
        <v>6.9999999999999999E-4</v>
      </c>
      <c r="I2875">
        <f ca="1">STDEV(OFFSET(H2875,-$I$2+1,0):H2875)</f>
        <v>1.094195210140648E-3</v>
      </c>
      <c r="J2875">
        <f t="shared" ca="1" si="485"/>
        <v>1</v>
      </c>
      <c r="K2875">
        <f t="shared" ca="1" si="486"/>
        <v>1</v>
      </c>
      <c r="L2875">
        <f t="shared" ca="1" si="487"/>
        <v>137.50000000001705</v>
      </c>
      <c r="M2875">
        <f t="shared" ca="1" si="488"/>
        <v>60950.000000000196</v>
      </c>
      <c r="N2875">
        <f t="shared" ca="1" si="489"/>
        <v>137.50000000001705</v>
      </c>
      <c r="O2875">
        <f t="shared" ca="1" si="490"/>
        <v>51100.000000000087</v>
      </c>
      <c r="P2875">
        <f t="shared" ca="1" si="493"/>
        <v>248.96309511299907</v>
      </c>
      <c r="Q2875">
        <f t="shared" ca="1" si="494"/>
        <v>204.39999999999566</v>
      </c>
      <c r="R2875">
        <f t="shared" ca="1" si="491"/>
        <v>2.2610483042140453E-3</v>
      </c>
      <c r="S2875">
        <f t="shared" ca="1" si="492"/>
        <v>2.6980623007116381E-3</v>
      </c>
    </row>
    <row r="2876" spans="1:19" x14ac:dyDescent="0.25">
      <c r="A2876" s="1">
        <v>37398</v>
      </c>
      <c r="B2876">
        <v>92.665000000000006</v>
      </c>
      <c r="C2876">
        <v>92.765000000000001</v>
      </c>
      <c r="D2876">
        <v>92.655000000000001</v>
      </c>
      <c r="E2876">
        <v>92.715000000000003</v>
      </c>
      <c r="F2876">
        <f ca="1">AVERAGE(E2876:OFFSET(E2876,-$F$2+1,0))</f>
        <v>92.385249999999999</v>
      </c>
      <c r="G2876">
        <f t="shared" ca="1" si="484"/>
        <v>1</v>
      </c>
      <c r="H2876">
        <v>5.9999999999999995E-4</v>
      </c>
      <c r="I2876">
        <f ca="1">STDEV(OFFSET(H2876,-$I$2+1,0):H2876)</f>
        <v>1.08874626109697E-3</v>
      </c>
      <c r="J2876">
        <f t="shared" ca="1" si="485"/>
        <v>1</v>
      </c>
      <c r="K2876">
        <f t="shared" ca="1" si="486"/>
        <v>1</v>
      </c>
      <c r="L2876">
        <f t="shared" ca="1" si="487"/>
        <v>-162.49999999999432</v>
      </c>
      <c r="M2876">
        <f t="shared" ca="1" si="488"/>
        <v>60787.500000000204</v>
      </c>
      <c r="N2876">
        <f t="shared" ca="1" si="489"/>
        <v>-162.49999999999432</v>
      </c>
      <c r="O2876">
        <f t="shared" ca="1" si="490"/>
        <v>50937.500000000095</v>
      </c>
      <c r="P2876">
        <f t="shared" ca="1" si="493"/>
        <v>248.17138272638729</v>
      </c>
      <c r="Q2876">
        <f t="shared" ca="1" si="494"/>
        <v>203.74999999999568</v>
      </c>
      <c r="R2876">
        <f t="shared" ca="1" si="491"/>
        <v>-2.6661197703034254E-3</v>
      </c>
      <c r="S2876">
        <f t="shared" ca="1" si="492"/>
        <v>-3.1800391389431317E-3</v>
      </c>
    </row>
    <row r="2877" spans="1:19" x14ac:dyDescent="0.25">
      <c r="A2877" s="1">
        <v>37399</v>
      </c>
      <c r="B2877">
        <v>92.704999999999998</v>
      </c>
      <c r="C2877">
        <v>92.734999999999999</v>
      </c>
      <c r="D2877">
        <v>92.6</v>
      </c>
      <c r="E2877">
        <v>92.65</v>
      </c>
      <c r="F2877">
        <f ca="1">AVERAGE(E2877:OFFSET(E2877,-$F$2+1,0))</f>
        <v>92.404875000000004</v>
      </c>
      <c r="G2877">
        <f t="shared" ca="1" si="484"/>
        <v>1</v>
      </c>
      <c r="H2877">
        <v>-6.9999999999999999E-4</v>
      </c>
      <c r="I2877">
        <f ca="1">STDEV(OFFSET(H2877,-$I$2+1,0):H2877)</f>
        <v>1.1020913134390884E-3</v>
      </c>
      <c r="J2877">
        <f t="shared" ca="1" si="485"/>
        <v>1</v>
      </c>
      <c r="K2877">
        <f t="shared" ca="1" si="486"/>
        <v>1</v>
      </c>
      <c r="L2877">
        <f t="shared" ca="1" si="487"/>
        <v>24.999999999977263</v>
      </c>
      <c r="M2877">
        <f t="shared" ca="1" si="488"/>
        <v>60812.500000000182</v>
      </c>
      <c r="N2877">
        <f t="shared" ca="1" si="489"/>
        <v>24.999999999977263</v>
      </c>
      <c r="O2877">
        <f t="shared" ca="1" si="490"/>
        <v>50962.500000000073</v>
      </c>
      <c r="P2877">
        <f t="shared" ca="1" si="493"/>
        <v>248.29318463201975</v>
      </c>
      <c r="Q2877">
        <f t="shared" ca="1" si="494"/>
        <v>203.84999999999559</v>
      </c>
      <c r="R2877">
        <f t="shared" ca="1" si="491"/>
        <v>4.1126876413698834E-4</v>
      </c>
      <c r="S2877">
        <f t="shared" ca="1" si="492"/>
        <v>4.9079754601182263E-4</v>
      </c>
    </row>
    <row r="2878" spans="1:19" x14ac:dyDescent="0.25">
      <c r="A2878" s="1">
        <v>37400</v>
      </c>
      <c r="B2878">
        <v>92.644999999999996</v>
      </c>
      <c r="C2878">
        <v>92.694999999999993</v>
      </c>
      <c r="D2878">
        <v>92.63</v>
      </c>
      <c r="E2878">
        <v>92.66</v>
      </c>
      <c r="F2878">
        <f ca="1">AVERAGE(E2878:OFFSET(E2878,-$F$2+1,0))</f>
        <v>92.42625000000001</v>
      </c>
      <c r="G2878">
        <f t="shared" ca="1" si="484"/>
        <v>1</v>
      </c>
      <c r="H2878">
        <v>1E-4</v>
      </c>
      <c r="I2878">
        <f ca="1">STDEV(OFFSET(H2878,-$I$2+1,0):H2878)</f>
        <v>1.097593060435328E-3</v>
      </c>
      <c r="J2878">
        <f t="shared" ca="1" si="485"/>
        <v>1</v>
      </c>
      <c r="K2878">
        <f t="shared" ca="1" si="486"/>
        <v>1</v>
      </c>
      <c r="L2878">
        <f t="shared" ca="1" si="487"/>
        <v>12.500000000024158</v>
      </c>
      <c r="M2878">
        <f t="shared" ca="1" si="488"/>
        <v>60825.000000000204</v>
      </c>
      <c r="N2878">
        <f t="shared" ca="1" si="489"/>
        <v>12.500000000024158</v>
      </c>
      <c r="O2878">
        <f t="shared" ca="1" si="490"/>
        <v>50975.000000000095</v>
      </c>
      <c r="P2878">
        <f t="shared" ca="1" si="493"/>
        <v>248.35408558483618</v>
      </c>
      <c r="Q2878">
        <f t="shared" ca="1" si="494"/>
        <v>203.89999999999571</v>
      </c>
      <c r="R2878">
        <f t="shared" ca="1" si="491"/>
        <v>2.0554984583801228E-4</v>
      </c>
      <c r="S2878">
        <f t="shared" ca="1" si="492"/>
        <v>2.4527839097422888E-4</v>
      </c>
    </row>
    <row r="2879" spans="1:19" x14ac:dyDescent="0.25">
      <c r="A2879" s="1">
        <v>37404</v>
      </c>
      <c r="B2879">
        <v>92.655000000000001</v>
      </c>
      <c r="C2879">
        <v>92.674999999999997</v>
      </c>
      <c r="D2879">
        <v>92.575000000000003</v>
      </c>
      <c r="E2879">
        <v>92.665000000000006</v>
      </c>
      <c r="F2879">
        <f ca="1">AVERAGE(E2879:OFFSET(E2879,-$F$2+1,0))</f>
        <v>92.447749999999999</v>
      </c>
      <c r="G2879">
        <f t="shared" ca="1" si="484"/>
        <v>1</v>
      </c>
      <c r="H2879">
        <v>1E-4</v>
      </c>
      <c r="I2879">
        <f ca="1">STDEV(OFFSET(H2879,-$I$2+1,0):H2879)</f>
        <v>1.0970174877462315E-3</v>
      </c>
      <c r="J2879">
        <f t="shared" ca="1" si="485"/>
        <v>1</v>
      </c>
      <c r="K2879">
        <f t="shared" ca="1" si="486"/>
        <v>1</v>
      </c>
      <c r="L2879">
        <f t="shared" ca="1" si="487"/>
        <v>162.49999999999432</v>
      </c>
      <c r="M2879">
        <f t="shared" ca="1" si="488"/>
        <v>60987.500000000196</v>
      </c>
      <c r="N2879">
        <f t="shared" ca="1" si="489"/>
        <v>162.49999999999432</v>
      </c>
      <c r="O2879">
        <f t="shared" ca="1" si="490"/>
        <v>51137.500000000087</v>
      </c>
      <c r="P2879">
        <f t="shared" ca="1" si="493"/>
        <v>249.14579797144796</v>
      </c>
      <c r="Q2879">
        <f t="shared" ca="1" si="494"/>
        <v>204.54999999999569</v>
      </c>
      <c r="R2879">
        <f t="shared" ca="1" si="491"/>
        <v>2.6715988491573164E-3</v>
      </c>
      <c r="S2879">
        <f t="shared" ca="1" si="492"/>
        <v>3.1878371750857092E-3</v>
      </c>
    </row>
    <row r="2880" spans="1:19" x14ac:dyDescent="0.25">
      <c r="A2880" s="1">
        <v>37405</v>
      </c>
      <c r="B2880">
        <v>92.674999999999997</v>
      </c>
      <c r="C2880">
        <v>92.75</v>
      </c>
      <c r="D2880">
        <v>92.67</v>
      </c>
      <c r="E2880">
        <v>92.73</v>
      </c>
      <c r="F2880">
        <f ca="1">AVERAGE(E2880:OFFSET(E2880,-$F$2+1,0))</f>
        <v>92.468374999999995</v>
      </c>
      <c r="G2880">
        <f t="shared" ca="1" si="484"/>
        <v>1</v>
      </c>
      <c r="H2880">
        <v>6.9999999999999999E-4</v>
      </c>
      <c r="I2880">
        <f ca="1">STDEV(OFFSET(H2880,-$I$2+1,0):H2880)</f>
        <v>1.1040118229725434E-3</v>
      </c>
      <c r="J2880">
        <f t="shared" ca="1" si="485"/>
        <v>1</v>
      </c>
      <c r="K2880">
        <f t="shared" ca="1" si="486"/>
        <v>1</v>
      </c>
      <c r="L2880">
        <f t="shared" ca="1" si="487"/>
        <v>212.49999999998437</v>
      </c>
      <c r="M2880">
        <f t="shared" ca="1" si="488"/>
        <v>61200.000000000182</v>
      </c>
      <c r="N2880">
        <f t="shared" ca="1" si="489"/>
        <v>212.49999999998437</v>
      </c>
      <c r="O2880">
        <f t="shared" ca="1" si="490"/>
        <v>51350.000000000073</v>
      </c>
      <c r="P2880">
        <f t="shared" ca="1" si="493"/>
        <v>250.18111416932484</v>
      </c>
      <c r="Q2880">
        <f t="shared" ca="1" si="494"/>
        <v>205.3999999999956</v>
      </c>
      <c r="R2880">
        <f t="shared" ca="1" si="491"/>
        <v>3.4843205574910216E-3</v>
      </c>
      <c r="S2880">
        <f t="shared" ca="1" si="492"/>
        <v>4.1554632119283107E-3</v>
      </c>
    </row>
    <row r="2881" spans="1:19" x14ac:dyDescent="0.25">
      <c r="A2881" s="1">
        <v>37406</v>
      </c>
      <c r="B2881">
        <v>92.74</v>
      </c>
      <c r="C2881">
        <v>92.825000000000003</v>
      </c>
      <c r="D2881">
        <v>92.734999999999999</v>
      </c>
      <c r="E2881">
        <v>92.814999999999998</v>
      </c>
      <c r="F2881">
        <f ca="1">AVERAGE(E2881:OFFSET(E2881,-$F$2+1,0))</f>
        <v>92.488875000000007</v>
      </c>
      <c r="G2881">
        <f t="shared" ca="1" si="484"/>
        <v>1</v>
      </c>
      <c r="H2881">
        <v>8.9999999999999998E-4</v>
      </c>
      <c r="I2881">
        <f ca="1">STDEV(OFFSET(H2881,-$I$2+1,0):H2881)</f>
        <v>1.113021019331479E-3</v>
      </c>
      <c r="J2881">
        <f t="shared" ca="1" si="485"/>
        <v>1</v>
      </c>
      <c r="K2881">
        <f t="shared" ca="1" si="486"/>
        <v>1</v>
      </c>
      <c r="L2881">
        <f t="shared" ca="1" si="487"/>
        <v>-124.99999999999289</v>
      </c>
      <c r="M2881">
        <f t="shared" ca="1" si="488"/>
        <v>61075.000000000189</v>
      </c>
      <c r="N2881">
        <f t="shared" ca="1" si="489"/>
        <v>-124.99999999999289</v>
      </c>
      <c r="O2881">
        <f t="shared" ca="1" si="490"/>
        <v>51225.00000000008</v>
      </c>
      <c r="P2881">
        <f t="shared" ca="1" si="493"/>
        <v>249.57210464116196</v>
      </c>
      <c r="Q2881">
        <f t="shared" ca="1" si="494"/>
        <v>204.89999999999563</v>
      </c>
      <c r="R2881">
        <f t="shared" ca="1" si="491"/>
        <v>-2.0424836601305968E-3</v>
      </c>
      <c r="S2881">
        <f t="shared" ca="1" si="492"/>
        <v>-2.4342745861731787E-3</v>
      </c>
    </row>
    <row r="2882" spans="1:19" x14ac:dyDescent="0.25">
      <c r="A2882" s="1">
        <v>37407</v>
      </c>
      <c r="B2882">
        <v>92.82</v>
      </c>
      <c r="C2882">
        <v>92.86</v>
      </c>
      <c r="D2882">
        <v>92.715000000000003</v>
      </c>
      <c r="E2882">
        <v>92.765000000000001</v>
      </c>
      <c r="F2882">
        <f ca="1">AVERAGE(E2882:OFFSET(E2882,-$F$2+1,0))</f>
        <v>92.508499999999998</v>
      </c>
      <c r="G2882">
        <f t="shared" ca="1" si="484"/>
        <v>1</v>
      </c>
      <c r="H2882">
        <v>-5.0000000000000001E-4</v>
      </c>
      <c r="I2882">
        <f ca="1">STDEV(OFFSET(H2882,-$I$2+1,0):H2882)</f>
        <v>1.113021019331479E-3</v>
      </c>
      <c r="J2882">
        <f t="shared" ca="1" si="485"/>
        <v>1</v>
      </c>
      <c r="K2882">
        <f t="shared" ca="1" si="486"/>
        <v>1</v>
      </c>
      <c r="L2882">
        <f t="shared" ca="1" si="487"/>
        <v>75.000000000002842</v>
      </c>
      <c r="M2882">
        <f t="shared" ca="1" si="488"/>
        <v>61150.000000000189</v>
      </c>
      <c r="N2882">
        <f t="shared" ca="1" si="489"/>
        <v>75.000000000002842</v>
      </c>
      <c r="O2882">
        <f t="shared" ca="1" si="490"/>
        <v>51300.00000000008</v>
      </c>
      <c r="P2882">
        <f t="shared" ca="1" si="493"/>
        <v>249.93751035805974</v>
      </c>
      <c r="Q2882">
        <f t="shared" ca="1" si="494"/>
        <v>205.19999999999564</v>
      </c>
      <c r="R2882">
        <f t="shared" ca="1" si="491"/>
        <v>1.2279983626688924E-3</v>
      </c>
      <c r="S2882">
        <f t="shared" ca="1" si="492"/>
        <v>1.4641288433382669E-3</v>
      </c>
    </row>
    <row r="2883" spans="1:19" x14ac:dyDescent="0.25">
      <c r="A2883" s="1">
        <v>37410</v>
      </c>
      <c r="B2883">
        <v>92.724999999999994</v>
      </c>
      <c r="C2883">
        <v>92.855000000000004</v>
      </c>
      <c r="D2883">
        <v>92.674999999999997</v>
      </c>
      <c r="E2883">
        <v>92.795000000000002</v>
      </c>
      <c r="F2883">
        <f ca="1">AVERAGE(E2883:OFFSET(E2883,-$F$2+1,0))</f>
        <v>92.525499999999994</v>
      </c>
      <c r="G2883">
        <f t="shared" ca="1" si="484"/>
        <v>1</v>
      </c>
      <c r="H2883">
        <v>2.9999999999999997E-4</v>
      </c>
      <c r="I2883">
        <f ca="1">STDEV(OFFSET(H2883,-$I$2+1,0):H2883)</f>
        <v>1.0851145949670601E-3</v>
      </c>
      <c r="J2883">
        <f t="shared" ca="1" si="485"/>
        <v>1</v>
      </c>
      <c r="K2883">
        <f t="shared" ca="1" si="486"/>
        <v>1</v>
      </c>
      <c r="L2883">
        <f t="shared" ca="1" si="487"/>
        <v>162.49999999999432</v>
      </c>
      <c r="M2883">
        <f t="shared" ca="1" si="488"/>
        <v>61312.500000000182</v>
      </c>
      <c r="N2883">
        <f t="shared" ca="1" si="489"/>
        <v>162.49999999999432</v>
      </c>
      <c r="O2883">
        <f t="shared" ca="1" si="490"/>
        <v>51462.500000000073</v>
      </c>
      <c r="P2883">
        <f t="shared" ca="1" si="493"/>
        <v>250.72922274467149</v>
      </c>
      <c r="Q2883">
        <f t="shared" ca="1" si="494"/>
        <v>205.84999999999559</v>
      </c>
      <c r="R2883">
        <f t="shared" ca="1" si="491"/>
        <v>2.6573998364676013E-3</v>
      </c>
      <c r="S2883">
        <f t="shared" ca="1" si="492"/>
        <v>3.1676413255359468E-3</v>
      </c>
    </row>
    <row r="2884" spans="1:19" x14ac:dyDescent="0.25">
      <c r="A2884" s="1">
        <v>37411</v>
      </c>
      <c r="B2884">
        <v>92.855000000000004</v>
      </c>
      <c r="C2884">
        <v>92.89</v>
      </c>
      <c r="D2884">
        <v>92.814999999999998</v>
      </c>
      <c r="E2884">
        <v>92.86</v>
      </c>
      <c r="F2884">
        <f ca="1">AVERAGE(E2884:OFFSET(E2884,-$F$2+1,0))</f>
        <v>92.543999999999997</v>
      </c>
      <c r="G2884">
        <f t="shared" ca="1" si="484"/>
        <v>1</v>
      </c>
      <c r="H2884">
        <v>6.9999999999999999E-4</v>
      </c>
      <c r="I2884">
        <f ca="1">STDEV(OFFSET(H2884,-$I$2+1,0):H2884)</f>
        <v>1.0939546800966043E-3</v>
      </c>
      <c r="J2884">
        <f t="shared" ca="1" si="485"/>
        <v>1</v>
      </c>
      <c r="K2884">
        <f t="shared" ca="1" si="486"/>
        <v>1</v>
      </c>
      <c r="L2884">
        <f t="shared" ca="1" si="487"/>
        <v>-37.500000000001421</v>
      </c>
      <c r="M2884">
        <f t="shared" ca="1" si="488"/>
        <v>61275.000000000182</v>
      </c>
      <c r="N2884">
        <f t="shared" ca="1" si="489"/>
        <v>-37.500000000001421</v>
      </c>
      <c r="O2884">
        <f t="shared" ca="1" si="490"/>
        <v>51425.000000000073</v>
      </c>
      <c r="P2884">
        <f t="shared" ca="1" si="493"/>
        <v>250.54651988622263</v>
      </c>
      <c r="Q2884">
        <f t="shared" ca="1" si="494"/>
        <v>205.69999999999558</v>
      </c>
      <c r="R2884">
        <f t="shared" ca="1" si="491"/>
        <v>-6.1162079510705496E-4</v>
      </c>
      <c r="S2884">
        <f t="shared" ca="1" si="492"/>
        <v>-7.2868593636145481E-4</v>
      </c>
    </row>
    <row r="2885" spans="1:19" x14ac:dyDescent="0.25">
      <c r="A2885" s="1">
        <v>37412</v>
      </c>
      <c r="B2885">
        <v>92.825000000000003</v>
      </c>
      <c r="C2885">
        <v>92.87</v>
      </c>
      <c r="D2885">
        <v>92.784999999999997</v>
      </c>
      <c r="E2885">
        <v>92.844999999999999</v>
      </c>
      <c r="F2885">
        <f ca="1">AVERAGE(E2885:OFFSET(E2885,-$F$2+1,0))</f>
        <v>92.560624999999987</v>
      </c>
      <c r="G2885">
        <f t="shared" ca="1" si="484"/>
        <v>1</v>
      </c>
      <c r="H2885">
        <v>-2.0000000000000001E-4</v>
      </c>
      <c r="I2885">
        <f ca="1">STDEV(OFFSET(H2885,-$I$2+1,0):H2885)</f>
        <v>1.0649437840364604E-3</v>
      </c>
      <c r="J2885">
        <f t="shared" ca="1" si="485"/>
        <v>1</v>
      </c>
      <c r="K2885">
        <f t="shared" ca="1" si="486"/>
        <v>1</v>
      </c>
      <c r="L2885">
        <f t="shared" ca="1" si="487"/>
        <v>49.999999999990052</v>
      </c>
      <c r="M2885">
        <f t="shared" ca="1" si="488"/>
        <v>61325.000000000175</v>
      </c>
      <c r="N2885">
        <f t="shared" ca="1" si="489"/>
        <v>49.999999999990052</v>
      </c>
      <c r="O2885">
        <f t="shared" ca="1" si="490"/>
        <v>51475.000000000065</v>
      </c>
      <c r="P2885">
        <f t="shared" ca="1" si="493"/>
        <v>250.79012369748773</v>
      </c>
      <c r="Q2885">
        <f t="shared" ca="1" si="494"/>
        <v>205.89999999999554</v>
      </c>
      <c r="R2885">
        <f t="shared" ca="1" si="491"/>
        <v>8.1599347205205878E-4</v>
      </c>
      <c r="S2885">
        <f t="shared" ca="1" si="492"/>
        <v>9.7228974234302341E-4</v>
      </c>
    </row>
    <row r="2886" spans="1:19" x14ac:dyDescent="0.25">
      <c r="A2886" s="1">
        <v>37413</v>
      </c>
      <c r="B2886">
        <v>92.83</v>
      </c>
      <c r="C2886">
        <v>92.905000000000001</v>
      </c>
      <c r="D2886">
        <v>92.795000000000002</v>
      </c>
      <c r="E2886">
        <v>92.864999999999995</v>
      </c>
      <c r="F2886">
        <f ca="1">AVERAGE(E2886:OFFSET(E2886,-$F$2+1,0))</f>
        <v>92.577749999999995</v>
      </c>
      <c r="G2886">
        <f t="shared" ca="1" si="484"/>
        <v>1</v>
      </c>
      <c r="H2886">
        <v>2.0000000000000001E-4</v>
      </c>
      <c r="I2886">
        <f ca="1">STDEV(OFFSET(H2886,-$I$2+1,0):H2886)</f>
        <v>8.4745749776983861E-4</v>
      </c>
      <c r="J2886">
        <f t="shared" ca="1" si="485"/>
        <v>1</v>
      </c>
      <c r="K2886">
        <f t="shared" ca="1" si="486"/>
        <v>1</v>
      </c>
      <c r="L2886">
        <f t="shared" ca="1" si="487"/>
        <v>12.500000000024158</v>
      </c>
      <c r="M2886">
        <f t="shared" ca="1" si="488"/>
        <v>61337.500000000196</v>
      </c>
      <c r="N2886">
        <f t="shared" ca="1" si="489"/>
        <v>12.500000000024158</v>
      </c>
      <c r="O2886">
        <f t="shared" ca="1" si="490"/>
        <v>51487.500000000087</v>
      </c>
      <c r="P2886">
        <f t="shared" ca="1" si="493"/>
        <v>250.85102465030411</v>
      </c>
      <c r="Q2886">
        <f t="shared" ca="1" si="494"/>
        <v>205.94999999999561</v>
      </c>
      <c r="R2886">
        <f t="shared" ca="1" si="491"/>
        <v>2.0383204239745817E-4</v>
      </c>
      <c r="S2886">
        <f t="shared" ca="1" si="492"/>
        <v>2.428363283151849E-4</v>
      </c>
    </row>
    <row r="2887" spans="1:19" x14ac:dyDescent="0.25">
      <c r="A2887" s="1">
        <v>37414</v>
      </c>
      <c r="B2887">
        <v>92.905000000000001</v>
      </c>
      <c r="C2887">
        <v>92.94</v>
      </c>
      <c r="D2887">
        <v>92.784999999999997</v>
      </c>
      <c r="E2887">
        <v>92.87</v>
      </c>
      <c r="F2887">
        <f ca="1">AVERAGE(E2887:OFFSET(E2887,-$F$2+1,0))</f>
        <v>92.594499999999982</v>
      </c>
      <c r="G2887">
        <f t="shared" ca="1" si="484"/>
        <v>1</v>
      </c>
      <c r="H2887">
        <v>1E-4</v>
      </c>
      <c r="I2887">
        <f ca="1">STDEV(OFFSET(H2887,-$I$2+1,0):H2887)</f>
        <v>8.1967580240765406E-4</v>
      </c>
      <c r="J2887">
        <f t="shared" ca="1" si="485"/>
        <v>1</v>
      </c>
      <c r="K2887">
        <f t="shared" ca="1" si="486"/>
        <v>1</v>
      </c>
      <c r="L2887">
        <f t="shared" ca="1" si="487"/>
        <v>62.499999999978684</v>
      </c>
      <c r="M2887">
        <f t="shared" ca="1" si="488"/>
        <v>61400.000000000175</v>
      </c>
      <c r="N2887">
        <f t="shared" ca="1" si="489"/>
        <v>62.499999999978684</v>
      </c>
      <c r="O2887">
        <f t="shared" ca="1" si="490"/>
        <v>51550.000000000065</v>
      </c>
      <c r="P2887">
        <f t="shared" ca="1" si="493"/>
        <v>251.15552941438546</v>
      </c>
      <c r="Q2887">
        <f t="shared" ca="1" si="494"/>
        <v>206.1999999999955</v>
      </c>
      <c r="R2887">
        <f t="shared" ca="1" si="491"/>
        <v>1.0189525168123657E-3</v>
      </c>
      <c r="S2887">
        <f t="shared" ca="1" si="492"/>
        <v>1.2138868657436965E-3</v>
      </c>
    </row>
    <row r="2888" spans="1:19" x14ac:dyDescent="0.25">
      <c r="A2888" s="1">
        <v>37417</v>
      </c>
      <c r="B2888">
        <v>92.84</v>
      </c>
      <c r="C2888">
        <v>92.91</v>
      </c>
      <c r="D2888">
        <v>92.84</v>
      </c>
      <c r="E2888">
        <v>92.894999999999996</v>
      </c>
      <c r="F2888">
        <f ca="1">AVERAGE(E2888:OFFSET(E2888,-$F$2+1,0))</f>
        <v>92.610124999999982</v>
      </c>
      <c r="G2888">
        <f t="shared" ca="1" si="484"/>
        <v>1</v>
      </c>
      <c r="H2888">
        <v>2.9999999999999997E-4</v>
      </c>
      <c r="I2888">
        <f ca="1">STDEV(OFFSET(H2888,-$I$2+1,0):H2888)</f>
        <v>7.7410389619563544E-4</v>
      </c>
      <c r="J2888">
        <f t="shared" ca="1" si="485"/>
        <v>1</v>
      </c>
      <c r="K2888">
        <f t="shared" ca="1" si="486"/>
        <v>1</v>
      </c>
      <c r="L2888">
        <f t="shared" ca="1" si="487"/>
        <v>225.00000000000853</v>
      </c>
      <c r="M2888">
        <f t="shared" ca="1" si="488"/>
        <v>61625.000000000182</v>
      </c>
      <c r="N2888">
        <f t="shared" ca="1" si="489"/>
        <v>225.00000000000853</v>
      </c>
      <c r="O2888">
        <f t="shared" ca="1" si="490"/>
        <v>51775.000000000073</v>
      </c>
      <c r="P2888">
        <f t="shared" ca="1" si="493"/>
        <v>252.25174656507872</v>
      </c>
      <c r="Q2888">
        <f t="shared" ca="1" si="494"/>
        <v>207.0999999999955</v>
      </c>
      <c r="R2888">
        <f t="shared" ca="1" si="491"/>
        <v>3.6644951140066429E-3</v>
      </c>
      <c r="S2888">
        <f t="shared" ca="1" si="492"/>
        <v>4.3646944713871625E-3</v>
      </c>
    </row>
    <row r="2889" spans="1:19" x14ac:dyDescent="0.25">
      <c r="A2889" s="1">
        <v>37418</v>
      </c>
      <c r="B2889">
        <v>92.894999999999996</v>
      </c>
      <c r="C2889">
        <v>93.01</v>
      </c>
      <c r="D2889">
        <v>92.875</v>
      </c>
      <c r="E2889">
        <v>92.984999999999999</v>
      </c>
      <c r="F2889">
        <f ca="1">AVERAGE(E2889:OFFSET(E2889,-$F$2+1,0))</f>
        <v>92.626874999999984</v>
      </c>
      <c r="G2889">
        <f t="shared" ca="1" si="484"/>
        <v>1</v>
      </c>
      <c r="H2889">
        <v>1E-3</v>
      </c>
      <c r="I2889">
        <f ca="1">STDEV(OFFSET(H2889,-$I$2+1,0):H2889)</f>
        <v>7.6337202077706725E-4</v>
      </c>
      <c r="J2889">
        <f t="shared" ca="1" si="485"/>
        <v>1</v>
      </c>
      <c r="K2889">
        <f t="shared" ca="1" si="486"/>
        <v>1</v>
      </c>
      <c r="L2889">
        <f t="shared" ca="1" si="487"/>
        <v>100.00000000001563</v>
      </c>
      <c r="M2889">
        <f t="shared" ca="1" si="488"/>
        <v>61725.000000000196</v>
      </c>
      <c r="N2889">
        <f t="shared" ca="1" si="489"/>
        <v>100.00000000001563</v>
      </c>
      <c r="O2889">
        <f t="shared" ca="1" si="490"/>
        <v>51875.000000000087</v>
      </c>
      <c r="P2889">
        <f t="shared" ca="1" si="493"/>
        <v>252.73895418760912</v>
      </c>
      <c r="Q2889">
        <f t="shared" ca="1" si="494"/>
        <v>207.49999999999557</v>
      </c>
      <c r="R2889">
        <f t="shared" ca="1" si="491"/>
        <v>1.6227180527385856E-3</v>
      </c>
      <c r="S2889">
        <f t="shared" ca="1" si="492"/>
        <v>1.9314340898119843E-3</v>
      </c>
    </row>
    <row r="2890" spans="1:19" x14ac:dyDescent="0.25">
      <c r="A2890" s="1">
        <v>37419</v>
      </c>
      <c r="B2890">
        <v>92.995000000000005</v>
      </c>
      <c r="C2890">
        <v>93.055000000000007</v>
      </c>
      <c r="D2890">
        <v>92.974999999999994</v>
      </c>
      <c r="E2890">
        <v>93.025000000000006</v>
      </c>
      <c r="F2890">
        <f ca="1">AVERAGE(E2890:OFFSET(E2890,-$F$2+1,0))</f>
        <v>92.645124999999979</v>
      </c>
      <c r="G2890">
        <f t="shared" ca="1" si="484"/>
        <v>1</v>
      </c>
      <c r="H2890">
        <v>4.0000000000000002E-4</v>
      </c>
      <c r="I2890">
        <f ca="1">STDEV(OFFSET(H2890,-$I$2+1,0):H2890)</f>
        <v>5.8622341708331816E-4</v>
      </c>
      <c r="J2890">
        <f t="shared" ca="1" si="485"/>
        <v>1</v>
      </c>
      <c r="K2890">
        <f t="shared" ca="1" si="486"/>
        <v>1</v>
      </c>
      <c r="L2890">
        <f t="shared" ca="1" si="487"/>
        <v>174.99999999998295</v>
      </c>
      <c r="M2890">
        <f t="shared" ca="1" si="488"/>
        <v>61900.000000000182</v>
      </c>
      <c r="N2890">
        <f t="shared" ca="1" si="489"/>
        <v>174.99999999998295</v>
      </c>
      <c r="O2890">
        <f t="shared" ca="1" si="490"/>
        <v>52050.000000000073</v>
      </c>
      <c r="P2890">
        <f t="shared" ca="1" si="493"/>
        <v>253.59156752703714</v>
      </c>
      <c r="Q2890">
        <f t="shared" ca="1" si="494"/>
        <v>208.1999999999955</v>
      </c>
      <c r="R2890">
        <f t="shared" ca="1" si="491"/>
        <v>2.8351559335760613E-3</v>
      </c>
      <c r="S2890">
        <f t="shared" ca="1" si="492"/>
        <v>3.37349397590328E-3</v>
      </c>
    </row>
    <row r="2891" spans="1:19" x14ac:dyDescent="0.25">
      <c r="A2891" s="1">
        <v>37420</v>
      </c>
      <c r="B2891">
        <v>93.01</v>
      </c>
      <c r="C2891">
        <v>93.135000000000005</v>
      </c>
      <c r="D2891">
        <v>92.99</v>
      </c>
      <c r="E2891">
        <v>93.094999999999999</v>
      </c>
      <c r="F2891">
        <f ca="1">AVERAGE(E2891:OFFSET(E2891,-$F$2+1,0))</f>
        <v>92.662874999999985</v>
      </c>
      <c r="G2891">
        <f t="shared" ca="1" si="484"/>
        <v>1</v>
      </c>
      <c r="H2891">
        <v>8.0000000000000004E-4</v>
      </c>
      <c r="I2891">
        <f ca="1">STDEV(OFFSET(H2891,-$I$2+1,0):H2891)</f>
        <v>5.9336240811869861E-4</v>
      </c>
      <c r="J2891">
        <f t="shared" ca="1" si="485"/>
        <v>1</v>
      </c>
      <c r="K2891">
        <f t="shared" ca="1" si="486"/>
        <v>1</v>
      </c>
      <c r="L2891">
        <f t="shared" ca="1" si="487"/>
        <v>237.49999999999716</v>
      </c>
      <c r="M2891">
        <f t="shared" ca="1" si="488"/>
        <v>62137.500000000182</v>
      </c>
      <c r="N2891">
        <f t="shared" ca="1" si="489"/>
        <v>237.49999999999716</v>
      </c>
      <c r="O2891">
        <f t="shared" ca="1" si="490"/>
        <v>52287.500000000073</v>
      </c>
      <c r="P2891">
        <f t="shared" ca="1" si="493"/>
        <v>254.74868563054667</v>
      </c>
      <c r="Q2891">
        <f t="shared" ca="1" si="494"/>
        <v>209.14999999999546</v>
      </c>
      <c r="R2891">
        <f t="shared" ca="1" si="491"/>
        <v>3.8368336025847568E-3</v>
      </c>
      <c r="S2891">
        <f t="shared" ca="1" si="492"/>
        <v>4.5629202689720814E-3</v>
      </c>
    </row>
    <row r="2892" spans="1:19" x14ac:dyDescent="0.25">
      <c r="A2892" s="1">
        <v>37421</v>
      </c>
      <c r="B2892">
        <v>93.105000000000004</v>
      </c>
      <c r="C2892">
        <v>93.254999999999995</v>
      </c>
      <c r="D2892">
        <v>93.105000000000004</v>
      </c>
      <c r="E2892">
        <v>93.19</v>
      </c>
      <c r="F2892">
        <f ca="1">AVERAGE(E2892:OFFSET(E2892,-$F$2+1,0))</f>
        <v>92.681999999999988</v>
      </c>
      <c r="G2892">
        <f t="shared" ca="1" si="484"/>
        <v>1</v>
      </c>
      <c r="H2892">
        <v>1E-3</v>
      </c>
      <c r="I2892">
        <f ca="1">STDEV(OFFSET(H2892,-$I$2+1,0):H2892)</f>
        <v>6.0373835392494321E-4</v>
      </c>
      <c r="J2892">
        <f t="shared" ca="1" si="485"/>
        <v>1</v>
      </c>
      <c r="K2892">
        <f t="shared" ca="1" si="486"/>
        <v>1</v>
      </c>
      <c r="L2892">
        <f t="shared" ca="1" si="487"/>
        <v>-24.999999999977263</v>
      </c>
      <c r="M2892">
        <f t="shared" ca="1" si="488"/>
        <v>62112.500000000204</v>
      </c>
      <c r="N2892">
        <f t="shared" ca="1" si="489"/>
        <v>-24.999999999977263</v>
      </c>
      <c r="O2892">
        <f t="shared" ca="1" si="490"/>
        <v>52262.500000000095</v>
      </c>
      <c r="P2892">
        <f t="shared" ca="1" si="493"/>
        <v>254.62688372491419</v>
      </c>
      <c r="Q2892">
        <f t="shared" ca="1" si="494"/>
        <v>209.04999999999555</v>
      </c>
      <c r="R2892">
        <f t="shared" ca="1" si="491"/>
        <v>-4.0233353449973348E-4</v>
      </c>
      <c r="S2892">
        <f t="shared" ca="1" si="492"/>
        <v>-4.7812574707104428E-4</v>
      </c>
    </row>
    <row r="2893" spans="1:19" x14ac:dyDescent="0.25">
      <c r="A2893" s="1">
        <v>37424</v>
      </c>
      <c r="B2893">
        <v>93.185000000000002</v>
      </c>
      <c r="C2893">
        <v>93.204999999999998</v>
      </c>
      <c r="D2893">
        <v>93.135000000000005</v>
      </c>
      <c r="E2893">
        <v>93.18</v>
      </c>
      <c r="F2893">
        <f ca="1">AVERAGE(E2893:OFFSET(E2893,-$F$2+1,0))</f>
        <v>92.701499999999982</v>
      </c>
      <c r="G2893">
        <f t="shared" ca="1" si="484"/>
        <v>1</v>
      </c>
      <c r="H2893">
        <v>-1E-4</v>
      </c>
      <c r="I2893">
        <f ca="1">STDEV(OFFSET(H2893,-$I$2+1,0):H2893)</f>
        <v>4.995787699336523E-4</v>
      </c>
      <c r="J2893">
        <f t="shared" ca="1" si="485"/>
        <v>1</v>
      </c>
      <c r="K2893">
        <f t="shared" ca="1" si="486"/>
        <v>1</v>
      </c>
      <c r="L2893">
        <f t="shared" ca="1" si="487"/>
        <v>87.499999999991473</v>
      </c>
      <c r="M2893">
        <f t="shared" ca="1" si="488"/>
        <v>62200.000000000196</v>
      </c>
      <c r="N2893">
        <f t="shared" ca="1" si="489"/>
        <v>87.499999999991473</v>
      </c>
      <c r="O2893">
        <f t="shared" ca="1" si="490"/>
        <v>52350.000000000087</v>
      </c>
      <c r="P2893">
        <f t="shared" ca="1" si="493"/>
        <v>255.05319039462822</v>
      </c>
      <c r="Q2893">
        <f t="shared" ca="1" si="494"/>
        <v>209.39999999999552</v>
      </c>
      <c r="R2893">
        <f t="shared" ca="1" si="491"/>
        <v>1.4087341517406511E-3</v>
      </c>
      <c r="S2893">
        <f t="shared" ca="1" si="492"/>
        <v>1.6742406122935434E-3</v>
      </c>
    </row>
    <row r="2894" spans="1:19" x14ac:dyDescent="0.25">
      <c r="A2894" s="1">
        <v>37425</v>
      </c>
      <c r="B2894">
        <v>93.174999999999997</v>
      </c>
      <c r="C2894">
        <v>93.254999999999995</v>
      </c>
      <c r="D2894">
        <v>93.17</v>
      </c>
      <c r="E2894">
        <v>93.215000000000003</v>
      </c>
      <c r="F2894">
        <f ca="1">AVERAGE(E2894:OFFSET(E2894,-$F$2+1,0))</f>
        <v>92.721249999999984</v>
      </c>
      <c r="G2894">
        <f t="shared" ca="1" si="484"/>
        <v>1</v>
      </c>
      <c r="H2894">
        <v>4.0000000000000002E-4</v>
      </c>
      <c r="I2894">
        <f ca="1">STDEV(OFFSET(H2894,-$I$2+1,0):H2894)</f>
        <v>4.7727295511500601E-4</v>
      </c>
      <c r="J2894">
        <f t="shared" ca="1" si="485"/>
        <v>1</v>
      </c>
      <c r="K2894">
        <f t="shared" ca="1" si="486"/>
        <v>1</v>
      </c>
      <c r="L2894">
        <f t="shared" ca="1" si="487"/>
        <v>249.99999999998579</v>
      </c>
      <c r="M2894">
        <f t="shared" ca="1" si="488"/>
        <v>62450.000000000182</v>
      </c>
      <c r="N2894">
        <f t="shared" ca="1" si="489"/>
        <v>249.99999999998579</v>
      </c>
      <c r="O2894">
        <f t="shared" ca="1" si="490"/>
        <v>52600.000000000073</v>
      </c>
      <c r="P2894">
        <f t="shared" ca="1" si="493"/>
        <v>256.27120945095396</v>
      </c>
      <c r="Q2894">
        <f t="shared" ca="1" si="494"/>
        <v>210.3999999999954</v>
      </c>
      <c r="R2894">
        <f t="shared" ca="1" si="491"/>
        <v>4.0192926045013663E-3</v>
      </c>
      <c r="S2894">
        <f t="shared" ca="1" si="492"/>
        <v>4.775549188156359E-3</v>
      </c>
    </row>
    <row r="2895" spans="1:19" x14ac:dyDescent="0.25">
      <c r="A2895" s="1">
        <v>37426</v>
      </c>
      <c r="B2895">
        <v>93.245000000000005</v>
      </c>
      <c r="C2895">
        <v>93.334999999999994</v>
      </c>
      <c r="D2895">
        <v>93.245000000000005</v>
      </c>
      <c r="E2895">
        <v>93.314999999999998</v>
      </c>
      <c r="F2895">
        <f ca="1">AVERAGE(E2895:OFFSET(E2895,-$F$2+1,0))</f>
        <v>92.744374999999991</v>
      </c>
      <c r="G2895">
        <f t="shared" ca="1" si="484"/>
        <v>1</v>
      </c>
      <c r="H2895">
        <v>1.1000000000000001E-3</v>
      </c>
      <c r="I2895">
        <f ca="1">STDEV(OFFSET(H2895,-$I$2+1,0):H2895)</f>
        <v>5.0094647261064999E-4</v>
      </c>
      <c r="J2895">
        <f t="shared" ca="1" si="485"/>
        <v>1</v>
      </c>
      <c r="K2895">
        <f t="shared" ca="1" si="486"/>
        <v>1</v>
      </c>
      <c r="L2895">
        <f t="shared" ca="1" si="487"/>
        <v>-249.99999999998579</v>
      </c>
      <c r="M2895">
        <f t="shared" ca="1" si="488"/>
        <v>62200.000000000196</v>
      </c>
      <c r="N2895">
        <f t="shared" ca="1" si="489"/>
        <v>-249.99999999998579</v>
      </c>
      <c r="O2895">
        <f t="shared" ca="1" si="490"/>
        <v>52350.000000000087</v>
      </c>
      <c r="P2895">
        <f t="shared" ca="1" si="493"/>
        <v>255.05319039462819</v>
      </c>
      <c r="Q2895">
        <f t="shared" ca="1" si="494"/>
        <v>209.39999999999549</v>
      </c>
      <c r="R2895">
        <f t="shared" ca="1" si="491"/>
        <v>-4.0032025620494009E-3</v>
      </c>
      <c r="S2895">
        <f t="shared" ca="1" si="492"/>
        <v>-4.7528517110263391E-3</v>
      </c>
    </row>
    <row r="2896" spans="1:19" x14ac:dyDescent="0.25">
      <c r="A2896" s="1">
        <v>37427</v>
      </c>
      <c r="B2896">
        <v>93.325000000000003</v>
      </c>
      <c r="C2896">
        <v>93.34</v>
      </c>
      <c r="D2896">
        <v>93.204999999999998</v>
      </c>
      <c r="E2896">
        <v>93.215000000000003</v>
      </c>
      <c r="F2896">
        <f ca="1">AVERAGE(E2896:OFFSET(E2896,-$F$2+1,0))</f>
        <v>92.763125000000002</v>
      </c>
      <c r="G2896">
        <f t="shared" ca="1" si="484"/>
        <v>1</v>
      </c>
      <c r="H2896">
        <v>-1.1000000000000001E-3</v>
      </c>
      <c r="I2896">
        <f ca="1">STDEV(OFFSET(H2896,-$I$2+1,0):H2896)</f>
        <v>5.9371710435189584E-4</v>
      </c>
      <c r="J2896">
        <f t="shared" ca="1" si="485"/>
        <v>1</v>
      </c>
      <c r="K2896">
        <f t="shared" ca="1" si="486"/>
        <v>1</v>
      </c>
      <c r="L2896">
        <f t="shared" ca="1" si="487"/>
        <v>212.49999999998437</v>
      </c>
      <c r="M2896">
        <f t="shared" ca="1" si="488"/>
        <v>62412.500000000182</v>
      </c>
      <c r="N2896">
        <f t="shared" ca="1" si="489"/>
        <v>212.49999999998437</v>
      </c>
      <c r="O2896">
        <f t="shared" ca="1" si="490"/>
        <v>52562.500000000073</v>
      </c>
      <c r="P2896">
        <f t="shared" ca="1" si="493"/>
        <v>256.0885065925051</v>
      </c>
      <c r="Q2896">
        <f t="shared" ca="1" si="494"/>
        <v>210.24999999999542</v>
      </c>
      <c r="R2896">
        <f t="shared" ca="1" si="491"/>
        <v>3.4163987138261043E-3</v>
      </c>
      <c r="S2896">
        <f t="shared" ca="1" si="492"/>
        <v>4.059216809932837E-3</v>
      </c>
    </row>
    <row r="2897" spans="1:19" x14ac:dyDescent="0.25">
      <c r="A2897" s="1">
        <v>37428</v>
      </c>
      <c r="B2897">
        <v>93.245000000000005</v>
      </c>
      <c r="C2897">
        <v>93.325000000000003</v>
      </c>
      <c r="D2897">
        <v>93.215000000000003</v>
      </c>
      <c r="E2897">
        <v>93.3</v>
      </c>
      <c r="F2897">
        <f ca="1">AVERAGE(E2897:OFFSET(E2897,-$F$2+1,0))</f>
        <v>92.783000000000001</v>
      </c>
      <c r="G2897">
        <f t="shared" ca="1" si="484"/>
        <v>1</v>
      </c>
      <c r="H2897">
        <v>8.9999999999999998E-4</v>
      </c>
      <c r="I2897">
        <f ca="1">STDEV(OFFSET(H2897,-$I$2+1,0):H2897)</f>
        <v>5.6239618925114573E-4</v>
      </c>
      <c r="J2897">
        <f t="shared" ca="1" si="485"/>
        <v>1</v>
      </c>
      <c r="K2897">
        <f t="shared" ca="1" si="486"/>
        <v>1</v>
      </c>
      <c r="L2897">
        <f t="shared" ca="1" si="487"/>
        <v>-24.999999999977263</v>
      </c>
      <c r="M2897">
        <f t="shared" ca="1" si="488"/>
        <v>62387.500000000204</v>
      </c>
      <c r="N2897">
        <f t="shared" ca="1" si="489"/>
        <v>-24.999999999977263</v>
      </c>
      <c r="O2897">
        <f t="shared" ca="1" si="490"/>
        <v>52537.500000000095</v>
      </c>
      <c r="P2897">
        <f t="shared" ca="1" si="493"/>
        <v>255.96670468687262</v>
      </c>
      <c r="Q2897">
        <f t="shared" ca="1" si="494"/>
        <v>210.14999999999552</v>
      </c>
      <c r="R2897">
        <f t="shared" ca="1" si="491"/>
        <v>-4.0056078509877332E-4</v>
      </c>
      <c r="S2897">
        <f t="shared" ca="1" si="492"/>
        <v>-4.7562425683666545E-4</v>
      </c>
    </row>
    <row r="2898" spans="1:19" x14ac:dyDescent="0.25">
      <c r="A2898" s="1">
        <v>37431</v>
      </c>
      <c r="B2898">
        <v>93.314999999999998</v>
      </c>
      <c r="C2898">
        <v>93.355000000000004</v>
      </c>
      <c r="D2898">
        <v>93.2</v>
      </c>
      <c r="E2898">
        <v>93.29</v>
      </c>
      <c r="F2898">
        <f ca="1">AVERAGE(E2898:OFFSET(E2898,-$F$2+1,0))</f>
        <v>92.801500000000004</v>
      </c>
      <c r="G2898">
        <f t="shared" ca="1" si="484"/>
        <v>1</v>
      </c>
      <c r="H2898">
        <v>-1E-4</v>
      </c>
      <c r="I2898">
        <f ca="1">STDEV(OFFSET(H2898,-$I$2+1,0):H2898)</f>
        <v>5.6890939062107437E-4</v>
      </c>
      <c r="J2898">
        <f t="shared" ca="1" si="485"/>
        <v>1</v>
      </c>
      <c r="K2898">
        <f t="shared" ca="1" si="486"/>
        <v>1</v>
      </c>
      <c r="L2898">
        <f t="shared" ca="1" si="487"/>
        <v>124.99999999999289</v>
      </c>
      <c r="M2898">
        <f t="shared" ca="1" si="488"/>
        <v>62512.500000000196</v>
      </c>
      <c r="N2898">
        <f t="shared" ca="1" si="489"/>
        <v>124.99999999999289</v>
      </c>
      <c r="O2898">
        <f t="shared" ca="1" si="490"/>
        <v>52662.500000000087</v>
      </c>
      <c r="P2898">
        <f t="shared" ca="1" si="493"/>
        <v>256.57571421503553</v>
      </c>
      <c r="Q2898">
        <f t="shared" ca="1" si="494"/>
        <v>210.64999999999549</v>
      </c>
      <c r="R2898">
        <f t="shared" ca="1" si="491"/>
        <v>2.0036064916849126E-3</v>
      </c>
      <c r="S2898">
        <f t="shared" ca="1" si="492"/>
        <v>2.3792529145846807E-3</v>
      </c>
    </row>
    <row r="2899" spans="1:19" x14ac:dyDescent="0.25">
      <c r="A2899" s="1">
        <v>37432</v>
      </c>
      <c r="B2899">
        <v>93.3</v>
      </c>
      <c r="C2899">
        <v>93.36</v>
      </c>
      <c r="D2899">
        <v>93.275000000000006</v>
      </c>
      <c r="E2899">
        <v>93.34</v>
      </c>
      <c r="F2899">
        <f ca="1">AVERAGE(E2899:OFFSET(E2899,-$F$2+1,0))</f>
        <v>92.8215</v>
      </c>
      <c r="G2899">
        <f t="shared" ca="1" si="484"/>
        <v>1</v>
      </c>
      <c r="H2899">
        <v>5.0000000000000001E-4</v>
      </c>
      <c r="I2899">
        <f ca="1">STDEV(OFFSET(H2899,-$I$2+1,0):H2899)</f>
        <v>5.6687044839465563E-4</v>
      </c>
      <c r="J2899">
        <f t="shared" ca="1" si="485"/>
        <v>1</v>
      </c>
      <c r="K2899">
        <f t="shared" ca="1" si="486"/>
        <v>1</v>
      </c>
      <c r="L2899">
        <f t="shared" ca="1" si="487"/>
        <v>262.49999999997442</v>
      </c>
      <c r="M2899">
        <f t="shared" ca="1" si="488"/>
        <v>62775.000000000167</v>
      </c>
      <c r="N2899">
        <f t="shared" ca="1" si="489"/>
        <v>262.49999999997442</v>
      </c>
      <c r="O2899">
        <f t="shared" ca="1" si="490"/>
        <v>52925.000000000058</v>
      </c>
      <c r="P2899">
        <f t="shared" ca="1" si="493"/>
        <v>257.85463422417757</v>
      </c>
      <c r="Q2899">
        <f t="shared" ca="1" si="494"/>
        <v>211.69999999999538</v>
      </c>
      <c r="R2899">
        <f t="shared" ca="1" si="491"/>
        <v>4.1991601679659844E-3</v>
      </c>
      <c r="S2899">
        <f t="shared" ca="1" si="492"/>
        <v>4.9845715642055349E-3</v>
      </c>
    </row>
    <row r="2900" spans="1:19" x14ac:dyDescent="0.25">
      <c r="A2900" s="1">
        <v>37433</v>
      </c>
      <c r="B2900">
        <v>93.36</v>
      </c>
      <c r="C2900">
        <v>93.575000000000003</v>
      </c>
      <c r="D2900">
        <v>93.344999999999999</v>
      </c>
      <c r="E2900">
        <v>93.444999999999993</v>
      </c>
      <c r="F2900">
        <f ca="1">AVERAGE(E2900:OFFSET(E2900,-$F$2+1,0))</f>
        <v>92.844625000000008</v>
      </c>
      <c r="G2900">
        <f t="shared" ca="1" si="484"/>
        <v>1</v>
      </c>
      <c r="H2900">
        <v>1.1000000000000001E-3</v>
      </c>
      <c r="I2900">
        <f ca="1">STDEV(OFFSET(H2900,-$I$2+1,0):H2900)</f>
        <v>5.8604382807180271E-4</v>
      </c>
      <c r="J2900">
        <f t="shared" ca="1" si="485"/>
        <v>1</v>
      </c>
      <c r="K2900">
        <f t="shared" ca="1" si="486"/>
        <v>1</v>
      </c>
      <c r="L2900">
        <f t="shared" ca="1" si="487"/>
        <v>-124.99999999999289</v>
      </c>
      <c r="M2900">
        <f t="shared" ca="1" si="488"/>
        <v>62650.000000000175</v>
      </c>
      <c r="N2900">
        <f t="shared" ca="1" si="489"/>
        <v>-124.99999999999289</v>
      </c>
      <c r="O2900">
        <f t="shared" ca="1" si="490"/>
        <v>52800.000000000065</v>
      </c>
      <c r="P2900">
        <f t="shared" ca="1" si="493"/>
        <v>257.24562469601472</v>
      </c>
      <c r="Q2900">
        <f t="shared" ca="1" si="494"/>
        <v>211.19999999999541</v>
      </c>
      <c r="R2900">
        <f t="shared" ca="1" si="491"/>
        <v>-1.9912385503782167E-3</v>
      </c>
      <c r="S2900">
        <f t="shared" ca="1" si="492"/>
        <v>-2.3618327822388808E-3</v>
      </c>
    </row>
    <row r="2901" spans="1:19" x14ac:dyDescent="0.25">
      <c r="A2901" s="1">
        <v>37434</v>
      </c>
      <c r="B2901">
        <v>93.415000000000006</v>
      </c>
      <c r="C2901">
        <v>93.454999999999998</v>
      </c>
      <c r="D2901">
        <v>93.355000000000004</v>
      </c>
      <c r="E2901">
        <v>93.394999999999996</v>
      </c>
      <c r="F2901">
        <f ca="1">AVERAGE(E2901:OFFSET(E2901,-$F$2+1,0))</f>
        <v>92.865125000000006</v>
      </c>
      <c r="G2901">
        <f t="shared" ca="1" si="484"/>
        <v>1</v>
      </c>
      <c r="H2901">
        <v>-5.0000000000000001E-4</v>
      </c>
      <c r="I2901">
        <f ca="1">STDEV(OFFSET(H2901,-$I$2+1,0):H2901)</f>
        <v>6.0460948684166983E-4</v>
      </c>
      <c r="J2901">
        <f t="shared" ca="1" si="485"/>
        <v>1</v>
      </c>
      <c r="K2901">
        <f t="shared" ca="1" si="486"/>
        <v>1</v>
      </c>
      <c r="L2901">
        <f t="shared" ca="1" si="487"/>
        <v>25.00000000001279</v>
      </c>
      <c r="M2901">
        <f t="shared" ca="1" si="488"/>
        <v>62675.000000000189</v>
      </c>
      <c r="N2901">
        <f t="shared" ca="1" si="489"/>
        <v>25.00000000001279</v>
      </c>
      <c r="O2901">
        <f t="shared" ca="1" si="490"/>
        <v>52825.00000000008</v>
      </c>
      <c r="P2901">
        <f t="shared" ca="1" si="493"/>
        <v>257.36742660164737</v>
      </c>
      <c r="Q2901">
        <f t="shared" ca="1" si="494"/>
        <v>211.29999999999546</v>
      </c>
      <c r="R2901">
        <f t="shared" ca="1" si="491"/>
        <v>3.990422984838423E-4</v>
      </c>
      <c r="S2901">
        <f t="shared" ca="1" si="492"/>
        <v>4.7348484848509011E-4</v>
      </c>
    </row>
    <row r="2902" spans="1:19" x14ac:dyDescent="0.25">
      <c r="A2902" s="1">
        <v>37435</v>
      </c>
      <c r="B2902">
        <v>93.385000000000005</v>
      </c>
      <c r="C2902">
        <v>93.454999999999998</v>
      </c>
      <c r="D2902">
        <v>93.355000000000004</v>
      </c>
      <c r="E2902">
        <v>93.405000000000001</v>
      </c>
      <c r="F2902">
        <f ca="1">AVERAGE(E2902:OFFSET(E2902,-$F$2+1,0))</f>
        <v>92.887125000000012</v>
      </c>
      <c r="G2902">
        <f t="shared" ca="1" si="484"/>
        <v>1</v>
      </c>
      <c r="H2902">
        <v>1E-4</v>
      </c>
      <c r="I2902">
        <f ca="1">STDEV(OFFSET(H2902,-$I$2+1,0):H2902)</f>
        <v>5.7626291514240372E-4</v>
      </c>
      <c r="J2902">
        <f t="shared" ca="1" si="485"/>
        <v>1</v>
      </c>
      <c r="K2902">
        <f t="shared" ca="1" si="486"/>
        <v>1</v>
      </c>
      <c r="L2902">
        <f t="shared" ca="1" si="487"/>
        <v>25.00000000001279</v>
      </c>
      <c r="M2902">
        <f t="shared" ca="1" si="488"/>
        <v>62700.000000000204</v>
      </c>
      <c r="N2902">
        <f t="shared" ca="1" si="489"/>
        <v>25.00000000001279</v>
      </c>
      <c r="O2902">
        <f t="shared" ca="1" si="490"/>
        <v>52850.000000000095</v>
      </c>
      <c r="P2902">
        <f t="shared" ca="1" si="493"/>
        <v>257.48922850728002</v>
      </c>
      <c r="Q2902">
        <f t="shared" ca="1" si="494"/>
        <v>211.39999999999552</v>
      </c>
      <c r="R2902">
        <f t="shared" ca="1" si="491"/>
        <v>3.9888312724392047E-4</v>
      </c>
      <c r="S2902">
        <f t="shared" ca="1" si="492"/>
        <v>4.7326076668268341E-4</v>
      </c>
    </row>
    <row r="2903" spans="1:19" x14ac:dyDescent="0.25">
      <c r="A2903" s="1">
        <v>37438</v>
      </c>
      <c r="B2903">
        <v>93.41</v>
      </c>
      <c r="C2903">
        <v>93.454999999999998</v>
      </c>
      <c r="D2903">
        <v>93.364999999999995</v>
      </c>
      <c r="E2903">
        <v>93.415000000000006</v>
      </c>
      <c r="F2903">
        <f ca="1">AVERAGE(E2903:OFFSET(E2903,-$F$2+1,0))</f>
        <v>92.906500000000023</v>
      </c>
      <c r="G2903">
        <f t="shared" ca="1" si="484"/>
        <v>1</v>
      </c>
      <c r="H2903">
        <v>1E-4</v>
      </c>
      <c r="I2903">
        <f ca="1">STDEV(OFFSET(H2903,-$I$2+1,0):H2903)</f>
        <v>5.7881457807269646E-4</v>
      </c>
      <c r="J2903">
        <f t="shared" ca="1" si="485"/>
        <v>1</v>
      </c>
      <c r="K2903">
        <f t="shared" ca="1" si="486"/>
        <v>1</v>
      </c>
      <c r="L2903">
        <f t="shared" ca="1" si="487"/>
        <v>112.49999999996874</v>
      </c>
      <c r="M2903">
        <f t="shared" ca="1" si="488"/>
        <v>62812.500000000175</v>
      </c>
      <c r="N2903">
        <f t="shared" ca="1" si="489"/>
        <v>112.49999999996874</v>
      </c>
      <c r="O2903">
        <f t="shared" ca="1" si="490"/>
        <v>52962.500000000065</v>
      </c>
      <c r="P2903">
        <f t="shared" ca="1" si="493"/>
        <v>258.03733708262649</v>
      </c>
      <c r="Q2903">
        <f t="shared" ca="1" si="494"/>
        <v>211.84999999999539</v>
      </c>
      <c r="R2903">
        <f t="shared" ca="1" si="491"/>
        <v>1.7942583732052371E-3</v>
      </c>
      <c r="S2903">
        <f t="shared" ca="1" si="492"/>
        <v>2.1286660359502089E-3</v>
      </c>
    </row>
    <row r="2904" spans="1:19" x14ac:dyDescent="0.25">
      <c r="A2904" s="1">
        <v>37439</v>
      </c>
      <c r="B2904">
        <v>93.44</v>
      </c>
      <c r="C2904">
        <v>93.484999999999999</v>
      </c>
      <c r="D2904">
        <v>93.42</v>
      </c>
      <c r="E2904">
        <v>93.46</v>
      </c>
      <c r="F2904">
        <f ca="1">AVERAGE(E2904:OFFSET(E2904,-$F$2+1,0))</f>
        <v>92.926875000000024</v>
      </c>
      <c r="G2904">
        <f t="shared" ca="1" si="484"/>
        <v>1</v>
      </c>
      <c r="H2904">
        <v>5.0000000000000001E-4</v>
      </c>
      <c r="I2904">
        <f ca="1">STDEV(OFFSET(H2904,-$I$2+1,0):H2904)</f>
        <v>5.7388335510202577E-4</v>
      </c>
      <c r="J2904">
        <f t="shared" ca="1" si="485"/>
        <v>1</v>
      </c>
      <c r="K2904">
        <f t="shared" ca="1" si="486"/>
        <v>1</v>
      </c>
      <c r="L2904">
        <f t="shared" ca="1" si="487"/>
        <v>-12.499999999988631</v>
      </c>
      <c r="M2904">
        <f t="shared" ca="1" si="488"/>
        <v>62800.000000000189</v>
      </c>
      <c r="N2904">
        <f t="shared" ca="1" si="489"/>
        <v>-12.499999999988631</v>
      </c>
      <c r="O2904">
        <f t="shared" ca="1" si="490"/>
        <v>52950.00000000008</v>
      </c>
      <c r="P2904">
        <f t="shared" ca="1" si="493"/>
        <v>257.97643612981028</v>
      </c>
      <c r="Q2904">
        <f t="shared" ca="1" si="494"/>
        <v>211.79999999999544</v>
      </c>
      <c r="R2904">
        <f t="shared" ca="1" si="491"/>
        <v>-1.9900497512419655E-4</v>
      </c>
      <c r="S2904">
        <f t="shared" ca="1" si="492"/>
        <v>-2.3601604909112325E-4</v>
      </c>
    </row>
    <row r="2905" spans="1:19" x14ac:dyDescent="0.25">
      <c r="A2905" s="1">
        <v>37440</v>
      </c>
      <c r="B2905">
        <v>93.47</v>
      </c>
      <c r="C2905">
        <v>93.48</v>
      </c>
      <c r="D2905">
        <v>93.43</v>
      </c>
      <c r="E2905">
        <v>93.454999999999998</v>
      </c>
      <c r="F2905">
        <f ca="1">AVERAGE(E2905:OFFSET(E2905,-$F$2+1,0))</f>
        <v>92.944250000000025</v>
      </c>
      <c r="G2905">
        <f t="shared" ca="1" si="484"/>
        <v>1</v>
      </c>
      <c r="H2905">
        <v>-1E-4</v>
      </c>
      <c r="I2905">
        <f ca="1">STDEV(OFFSET(H2905,-$I$2+1,0):H2905)</f>
        <v>5.6948730404960226E-4</v>
      </c>
      <c r="J2905">
        <f t="shared" ca="1" si="485"/>
        <v>1</v>
      </c>
      <c r="K2905">
        <f t="shared" ca="1" si="486"/>
        <v>1</v>
      </c>
      <c r="L2905">
        <f t="shared" ca="1" si="487"/>
        <v>-199.99999999999574</v>
      </c>
      <c r="M2905">
        <f t="shared" ca="1" si="488"/>
        <v>62600.000000000196</v>
      </c>
      <c r="N2905">
        <f t="shared" ca="1" si="489"/>
        <v>-199.99999999999574</v>
      </c>
      <c r="O2905">
        <f t="shared" ca="1" si="490"/>
        <v>52750.000000000087</v>
      </c>
      <c r="P2905">
        <f t="shared" ca="1" si="493"/>
        <v>257.00202088474964</v>
      </c>
      <c r="Q2905">
        <f t="shared" ca="1" si="494"/>
        <v>210.99999999999548</v>
      </c>
      <c r="R2905">
        <f t="shared" ca="1" si="491"/>
        <v>-3.1847133757961009E-3</v>
      </c>
      <c r="S2905">
        <f t="shared" ca="1" si="492"/>
        <v>-3.7771482530688468E-3</v>
      </c>
    </row>
    <row r="2906" spans="1:19" x14ac:dyDescent="0.25">
      <c r="A2906" s="1">
        <v>37442</v>
      </c>
      <c r="B2906">
        <v>93.45</v>
      </c>
      <c r="C2906">
        <v>93.45</v>
      </c>
      <c r="D2906">
        <v>93.26</v>
      </c>
      <c r="E2906">
        <v>93.375</v>
      </c>
      <c r="F2906">
        <f ca="1">AVERAGE(E2906:OFFSET(E2906,-$F$2+1,0))</f>
        <v>92.965875000000025</v>
      </c>
      <c r="G2906">
        <f t="shared" ca="1" si="484"/>
        <v>1</v>
      </c>
      <c r="H2906">
        <v>-8.9999999999999998E-4</v>
      </c>
      <c r="I2906">
        <f ca="1">STDEV(OFFSET(H2906,-$I$2+1,0):H2906)</f>
        <v>6.3235150118635085E-4</v>
      </c>
      <c r="J2906">
        <f t="shared" ca="1" si="485"/>
        <v>1</v>
      </c>
      <c r="K2906">
        <f t="shared" ca="1" si="486"/>
        <v>1</v>
      </c>
      <c r="L2906">
        <f t="shared" ca="1" si="487"/>
        <v>100.00000000001563</v>
      </c>
      <c r="M2906">
        <f t="shared" ca="1" si="488"/>
        <v>62700.000000000211</v>
      </c>
      <c r="N2906">
        <f t="shared" ca="1" si="489"/>
        <v>100.00000000001563</v>
      </c>
      <c r="O2906">
        <f t="shared" ca="1" si="490"/>
        <v>52850.000000000102</v>
      </c>
      <c r="P2906">
        <f t="shared" ca="1" si="493"/>
        <v>257.48922850728002</v>
      </c>
      <c r="Q2906">
        <f t="shared" ca="1" si="494"/>
        <v>211.39999999999552</v>
      </c>
      <c r="R2906">
        <f t="shared" ca="1" si="491"/>
        <v>1.5974440894571138E-3</v>
      </c>
      <c r="S2906">
        <f t="shared" ca="1" si="492"/>
        <v>1.8957345971566913E-3</v>
      </c>
    </row>
    <row r="2907" spans="1:19" x14ac:dyDescent="0.25">
      <c r="A2907" s="1">
        <v>37445</v>
      </c>
      <c r="B2907">
        <v>93.364999999999995</v>
      </c>
      <c r="C2907">
        <v>93.44</v>
      </c>
      <c r="D2907">
        <v>93.36</v>
      </c>
      <c r="E2907">
        <v>93.415000000000006</v>
      </c>
      <c r="F2907">
        <f ca="1">AVERAGE(E2907:OFFSET(E2907,-$F$2+1,0))</f>
        <v>92.985875000000007</v>
      </c>
      <c r="G2907">
        <f t="shared" ca="1" si="484"/>
        <v>1</v>
      </c>
      <c r="H2907">
        <v>4.0000000000000002E-4</v>
      </c>
      <c r="I2907">
        <f ca="1">STDEV(OFFSET(H2907,-$I$2+1,0):H2907)</f>
        <v>6.3153947245058069E-4</v>
      </c>
      <c r="J2907">
        <f t="shared" ca="1" si="485"/>
        <v>1</v>
      </c>
      <c r="K2907">
        <f t="shared" ca="1" si="486"/>
        <v>1</v>
      </c>
      <c r="L2907">
        <f t="shared" ca="1" si="487"/>
        <v>237.49999999999716</v>
      </c>
      <c r="M2907">
        <f t="shared" ca="1" si="488"/>
        <v>62937.500000000211</v>
      </c>
      <c r="N2907">
        <f t="shared" ca="1" si="489"/>
        <v>237.49999999999716</v>
      </c>
      <c r="O2907">
        <f t="shared" ca="1" si="490"/>
        <v>53087.500000000102</v>
      </c>
      <c r="P2907">
        <f t="shared" ca="1" si="493"/>
        <v>258.64634661078952</v>
      </c>
      <c r="Q2907">
        <f t="shared" ca="1" si="494"/>
        <v>212.34999999999548</v>
      </c>
      <c r="R2907">
        <f t="shared" ca="1" si="491"/>
        <v>3.7878787878787299E-3</v>
      </c>
      <c r="S2907">
        <f t="shared" ca="1" si="492"/>
        <v>4.4938505203405239E-3</v>
      </c>
    </row>
    <row r="2908" spans="1:19" x14ac:dyDescent="0.25">
      <c r="A2908" s="1">
        <v>37446</v>
      </c>
      <c r="B2908">
        <v>93.424999999999997</v>
      </c>
      <c r="C2908">
        <v>93.534999999999997</v>
      </c>
      <c r="D2908">
        <v>93.415000000000006</v>
      </c>
      <c r="E2908">
        <v>93.51</v>
      </c>
      <c r="F2908">
        <f ca="1">AVERAGE(E2908:OFFSET(E2908,-$F$2+1,0))</f>
        <v>93.005125000000021</v>
      </c>
      <c r="G2908">
        <f t="shared" ca="1" si="484"/>
        <v>1</v>
      </c>
      <c r="H2908">
        <v>1E-3</v>
      </c>
      <c r="I2908">
        <f ca="1">STDEV(OFFSET(H2908,-$I$2+1,0):H2908)</f>
        <v>6.5121344225101878E-4</v>
      </c>
      <c r="J2908">
        <f t="shared" ca="1" si="485"/>
        <v>1</v>
      </c>
      <c r="K2908">
        <f t="shared" ca="1" si="486"/>
        <v>1</v>
      </c>
      <c r="L2908">
        <f t="shared" ca="1" si="487"/>
        <v>124.99999999999289</v>
      </c>
      <c r="M2908">
        <f t="shared" ca="1" si="488"/>
        <v>63062.500000000204</v>
      </c>
      <c r="N2908">
        <f t="shared" ca="1" si="489"/>
        <v>124.99999999999289</v>
      </c>
      <c r="O2908">
        <f t="shared" ca="1" si="490"/>
        <v>53212.500000000095</v>
      </c>
      <c r="P2908">
        <f t="shared" ca="1" si="493"/>
        <v>259.25535613895244</v>
      </c>
      <c r="Q2908">
        <f t="shared" ca="1" si="494"/>
        <v>212.84999999999545</v>
      </c>
      <c r="R2908">
        <f t="shared" ca="1" si="491"/>
        <v>1.9860973187684999E-3</v>
      </c>
      <c r="S2908">
        <f t="shared" ca="1" si="492"/>
        <v>2.3546032493523459E-3</v>
      </c>
    </row>
    <row r="2909" spans="1:19" x14ac:dyDescent="0.25">
      <c r="A2909" s="1">
        <v>37447</v>
      </c>
      <c r="B2909">
        <v>93.525000000000006</v>
      </c>
      <c r="C2909">
        <v>93.61</v>
      </c>
      <c r="D2909">
        <v>93.495000000000005</v>
      </c>
      <c r="E2909">
        <v>93.56</v>
      </c>
      <c r="F2909">
        <f ca="1">AVERAGE(E2909:OFFSET(E2909,-$F$2+1,0))</f>
        <v>93.027750000000026</v>
      </c>
      <c r="G2909">
        <f t="shared" ca="1" si="484"/>
        <v>1</v>
      </c>
      <c r="H2909">
        <v>5.0000000000000001E-4</v>
      </c>
      <c r="I2909">
        <f ca="1">STDEV(OFFSET(H2909,-$I$2+1,0):H2909)</f>
        <v>6.33287163598748E-4</v>
      </c>
      <c r="J2909">
        <f t="shared" ca="1" si="485"/>
        <v>1</v>
      </c>
      <c r="K2909">
        <f t="shared" ca="1" si="486"/>
        <v>1</v>
      </c>
      <c r="L2909">
        <f t="shared" ca="1" si="487"/>
        <v>0</v>
      </c>
      <c r="M2909">
        <f t="shared" ca="1" si="488"/>
        <v>63062.500000000204</v>
      </c>
      <c r="N2909">
        <f t="shared" ca="1" si="489"/>
        <v>0</v>
      </c>
      <c r="O2909">
        <f t="shared" ca="1" si="490"/>
        <v>53212.500000000095</v>
      </c>
      <c r="P2909">
        <f t="shared" ca="1" si="493"/>
        <v>259.25535613895244</v>
      </c>
      <c r="Q2909">
        <f t="shared" ca="1" si="494"/>
        <v>212.84999999999545</v>
      </c>
      <c r="R2909">
        <f t="shared" ca="1" si="491"/>
        <v>0</v>
      </c>
      <c r="S2909">
        <f t="shared" ca="1" si="492"/>
        <v>0</v>
      </c>
    </row>
    <row r="2910" spans="1:19" x14ac:dyDescent="0.25">
      <c r="A2910" s="1">
        <v>37448</v>
      </c>
      <c r="B2910">
        <v>93.575000000000003</v>
      </c>
      <c r="C2910">
        <v>93.614999999999995</v>
      </c>
      <c r="D2910">
        <v>93.525000000000006</v>
      </c>
      <c r="E2910">
        <v>93.56</v>
      </c>
      <c r="F2910">
        <f ca="1">AVERAGE(E2910:OFFSET(E2910,-$F$2+1,0))</f>
        <v>93.054750000000027</v>
      </c>
      <c r="G2910">
        <f t="shared" ca="1" si="484"/>
        <v>1</v>
      </c>
      <c r="H2910">
        <v>0</v>
      </c>
      <c r="I2910">
        <f ca="1">STDEV(OFFSET(H2910,-$I$2+1,0):H2910)</f>
        <v>6.3627203715325878E-4</v>
      </c>
      <c r="J2910">
        <f t="shared" ca="1" si="485"/>
        <v>1</v>
      </c>
      <c r="K2910">
        <f t="shared" ca="1" si="486"/>
        <v>1</v>
      </c>
      <c r="L2910">
        <f t="shared" ca="1" si="487"/>
        <v>137.49999999998153</v>
      </c>
      <c r="M2910">
        <f t="shared" ca="1" si="488"/>
        <v>63200.000000000182</v>
      </c>
      <c r="N2910">
        <f t="shared" ca="1" si="489"/>
        <v>137.49999999998153</v>
      </c>
      <c r="O2910">
        <f t="shared" ca="1" si="490"/>
        <v>53350.000000000073</v>
      </c>
      <c r="P2910">
        <f t="shared" ca="1" si="493"/>
        <v>259.92526661993156</v>
      </c>
      <c r="Q2910">
        <f t="shared" ca="1" si="494"/>
        <v>213.39999999999534</v>
      </c>
      <c r="R2910">
        <f t="shared" ca="1" si="491"/>
        <v>2.1803766105051511E-3</v>
      </c>
      <c r="S2910">
        <f t="shared" ca="1" si="492"/>
        <v>2.5839793281650231E-3</v>
      </c>
    </row>
    <row r="2911" spans="1:19" x14ac:dyDescent="0.25">
      <c r="A2911" s="1">
        <v>37449</v>
      </c>
      <c r="B2911">
        <v>93.525000000000006</v>
      </c>
      <c r="C2911">
        <v>93.63</v>
      </c>
      <c r="D2911">
        <v>93.504999999999995</v>
      </c>
      <c r="E2911">
        <v>93.614999999999995</v>
      </c>
      <c r="F2911">
        <f ca="1">AVERAGE(E2911:OFFSET(E2911,-$F$2+1,0))</f>
        <v>93.081625000000003</v>
      </c>
      <c r="G2911">
        <f t="shared" ca="1" si="484"/>
        <v>1</v>
      </c>
      <c r="H2911">
        <v>5.9999999999999995E-4</v>
      </c>
      <c r="I2911">
        <f ca="1">STDEV(OFFSET(H2911,-$I$2+1,0):H2911)</f>
        <v>6.2920166627410113E-4</v>
      </c>
      <c r="J2911">
        <f t="shared" ca="1" si="485"/>
        <v>1</v>
      </c>
      <c r="K2911">
        <f t="shared" ca="1" si="486"/>
        <v>1</v>
      </c>
      <c r="L2911">
        <f t="shared" ca="1" si="487"/>
        <v>87.500000000027001</v>
      </c>
      <c r="M2911">
        <f t="shared" ca="1" si="488"/>
        <v>63287.500000000211</v>
      </c>
      <c r="N2911">
        <f t="shared" ca="1" si="489"/>
        <v>87.500000000027001</v>
      </c>
      <c r="O2911">
        <f t="shared" ca="1" si="490"/>
        <v>53437.500000000102</v>
      </c>
      <c r="P2911">
        <f t="shared" ca="1" si="493"/>
        <v>260.35157328964573</v>
      </c>
      <c r="Q2911">
        <f t="shared" ca="1" si="494"/>
        <v>213.74999999999545</v>
      </c>
      <c r="R2911">
        <f t="shared" ca="1" si="491"/>
        <v>1.3844936708864992E-3</v>
      </c>
      <c r="S2911">
        <f t="shared" ca="1" si="492"/>
        <v>1.6401124648552368E-3</v>
      </c>
    </row>
    <row r="2912" spans="1:19" x14ac:dyDescent="0.25">
      <c r="A2912" s="1">
        <v>37452</v>
      </c>
      <c r="B2912">
        <v>93.62</v>
      </c>
      <c r="C2912">
        <v>93.71</v>
      </c>
      <c r="D2912">
        <v>93.575000000000003</v>
      </c>
      <c r="E2912">
        <v>93.65</v>
      </c>
      <c r="F2912">
        <f ca="1">AVERAGE(E2912:OFFSET(E2912,-$F$2+1,0))</f>
        <v>93.107500000000016</v>
      </c>
      <c r="G2912">
        <f t="shared" ca="1" si="484"/>
        <v>1</v>
      </c>
      <c r="H2912">
        <v>4.0000000000000002E-4</v>
      </c>
      <c r="I2912">
        <f ca="1">STDEV(OFFSET(H2912,-$I$2+1,0):H2912)</f>
        <v>6.0645648952271133E-4</v>
      </c>
      <c r="J2912">
        <f t="shared" ca="1" si="485"/>
        <v>1</v>
      </c>
      <c r="K2912">
        <f t="shared" ca="1" si="486"/>
        <v>1</v>
      </c>
      <c r="L2912">
        <f t="shared" ca="1" si="487"/>
        <v>-200.00000000003126</v>
      </c>
      <c r="M2912">
        <f t="shared" ca="1" si="488"/>
        <v>63087.500000000182</v>
      </c>
      <c r="N2912">
        <f t="shared" ca="1" si="489"/>
        <v>-200.00000000003126</v>
      </c>
      <c r="O2912">
        <f t="shared" ca="1" si="490"/>
        <v>53237.500000000073</v>
      </c>
      <c r="P2912">
        <f t="shared" ca="1" si="493"/>
        <v>259.37715804458492</v>
      </c>
      <c r="Q2912">
        <f t="shared" ca="1" si="494"/>
        <v>212.94999999999533</v>
      </c>
      <c r="R2912">
        <f t="shared" ca="1" si="491"/>
        <v>-3.1601817104488341E-3</v>
      </c>
      <c r="S2912">
        <f t="shared" ca="1" si="492"/>
        <v>-3.74269005848011E-3</v>
      </c>
    </row>
    <row r="2913" spans="1:19" x14ac:dyDescent="0.25">
      <c r="A2913" s="1">
        <v>37453</v>
      </c>
      <c r="B2913">
        <v>93.605000000000004</v>
      </c>
      <c r="C2913">
        <v>93.69</v>
      </c>
      <c r="D2913">
        <v>93.564999999999998</v>
      </c>
      <c r="E2913">
        <v>93.57</v>
      </c>
      <c r="F2913">
        <f ca="1">AVERAGE(E2913:OFFSET(E2913,-$F$2+1,0))</f>
        <v>93.134125000000012</v>
      </c>
      <c r="G2913">
        <f t="shared" ca="1" si="484"/>
        <v>1</v>
      </c>
      <c r="H2913">
        <v>-8.9999999999999998E-4</v>
      </c>
      <c r="I2913">
        <f ca="1">STDEV(OFFSET(H2913,-$I$2+1,0):H2913)</f>
        <v>6.5453880911033762E-4</v>
      </c>
      <c r="J2913">
        <f t="shared" ca="1" si="485"/>
        <v>1</v>
      </c>
      <c r="K2913">
        <f t="shared" ca="1" si="486"/>
        <v>1</v>
      </c>
      <c r="L2913">
        <f t="shared" ca="1" si="487"/>
        <v>112.50000000000426</v>
      </c>
      <c r="M2913">
        <f t="shared" ca="1" si="488"/>
        <v>63200.000000000189</v>
      </c>
      <c r="N2913">
        <f t="shared" ca="1" si="489"/>
        <v>112.50000000000426</v>
      </c>
      <c r="O2913">
        <f t="shared" ca="1" si="490"/>
        <v>53350.00000000008</v>
      </c>
      <c r="P2913">
        <f t="shared" ca="1" si="493"/>
        <v>259.92526661993156</v>
      </c>
      <c r="Q2913">
        <f t="shared" ca="1" si="494"/>
        <v>213.39999999999534</v>
      </c>
      <c r="R2913">
        <f t="shared" ca="1" si="491"/>
        <v>1.7832375668714712E-3</v>
      </c>
      <c r="S2913">
        <f t="shared" ca="1" si="492"/>
        <v>2.1131721061282763E-3</v>
      </c>
    </row>
    <row r="2914" spans="1:19" x14ac:dyDescent="0.25">
      <c r="A2914" s="1">
        <v>37454</v>
      </c>
      <c r="B2914">
        <v>93.6</v>
      </c>
      <c r="C2914">
        <v>93.63</v>
      </c>
      <c r="D2914">
        <v>93.52</v>
      </c>
      <c r="E2914">
        <v>93.614999999999995</v>
      </c>
      <c r="F2914">
        <f ca="1">AVERAGE(E2914:OFFSET(E2914,-$F$2+1,0))</f>
        <v>93.159625000000005</v>
      </c>
      <c r="G2914">
        <f t="shared" ca="1" si="484"/>
        <v>1</v>
      </c>
      <c r="H2914">
        <v>5.0000000000000001E-4</v>
      </c>
      <c r="I2914">
        <f ca="1">STDEV(OFFSET(H2914,-$I$2+1,0):H2914)</f>
        <v>6.5652594449075181E-4</v>
      </c>
      <c r="J2914">
        <f t="shared" ca="1" si="485"/>
        <v>1</v>
      </c>
      <c r="K2914">
        <f t="shared" ca="1" si="486"/>
        <v>1</v>
      </c>
      <c r="L2914">
        <f t="shared" ca="1" si="487"/>
        <v>25.00000000001279</v>
      </c>
      <c r="M2914">
        <f t="shared" ca="1" si="488"/>
        <v>63225.000000000204</v>
      </c>
      <c r="N2914">
        <f t="shared" ca="1" si="489"/>
        <v>25.00000000001279</v>
      </c>
      <c r="O2914">
        <f t="shared" ca="1" si="490"/>
        <v>53375.000000000095</v>
      </c>
      <c r="P2914">
        <f t="shared" ca="1" si="493"/>
        <v>260.04706852556421</v>
      </c>
      <c r="Q2914">
        <f t="shared" ca="1" si="494"/>
        <v>213.49999999999537</v>
      </c>
      <c r="R2914">
        <f t="shared" ca="1" si="491"/>
        <v>3.9556962025336572E-4</v>
      </c>
      <c r="S2914">
        <f t="shared" ca="1" si="492"/>
        <v>4.6860356138730556E-4</v>
      </c>
    </row>
    <row r="2915" spans="1:19" x14ac:dyDescent="0.25">
      <c r="A2915" s="1">
        <v>37455</v>
      </c>
      <c r="B2915">
        <v>93.614999999999995</v>
      </c>
      <c r="C2915">
        <v>93.635000000000005</v>
      </c>
      <c r="D2915">
        <v>93.56</v>
      </c>
      <c r="E2915">
        <v>93.625</v>
      </c>
      <c r="F2915">
        <f ca="1">AVERAGE(E2915:OFFSET(E2915,-$F$2+1,0))</f>
        <v>93.183750000000003</v>
      </c>
      <c r="G2915">
        <f t="shared" ca="1" si="484"/>
        <v>1</v>
      </c>
      <c r="H2915">
        <v>1E-4</v>
      </c>
      <c r="I2915">
        <f ca="1">STDEV(OFFSET(H2915,-$I$2+1,0):H2915)</f>
        <v>6.2194516597018762E-4</v>
      </c>
      <c r="J2915">
        <f t="shared" ca="1" si="485"/>
        <v>1</v>
      </c>
      <c r="K2915">
        <f t="shared" ca="1" si="486"/>
        <v>1</v>
      </c>
      <c r="L2915">
        <f t="shared" ca="1" si="487"/>
        <v>62.500000000014211</v>
      </c>
      <c r="M2915">
        <f t="shared" ca="1" si="488"/>
        <v>63287.500000000218</v>
      </c>
      <c r="N2915">
        <f t="shared" ca="1" si="489"/>
        <v>62.500000000014211</v>
      </c>
      <c r="O2915">
        <f t="shared" ca="1" si="490"/>
        <v>53437.500000000109</v>
      </c>
      <c r="P2915">
        <f t="shared" ca="1" si="493"/>
        <v>260.35157328964578</v>
      </c>
      <c r="Q2915">
        <f t="shared" ca="1" si="494"/>
        <v>213.74999999999542</v>
      </c>
      <c r="R2915">
        <f t="shared" ca="1" si="491"/>
        <v>9.885330170029895E-4</v>
      </c>
      <c r="S2915">
        <f t="shared" ca="1" si="492"/>
        <v>1.1709601873538941E-3</v>
      </c>
    </row>
    <row r="2916" spans="1:19" x14ac:dyDescent="0.25">
      <c r="A2916" s="1">
        <v>37456</v>
      </c>
      <c r="B2916">
        <v>93.635000000000005</v>
      </c>
      <c r="C2916">
        <v>93.685000000000002</v>
      </c>
      <c r="D2916">
        <v>93.63</v>
      </c>
      <c r="E2916">
        <v>93.65</v>
      </c>
      <c r="F2916">
        <f ca="1">AVERAGE(E2916:OFFSET(E2916,-$F$2+1,0))</f>
        <v>93.207125000000005</v>
      </c>
      <c r="G2916">
        <f t="shared" ca="1" si="484"/>
        <v>1</v>
      </c>
      <c r="H2916">
        <v>2.9999999999999997E-4</v>
      </c>
      <c r="I2916">
        <f ca="1">STDEV(OFFSET(H2916,-$I$2+1,0):H2916)</f>
        <v>5.4760242973587287E-4</v>
      </c>
      <c r="J2916">
        <f t="shared" ca="1" si="485"/>
        <v>1</v>
      </c>
      <c r="K2916">
        <f t="shared" ca="1" si="486"/>
        <v>1</v>
      </c>
      <c r="L2916">
        <f t="shared" ca="1" si="487"/>
        <v>224.999999999973</v>
      </c>
      <c r="M2916">
        <f t="shared" ca="1" si="488"/>
        <v>63512.500000000189</v>
      </c>
      <c r="N2916">
        <f t="shared" ca="1" si="489"/>
        <v>224.999999999973</v>
      </c>
      <c r="O2916">
        <f t="shared" ca="1" si="490"/>
        <v>53662.50000000008</v>
      </c>
      <c r="P2916">
        <f t="shared" ca="1" si="493"/>
        <v>261.44779044033891</v>
      </c>
      <c r="Q2916">
        <f t="shared" ca="1" si="494"/>
        <v>214.64999999999532</v>
      </c>
      <c r="R2916">
        <f t="shared" ca="1" si="491"/>
        <v>3.5552044242539559E-3</v>
      </c>
      <c r="S2916">
        <f t="shared" ca="1" si="492"/>
        <v>4.2105263157889601E-3</v>
      </c>
    </row>
    <row r="2917" spans="1:19" x14ac:dyDescent="0.25">
      <c r="A2917" s="1">
        <v>37459</v>
      </c>
      <c r="B2917">
        <v>93.685000000000002</v>
      </c>
      <c r="C2917">
        <v>93.754999999999995</v>
      </c>
      <c r="D2917">
        <v>93.674999999999997</v>
      </c>
      <c r="E2917">
        <v>93.74</v>
      </c>
      <c r="F2917">
        <f ca="1">AVERAGE(E2917:OFFSET(E2917,-$F$2+1,0))</f>
        <v>93.234375</v>
      </c>
      <c r="G2917">
        <f t="shared" ca="1" si="484"/>
        <v>1</v>
      </c>
      <c r="H2917">
        <v>1E-3</v>
      </c>
      <c r="I2917">
        <f ca="1">STDEV(OFFSET(H2917,-$I$2+1,0):H2917)</f>
        <v>5.5450309666450585E-4</v>
      </c>
      <c r="J2917">
        <f t="shared" ca="1" si="485"/>
        <v>1</v>
      </c>
      <c r="K2917">
        <f t="shared" ca="1" si="486"/>
        <v>1</v>
      </c>
      <c r="L2917">
        <f t="shared" ca="1" si="487"/>
        <v>100.00000000001563</v>
      </c>
      <c r="M2917">
        <f t="shared" ca="1" si="488"/>
        <v>63612.500000000204</v>
      </c>
      <c r="N2917">
        <f t="shared" ca="1" si="489"/>
        <v>100.00000000001563</v>
      </c>
      <c r="O2917">
        <f t="shared" ca="1" si="490"/>
        <v>53762.500000000095</v>
      </c>
      <c r="P2917">
        <f t="shared" ca="1" si="493"/>
        <v>261.93499806286928</v>
      </c>
      <c r="Q2917">
        <f t="shared" ca="1" si="494"/>
        <v>215.04999999999535</v>
      </c>
      <c r="R2917">
        <f t="shared" ca="1" si="491"/>
        <v>1.5744932099982733E-3</v>
      </c>
      <c r="S2917">
        <f t="shared" ca="1" si="492"/>
        <v>1.8634987188449192E-3</v>
      </c>
    </row>
    <row r="2918" spans="1:19" x14ac:dyDescent="0.25">
      <c r="A2918" s="1">
        <v>37460</v>
      </c>
      <c r="B2918">
        <v>93.745000000000005</v>
      </c>
      <c r="C2918">
        <v>93.825000000000003</v>
      </c>
      <c r="D2918">
        <v>93.67</v>
      </c>
      <c r="E2918">
        <v>93.78</v>
      </c>
      <c r="F2918">
        <f ca="1">AVERAGE(E2918:OFFSET(E2918,-$F$2+1,0))</f>
        <v>93.262374999999992</v>
      </c>
      <c r="G2918">
        <f t="shared" ca="1" si="484"/>
        <v>1</v>
      </c>
      <c r="H2918">
        <v>4.0000000000000002E-4</v>
      </c>
      <c r="I2918">
        <f ca="1">STDEV(OFFSET(H2918,-$I$2+1,0):H2918)</f>
        <v>5.5009568545653464E-4</v>
      </c>
      <c r="J2918">
        <f t="shared" ca="1" si="485"/>
        <v>1</v>
      </c>
      <c r="K2918">
        <f t="shared" ca="1" si="486"/>
        <v>1</v>
      </c>
      <c r="L2918">
        <f t="shared" ca="1" si="487"/>
        <v>-12.499999999988631</v>
      </c>
      <c r="M2918">
        <f t="shared" ca="1" si="488"/>
        <v>63600.000000000218</v>
      </c>
      <c r="N2918">
        <f t="shared" ca="1" si="489"/>
        <v>-12.499999999988631</v>
      </c>
      <c r="O2918">
        <f t="shared" ca="1" si="490"/>
        <v>53750.000000000109</v>
      </c>
      <c r="P2918">
        <f t="shared" ca="1" si="493"/>
        <v>261.87409711005301</v>
      </c>
      <c r="Q2918">
        <f t="shared" ca="1" si="494"/>
        <v>214.9999999999954</v>
      </c>
      <c r="R2918">
        <f t="shared" ca="1" si="491"/>
        <v>-1.9650225977580808E-4</v>
      </c>
      <c r="S2918">
        <f t="shared" ca="1" si="492"/>
        <v>-2.3250406882099249E-4</v>
      </c>
    </row>
    <row r="2919" spans="1:19" x14ac:dyDescent="0.25">
      <c r="A2919" s="1">
        <v>37461</v>
      </c>
      <c r="B2919">
        <v>93.8</v>
      </c>
      <c r="C2919">
        <v>93.965000000000003</v>
      </c>
      <c r="D2919">
        <v>93.715000000000003</v>
      </c>
      <c r="E2919">
        <v>93.775000000000006</v>
      </c>
      <c r="F2919">
        <f ca="1">AVERAGE(E2919:OFFSET(E2919,-$F$2+1,0))</f>
        <v>93.290125000000003</v>
      </c>
      <c r="G2919">
        <f t="shared" ca="1" si="484"/>
        <v>1</v>
      </c>
      <c r="H2919">
        <v>-1E-4</v>
      </c>
      <c r="I2919">
        <f ca="1">STDEV(OFFSET(H2919,-$I$2+1,0):H2919)</f>
        <v>5.5238716399584132E-4</v>
      </c>
      <c r="J2919">
        <f t="shared" ca="1" si="485"/>
        <v>1</v>
      </c>
      <c r="K2919">
        <f t="shared" ca="1" si="486"/>
        <v>1</v>
      </c>
      <c r="L2919">
        <f t="shared" ca="1" si="487"/>
        <v>149.99999999997016</v>
      </c>
      <c r="M2919">
        <f t="shared" ca="1" si="488"/>
        <v>63750.000000000189</v>
      </c>
      <c r="N2919">
        <f t="shared" ca="1" si="489"/>
        <v>149.99999999997016</v>
      </c>
      <c r="O2919">
        <f t="shared" ca="1" si="490"/>
        <v>53900.00000000008</v>
      </c>
      <c r="P2919">
        <f t="shared" ca="1" si="493"/>
        <v>262.60490854384835</v>
      </c>
      <c r="Q2919">
        <f t="shared" ca="1" si="494"/>
        <v>215.59999999999528</v>
      </c>
      <c r="R2919">
        <f t="shared" ca="1" si="491"/>
        <v>2.3584905660372587E-3</v>
      </c>
      <c r="S2919">
        <f t="shared" ca="1" si="492"/>
        <v>2.7906976744180439E-3</v>
      </c>
    </row>
    <row r="2920" spans="1:19" x14ac:dyDescent="0.25">
      <c r="A2920" s="1">
        <v>37462</v>
      </c>
      <c r="B2920">
        <v>93.734999999999999</v>
      </c>
      <c r="C2920">
        <v>93.855000000000004</v>
      </c>
      <c r="D2920">
        <v>93.715000000000003</v>
      </c>
      <c r="E2920">
        <v>93.834999999999994</v>
      </c>
      <c r="F2920">
        <f ca="1">AVERAGE(E2920:OFFSET(E2920,-$F$2+1,0))</f>
        <v>93.317750000000004</v>
      </c>
      <c r="G2920">
        <f t="shared" ca="1" si="484"/>
        <v>1</v>
      </c>
      <c r="H2920">
        <v>5.9999999999999995E-4</v>
      </c>
      <c r="I2920">
        <f ca="1">STDEV(OFFSET(H2920,-$I$2+1,0):H2920)</f>
        <v>5.2113237029417108E-4</v>
      </c>
      <c r="J2920">
        <f t="shared" ca="1" si="485"/>
        <v>1</v>
      </c>
      <c r="K2920">
        <f t="shared" ca="1" si="486"/>
        <v>1</v>
      </c>
      <c r="L2920">
        <f t="shared" ca="1" si="487"/>
        <v>12.500000000024158</v>
      </c>
      <c r="M2920">
        <f t="shared" ca="1" si="488"/>
        <v>63762.500000000211</v>
      </c>
      <c r="N2920">
        <f t="shared" ca="1" si="489"/>
        <v>12.500000000024158</v>
      </c>
      <c r="O2920">
        <f t="shared" ca="1" si="490"/>
        <v>53912.500000000102</v>
      </c>
      <c r="P2920">
        <f t="shared" ca="1" si="493"/>
        <v>262.66580949666474</v>
      </c>
      <c r="Q2920">
        <f t="shared" ca="1" si="494"/>
        <v>215.64999999999534</v>
      </c>
      <c r="R2920">
        <f t="shared" ca="1" si="491"/>
        <v>1.960784313729274E-4</v>
      </c>
      <c r="S2920">
        <f t="shared" ca="1" si="492"/>
        <v>2.3191094619710834E-4</v>
      </c>
    </row>
    <row r="2921" spans="1:19" x14ac:dyDescent="0.25">
      <c r="A2921" s="1">
        <v>37463</v>
      </c>
      <c r="B2921">
        <v>93.82</v>
      </c>
      <c r="C2921">
        <v>93.894999999999996</v>
      </c>
      <c r="D2921">
        <v>93.795000000000002</v>
      </c>
      <c r="E2921">
        <v>93.84</v>
      </c>
      <c r="F2921">
        <f ca="1">AVERAGE(E2921:OFFSET(E2921,-$F$2+1,0))</f>
        <v>93.343375000000009</v>
      </c>
      <c r="G2921">
        <f t="shared" ca="1" si="484"/>
        <v>1</v>
      </c>
      <c r="H2921">
        <v>1E-4</v>
      </c>
      <c r="I2921">
        <f ca="1">STDEV(OFFSET(H2921,-$I$2+1,0):H2921)</f>
        <v>4.953467684891378E-4</v>
      </c>
      <c r="J2921">
        <f t="shared" ca="1" si="485"/>
        <v>1</v>
      </c>
      <c r="K2921">
        <f t="shared" ca="1" si="486"/>
        <v>1</v>
      </c>
      <c r="L2921">
        <f t="shared" ca="1" si="487"/>
        <v>-300.00000000001137</v>
      </c>
      <c r="M2921">
        <f t="shared" ca="1" si="488"/>
        <v>63462.500000000196</v>
      </c>
      <c r="N2921">
        <f t="shared" ca="1" si="489"/>
        <v>-300.00000000001137</v>
      </c>
      <c r="O2921">
        <f t="shared" ca="1" si="490"/>
        <v>53612.500000000087</v>
      </c>
      <c r="P2921">
        <f t="shared" ca="1" si="493"/>
        <v>261.20418662907372</v>
      </c>
      <c r="Q2921">
        <f t="shared" ca="1" si="494"/>
        <v>214.44999999999533</v>
      </c>
      <c r="R2921">
        <f t="shared" ca="1" si="491"/>
        <v>-4.7049598118017706E-3</v>
      </c>
      <c r="S2921">
        <f t="shared" ca="1" si="492"/>
        <v>-5.5645722235105177E-3</v>
      </c>
    </row>
    <row r="2922" spans="1:19" x14ac:dyDescent="0.25">
      <c r="A2922" s="1">
        <v>37466</v>
      </c>
      <c r="B2922">
        <v>93.814999999999998</v>
      </c>
      <c r="C2922">
        <v>93.82</v>
      </c>
      <c r="D2922">
        <v>93.69</v>
      </c>
      <c r="E2922">
        <v>93.72</v>
      </c>
      <c r="F2922">
        <f ca="1">AVERAGE(E2922:OFFSET(E2922,-$F$2+1,0))</f>
        <v>93.367249999999984</v>
      </c>
      <c r="G2922">
        <f t="shared" ca="1" si="484"/>
        <v>1</v>
      </c>
      <c r="H2922">
        <v>-1.2999999999999999E-3</v>
      </c>
      <c r="I2922">
        <f ca="1">STDEV(OFFSET(H2922,-$I$2+1,0):H2922)</f>
        <v>6.0210158261664922E-4</v>
      </c>
      <c r="J2922">
        <f t="shared" ca="1" si="485"/>
        <v>1</v>
      </c>
      <c r="K2922">
        <f t="shared" ca="1" si="486"/>
        <v>1</v>
      </c>
      <c r="L2922">
        <f t="shared" ca="1" si="487"/>
        <v>-25.00000000001279</v>
      </c>
      <c r="M2922">
        <f t="shared" ca="1" si="488"/>
        <v>63437.500000000182</v>
      </c>
      <c r="N2922">
        <f t="shared" ca="1" si="489"/>
        <v>-25.00000000001279</v>
      </c>
      <c r="O2922">
        <f t="shared" ca="1" si="490"/>
        <v>53587.500000000073</v>
      </c>
      <c r="P2922">
        <f t="shared" ca="1" si="493"/>
        <v>261.08238472344107</v>
      </c>
      <c r="Q2922">
        <f t="shared" ca="1" si="494"/>
        <v>214.34999999999528</v>
      </c>
      <c r="R2922">
        <f t="shared" ca="1" si="491"/>
        <v>-3.9393342525133286E-4</v>
      </c>
      <c r="S2922">
        <f t="shared" ca="1" si="492"/>
        <v>-4.6630916297529026E-4</v>
      </c>
    </row>
    <row r="2923" spans="1:19" x14ac:dyDescent="0.25">
      <c r="A2923" s="1">
        <v>37467</v>
      </c>
      <c r="B2923">
        <v>93.704999999999998</v>
      </c>
      <c r="C2923">
        <v>93.775000000000006</v>
      </c>
      <c r="D2923">
        <v>93.674999999999997</v>
      </c>
      <c r="E2923">
        <v>93.71</v>
      </c>
      <c r="F2923">
        <f ca="1">AVERAGE(E2923:OFFSET(E2923,-$F$2+1,0))</f>
        <v>93.390124999999983</v>
      </c>
      <c r="G2923">
        <f t="shared" ca="1" si="484"/>
        <v>1</v>
      </c>
      <c r="H2923">
        <v>-1E-4</v>
      </c>
      <c r="I2923">
        <f ca="1">STDEV(OFFSET(H2923,-$I$2+1,0):H2923)</f>
        <v>6.0480531882929937E-4</v>
      </c>
      <c r="J2923">
        <f t="shared" ca="1" si="485"/>
        <v>1</v>
      </c>
      <c r="K2923">
        <f t="shared" ca="1" si="486"/>
        <v>1</v>
      </c>
      <c r="L2923">
        <f t="shared" ca="1" si="487"/>
        <v>262.50000000000995</v>
      </c>
      <c r="M2923">
        <f t="shared" ca="1" si="488"/>
        <v>63700.000000000189</v>
      </c>
      <c r="N2923">
        <f t="shared" ca="1" si="489"/>
        <v>262.50000000000995</v>
      </c>
      <c r="O2923">
        <f t="shared" ca="1" si="490"/>
        <v>53850.00000000008</v>
      </c>
      <c r="P2923">
        <f t="shared" ca="1" si="493"/>
        <v>262.36130473258322</v>
      </c>
      <c r="Q2923">
        <f t="shared" ca="1" si="494"/>
        <v>215.39999999999529</v>
      </c>
      <c r="R2923">
        <f t="shared" ca="1" si="491"/>
        <v>4.1379310344829036E-3</v>
      </c>
      <c r="S2923">
        <f t="shared" ca="1" si="492"/>
        <v>4.8985304408679185E-3</v>
      </c>
    </row>
    <row r="2924" spans="1:19" x14ac:dyDescent="0.25">
      <c r="A2924" s="1">
        <v>37468</v>
      </c>
      <c r="B2924">
        <v>93.71</v>
      </c>
      <c r="C2924">
        <v>93.825000000000003</v>
      </c>
      <c r="D2924">
        <v>93.7</v>
      </c>
      <c r="E2924">
        <v>93.814999999999998</v>
      </c>
      <c r="F2924">
        <f ca="1">AVERAGE(E2924:OFFSET(E2924,-$F$2+1,0))</f>
        <v>93.414000000000001</v>
      </c>
      <c r="G2924">
        <f t="shared" ref="G2924:G2987" ca="1" si="495">IF(F2924&gt;=F2923,1,-1)</f>
        <v>1</v>
      </c>
      <c r="H2924">
        <v>1.1000000000000001E-3</v>
      </c>
      <c r="I2924">
        <f ca="1">STDEV(OFFSET(H2924,-$I$2+1,0):H2924)</f>
        <v>6.3709868689403623E-4</v>
      </c>
      <c r="J2924">
        <f t="shared" ref="J2924:J2987" ca="1" si="496">IF(ABS(H2924)&lt;$J$1*I2923,G2924,J2923)</f>
        <v>1</v>
      </c>
      <c r="K2924">
        <f t="shared" ref="K2924:K2987" ca="1" si="497">IF(ABS(H2924)&gt;$K$1*I2923,G2924,K2923)</f>
        <v>1</v>
      </c>
      <c r="L2924">
        <f t="shared" ca="1" si="487"/>
        <v>-12.499999999988631</v>
      </c>
      <c r="M2924">
        <f t="shared" ca="1" si="488"/>
        <v>63687.500000000204</v>
      </c>
      <c r="N2924">
        <f t="shared" ca="1" si="489"/>
        <v>-12.499999999988631</v>
      </c>
      <c r="O2924">
        <f t="shared" ca="1" si="490"/>
        <v>53837.500000000095</v>
      </c>
      <c r="P2924">
        <f t="shared" ca="1" si="493"/>
        <v>262.30040377976695</v>
      </c>
      <c r="Q2924">
        <f t="shared" ca="1" si="494"/>
        <v>215.34999999999533</v>
      </c>
      <c r="R2924">
        <f t="shared" ca="1" si="491"/>
        <v>-1.962323390893029E-4</v>
      </c>
      <c r="S2924">
        <f t="shared" ca="1" si="492"/>
        <v>-2.3212627669431035E-4</v>
      </c>
    </row>
    <row r="2925" spans="1:19" x14ac:dyDescent="0.25">
      <c r="A2925" s="1">
        <v>37469</v>
      </c>
      <c r="B2925">
        <v>93.73</v>
      </c>
      <c r="C2925">
        <v>93.875</v>
      </c>
      <c r="D2925">
        <v>93.724999999999994</v>
      </c>
      <c r="E2925">
        <v>93.81</v>
      </c>
      <c r="F2925">
        <f ca="1">AVERAGE(E2925:OFFSET(E2925,-$F$2+1,0))</f>
        <v>93.438124999999999</v>
      </c>
      <c r="G2925">
        <f t="shared" ca="1" si="495"/>
        <v>1</v>
      </c>
      <c r="H2925">
        <v>-1E-4</v>
      </c>
      <c r="I2925">
        <f ca="1">STDEV(OFFSET(H2925,-$I$2+1,0):H2925)</f>
        <v>6.3709868689403623E-4</v>
      </c>
      <c r="J2925">
        <f t="shared" ca="1" si="496"/>
        <v>1</v>
      </c>
      <c r="K2925">
        <f t="shared" ca="1" si="497"/>
        <v>1</v>
      </c>
      <c r="L2925">
        <f t="shared" ref="L2925:L2988" ca="1" si="498">J2925*($E2926-$E2925)*$L$2</f>
        <v>425.00000000000426</v>
      </c>
      <c r="M2925">
        <f t="shared" ref="M2925:M2988" ca="1" si="499">M2924+L2925</f>
        <v>64112.500000000211</v>
      </c>
      <c r="N2925">
        <f t="shared" ref="N2925:N2988" ca="1" si="500">K2925*($E2926-$E2925)*$L$2</f>
        <v>425.00000000000426</v>
      </c>
      <c r="O2925">
        <f t="shared" ref="O2925:O2988" ca="1" si="501">O2924+N2925</f>
        <v>54262.500000000102</v>
      </c>
      <c r="P2925">
        <f t="shared" ca="1" si="493"/>
        <v>264.37103617552089</v>
      </c>
      <c r="Q2925">
        <f t="shared" ca="1" si="494"/>
        <v>217.04999999999529</v>
      </c>
      <c r="R2925">
        <f t="shared" ref="R2925:R2988" ca="1" si="502">L2925/M2924</f>
        <v>6.6732090284593194E-3</v>
      </c>
      <c r="S2925">
        <f t="shared" ref="S2925:S2988" ca="1" si="503">N2925/O2924</f>
        <v>7.8941258416531882E-3</v>
      </c>
    </row>
    <row r="2926" spans="1:19" x14ac:dyDescent="0.25">
      <c r="A2926" s="1">
        <v>37470</v>
      </c>
      <c r="B2926">
        <v>93.825000000000003</v>
      </c>
      <c r="C2926">
        <v>94.03</v>
      </c>
      <c r="D2926">
        <v>93.82</v>
      </c>
      <c r="E2926">
        <v>93.98</v>
      </c>
      <c r="F2926">
        <f ca="1">AVERAGE(E2926:OFFSET(E2926,-$F$2+1,0))</f>
        <v>93.465999999999994</v>
      </c>
      <c r="G2926">
        <f t="shared" ca="1" si="495"/>
        <v>1</v>
      </c>
      <c r="H2926">
        <v>1.8E-3</v>
      </c>
      <c r="I2926">
        <f ca="1">STDEV(OFFSET(H2926,-$I$2+1,0):H2926)</f>
        <v>6.8076968823608218E-4</v>
      </c>
      <c r="J2926">
        <f t="shared" ca="1" si="496"/>
        <v>1</v>
      </c>
      <c r="K2926">
        <f t="shared" ca="1" si="497"/>
        <v>1</v>
      </c>
      <c r="L2926">
        <f t="shared" ca="1" si="498"/>
        <v>137.49999999998153</v>
      </c>
      <c r="M2926">
        <f t="shared" ca="1" si="499"/>
        <v>64250.000000000189</v>
      </c>
      <c r="N2926">
        <f t="shared" ca="1" si="500"/>
        <v>137.49999999998153</v>
      </c>
      <c r="O2926">
        <f t="shared" ca="1" si="501"/>
        <v>54400.00000000008</v>
      </c>
      <c r="P2926">
        <f t="shared" ref="P2926:P2989" ca="1" si="504">P2925*(1+L2926/O2925)</f>
        <v>265.04094665649995</v>
      </c>
      <c r="Q2926">
        <f t="shared" ref="Q2926:Q2989" ca="1" si="505">Q2925*(1+N2926/O2925)</f>
        <v>217.59999999999519</v>
      </c>
      <c r="R2926">
        <f t="shared" ca="1" si="502"/>
        <v>2.1446675765253434E-3</v>
      </c>
      <c r="S2926">
        <f t="shared" ca="1" si="503"/>
        <v>2.5339783460028797E-3</v>
      </c>
    </row>
    <row r="2927" spans="1:19" x14ac:dyDescent="0.25">
      <c r="A2927" s="1">
        <v>37473</v>
      </c>
      <c r="B2927">
        <v>93.974999999999994</v>
      </c>
      <c r="C2927">
        <v>94.055000000000007</v>
      </c>
      <c r="D2927">
        <v>93.974999999999994</v>
      </c>
      <c r="E2927">
        <v>94.034999999999997</v>
      </c>
      <c r="F2927">
        <f ca="1">AVERAGE(E2927:OFFSET(E2927,-$F$2+1,0))</f>
        <v>93.495125000000002</v>
      </c>
      <c r="G2927">
        <f t="shared" ca="1" si="495"/>
        <v>1</v>
      </c>
      <c r="H2927">
        <v>5.9999999999999995E-4</v>
      </c>
      <c r="I2927">
        <f ca="1">STDEV(OFFSET(H2927,-$I$2+1,0):H2927)</f>
        <v>6.8354724935827454E-4</v>
      </c>
      <c r="J2927">
        <f t="shared" ca="1" si="496"/>
        <v>1</v>
      </c>
      <c r="K2927">
        <f t="shared" ca="1" si="497"/>
        <v>1</v>
      </c>
      <c r="L2927">
        <f t="shared" ca="1" si="498"/>
        <v>-274.99999999999858</v>
      </c>
      <c r="M2927">
        <f t="shared" ca="1" si="499"/>
        <v>63975.000000000189</v>
      </c>
      <c r="N2927">
        <f t="shared" ca="1" si="500"/>
        <v>-274.99999999999858</v>
      </c>
      <c r="O2927">
        <f t="shared" ca="1" si="501"/>
        <v>54125.00000000008</v>
      </c>
      <c r="P2927">
        <f t="shared" ca="1" si="504"/>
        <v>263.70112569454153</v>
      </c>
      <c r="Q2927">
        <f t="shared" ca="1" si="505"/>
        <v>216.49999999999523</v>
      </c>
      <c r="R2927">
        <f t="shared" ca="1" si="502"/>
        <v>-4.280155642023312E-3</v>
      </c>
      <c r="S2927">
        <f t="shared" ca="1" si="503"/>
        <v>-5.0551470588234958E-3</v>
      </c>
    </row>
    <row r="2928" spans="1:19" x14ac:dyDescent="0.25">
      <c r="A2928" s="1">
        <v>37474</v>
      </c>
      <c r="B2928">
        <v>94.055000000000007</v>
      </c>
      <c r="C2928">
        <v>94.08</v>
      </c>
      <c r="D2928">
        <v>93.905000000000001</v>
      </c>
      <c r="E2928">
        <v>93.924999999999997</v>
      </c>
      <c r="F2928">
        <f ca="1">AVERAGE(E2928:OFFSET(E2928,-$F$2+1,0))</f>
        <v>93.520875000000004</v>
      </c>
      <c r="G2928">
        <f t="shared" ca="1" si="495"/>
        <v>1</v>
      </c>
      <c r="H2928">
        <v>-1.1999999999999999E-3</v>
      </c>
      <c r="I2928">
        <f ca="1">STDEV(OFFSET(H2928,-$I$2+1,0):H2928)</f>
        <v>7.4358661407503764E-4</v>
      </c>
      <c r="J2928">
        <f t="shared" ca="1" si="496"/>
        <v>1</v>
      </c>
      <c r="K2928">
        <f t="shared" ca="1" si="497"/>
        <v>1</v>
      </c>
      <c r="L2928">
        <f t="shared" ca="1" si="498"/>
        <v>375.00000000001421</v>
      </c>
      <c r="M2928">
        <f t="shared" ca="1" si="499"/>
        <v>64350.000000000204</v>
      </c>
      <c r="N2928">
        <f t="shared" ca="1" si="500"/>
        <v>375.00000000001421</v>
      </c>
      <c r="O2928">
        <f t="shared" ca="1" si="501"/>
        <v>54500.000000000095</v>
      </c>
      <c r="P2928">
        <f t="shared" ca="1" si="504"/>
        <v>265.52815427903033</v>
      </c>
      <c r="Q2928">
        <f t="shared" ca="1" si="505"/>
        <v>217.99999999999525</v>
      </c>
      <c r="R2928">
        <f t="shared" ca="1" si="502"/>
        <v>5.8616647127786338E-3</v>
      </c>
      <c r="S2928">
        <f t="shared" ca="1" si="503"/>
        <v>6.9284064665129548E-3</v>
      </c>
    </row>
    <row r="2929" spans="1:19" x14ac:dyDescent="0.25">
      <c r="A2929" s="1">
        <v>37475</v>
      </c>
      <c r="B2929">
        <v>93.93</v>
      </c>
      <c r="C2929">
        <v>94.114999999999995</v>
      </c>
      <c r="D2929">
        <v>93.905000000000001</v>
      </c>
      <c r="E2929">
        <v>94.075000000000003</v>
      </c>
      <c r="F2929">
        <f ca="1">AVERAGE(E2929:OFFSET(E2929,-$F$2+1,0))</f>
        <v>93.548124999999999</v>
      </c>
      <c r="G2929">
        <f t="shared" ca="1" si="495"/>
        <v>1</v>
      </c>
      <c r="H2929">
        <v>1.6000000000000001E-3</v>
      </c>
      <c r="I2929">
        <f ca="1">STDEV(OFFSET(H2929,-$I$2+1,0):H2929)</f>
        <v>8.0400314217767769E-4</v>
      </c>
      <c r="J2929">
        <f t="shared" ca="1" si="496"/>
        <v>1</v>
      </c>
      <c r="K2929">
        <f t="shared" ca="1" si="497"/>
        <v>1</v>
      </c>
      <c r="L2929">
        <f t="shared" ca="1" si="498"/>
        <v>-212.5000000000199</v>
      </c>
      <c r="M2929">
        <f t="shared" ca="1" si="499"/>
        <v>64137.500000000182</v>
      </c>
      <c r="N2929">
        <f t="shared" ca="1" si="500"/>
        <v>-212.5000000000199</v>
      </c>
      <c r="O2929">
        <f t="shared" ca="1" si="501"/>
        <v>54287.500000000073</v>
      </c>
      <c r="P2929">
        <f t="shared" ca="1" si="504"/>
        <v>264.49283808115331</v>
      </c>
      <c r="Q2929">
        <f t="shared" ca="1" si="505"/>
        <v>217.1499999999952</v>
      </c>
      <c r="R2929">
        <f t="shared" ca="1" si="502"/>
        <v>-3.3022533022536008E-3</v>
      </c>
      <c r="S2929">
        <f t="shared" ca="1" si="503"/>
        <v>-3.8990825688076979E-3</v>
      </c>
    </row>
    <row r="2930" spans="1:19" x14ac:dyDescent="0.25">
      <c r="A2930" s="1">
        <v>37476</v>
      </c>
      <c r="B2930">
        <v>94.06</v>
      </c>
      <c r="C2930">
        <v>94.075000000000003</v>
      </c>
      <c r="D2930">
        <v>93.954999999999998</v>
      </c>
      <c r="E2930">
        <v>93.99</v>
      </c>
      <c r="F2930">
        <f ca="1">AVERAGE(E2930:OFFSET(E2930,-$F$2+1,0))</f>
        <v>93.572249999999983</v>
      </c>
      <c r="G2930">
        <f t="shared" ca="1" si="495"/>
        <v>1</v>
      </c>
      <c r="H2930">
        <v>-8.9999999999999998E-4</v>
      </c>
      <c r="I2930">
        <f ca="1">STDEV(OFFSET(H2930,-$I$2+1,0):H2930)</f>
        <v>8.4409715080670667E-4</v>
      </c>
      <c r="J2930">
        <f t="shared" ca="1" si="496"/>
        <v>1</v>
      </c>
      <c r="K2930">
        <f t="shared" ca="1" si="497"/>
        <v>1</v>
      </c>
      <c r="L2930">
        <f t="shared" ca="1" si="498"/>
        <v>12.500000000024158</v>
      </c>
      <c r="M2930">
        <f t="shared" ca="1" si="499"/>
        <v>64150.000000000204</v>
      </c>
      <c r="N2930">
        <f t="shared" ca="1" si="500"/>
        <v>12.500000000024158</v>
      </c>
      <c r="O2930">
        <f t="shared" ca="1" si="501"/>
        <v>54300.000000000095</v>
      </c>
      <c r="P2930">
        <f t="shared" ca="1" si="504"/>
        <v>264.55373903396975</v>
      </c>
      <c r="Q2930">
        <f t="shared" ca="1" si="505"/>
        <v>217.1999999999953</v>
      </c>
      <c r="R2930">
        <f t="shared" ca="1" si="502"/>
        <v>1.9489378288870197E-4</v>
      </c>
      <c r="S2930">
        <f t="shared" ca="1" si="503"/>
        <v>2.3025558369834938E-4</v>
      </c>
    </row>
    <row r="2931" spans="1:19" x14ac:dyDescent="0.25">
      <c r="A2931" s="1">
        <v>37477</v>
      </c>
      <c r="B2931">
        <v>93.984999999999999</v>
      </c>
      <c r="C2931">
        <v>94.02</v>
      </c>
      <c r="D2931">
        <v>93.905000000000001</v>
      </c>
      <c r="E2931">
        <v>93.995000000000005</v>
      </c>
      <c r="F2931">
        <f ca="1">AVERAGE(E2931:OFFSET(E2931,-$F$2+1,0))</f>
        <v>93.594749999999991</v>
      </c>
      <c r="G2931">
        <f t="shared" ca="1" si="495"/>
        <v>1</v>
      </c>
      <c r="H2931">
        <v>1E-4</v>
      </c>
      <c r="I2931">
        <f ca="1">STDEV(OFFSET(H2931,-$I$2+1,0):H2931)</f>
        <v>8.397994748121345E-4</v>
      </c>
      <c r="J2931">
        <f t="shared" ca="1" si="496"/>
        <v>1</v>
      </c>
      <c r="K2931">
        <f t="shared" ca="1" si="497"/>
        <v>1</v>
      </c>
      <c r="L2931">
        <f t="shared" ca="1" si="498"/>
        <v>-87.500000000027001</v>
      </c>
      <c r="M2931">
        <f t="shared" ca="1" si="499"/>
        <v>64062.500000000175</v>
      </c>
      <c r="N2931">
        <f t="shared" ca="1" si="500"/>
        <v>-87.500000000027001</v>
      </c>
      <c r="O2931">
        <f t="shared" ca="1" si="501"/>
        <v>54212.500000000065</v>
      </c>
      <c r="P2931">
        <f t="shared" ca="1" si="504"/>
        <v>264.12743236425558</v>
      </c>
      <c r="Q2931">
        <f t="shared" ca="1" si="505"/>
        <v>216.84999999999519</v>
      </c>
      <c r="R2931">
        <f t="shared" ca="1" si="502"/>
        <v>-1.3639906469216949E-3</v>
      </c>
      <c r="S2931">
        <f t="shared" ca="1" si="503"/>
        <v>-1.6114180478826307E-3</v>
      </c>
    </row>
    <row r="2932" spans="1:19" x14ac:dyDescent="0.25">
      <c r="A2932" s="1">
        <v>37480</v>
      </c>
      <c r="B2932">
        <v>94.004999999999995</v>
      </c>
      <c r="C2932">
        <v>94.015000000000001</v>
      </c>
      <c r="D2932">
        <v>93.93</v>
      </c>
      <c r="E2932">
        <v>93.96</v>
      </c>
      <c r="F2932">
        <f ca="1">AVERAGE(E2932:OFFSET(E2932,-$F$2+1,0))</f>
        <v>93.61399999999999</v>
      </c>
      <c r="G2932">
        <f t="shared" ca="1" si="495"/>
        <v>1</v>
      </c>
      <c r="H2932">
        <v>-4.0000000000000002E-4</v>
      </c>
      <c r="I2932">
        <f ca="1">STDEV(OFFSET(H2932,-$I$2+1,0):H2932)</f>
        <v>8.4877620880393376E-4</v>
      </c>
      <c r="J2932">
        <f t="shared" ca="1" si="496"/>
        <v>1</v>
      </c>
      <c r="K2932">
        <f t="shared" ca="1" si="497"/>
        <v>1</v>
      </c>
      <c r="L2932">
        <f t="shared" ca="1" si="498"/>
        <v>350.00000000000142</v>
      </c>
      <c r="M2932">
        <f t="shared" ca="1" si="499"/>
        <v>64412.500000000175</v>
      </c>
      <c r="N2932">
        <f t="shared" ca="1" si="500"/>
        <v>350.00000000000142</v>
      </c>
      <c r="O2932">
        <f t="shared" ca="1" si="501"/>
        <v>54562.500000000065</v>
      </c>
      <c r="P2932">
        <f t="shared" ca="1" si="504"/>
        <v>265.83265904311173</v>
      </c>
      <c r="Q2932">
        <f t="shared" ca="1" si="505"/>
        <v>218.24999999999517</v>
      </c>
      <c r="R2932">
        <f t="shared" ca="1" si="502"/>
        <v>5.4634146341463489E-3</v>
      </c>
      <c r="S2932">
        <f t="shared" ca="1" si="503"/>
        <v>6.4560756283145214E-3</v>
      </c>
    </row>
    <row r="2933" spans="1:19" x14ac:dyDescent="0.25">
      <c r="A2933" s="1">
        <v>37481</v>
      </c>
      <c r="B2933">
        <v>93.95</v>
      </c>
      <c r="C2933">
        <v>94.135000000000005</v>
      </c>
      <c r="D2933">
        <v>93.91</v>
      </c>
      <c r="E2933">
        <v>94.1</v>
      </c>
      <c r="F2933">
        <f ca="1">AVERAGE(E2933:OFFSET(E2933,-$F$2+1,0))</f>
        <v>93.636999999999986</v>
      </c>
      <c r="G2933">
        <f t="shared" ca="1" si="495"/>
        <v>1</v>
      </c>
      <c r="H2933">
        <v>1.5E-3</v>
      </c>
      <c r="I2933">
        <f ca="1">STDEV(OFFSET(H2933,-$I$2+1,0):H2933)</f>
        <v>8.605995462161065E-4</v>
      </c>
      <c r="J2933">
        <f t="shared" ca="1" si="496"/>
        <v>1</v>
      </c>
      <c r="K2933">
        <f t="shared" ca="1" si="497"/>
        <v>1</v>
      </c>
      <c r="L2933">
        <f t="shared" ca="1" si="498"/>
        <v>-337.49999999997726</v>
      </c>
      <c r="M2933">
        <f t="shared" ca="1" si="499"/>
        <v>64075.000000000196</v>
      </c>
      <c r="N2933">
        <f t="shared" ca="1" si="500"/>
        <v>-337.49999999997726</v>
      </c>
      <c r="O2933">
        <f t="shared" ca="1" si="501"/>
        <v>54225.000000000087</v>
      </c>
      <c r="P2933">
        <f t="shared" ca="1" si="504"/>
        <v>264.18833331707197</v>
      </c>
      <c r="Q2933">
        <f t="shared" ca="1" si="505"/>
        <v>216.89999999999529</v>
      </c>
      <c r="R2933">
        <f t="shared" ca="1" si="502"/>
        <v>-5.2396662138556394E-3</v>
      </c>
      <c r="S2933">
        <f t="shared" ca="1" si="503"/>
        <v>-6.1855670103088539E-3</v>
      </c>
    </row>
    <row r="2934" spans="1:19" x14ac:dyDescent="0.25">
      <c r="A2934" s="1">
        <v>37482</v>
      </c>
      <c r="B2934">
        <v>94.125</v>
      </c>
      <c r="C2934">
        <v>94.155000000000001</v>
      </c>
      <c r="D2934">
        <v>93.93</v>
      </c>
      <c r="E2934">
        <v>93.965000000000003</v>
      </c>
      <c r="F2934">
        <f ca="1">AVERAGE(E2934:OFFSET(E2934,-$F$2+1,0))</f>
        <v>93.655749999999983</v>
      </c>
      <c r="G2934">
        <f t="shared" ca="1" si="495"/>
        <v>1</v>
      </c>
      <c r="H2934">
        <v>-1.4E-3</v>
      </c>
      <c r="I2934">
        <f ca="1">STDEV(OFFSET(H2934,-$I$2+1,0):H2934)</f>
        <v>9.3655303050460971E-4</v>
      </c>
      <c r="J2934">
        <f t="shared" ca="1" si="496"/>
        <v>1</v>
      </c>
      <c r="K2934">
        <f t="shared" ca="1" si="497"/>
        <v>1</v>
      </c>
      <c r="L2934">
        <f t="shared" ca="1" si="498"/>
        <v>-199.99999999999574</v>
      </c>
      <c r="M2934">
        <f t="shared" ca="1" si="499"/>
        <v>63875.000000000204</v>
      </c>
      <c r="N2934">
        <f t="shared" ca="1" si="500"/>
        <v>-199.99999999999574</v>
      </c>
      <c r="O2934">
        <f t="shared" ca="1" si="501"/>
        <v>54025.000000000095</v>
      </c>
      <c r="P2934">
        <f t="shared" ca="1" si="504"/>
        <v>263.21391807201132</v>
      </c>
      <c r="Q2934">
        <f t="shared" ca="1" si="505"/>
        <v>216.09999999999533</v>
      </c>
      <c r="R2934">
        <f t="shared" ca="1" si="502"/>
        <v>-3.1213421771360923E-3</v>
      </c>
      <c r="S2934">
        <f t="shared" ca="1" si="503"/>
        <v>-3.6883356385430228E-3</v>
      </c>
    </row>
    <row r="2935" spans="1:19" x14ac:dyDescent="0.25">
      <c r="A2935" s="1">
        <v>37483</v>
      </c>
      <c r="B2935">
        <v>93.935000000000002</v>
      </c>
      <c r="C2935">
        <v>93.984999999999999</v>
      </c>
      <c r="D2935">
        <v>93.76</v>
      </c>
      <c r="E2935">
        <v>93.885000000000005</v>
      </c>
      <c r="F2935">
        <f ca="1">AVERAGE(E2935:OFFSET(E2935,-$F$2+1,0))</f>
        <v>93.67</v>
      </c>
      <c r="G2935">
        <f t="shared" ca="1" si="495"/>
        <v>1</v>
      </c>
      <c r="H2935">
        <v>-8.9999999999999998E-4</v>
      </c>
      <c r="I2935">
        <f ca="1">STDEV(OFFSET(H2935,-$I$2+1,0):H2935)</f>
        <v>9.6751172983505535E-4</v>
      </c>
      <c r="J2935">
        <f t="shared" ca="1" si="496"/>
        <v>1</v>
      </c>
      <c r="K2935">
        <f t="shared" ca="1" si="497"/>
        <v>1</v>
      </c>
      <c r="L2935">
        <f t="shared" ca="1" si="498"/>
        <v>-187.50000000000711</v>
      </c>
      <c r="M2935">
        <f t="shared" ca="1" si="499"/>
        <v>63687.500000000196</v>
      </c>
      <c r="N2935">
        <f t="shared" ca="1" si="500"/>
        <v>-187.50000000000711</v>
      </c>
      <c r="O2935">
        <f t="shared" ca="1" si="501"/>
        <v>53837.500000000087</v>
      </c>
      <c r="P2935">
        <f t="shared" ca="1" si="504"/>
        <v>262.3004037797669</v>
      </c>
      <c r="Q2935">
        <f t="shared" ca="1" si="505"/>
        <v>215.34999999999533</v>
      </c>
      <c r="R2935">
        <f t="shared" ca="1" si="502"/>
        <v>-2.9354207436400235E-3</v>
      </c>
      <c r="S2935">
        <f t="shared" ca="1" si="503"/>
        <v>-3.4706154558076219E-3</v>
      </c>
    </row>
    <row r="2936" spans="1:19" x14ac:dyDescent="0.25">
      <c r="A2936" s="1">
        <v>37484</v>
      </c>
      <c r="B2936">
        <v>93.87</v>
      </c>
      <c r="C2936">
        <v>93.954999999999998</v>
      </c>
      <c r="D2936">
        <v>93.795000000000002</v>
      </c>
      <c r="E2936">
        <v>93.81</v>
      </c>
      <c r="F2936">
        <f ca="1">AVERAGE(E2936:OFFSET(E2936,-$F$2+1,0))</f>
        <v>93.684875000000005</v>
      </c>
      <c r="G2936">
        <f t="shared" ca="1" si="495"/>
        <v>1</v>
      </c>
      <c r="H2936">
        <v>-8.0000000000000004E-4</v>
      </c>
      <c r="I2936">
        <f ca="1">STDEV(OFFSET(H2936,-$I$2+1,0):H2936)</f>
        <v>9.88672688107913E-4</v>
      </c>
      <c r="J2936">
        <f t="shared" ca="1" si="496"/>
        <v>1</v>
      </c>
      <c r="K2936">
        <f t="shared" ca="1" si="497"/>
        <v>1</v>
      </c>
      <c r="L2936">
        <f t="shared" ca="1" si="498"/>
        <v>99.999999999980105</v>
      </c>
      <c r="M2936">
        <f t="shared" ca="1" si="499"/>
        <v>63787.500000000175</v>
      </c>
      <c r="N2936">
        <f t="shared" ca="1" si="500"/>
        <v>99.999999999980105</v>
      </c>
      <c r="O2936">
        <f t="shared" ca="1" si="501"/>
        <v>53937.500000000065</v>
      </c>
      <c r="P2936">
        <f t="shared" ca="1" si="504"/>
        <v>262.78761140229716</v>
      </c>
      <c r="Q2936">
        <f t="shared" ca="1" si="505"/>
        <v>215.74999999999525</v>
      </c>
      <c r="R2936">
        <f t="shared" ca="1" si="502"/>
        <v>1.5701668302253943E-3</v>
      </c>
      <c r="S2936">
        <f t="shared" ca="1" si="503"/>
        <v>1.8574413745062446E-3</v>
      </c>
    </row>
    <row r="2937" spans="1:19" x14ac:dyDescent="0.25">
      <c r="A2937" s="1">
        <v>37487</v>
      </c>
      <c r="B2937">
        <v>93.82</v>
      </c>
      <c r="C2937">
        <v>93.855000000000004</v>
      </c>
      <c r="D2937">
        <v>93.79</v>
      </c>
      <c r="E2937">
        <v>93.85</v>
      </c>
      <c r="F2937">
        <f ca="1">AVERAGE(E2937:OFFSET(E2937,-$F$2+1,0))</f>
        <v>93.698624999999993</v>
      </c>
      <c r="G2937">
        <f t="shared" ca="1" si="495"/>
        <v>1</v>
      </c>
      <c r="H2937">
        <v>4.0000000000000002E-4</v>
      </c>
      <c r="I2937">
        <f ca="1">STDEV(OFFSET(H2937,-$I$2+1,0):H2937)</f>
        <v>9.6817788709132973E-4</v>
      </c>
      <c r="J2937">
        <f t="shared" ca="1" si="496"/>
        <v>1</v>
      </c>
      <c r="K2937">
        <f t="shared" ca="1" si="497"/>
        <v>1</v>
      </c>
      <c r="L2937">
        <f t="shared" ca="1" si="498"/>
        <v>237.49999999999716</v>
      </c>
      <c r="M2937">
        <f t="shared" ca="1" si="499"/>
        <v>64025.000000000175</v>
      </c>
      <c r="N2937">
        <f t="shared" ca="1" si="500"/>
        <v>237.49999999999716</v>
      </c>
      <c r="O2937">
        <f t="shared" ca="1" si="501"/>
        <v>54175.000000000065</v>
      </c>
      <c r="P2937">
        <f t="shared" ca="1" si="504"/>
        <v>263.94472950580666</v>
      </c>
      <c r="Q2937">
        <f t="shared" ca="1" si="505"/>
        <v>216.69999999999521</v>
      </c>
      <c r="R2937">
        <f t="shared" ca="1" si="502"/>
        <v>3.7233000195962609E-3</v>
      </c>
      <c r="S2937">
        <f t="shared" ca="1" si="503"/>
        <v>4.4032444959443218E-3</v>
      </c>
    </row>
    <row r="2938" spans="1:19" x14ac:dyDescent="0.25">
      <c r="A2938" s="1">
        <v>37488</v>
      </c>
      <c r="B2938">
        <v>93.84</v>
      </c>
      <c r="C2938">
        <v>93.96</v>
      </c>
      <c r="D2938">
        <v>93.84</v>
      </c>
      <c r="E2938">
        <v>93.944999999999993</v>
      </c>
      <c r="F2938">
        <f ca="1">AVERAGE(E2938:OFFSET(E2938,-$F$2+1,0))</f>
        <v>93.715000000000003</v>
      </c>
      <c r="G2938">
        <f t="shared" ca="1" si="495"/>
        <v>1</v>
      </c>
      <c r="H2938">
        <v>1E-3</v>
      </c>
      <c r="I2938">
        <f ca="1">STDEV(OFFSET(H2938,-$I$2+1,0):H2938)</f>
        <v>9.88672688107913E-4</v>
      </c>
      <c r="J2938">
        <f t="shared" ca="1" si="496"/>
        <v>1</v>
      </c>
      <c r="K2938">
        <f t="shared" ca="1" si="497"/>
        <v>1</v>
      </c>
      <c r="L2938">
        <f t="shared" ca="1" si="498"/>
        <v>-62.499999999978684</v>
      </c>
      <c r="M2938">
        <f t="shared" ca="1" si="499"/>
        <v>63962.500000000196</v>
      </c>
      <c r="N2938">
        <f t="shared" ca="1" si="500"/>
        <v>-62.499999999978684</v>
      </c>
      <c r="O2938">
        <f t="shared" ca="1" si="501"/>
        <v>54112.500000000087</v>
      </c>
      <c r="P2938">
        <f t="shared" ca="1" si="504"/>
        <v>263.64022474172532</v>
      </c>
      <c r="Q2938">
        <f t="shared" ca="1" si="505"/>
        <v>216.44999999999533</v>
      </c>
      <c r="R2938">
        <f t="shared" ca="1" si="502"/>
        <v>-9.7618117922652892E-4</v>
      </c>
      <c r="S2938">
        <f t="shared" ca="1" si="503"/>
        <v>-1.1536686663586268E-3</v>
      </c>
    </row>
    <row r="2939" spans="1:19" x14ac:dyDescent="0.25">
      <c r="A2939" s="1">
        <v>37489</v>
      </c>
      <c r="B2939">
        <v>93.95</v>
      </c>
      <c r="C2939">
        <v>93.954999999999998</v>
      </c>
      <c r="D2939">
        <v>93.81</v>
      </c>
      <c r="E2939">
        <v>93.92</v>
      </c>
      <c r="F2939">
        <f ca="1">AVERAGE(E2939:OFFSET(E2939,-$F$2+1,0))</f>
        <v>93.729500000000002</v>
      </c>
      <c r="G2939">
        <f t="shared" ca="1" si="495"/>
        <v>1</v>
      </c>
      <c r="H2939">
        <v>-2.9999999999999997E-4</v>
      </c>
      <c r="I2939">
        <f ca="1">STDEV(OFFSET(H2939,-$I$2+1,0):H2939)</f>
        <v>9.9159626758814345E-4</v>
      </c>
      <c r="J2939">
        <f t="shared" ca="1" si="496"/>
        <v>1</v>
      </c>
      <c r="K2939">
        <f t="shared" ca="1" si="497"/>
        <v>1</v>
      </c>
      <c r="L2939">
        <f t="shared" ca="1" si="498"/>
        <v>-262.50000000000995</v>
      </c>
      <c r="M2939">
        <f t="shared" ca="1" si="499"/>
        <v>63700.000000000189</v>
      </c>
      <c r="N2939">
        <f t="shared" ca="1" si="500"/>
        <v>-262.50000000000995</v>
      </c>
      <c r="O2939">
        <f t="shared" ca="1" si="501"/>
        <v>53850.00000000008</v>
      </c>
      <c r="P2939">
        <f t="shared" ca="1" si="504"/>
        <v>262.36130473258316</v>
      </c>
      <c r="Q2939">
        <f t="shared" ca="1" si="505"/>
        <v>215.39999999999532</v>
      </c>
      <c r="R2939">
        <f t="shared" ca="1" si="502"/>
        <v>-4.103967168262797E-3</v>
      </c>
      <c r="S2939">
        <f t="shared" ca="1" si="503"/>
        <v>-4.8510048510050268E-3</v>
      </c>
    </row>
    <row r="2940" spans="1:19" x14ac:dyDescent="0.25">
      <c r="A2940" s="1">
        <v>37490</v>
      </c>
      <c r="B2940">
        <v>93.905000000000001</v>
      </c>
      <c r="C2940">
        <v>93.905000000000001</v>
      </c>
      <c r="D2940">
        <v>93.8</v>
      </c>
      <c r="E2940">
        <v>93.814999999999998</v>
      </c>
      <c r="F2940">
        <f ca="1">AVERAGE(E2940:OFFSET(E2940,-$F$2+1,0))</f>
        <v>93.73875000000001</v>
      </c>
      <c r="G2940">
        <f t="shared" ca="1" si="495"/>
        <v>1</v>
      </c>
      <c r="H2940">
        <v>-1.1000000000000001E-3</v>
      </c>
      <c r="I2940">
        <f ca="1">STDEV(OFFSET(H2940,-$I$2+1,0):H2940)</f>
        <v>1.0163272369820553E-3</v>
      </c>
      <c r="J2940">
        <f t="shared" ca="1" si="496"/>
        <v>1</v>
      </c>
      <c r="K2940">
        <f t="shared" ca="1" si="497"/>
        <v>1</v>
      </c>
      <c r="L2940">
        <f t="shared" ca="1" si="498"/>
        <v>124.99999999999289</v>
      </c>
      <c r="M2940">
        <f t="shared" ca="1" si="499"/>
        <v>63825.000000000182</v>
      </c>
      <c r="N2940">
        <f t="shared" ca="1" si="500"/>
        <v>124.99999999999289</v>
      </c>
      <c r="O2940">
        <f t="shared" ca="1" si="501"/>
        <v>53975.000000000073</v>
      </c>
      <c r="P2940">
        <f t="shared" ca="1" si="504"/>
        <v>262.97031426074602</v>
      </c>
      <c r="Q2940">
        <f t="shared" ca="1" si="505"/>
        <v>215.89999999999529</v>
      </c>
      <c r="R2940">
        <f t="shared" ca="1" si="502"/>
        <v>1.9623233908947022E-3</v>
      </c>
      <c r="S2940">
        <f t="shared" ca="1" si="503"/>
        <v>2.3212627669450827E-3</v>
      </c>
    </row>
    <row r="2941" spans="1:19" x14ac:dyDescent="0.25">
      <c r="A2941" s="1">
        <v>37491</v>
      </c>
      <c r="B2941">
        <v>93.81</v>
      </c>
      <c r="C2941">
        <v>93.89</v>
      </c>
      <c r="D2941">
        <v>93.78</v>
      </c>
      <c r="E2941">
        <v>93.864999999999995</v>
      </c>
      <c r="F2941">
        <f ca="1">AVERAGE(E2941:OFFSET(E2941,-$F$2+1,0))</f>
        <v>93.750500000000002</v>
      </c>
      <c r="G2941">
        <f t="shared" ca="1" si="495"/>
        <v>1</v>
      </c>
      <c r="H2941">
        <v>5.0000000000000001E-4</v>
      </c>
      <c r="I2941">
        <f ca="1">STDEV(OFFSET(H2941,-$I$2+1,0):H2941)</f>
        <v>1.0226256196158676E-3</v>
      </c>
      <c r="J2941">
        <f t="shared" ca="1" si="496"/>
        <v>1</v>
      </c>
      <c r="K2941">
        <f t="shared" ca="1" si="497"/>
        <v>1</v>
      </c>
      <c r="L2941">
        <f t="shared" ca="1" si="498"/>
        <v>25.00000000001279</v>
      </c>
      <c r="M2941">
        <f t="shared" ca="1" si="499"/>
        <v>63850.000000000196</v>
      </c>
      <c r="N2941">
        <f t="shared" ca="1" si="500"/>
        <v>25.00000000001279</v>
      </c>
      <c r="O2941">
        <f t="shared" ca="1" si="501"/>
        <v>54000.000000000087</v>
      </c>
      <c r="P2941">
        <f t="shared" ca="1" si="504"/>
        <v>263.09211616637867</v>
      </c>
      <c r="Q2941">
        <f t="shared" ca="1" si="505"/>
        <v>215.99999999999534</v>
      </c>
      <c r="R2941">
        <f t="shared" ca="1" si="502"/>
        <v>3.9169604387015618E-4</v>
      </c>
      <c r="S2941">
        <f t="shared" ca="1" si="503"/>
        <v>4.6317739694326553E-4</v>
      </c>
    </row>
    <row r="2942" spans="1:19" x14ac:dyDescent="0.25">
      <c r="A2942" s="1">
        <v>37494</v>
      </c>
      <c r="B2942">
        <v>93.864999999999995</v>
      </c>
      <c r="C2942">
        <v>93.9</v>
      </c>
      <c r="D2942">
        <v>93.825000000000003</v>
      </c>
      <c r="E2942">
        <v>93.875</v>
      </c>
      <c r="F2942">
        <f ca="1">AVERAGE(E2942:OFFSET(E2942,-$F$2+1,0))</f>
        <v>93.762249999999995</v>
      </c>
      <c r="G2942">
        <f t="shared" ca="1" si="495"/>
        <v>1</v>
      </c>
      <c r="H2942">
        <v>1E-4</v>
      </c>
      <c r="I2942">
        <f ca="1">STDEV(OFFSET(H2942,-$I$2+1,0):H2942)</f>
        <v>9.7542163622766373E-4</v>
      </c>
      <c r="J2942">
        <f t="shared" ca="1" si="496"/>
        <v>1</v>
      </c>
      <c r="K2942">
        <f t="shared" ca="1" si="497"/>
        <v>1</v>
      </c>
      <c r="L2942">
        <f t="shared" ca="1" si="498"/>
        <v>-212.49999999998437</v>
      </c>
      <c r="M2942">
        <f t="shared" ca="1" si="499"/>
        <v>63637.500000000211</v>
      </c>
      <c r="N2942">
        <f t="shared" ca="1" si="500"/>
        <v>-212.49999999998437</v>
      </c>
      <c r="O2942">
        <f t="shared" ca="1" si="501"/>
        <v>53787.500000000102</v>
      </c>
      <c r="P2942">
        <f t="shared" ca="1" si="504"/>
        <v>262.05679996850182</v>
      </c>
      <c r="Q2942">
        <f t="shared" ca="1" si="505"/>
        <v>215.14999999999543</v>
      </c>
      <c r="R2942">
        <f t="shared" ca="1" si="502"/>
        <v>-3.3281127642910526E-3</v>
      </c>
      <c r="S2942">
        <f t="shared" ca="1" si="503"/>
        <v>-3.935185185184889E-3</v>
      </c>
    </row>
    <row r="2943" spans="1:19" x14ac:dyDescent="0.25">
      <c r="A2943" s="1">
        <v>37495</v>
      </c>
      <c r="B2943">
        <v>93.86</v>
      </c>
      <c r="C2943">
        <v>93.89</v>
      </c>
      <c r="D2943">
        <v>93.74</v>
      </c>
      <c r="E2943">
        <v>93.79</v>
      </c>
      <c r="F2943">
        <f ca="1">AVERAGE(E2943:OFFSET(E2943,-$F$2+1,0))</f>
        <v>93.771625</v>
      </c>
      <c r="G2943">
        <f t="shared" ca="1" si="495"/>
        <v>1</v>
      </c>
      <c r="H2943">
        <v>-8.9999999999999998E-4</v>
      </c>
      <c r="I2943">
        <f ca="1">STDEV(OFFSET(H2943,-$I$2+1,0):H2943)</f>
        <v>9.9909169275212966E-4</v>
      </c>
      <c r="J2943">
        <f t="shared" ca="1" si="496"/>
        <v>1</v>
      </c>
      <c r="K2943">
        <f t="shared" ca="1" si="497"/>
        <v>1</v>
      </c>
      <c r="L2943">
        <f t="shared" ca="1" si="498"/>
        <v>137.49999999998153</v>
      </c>
      <c r="M2943">
        <f t="shared" ca="1" si="499"/>
        <v>63775.000000000189</v>
      </c>
      <c r="N2943">
        <f t="shared" ca="1" si="500"/>
        <v>137.49999999998153</v>
      </c>
      <c r="O2943">
        <f t="shared" ca="1" si="501"/>
        <v>53925.00000000008</v>
      </c>
      <c r="P2943">
        <f t="shared" ca="1" si="504"/>
        <v>262.72671044948089</v>
      </c>
      <c r="Q2943">
        <f t="shared" ca="1" si="505"/>
        <v>215.69999999999533</v>
      </c>
      <c r="R2943">
        <f t="shared" ca="1" si="502"/>
        <v>2.1606757022193056E-3</v>
      </c>
      <c r="S2943">
        <f t="shared" ca="1" si="503"/>
        <v>2.5563560306759241E-3</v>
      </c>
    </row>
    <row r="2944" spans="1:19" x14ac:dyDescent="0.25">
      <c r="A2944" s="1">
        <v>37496</v>
      </c>
      <c r="B2944">
        <v>93.78</v>
      </c>
      <c r="C2944">
        <v>93.864999999999995</v>
      </c>
      <c r="D2944">
        <v>93.765000000000001</v>
      </c>
      <c r="E2944">
        <v>93.844999999999999</v>
      </c>
      <c r="F2944">
        <f ca="1">AVERAGE(E2944:OFFSET(E2944,-$F$2+1,0))</f>
        <v>93.781249999999986</v>
      </c>
      <c r="G2944">
        <f t="shared" ca="1" si="495"/>
        <v>1</v>
      </c>
      <c r="H2944">
        <v>5.9999999999999995E-4</v>
      </c>
      <c r="I2944">
        <f ca="1">STDEV(OFFSET(H2944,-$I$2+1,0):H2944)</f>
        <v>9.7705249549211452E-4</v>
      </c>
      <c r="J2944">
        <f t="shared" ca="1" si="496"/>
        <v>1</v>
      </c>
      <c r="K2944">
        <f t="shared" ca="1" si="497"/>
        <v>1</v>
      </c>
      <c r="L2944">
        <f t="shared" ca="1" si="498"/>
        <v>150.00000000000568</v>
      </c>
      <c r="M2944">
        <f t="shared" ca="1" si="499"/>
        <v>63925.000000000196</v>
      </c>
      <c r="N2944">
        <f t="shared" ca="1" si="500"/>
        <v>150.00000000000568</v>
      </c>
      <c r="O2944">
        <f t="shared" ca="1" si="501"/>
        <v>54075.000000000087</v>
      </c>
      <c r="P2944">
        <f t="shared" ca="1" si="504"/>
        <v>263.45752188327646</v>
      </c>
      <c r="Q2944">
        <f t="shared" ca="1" si="505"/>
        <v>216.29999999999535</v>
      </c>
      <c r="R2944">
        <f t="shared" ca="1" si="502"/>
        <v>2.3520188161506115E-3</v>
      </c>
      <c r="S2944">
        <f t="shared" ca="1" si="503"/>
        <v>2.781641168289392E-3</v>
      </c>
    </row>
    <row r="2945" spans="1:19" x14ac:dyDescent="0.25">
      <c r="A2945" s="1">
        <v>37497</v>
      </c>
      <c r="B2945">
        <v>93.86</v>
      </c>
      <c r="C2945">
        <v>93.944999999999993</v>
      </c>
      <c r="D2945">
        <v>93.855000000000004</v>
      </c>
      <c r="E2945">
        <v>93.905000000000001</v>
      </c>
      <c r="F2945">
        <f ca="1">AVERAGE(E2945:OFFSET(E2945,-$F$2+1,0))</f>
        <v>93.79249999999999</v>
      </c>
      <c r="G2945">
        <f t="shared" ca="1" si="495"/>
        <v>1</v>
      </c>
      <c r="H2945">
        <v>5.9999999999999995E-4</v>
      </c>
      <c r="I2945">
        <f ca="1">STDEV(OFFSET(H2945,-$I$2+1,0):H2945)</f>
        <v>9.8540667533230861E-4</v>
      </c>
      <c r="J2945">
        <f t="shared" ca="1" si="496"/>
        <v>1</v>
      </c>
      <c r="K2945">
        <f t="shared" ca="1" si="497"/>
        <v>1</v>
      </c>
      <c r="L2945">
        <f t="shared" ca="1" si="498"/>
        <v>-87.499999999991473</v>
      </c>
      <c r="M2945">
        <f t="shared" ca="1" si="499"/>
        <v>63837.500000000204</v>
      </c>
      <c r="N2945">
        <f t="shared" ca="1" si="500"/>
        <v>-87.499999999991473</v>
      </c>
      <c r="O2945">
        <f t="shared" ca="1" si="501"/>
        <v>53987.500000000095</v>
      </c>
      <c r="P2945">
        <f t="shared" ca="1" si="504"/>
        <v>263.03121521356246</v>
      </c>
      <c r="Q2945">
        <f t="shared" ca="1" si="505"/>
        <v>215.94999999999538</v>
      </c>
      <c r="R2945">
        <f t="shared" ca="1" si="502"/>
        <v>-1.3687915526005663E-3</v>
      </c>
      <c r="S2945">
        <f t="shared" ca="1" si="503"/>
        <v>-1.6181229773461179E-3</v>
      </c>
    </row>
    <row r="2946" spans="1:19" x14ac:dyDescent="0.25">
      <c r="A2946" s="1">
        <v>37498</v>
      </c>
      <c r="B2946">
        <v>93.905000000000001</v>
      </c>
      <c r="C2946">
        <v>93.944999999999993</v>
      </c>
      <c r="D2946">
        <v>93.834999999999994</v>
      </c>
      <c r="E2946">
        <v>93.87</v>
      </c>
      <c r="F2946">
        <f ca="1">AVERAGE(E2946:OFFSET(E2946,-$F$2+1,0))</f>
        <v>93.804874999999996</v>
      </c>
      <c r="G2946">
        <f t="shared" ca="1" si="495"/>
        <v>1</v>
      </c>
      <c r="H2946">
        <v>-4.0000000000000002E-4</v>
      </c>
      <c r="I2946">
        <f ca="1">STDEV(OFFSET(H2946,-$I$2+1,0):H2946)</f>
        <v>8.9811205490066492E-4</v>
      </c>
      <c r="J2946">
        <f t="shared" ca="1" si="496"/>
        <v>1</v>
      </c>
      <c r="K2946">
        <f t="shared" ca="1" si="497"/>
        <v>1</v>
      </c>
      <c r="L2946">
        <f t="shared" ca="1" si="498"/>
        <v>474.99999999999432</v>
      </c>
      <c r="M2946">
        <f t="shared" ca="1" si="499"/>
        <v>64312.500000000196</v>
      </c>
      <c r="N2946">
        <f t="shared" ca="1" si="500"/>
        <v>474.99999999999432</v>
      </c>
      <c r="O2946">
        <f t="shared" ca="1" si="501"/>
        <v>54462.500000000087</v>
      </c>
      <c r="P2946">
        <f t="shared" ca="1" si="504"/>
        <v>265.34545142058153</v>
      </c>
      <c r="Q2946">
        <f t="shared" ca="1" si="505"/>
        <v>217.84999999999533</v>
      </c>
      <c r="R2946">
        <f t="shared" ca="1" si="502"/>
        <v>7.440767573918039E-3</v>
      </c>
      <c r="S2946">
        <f t="shared" ca="1" si="503"/>
        <v>8.798332947441416E-3</v>
      </c>
    </row>
    <row r="2947" spans="1:19" x14ac:dyDescent="0.25">
      <c r="A2947" s="1">
        <v>37502</v>
      </c>
      <c r="B2947">
        <v>93.88</v>
      </c>
      <c r="C2947">
        <v>94.084999999999994</v>
      </c>
      <c r="D2947">
        <v>93.87</v>
      </c>
      <c r="E2947">
        <v>94.06</v>
      </c>
      <c r="F2947">
        <f ca="1">AVERAGE(E2947:OFFSET(E2947,-$F$2+1,0))</f>
        <v>93.820999999999998</v>
      </c>
      <c r="G2947">
        <f t="shared" ca="1" si="495"/>
        <v>1</v>
      </c>
      <c r="H2947">
        <v>2E-3</v>
      </c>
      <c r="I2947">
        <f ca="1">STDEV(OFFSET(H2947,-$I$2+1,0):H2947)</f>
        <v>1.0013017842578204E-3</v>
      </c>
      <c r="J2947">
        <f t="shared" ca="1" si="496"/>
        <v>1</v>
      </c>
      <c r="K2947">
        <f t="shared" ca="1" si="497"/>
        <v>1</v>
      </c>
      <c r="L2947">
        <f t="shared" ca="1" si="498"/>
        <v>-12.499999999988631</v>
      </c>
      <c r="M2947">
        <f t="shared" ca="1" si="499"/>
        <v>64300.000000000211</v>
      </c>
      <c r="N2947">
        <f t="shared" ca="1" si="500"/>
        <v>-12.499999999988631</v>
      </c>
      <c r="O2947">
        <f t="shared" ca="1" si="501"/>
        <v>54450.000000000102</v>
      </c>
      <c r="P2947">
        <f t="shared" ca="1" si="504"/>
        <v>265.28455046776531</v>
      </c>
      <c r="Q2947">
        <f t="shared" ca="1" si="505"/>
        <v>217.79999999999538</v>
      </c>
      <c r="R2947">
        <f t="shared" ca="1" si="502"/>
        <v>-1.9436345966940475E-4</v>
      </c>
      <c r="S2947">
        <f t="shared" ca="1" si="503"/>
        <v>-2.2951572182673604E-4</v>
      </c>
    </row>
    <row r="2948" spans="1:19" x14ac:dyDescent="0.25">
      <c r="A2948" s="1">
        <v>37503</v>
      </c>
      <c r="B2948">
        <v>94.06</v>
      </c>
      <c r="C2948">
        <v>94.094999999999999</v>
      </c>
      <c r="D2948">
        <v>94.025000000000006</v>
      </c>
      <c r="E2948">
        <v>94.055000000000007</v>
      </c>
      <c r="F2948">
        <f ca="1">AVERAGE(E2948:OFFSET(E2948,-$F$2+1,0))</f>
        <v>93.834624999999988</v>
      </c>
      <c r="G2948">
        <f t="shared" ca="1" si="495"/>
        <v>1</v>
      </c>
      <c r="H2948">
        <v>-1E-4</v>
      </c>
      <c r="I2948">
        <f ca="1">STDEV(OFFSET(H2948,-$I$2+1,0):H2948)</f>
        <v>9.6103014904238117E-4</v>
      </c>
      <c r="J2948">
        <f t="shared" ca="1" si="496"/>
        <v>1</v>
      </c>
      <c r="K2948">
        <f t="shared" ca="1" si="497"/>
        <v>1</v>
      </c>
      <c r="L2948">
        <f t="shared" ca="1" si="498"/>
        <v>174.99999999998295</v>
      </c>
      <c r="M2948">
        <f t="shared" ca="1" si="499"/>
        <v>64475.000000000196</v>
      </c>
      <c r="N2948">
        <f t="shared" ca="1" si="500"/>
        <v>174.99999999998295</v>
      </c>
      <c r="O2948">
        <f t="shared" ca="1" si="501"/>
        <v>54625.000000000087</v>
      </c>
      <c r="P2948">
        <f t="shared" ca="1" si="504"/>
        <v>266.1371638071933</v>
      </c>
      <c r="Q2948">
        <f t="shared" ca="1" si="505"/>
        <v>218.49999999999528</v>
      </c>
      <c r="R2948">
        <f t="shared" ca="1" si="502"/>
        <v>2.7216174183512035E-3</v>
      </c>
      <c r="S2948">
        <f t="shared" ca="1" si="503"/>
        <v>3.2139577594119855E-3</v>
      </c>
    </row>
    <row r="2949" spans="1:19" x14ac:dyDescent="0.25">
      <c r="A2949" s="1">
        <v>37504</v>
      </c>
      <c r="B2949">
        <v>94.05</v>
      </c>
      <c r="C2949">
        <v>94.15</v>
      </c>
      <c r="D2949">
        <v>94.045000000000002</v>
      </c>
      <c r="E2949">
        <v>94.125</v>
      </c>
      <c r="F2949">
        <f ca="1">AVERAGE(E2949:OFFSET(E2949,-$F$2+1,0))</f>
        <v>93.848749999999995</v>
      </c>
      <c r="G2949">
        <f t="shared" ca="1" si="495"/>
        <v>1</v>
      </c>
      <c r="H2949">
        <v>6.9999999999999999E-4</v>
      </c>
      <c r="I2949">
        <f ca="1">STDEV(OFFSET(H2949,-$I$2+1,0):H2949)</f>
        <v>9.0453535615050214E-4</v>
      </c>
      <c r="J2949">
        <f t="shared" ca="1" si="496"/>
        <v>1</v>
      </c>
      <c r="K2949">
        <f t="shared" ca="1" si="497"/>
        <v>1</v>
      </c>
      <c r="L2949">
        <f t="shared" ca="1" si="498"/>
        <v>-362.49999999999005</v>
      </c>
      <c r="M2949">
        <f t="shared" ca="1" si="499"/>
        <v>64112.500000000204</v>
      </c>
      <c r="N2949">
        <f t="shared" ca="1" si="500"/>
        <v>-362.49999999999005</v>
      </c>
      <c r="O2949">
        <f t="shared" ca="1" si="501"/>
        <v>54262.500000000095</v>
      </c>
      <c r="P2949">
        <f t="shared" ca="1" si="504"/>
        <v>264.37103617552089</v>
      </c>
      <c r="Q2949">
        <f t="shared" ca="1" si="505"/>
        <v>217.04999999999535</v>
      </c>
      <c r="R2949">
        <f t="shared" ca="1" si="502"/>
        <v>-5.6223342380766024E-3</v>
      </c>
      <c r="S2949">
        <f t="shared" ca="1" si="503"/>
        <v>-6.6361556064071297E-3</v>
      </c>
    </row>
    <row r="2950" spans="1:19" x14ac:dyDescent="0.25">
      <c r="A2950" s="1">
        <v>37505</v>
      </c>
      <c r="B2950">
        <v>94.1</v>
      </c>
      <c r="C2950">
        <v>94.135000000000005</v>
      </c>
      <c r="D2950">
        <v>93.965000000000003</v>
      </c>
      <c r="E2950">
        <v>93.98</v>
      </c>
      <c r="F2950">
        <f ca="1">AVERAGE(E2950:OFFSET(E2950,-$F$2+1,0))</f>
        <v>93.859250000000003</v>
      </c>
      <c r="G2950">
        <f t="shared" ca="1" si="495"/>
        <v>1</v>
      </c>
      <c r="H2950">
        <v>-1.5E-3</v>
      </c>
      <c r="I2950">
        <f ca="1">STDEV(OFFSET(H2950,-$I$2+1,0):H2950)</f>
        <v>9.4550181607997255E-4</v>
      </c>
      <c r="J2950">
        <f t="shared" ca="1" si="496"/>
        <v>1</v>
      </c>
      <c r="K2950">
        <f t="shared" ca="1" si="497"/>
        <v>1</v>
      </c>
      <c r="L2950">
        <f t="shared" ca="1" si="498"/>
        <v>-225.00000000000853</v>
      </c>
      <c r="M2950">
        <f t="shared" ca="1" si="499"/>
        <v>63887.500000000196</v>
      </c>
      <c r="N2950">
        <f t="shared" ca="1" si="500"/>
        <v>-225.00000000000853</v>
      </c>
      <c r="O2950">
        <f t="shared" ca="1" si="501"/>
        <v>54037.500000000087</v>
      </c>
      <c r="P2950">
        <f t="shared" ca="1" si="504"/>
        <v>263.27481902482759</v>
      </c>
      <c r="Q2950">
        <f t="shared" ca="1" si="505"/>
        <v>216.14999999999532</v>
      </c>
      <c r="R2950">
        <f t="shared" ca="1" si="502"/>
        <v>-3.5094560343148029E-3</v>
      </c>
      <c r="S2950">
        <f t="shared" ca="1" si="503"/>
        <v>-4.1465100207327002E-3</v>
      </c>
    </row>
    <row r="2951" spans="1:19" x14ac:dyDescent="0.25">
      <c r="A2951" s="1">
        <v>37508</v>
      </c>
      <c r="B2951">
        <v>93.96</v>
      </c>
      <c r="C2951">
        <v>93.984999999999999</v>
      </c>
      <c r="D2951">
        <v>93.87</v>
      </c>
      <c r="E2951">
        <v>93.89</v>
      </c>
      <c r="F2951">
        <f ca="1">AVERAGE(E2951:OFFSET(E2951,-$F$2+1,0))</f>
        <v>93.866124999999997</v>
      </c>
      <c r="G2951">
        <f t="shared" ca="1" si="495"/>
        <v>1</v>
      </c>
      <c r="H2951">
        <v>-1E-3</v>
      </c>
      <c r="I2951">
        <f ca="1">STDEV(OFFSET(H2951,-$I$2+1,0):H2951)</f>
        <v>9.7013292632341984E-4</v>
      </c>
      <c r="J2951">
        <f t="shared" ca="1" si="496"/>
        <v>1</v>
      </c>
      <c r="K2951">
        <f t="shared" ca="1" si="497"/>
        <v>1</v>
      </c>
      <c r="L2951">
        <f t="shared" ca="1" si="498"/>
        <v>25.00000000001279</v>
      </c>
      <c r="M2951">
        <f t="shared" ca="1" si="499"/>
        <v>63912.500000000211</v>
      </c>
      <c r="N2951">
        <f t="shared" ca="1" si="500"/>
        <v>25.00000000001279</v>
      </c>
      <c r="O2951">
        <f t="shared" ca="1" si="501"/>
        <v>54062.500000000102</v>
      </c>
      <c r="P2951">
        <f t="shared" ca="1" si="504"/>
        <v>263.39662093046024</v>
      </c>
      <c r="Q2951">
        <f t="shared" ca="1" si="505"/>
        <v>216.24999999999534</v>
      </c>
      <c r="R2951">
        <f t="shared" ca="1" si="502"/>
        <v>3.913128546274735E-4</v>
      </c>
      <c r="S2951">
        <f t="shared" ca="1" si="503"/>
        <v>4.6264168401596574E-4</v>
      </c>
    </row>
    <row r="2952" spans="1:19" x14ac:dyDescent="0.25">
      <c r="A2952" s="1">
        <v>37509</v>
      </c>
      <c r="B2952">
        <v>93.88</v>
      </c>
      <c r="C2952">
        <v>93.924999999999997</v>
      </c>
      <c r="D2952">
        <v>93.82</v>
      </c>
      <c r="E2952">
        <v>93.9</v>
      </c>
      <c r="F2952">
        <f ca="1">AVERAGE(E2952:OFFSET(E2952,-$F$2+1,0))</f>
        <v>93.872375000000005</v>
      </c>
      <c r="G2952">
        <f t="shared" ca="1" si="495"/>
        <v>1</v>
      </c>
      <c r="H2952">
        <v>1E-4</v>
      </c>
      <c r="I2952">
        <f ca="1">STDEV(OFFSET(H2952,-$I$2+1,0):H2952)</f>
        <v>9.6762052152908086E-4</v>
      </c>
      <c r="J2952">
        <f t="shared" ca="1" si="496"/>
        <v>1</v>
      </c>
      <c r="K2952">
        <f t="shared" ca="1" si="497"/>
        <v>1</v>
      </c>
      <c r="L2952">
        <f t="shared" ca="1" si="498"/>
        <v>-150.00000000000568</v>
      </c>
      <c r="M2952">
        <f t="shared" ca="1" si="499"/>
        <v>63762.500000000204</v>
      </c>
      <c r="N2952">
        <f t="shared" ca="1" si="500"/>
        <v>-150.00000000000568</v>
      </c>
      <c r="O2952">
        <f t="shared" ca="1" si="501"/>
        <v>53912.500000000095</v>
      </c>
      <c r="P2952">
        <f t="shared" ca="1" si="504"/>
        <v>262.66580949666474</v>
      </c>
      <c r="Q2952">
        <f t="shared" ca="1" si="505"/>
        <v>215.64999999999532</v>
      </c>
      <c r="R2952">
        <f t="shared" ca="1" si="502"/>
        <v>-2.3469587326423657E-3</v>
      </c>
      <c r="S2952">
        <f t="shared" ca="1" si="503"/>
        <v>-2.7745664739885394E-3</v>
      </c>
    </row>
    <row r="2953" spans="1:19" x14ac:dyDescent="0.25">
      <c r="A2953" s="1">
        <v>37510</v>
      </c>
      <c r="B2953">
        <v>93.89</v>
      </c>
      <c r="C2953">
        <v>93.89</v>
      </c>
      <c r="D2953">
        <v>93.77</v>
      </c>
      <c r="E2953">
        <v>93.84</v>
      </c>
      <c r="F2953">
        <f ca="1">AVERAGE(E2953:OFFSET(E2953,-$F$2+1,0))</f>
        <v>93.879124999999988</v>
      </c>
      <c r="G2953">
        <f t="shared" ca="1" si="495"/>
        <v>1</v>
      </c>
      <c r="H2953">
        <v>-5.9999999999999995E-4</v>
      </c>
      <c r="I2953">
        <f ca="1">STDEV(OFFSET(H2953,-$I$2+1,0):H2953)</f>
        <v>9.029192421776916E-4</v>
      </c>
      <c r="J2953">
        <f t="shared" ca="1" si="496"/>
        <v>1</v>
      </c>
      <c r="K2953">
        <f t="shared" ca="1" si="497"/>
        <v>1</v>
      </c>
      <c r="L2953">
        <f t="shared" ca="1" si="498"/>
        <v>187.50000000000711</v>
      </c>
      <c r="M2953">
        <f t="shared" ca="1" si="499"/>
        <v>63950.000000000211</v>
      </c>
      <c r="N2953">
        <f t="shared" ca="1" si="500"/>
        <v>187.50000000000711</v>
      </c>
      <c r="O2953">
        <f t="shared" ca="1" si="501"/>
        <v>54100.000000000102</v>
      </c>
      <c r="P2953">
        <f t="shared" ca="1" si="504"/>
        <v>263.57932378890916</v>
      </c>
      <c r="Q2953">
        <f t="shared" ca="1" si="505"/>
        <v>216.39999999999534</v>
      </c>
      <c r="R2953">
        <f t="shared" ca="1" si="502"/>
        <v>2.9405998823761065E-3</v>
      </c>
      <c r="S2953">
        <f t="shared" ca="1" si="503"/>
        <v>3.4778576396940742E-3</v>
      </c>
    </row>
    <row r="2954" spans="1:19" x14ac:dyDescent="0.25">
      <c r="A2954" s="1">
        <v>37511</v>
      </c>
      <c r="B2954">
        <v>93.84</v>
      </c>
      <c r="C2954">
        <v>93.935000000000002</v>
      </c>
      <c r="D2954">
        <v>93.83</v>
      </c>
      <c r="E2954">
        <v>93.915000000000006</v>
      </c>
      <c r="F2954">
        <f ca="1">AVERAGE(E2954:OFFSET(E2954,-$F$2+1,0))</f>
        <v>93.886624999999995</v>
      </c>
      <c r="G2954">
        <f t="shared" ca="1" si="495"/>
        <v>1</v>
      </c>
      <c r="H2954">
        <v>8.0000000000000004E-4</v>
      </c>
      <c r="I2954">
        <f ca="1">STDEV(OFFSET(H2954,-$I$2+1,0):H2954)</f>
        <v>8.7623596917965575E-4</v>
      </c>
      <c r="J2954">
        <f t="shared" ca="1" si="496"/>
        <v>1</v>
      </c>
      <c r="K2954">
        <f t="shared" ca="1" si="497"/>
        <v>1</v>
      </c>
      <c r="L2954">
        <f t="shared" ca="1" si="498"/>
        <v>74.999999999967315</v>
      </c>
      <c r="M2954">
        <f t="shared" ca="1" si="499"/>
        <v>64025.000000000182</v>
      </c>
      <c r="N2954">
        <f t="shared" ca="1" si="500"/>
        <v>74.999999999967315</v>
      </c>
      <c r="O2954">
        <f t="shared" ca="1" si="501"/>
        <v>54175.000000000073</v>
      </c>
      <c r="P2954">
        <f t="shared" ca="1" si="504"/>
        <v>263.94472950580678</v>
      </c>
      <c r="Q2954">
        <f t="shared" ca="1" si="505"/>
        <v>216.69999999999521</v>
      </c>
      <c r="R2954">
        <f t="shared" ca="1" si="502"/>
        <v>1.1727912431582028E-3</v>
      </c>
      <c r="S2954">
        <f t="shared" ca="1" si="503"/>
        <v>1.3863216266167685E-3</v>
      </c>
    </row>
    <row r="2955" spans="1:19" x14ac:dyDescent="0.25">
      <c r="A2955" s="1">
        <v>37512</v>
      </c>
      <c r="B2955">
        <v>93.91</v>
      </c>
      <c r="C2955">
        <v>93.96</v>
      </c>
      <c r="D2955">
        <v>93.9</v>
      </c>
      <c r="E2955">
        <v>93.944999999999993</v>
      </c>
      <c r="F2955">
        <f ca="1">AVERAGE(E2955:OFFSET(E2955,-$F$2+1,0))</f>
        <v>93.894624999999991</v>
      </c>
      <c r="G2955">
        <f t="shared" ca="1" si="495"/>
        <v>1</v>
      </c>
      <c r="H2955">
        <v>2.9999999999999997E-4</v>
      </c>
      <c r="I2955">
        <f ca="1">STDEV(OFFSET(H2955,-$I$2+1,0):H2955)</f>
        <v>8.5507771268864344E-4</v>
      </c>
      <c r="J2955">
        <f t="shared" ca="1" si="496"/>
        <v>1</v>
      </c>
      <c r="K2955">
        <f t="shared" ca="1" si="497"/>
        <v>1</v>
      </c>
      <c r="L2955">
        <f t="shared" ca="1" si="498"/>
        <v>-49.999999999990052</v>
      </c>
      <c r="M2955">
        <f t="shared" ca="1" si="499"/>
        <v>63975.000000000189</v>
      </c>
      <c r="N2955">
        <f t="shared" ca="1" si="500"/>
        <v>-49.999999999990052</v>
      </c>
      <c r="O2955">
        <f t="shared" ca="1" si="501"/>
        <v>54125.00000000008</v>
      </c>
      <c r="P2955">
        <f t="shared" ca="1" si="504"/>
        <v>263.70112569454164</v>
      </c>
      <c r="Q2955">
        <f t="shared" ca="1" si="505"/>
        <v>216.49999999999525</v>
      </c>
      <c r="R2955">
        <f t="shared" ca="1" si="502"/>
        <v>-7.8094494338133398E-4</v>
      </c>
      <c r="S2955">
        <f t="shared" ca="1" si="503"/>
        <v>-9.2293493308703248E-4</v>
      </c>
    </row>
    <row r="2956" spans="1:19" x14ac:dyDescent="0.25">
      <c r="A2956" s="1">
        <v>37515</v>
      </c>
      <c r="B2956">
        <v>93.94</v>
      </c>
      <c r="C2956">
        <v>93.944999999999993</v>
      </c>
      <c r="D2956">
        <v>93.9</v>
      </c>
      <c r="E2956">
        <v>93.924999999999997</v>
      </c>
      <c r="F2956">
        <f ca="1">AVERAGE(E2956:OFFSET(E2956,-$F$2+1,0))</f>
        <v>93.901499999999999</v>
      </c>
      <c r="G2956">
        <f t="shared" ca="1" si="495"/>
        <v>1</v>
      </c>
      <c r="H2956">
        <v>-2.0000000000000001E-4</v>
      </c>
      <c r="I2956">
        <f ca="1">STDEV(OFFSET(H2956,-$I$2+1,0):H2956)</f>
        <v>8.3508587645381215E-4</v>
      </c>
      <c r="J2956">
        <f t="shared" ca="1" si="496"/>
        <v>1</v>
      </c>
      <c r="K2956">
        <f t="shared" ca="1" si="497"/>
        <v>1</v>
      </c>
      <c r="L2956">
        <f t="shared" ca="1" si="498"/>
        <v>25.00000000001279</v>
      </c>
      <c r="M2956">
        <f t="shared" ca="1" si="499"/>
        <v>64000.000000000204</v>
      </c>
      <c r="N2956">
        <f t="shared" ca="1" si="500"/>
        <v>25.00000000001279</v>
      </c>
      <c r="O2956">
        <f t="shared" ca="1" si="501"/>
        <v>54150.000000000095</v>
      </c>
      <c r="P2956">
        <f t="shared" ca="1" si="504"/>
        <v>263.8229276001743</v>
      </c>
      <c r="Q2956">
        <f t="shared" ca="1" si="505"/>
        <v>216.59999999999533</v>
      </c>
      <c r="R2956">
        <f t="shared" ca="1" si="502"/>
        <v>3.907776475187607E-4</v>
      </c>
      <c r="S2956">
        <f t="shared" ca="1" si="503"/>
        <v>4.6189376443441578E-4</v>
      </c>
    </row>
    <row r="2957" spans="1:19" x14ac:dyDescent="0.25">
      <c r="A2957" s="1">
        <v>37516</v>
      </c>
      <c r="B2957">
        <v>93.9</v>
      </c>
      <c r="C2957">
        <v>93.99</v>
      </c>
      <c r="D2957">
        <v>93.79</v>
      </c>
      <c r="E2957">
        <v>93.935000000000002</v>
      </c>
      <c r="F2957">
        <f ca="1">AVERAGE(E2957:OFFSET(E2957,-$F$2+1,0))</f>
        <v>93.906374999999997</v>
      </c>
      <c r="G2957">
        <f t="shared" ca="1" si="495"/>
        <v>1</v>
      </c>
      <c r="H2957">
        <v>1E-4</v>
      </c>
      <c r="I2957">
        <f ca="1">STDEV(OFFSET(H2957,-$I$2+1,0):H2957)</f>
        <v>8.3115328879436218E-4</v>
      </c>
      <c r="J2957">
        <f t="shared" ca="1" si="496"/>
        <v>1</v>
      </c>
      <c r="K2957">
        <f t="shared" ca="1" si="497"/>
        <v>1</v>
      </c>
      <c r="L2957">
        <f t="shared" ca="1" si="498"/>
        <v>12.499999999988631</v>
      </c>
      <c r="M2957">
        <f t="shared" ca="1" si="499"/>
        <v>64012.500000000189</v>
      </c>
      <c r="N2957">
        <f t="shared" ca="1" si="500"/>
        <v>12.499999999988631</v>
      </c>
      <c r="O2957">
        <f t="shared" ca="1" si="501"/>
        <v>54162.50000000008</v>
      </c>
      <c r="P2957">
        <f t="shared" ca="1" si="504"/>
        <v>263.88382855299056</v>
      </c>
      <c r="Q2957">
        <f t="shared" ca="1" si="505"/>
        <v>216.64999999999529</v>
      </c>
      <c r="R2957">
        <f t="shared" ca="1" si="502"/>
        <v>1.9531249999982174E-4</v>
      </c>
      <c r="S2957">
        <f t="shared" ca="1" si="503"/>
        <v>2.3084025854087922E-4</v>
      </c>
    </row>
    <row r="2958" spans="1:19" x14ac:dyDescent="0.25">
      <c r="A2958" s="1">
        <v>37517</v>
      </c>
      <c r="B2958">
        <v>94</v>
      </c>
      <c r="C2958">
        <v>94.004999999999995</v>
      </c>
      <c r="D2958">
        <v>93.935000000000002</v>
      </c>
      <c r="E2958">
        <v>93.94</v>
      </c>
      <c r="F2958">
        <f ca="1">AVERAGE(E2958:OFFSET(E2958,-$F$2+1,0))</f>
        <v>93.910374999999988</v>
      </c>
      <c r="G2958">
        <f t="shared" ca="1" si="495"/>
        <v>1</v>
      </c>
      <c r="H2958">
        <v>1E-4</v>
      </c>
      <c r="I2958">
        <f ca="1">STDEV(OFFSET(H2958,-$I$2+1,0):H2958)</f>
        <v>7.9993420782093416E-4</v>
      </c>
      <c r="J2958">
        <f t="shared" ca="1" si="496"/>
        <v>1</v>
      </c>
      <c r="K2958">
        <f t="shared" ca="1" si="497"/>
        <v>1</v>
      </c>
      <c r="L2958">
        <f t="shared" ca="1" si="498"/>
        <v>312.5</v>
      </c>
      <c r="M2958">
        <f t="shared" ca="1" si="499"/>
        <v>64325.000000000189</v>
      </c>
      <c r="N2958">
        <f t="shared" ca="1" si="500"/>
        <v>312.5</v>
      </c>
      <c r="O2958">
        <f t="shared" ca="1" si="501"/>
        <v>54475.00000000008</v>
      </c>
      <c r="P2958">
        <f t="shared" ca="1" si="504"/>
        <v>265.40635237339785</v>
      </c>
      <c r="Q2958">
        <f t="shared" ca="1" si="505"/>
        <v>217.89999999999526</v>
      </c>
      <c r="R2958">
        <f t="shared" ca="1" si="502"/>
        <v>4.8818590119117213E-3</v>
      </c>
      <c r="S2958">
        <f t="shared" ca="1" si="503"/>
        <v>5.7696745903530952E-3</v>
      </c>
    </row>
    <row r="2959" spans="1:19" x14ac:dyDescent="0.25">
      <c r="A2959" s="1">
        <v>37518</v>
      </c>
      <c r="B2959">
        <v>93.974999999999994</v>
      </c>
      <c r="C2959">
        <v>94.084999999999994</v>
      </c>
      <c r="D2959">
        <v>93.95</v>
      </c>
      <c r="E2959">
        <v>94.064999999999998</v>
      </c>
      <c r="F2959">
        <f ca="1">AVERAGE(E2959:OFFSET(E2959,-$F$2+1,0))</f>
        <v>93.917625000000001</v>
      </c>
      <c r="G2959">
        <f t="shared" ca="1" si="495"/>
        <v>1</v>
      </c>
      <c r="H2959">
        <v>1.2999999999999999E-3</v>
      </c>
      <c r="I2959">
        <f ca="1">STDEV(OFFSET(H2959,-$I$2+1,0):H2959)</f>
        <v>8.479697114749721E-4</v>
      </c>
      <c r="J2959">
        <f t="shared" ca="1" si="496"/>
        <v>1</v>
      </c>
      <c r="K2959">
        <f t="shared" ca="1" si="497"/>
        <v>1</v>
      </c>
      <c r="L2959">
        <f t="shared" ca="1" si="498"/>
        <v>0</v>
      </c>
      <c r="M2959">
        <f t="shared" ca="1" si="499"/>
        <v>64325.000000000189</v>
      </c>
      <c r="N2959">
        <f t="shared" ca="1" si="500"/>
        <v>0</v>
      </c>
      <c r="O2959">
        <f t="shared" ca="1" si="501"/>
        <v>54475.00000000008</v>
      </c>
      <c r="P2959">
        <f t="shared" ca="1" si="504"/>
        <v>265.40635237339785</v>
      </c>
      <c r="Q2959">
        <f t="shared" ca="1" si="505"/>
        <v>217.89999999999526</v>
      </c>
      <c r="R2959">
        <f t="shared" ca="1" si="502"/>
        <v>0</v>
      </c>
      <c r="S2959">
        <f t="shared" ca="1" si="503"/>
        <v>0</v>
      </c>
    </row>
    <row r="2960" spans="1:19" x14ac:dyDescent="0.25">
      <c r="A2960" s="1">
        <v>37519</v>
      </c>
      <c r="B2960">
        <v>94.064999999999998</v>
      </c>
      <c r="C2960">
        <v>94.075000000000003</v>
      </c>
      <c r="D2960">
        <v>94.01</v>
      </c>
      <c r="E2960">
        <v>94.064999999999998</v>
      </c>
      <c r="F2960">
        <f ca="1">AVERAGE(E2960:OFFSET(E2960,-$F$2+1,0))</f>
        <v>93.923374999999993</v>
      </c>
      <c r="G2960">
        <f t="shared" ca="1" si="495"/>
        <v>1</v>
      </c>
      <c r="H2960">
        <v>0</v>
      </c>
      <c r="I2960">
        <f ca="1">STDEV(OFFSET(H2960,-$I$2+1,0):H2960)</f>
        <v>8.0254529303237516E-4</v>
      </c>
      <c r="J2960">
        <f t="shared" ca="1" si="496"/>
        <v>1</v>
      </c>
      <c r="K2960">
        <f t="shared" ca="1" si="497"/>
        <v>1</v>
      </c>
      <c r="L2960">
        <f t="shared" ca="1" si="498"/>
        <v>62.500000000014211</v>
      </c>
      <c r="M2960">
        <f t="shared" ca="1" si="499"/>
        <v>64387.500000000204</v>
      </c>
      <c r="N2960">
        <f t="shared" ca="1" si="500"/>
        <v>62.500000000014211</v>
      </c>
      <c r="O2960">
        <f t="shared" ca="1" si="501"/>
        <v>54537.500000000095</v>
      </c>
      <c r="P2960">
        <f t="shared" ca="1" si="504"/>
        <v>265.71085713747937</v>
      </c>
      <c r="Q2960">
        <f t="shared" ca="1" si="505"/>
        <v>218.14999999999532</v>
      </c>
      <c r="R2960">
        <f t="shared" ca="1" si="502"/>
        <v>9.7162844928121302E-4</v>
      </c>
      <c r="S2960">
        <f t="shared" ca="1" si="503"/>
        <v>1.1473152822398186E-3</v>
      </c>
    </row>
    <row r="2961" spans="1:19" x14ac:dyDescent="0.25">
      <c r="A2961" s="1">
        <v>37522</v>
      </c>
      <c r="B2961">
        <v>94.06</v>
      </c>
      <c r="C2961">
        <v>94.125</v>
      </c>
      <c r="D2961">
        <v>94.06</v>
      </c>
      <c r="E2961">
        <v>94.09</v>
      </c>
      <c r="F2961">
        <f ca="1">AVERAGE(E2961:OFFSET(E2961,-$F$2+1,0))</f>
        <v>93.929625000000016</v>
      </c>
      <c r="G2961">
        <f t="shared" ca="1" si="495"/>
        <v>1</v>
      </c>
      <c r="H2961">
        <v>2.9999999999999997E-4</v>
      </c>
      <c r="I2961">
        <f ca="1">STDEV(OFFSET(H2961,-$I$2+1,0):H2961)</f>
        <v>7.9886432548106434E-4</v>
      </c>
      <c r="J2961">
        <f t="shared" ca="1" si="496"/>
        <v>1</v>
      </c>
      <c r="K2961">
        <f t="shared" ca="1" si="497"/>
        <v>1</v>
      </c>
      <c r="L2961">
        <f t="shared" ca="1" si="498"/>
        <v>75.000000000002842</v>
      </c>
      <c r="M2961">
        <f t="shared" ca="1" si="499"/>
        <v>64462.500000000204</v>
      </c>
      <c r="N2961">
        <f t="shared" ca="1" si="500"/>
        <v>75.000000000002842</v>
      </c>
      <c r="O2961">
        <f t="shared" ca="1" si="501"/>
        <v>54612.500000000095</v>
      </c>
      <c r="P2961">
        <f t="shared" ca="1" si="504"/>
        <v>266.07626285437709</v>
      </c>
      <c r="Q2961">
        <f t="shared" ca="1" si="505"/>
        <v>218.4499999999953</v>
      </c>
      <c r="R2961">
        <f t="shared" ca="1" si="502"/>
        <v>1.1648223645894405E-3</v>
      </c>
      <c r="S2961">
        <f t="shared" ca="1" si="503"/>
        <v>1.3752005500802698E-3</v>
      </c>
    </row>
    <row r="2962" spans="1:19" x14ac:dyDescent="0.25">
      <c r="A2962" s="1">
        <v>37523</v>
      </c>
      <c r="B2962">
        <v>94.09</v>
      </c>
      <c r="C2962">
        <v>94.19</v>
      </c>
      <c r="D2962">
        <v>94.084999999999994</v>
      </c>
      <c r="E2962">
        <v>94.12</v>
      </c>
      <c r="F2962">
        <f ca="1">AVERAGE(E2962:OFFSET(E2962,-$F$2+1,0))</f>
        <v>93.939625000000007</v>
      </c>
      <c r="G2962">
        <f t="shared" ca="1" si="495"/>
        <v>1</v>
      </c>
      <c r="H2962">
        <v>2.9999999999999997E-4</v>
      </c>
      <c r="I2962">
        <f ca="1">STDEV(OFFSET(H2962,-$I$2+1,0):H2962)</f>
        <v>7.9991775893064883E-4</v>
      </c>
      <c r="J2962">
        <f t="shared" ca="1" si="496"/>
        <v>1</v>
      </c>
      <c r="K2962">
        <f t="shared" ca="1" si="497"/>
        <v>1</v>
      </c>
      <c r="L2962">
        <f t="shared" ca="1" si="498"/>
        <v>-150.00000000000568</v>
      </c>
      <c r="M2962">
        <f t="shared" ca="1" si="499"/>
        <v>64312.500000000196</v>
      </c>
      <c r="N2962">
        <f t="shared" ca="1" si="500"/>
        <v>-150.00000000000568</v>
      </c>
      <c r="O2962">
        <f t="shared" ca="1" si="501"/>
        <v>54462.500000000087</v>
      </c>
      <c r="P2962">
        <f t="shared" ca="1" si="504"/>
        <v>265.34545142058158</v>
      </c>
      <c r="Q2962">
        <f t="shared" ca="1" si="505"/>
        <v>217.84999999999528</v>
      </c>
      <c r="R2962">
        <f t="shared" ca="1" si="502"/>
        <v>-2.32693426410712E-3</v>
      </c>
      <c r="S2962">
        <f t="shared" ca="1" si="503"/>
        <v>-2.7466239414054554E-3</v>
      </c>
    </row>
    <row r="2963" spans="1:19" x14ac:dyDescent="0.25">
      <c r="A2963" s="1">
        <v>37524</v>
      </c>
      <c r="B2963">
        <v>94.144999999999996</v>
      </c>
      <c r="C2963">
        <v>94.165000000000006</v>
      </c>
      <c r="D2963">
        <v>94.04</v>
      </c>
      <c r="E2963">
        <v>94.06</v>
      </c>
      <c r="F2963">
        <f ca="1">AVERAGE(E2963:OFFSET(E2963,-$F$2+1,0))</f>
        <v>93.948375000000013</v>
      </c>
      <c r="G2963">
        <f t="shared" ca="1" si="495"/>
        <v>1</v>
      </c>
      <c r="H2963">
        <v>-5.9999999999999995E-4</v>
      </c>
      <c r="I2963">
        <f ca="1">STDEV(OFFSET(H2963,-$I$2+1,0):H2963)</f>
        <v>7.8230428862431775E-4</v>
      </c>
      <c r="J2963">
        <f t="shared" ca="1" si="496"/>
        <v>1</v>
      </c>
      <c r="K2963">
        <f t="shared" ca="1" si="497"/>
        <v>1</v>
      </c>
      <c r="L2963">
        <f t="shared" ca="1" si="498"/>
        <v>124.99999999999289</v>
      </c>
      <c r="M2963">
        <f t="shared" ca="1" si="499"/>
        <v>64437.500000000189</v>
      </c>
      <c r="N2963">
        <f t="shared" ca="1" si="500"/>
        <v>124.99999999999289</v>
      </c>
      <c r="O2963">
        <f t="shared" ca="1" si="501"/>
        <v>54587.50000000008</v>
      </c>
      <c r="P2963">
        <f t="shared" ca="1" si="504"/>
        <v>265.95446094874444</v>
      </c>
      <c r="Q2963">
        <f t="shared" ca="1" si="505"/>
        <v>218.34999999999522</v>
      </c>
      <c r="R2963">
        <f t="shared" ca="1" si="502"/>
        <v>1.9436345966957049E-3</v>
      </c>
      <c r="S2963">
        <f t="shared" ca="1" si="503"/>
        <v>2.2951572182693175E-3</v>
      </c>
    </row>
    <row r="2964" spans="1:19" x14ac:dyDescent="0.25">
      <c r="A2964" s="1">
        <v>37525</v>
      </c>
      <c r="B2964">
        <v>94.075000000000003</v>
      </c>
      <c r="C2964">
        <v>94.13</v>
      </c>
      <c r="D2964">
        <v>94.05</v>
      </c>
      <c r="E2964">
        <v>94.11</v>
      </c>
      <c r="F2964">
        <f ca="1">AVERAGE(E2964:OFFSET(E2964,-$F$2+1,0))</f>
        <v>93.955750000000009</v>
      </c>
      <c r="G2964">
        <f t="shared" ca="1" si="495"/>
        <v>1</v>
      </c>
      <c r="H2964">
        <v>5.0000000000000001E-4</v>
      </c>
      <c r="I2964">
        <f ca="1">STDEV(OFFSET(H2964,-$I$2+1,0):H2964)</f>
        <v>7.795241463462451E-4</v>
      </c>
      <c r="J2964">
        <f t="shared" ca="1" si="496"/>
        <v>1</v>
      </c>
      <c r="K2964">
        <f t="shared" ca="1" si="497"/>
        <v>1</v>
      </c>
      <c r="L2964">
        <f t="shared" ca="1" si="498"/>
        <v>274.99999999999858</v>
      </c>
      <c r="M2964">
        <f t="shared" ca="1" si="499"/>
        <v>64712.500000000189</v>
      </c>
      <c r="N2964">
        <f t="shared" ca="1" si="500"/>
        <v>274.99999999999858</v>
      </c>
      <c r="O2964">
        <f t="shared" ca="1" si="501"/>
        <v>54862.50000000008</v>
      </c>
      <c r="P2964">
        <f t="shared" ca="1" si="504"/>
        <v>267.29428191070281</v>
      </c>
      <c r="Q2964">
        <f t="shared" ca="1" si="505"/>
        <v>219.44999999999519</v>
      </c>
      <c r="R2964">
        <f t="shared" ca="1" si="502"/>
        <v>4.2677012609117016E-3</v>
      </c>
      <c r="S2964">
        <f t="shared" ca="1" si="503"/>
        <v>5.0377833753148284E-3</v>
      </c>
    </row>
    <row r="2965" spans="1:19" x14ac:dyDescent="0.25">
      <c r="A2965" s="1">
        <v>37526</v>
      </c>
      <c r="B2965">
        <v>94.12</v>
      </c>
      <c r="C2965">
        <v>94.24</v>
      </c>
      <c r="D2965">
        <v>94.11</v>
      </c>
      <c r="E2965">
        <v>94.22</v>
      </c>
      <c r="F2965">
        <f ca="1">AVERAGE(E2965:OFFSET(E2965,-$F$2+1,0))</f>
        <v>93.966000000000008</v>
      </c>
      <c r="G2965">
        <f t="shared" ca="1" si="495"/>
        <v>1</v>
      </c>
      <c r="H2965">
        <v>1.1999999999999999E-3</v>
      </c>
      <c r="I2965">
        <f ca="1">STDEV(OFFSET(H2965,-$I$2+1,0):H2965)</f>
        <v>8.0933696059766957E-4</v>
      </c>
      <c r="J2965">
        <f t="shared" ca="1" si="496"/>
        <v>1</v>
      </c>
      <c r="K2965">
        <f t="shared" ca="1" si="497"/>
        <v>1</v>
      </c>
      <c r="L2965">
        <f t="shared" ca="1" si="498"/>
        <v>212.5000000000199</v>
      </c>
      <c r="M2965">
        <f t="shared" ca="1" si="499"/>
        <v>64925.000000000211</v>
      </c>
      <c r="N2965">
        <f t="shared" ca="1" si="500"/>
        <v>212.5000000000199</v>
      </c>
      <c r="O2965">
        <f t="shared" ca="1" si="501"/>
        <v>55075.000000000102</v>
      </c>
      <c r="P2965">
        <f t="shared" ca="1" si="504"/>
        <v>268.32959810857989</v>
      </c>
      <c r="Q2965">
        <f t="shared" ca="1" si="505"/>
        <v>220.29999999999526</v>
      </c>
      <c r="R2965">
        <f t="shared" ca="1" si="502"/>
        <v>3.283755070504451E-3</v>
      </c>
      <c r="S2965">
        <f t="shared" ca="1" si="503"/>
        <v>3.8733196627937041E-3</v>
      </c>
    </row>
    <row r="2966" spans="1:19" x14ac:dyDescent="0.25">
      <c r="A2966" s="1">
        <v>37529</v>
      </c>
      <c r="B2966">
        <v>94.23</v>
      </c>
      <c r="C2966">
        <v>94.35</v>
      </c>
      <c r="D2966">
        <v>94.19</v>
      </c>
      <c r="E2966">
        <v>94.305000000000007</v>
      </c>
      <c r="F2966">
        <f ca="1">AVERAGE(E2966:OFFSET(E2966,-$F$2+1,0))</f>
        <v>93.974125000000001</v>
      </c>
      <c r="G2966">
        <f t="shared" ca="1" si="495"/>
        <v>1</v>
      </c>
      <c r="H2966">
        <v>8.9999999999999998E-4</v>
      </c>
      <c r="I2966">
        <f ca="1">STDEV(OFFSET(H2966,-$I$2+1,0):H2966)</f>
        <v>8.1376318810559957E-4</v>
      </c>
      <c r="J2966">
        <f t="shared" ca="1" si="496"/>
        <v>1</v>
      </c>
      <c r="K2966">
        <f t="shared" ca="1" si="497"/>
        <v>1</v>
      </c>
      <c r="L2966">
        <f t="shared" ca="1" si="498"/>
        <v>-137.50000000001705</v>
      </c>
      <c r="M2966">
        <f t="shared" ca="1" si="499"/>
        <v>64787.500000000196</v>
      </c>
      <c r="N2966">
        <f t="shared" ca="1" si="500"/>
        <v>-137.50000000001705</v>
      </c>
      <c r="O2966">
        <f t="shared" ca="1" si="501"/>
        <v>54937.500000000087</v>
      </c>
      <c r="P2966">
        <f t="shared" ca="1" si="504"/>
        <v>267.65968762760059</v>
      </c>
      <c r="Q2966">
        <f t="shared" ca="1" si="505"/>
        <v>219.74999999999523</v>
      </c>
      <c r="R2966">
        <f t="shared" ca="1" si="502"/>
        <v>-2.11782826338108E-3</v>
      </c>
      <c r="S2966">
        <f t="shared" ca="1" si="503"/>
        <v>-2.4965955515209586E-3</v>
      </c>
    </row>
    <row r="2967" spans="1:19" x14ac:dyDescent="0.25">
      <c r="A2967" s="1">
        <v>37530</v>
      </c>
      <c r="B2967">
        <v>94.314999999999998</v>
      </c>
      <c r="C2967">
        <v>94.32</v>
      </c>
      <c r="D2967">
        <v>94.215000000000003</v>
      </c>
      <c r="E2967">
        <v>94.25</v>
      </c>
      <c r="F2967">
        <f ca="1">AVERAGE(E2967:OFFSET(E2967,-$F$2+1,0))</f>
        <v>93.979500000000002</v>
      </c>
      <c r="G2967">
        <f t="shared" ca="1" si="495"/>
        <v>1</v>
      </c>
      <c r="H2967">
        <v>-5.9999999999999995E-4</v>
      </c>
      <c r="I2967">
        <f ca="1">STDEV(OFFSET(H2967,-$I$2+1,0):H2967)</f>
        <v>7.1818484645960788E-4</v>
      </c>
      <c r="J2967">
        <f t="shared" ca="1" si="496"/>
        <v>1</v>
      </c>
      <c r="K2967">
        <f t="shared" ca="1" si="497"/>
        <v>1</v>
      </c>
      <c r="L2967">
        <f t="shared" ca="1" si="498"/>
        <v>0</v>
      </c>
      <c r="M2967">
        <f t="shared" ca="1" si="499"/>
        <v>64787.500000000196</v>
      </c>
      <c r="N2967">
        <f t="shared" ca="1" si="500"/>
        <v>0</v>
      </c>
      <c r="O2967">
        <f t="shared" ca="1" si="501"/>
        <v>54937.500000000087</v>
      </c>
      <c r="P2967">
        <f t="shared" ca="1" si="504"/>
        <v>267.65968762760059</v>
      </c>
      <c r="Q2967">
        <f t="shared" ca="1" si="505"/>
        <v>219.74999999999523</v>
      </c>
      <c r="R2967">
        <f t="shared" ca="1" si="502"/>
        <v>0</v>
      </c>
      <c r="S2967">
        <f t="shared" ca="1" si="503"/>
        <v>0</v>
      </c>
    </row>
    <row r="2968" spans="1:19" x14ac:dyDescent="0.25">
      <c r="A2968" s="1">
        <v>37531</v>
      </c>
      <c r="B2968">
        <v>94.224999999999994</v>
      </c>
      <c r="C2968">
        <v>94.29</v>
      </c>
      <c r="D2968">
        <v>94.194999999999993</v>
      </c>
      <c r="E2968">
        <v>94.25</v>
      </c>
      <c r="F2968">
        <f ca="1">AVERAGE(E2968:OFFSET(E2968,-$F$2+1,0))</f>
        <v>93.987625000000008</v>
      </c>
      <c r="G2968">
        <f t="shared" ca="1" si="495"/>
        <v>1</v>
      </c>
      <c r="H2968">
        <v>0</v>
      </c>
      <c r="I2968">
        <f ca="1">STDEV(OFFSET(H2968,-$I$2+1,0):H2968)</f>
        <v>7.1706639199331859E-4</v>
      </c>
      <c r="J2968">
        <f t="shared" ca="1" si="496"/>
        <v>1</v>
      </c>
      <c r="K2968">
        <f t="shared" ca="1" si="497"/>
        <v>1</v>
      </c>
      <c r="L2968">
        <f t="shared" ca="1" si="498"/>
        <v>0</v>
      </c>
      <c r="M2968">
        <f t="shared" ca="1" si="499"/>
        <v>64787.500000000196</v>
      </c>
      <c r="N2968">
        <f t="shared" ca="1" si="500"/>
        <v>0</v>
      </c>
      <c r="O2968">
        <f t="shared" ca="1" si="501"/>
        <v>54937.500000000087</v>
      </c>
      <c r="P2968">
        <f t="shared" ca="1" si="504"/>
        <v>267.65968762760059</v>
      </c>
      <c r="Q2968">
        <f t="shared" ca="1" si="505"/>
        <v>219.74999999999523</v>
      </c>
      <c r="R2968">
        <f t="shared" ca="1" si="502"/>
        <v>0</v>
      </c>
      <c r="S2968">
        <f t="shared" ca="1" si="503"/>
        <v>0</v>
      </c>
    </row>
    <row r="2969" spans="1:19" x14ac:dyDescent="0.25">
      <c r="A2969" s="1">
        <v>37532</v>
      </c>
      <c r="B2969">
        <v>94.28</v>
      </c>
      <c r="C2969">
        <v>94.305000000000007</v>
      </c>
      <c r="D2969">
        <v>94.215000000000003</v>
      </c>
      <c r="E2969">
        <v>94.25</v>
      </c>
      <c r="F2969">
        <f ca="1">AVERAGE(E2969:OFFSET(E2969,-$F$2+1,0))</f>
        <v>93.992000000000004</v>
      </c>
      <c r="G2969">
        <f t="shared" ca="1" si="495"/>
        <v>1</v>
      </c>
      <c r="H2969">
        <v>0</v>
      </c>
      <c r="I2969">
        <f ca="1">STDEV(OFFSET(H2969,-$I$2+1,0):H2969)</f>
        <v>7.0345014412050405E-4</v>
      </c>
      <c r="J2969">
        <f t="shared" ca="1" si="496"/>
        <v>1</v>
      </c>
      <c r="K2969">
        <f t="shared" ca="1" si="497"/>
        <v>1</v>
      </c>
      <c r="L2969">
        <f t="shared" ca="1" si="498"/>
        <v>-150.00000000000568</v>
      </c>
      <c r="M2969">
        <f t="shared" ca="1" si="499"/>
        <v>64637.500000000189</v>
      </c>
      <c r="N2969">
        <f t="shared" ca="1" si="500"/>
        <v>-150.00000000000568</v>
      </c>
      <c r="O2969">
        <f t="shared" ca="1" si="501"/>
        <v>54787.50000000008</v>
      </c>
      <c r="P2969">
        <f t="shared" ca="1" si="504"/>
        <v>266.92887619380508</v>
      </c>
      <c r="Q2969">
        <f t="shared" ca="1" si="505"/>
        <v>219.14999999999523</v>
      </c>
      <c r="R2969">
        <f t="shared" ca="1" si="502"/>
        <v>-2.3152614316033992E-3</v>
      </c>
      <c r="S2969">
        <f t="shared" ca="1" si="503"/>
        <v>-2.7303754266212597E-3</v>
      </c>
    </row>
    <row r="2970" spans="1:19" x14ac:dyDescent="0.25">
      <c r="A2970" s="1">
        <v>37533</v>
      </c>
      <c r="B2970">
        <v>94.245000000000005</v>
      </c>
      <c r="C2970">
        <v>94.28</v>
      </c>
      <c r="D2970">
        <v>94.08</v>
      </c>
      <c r="E2970">
        <v>94.19</v>
      </c>
      <c r="F2970">
        <f ca="1">AVERAGE(E2970:OFFSET(E2970,-$F$2+1,0))</f>
        <v>93.997000000000014</v>
      </c>
      <c r="G2970">
        <f t="shared" ca="1" si="495"/>
        <v>1</v>
      </c>
      <c r="H2970">
        <v>-5.9999999999999995E-4</v>
      </c>
      <c r="I2970">
        <f ca="1">STDEV(OFFSET(H2970,-$I$2+1,0):H2970)</f>
        <v>6.217758946420283E-4</v>
      </c>
      <c r="J2970">
        <f t="shared" ca="1" si="496"/>
        <v>1</v>
      </c>
      <c r="K2970">
        <f t="shared" ca="1" si="497"/>
        <v>1</v>
      </c>
      <c r="L2970">
        <f t="shared" ca="1" si="498"/>
        <v>12.499999999988631</v>
      </c>
      <c r="M2970">
        <f t="shared" ca="1" si="499"/>
        <v>64650.000000000175</v>
      </c>
      <c r="N2970">
        <f t="shared" ca="1" si="500"/>
        <v>12.499999999988631</v>
      </c>
      <c r="O2970">
        <f t="shared" ca="1" si="501"/>
        <v>54800.000000000065</v>
      </c>
      <c r="P2970">
        <f t="shared" ca="1" si="504"/>
        <v>266.98977714662135</v>
      </c>
      <c r="Q2970">
        <f t="shared" ca="1" si="505"/>
        <v>219.19999999999519</v>
      </c>
      <c r="R2970">
        <f t="shared" ca="1" si="502"/>
        <v>1.9338619222569861E-4</v>
      </c>
      <c r="S2970">
        <f t="shared" ca="1" si="503"/>
        <v>2.281542322608006E-4</v>
      </c>
    </row>
    <row r="2971" spans="1:19" x14ac:dyDescent="0.25">
      <c r="A2971" s="1">
        <v>37536</v>
      </c>
      <c r="B2971">
        <v>94.2</v>
      </c>
      <c r="C2971">
        <v>94.245000000000005</v>
      </c>
      <c r="D2971">
        <v>94.18</v>
      </c>
      <c r="E2971">
        <v>94.194999999999993</v>
      </c>
      <c r="F2971">
        <f ca="1">AVERAGE(E2971:OFFSET(E2971,-$F$2+1,0))</f>
        <v>94.00200000000001</v>
      </c>
      <c r="G2971">
        <f t="shared" ca="1" si="495"/>
        <v>1</v>
      </c>
      <c r="H2971">
        <v>1E-4</v>
      </c>
      <c r="I2971">
        <f ca="1">STDEV(OFFSET(H2971,-$I$2+1,0):H2971)</f>
        <v>5.6391488719486737E-4</v>
      </c>
      <c r="J2971">
        <f t="shared" ca="1" si="496"/>
        <v>1</v>
      </c>
      <c r="K2971">
        <f t="shared" ca="1" si="497"/>
        <v>1</v>
      </c>
      <c r="L2971">
        <f t="shared" ca="1" si="498"/>
        <v>-112.49999999996874</v>
      </c>
      <c r="M2971">
        <f t="shared" ca="1" si="499"/>
        <v>64537.500000000204</v>
      </c>
      <c r="N2971">
        <f t="shared" ca="1" si="500"/>
        <v>-112.49999999996874</v>
      </c>
      <c r="O2971">
        <f t="shared" ca="1" si="501"/>
        <v>54687.500000000095</v>
      </c>
      <c r="P2971">
        <f t="shared" ca="1" si="504"/>
        <v>266.44166857127487</v>
      </c>
      <c r="Q2971">
        <f t="shared" ca="1" si="505"/>
        <v>218.74999999999531</v>
      </c>
      <c r="R2971">
        <f t="shared" ca="1" si="502"/>
        <v>-1.7401392111364028E-3</v>
      </c>
      <c r="S2971">
        <f t="shared" ca="1" si="503"/>
        <v>-2.0529197080286243E-3</v>
      </c>
    </row>
    <row r="2972" spans="1:19" x14ac:dyDescent="0.25">
      <c r="A2972" s="1">
        <v>37537</v>
      </c>
      <c r="B2972">
        <v>94.215000000000003</v>
      </c>
      <c r="C2972">
        <v>94.23</v>
      </c>
      <c r="D2972">
        <v>94.135000000000005</v>
      </c>
      <c r="E2972">
        <v>94.15</v>
      </c>
      <c r="F2972">
        <f ca="1">AVERAGE(E2972:OFFSET(E2972,-$F$2+1,0))</f>
        <v>94.006750000000025</v>
      </c>
      <c r="G2972">
        <f t="shared" ca="1" si="495"/>
        <v>1</v>
      </c>
      <c r="H2972">
        <v>-5.0000000000000001E-4</v>
      </c>
      <c r="I2972">
        <f ca="1">STDEV(OFFSET(H2972,-$I$2+1,0):H2972)</f>
        <v>5.8345612742654348E-4</v>
      </c>
      <c r="J2972">
        <f t="shared" ca="1" si="496"/>
        <v>1</v>
      </c>
      <c r="K2972">
        <f t="shared" ca="1" si="497"/>
        <v>1</v>
      </c>
      <c r="L2972">
        <f t="shared" ca="1" si="498"/>
        <v>199.99999999999574</v>
      </c>
      <c r="M2972">
        <f t="shared" ca="1" si="499"/>
        <v>64737.500000000196</v>
      </c>
      <c r="N2972">
        <f t="shared" ca="1" si="500"/>
        <v>199.99999999999574</v>
      </c>
      <c r="O2972">
        <f t="shared" ca="1" si="501"/>
        <v>54887.500000000087</v>
      </c>
      <c r="P2972">
        <f t="shared" ca="1" si="504"/>
        <v>267.41608381633552</v>
      </c>
      <c r="Q2972">
        <f t="shared" ca="1" si="505"/>
        <v>219.54999999999529</v>
      </c>
      <c r="R2972">
        <f t="shared" ca="1" si="502"/>
        <v>3.0989734650396297E-3</v>
      </c>
      <c r="S2972">
        <f t="shared" ca="1" si="503"/>
        <v>3.6571428571427729E-3</v>
      </c>
    </row>
    <row r="2973" spans="1:19" x14ac:dyDescent="0.25">
      <c r="A2973" s="1">
        <v>37538</v>
      </c>
      <c r="B2973">
        <v>94.16</v>
      </c>
      <c r="C2973">
        <v>94.25</v>
      </c>
      <c r="D2973">
        <v>94.15</v>
      </c>
      <c r="E2973">
        <v>94.23</v>
      </c>
      <c r="F2973">
        <f ca="1">AVERAGE(E2973:OFFSET(E2973,-$F$2+1,0))</f>
        <v>94.010000000000019</v>
      </c>
      <c r="G2973">
        <f t="shared" ca="1" si="495"/>
        <v>1</v>
      </c>
      <c r="H2973">
        <v>8.0000000000000004E-4</v>
      </c>
      <c r="I2973">
        <f ca="1">STDEV(OFFSET(H2973,-$I$2+1,0):H2973)</f>
        <v>5.7390628246485641E-4</v>
      </c>
      <c r="J2973">
        <f t="shared" ca="1" si="496"/>
        <v>1</v>
      </c>
      <c r="K2973">
        <f t="shared" ca="1" si="497"/>
        <v>1</v>
      </c>
      <c r="L2973">
        <f t="shared" ca="1" si="498"/>
        <v>-112.50000000000426</v>
      </c>
      <c r="M2973">
        <f t="shared" ca="1" si="499"/>
        <v>64625.000000000189</v>
      </c>
      <c r="N2973">
        <f t="shared" ca="1" si="500"/>
        <v>-112.50000000000426</v>
      </c>
      <c r="O2973">
        <f t="shared" ca="1" si="501"/>
        <v>54775.00000000008</v>
      </c>
      <c r="P2973">
        <f t="shared" ca="1" si="504"/>
        <v>266.86797524098887</v>
      </c>
      <c r="Q2973">
        <f t="shared" ca="1" si="505"/>
        <v>219.0999999999953</v>
      </c>
      <c r="R2973">
        <f t="shared" ca="1" si="502"/>
        <v>-1.7377872176096377E-3</v>
      </c>
      <c r="S2973">
        <f t="shared" ca="1" si="503"/>
        <v>-2.0496470052380612E-3</v>
      </c>
    </row>
    <row r="2974" spans="1:19" x14ac:dyDescent="0.25">
      <c r="A2974" s="1">
        <v>37539</v>
      </c>
      <c r="B2974">
        <v>94.24</v>
      </c>
      <c r="C2974">
        <v>94.265000000000001</v>
      </c>
      <c r="D2974">
        <v>94.16</v>
      </c>
      <c r="E2974">
        <v>94.185000000000002</v>
      </c>
      <c r="F2974">
        <f ca="1">AVERAGE(E2974:OFFSET(E2974,-$F$2+1,0))</f>
        <v>94.015500000000003</v>
      </c>
      <c r="G2974">
        <f t="shared" ca="1" si="495"/>
        <v>1</v>
      </c>
      <c r="H2974">
        <v>-5.0000000000000001E-4</v>
      </c>
      <c r="I2974">
        <f ca="1">STDEV(OFFSET(H2974,-$I$2+1,0):H2974)</f>
        <v>5.7717551831948692E-4</v>
      </c>
      <c r="J2974">
        <f t="shared" ca="1" si="496"/>
        <v>1</v>
      </c>
      <c r="K2974">
        <f t="shared" ca="1" si="497"/>
        <v>1</v>
      </c>
      <c r="L2974">
        <f t="shared" ca="1" si="498"/>
        <v>-250.00000000002132</v>
      </c>
      <c r="M2974">
        <f t="shared" ca="1" si="499"/>
        <v>64375.000000000167</v>
      </c>
      <c r="N2974">
        <f t="shared" ca="1" si="500"/>
        <v>-250.00000000002132</v>
      </c>
      <c r="O2974">
        <f t="shared" ca="1" si="501"/>
        <v>54525.000000000058</v>
      </c>
      <c r="P2974">
        <f t="shared" ca="1" si="504"/>
        <v>265.64995618466293</v>
      </c>
      <c r="Q2974">
        <f t="shared" ca="1" si="505"/>
        <v>218.09999999999525</v>
      </c>
      <c r="R2974">
        <f t="shared" ca="1" si="502"/>
        <v>-3.8684719535786549E-3</v>
      </c>
      <c r="S2974">
        <f t="shared" ca="1" si="503"/>
        <v>-4.5641259698771513E-3</v>
      </c>
    </row>
    <row r="2975" spans="1:19" x14ac:dyDescent="0.25">
      <c r="A2975" s="1">
        <v>37540</v>
      </c>
      <c r="B2975">
        <v>94.18</v>
      </c>
      <c r="C2975">
        <v>94.194999999999993</v>
      </c>
      <c r="D2975">
        <v>94.06</v>
      </c>
      <c r="E2975">
        <v>94.084999999999994</v>
      </c>
      <c r="F2975">
        <f ca="1">AVERAGE(E2975:OFFSET(E2975,-$F$2+1,0))</f>
        <v>94.020499999999998</v>
      </c>
      <c r="G2975">
        <f t="shared" ca="1" si="495"/>
        <v>1</v>
      </c>
      <c r="H2975">
        <v>-1.1000000000000001E-3</v>
      </c>
      <c r="I2975">
        <f ca="1">STDEV(OFFSET(H2975,-$I$2+1,0):H2975)</f>
        <v>6.3897533104511207E-4</v>
      </c>
      <c r="J2975">
        <f t="shared" ca="1" si="496"/>
        <v>1</v>
      </c>
      <c r="K2975">
        <f t="shared" ca="1" si="497"/>
        <v>1</v>
      </c>
      <c r="L2975">
        <f t="shared" ca="1" si="498"/>
        <v>-350.00000000000142</v>
      </c>
      <c r="M2975">
        <f t="shared" ca="1" si="499"/>
        <v>64025.000000000167</v>
      </c>
      <c r="N2975">
        <f t="shared" ca="1" si="500"/>
        <v>-350.00000000000142</v>
      </c>
      <c r="O2975">
        <f t="shared" ca="1" si="501"/>
        <v>54175.000000000058</v>
      </c>
      <c r="P2975">
        <f t="shared" ca="1" si="504"/>
        <v>263.94472950580678</v>
      </c>
      <c r="Q2975">
        <f t="shared" ca="1" si="505"/>
        <v>216.69999999999527</v>
      </c>
      <c r="R2975">
        <f t="shared" ca="1" si="502"/>
        <v>-5.4368932038835029E-3</v>
      </c>
      <c r="S2975">
        <f t="shared" ca="1" si="503"/>
        <v>-6.419073819348942E-3</v>
      </c>
    </row>
    <row r="2976" spans="1:19" x14ac:dyDescent="0.25">
      <c r="A2976" s="1">
        <v>37544</v>
      </c>
      <c r="B2976">
        <v>94.075000000000003</v>
      </c>
      <c r="C2976">
        <v>94.13</v>
      </c>
      <c r="D2976">
        <v>93.915000000000006</v>
      </c>
      <c r="E2976">
        <v>93.944999999999993</v>
      </c>
      <c r="F2976">
        <f ca="1">AVERAGE(E2976:OFFSET(E2976,-$F$2+1,0))</f>
        <v>94.023875000000004</v>
      </c>
      <c r="G2976">
        <f t="shared" ca="1" si="495"/>
        <v>1</v>
      </c>
      <c r="H2976">
        <v>-1.5E-3</v>
      </c>
      <c r="I2976">
        <f ca="1">STDEV(OFFSET(H2976,-$I$2+1,0):H2976)</f>
        <v>7.2830011165149423E-4</v>
      </c>
      <c r="J2976">
        <f t="shared" ca="1" si="496"/>
        <v>1</v>
      </c>
      <c r="K2976">
        <f t="shared" ca="1" si="497"/>
        <v>1</v>
      </c>
      <c r="L2976">
        <f t="shared" ca="1" si="498"/>
        <v>75.000000000002842</v>
      </c>
      <c r="M2976">
        <f t="shared" ca="1" si="499"/>
        <v>64100.000000000167</v>
      </c>
      <c r="N2976">
        <f t="shared" ca="1" si="500"/>
        <v>75.000000000002842</v>
      </c>
      <c r="O2976">
        <f t="shared" ca="1" si="501"/>
        <v>54250.000000000058</v>
      </c>
      <c r="P2976">
        <f t="shared" ca="1" si="504"/>
        <v>264.3101352227045</v>
      </c>
      <c r="Q2976">
        <f t="shared" ca="1" si="505"/>
        <v>216.99999999999525</v>
      </c>
      <c r="R2976">
        <f t="shared" ca="1" si="502"/>
        <v>1.1714174150722787E-3</v>
      </c>
      <c r="S2976">
        <f t="shared" ca="1" si="503"/>
        <v>1.3844023996308771E-3</v>
      </c>
    </row>
    <row r="2977" spans="1:19" x14ac:dyDescent="0.25">
      <c r="A2977" s="1">
        <v>37545</v>
      </c>
      <c r="B2977">
        <v>93.974999999999994</v>
      </c>
      <c r="C2977">
        <v>94.01</v>
      </c>
      <c r="D2977">
        <v>93.944999999999993</v>
      </c>
      <c r="E2977">
        <v>93.974999999999994</v>
      </c>
      <c r="F2977">
        <f ca="1">AVERAGE(E2977:OFFSET(E2977,-$F$2+1,0))</f>
        <v>94.027000000000015</v>
      </c>
      <c r="G2977">
        <f t="shared" ca="1" si="495"/>
        <v>1</v>
      </c>
      <c r="H2977">
        <v>2.9999999999999997E-4</v>
      </c>
      <c r="I2977">
        <f ca="1">STDEV(OFFSET(H2977,-$I$2+1,0):H2977)</f>
        <v>7.3096907559327311E-4</v>
      </c>
      <c r="J2977">
        <f t="shared" ca="1" si="496"/>
        <v>1</v>
      </c>
      <c r="K2977">
        <f t="shared" ca="1" si="497"/>
        <v>1</v>
      </c>
      <c r="L2977">
        <f t="shared" ca="1" si="498"/>
        <v>12.500000000024158</v>
      </c>
      <c r="M2977">
        <f t="shared" ca="1" si="499"/>
        <v>64112.500000000189</v>
      </c>
      <c r="N2977">
        <f t="shared" ca="1" si="500"/>
        <v>12.500000000024158</v>
      </c>
      <c r="O2977">
        <f t="shared" ca="1" si="501"/>
        <v>54262.50000000008</v>
      </c>
      <c r="P2977">
        <f t="shared" ca="1" si="504"/>
        <v>264.37103617552089</v>
      </c>
      <c r="Q2977">
        <f t="shared" ca="1" si="505"/>
        <v>217.04999999999535</v>
      </c>
      <c r="R2977">
        <f t="shared" ca="1" si="502"/>
        <v>1.9500780031238887E-4</v>
      </c>
      <c r="S2977">
        <f t="shared" ca="1" si="503"/>
        <v>2.3041474654422387E-4</v>
      </c>
    </row>
    <row r="2978" spans="1:19" x14ac:dyDescent="0.25">
      <c r="A2978" s="1">
        <v>37546</v>
      </c>
      <c r="B2978">
        <v>93.95</v>
      </c>
      <c r="C2978">
        <v>94.01</v>
      </c>
      <c r="D2978">
        <v>93.805000000000007</v>
      </c>
      <c r="E2978">
        <v>93.98</v>
      </c>
      <c r="F2978">
        <f ca="1">AVERAGE(E2978:OFFSET(E2978,-$F$2+1,0))</f>
        <v>94.027875000000009</v>
      </c>
      <c r="G2978">
        <f t="shared" ca="1" si="495"/>
        <v>1</v>
      </c>
      <c r="H2978">
        <v>1E-4</v>
      </c>
      <c r="I2978">
        <f ca="1">STDEV(OFFSET(H2978,-$I$2+1,0):H2978)</f>
        <v>7.30969075593273E-4</v>
      </c>
      <c r="J2978">
        <f t="shared" ca="1" si="496"/>
        <v>1</v>
      </c>
      <c r="K2978">
        <f t="shared" ca="1" si="497"/>
        <v>1</v>
      </c>
      <c r="L2978">
        <f t="shared" ca="1" si="498"/>
        <v>-12.500000000024158</v>
      </c>
      <c r="M2978">
        <f t="shared" ca="1" si="499"/>
        <v>64100.000000000167</v>
      </c>
      <c r="N2978">
        <f t="shared" ca="1" si="500"/>
        <v>-12.500000000024158</v>
      </c>
      <c r="O2978">
        <f t="shared" ca="1" si="501"/>
        <v>54250.000000000058</v>
      </c>
      <c r="P2978">
        <f t="shared" ca="1" si="504"/>
        <v>264.3101352227045</v>
      </c>
      <c r="Q2978">
        <f t="shared" ca="1" si="505"/>
        <v>216.99999999999525</v>
      </c>
      <c r="R2978">
        <f t="shared" ca="1" si="502"/>
        <v>-1.9496977968452519E-4</v>
      </c>
      <c r="S2978">
        <f t="shared" ca="1" si="503"/>
        <v>-2.3036166781891987E-4</v>
      </c>
    </row>
    <row r="2979" spans="1:19" x14ac:dyDescent="0.25">
      <c r="A2979" s="1">
        <v>37547</v>
      </c>
      <c r="B2979">
        <v>93.92</v>
      </c>
      <c r="C2979">
        <v>94.004999999999995</v>
      </c>
      <c r="D2979">
        <v>93.915000000000006</v>
      </c>
      <c r="E2979">
        <v>93.974999999999994</v>
      </c>
      <c r="F2979">
        <f ca="1">AVERAGE(E2979:OFFSET(E2979,-$F$2+1,0))</f>
        <v>94.029250000000005</v>
      </c>
      <c r="G2979">
        <f t="shared" ca="1" si="495"/>
        <v>1</v>
      </c>
      <c r="H2979">
        <v>-1E-4</v>
      </c>
      <c r="I2979">
        <f ca="1">STDEV(OFFSET(H2979,-$I$2+1,0):H2979)</f>
        <v>6.6609624719428937E-4</v>
      </c>
      <c r="J2979">
        <f t="shared" ca="1" si="496"/>
        <v>1</v>
      </c>
      <c r="K2979">
        <f t="shared" ca="1" si="497"/>
        <v>1</v>
      </c>
      <c r="L2979">
        <f t="shared" ca="1" si="498"/>
        <v>-149.99999999997016</v>
      </c>
      <c r="M2979">
        <f t="shared" ca="1" si="499"/>
        <v>63950.000000000196</v>
      </c>
      <c r="N2979">
        <f t="shared" ca="1" si="500"/>
        <v>-149.99999999997016</v>
      </c>
      <c r="O2979">
        <f t="shared" ca="1" si="501"/>
        <v>54100.000000000087</v>
      </c>
      <c r="P2979">
        <f t="shared" ca="1" si="504"/>
        <v>263.57932378890916</v>
      </c>
      <c r="Q2979">
        <f t="shared" ca="1" si="505"/>
        <v>216.39999999999537</v>
      </c>
      <c r="R2979">
        <f t="shared" ca="1" si="502"/>
        <v>-2.340093603743678E-3</v>
      </c>
      <c r="S2979">
        <f t="shared" ca="1" si="503"/>
        <v>-2.7649769585247927E-3</v>
      </c>
    </row>
    <row r="2980" spans="1:19" x14ac:dyDescent="0.25">
      <c r="A2980" s="1">
        <v>37550</v>
      </c>
      <c r="B2980">
        <v>93.95</v>
      </c>
      <c r="C2980">
        <v>94</v>
      </c>
      <c r="D2980">
        <v>93.9</v>
      </c>
      <c r="E2980">
        <v>93.915000000000006</v>
      </c>
      <c r="F2980">
        <f ca="1">AVERAGE(E2980:OFFSET(E2980,-$F$2+1,0))</f>
        <v>94.031750000000002</v>
      </c>
      <c r="G2980">
        <f t="shared" ca="1" si="495"/>
        <v>1</v>
      </c>
      <c r="H2980">
        <v>-5.9999999999999995E-4</v>
      </c>
      <c r="I2980">
        <f ca="1">STDEV(OFFSET(H2980,-$I$2+1,0):H2980)</f>
        <v>6.7714571237620174E-4</v>
      </c>
      <c r="J2980">
        <f t="shared" ca="1" si="496"/>
        <v>1</v>
      </c>
      <c r="K2980">
        <f t="shared" ca="1" si="497"/>
        <v>1</v>
      </c>
      <c r="L2980">
        <f t="shared" ca="1" si="498"/>
        <v>49.999999999990052</v>
      </c>
      <c r="M2980">
        <f t="shared" ca="1" si="499"/>
        <v>64000.000000000189</v>
      </c>
      <c r="N2980">
        <f t="shared" ca="1" si="500"/>
        <v>49.999999999990052</v>
      </c>
      <c r="O2980">
        <f t="shared" ca="1" si="501"/>
        <v>54150.00000000008</v>
      </c>
      <c r="P2980">
        <f t="shared" ca="1" si="504"/>
        <v>263.8229276001743</v>
      </c>
      <c r="Q2980">
        <f t="shared" ca="1" si="505"/>
        <v>216.59999999999533</v>
      </c>
      <c r="R2980">
        <f t="shared" ca="1" si="502"/>
        <v>7.8186082877232052E-4</v>
      </c>
      <c r="S2980">
        <f t="shared" ca="1" si="503"/>
        <v>9.2421441774473141E-4</v>
      </c>
    </row>
    <row r="2981" spans="1:19" x14ac:dyDescent="0.25">
      <c r="A2981" s="1">
        <v>37551</v>
      </c>
      <c r="B2981">
        <v>93.91</v>
      </c>
      <c r="C2981">
        <v>93.954999999999998</v>
      </c>
      <c r="D2981">
        <v>93.905000000000001</v>
      </c>
      <c r="E2981">
        <v>93.935000000000002</v>
      </c>
      <c r="F2981">
        <f ca="1">AVERAGE(E2981:OFFSET(E2981,-$F$2+1,0))</f>
        <v>94.033499999999989</v>
      </c>
      <c r="G2981">
        <f t="shared" ca="1" si="495"/>
        <v>1</v>
      </c>
      <c r="H2981">
        <v>2.0000000000000001E-4</v>
      </c>
      <c r="I2981">
        <f ca="1">STDEV(OFFSET(H2981,-$I$2+1,0):H2981)</f>
        <v>6.7455638444052519E-4</v>
      </c>
      <c r="J2981">
        <f t="shared" ca="1" si="496"/>
        <v>1</v>
      </c>
      <c r="K2981">
        <f t="shared" ca="1" si="497"/>
        <v>1</v>
      </c>
      <c r="L2981">
        <f t="shared" ca="1" si="498"/>
        <v>150.00000000000568</v>
      </c>
      <c r="M2981">
        <f t="shared" ca="1" si="499"/>
        <v>64150.000000000196</v>
      </c>
      <c r="N2981">
        <f t="shared" ca="1" si="500"/>
        <v>150.00000000000568</v>
      </c>
      <c r="O2981">
        <f t="shared" ca="1" si="501"/>
        <v>54300.000000000087</v>
      </c>
      <c r="P2981">
        <f t="shared" ca="1" si="504"/>
        <v>264.55373903396986</v>
      </c>
      <c r="Q2981">
        <f t="shared" ca="1" si="505"/>
        <v>217.19999999999536</v>
      </c>
      <c r="R2981">
        <f t="shared" ca="1" si="502"/>
        <v>2.3437500000000819E-3</v>
      </c>
      <c r="S2981">
        <f t="shared" ca="1" si="503"/>
        <v>2.7700831024931758E-3</v>
      </c>
    </row>
    <row r="2982" spans="1:19" x14ac:dyDescent="0.25">
      <c r="A2982" s="1">
        <v>37552</v>
      </c>
      <c r="B2982">
        <v>93.94</v>
      </c>
      <c r="C2982">
        <v>94.064999999999998</v>
      </c>
      <c r="D2982">
        <v>93.94</v>
      </c>
      <c r="E2982">
        <v>93.995000000000005</v>
      </c>
      <c r="F2982">
        <f ca="1">AVERAGE(E2982:OFFSET(E2982,-$F$2+1,0))</f>
        <v>94.03649999999999</v>
      </c>
      <c r="G2982">
        <f t="shared" ca="1" si="495"/>
        <v>1</v>
      </c>
      <c r="H2982">
        <v>5.9999999999999995E-4</v>
      </c>
      <c r="I2982">
        <f ca="1">STDEV(OFFSET(H2982,-$I$2+1,0):H2982)</f>
        <v>6.8679269836415392E-4</v>
      </c>
      <c r="J2982">
        <f t="shared" ca="1" si="496"/>
        <v>1</v>
      </c>
      <c r="K2982">
        <f t="shared" ca="1" si="497"/>
        <v>1</v>
      </c>
      <c r="L2982">
        <f t="shared" ca="1" si="498"/>
        <v>150.00000000000568</v>
      </c>
      <c r="M2982">
        <f t="shared" ca="1" si="499"/>
        <v>64300.000000000204</v>
      </c>
      <c r="N2982">
        <f t="shared" ca="1" si="500"/>
        <v>150.00000000000568</v>
      </c>
      <c r="O2982">
        <f t="shared" ca="1" si="501"/>
        <v>54450.000000000095</v>
      </c>
      <c r="P2982">
        <f t="shared" ca="1" si="504"/>
        <v>265.28455046776543</v>
      </c>
      <c r="Q2982">
        <f t="shared" ca="1" si="505"/>
        <v>217.79999999999538</v>
      </c>
      <c r="R2982">
        <f t="shared" ca="1" si="502"/>
        <v>2.3382696804365583E-3</v>
      </c>
      <c r="S2982">
        <f t="shared" ca="1" si="503"/>
        <v>2.7624309392266194E-3</v>
      </c>
    </row>
    <row r="2983" spans="1:19" x14ac:dyDescent="0.25">
      <c r="A2983" s="1">
        <v>37553</v>
      </c>
      <c r="B2983">
        <v>94.004999999999995</v>
      </c>
      <c r="C2983">
        <v>94.07</v>
      </c>
      <c r="D2983">
        <v>93.995000000000005</v>
      </c>
      <c r="E2983">
        <v>94.055000000000007</v>
      </c>
      <c r="F2983">
        <f ca="1">AVERAGE(E2983:OFFSET(E2983,-$F$2+1,0))</f>
        <v>94.043124999999989</v>
      </c>
      <c r="G2983">
        <f t="shared" ca="1" si="495"/>
        <v>1</v>
      </c>
      <c r="H2983">
        <v>5.9999999999999995E-4</v>
      </c>
      <c r="I2983">
        <f ca="1">STDEV(OFFSET(H2983,-$I$2+1,0):H2983)</f>
        <v>6.904613255681039E-4</v>
      </c>
      <c r="J2983">
        <f t="shared" ca="1" si="496"/>
        <v>1</v>
      </c>
      <c r="K2983">
        <f t="shared" ca="1" si="497"/>
        <v>1</v>
      </c>
      <c r="L2983">
        <f t="shared" ca="1" si="498"/>
        <v>187.49999999997158</v>
      </c>
      <c r="M2983">
        <f t="shared" ca="1" si="499"/>
        <v>64487.500000000175</v>
      </c>
      <c r="N2983">
        <f t="shared" ca="1" si="500"/>
        <v>187.49999999997158</v>
      </c>
      <c r="O2983">
        <f t="shared" ca="1" si="501"/>
        <v>54637.500000000065</v>
      </c>
      <c r="P2983">
        <f t="shared" ca="1" si="504"/>
        <v>266.19806476000963</v>
      </c>
      <c r="Q2983">
        <f t="shared" ca="1" si="505"/>
        <v>218.54999999999524</v>
      </c>
      <c r="R2983">
        <f t="shared" ca="1" si="502"/>
        <v>2.9160186625189887E-3</v>
      </c>
      <c r="S2983">
        <f t="shared" ca="1" si="503"/>
        <v>3.4435261707983699E-3</v>
      </c>
    </row>
    <row r="2984" spans="1:19" x14ac:dyDescent="0.25">
      <c r="A2984" s="1">
        <v>37554</v>
      </c>
      <c r="B2984">
        <v>94.064999999999998</v>
      </c>
      <c r="C2984">
        <v>94.15</v>
      </c>
      <c r="D2984">
        <v>94.04</v>
      </c>
      <c r="E2984">
        <v>94.13</v>
      </c>
      <c r="F2984">
        <f ca="1">AVERAGE(E2984:OFFSET(E2984,-$F$2+1,0))</f>
        <v>94.050249999999991</v>
      </c>
      <c r="G2984">
        <f t="shared" ca="1" si="495"/>
        <v>1</v>
      </c>
      <c r="H2984">
        <v>8.0000000000000004E-4</v>
      </c>
      <c r="I2984">
        <f ca="1">STDEV(OFFSET(H2984,-$I$2+1,0):H2984)</f>
        <v>7.0522486148969388E-4</v>
      </c>
      <c r="J2984">
        <f t="shared" ca="1" si="496"/>
        <v>1</v>
      </c>
      <c r="K2984">
        <f t="shared" ca="1" si="497"/>
        <v>1</v>
      </c>
      <c r="L2984">
        <f t="shared" ca="1" si="498"/>
        <v>250.00000000002132</v>
      </c>
      <c r="M2984">
        <f t="shared" ca="1" si="499"/>
        <v>64737.500000000196</v>
      </c>
      <c r="N2984">
        <f t="shared" ca="1" si="500"/>
        <v>250.00000000002132</v>
      </c>
      <c r="O2984">
        <f t="shared" ca="1" si="501"/>
        <v>54887.500000000087</v>
      </c>
      <c r="P2984">
        <f t="shared" ca="1" si="504"/>
        <v>267.41608381633557</v>
      </c>
      <c r="Q2984">
        <f t="shared" ca="1" si="505"/>
        <v>219.54999999999529</v>
      </c>
      <c r="R2984">
        <f t="shared" ca="1" si="502"/>
        <v>3.8767202946310623E-3</v>
      </c>
      <c r="S2984">
        <f t="shared" ca="1" si="503"/>
        <v>4.5756119881037935E-3</v>
      </c>
    </row>
    <row r="2985" spans="1:19" x14ac:dyDescent="0.25">
      <c r="A2985" s="1">
        <v>37557</v>
      </c>
      <c r="B2985">
        <v>94.18</v>
      </c>
      <c r="C2985">
        <v>94.254999999999995</v>
      </c>
      <c r="D2985">
        <v>94.18</v>
      </c>
      <c r="E2985">
        <v>94.23</v>
      </c>
      <c r="F2985">
        <f ca="1">AVERAGE(E2985:OFFSET(E2985,-$F$2+1,0))</f>
        <v>94.058374999999998</v>
      </c>
      <c r="G2985">
        <f t="shared" ca="1" si="495"/>
        <v>1</v>
      </c>
      <c r="H2985">
        <v>1.1000000000000001E-3</v>
      </c>
      <c r="I2985">
        <f ca="1">STDEV(OFFSET(H2985,-$I$2+1,0):H2985)</f>
        <v>6.9660832459477308E-4</v>
      </c>
      <c r="J2985">
        <f t="shared" ca="1" si="496"/>
        <v>1</v>
      </c>
      <c r="K2985">
        <f t="shared" ca="1" si="497"/>
        <v>1</v>
      </c>
      <c r="L2985">
        <f t="shared" ca="1" si="498"/>
        <v>299.99999999997584</v>
      </c>
      <c r="M2985">
        <f t="shared" ca="1" si="499"/>
        <v>65037.500000000175</v>
      </c>
      <c r="N2985">
        <f t="shared" ca="1" si="500"/>
        <v>299.99999999997584</v>
      </c>
      <c r="O2985">
        <f t="shared" ca="1" si="501"/>
        <v>55187.500000000065</v>
      </c>
      <c r="P2985">
        <f t="shared" ca="1" si="504"/>
        <v>268.87770668392648</v>
      </c>
      <c r="Q2985">
        <f t="shared" ca="1" si="505"/>
        <v>220.7499999999952</v>
      </c>
      <c r="R2985">
        <f t="shared" ca="1" si="502"/>
        <v>4.6340992469584849E-3</v>
      </c>
      <c r="S2985">
        <f t="shared" ca="1" si="503"/>
        <v>5.4657253473008489E-3</v>
      </c>
    </row>
    <row r="2986" spans="1:19" x14ac:dyDescent="0.25">
      <c r="A2986" s="1">
        <v>37558</v>
      </c>
      <c r="B2986">
        <v>94.23</v>
      </c>
      <c r="C2986">
        <v>94.39</v>
      </c>
      <c r="D2986">
        <v>94.23</v>
      </c>
      <c r="E2986">
        <v>94.35</v>
      </c>
      <c r="F2986">
        <f ca="1">AVERAGE(E2986:OFFSET(E2986,-$F$2+1,0))</f>
        <v>94.070374999999999</v>
      </c>
      <c r="G2986">
        <f t="shared" ca="1" si="495"/>
        <v>1</v>
      </c>
      <c r="H2986">
        <v>1.2999999999999999E-3</v>
      </c>
      <c r="I2986">
        <f ca="1">STDEV(OFFSET(H2986,-$I$2+1,0):H2986)</f>
        <v>7.288058004275501E-4</v>
      </c>
      <c r="J2986">
        <f t="shared" ca="1" si="496"/>
        <v>1</v>
      </c>
      <c r="K2986">
        <f t="shared" ca="1" si="497"/>
        <v>1</v>
      </c>
      <c r="L2986">
        <f t="shared" ca="1" si="498"/>
        <v>12.500000000024158</v>
      </c>
      <c r="M2986">
        <f t="shared" ca="1" si="499"/>
        <v>65050.000000000196</v>
      </c>
      <c r="N2986">
        <f t="shared" ca="1" si="500"/>
        <v>12.500000000024158</v>
      </c>
      <c r="O2986">
        <f t="shared" ca="1" si="501"/>
        <v>55200.000000000087</v>
      </c>
      <c r="P2986">
        <f t="shared" ca="1" si="504"/>
        <v>268.93860763674286</v>
      </c>
      <c r="Q2986">
        <f t="shared" ca="1" si="505"/>
        <v>220.79999999999529</v>
      </c>
      <c r="R2986">
        <f t="shared" ca="1" si="502"/>
        <v>1.921968095333327E-4</v>
      </c>
      <c r="S2986">
        <f t="shared" ca="1" si="503"/>
        <v>2.2650056625185311E-4</v>
      </c>
    </row>
    <row r="2987" spans="1:19" x14ac:dyDescent="0.25">
      <c r="A2987" s="1">
        <v>37559</v>
      </c>
      <c r="B2987">
        <v>94.334999999999994</v>
      </c>
      <c r="C2987">
        <v>94.37</v>
      </c>
      <c r="D2987">
        <v>94.305000000000007</v>
      </c>
      <c r="E2987">
        <v>94.355000000000004</v>
      </c>
      <c r="F2987">
        <f ca="1">AVERAGE(E2987:OFFSET(E2987,-$F$2+1,0))</f>
        <v>94.077749999999995</v>
      </c>
      <c r="G2987">
        <f t="shared" ca="1" si="495"/>
        <v>1</v>
      </c>
      <c r="H2987">
        <v>1E-4</v>
      </c>
      <c r="I2987">
        <f ca="1">STDEV(OFFSET(H2987,-$I$2+1,0):H2987)</f>
        <v>7.1412441787865378E-4</v>
      </c>
      <c r="J2987">
        <f t="shared" ca="1" si="496"/>
        <v>1</v>
      </c>
      <c r="K2987">
        <f t="shared" ca="1" si="497"/>
        <v>1</v>
      </c>
      <c r="L2987">
        <f t="shared" ca="1" si="498"/>
        <v>37.500000000001421</v>
      </c>
      <c r="M2987">
        <f t="shared" ca="1" si="499"/>
        <v>65087.500000000196</v>
      </c>
      <c r="N2987">
        <f t="shared" ca="1" si="500"/>
        <v>37.500000000001421</v>
      </c>
      <c r="O2987">
        <f t="shared" ca="1" si="501"/>
        <v>55237.500000000087</v>
      </c>
      <c r="P2987">
        <f t="shared" ca="1" si="504"/>
        <v>269.12131049519172</v>
      </c>
      <c r="Q2987">
        <f t="shared" ca="1" si="505"/>
        <v>220.94999999999527</v>
      </c>
      <c r="R2987">
        <f t="shared" ca="1" si="502"/>
        <v>5.7647963105305624E-4</v>
      </c>
      <c r="S2987">
        <f t="shared" ca="1" si="503"/>
        <v>6.7934782608698122E-4</v>
      </c>
    </row>
    <row r="2988" spans="1:19" x14ac:dyDescent="0.25">
      <c r="A2988" s="1">
        <v>37560</v>
      </c>
      <c r="B2988">
        <v>94.35</v>
      </c>
      <c r="C2988">
        <v>94.405000000000001</v>
      </c>
      <c r="D2988">
        <v>94.31</v>
      </c>
      <c r="E2988">
        <v>94.37</v>
      </c>
      <c r="F2988">
        <f ca="1">AVERAGE(E2988:OFFSET(E2988,-$F$2+1,0))</f>
        <v>94.085624999999993</v>
      </c>
      <c r="G2988">
        <f t="shared" ref="G2988:G3051" ca="1" si="506">IF(F2988&gt;=F2987,1,-1)</f>
        <v>1</v>
      </c>
      <c r="H2988">
        <v>2.0000000000000001E-4</v>
      </c>
      <c r="I2988">
        <f ca="1">STDEV(OFFSET(H2988,-$I$2+1,0):H2988)</f>
        <v>7.1471378150535485E-4</v>
      </c>
      <c r="J2988">
        <f t="shared" ref="J2988:J3051" ca="1" si="507">IF(ABS(H2988)&lt;$J$1*I2987,G2988,J2987)</f>
        <v>1</v>
      </c>
      <c r="K2988">
        <f t="shared" ref="K2988:K3051" ca="1" si="508">IF(ABS(H2988)&gt;$K$1*I2987,G2988,K2987)</f>
        <v>1</v>
      </c>
      <c r="L2988">
        <f t="shared" ca="1" si="498"/>
        <v>-12.500000000024158</v>
      </c>
      <c r="M2988">
        <f t="shared" ca="1" si="499"/>
        <v>65075.000000000175</v>
      </c>
      <c r="N2988">
        <f t="shared" ca="1" si="500"/>
        <v>-12.500000000024158</v>
      </c>
      <c r="O2988">
        <f t="shared" ca="1" si="501"/>
        <v>55225.000000000065</v>
      </c>
      <c r="P2988">
        <f t="shared" ca="1" si="504"/>
        <v>269.06040954237528</v>
      </c>
      <c r="Q2988">
        <f t="shared" ca="1" si="505"/>
        <v>220.89999999999517</v>
      </c>
      <c r="R2988">
        <f t="shared" ca="1" si="502"/>
        <v>-1.9204916458650465E-4</v>
      </c>
      <c r="S2988">
        <f t="shared" ca="1" si="503"/>
        <v>-2.2629554197826004E-4</v>
      </c>
    </row>
    <row r="2989" spans="1:19" x14ac:dyDescent="0.25">
      <c r="A2989" s="1">
        <v>37561</v>
      </c>
      <c r="B2989">
        <v>94.385000000000005</v>
      </c>
      <c r="C2989">
        <v>94.42</v>
      </c>
      <c r="D2989">
        <v>94.31</v>
      </c>
      <c r="E2989">
        <v>94.364999999999995</v>
      </c>
      <c r="F2989">
        <f ca="1">AVERAGE(E2989:OFFSET(E2989,-$F$2+1,0))</f>
        <v>94.091624999999993</v>
      </c>
      <c r="G2989">
        <f t="shared" ca="1" si="506"/>
        <v>1</v>
      </c>
      <c r="H2989">
        <v>-1E-4</v>
      </c>
      <c r="I2989">
        <f ca="1">STDEV(OFFSET(H2989,-$I$2+1,0):H2989)</f>
        <v>7.1554175279993262E-4</v>
      </c>
      <c r="J2989">
        <f t="shared" ca="1" si="507"/>
        <v>1</v>
      </c>
      <c r="K2989">
        <f t="shared" ca="1" si="508"/>
        <v>1</v>
      </c>
      <c r="L2989">
        <f t="shared" ref="L2989:L3052" ca="1" si="509">J2989*($E2990-$E2989)*$L$2</f>
        <v>-24.999999999977263</v>
      </c>
      <c r="M2989">
        <f t="shared" ref="M2989:M3052" ca="1" si="510">M2988+L2989</f>
        <v>65050.000000000196</v>
      </c>
      <c r="N2989">
        <f t="shared" ref="N2989:N3052" ca="1" si="511">K2989*($E2990-$E2989)*$L$2</f>
        <v>-24.999999999977263</v>
      </c>
      <c r="O2989">
        <f t="shared" ref="O2989:O3052" ca="1" si="512">O2988+N2989</f>
        <v>55200.000000000087</v>
      </c>
      <c r="P2989">
        <f t="shared" ca="1" si="504"/>
        <v>268.9386076367428</v>
      </c>
      <c r="Q2989">
        <f t="shared" ca="1" si="505"/>
        <v>220.79999999999526</v>
      </c>
      <c r="R2989">
        <f t="shared" ref="R2989:R3052" ca="1" si="513">L2989/M2988</f>
        <v>-3.8417210910452853E-4</v>
      </c>
      <c r="S2989">
        <f t="shared" ref="S2989:S3052" ca="1" si="514">N2989/O2988</f>
        <v>-4.5269352648215903E-4</v>
      </c>
    </row>
    <row r="2990" spans="1:19" x14ac:dyDescent="0.25">
      <c r="A2990" s="1">
        <v>37564</v>
      </c>
      <c r="B2990">
        <v>94.34</v>
      </c>
      <c r="C2990">
        <v>94.37</v>
      </c>
      <c r="D2990">
        <v>94.314999999999998</v>
      </c>
      <c r="E2990">
        <v>94.355000000000004</v>
      </c>
      <c r="F2990">
        <f ca="1">AVERAGE(E2990:OFFSET(E2990,-$F$2+1,0))</f>
        <v>94.100999999999985</v>
      </c>
      <c r="G2990">
        <f t="shared" ca="1" si="506"/>
        <v>1</v>
      </c>
      <c r="H2990">
        <v>-1E-4</v>
      </c>
      <c r="I2990">
        <f ca="1">STDEV(OFFSET(H2990,-$I$2+1,0):H2990)</f>
        <v>6.9983080662024068E-4</v>
      </c>
      <c r="J2990">
        <f t="shared" ca="1" si="507"/>
        <v>1</v>
      </c>
      <c r="K2990">
        <f t="shared" ca="1" si="508"/>
        <v>1</v>
      </c>
      <c r="L2990">
        <f t="shared" ca="1" si="509"/>
        <v>0</v>
      </c>
      <c r="M2990">
        <f t="shared" ca="1" si="510"/>
        <v>65050.000000000196</v>
      </c>
      <c r="N2990">
        <f t="shared" ca="1" si="511"/>
        <v>0</v>
      </c>
      <c r="O2990">
        <f t="shared" ca="1" si="512"/>
        <v>55200.000000000087</v>
      </c>
      <c r="P2990">
        <f t="shared" ref="P2990:P3053" ca="1" si="515">P2989*(1+L2990/O2989)</f>
        <v>268.9386076367428</v>
      </c>
      <c r="Q2990">
        <f t="shared" ref="Q2990:Q3053" ca="1" si="516">Q2989*(1+N2990/O2989)</f>
        <v>220.79999999999526</v>
      </c>
      <c r="R2990">
        <f t="shared" ca="1" si="513"/>
        <v>0</v>
      </c>
      <c r="S2990">
        <f t="shared" ca="1" si="514"/>
        <v>0</v>
      </c>
    </row>
    <row r="2991" spans="1:19" x14ac:dyDescent="0.25">
      <c r="A2991" s="1">
        <v>37565</v>
      </c>
      <c r="B2991">
        <v>94.36</v>
      </c>
      <c r="C2991">
        <v>94.37</v>
      </c>
      <c r="D2991">
        <v>94.33</v>
      </c>
      <c r="E2991">
        <v>94.355000000000004</v>
      </c>
      <c r="F2991">
        <f ca="1">AVERAGE(E2991:OFFSET(E2991,-$F$2+1,0))</f>
        <v>94.112624999999994</v>
      </c>
      <c r="G2991">
        <f t="shared" ca="1" si="506"/>
        <v>1</v>
      </c>
      <c r="H2991">
        <v>0</v>
      </c>
      <c r="I2991">
        <f ca="1">STDEV(OFFSET(H2991,-$I$2+1,0):H2991)</f>
        <v>7.0007518393233647E-4</v>
      </c>
      <c r="J2991">
        <f t="shared" ca="1" si="507"/>
        <v>1</v>
      </c>
      <c r="K2991">
        <f t="shared" ca="1" si="508"/>
        <v>1</v>
      </c>
      <c r="L2991">
        <f t="shared" ca="1" si="509"/>
        <v>49.999999999990052</v>
      </c>
      <c r="M2991">
        <f t="shared" ca="1" si="510"/>
        <v>65100.000000000189</v>
      </c>
      <c r="N2991">
        <f t="shared" ca="1" si="511"/>
        <v>49.999999999990052</v>
      </c>
      <c r="O2991">
        <f t="shared" ca="1" si="512"/>
        <v>55250.00000000008</v>
      </c>
      <c r="P2991">
        <f t="shared" ca="1" si="515"/>
        <v>269.18221144800788</v>
      </c>
      <c r="Q2991">
        <f t="shared" ca="1" si="516"/>
        <v>220.9999999999952</v>
      </c>
      <c r="R2991">
        <f t="shared" ca="1" si="513"/>
        <v>7.6863950807055958E-4</v>
      </c>
      <c r="S2991">
        <f t="shared" ca="1" si="514"/>
        <v>9.0579710144909377E-4</v>
      </c>
    </row>
    <row r="2992" spans="1:19" x14ac:dyDescent="0.25">
      <c r="A2992" s="1">
        <v>37566</v>
      </c>
      <c r="B2992">
        <v>94.35</v>
      </c>
      <c r="C2992">
        <v>94.48</v>
      </c>
      <c r="D2992">
        <v>94.31</v>
      </c>
      <c r="E2992">
        <v>94.375</v>
      </c>
      <c r="F2992">
        <f ca="1">AVERAGE(E2992:OFFSET(E2992,-$F$2+1,0))</f>
        <v>94.124499999999983</v>
      </c>
      <c r="G2992">
        <f t="shared" ca="1" si="506"/>
        <v>1</v>
      </c>
      <c r="H2992">
        <v>2.0000000000000001E-4</v>
      </c>
      <c r="I2992">
        <f ca="1">STDEV(OFFSET(H2992,-$I$2+1,0):H2992)</f>
        <v>6.869267945368207E-4</v>
      </c>
      <c r="J2992">
        <f t="shared" ca="1" si="507"/>
        <v>1</v>
      </c>
      <c r="K2992">
        <f t="shared" ca="1" si="508"/>
        <v>1</v>
      </c>
      <c r="L2992">
        <f t="shared" ca="1" si="509"/>
        <v>-25.00000000001279</v>
      </c>
      <c r="M2992">
        <f t="shared" ca="1" si="510"/>
        <v>65075.000000000175</v>
      </c>
      <c r="N2992">
        <f t="shared" ca="1" si="511"/>
        <v>-25.00000000001279</v>
      </c>
      <c r="O2992">
        <f t="shared" ca="1" si="512"/>
        <v>55225.000000000065</v>
      </c>
      <c r="P2992">
        <f t="shared" ca="1" si="515"/>
        <v>269.06040954237523</v>
      </c>
      <c r="Q2992">
        <f t="shared" ca="1" si="516"/>
        <v>220.89999999999515</v>
      </c>
      <c r="R2992">
        <f t="shared" ca="1" si="513"/>
        <v>-3.8402457757316004E-4</v>
      </c>
      <c r="S2992">
        <f t="shared" ca="1" si="514"/>
        <v>-4.5248868778303628E-4</v>
      </c>
    </row>
    <row r="2993" spans="1:19" x14ac:dyDescent="0.25">
      <c r="A2993" s="1">
        <v>37567</v>
      </c>
      <c r="B2993">
        <v>94.385000000000005</v>
      </c>
      <c r="C2993">
        <v>94.4</v>
      </c>
      <c r="D2993">
        <v>94.3</v>
      </c>
      <c r="E2993">
        <v>94.364999999999995</v>
      </c>
      <c r="F2993">
        <f ca="1">AVERAGE(E2993:OFFSET(E2993,-$F$2+1,0))</f>
        <v>94.137624999999986</v>
      </c>
      <c r="G2993">
        <f t="shared" ca="1" si="506"/>
        <v>1</v>
      </c>
      <c r="H2993">
        <v>-1E-4</v>
      </c>
      <c r="I2993">
        <f ca="1">STDEV(OFFSET(H2993,-$I$2+1,0):H2993)</f>
        <v>6.6893473837925795E-4</v>
      </c>
      <c r="J2993">
        <f t="shared" ca="1" si="507"/>
        <v>1</v>
      </c>
      <c r="K2993">
        <f t="shared" ca="1" si="508"/>
        <v>1</v>
      </c>
      <c r="L2993">
        <f t="shared" ca="1" si="509"/>
        <v>-24.999999999977263</v>
      </c>
      <c r="M2993">
        <f t="shared" ca="1" si="510"/>
        <v>65050.000000000196</v>
      </c>
      <c r="N2993">
        <f t="shared" ca="1" si="511"/>
        <v>-24.999999999977263</v>
      </c>
      <c r="O2993">
        <f t="shared" ca="1" si="512"/>
        <v>55200.000000000087</v>
      </c>
      <c r="P2993">
        <f t="shared" ca="1" si="515"/>
        <v>268.93860763674274</v>
      </c>
      <c r="Q2993">
        <f t="shared" ca="1" si="516"/>
        <v>220.79999999999524</v>
      </c>
      <c r="R2993">
        <f t="shared" ca="1" si="513"/>
        <v>-3.8417210910452853E-4</v>
      </c>
      <c r="S2993">
        <f t="shared" ca="1" si="514"/>
        <v>-4.5269352648215903E-4</v>
      </c>
    </row>
    <row r="2994" spans="1:19" x14ac:dyDescent="0.25">
      <c r="A2994" s="1">
        <v>37568</v>
      </c>
      <c r="B2994">
        <v>94.364999999999995</v>
      </c>
      <c r="C2994">
        <v>94.38</v>
      </c>
      <c r="D2994">
        <v>94.33</v>
      </c>
      <c r="E2994">
        <v>94.355000000000004</v>
      </c>
      <c r="F2994">
        <f ca="1">AVERAGE(E2994:OFFSET(E2994,-$F$2+1,0))</f>
        <v>94.148624999999981</v>
      </c>
      <c r="G2994">
        <f t="shared" ca="1" si="506"/>
        <v>1</v>
      </c>
      <c r="H2994">
        <v>-1E-4</v>
      </c>
      <c r="I2994">
        <f ca="1">STDEV(OFFSET(H2994,-$I$2+1,0):H2994)</f>
        <v>6.5686656499667128E-4</v>
      </c>
      <c r="J2994">
        <f t="shared" ca="1" si="507"/>
        <v>1</v>
      </c>
      <c r="K2994">
        <f t="shared" ca="1" si="508"/>
        <v>1</v>
      </c>
      <c r="L2994">
        <f t="shared" ca="1" si="509"/>
        <v>37.500000000001421</v>
      </c>
      <c r="M2994">
        <f t="shared" ca="1" si="510"/>
        <v>65087.500000000196</v>
      </c>
      <c r="N2994">
        <f t="shared" ca="1" si="511"/>
        <v>37.500000000001421</v>
      </c>
      <c r="O2994">
        <f t="shared" ca="1" si="512"/>
        <v>55237.500000000087</v>
      </c>
      <c r="P2994">
        <f t="shared" ca="1" si="515"/>
        <v>269.12131049519161</v>
      </c>
      <c r="Q2994">
        <f t="shared" ca="1" si="516"/>
        <v>220.94999999999521</v>
      </c>
      <c r="R2994">
        <f t="shared" ca="1" si="513"/>
        <v>5.7647963105305624E-4</v>
      </c>
      <c r="S2994">
        <f t="shared" ca="1" si="514"/>
        <v>6.7934782608698122E-4</v>
      </c>
    </row>
    <row r="2995" spans="1:19" x14ac:dyDescent="0.25">
      <c r="A2995" s="1">
        <v>37572</v>
      </c>
      <c r="B2995">
        <v>94.375</v>
      </c>
      <c r="C2995">
        <v>94.43</v>
      </c>
      <c r="D2995">
        <v>94.364999999999995</v>
      </c>
      <c r="E2995">
        <v>94.37</v>
      </c>
      <c r="F2995">
        <f ca="1">AVERAGE(E2995:OFFSET(E2995,-$F$2+1,0))</f>
        <v>94.159249999999972</v>
      </c>
      <c r="G2995">
        <f t="shared" ca="1" si="506"/>
        <v>1</v>
      </c>
      <c r="H2995">
        <v>2.0000000000000001E-4</v>
      </c>
      <c r="I2995">
        <f ca="1">STDEV(OFFSET(H2995,-$I$2+1,0):H2995)</f>
        <v>5.9424875174237291E-4</v>
      </c>
      <c r="J2995">
        <f t="shared" ca="1" si="507"/>
        <v>1</v>
      </c>
      <c r="K2995">
        <f t="shared" ca="1" si="508"/>
        <v>1</v>
      </c>
      <c r="L2995">
        <f t="shared" ca="1" si="509"/>
        <v>0</v>
      </c>
      <c r="M2995">
        <f t="shared" ca="1" si="510"/>
        <v>65087.500000000196</v>
      </c>
      <c r="N2995">
        <f t="shared" ca="1" si="511"/>
        <v>0</v>
      </c>
      <c r="O2995">
        <f t="shared" ca="1" si="512"/>
        <v>55237.500000000087</v>
      </c>
      <c r="P2995">
        <f t="shared" ca="1" si="515"/>
        <v>269.12131049519161</v>
      </c>
      <c r="Q2995">
        <f t="shared" ca="1" si="516"/>
        <v>220.94999999999521</v>
      </c>
      <c r="R2995">
        <f t="shared" ca="1" si="513"/>
        <v>0</v>
      </c>
      <c r="S2995">
        <f t="shared" ca="1" si="514"/>
        <v>0</v>
      </c>
    </row>
    <row r="2996" spans="1:19" x14ac:dyDescent="0.25">
      <c r="A2996" s="1">
        <v>37573</v>
      </c>
      <c r="B2996">
        <v>94.39</v>
      </c>
      <c r="C2996">
        <v>94.42</v>
      </c>
      <c r="D2996">
        <v>94.355000000000004</v>
      </c>
      <c r="E2996">
        <v>94.37</v>
      </c>
      <c r="F2996">
        <f ca="1">AVERAGE(E2996:OFFSET(E2996,-$F$2+1,0))</f>
        <v>94.170374999999964</v>
      </c>
      <c r="G2996">
        <f t="shared" ca="1" si="506"/>
        <v>1</v>
      </c>
      <c r="H2996">
        <v>0</v>
      </c>
      <c r="I2996">
        <f ca="1">STDEV(OFFSET(H2996,-$I$2+1,0):H2996)</f>
        <v>4.5201304126505487E-4</v>
      </c>
      <c r="J2996">
        <f t="shared" ca="1" si="507"/>
        <v>1</v>
      </c>
      <c r="K2996">
        <f t="shared" ca="1" si="508"/>
        <v>1</v>
      </c>
      <c r="L2996">
        <f t="shared" ca="1" si="509"/>
        <v>-274.99999999999858</v>
      </c>
      <c r="M2996">
        <f t="shared" ca="1" si="510"/>
        <v>64812.500000000196</v>
      </c>
      <c r="N2996">
        <f t="shared" ca="1" si="511"/>
        <v>-274.99999999999858</v>
      </c>
      <c r="O2996">
        <f t="shared" ca="1" si="512"/>
        <v>54962.500000000087</v>
      </c>
      <c r="P2996">
        <f t="shared" ca="1" si="515"/>
        <v>267.78148953323318</v>
      </c>
      <c r="Q2996">
        <f t="shared" ca="1" si="516"/>
        <v>219.84999999999525</v>
      </c>
      <c r="R2996">
        <f t="shared" ca="1" si="513"/>
        <v>-4.2250816208949148E-3</v>
      </c>
      <c r="S2996">
        <f t="shared" ca="1" si="514"/>
        <v>-4.978501923512073E-3</v>
      </c>
    </row>
    <row r="2997" spans="1:19" x14ac:dyDescent="0.25">
      <c r="A2997" s="1">
        <v>37574</v>
      </c>
      <c r="B2997">
        <v>94.385000000000005</v>
      </c>
      <c r="C2997">
        <v>94.39</v>
      </c>
      <c r="D2997">
        <v>94.24</v>
      </c>
      <c r="E2997">
        <v>94.26</v>
      </c>
      <c r="F2997">
        <f ca="1">AVERAGE(E2997:OFFSET(E2997,-$F$2+1,0))</f>
        <v>94.178499999999971</v>
      </c>
      <c r="G2997">
        <f t="shared" ca="1" si="506"/>
        <v>1</v>
      </c>
      <c r="H2997">
        <v>-1.1999999999999999E-3</v>
      </c>
      <c r="I2997">
        <f ca="1">STDEV(OFFSET(H2997,-$I$2+1,0):H2997)</f>
        <v>5.5295854988844932E-4</v>
      </c>
      <c r="J2997">
        <f t="shared" ca="1" si="507"/>
        <v>1</v>
      </c>
      <c r="K2997">
        <f t="shared" ca="1" si="508"/>
        <v>1</v>
      </c>
      <c r="L2997">
        <f t="shared" ca="1" si="509"/>
        <v>0</v>
      </c>
      <c r="M2997">
        <f t="shared" ca="1" si="510"/>
        <v>64812.500000000196</v>
      </c>
      <c r="N2997">
        <f t="shared" ca="1" si="511"/>
        <v>0</v>
      </c>
      <c r="O2997">
        <f t="shared" ca="1" si="512"/>
        <v>54962.500000000087</v>
      </c>
      <c r="P2997">
        <f t="shared" ca="1" si="515"/>
        <v>267.78148953323318</v>
      </c>
      <c r="Q2997">
        <f t="shared" ca="1" si="516"/>
        <v>219.84999999999525</v>
      </c>
      <c r="R2997">
        <f t="shared" ca="1" si="513"/>
        <v>0</v>
      </c>
      <c r="S2997">
        <f t="shared" ca="1" si="514"/>
        <v>0</v>
      </c>
    </row>
    <row r="2998" spans="1:19" x14ac:dyDescent="0.25">
      <c r="A2998" s="1">
        <v>37575</v>
      </c>
      <c r="B2998">
        <v>94.25</v>
      </c>
      <c r="C2998">
        <v>94.275000000000006</v>
      </c>
      <c r="D2998">
        <v>94.17</v>
      </c>
      <c r="E2998">
        <v>94.26</v>
      </c>
      <c r="F2998">
        <f ca="1">AVERAGE(E2998:OFFSET(E2998,-$F$2+1,0))</f>
        <v>94.186499999999995</v>
      </c>
      <c r="G2998">
        <f t="shared" ca="1" si="506"/>
        <v>1</v>
      </c>
      <c r="H2998">
        <v>0</v>
      </c>
      <c r="I2998">
        <f ca="1">STDEV(OFFSET(H2998,-$I$2+1,0):H2998)</f>
        <v>5.5393330398447588E-4</v>
      </c>
      <c r="J2998">
        <f t="shared" ca="1" si="507"/>
        <v>1</v>
      </c>
      <c r="K2998">
        <f t="shared" ca="1" si="508"/>
        <v>1</v>
      </c>
      <c r="L2998">
        <f t="shared" ca="1" si="509"/>
        <v>62.499999999978684</v>
      </c>
      <c r="M2998">
        <f t="shared" ca="1" si="510"/>
        <v>64875.000000000175</v>
      </c>
      <c r="N2998">
        <f t="shared" ca="1" si="511"/>
        <v>62.499999999978684</v>
      </c>
      <c r="O2998">
        <f t="shared" ca="1" si="512"/>
        <v>55025.000000000065</v>
      </c>
      <c r="P2998">
        <f t="shared" ca="1" si="515"/>
        <v>268.08599429731453</v>
      </c>
      <c r="Q2998">
        <f t="shared" ca="1" si="516"/>
        <v>220.09999999999516</v>
      </c>
      <c r="R2998">
        <f t="shared" ca="1" si="513"/>
        <v>9.6432015429089284E-4</v>
      </c>
      <c r="S2998">
        <f t="shared" ca="1" si="514"/>
        <v>1.1371389583803245E-3</v>
      </c>
    </row>
    <row r="2999" spans="1:19" x14ac:dyDescent="0.25">
      <c r="A2999" s="1">
        <v>37578</v>
      </c>
      <c r="B2999">
        <v>94.26</v>
      </c>
      <c r="C2999">
        <v>94.31</v>
      </c>
      <c r="D2999">
        <v>94.23</v>
      </c>
      <c r="E2999">
        <v>94.284999999999997</v>
      </c>
      <c r="F2999">
        <f ca="1">AVERAGE(E2999:OFFSET(E2999,-$F$2+1,0))</f>
        <v>94.191999999999979</v>
      </c>
      <c r="G2999">
        <f t="shared" ca="1" si="506"/>
        <v>1</v>
      </c>
      <c r="H2999">
        <v>2.9999999999999997E-4</v>
      </c>
      <c r="I2999">
        <f ca="1">STDEV(OFFSET(H2999,-$I$2+1,0):H2999)</f>
        <v>5.5164824795668856E-4</v>
      </c>
      <c r="J2999">
        <f t="shared" ca="1" si="507"/>
        <v>1</v>
      </c>
      <c r="K2999">
        <f t="shared" ca="1" si="508"/>
        <v>1</v>
      </c>
      <c r="L2999">
        <f t="shared" ca="1" si="509"/>
        <v>50.00000000002558</v>
      </c>
      <c r="M2999">
        <f t="shared" ca="1" si="510"/>
        <v>64925.000000000204</v>
      </c>
      <c r="N2999">
        <f t="shared" ca="1" si="511"/>
        <v>50.00000000002558</v>
      </c>
      <c r="O2999">
        <f t="shared" ca="1" si="512"/>
        <v>55075.000000000095</v>
      </c>
      <c r="P2999">
        <f t="shared" ca="1" si="515"/>
        <v>268.32959810857983</v>
      </c>
      <c r="Q2999">
        <f t="shared" ca="1" si="516"/>
        <v>220.29999999999526</v>
      </c>
      <c r="R2999">
        <f t="shared" ca="1" si="513"/>
        <v>7.7071290944162531E-4</v>
      </c>
      <c r="S2999">
        <f t="shared" ca="1" si="514"/>
        <v>9.0867787369423934E-4</v>
      </c>
    </row>
    <row r="3000" spans="1:19" x14ac:dyDescent="0.25">
      <c r="A3000" s="1">
        <v>37579</v>
      </c>
      <c r="B3000">
        <v>94.3</v>
      </c>
      <c r="C3000">
        <v>94.314999999999998</v>
      </c>
      <c r="D3000">
        <v>94.28</v>
      </c>
      <c r="E3000">
        <v>94.305000000000007</v>
      </c>
      <c r="F3000">
        <f ca="1">AVERAGE(E3000:OFFSET(E3000,-$F$2+1,0))</f>
        <v>94.197999999999979</v>
      </c>
      <c r="G3000">
        <f t="shared" ca="1" si="506"/>
        <v>1</v>
      </c>
      <c r="H3000">
        <v>2.0000000000000001E-4</v>
      </c>
      <c r="I3000">
        <f ca="1">STDEV(OFFSET(H3000,-$I$2+1,0):H3000)</f>
        <v>5.2103136586056518E-4</v>
      </c>
      <c r="J3000">
        <f t="shared" ca="1" si="507"/>
        <v>1</v>
      </c>
      <c r="K3000">
        <f t="shared" ca="1" si="508"/>
        <v>1</v>
      </c>
      <c r="L3000">
        <f t="shared" ca="1" si="509"/>
        <v>-237.50000000003268</v>
      </c>
      <c r="M3000">
        <f t="shared" ca="1" si="510"/>
        <v>64687.500000000175</v>
      </c>
      <c r="N3000">
        <f t="shared" ca="1" si="511"/>
        <v>-237.50000000003268</v>
      </c>
      <c r="O3000">
        <f t="shared" ca="1" si="512"/>
        <v>54837.500000000065</v>
      </c>
      <c r="P3000">
        <f t="shared" ca="1" si="515"/>
        <v>267.17248000507016</v>
      </c>
      <c r="Q3000">
        <f t="shared" ca="1" si="516"/>
        <v>219.34999999999516</v>
      </c>
      <c r="R3000">
        <f t="shared" ca="1" si="513"/>
        <v>-3.6580670003855515E-3</v>
      </c>
      <c r="S3000">
        <f t="shared" ca="1" si="514"/>
        <v>-4.3123014071726239E-3</v>
      </c>
    </row>
    <row r="3001" spans="1:19" x14ac:dyDescent="0.25">
      <c r="A3001" s="1">
        <v>37580</v>
      </c>
      <c r="B3001">
        <v>94.3</v>
      </c>
      <c r="C3001">
        <v>94.334999999999994</v>
      </c>
      <c r="D3001">
        <v>94.2</v>
      </c>
      <c r="E3001">
        <v>94.21</v>
      </c>
      <c r="F3001">
        <f ca="1">AVERAGE(E3001:OFFSET(E3001,-$F$2+1,0))</f>
        <v>94.200999999999979</v>
      </c>
      <c r="G3001">
        <f t="shared" ca="1" si="506"/>
        <v>1</v>
      </c>
      <c r="H3001">
        <v>-1E-3</v>
      </c>
      <c r="I3001">
        <f ca="1">STDEV(OFFSET(H3001,-$I$2+1,0):H3001)</f>
        <v>5.871429486123997E-4</v>
      </c>
      <c r="J3001">
        <f t="shared" ca="1" si="507"/>
        <v>1</v>
      </c>
      <c r="K3001">
        <f t="shared" ca="1" si="508"/>
        <v>1</v>
      </c>
      <c r="L3001">
        <f t="shared" ca="1" si="509"/>
        <v>-112.49999999996874</v>
      </c>
      <c r="M3001">
        <f t="shared" ca="1" si="510"/>
        <v>64575.000000000204</v>
      </c>
      <c r="N3001">
        <f t="shared" ca="1" si="511"/>
        <v>-112.49999999996874</v>
      </c>
      <c r="O3001">
        <f t="shared" ca="1" si="512"/>
        <v>54725.000000000095</v>
      </c>
      <c r="P3001">
        <f t="shared" ca="1" si="515"/>
        <v>266.62437142972368</v>
      </c>
      <c r="Q3001">
        <f t="shared" ca="1" si="516"/>
        <v>218.89999999999529</v>
      </c>
      <c r="R3001">
        <f t="shared" ca="1" si="513"/>
        <v>-1.7391304347821207E-3</v>
      </c>
      <c r="S3001">
        <f t="shared" ca="1" si="514"/>
        <v>-2.0515158422606539E-3</v>
      </c>
    </row>
    <row r="3002" spans="1:19" x14ac:dyDescent="0.25">
      <c r="A3002" s="1">
        <v>37581</v>
      </c>
      <c r="B3002">
        <v>94.215000000000003</v>
      </c>
      <c r="C3002">
        <v>94.245000000000005</v>
      </c>
      <c r="D3002">
        <v>94.14</v>
      </c>
      <c r="E3002">
        <v>94.165000000000006</v>
      </c>
      <c r="F3002">
        <f ca="1">AVERAGE(E3002:OFFSET(E3002,-$F$2+1,0))</f>
        <v>94.202124999999967</v>
      </c>
      <c r="G3002">
        <f t="shared" ca="1" si="506"/>
        <v>1</v>
      </c>
      <c r="H3002">
        <v>-5.0000000000000001E-4</v>
      </c>
      <c r="I3002">
        <f ca="1">STDEV(OFFSET(H3002,-$I$2+1,0):H3002)</f>
        <v>5.942487517423728E-4</v>
      </c>
      <c r="J3002">
        <f t="shared" ca="1" si="507"/>
        <v>1</v>
      </c>
      <c r="K3002">
        <f t="shared" ca="1" si="508"/>
        <v>1</v>
      </c>
      <c r="L3002">
        <f t="shared" ca="1" si="509"/>
        <v>-37.500000000001421</v>
      </c>
      <c r="M3002">
        <f t="shared" ca="1" si="510"/>
        <v>64537.500000000204</v>
      </c>
      <c r="N3002">
        <f t="shared" ca="1" si="511"/>
        <v>-37.500000000001421</v>
      </c>
      <c r="O3002">
        <f t="shared" ca="1" si="512"/>
        <v>54687.500000000095</v>
      </c>
      <c r="P3002">
        <f t="shared" ca="1" si="515"/>
        <v>266.44166857127476</v>
      </c>
      <c r="Q3002">
        <f t="shared" ca="1" si="516"/>
        <v>218.74999999999528</v>
      </c>
      <c r="R3002">
        <f t="shared" ca="1" si="513"/>
        <v>-5.8072009291523503E-4</v>
      </c>
      <c r="S3002">
        <f t="shared" ca="1" si="514"/>
        <v>-6.8524440383739343E-4</v>
      </c>
    </row>
    <row r="3003" spans="1:19" x14ac:dyDescent="0.25">
      <c r="A3003" s="1">
        <v>37582</v>
      </c>
      <c r="B3003">
        <v>94.174999999999997</v>
      </c>
      <c r="C3003">
        <v>94.2</v>
      </c>
      <c r="D3003">
        <v>94.14</v>
      </c>
      <c r="E3003">
        <v>94.15</v>
      </c>
      <c r="F3003">
        <f ca="1">AVERAGE(E3003:OFFSET(E3003,-$F$2+1,0))</f>
        <v>94.204374999999985</v>
      </c>
      <c r="G3003">
        <f t="shared" ca="1" si="506"/>
        <v>1</v>
      </c>
      <c r="H3003">
        <v>-2.0000000000000001E-4</v>
      </c>
      <c r="I3003">
        <f ca="1">STDEV(OFFSET(H3003,-$I$2+1,0):H3003)</f>
        <v>5.8532492101216293E-4</v>
      </c>
      <c r="J3003">
        <f t="shared" ca="1" si="507"/>
        <v>1</v>
      </c>
      <c r="K3003">
        <f t="shared" ca="1" si="508"/>
        <v>1</v>
      </c>
      <c r="L3003">
        <f t="shared" ca="1" si="509"/>
        <v>75.000000000002842</v>
      </c>
      <c r="M3003">
        <f t="shared" ca="1" si="510"/>
        <v>64612.500000000204</v>
      </c>
      <c r="N3003">
        <f t="shared" ca="1" si="511"/>
        <v>75.000000000002842</v>
      </c>
      <c r="O3003">
        <f t="shared" ca="1" si="512"/>
        <v>54762.500000000095</v>
      </c>
      <c r="P3003">
        <f t="shared" ca="1" si="515"/>
        <v>266.80707428817249</v>
      </c>
      <c r="Q3003">
        <f t="shared" ca="1" si="516"/>
        <v>219.04999999999526</v>
      </c>
      <c r="R3003">
        <f t="shared" ca="1" si="513"/>
        <v>1.1621150493899299E-3</v>
      </c>
      <c r="S3003">
        <f t="shared" ca="1" si="514"/>
        <v>1.3714285714286211E-3</v>
      </c>
    </row>
    <row r="3004" spans="1:19" x14ac:dyDescent="0.25">
      <c r="A3004" s="1">
        <v>37585</v>
      </c>
      <c r="B3004">
        <v>94.13</v>
      </c>
      <c r="C3004">
        <v>94.2</v>
      </c>
      <c r="D3004">
        <v>94.125</v>
      </c>
      <c r="E3004">
        <v>94.18</v>
      </c>
      <c r="F3004">
        <f ca="1">AVERAGE(E3004:OFFSET(E3004,-$F$2+1,0))</f>
        <v>94.206124999999972</v>
      </c>
      <c r="G3004">
        <f t="shared" ca="1" si="506"/>
        <v>1</v>
      </c>
      <c r="H3004">
        <v>2.9999999999999997E-4</v>
      </c>
      <c r="I3004">
        <f ca="1">STDEV(OFFSET(H3004,-$I$2+1,0):H3004)</f>
        <v>5.6204513772659332E-4</v>
      </c>
      <c r="J3004">
        <f t="shared" ca="1" si="507"/>
        <v>1</v>
      </c>
      <c r="K3004">
        <f t="shared" ca="1" si="508"/>
        <v>1</v>
      </c>
      <c r="L3004">
        <f t="shared" ca="1" si="509"/>
        <v>274.99999999999858</v>
      </c>
      <c r="M3004">
        <f t="shared" ca="1" si="510"/>
        <v>64887.500000000204</v>
      </c>
      <c r="N3004">
        <f t="shared" ca="1" si="511"/>
        <v>274.99999999999858</v>
      </c>
      <c r="O3004">
        <f t="shared" ca="1" si="512"/>
        <v>55037.500000000095</v>
      </c>
      <c r="P3004">
        <f t="shared" ca="1" si="515"/>
        <v>268.14689525013091</v>
      </c>
      <c r="Q3004">
        <f t="shared" ca="1" si="516"/>
        <v>220.14999999999523</v>
      </c>
      <c r="R3004">
        <f t="shared" ca="1" si="513"/>
        <v>4.256142387308922E-3</v>
      </c>
      <c r="S3004">
        <f t="shared" ca="1" si="514"/>
        <v>5.0216845469070641E-3</v>
      </c>
    </row>
    <row r="3005" spans="1:19" x14ac:dyDescent="0.25">
      <c r="A3005" s="1">
        <v>37586</v>
      </c>
      <c r="B3005">
        <v>94.19</v>
      </c>
      <c r="C3005">
        <v>94.3</v>
      </c>
      <c r="D3005">
        <v>94.174999999999997</v>
      </c>
      <c r="E3005">
        <v>94.29</v>
      </c>
      <c r="F3005">
        <f ca="1">AVERAGE(E3005:OFFSET(E3005,-$F$2+1,0))</f>
        <v>94.207874999999973</v>
      </c>
      <c r="G3005">
        <f t="shared" ca="1" si="506"/>
        <v>1</v>
      </c>
      <c r="H3005">
        <v>1.1999999999999999E-3</v>
      </c>
      <c r="I3005">
        <f ca="1">STDEV(OFFSET(H3005,-$I$2+1,0):H3005)</f>
        <v>5.7241409376153731E-4</v>
      </c>
      <c r="J3005">
        <f t="shared" ca="1" si="507"/>
        <v>1</v>
      </c>
      <c r="K3005">
        <f t="shared" ca="1" si="508"/>
        <v>1</v>
      </c>
      <c r="L3005">
        <f t="shared" ca="1" si="509"/>
        <v>-312.5</v>
      </c>
      <c r="M3005">
        <f t="shared" ca="1" si="510"/>
        <v>64575.000000000204</v>
      </c>
      <c r="N3005">
        <f t="shared" ca="1" si="511"/>
        <v>-312.5</v>
      </c>
      <c r="O3005">
        <f t="shared" ca="1" si="512"/>
        <v>54725.000000000095</v>
      </c>
      <c r="P3005">
        <f t="shared" ca="1" si="515"/>
        <v>266.62437142972362</v>
      </c>
      <c r="Q3005">
        <f t="shared" ca="1" si="516"/>
        <v>218.89999999999526</v>
      </c>
      <c r="R3005">
        <f t="shared" ca="1" si="513"/>
        <v>-4.8160277403197695E-3</v>
      </c>
      <c r="S3005">
        <f t="shared" ca="1" si="514"/>
        <v>-5.6779468544174332E-3</v>
      </c>
    </row>
    <row r="3006" spans="1:19" x14ac:dyDescent="0.25">
      <c r="A3006" s="1">
        <v>37587</v>
      </c>
      <c r="B3006">
        <v>94.29</v>
      </c>
      <c r="C3006">
        <v>94.29</v>
      </c>
      <c r="D3006">
        <v>94.14</v>
      </c>
      <c r="E3006">
        <v>94.165000000000006</v>
      </c>
      <c r="F3006">
        <f ca="1">AVERAGE(E3006:OFFSET(E3006,-$F$2+1,0))</f>
        <v>94.20437499999997</v>
      </c>
      <c r="G3006">
        <f t="shared" ca="1" si="506"/>
        <v>-1</v>
      </c>
      <c r="H3006">
        <v>-1.2999999999999999E-3</v>
      </c>
      <c r="I3006">
        <f ca="1">STDEV(OFFSET(H3006,-$I$2+1,0):H3006)</f>
        <v>5.6519675195550493E-4</v>
      </c>
      <c r="J3006">
        <f t="shared" ca="1" si="507"/>
        <v>1</v>
      </c>
      <c r="K3006">
        <f t="shared" ca="1" si="508"/>
        <v>-1</v>
      </c>
      <c r="L3006">
        <f t="shared" ca="1" si="509"/>
        <v>174.99999999998295</v>
      </c>
      <c r="M3006">
        <f t="shared" ca="1" si="510"/>
        <v>64750.000000000189</v>
      </c>
      <c r="N3006">
        <f t="shared" ca="1" si="511"/>
        <v>-174.99999999998295</v>
      </c>
      <c r="O3006">
        <f t="shared" ca="1" si="512"/>
        <v>54550.000000000109</v>
      </c>
      <c r="P3006">
        <f t="shared" ca="1" si="515"/>
        <v>267.47698476915161</v>
      </c>
      <c r="Q3006">
        <f t="shared" ca="1" si="516"/>
        <v>218.19999999999536</v>
      </c>
      <c r="R3006">
        <f t="shared" ca="1" si="513"/>
        <v>2.7100271002707299E-3</v>
      </c>
      <c r="S3006">
        <f t="shared" ca="1" si="514"/>
        <v>-3.1978072179074035E-3</v>
      </c>
    </row>
    <row r="3007" spans="1:19" x14ac:dyDescent="0.25">
      <c r="A3007" s="1">
        <v>37589</v>
      </c>
      <c r="B3007">
        <v>94.155000000000001</v>
      </c>
      <c r="C3007">
        <v>94.24</v>
      </c>
      <c r="D3007">
        <v>94.14</v>
      </c>
      <c r="E3007">
        <v>94.234999999999999</v>
      </c>
      <c r="F3007">
        <f ca="1">AVERAGE(E3007:OFFSET(E3007,-$F$2+1,0))</f>
        <v>94.203999999999979</v>
      </c>
      <c r="G3007">
        <f t="shared" ca="1" si="506"/>
        <v>-1</v>
      </c>
      <c r="H3007">
        <v>6.9999999999999999E-4</v>
      </c>
      <c r="I3007">
        <f ca="1">STDEV(OFFSET(H3007,-$I$2+1,0):H3007)</f>
        <v>5.9140777632251068E-4</v>
      </c>
      <c r="J3007">
        <f t="shared" ca="1" si="507"/>
        <v>1</v>
      </c>
      <c r="K3007">
        <f t="shared" ca="1" si="508"/>
        <v>-1</v>
      </c>
      <c r="L3007">
        <f t="shared" ca="1" si="509"/>
        <v>-37.500000000001421</v>
      </c>
      <c r="M3007">
        <f t="shared" ca="1" si="510"/>
        <v>64712.500000000189</v>
      </c>
      <c r="N3007">
        <f t="shared" ca="1" si="511"/>
        <v>37.500000000001421</v>
      </c>
      <c r="O3007">
        <f t="shared" ca="1" si="512"/>
        <v>54587.500000000109</v>
      </c>
      <c r="P3007">
        <f t="shared" ca="1" si="515"/>
        <v>267.29310966504818</v>
      </c>
      <c r="Q3007">
        <f t="shared" ca="1" si="516"/>
        <v>218.34999999999533</v>
      </c>
      <c r="R3007">
        <f t="shared" ca="1" si="513"/>
        <v>-5.791505791505994E-4</v>
      </c>
      <c r="S3007">
        <f t="shared" ca="1" si="514"/>
        <v>6.8744271310726575E-4</v>
      </c>
    </row>
    <row r="3008" spans="1:19" x14ac:dyDescent="0.25">
      <c r="A3008" s="1">
        <v>37592</v>
      </c>
      <c r="B3008">
        <v>94.21</v>
      </c>
      <c r="C3008">
        <v>94.24</v>
      </c>
      <c r="D3008">
        <v>94.13</v>
      </c>
      <c r="E3008">
        <v>94.22</v>
      </c>
      <c r="F3008">
        <f ca="1">AVERAGE(E3008:OFFSET(E3008,-$F$2+1,0))</f>
        <v>94.203249999999983</v>
      </c>
      <c r="G3008">
        <f t="shared" ca="1" si="506"/>
        <v>-1</v>
      </c>
      <c r="H3008">
        <v>-2.0000000000000001E-4</v>
      </c>
      <c r="I3008">
        <f ca="1">STDEV(OFFSET(H3008,-$I$2+1,0):H3008)</f>
        <v>5.8873191110886338E-4</v>
      </c>
      <c r="J3008">
        <f t="shared" ca="1" si="507"/>
        <v>1</v>
      </c>
      <c r="K3008">
        <f t="shared" ca="1" si="508"/>
        <v>-1</v>
      </c>
      <c r="L3008">
        <f t="shared" ca="1" si="509"/>
        <v>12.499999999988631</v>
      </c>
      <c r="M3008">
        <f t="shared" ca="1" si="510"/>
        <v>64725.000000000175</v>
      </c>
      <c r="N3008">
        <f t="shared" ca="1" si="511"/>
        <v>-12.499999999988631</v>
      </c>
      <c r="O3008">
        <f t="shared" ca="1" si="512"/>
        <v>54575.000000000124</v>
      </c>
      <c r="P3008">
        <f t="shared" ca="1" si="515"/>
        <v>267.3543171552393</v>
      </c>
      <c r="Q3008">
        <f t="shared" ca="1" si="516"/>
        <v>218.29999999999538</v>
      </c>
      <c r="R3008">
        <f t="shared" ca="1" si="513"/>
        <v>1.9316206297065628E-4</v>
      </c>
      <c r="S3008">
        <f t="shared" ca="1" si="514"/>
        <v>-2.2899015342319406E-4</v>
      </c>
    </row>
    <row r="3009" spans="1:19" x14ac:dyDescent="0.25">
      <c r="A3009" s="1">
        <v>37593</v>
      </c>
      <c r="B3009">
        <v>94.204999999999998</v>
      </c>
      <c r="C3009">
        <v>94.254999999999995</v>
      </c>
      <c r="D3009">
        <v>94.194999999999993</v>
      </c>
      <c r="E3009">
        <v>94.224999999999994</v>
      </c>
      <c r="F3009">
        <f ca="1">AVERAGE(E3009:OFFSET(E3009,-$F$2+1,0))</f>
        <v>94.202624999999983</v>
      </c>
      <c r="G3009">
        <f t="shared" ca="1" si="506"/>
        <v>-1</v>
      </c>
      <c r="H3009">
        <v>1E-4</v>
      </c>
      <c r="I3009">
        <f ca="1">STDEV(OFFSET(H3009,-$I$2+1,0):H3009)</f>
        <v>5.9016054907475002E-4</v>
      </c>
      <c r="J3009">
        <f t="shared" ca="1" si="507"/>
        <v>-1</v>
      </c>
      <c r="K3009">
        <f t="shared" ca="1" si="508"/>
        <v>-1</v>
      </c>
      <c r="L3009">
        <f t="shared" ca="1" si="509"/>
        <v>-112.50000000000426</v>
      </c>
      <c r="M3009">
        <f t="shared" ca="1" si="510"/>
        <v>64612.500000000167</v>
      </c>
      <c r="N3009">
        <f t="shared" ca="1" si="511"/>
        <v>-112.50000000000426</v>
      </c>
      <c r="O3009">
        <f t="shared" ca="1" si="512"/>
        <v>54462.500000000116</v>
      </c>
      <c r="P3009">
        <f t="shared" ca="1" si="515"/>
        <v>266.80319739930775</v>
      </c>
      <c r="Q3009">
        <f t="shared" ca="1" si="516"/>
        <v>217.84999999999539</v>
      </c>
      <c r="R3009">
        <f t="shared" ca="1" si="513"/>
        <v>-1.7381228273465269E-3</v>
      </c>
      <c r="S3009">
        <f t="shared" ca="1" si="514"/>
        <v>-2.0613834173156941E-3</v>
      </c>
    </row>
    <row r="3010" spans="1:19" x14ac:dyDescent="0.25">
      <c r="A3010" s="1">
        <v>37594</v>
      </c>
      <c r="B3010">
        <v>94.24</v>
      </c>
      <c r="C3010">
        <v>94.3</v>
      </c>
      <c r="D3010">
        <v>94.22</v>
      </c>
      <c r="E3010">
        <v>94.27</v>
      </c>
      <c r="F3010">
        <f ca="1">AVERAGE(E3010:OFFSET(E3010,-$F$2+1,0))</f>
        <v>94.204624999999993</v>
      </c>
      <c r="G3010">
        <f t="shared" ca="1" si="506"/>
        <v>1</v>
      </c>
      <c r="H3010">
        <v>5.0000000000000001E-4</v>
      </c>
      <c r="I3010">
        <f ca="1">STDEV(OFFSET(H3010,-$I$2+1,0):H3010)</f>
        <v>6.0391268103575152E-4</v>
      </c>
      <c r="J3010">
        <f t="shared" ca="1" si="507"/>
        <v>-1</v>
      </c>
      <c r="K3010">
        <f t="shared" ca="1" si="508"/>
        <v>-1</v>
      </c>
      <c r="L3010">
        <f t="shared" ca="1" si="509"/>
        <v>-62.500000000014211</v>
      </c>
      <c r="M3010">
        <f t="shared" ca="1" si="510"/>
        <v>64550.000000000153</v>
      </c>
      <c r="N3010">
        <f t="shared" ca="1" si="511"/>
        <v>-62.500000000014211</v>
      </c>
      <c r="O3010">
        <f t="shared" ca="1" si="512"/>
        <v>54400.000000000102</v>
      </c>
      <c r="P3010">
        <f t="shared" ca="1" si="515"/>
        <v>266.4970197571235</v>
      </c>
      <c r="Q3010">
        <f t="shared" ca="1" si="516"/>
        <v>217.59999999999533</v>
      </c>
      <c r="R3010">
        <f t="shared" ca="1" si="513"/>
        <v>-9.6730508802498043E-4</v>
      </c>
      <c r="S3010">
        <f t="shared" ca="1" si="514"/>
        <v>-1.1475786091349842E-3</v>
      </c>
    </row>
    <row r="3011" spans="1:19" x14ac:dyDescent="0.25">
      <c r="A3011" s="1">
        <v>37595</v>
      </c>
      <c r="B3011">
        <v>94.28</v>
      </c>
      <c r="C3011">
        <v>94.31</v>
      </c>
      <c r="D3011">
        <v>94.19</v>
      </c>
      <c r="E3011">
        <v>94.295000000000002</v>
      </c>
      <c r="F3011">
        <f ca="1">AVERAGE(E3011:OFFSET(E3011,-$F$2+1,0))</f>
        <v>94.207124999999991</v>
      </c>
      <c r="G3011">
        <f t="shared" ca="1" si="506"/>
        <v>1</v>
      </c>
      <c r="H3011">
        <v>2.9999999999999997E-4</v>
      </c>
      <c r="I3011">
        <f ca="1">STDEV(OFFSET(H3011,-$I$2+1,0):H3011)</f>
        <v>6.0879518637007007E-4</v>
      </c>
      <c r="J3011">
        <f t="shared" ca="1" si="507"/>
        <v>-1</v>
      </c>
      <c r="K3011">
        <f t="shared" ca="1" si="508"/>
        <v>-1</v>
      </c>
      <c r="L3011">
        <f t="shared" ca="1" si="509"/>
        <v>-199.99999999999574</v>
      </c>
      <c r="M3011">
        <f t="shared" ca="1" si="510"/>
        <v>64350.00000000016</v>
      </c>
      <c r="N3011">
        <f t="shared" ca="1" si="511"/>
        <v>-199.99999999999574</v>
      </c>
      <c r="O3011">
        <f t="shared" ca="1" si="512"/>
        <v>54200.000000000109</v>
      </c>
      <c r="P3011">
        <f t="shared" ca="1" si="515"/>
        <v>265.51725130213413</v>
      </c>
      <c r="Q3011">
        <f t="shared" ca="1" si="516"/>
        <v>216.79999999999538</v>
      </c>
      <c r="R3011">
        <f t="shared" ca="1" si="513"/>
        <v>-3.0983733539890822E-3</v>
      </c>
      <c r="S3011">
        <f t="shared" ca="1" si="514"/>
        <v>-3.6764705882352091E-3</v>
      </c>
    </row>
    <row r="3012" spans="1:19" x14ac:dyDescent="0.25">
      <c r="A3012" s="1">
        <v>37596</v>
      </c>
      <c r="B3012">
        <v>94.29</v>
      </c>
      <c r="C3012">
        <v>94.394999999999996</v>
      </c>
      <c r="D3012">
        <v>94.28</v>
      </c>
      <c r="E3012">
        <v>94.375</v>
      </c>
      <c r="F3012">
        <f ca="1">AVERAGE(E3012:OFFSET(E3012,-$F$2+1,0))</f>
        <v>94.212749999999986</v>
      </c>
      <c r="G3012">
        <f t="shared" ca="1" si="506"/>
        <v>1</v>
      </c>
      <c r="H3012">
        <v>8.0000000000000004E-4</v>
      </c>
      <c r="I3012">
        <f ca="1">STDEV(OFFSET(H3012,-$I$2+1,0):H3012)</f>
        <v>6.349471590115528E-4</v>
      </c>
      <c r="J3012">
        <f t="shared" ca="1" si="507"/>
        <v>-1</v>
      </c>
      <c r="K3012">
        <f t="shared" ca="1" si="508"/>
        <v>-1</v>
      </c>
      <c r="L3012">
        <f t="shared" ca="1" si="509"/>
        <v>0</v>
      </c>
      <c r="M3012">
        <f t="shared" ca="1" si="510"/>
        <v>64350.00000000016</v>
      </c>
      <c r="N3012">
        <f t="shared" ca="1" si="511"/>
        <v>0</v>
      </c>
      <c r="O3012">
        <f t="shared" ca="1" si="512"/>
        <v>54200.000000000109</v>
      </c>
      <c r="P3012">
        <f t="shared" ca="1" si="515"/>
        <v>265.51725130213413</v>
      </c>
      <c r="Q3012">
        <f t="shared" ca="1" si="516"/>
        <v>216.79999999999538</v>
      </c>
      <c r="R3012">
        <f t="shared" ca="1" si="513"/>
        <v>0</v>
      </c>
      <c r="S3012">
        <f t="shared" ca="1" si="514"/>
        <v>0</v>
      </c>
    </row>
    <row r="3013" spans="1:19" x14ac:dyDescent="0.25">
      <c r="A3013" s="1">
        <v>37599</v>
      </c>
      <c r="B3013">
        <v>94.39</v>
      </c>
      <c r="C3013">
        <v>94.39</v>
      </c>
      <c r="D3013">
        <v>94.355000000000004</v>
      </c>
      <c r="E3013">
        <v>94.375</v>
      </c>
      <c r="F3013">
        <f ca="1">AVERAGE(E3013:OFFSET(E3013,-$F$2+1,0))</f>
        <v>94.216374999999985</v>
      </c>
      <c r="G3013">
        <f t="shared" ca="1" si="506"/>
        <v>1</v>
      </c>
      <c r="H3013">
        <v>0</v>
      </c>
      <c r="I3013">
        <f ca="1">STDEV(OFFSET(H3013,-$I$2+1,0):H3013)</f>
        <v>6.345118305893868E-4</v>
      </c>
      <c r="J3013">
        <f t="shared" ca="1" si="507"/>
        <v>1</v>
      </c>
      <c r="K3013">
        <f t="shared" ca="1" si="508"/>
        <v>-1</v>
      </c>
      <c r="L3013">
        <f t="shared" ca="1" si="509"/>
        <v>-25.00000000001279</v>
      </c>
      <c r="M3013">
        <f t="shared" ca="1" si="510"/>
        <v>64325.000000000146</v>
      </c>
      <c r="N3013">
        <f t="shared" ca="1" si="511"/>
        <v>25.00000000001279</v>
      </c>
      <c r="O3013">
        <f t="shared" ca="1" si="512"/>
        <v>54225.000000000124</v>
      </c>
      <c r="P3013">
        <f t="shared" ca="1" si="515"/>
        <v>265.39478024526039</v>
      </c>
      <c r="Q3013">
        <f t="shared" ca="1" si="516"/>
        <v>216.89999999999543</v>
      </c>
      <c r="R3013">
        <f t="shared" ca="1" si="513"/>
        <v>-3.8850038850058631E-4</v>
      </c>
      <c r="S3013">
        <f t="shared" ca="1" si="514"/>
        <v>4.612546125463605E-4</v>
      </c>
    </row>
    <row r="3014" spans="1:19" x14ac:dyDescent="0.25">
      <c r="A3014" s="1">
        <v>37600</v>
      </c>
      <c r="B3014">
        <v>94.375</v>
      </c>
      <c r="C3014">
        <v>94.39</v>
      </c>
      <c r="D3014">
        <v>94.344999999999999</v>
      </c>
      <c r="E3014">
        <v>94.364999999999995</v>
      </c>
      <c r="F3014">
        <f ca="1">AVERAGE(E3014:OFFSET(E3014,-$F$2+1,0))</f>
        <v>94.220874999999978</v>
      </c>
      <c r="G3014">
        <f t="shared" ca="1" si="506"/>
        <v>1</v>
      </c>
      <c r="H3014">
        <v>-1E-4</v>
      </c>
      <c r="I3014">
        <f ca="1">STDEV(OFFSET(H3014,-$I$2+1,0):H3014)</f>
        <v>6.345118305893868E-4</v>
      </c>
      <c r="J3014">
        <f t="shared" ca="1" si="507"/>
        <v>1</v>
      </c>
      <c r="K3014">
        <f t="shared" ca="1" si="508"/>
        <v>-1</v>
      </c>
      <c r="L3014">
        <f t="shared" ca="1" si="509"/>
        <v>87.500000000027001</v>
      </c>
      <c r="M3014">
        <f t="shared" ca="1" si="510"/>
        <v>64412.500000000175</v>
      </c>
      <c r="N3014">
        <f t="shared" ca="1" si="511"/>
        <v>-87.500000000027001</v>
      </c>
      <c r="O3014">
        <f t="shared" ca="1" si="512"/>
        <v>54137.500000000095</v>
      </c>
      <c r="P3014">
        <f t="shared" ca="1" si="515"/>
        <v>265.82303369425011</v>
      </c>
      <c r="Q3014">
        <f t="shared" ca="1" si="516"/>
        <v>216.54999999999532</v>
      </c>
      <c r="R3014">
        <f t="shared" ca="1" si="513"/>
        <v>1.3602798289938096E-3</v>
      </c>
      <c r="S3014">
        <f t="shared" ca="1" si="514"/>
        <v>-1.6136468418631038E-3</v>
      </c>
    </row>
    <row r="3015" spans="1:19" x14ac:dyDescent="0.25">
      <c r="A3015" s="1">
        <v>37601</v>
      </c>
      <c r="B3015">
        <v>94.355000000000004</v>
      </c>
      <c r="C3015">
        <v>94.415000000000006</v>
      </c>
      <c r="D3015">
        <v>94.355000000000004</v>
      </c>
      <c r="E3015">
        <v>94.4</v>
      </c>
      <c r="F3015">
        <f ca="1">AVERAGE(E3015:OFFSET(E3015,-$F$2+1,0))</f>
        <v>94.228749999999991</v>
      </c>
      <c r="G3015">
        <f t="shared" ca="1" si="506"/>
        <v>1</v>
      </c>
      <c r="H3015">
        <v>4.0000000000000002E-4</v>
      </c>
      <c r="I3015">
        <f ca="1">STDEV(OFFSET(H3015,-$I$2+1,0):H3015)</f>
        <v>6.3930472101791133E-4</v>
      </c>
      <c r="J3015">
        <f t="shared" ca="1" si="507"/>
        <v>1</v>
      </c>
      <c r="K3015">
        <f t="shared" ca="1" si="508"/>
        <v>-1</v>
      </c>
      <c r="L3015">
        <f t="shared" ca="1" si="509"/>
        <v>49.999999999990052</v>
      </c>
      <c r="M3015">
        <f t="shared" ca="1" si="510"/>
        <v>64462.500000000167</v>
      </c>
      <c r="N3015">
        <f t="shared" ca="1" si="511"/>
        <v>-49.999999999990052</v>
      </c>
      <c r="O3015">
        <f t="shared" ca="1" si="512"/>
        <v>54087.500000000102</v>
      </c>
      <c r="P3015">
        <f t="shared" ca="1" si="515"/>
        <v>266.06854099851626</v>
      </c>
      <c r="Q3015">
        <f t="shared" ca="1" si="516"/>
        <v>216.34999999999536</v>
      </c>
      <c r="R3015">
        <f t="shared" ca="1" si="513"/>
        <v>7.7624684649702956E-4</v>
      </c>
      <c r="S3015">
        <f t="shared" ca="1" si="514"/>
        <v>-9.2357423227873404E-4</v>
      </c>
    </row>
    <row r="3016" spans="1:19" x14ac:dyDescent="0.25">
      <c r="A3016" s="1">
        <v>37602</v>
      </c>
      <c r="B3016">
        <v>94.39</v>
      </c>
      <c r="C3016">
        <v>94.454999999999998</v>
      </c>
      <c r="D3016">
        <v>94.36</v>
      </c>
      <c r="E3016">
        <v>94.42</v>
      </c>
      <c r="F3016">
        <f ca="1">AVERAGE(E3016:OFFSET(E3016,-$F$2+1,0))</f>
        <v>94.24062499999998</v>
      </c>
      <c r="G3016">
        <f t="shared" ca="1" si="506"/>
        <v>1</v>
      </c>
      <c r="H3016">
        <v>2.0000000000000001E-4</v>
      </c>
      <c r="I3016">
        <f ca="1">STDEV(OFFSET(H3016,-$I$2+1,0):H3016)</f>
        <v>6.4062058727620136E-4</v>
      </c>
      <c r="J3016">
        <f t="shared" ca="1" si="507"/>
        <v>1</v>
      </c>
      <c r="K3016">
        <f t="shared" ca="1" si="508"/>
        <v>-1</v>
      </c>
      <c r="L3016">
        <f t="shared" ca="1" si="509"/>
        <v>0</v>
      </c>
      <c r="M3016">
        <f t="shared" ca="1" si="510"/>
        <v>64462.500000000167</v>
      </c>
      <c r="N3016">
        <f t="shared" ca="1" si="511"/>
        <v>0</v>
      </c>
      <c r="O3016">
        <f t="shared" ca="1" si="512"/>
        <v>54087.500000000102</v>
      </c>
      <c r="P3016">
        <f t="shared" ca="1" si="515"/>
        <v>266.06854099851626</v>
      </c>
      <c r="Q3016">
        <f t="shared" ca="1" si="516"/>
        <v>216.34999999999536</v>
      </c>
      <c r="R3016">
        <f t="shared" ca="1" si="513"/>
        <v>0</v>
      </c>
      <c r="S3016">
        <f t="shared" ca="1" si="514"/>
        <v>0</v>
      </c>
    </row>
    <row r="3017" spans="1:19" x14ac:dyDescent="0.25">
      <c r="A3017" s="1">
        <v>37603</v>
      </c>
      <c r="B3017">
        <v>94.42</v>
      </c>
      <c r="C3017">
        <v>94.46</v>
      </c>
      <c r="D3017">
        <v>94.4</v>
      </c>
      <c r="E3017">
        <v>94.42</v>
      </c>
      <c r="F3017">
        <f ca="1">AVERAGE(E3017:OFFSET(E3017,-$F$2+1,0))</f>
        <v>94.251749999999987</v>
      </c>
      <c r="G3017">
        <f t="shared" ca="1" si="506"/>
        <v>1</v>
      </c>
      <c r="H3017">
        <v>0</v>
      </c>
      <c r="I3017">
        <f ca="1">STDEV(OFFSET(H3017,-$I$2+1,0):H3017)</f>
        <v>5.7241409376153731E-4</v>
      </c>
      <c r="J3017">
        <f t="shared" ca="1" si="507"/>
        <v>1</v>
      </c>
      <c r="K3017">
        <f t="shared" ca="1" si="508"/>
        <v>-1</v>
      </c>
      <c r="L3017">
        <f t="shared" ca="1" si="509"/>
        <v>-49.999999999990052</v>
      </c>
      <c r="M3017">
        <f t="shared" ca="1" si="510"/>
        <v>64412.500000000175</v>
      </c>
      <c r="N3017">
        <f t="shared" ca="1" si="511"/>
        <v>49.999999999990052</v>
      </c>
      <c r="O3017">
        <f t="shared" ca="1" si="512"/>
        <v>54137.500000000095</v>
      </c>
      <c r="P3017">
        <f t="shared" ca="1" si="515"/>
        <v>265.82257978659254</v>
      </c>
      <c r="Q3017">
        <f t="shared" ca="1" si="516"/>
        <v>216.54999999999532</v>
      </c>
      <c r="R3017">
        <f t="shared" ca="1" si="513"/>
        <v>-7.7564475470218999E-4</v>
      </c>
      <c r="S3017">
        <f t="shared" ca="1" si="514"/>
        <v>9.2442801016852242E-4</v>
      </c>
    </row>
    <row r="3018" spans="1:19" x14ac:dyDescent="0.25">
      <c r="A3018" s="1">
        <v>37606</v>
      </c>
      <c r="B3018">
        <v>94.42</v>
      </c>
      <c r="C3018">
        <v>94.424999999999997</v>
      </c>
      <c r="D3018">
        <v>94.385000000000005</v>
      </c>
      <c r="E3018">
        <v>94.4</v>
      </c>
      <c r="F3018">
        <f ca="1">AVERAGE(E3018:OFFSET(E3018,-$F$2+1,0))</f>
        <v>94.262249999999995</v>
      </c>
      <c r="G3018">
        <f t="shared" ca="1" si="506"/>
        <v>1</v>
      </c>
      <c r="H3018">
        <v>-2.0000000000000001E-4</v>
      </c>
      <c r="I3018">
        <f ca="1">STDEV(OFFSET(H3018,-$I$2+1,0):H3018)</f>
        <v>5.7571465885545463E-4</v>
      </c>
      <c r="J3018">
        <f t="shared" ca="1" si="507"/>
        <v>1</v>
      </c>
      <c r="K3018">
        <f t="shared" ca="1" si="508"/>
        <v>-1</v>
      </c>
      <c r="L3018">
        <f t="shared" ca="1" si="509"/>
        <v>99.999999999980105</v>
      </c>
      <c r="M3018">
        <f t="shared" ca="1" si="510"/>
        <v>64512.500000000153</v>
      </c>
      <c r="N3018">
        <f t="shared" ca="1" si="511"/>
        <v>-99.999999999980105</v>
      </c>
      <c r="O3018">
        <f t="shared" ca="1" si="512"/>
        <v>54037.500000000116</v>
      </c>
      <c r="P3018">
        <f t="shared" ca="1" si="515"/>
        <v>266.31359355669002</v>
      </c>
      <c r="Q3018">
        <f t="shared" ca="1" si="516"/>
        <v>216.1499999999954</v>
      </c>
      <c r="R3018">
        <f t="shared" ca="1" si="513"/>
        <v>1.5524936929940591E-3</v>
      </c>
      <c r="S3018">
        <f t="shared" ca="1" si="514"/>
        <v>-1.8471484645574681E-3</v>
      </c>
    </row>
    <row r="3019" spans="1:19" x14ac:dyDescent="0.25">
      <c r="A3019" s="1">
        <v>37607</v>
      </c>
      <c r="B3019">
        <v>94.385000000000005</v>
      </c>
      <c r="C3019">
        <v>94.45</v>
      </c>
      <c r="D3019">
        <v>94.385000000000005</v>
      </c>
      <c r="E3019">
        <v>94.44</v>
      </c>
      <c r="F3019">
        <f ca="1">AVERAGE(E3019:OFFSET(E3019,-$F$2+1,0))</f>
        <v>94.273875000000004</v>
      </c>
      <c r="G3019">
        <f t="shared" ca="1" si="506"/>
        <v>1</v>
      </c>
      <c r="H3019">
        <v>4.0000000000000002E-4</v>
      </c>
      <c r="I3019">
        <f ca="1">STDEV(OFFSET(H3019,-$I$2+1,0):H3019)</f>
        <v>5.7820047515864611E-4</v>
      </c>
      <c r="J3019">
        <f t="shared" ca="1" si="507"/>
        <v>1</v>
      </c>
      <c r="K3019">
        <f t="shared" ca="1" si="508"/>
        <v>-1</v>
      </c>
      <c r="L3019">
        <f t="shared" ca="1" si="509"/>
        <v>150.00000000000568</v>
      </c>
      <c r="M3019">
        <f t="shared" ca="1" si="510"/>
        <v>64662.50000000016</v>
      </c>
      <c r="N3019">
        <f t="shared" ca="1" si="511"/>
        <v>-150.00000000000568</v>
      </c>
      <c r="O3019">
        <f t="shared" ca="1" si="512"/>
        <v>53887.500000000109</v>
      </c>
      <c r="P3019">
        <f t="shared" ca="1" si="515"/>
        <v>267.05284017308611</v>
      </c>
      <c r="Q3019">
        <f t="shared" ca="1" si="516"/>
        <v>215.54999999999541</v>
      </c>
      <c r="R3019">
        <f t="shared" ca="1" si="513"/>
        <v>2.3251307886069418E-3</v>
      </c>
      <c r="S3019">
        <f t="shared" ca="1" si="514"/>
        <v>-2.7758501040944781E-3</v>
      </c>
    </row>
    <row r="3020" spans="1:19" x14ac:dyDescent="0.25">
      <c r="A3020" s="1">
        <v>37608</v>
      </c>
      <c r="B3020">
        <v>94.444999999999993</v>
      </c>
      <c r="C3020">
        <v>94.51</v>
      </c>
      <c r="D3020">
        <v>94.44</v>
      </c>
      <c r="E3020">
        <v>94.5</v>
      </c>
      <c r="F3020">
        <f ca="1">AVERAGE(E3020:OFFSET(E3020,-$F$2+1,0))</f>
        <v>94.288499999999999</v>
      </c>
      <c r="G3020">
        <f t="shared" ca="1" si="506"/>
        <v>1</v>
      </c>
      <c r="H3020">
        <v>5.9999999999999995E-4</v>
      </c>
      <c r="I3020">
        <f ca="1">STDEV(OFFSET(H3020,-$I$2+1,0):H3020)</f>
        <v>5.8937969175450178E-4</v>
      </c>
      <c r="J3020">
        <f t="shared" ca="1" si="507"/>
        <v>1</v>
      </c>
      <c r="K3020">
        <f t="shared" ca="1" si="508"/>
        <v>-1</v>
      </c>
      <c r="L3020">
        <f t="shared" ca="1" si="509"/>
        <v>62.500000000014211</v>
      </c>
      <c r="M3020">
        <f t="shared" ca="1" si="510"/>
        <v>64725.000000000175</v>
      </c>
      <c r="N3020">
        <f t="shared" ca="1" si="511"/>
        <v>-62.500000000014211</v>
      </c>
      <c r="O3020">
        <f t="shared" ca="1" si="512"/>
        <v>53825.000000000095</v>
      </c>
      <c r="P3020">
        <f t="shared" ca="1" si="515"/>
        <v>267.36257438808627</v>
      </c>
      <c r="Q3020">
        <f t="shared" ca="1" si="516"/>
        <v>215.29999999999535</v>
      </c>
      <c r="R3020">
        <f t="shared" ca="1" si="513"/>
        <v>9.6655712352621773E-4</v>
      </c>
      <c r="S3020">
        <f t="shared" ca="1" si="514"/>
        <v>-1.1598237067968282E-3</v>
      </c>
    </row>
    <row r="3021" spans="1:19" x14ac:dyDescent="0.25">
      <c r="A3021" s="1">
        <v>37609</v>
      </c>
      <c r="B3021">
        <v>94.5</v>
      </c>
      <c r="C3021">
        <v>94.53</v>
      </c>
      <c r="D3021">
        <v>94.47</v>
      </c>
      <c r="E3021">
        <v>94.525000000000006</v>
      </c>
      <c r="F3021">
        <f ca="1">AVERAGE(E3021:OFFSET(E3021,-$F$2+1,0))</f>
        <v>94.303250000000006</v>
      </c>
      <c r="G3021">
        <f t="shared" ca="1" si="506"/>
        <v>1</v>
      </c>
      <c r="H3021">
        <v>2.9999999999999997E-4</v>
      </c>
      <c r="I3021">
        <f ca="1">STDEV(OFFSET(H3021,-$I$2+1,0):H3021)</f>
        <v>5.3041691645643973E-4</v>
      </c>
      <c r="J3021">
        <f t="shared" ca="1" si="507"/>
        <v>1</v>
      </c>
      <c r="K3021">
        <f t="shared" ca="1" si="508"/>
        <v>-1</v>
      </c>
      <c r="L3021">
        <f t="shared" ca="1" si="509"/>
        <v>-25.00000000001279</v>
      </c>
      <c r="M3021">
        <f t="shared" ca="1" si="510"/>
        <v>64700.00000000016</v>
      </c>
      <c r="N3021">
        <f t="shared" ca="1" si="511"/>
        <v>25.00000000001279</v>
      </c>
      <c r="O3021">
        <f t="shared" ca="1" si="512"/>
        <v>53850.000000000109</v>
      </c>
      <c r="P3021">
        <f t="shared" ca="1" si="515"/>
        <v>267.2383929787095</v>
      </c>
      <c r="Q3021">
        <f t="shared" ca="1" si="516"/>
        <v>215.3999999999954</v>
      </c>
      <c r="R3021">
        <f t="shared" ca="1" si="513"/>
        <v>-3.8624951718830007E-4</v>
      </c>
      <c r="S3021">
        <f t="shared" ca="1" si="514"/>
        <v>4.6446818392963763E-4</v>
      </c>
    </row>
    <row r="3022" spans="1:19" x14ac:dyDescent="0.25">
      <c r="A3022" s="1">
        <v>37610</v>
      </c>
      <c r="B3022">
        <v>94.53</v>
      </c>
      <c r="C3022">
        <v>94.53</v>
      </c>
      <c r="D3022">
        <v>94.49</v>
      </c>
      <c r="E3022">
        <v>94.515000000000001</v>
      </c>
      <c r="F3022">
        <f ca="1">AVERAGE(E3022:OFFSET(E3022,-$F$2+1,0))</f>
        <v>94.316249999999997</v>
      </c>
      <c r="G3022">
        <f t="shared" ca="1" si="506"/>
        <v>1</v>
      </c>
      <c r="H3022">
        <v>-1E-4</v>
      </c>
      <c r="I3022">
        <f ca="1">STDEV(OFFSET(H3022,-$I$2+1,0):H3022)</f>
        <v>5.1121629988015629E-4</v>
      </c>
      <c r="J3022">
        <f t="shared" ca="1" si="507"/>
        <v>1</v>
      </c>
      <c r="K3022">
        <f t="shared" ca="1" si="508"/>
        <v>-1</v>
      </c>
      <c r="L3022">
        <f t="shared" ca="1" si="509"/>
        <v>-12.499999999988631</v>
      </c>
      <c r="M3022">
        <f t="shared" ca="1" si="510"/>
        <v>64687.500000000175</v>
      </c>
      <c r="N3022">
        <f t="shared" ca="1" si="511"/>
        <v>12.499999999988631</v>
      </c>
      <c r="O3022">
        <f t="shared" ca="1" si="512"/>
        <v>53862.500000000095</v>
      </c>
      <c r="P3022">
        <f t="shared" ca="1" si="515"/>
        <v>267.17635992555756</v>
      </c>
      <c r="Q3022">
        <f t="shared" ca="1" si="516"/>
        <v>215.44999999999533</v>
      </c>
      <c r="R3022">
        <f t="shared" ca="1" si="513"/>
        <v>-1.9319938176180217E-4</v>
      </c>
      <c r="S3022">
        <f t="shared" ca="1" si="514"/>
        <v>2.3212627669431024E-4</v>
      </c>
    </row>
    <row r="3023" spans="1:19" x14ac:dyDescent="0.25">
      <c r="A3023" s="1">
        <v>37613</v>
      </c>
      <c r="B3023">
        <v>94.51</v>
      </c>
      <c r="C3023">
        <v>94.52</v>
      </c>
      <c r="D3023">
        <v>94.45</v>
      </c>
      <c r="E3023">
        <v>94.51</v>
      </c>
      <c r="F3023">
        <f ca="1">AVERAGE(E3023:OFFSET(E3023,-$F$2+1,0))</f>
        <v>94.327625000000012</v>
      </c>
      <c r="G3023">
        <f t="shared" ca="1" si="506"/>
        <v>1</v>
      </c>
      <c r="H3023">
        <v>-1E-4</v>
      </c>
      <c r="I3023">
        <f ca="1">STDEV(OFFSET(H3023,-$I$2+1,0):H3023)</f>
        <v>5.0772972503509235E-4</v>
      </c>
      <c r="J3023">
        <f t="shared" ca="1" si="507"/>
        <v>1</v>
      </c>
      <c r="K3023">
        <f t="shared" ca="1" si="508"/>
        <v>-1</v>
      </c>
      <c r="L3023">
        <f t="shared" ca="1" si="509"/>
        <v>124.99999999999289</v>
      </c>
      <c r="M3023">
        <f t="shared" ca="1" si="510"/>
        <v>64812.500000000167</v>
      </c>
      <c r="N3023">
        <f t="shared" ca="1" si="511"/>
        <v>-124.99999999999289</v>
      </c>
      <c r="O3023">
        <f t="shared" ca="1" si="512"/>
        <v>53737.500000000102</v>
      </c>
      <c r="P3023">
        <f t="shared" ca="1" si="515"/>
        <v>267.79640253387862</v>
      </c>
      <c r="Q3023">
        <f t="shared" ca="1" si="516"/>
        <v>214.94999999999536</v>
      </c>
      <c r="R3023">
        <f t="shared" ca="1" si="513"/>
        <v>1.9323671497583391E-3</v>
      </c>
      <c r="S3023">
        <f t="shared" ca="1" si="514"/>
        <v>-2.3207240659084273E-3</v>
      </c>
    </row>
    <row r="3024" spans="1:19" x14ac:dyDescent="0.25">
      <c r="A3024" s="1">
        <v>37614</v>
      </c>
      <c r="B3024">
        <v>94.52</v>
      </c>
      <c r="C3024">
        <v>94.57</v>
      </c>
      <c r="D3024">
        <v>94.5</v>
      </c>
      <c r="E3024">
        <v>94.56</v>
      </c>
      <c r="F3024">
        <f ca="1">AVERAGE(E3024:OFFSET(E3024,-$F$2+1,0))</f>
        <v>94.338375000000013</v>
      </c>
      <c r="G3024">
        <f t="shared" ca="1" si="506"/>
        <v>1</v>
      </c>
      <c r="H3024">
        <v>5.0000000000000001E-4</v>
      </c>
      <c r="I3024">
        <f ca="1">STDEV(OFFSET(H3024,-$I$2+1,0):H3024)</f>
        <v>5.1196216965503874E-4</v>
      </c>
      <c r="J3024">
        <f t="shared" ca="1" si="507"/>
        <v>1</v>
      </c>
      <c r="K3024">
        <f t="shared" ca="1" si="508"/>
        <v>-1</v>
      </c>
      <c r="L3024">
        <f t="shared" ca="1" si="509"/>
        <v>12.499999999988631</v>
      </c>
      <c r="M3024">
        <f t="shared" ca="1" si="510"/>
        <v>64825.000000000153</v>
      </c>
      <c r="N3024">
        <f t="shared" ca="1" si="511"/>
        <v>-12.499999999988631</v>
      </c>
      <c r="O3024">
        <f t="shared" ca="1" si="512"/>
        <v>53725.000000000116</v>
      </c>
      <c r="P3024">
        <f t="shared" ca="1" si="515"/>
        <v>267.85869525370498</v>
      </c>
      <c r="Q3024">
        <f t="shared" ca="1" si="516"/>
        <v>214.8999999999954</v>
      </c>
      <c r="R3024">
        <f t="shared" ca="1" si="513"/>
        <v>1.9286403085806903E-4</v>
      </c>
      <c r="S3024">
        <f t="shared" ca="1" si="514"/>
        <v>-2.3261223540337023E-4</v>
      </c>
    </row>
    <row r="3025" spans="1:19" x14ac:dyDescent="0.25">
      <c r="A3025" s="1">
        <v>37616</v>
      </c>
      <c r="B3025">
        <v>94.564999999999998</v>
      </c>
      <c r="C3025">
        <v>94.575000000000003</v>
      </c>
      <c r="D3025">
        <v>94.545000000000002</v>
      </c>
      <c r="E3025">
        <v>94.564999999999998</v>
      </c>
      <c r="F3025">
        <f ca="1">AVERAGE(E3025:OFFSET(E3025,-$F$2+1,0))</f>
        <v>94.346750000000014</v>
      </c>
      <c r="G3025">
        <f t="shared" ca="1" si="506"/>
        <v>1</v>
      </c>
      <c r="H3025">
        <v>1E-4</v>
      </c>
      <c r="I3025">
        <f ca="1">STDEV(OFFSET(H3025,-$I$2+1,0):H3025)</f>
        <v>4.5477004021118655E-4</v>
      </c>
      <c r="J3025">
        <f t="shared" ca="1" si="507"/>
        <v>1</v>
      </c>
      <c r="K3025">
        <f t="shared" ca="1" si="508"/>
        <v>-1</v>
      </c>
      <c r="L3025">
        <f t="shared" ca="1" si="509"/>
        <v>124.99999999999289</v>
      </c>
      <c r="M3025">
        <f t="shared" ca="1" si="510"/>
        <v>64950.000000000146</v>
      </c>
      <c r="N3025">
        <f t="shared" ca="1" si="511"/>
        <v>-124.99999999999289</v>
      </c>
      <c r="O3025">
        <f t="shared" ca="1" si="512"/>
        <v>53600.000000000124</v>
      </c>
      <c r="P3025">
        <f t="shared" ca="1" si="515"/>
        <v>268.48191232037249</v>
      </c>
      <c r="Q3025">
        <f t="shared" ca="1" si="516"/>
        <v>214.39999999999543</v>
      </c>
      <c r="R3025">
        <f t="shared" ca="1" si="513"/>
        <v>1.9282684149632488E-3</v>
      </c>
      <c r="S3025">
        <f t="shared" ca="1" si="514"/>
        <v>-2.3266635644484434E-3</v>
      </c>
    </row>
    <row r="3026" spans="1:19" x14ac:dyDescent="0.25">
      <c r="A3026" s="1">
        <v>37617</v>
      </c>
      <c r="B3026">
        <v>94.575000000000003</v>
      </c>
      <c r="C3026">
        <v>94.62</v>
      </c>
      <c r="D3026">
        <v>94.564999999999998</v>
      </c>
      <c r="E3026">
        <v>94.614999999999995</v>
      </c>
      <c r="F3026">
        <f ca="1">AVERAGE(E3026:OFFSET(E3026,-$F$2+1,0))</f>
        <v>94.353375</v>
      </c>
      <c r="G3026">
        <f t="shared" ca="1" si="506"/>
        <v>1</v>
      </c>
      <c r="H3026">
        <v>5.0000000000000001E-4</v>
      </c>
      <c r="I3026">
        <f ca="1">STDEV(OFFSET(H3026,-$I$2+1,0):H3026)</f>
        <v>3.0826338704016356E-4</v>
      </c>
      <c r="J3026">
        <f t="shared" ca="1" si="507"/>
        <v>1</v>
      </c>
      <c r="K3026">
        <f t="shared" ca="1" si="508"/>
        <v>-1</v>
      </c>
      <c r="L3026">
        <f t="shared" ca="1" si="509"/>
        <v>0</v>
      </c>
      <c r="M3026">
        <f t="shared" ca="1" si="510"/>
        <v>64950.000000000146</v>
      </c>
      <c r="N3026">
        <f t="shared" ca="1" si="511"/>
        <v>0</v>
      </c>
      <c r="O3026">
        <f t="shared" ca="1" si="512"/>
        <v>53600.000000000124</v>
      </c>
      <c r="P3026">
        <f t="shared" ca="1" si="515"/>
        <v>268.48191232037249</v>
      </c>
      <c r="Q3026">
        <f t="shared" ca="1" si="516"/>
        <v>214.39999999999543</v>
      </c>
      <c r="R3026">
        <f t="shared" ca="1" si="513"/>
        <v>0</v>
      </c>
      <c r="S3026">
        <f t="shared" ca="1" si="514"/>
        <v>0</v>
      </c>
    </row>
    <row r="3027" spans="1:19" x14ac:dyDescent="0.25">
      <c r="A3027" s="1">
        <v>37620</v>
      </c>
      <c r="B3027">
        <v>94.614999999999995</v>
      </c>
      <c r="C3027">
        <v>94.62</v>
      </c>
      <c r="D3027">
        <v>94.584999999999994</v>
      </c>
      <c r="E3027">
        <v>94.614999999999995</v>
      </c>
      <c r="F3027">
        <f ca="1">AVERAGE(E3027:OFFSET(E3027,-$F$2+1,0))</f>
        <v>94.359875000000017</v>
      </c>
      <c r="G3027">
        <f t="shared" ca="1" si="506"/>
        <v>1</v>
      </c>
      <c r="H3027">
        <v>0</v>
      </c>
      <c r="I3027">
        <f ca="1">STDEV(OFFSET(H3027,-$I$2+1,0):H3027)</f>
        <v>2.9199855803537254E-4</v>
      </c>
      <c r="J3027">
        <f t="shared" ca="1" si="507"/>
        <v>1</v>
      </c>
      <c r="K3027">
        <f t="shared" ca="1" si="508"/>
        <v>-1</v>
      </c>
      <c r="L3027">
        <f t="shared" ca="1" si="509"/>
        <v>0</v>
      </c>
      <c r="M3027">
        <f t="shared" ca="1" si="510"/>
        <v>64950.000000000146</v>
      </c>
      <c r="N3027">
        <f t="shared" ca="1" si="511"/>
        <v>0</v>
      </c>
      <c r="O3027">
        <f t="shared" ca="1" si="512"/>
        <v>53600.000000000124</v>
      </c>
      <c r="P3027">
        <f t="shared" ca="1" si="515"/>
        <v>268.48191232037249</v>
      </c>
      <c r="Q3027">
        <f t="shared" ca="1" si="516"/>
        <v>214.39999999999543</v>
      </c>
      <c r="R3027">
        <f t="shared" ca="1" si="513"/>
        <v>0</v>
      </c>
      <c r="S3027">
        <f t="shared" ca="1" si="514"/>
        <v>0</v>
      </c>
    </row>
    <row r="3028" spans="1:19" x14ac:dyDescent="0.25">
      <c r="A3028" s="1">
        <v>37621</v>
      </c>
      <c r="B3028">
        <v>94.61</v>
      </c>
      <c r="C3028">
        <v>94.644999999999996</v>
      </c>
      <c r="D3028">
        <v>94.594999999999999</v>
      </c>
      <c r="E3028">
        <v>94.614999999999995</v>
      </c>
      <c r="F3028">
        <f ca="1">AVERAGE(E3028:OFFSET(E3028,-$F$2+1,0))</f>
        <v>94.366</v>
      </c>
      <c r="G3028">
        <f t="shared" ca="1" si="506"/>
        <v>1</v>
      </c>
      <c r="H3028">
        <v>0</v>
      </c>
      <c r="I3028">
        <f ca="1">STDEV(OFFSET(H3028,-$I$2+1,0):H3028)</f>
        <v>2.8078836383147696E-4</v>
      </c>
      <c r="J3028">
        <f t="shared" ca="1" si="507"/>
        <v>1</v>
      </c>
      <c r="K3028">
        <f t="shared" ca="1" si="508"/>
        <v>-1</v>
      </c>
      <c r="L3028">
        <f t="shared" ca="1" si="509"/>
        <v>-312.5</v>
      </c>
      <c r="M3028">
        <f t="shared" ca="1" si="510"/>
        <v>64637.500000000146</v>
      </c>
      <c r="N3028">
        <f t="shared" ca="1" si="511"/>
        <v>312.5</v>
      </c>
      <c r="O3028">
        <f t="shared" ca="1" si="512"/>
        <v>53912.500000000124</v>
      </c>
      <c r="P3028">
        <f t="shared" ca="1" si="515"/>
        <v>266.91660266365392</v>
      </c>
      <c r="Q3028">
        <f t="shared" ca="1" si="516"/>
        <v>215.6499999999954</v>
      </c>
      <c r="R3028">
        <f t="shared" ca="1" si="513"/>
        <v>-4.8113933795226986E-3</v>
      </c>
      <c r="S3028">
        <f t="shared" ca="1" si="514"/>
        <v>5.8302238805970014E-3</v>
      </c>
    </row>
    <row r="3029" spans="1:19" x14ac:dyDescent="0.25">
      <c r="A3029" s="1">
        <v>37623</v>
      </c>
      <c r="B3029">
        <v>94.58</v>
      </c>
      <c r="C3029">
        <v>94.6</v>
      </c>
      <c r="D3029">
        <v>94.47</v>
      </c>
      <c r="E3029">
        <v>94.49</v>
      </c>
      <c r="F3029">
        <f ca="1">AVERAGE(E3029:OFFSET(E3029,-$F$2+1,0))</f>
        <v>94.369124999999983</v>
      </c>
      <c r="G3029">
        <f t="shared" ca="1" si="506"/>
        <v>1</v>
      </c>
      <c r="H3029">
        <v>-1.2999999999999999E-3</v>
      </c>
      <c r="I3029">
        <f ca="1">STDEV(OFFSET(H3029,-$I$2+1,0):H3029)</f>
        <v>4.3937755015356367E-4</v>
      </c>
      <c r="J3029">
        <f t="shared" ca="1" si="507"/>
        <v>1</v>
      </c>
      <c r="K3029">
        <f t="shared" ca="1" si="508"/>
        <v>1</v>
      </c>
      <c r="L3029">
        <f t="shared" ca="1" si="509"/>
        <v>37.500000000001421</v>
      </c>
      <c r="M3029">
        <f t="shared" ca="1" si="510"/>
        <v>64675.000000000146</v>
      </c>
      <c r="N3029">
        <f t="shared" ca="1" si="511"/>
        <v>37.500000000001421</v>
      </c>
      <c r="O3029">
        <f t="shared" ca="1" si="512"/>
        <v>53950.000000000124</v>
      </c>
      <c r="P3029">
        <f t="shared" ca="1" si="515"/>
        <v>267.10226225280093</v>
      </c>
      <c r="Q3029">
        <f t="shared" ca="1" si="516"/>
        <v>215.79999999999541</v>
      </c>
      <c r="R3029">
        <f t="shared" ca="1" si="513"/>
        <v>5.8015857667764585E-4</v>
      </c>
      <c r="S3029">
        <f t="shared" ca="1" si="514"/>
        <v>6.9557152793881449E-4</v>
      </c>
    </row>
    <row r="3030" spans="1:19" x14ac:dyDescent="0.25">
      <c r="A3030" s="1">
        <v>37624</v>
      </c>
      <c r="B3030">
        <v>94.504999999999995</v>
      </c>
      <c r="C3030">
        <v>94.52</v>
      </c>
      <c r="D3030">
        <v>94.465000000000003</v>
      </c>
      <c r="E3030">
        <v>94.504999999999995</v>
      </c>
      <c r="F3030">
        <f ca="1">AVERAGE(E3030:OFFSET(E3030,-$F$2+1,0))</f>
        <v>94.372874999999993</v>
      </c>
      <c r="G3030">
        <f t="shared" ca="1" si="506"/>
        <v>1</v>
      </c>
      <c r="H3030">
        <v>2.0000000000000001E-4</v>
      </c>
      <c r="I3030">
        <f ca="1">STDEV(OFFSET(H3030,-$I$2+1,0):H3030)</f>
        <v>4.3149068417095142E-4</v>
      </c>
      <c r="J3030">
        <f t="shared" ca="1" si="507"/>
        <v>1</v>
      </c>
      <c r="K3030">
        <f t="shared" ca="1" si="508"/>
        <v>1</v>
      </c>
      <c r="L3030">
        <f t="shared" ca="1" si="509"/>
        <v>-24.999999999977263</v>
      </c>
      <c r="M3030">
        <f t="shared" ca="1" si="510"/>
        <v>64650.000000000167</v>
      </c>
      <c r="N3030">
        <f t="shared" ca="1" si="511"/>
        <v>-24.999999999977263</v>
      </c>
      <c r="O3030">
        <f t="shared" ca="1" si="512"/>
        <v>53925.000000000146</v>
      </c>
      <c r="P3030">
        <f t="shared" ca="1" si="515"/>
        <v>266.97848919336974</v>
      </c>
      <c r="Q3030">
        <f t="shared" ca="1" si="516"/>
        <v>215.6999999999955</v>
      </c>
      <c r="R3030">
        <f t="shared" ca="1" si="513"/>
        <v>-3.8654812524124013E-4</v>
      </c>
      <c r="S3030">
        <f t="shared" ca="1" si="514"/>
        <v>-4.6339202965666739E-4</v>
      </c>
    </row>
    <row r="3031" spans="1:19" x14ac:dyDescent="0.25">
      <c r="A3031" s="1">
        <v>37627</v>
      </c>
      <c r="B3031">
        <v>94.515000000000001</v>
      </c>
      <c r="C3031">
        <v>94.52</v>
      </c>
      <c r="D3031">
        <v>94.47</v>
      </c>
      <c r="E3031">
        <v>94.495000000000005</v>
      </c>
      <c r="F3031">
        <f ca="1">AVERAGE(E3031:OFFSET(E3031,-$F$2+1,0))</f>
        <v>94.376374999999982</v>
      </c>
      <c r="G3031">
        <f t="shared" ca="1" si="506"/>
        <v>1</v>
      </c>
      <c r="H3031">
        <v>-1E-4</v>
      </c>
      <c r="I3031">
        <f ca="1">STDEV(OFFSET(H3031,-$I$2+1,0):H3031)</f>
        <v>4.3222192155614248E-4</v>
      </c>
      <c r="J3031">
        <f t="shared" ca="1" si="507"/>
        <v>1</v>
      </c>
      <c r="K3031">
        <f t="shared" ca="1" si="508"/>
        <v>1</v>
      </c>
      <c r="L3031">
        <f t="shared" ca="1" si="509"/>
        <v>124.99999999999289</v>
      </c>
      <c r="M3031">
        <f t="shared" ca="1" si="510"/>
        <v>64775.00000000016</v>
      </c>
      <c r="N3031">
        <f t="shared" ca="1" si="511"/>
        <v>124.99999999999289</v>
      </c>
      <c r="O3031">
        <f t="shared" ca="1" si="512"/>
        <v>54050.000000000138</v>
      </c>
      <c r="P3031">
        <f t="shared" ca="1" si="515"/>
        <v>267.5973544905263</v>
      </c>
      <c r="Q3031">
        <f t="shared" ca="1" si="516"/>
        <v>216.19999999999544</v>
      </c>
      <c r="R3031">
        <f t="shared" ca="1" si="513"/>
        <v>1.9334880123742083E-3</v>
      </c>
      <c r="S3031">
        <f t="shared" ca="1" si="514"/>
        <v>2.318034306907604E-3</v>
      </c>
    </row>
    <row r="3032" spans="1:19" x14ac:dyDescent="0.25">
      <c r="A3032" s="1">
        <v>37628</v>
      </c>
      <c r="B3032">
        <v>94.495000000000005</v>
      </c>
      <c r="C3032">
        <v>94.56</v>
      </c>
      <c r="D3032">
        <v>94.495000000000005</v>
      </c>
      <c r="E3032">
        <v>94.545000000000002</v>
      </c>
      <c r="F3032">
        <f ca="1">AVERAGE(E3032:OFFSET(E3032,-$F$2+1,0))</f>
        <v>94.380624999999981</v>
      </c>
      <c r="G3032">
        <f t="shared" ca="1" si="506"/>
        <v>1</v>
      </c>
      <c r="H3032">
        <v>5.0000000000000001E-4</v>
      </c>
      <c r="I3032">
        <f ca="1">STDEV(OFFSET(H3032,-$I$2+1,0):H3032)</f>
        <v>4.1154394789940914E-4</v>
      </c>
      <c r="J3032">
        <f t="shared" ca="1" si="507"/>
        <v>1</v>
      </c>
      <c r="K3032">
        <f t="shared" ca="1" si="508"/>
        <v>1</v>
      </c>
      <c r="L3032">
        <f t="shared" ca="1" si="509"/>
        <v>87.499999999991473</v>
      </c>
      <c r="M3032">
        <f t="shared" ca="1" si="510"/>
        <v>64862.500000000153</v>
      </c>
      <c r="N3032">
        <f t="shared" ca="1" si="511"/>
        <v>87.499999999991473</v>
      </c>
      <c r="O3032">
        <f t="shared" ca="1" si="512"/>
        <v>54137.500000000131</v>
      </c>
      <c r="P3032">
        <f t="shared" ca="1" si="515"/>
        <v>268.03056019853591</v>
      </c>
      <c r="Q3032">
        <f t="shared" ca="1" si="516"/>
        <v>216.54999999999541</v>
      </c>
      <c r="R3032">
        <f t="shared" ca="1" si="513"/>
        <v>1.3508297954456388E-3</v>
      </c>
      <c r="S3032">
        <f t="shared" ca="1" si="514"/>
        <v>1.6188714153559899E-3</v>
      </c>
    </row>
    <row r="3033" spans="1:19" x14ac:dyDescent="0.25">
      <c r="A3033" s="1">
        <v>37629</v>
      </c>
      <c r="B3033">
        <v>94.55</v>
      </c>
      <c r="C3033">
        <v>94.59</v>
      </c>
      <c r="D3033">
        <v>94.545000000000002</v>
      </c>
      <c r="E3033">
        <v>94.58</v>
      </c>
      <c r="F3033">
        <f ca="1">AVERAGE(E3033:OFFSET(E3033,-$F$2+1,0))</f>
        <v>94.385999999999981</v>
      </c>
      <c r="G3033">
        <f t="shared" ca="1" si="506"/>
        <v>1</v>
      </c>
      <c r="H3033">
        <v>4.0000000000000002E-4</v>
      </c>
      <c r="I3033">
        <f ca="1">STDEV(OFFSET(H3033,-$I$2+1,0):H3033)</f>
        <v>4.1662806838764602E-4</v>
      </c>
      <c r="J3033">
        <f t="shared" ca="1" si="507"/>
        <v>1</v>
      </c>
      <c r="K3033">
        <f t="shared" ca="1" si="508"/>
        <v>1</v>
      </c>
      <c r="L3033">
        <f t="shared" ca="1" si="509"/>
        <v>-150.00000000000568</v>
      </c>
      <c r="M3033">
        <f t="shared" ca="1" si="510"/>
        <v>64712.500000000146</v>
      </c>
      <c r="N3033">
        <f t="shared" ca="1" si="511"/>
        <v>-150.00000000000568</v>
      </c>
      <c r="O3033">
        <f t="shared" ca="1" si="512"/>
        <v>53987.500000000124</v>
      </c>
      <c r="P3033">
        <f t="shared" ca="1" si="515"/>
        <v>267.28792184194793</v>
      </c>
      <c r="Q3033">
        <f t="shared" ca="1" si="516"/>
        <v>215.94999999999538</v>
      </c>
      <c r="R3033">
        <f t="shared" ca="1" si="513"/>
        <v>-2.3125843129698257E-3</v>
      </c>
      <c r="S3033">
        <f t="shared" ca="1" si="514"/>
        <v>-2.7707226968368566E-3</v>
      </c>
    </row>
    <row r="3034" spans="1:19" x14ac:dyDescent="0.25">
      <c r="A3034" s="1">
        <v>37630</v>
      </c>
      <c r="B3034">
        <v>94.564999999999998</v>
      </c>
      <c r="C3034">
        <v>94.57</v>
      </c>
      <c r="D3034">
        <v>94.51</v>
      </c>
      <c r="E3034">
        <v>94.52</v>
      </c>
      <c r="F3034">
        <f ca="1">AVERAGE(E3034:OFFSET(E3034,-$F$2+1,0))</f>
        <v>94.390124999999983</v>
      </c>
      <c r="G3034">
        <f t="shared" ca="1" si="506"/>
        <v>1</v>
      </c>
      <c r="H3034">
        <v>-5.9999999999999995E-4</v>
      </c>
      <c r="I3034">
        <f ca="1">STDEV(OFFSET(H3034,-$I$2+1,0):H3034)</f>
        <v>4.4399502130921289E-4</v>
      </c>
      <c r="J3034">
        <f t="shared" ca="1" si="507"/>
        <v>1</v>
      </c>
      <c r="K3034">
        <f t="shared" ca="1" si="508"/>
        <v>1</v>
      </c>
      <c r="L3034">
        <f t="shared" ca="1" si="509"/>
        <v>112.50000000000426</v>
      </c>
      <c r="M3034">
        <f t="shared" ca="1" si="510"/>
        <v>64825.000000000153</v>
      </c>
      <c r="N3034">
        <f t="shared" ca="1" si="511"/>
        <v>112.50000000000426</v>
      </c>
      <c r="O3034">
        <f t="shared" ca="1" si="512"/>
        <v>54100.000000000131</v>
      </c>
      <c r="P3034">
        <f t="shared" ca="1" si="515"/>
        <v>267.8449006093889</v>
      </c>
      <c r="Q3034">
        <f t="shared" ca="1" si="516"/>
        <v>216.39999999999537</v>
      </c>
      <c r="R3034">
        <f t="shared" ca="1" si="513"/>
        <v>1.7384585667375547E-3</v>
      </c>
      <c r="S3034">
        <f t="shared" ca="1" si="514"/>
        <v>2.0838156980783331E-3</v>
      </c>
    </row>
    <row r="3035" spans="1:19" x14ac:dyDescent="0.25">
      <c r="A3035" s="1">
        <v>37631</v>
      </c>
      <c r="B3035">
        <v>94.51</v>
      </c>
      <c r="C3035">
        <v>94.61</v>
      </c>
      <c r="D3035">
        <v>94.504999999999995</v>
      </c>
      <c r="E3035">
        <v>94.564999999999998</v>
      </c>
      <c r="F3035">
        <f ca="1">AVERAGE(E3035:OFFSET(E3035,-$F$2+1,0))</f>
        <v>94.394999999999982</v>
      </c>
      <c r="G3035">
        <f t="shared" ca="1" si="506"/>
        <v>1</v>
      </c>
      <c r="H3035">
        <v>5.0000000000000001E-4</v>
      </c>
      <c r="I3035">
        <f ca="1">STDEV(OFFSET(H3035,-$I$2+1,0):H3035)</f>
        <v>4.4827153425245795E-4</v>
      </c>
      <c r="J3035">
        <f t="shared" ca="1" si="507"/>
        <v>1</v>
      </c>
      <c r="K3035">
        <f t="shared" ca="1" si="508"/>
        <v>1</v>
      </c>
      <c r="L3035">
        <f t="shared" ca="1" si="509"/>
        <v>0</v>
      </c>
      <c r="M3035">
        <f t="shared" ca="1" si="510"/>
        <v>64825.000000000153</v>
      </c>
      <c r="N3035">
        <f t="shared" ca="1" si="511"/>
        <v>0</v>
      </c>
      <c r="O3035">
        <f t="shared" ca="1" si="512"/>
        <v>54100.000000000131</v>
      </c>
      <c r="P3035">
        <f t="shared" ca="1" si="515"/>
        <v>267.8449006093889</v>
      </c>
      <c r="Q3035">
        <f t="shared" ca="1" si="516"/>
        <v>216.39999999999537</v>
      </c>
      <c r="R3035">
        <f t="shared" ca="1" si="513"/>
        <v>0</v>
      </c>
      <c r="S3035">
        <f t="shared" ca="1" si="514"/>
        <v>0</v>
      </c>
    </row>
    <row r="3036" spans="1:19" x14ac:dyDescent="0.25">
      <c r="A3036" s="1">
        <v>37634</v>
      </c>
      <c r="B3036">
        <v>94.564999999999998</v>
      </c>
      <c r="C3036">
        <v>94.58</v>
      </c>
      <c r="D3036">
        <v>94.53</v>
      </c>
      <c r="E3036">
        <v>94.564999999999998</v>
      </c>
      <c r="F3036">
        <f ca="1">AVERAGE(E3036:OFFSET(E3036,-$F$2+1,0))</f>
        <v>94.39987499999998</v>
      </c>
      <c r="G3036">
        <f t="shared" ca="1" si="506"/>
        <v>1</v>
      </c>
      <c r="H3036">
        <v>0</v>
      </c>
      <c r="I3036">
        <f ca="1">STDEV(OFFSET(H3036,-$I$2+1,0):H3036)</f>
        <v>4.4791916563970379E-4</v>
      </c>
      <c r="J3036">
        <f t="shared" ca="1" si="507"/>
        <v>1</v>
      </c>
      <c r="K3036">
        <f t="shared" ca="1" si="508"/>
        <v>1</v>
      </c>
      <c r="L3036">
        <f t="shared" ca="1" si="509"/>
        <v>49.999999999990052</v>
      </c>
      <c r="M3036">
        <f t="shared" ca="1" si="510"/>
        <v>64875.000000000146</v>
      </c>
      <c r="N3036">
        <f t="shared" ca="1" si="511"/>
        <v>49.999999999990052</v>
      </c>
      <c r="O3036">
        <f t="shared" ca="1" si="512"/>
        <v>54150.000000000124</v>
      </c>
      <c r="P3036">
        <f t="shared" ca="1" si="515"/>
        <v>268.0924467282515</v>
      </c>
      <c r="Q3036">
        <f t="shared" ca="1" si="516"/>
        <v>216.59999999999533</v>
      </c>
      <c r="R3036">
        <f t="shared" ca="1" si="513"/>
        <v>7.713073659851899E-4</v>
      </c>
      <c r="S3036">
        <f t="shared" ca="1" si="514"/>
        <v>9.2421441774473076E-4</v>
      </c>
    </row>
    <row r="3037" spans="1:19" x14ac:dyDescent="0.25">
      <c r="A3037" s="1">
        <v>37635</v>
      </c>
      <c r="B3037">
        <v>94.56</v>
      </c>
      <c r="C3037">
        <v>94.6</v>
      </c>
      <c r="D3037">
        <v>94.555000000000007</v>
      </c>
      <c r="E3037">
        <v>94.584999999999994</v>
      </c>
      <c r="F3037">
        <f ca="1">AVERAGE(E3037:OFFSET(E3037,-$F$2+1,0))</f>
        <v>94.407999999999987</v>
      </c>
      <c r="G3037">
        <f t="shared" ca="1" si="506"/>
        <v>1</v>
      </c>
      <c r="H3037">
        <v>2.0000000000000001E-4</v>
      </c>
      <c r="I3037">
        <f ca="1">STDEV(OFFSET(H3037,-$I$2+1,0):H3037)</f>
        <v>4.4827153425245795E-4</v>
      </c>
      <c r="J3037">
        <f t="shared" ca="1" si="507"/>
        <v>1</v>
      </c>
      <c r="K3037">
        <f t="shared" ca="1" si="508"/>
        <v>1</v>
      </c>
      <c r="L3037">
        <f t="shared" ca="1" si="509"/>
        <v>37.500000000001421</v>
      </c>
      <c r="M3037">
        <f t="shared" ca="1" si="510"/>
        <v>64912.500000000146</v>
      </c>
      <c r="N3037">
        <f t="shared" ca="1" si="511"/>
        <v>37.500000000001421</v>
      </c>
      <c r="O3037">
        <f t="shared" ca="1" si="512"/>
        <v>54187.500000000124</v>
      </c>
      <c r="P3037">
        <f t="shared" ca="1" si="515"/>
        <v>268.27810631739845</v>
      </c>
      <c r="Q3037">
        <f t="shared" ca="1" si="516"/>
        <v>216.74999999999531</v>
      </c>
      <c r="R3037">
        <f t="shared" ca="1" si="513"/>
        <v>5.7803468208094549E-4</v>
      </c>
      <c r="S3037">
        <f t="shared" ca="1" si="514"/>
        <v>6.9252077562329331E-4</v>
      </c>
    </row>
    <row r="3038" spans="1:19" x14ac:dyDescent="0.25">
      <c r="A3038" s="1">
        <v>37636</v>
      </c>
      <c r="B3038">
        <v>94.59</v>
      </c>
      <c r="C3038">
        <v>94.614999999999995</v>
      </c>
      <c r="D3038">
        <v>94.575000000000003</v>
      </c>
      <c r="E3038">
        <v>94.6</v>
      </c>
      <c r="F3038">
        <f ca="1">AVERAGE(E3038:OFFSET(E3038,-$F$2+1,0))</f>
        <v>94.416499999999999</v>
      </c>
      <c r="G3038">
        <f t="shared" ca="1" si="506"/>
        <v>1</v>
      </c>
      <c r="H3038">
        <v>2.0000000000000001E-4</v>
      </c>
      <c r="I3038">
        <f ca="1">STDEV(OFFSET(H3038,-$I$2+1,0):H3038)</f>
        <v>4.4355027009941399E-4</v>
      </c>
      <c r="J3038">
        <f t="shared" ca="1" si="507"/>
        <v>1</v>
      </c>
      <c r="K3038">
        <f t="shared" ca="1" si="508"/>
        <v>1</v>
      </c>
      <c r="L3038">
        <f t="shared" ca="1" si="509"/>
        <v>12.500000000024158</v>
      </c>
      <c r="M3038">
        <f t="shared" ca="1" si="510"/>
        <v>64925.000000000167</v>
      </c>
      <c r="N3038">
        <f t="shared" ca="1" si="511"/>
        <v>12.500000000024158</v>
      </c>
      <c r="O3038">
        <f t="shared" ca="1" si="512"/>
        <v>54200.000000000146</v>
      </c>
      <c r="P3038">
        <f t="shared" ca="1" si="515"/>
        <v>268.33999284711427</v>
      </c>
      <c r="Q3038">
        <f t="shared" ca="1" si="516"/>
        <v>216.79999999999544</v>
      </c>
      <c r="R3038">
        <f t="shared" ca="1" si="513"/>
        <v>1.9256691700403052E-4</v>
      </c>
      <c r="S3038">
        <f t="shared" ca="1" si="514"/>
        <v>2.306805074975618E-4</v>
      </c>
    </row>
    <row r="3039" spans="1:19" x14ac:dyDescent="0.25">
      <c r="A3039" s="1">
        <v>37637</v>
      </c>
      <c r="B3039">
        <v>94.605000000000004</v>
      </c>
      <c r="C3039">
        <v>94.61</v>
      </c>
      <c r="D3039">
        <v>94.56</v>
      </c>
      <c r="E3039">
        <v>94.605000000000004</v>
      </c>
      <c r="F3039">
        <f ca="1">AVERAGE(E3039:OFFSET(E3039,-$F$2+1,0))</f>
        <v>94.424499999999995</v>
      </c>
      <c r="G3039">
        <f t="shared" ca="1" si="506"/>
        <v>1</v>
      </c>
      <c r="H3039">
        <v>1E-4</v>
      </c>
      <c r="I3039">
        <f ca="1">STDEV(OFFSET(H3039,-$I$2+1,0):H3039)</f>
        <v>4.3826812269251458E-4</v>
      </c>
      <c r="J3039">
        <f t="shared" ca="1" si="507"/>
        <v>1</v>
      </c>
      <c r="K3039">
        <f t="shared" ca="1" si="508"/>
        <v>1</v>
      </c>
      <c r="L3039">
        <f t="shared" ca="1" si="509"/>
        <v>49.999999999990052</v>
      </c>
      <c r="M3039">
        <f t="shared" ca="1" si="510"/>
        <v>64975.00000000016</v>
      </c>
      <c r="N3039">
        <f t="shared" ca="1" si="511"/>
        <v>49.999999999990052</v>
      </c>
      <c r="O3039">
        <f t="shared" ca="1" si="512"/>
        <v>54250.000000000138</v>
      </c>
      <c r="P3039">
        <f t="shared" ca="1" si="515"/>
        <v>268.58753896597688</v>
      </c>
      <c r="Q3039">
        <f t="shared" ca="1" si="516"/>
        <v>216.99999999999537</v>
      </c>
      <c r="R3039">
        <f t="shared" ca="1" si="513"/>
        <v>7.7011936850196266E-4</v>
      </c>
      <c r="S3039">
        <f t="shared" ca="1" si="514"/>
        <v>9.2250922509206496E-4</v>
      </c>
    </row>
    <row r="3040" spans="1:19" x14ac:dyDescent="0.25">
      <c r="A3040" s="1">
        <v>37638</v>
      </c>
      <c r="B3040">
        <v>94.61</v>
      </c>
      <c r="C3040">
        <v>94.64</v>
      </c>
      <c r="D3040">
        <v>94.605000000000004</v>
      </c>
      <c r="E3040">
        <v>94.625</v>
      </c>
      <c r="F3040">
        <f ca="1">AVERAGE(E3040:OFFSET(E3040,-$F$2+1,0))</f>
        <v>94.43249999999999</v>
      </c>
      <c r="G3040">
        <f t="shared" ca="1" si="506"/>
        <v>1</v>
      </c>
      <c r="H3040">
        <v>2.0000000000000001E-4</v>
      </c>
      <c r="I3040">
        <f ca="1">STDEV(OFFSET(H3040,-$I$2+1,0):H3040)</f>
        <v>4.2286616023711832E-4</v>
      </c>
      <c r="J3040">
        <f t="shared" ca="1" si="507"/>
        <v>1</v>
      </c>
      <c r="K3040">
        <f t="shared" ca="1" si="508"/>
        <v>1</v>
      </c>
      <c r="L3040">
        <f t="shared" ca="1" si="509"/>
        <v>37.500000000001421</v>
      </c>
      <c r="M3040">
        <f t="shared" ca="1" si="510"/>
        <v>65012.50000000016</v>
      </c>
      <c r="N3040">
        <f t="shared" ca="1" si="511"/>
        <v>37.500000000001421</v>
      </c>
      <c r="O3040">
        <f t="shared" ca="1" si="512"/>
        <v>54287.500000000138</v>
      </c>
      <c r="P3040">
        <f t="shared" ca="1" si="515"/>
        <v>268.77319855512388</v>
      </c>
      <c r="Q3040">
        <f t="shared" ca="1" si="516"/>
        <v>217.14999999999537</v>
      </c>
      <c r="R3040">
        <f t="shared" ca="1" si="513"/>
        <v>5.7714505579070923E-4</v>
      </c>
      <c r="S3040">
        <f t="shared" ca="1" si="514"/>
        <v>6.912442396313608E-4</v>
      </c>
    </row>
    <row r="3041" spans="1:19" x14ac:dyDescent="0.25">
      <c r="A3041" s="1">
        <v>37642</v>
      </c>
      <c r="B3041">
        <v>94.64</v>
      </c>
      <c r="C3041">
        <v>94.65</v>
      </c>
      <c r="D3041">
        <v>94.614999999999995</v>
      </c>
      <c r="E3041">
        <v>94.64</v>
      </c>
      <c r="F3041">
        <f ca="1">AVERAGE(E3041:OFFSET(E3041,-$F$2+1,0))</f>
        <v>94.443250000000006</v>
      </c>
      <c r="G3041">
        <f t="shared" ca="1" si="506"/>
        <v>1</v>
      </c>
      <c r="H3041">
        <v>2.0000000000000001E-4</v>
      </c>
      <c r="I3041">
        <f ca="1">STDEV(OFFSET(H3041,-$I$2+1,0):H3041)</f>
        <v>4.2065112435491316E-4</v>
      </c>
      <c r="J3041">
        <f t="shared" ca="1" si="507"/>
        <v>1</v>
      </c>
      <c r="K3041">
        <f t="shared" ca="1" si="508"/>
        <v>1</v>
      </c>
      <c r="L3041">
        <f t="shared" ca="1" si="509"/>
        <v>62.500000000014211</v>
      </c>
      <c r="M3041">
        <f t="shared" ca="1" si="510"/>
        <v>65075.000000000175</v>
      </c>
      <c r="N3041">
        <f t="shared" ca="1" si="511"/>
        <v>62.500000000014211</v>
      </c>
      <c r="O3041">
        <f t="shared" ca="1" si="512"/>
        <v>54350.000000000153</v>
      </c>
      <c r="P3041">
        <f t="shared" ca="1" si="515"/>
        <v>269.08263120370225</v>
      </c>
      <c r="Q3041">
        <f t="shared" ca="1" si="516"/>
        <v>217.3999999999954</v>
      </c>
      <c r="R3041">
        <f t="shared" ca="1" si="513"/>
        <v>9.6135358584909143E-4</v>
      </c>
      <c r="S3041">
        <f t="shared" ca="1" si="514"/>
        <v>1.1512779184897823E-3</v>
      </c>
    </row>
    <row r="3042" spans="1:19" x14ac:dyDescent="0.25">
      <c r="A3042" s="1">
        <v>37643</v>
      </c>
      <c r="B3042">
        <v>94.644999999999996</v>
      </c>
      <c r="C3042">
        <v>94.674999999999997</v>
      </c>
      <c r="D3042">
        <v>94.64</v>
      </c>
      <c r="E3042">
        <v>94.665000000000006</v>
      </c>
      <c r="F3042">
        <f ca="1">AVERAGE(E3042:OFFSET(E3042,-$F$2+1,0))</f>
        <v>94.455749999999995</v>
      </c>
      <c r="G3042">
        <f t="shared" ca="1" si="506"/>
        <v>1</v>
      </c>
      <c r="H3042">
        <v>2.9999999999999997E-4</v>
      </c>
      <c r="I3042">
        <f ca="1">STDEV(OFFSET(H3042,-$I$2+1,0):H3042)</f>
        <v>4.2165089076653278E-4</v>
      </c>
      <c r="J3042">
        <f t="shared" ca="1" si="507"/>
        <v>1</v>
      </c>
      <c r="K3042">
        <f t="shared" ca="1" si="508"/>
        <v>1</v>
      </c>
      <c r="L3042">
        <f t="shared" ca="1" si="509"/>
        <v>-37.500000000001421</v>
      </c>
      <c r="M3042">
        <f t="shared" ca="1" si="510"/>
        <v>65037.500000000175</v>
      </c>
      <c r="N3042">
        <f t="shared" ca="1" si="511"/>
        <v>-37.500000000001421</v>
      </c>
      <c r="O3042">
        <f t="shared" ca="1" si="512"/>
        <v>54312.500000000153</v>
      </c>
      <c r="P3042">
        <f t="shared" ca="1" si="515"/>
        <v>268.89697161455524</v>
      </c>
      <c r="Q3042">
        <f t="shared" ca="1" si="516"/>
        <v>217.2499999999954</v>
      </c>
      <c r="R3042">
        <f t="shared" ca="1" si="513"/>
        <v>-5.7625816365733872E-4</v>
      </c>
      <c r="S3042">
        <f t="shared" ca="1" si="514"/>
        <v>-6.8997240110398007E-4</v>
      </c>
    </row>
    <row r="3043" spans="1:19" x14ac:dyDescent="0.25">
      <c r="A3043" s="1">
        <v>37644</v>
      </c>
      <c r="B3043">
        <v>94.655000000000001</v>
      </c>
      <c r="C3043">
        <v>94.674999999999997</v>
      </c>
      <c r="D3043">
        <v>94.635000000000005</v>
      </c>
      <c r="E3043">
        <v>94.65</v>
      </c>
      <c r="F3043">
        <f ca="1">AVERAGE(E3043:OFFSET(E3043,-$F$2+1,0))</f>
        <v>94.468249999999983</v>
      </c>
      <c r="G3043">
        <f t="shared" ca="1" si="506"/>
        <v>1</v>
      </c>
      <c r="H3043">
        <v>-2.0000000000000001E-4</v>
      </c>
      <c r="I3043">
        <f ca="1">STDEV(OFFSET(H3043,-$I$2+1,0):H3043)</f>
        <v>4.2460507967311293E-4</v>
      </c>
      <c r="J3043">
        <f t="shared" ca="1" si="507"/>
        <v>1</v>
      </c>
      <c r="K3043">
        <f t="shared" ca="1" si="508"/>
        <v>1</v>
      </c>
      <c r="L3043">
        <f t="shared" ca="1" si="509"/>
        <v>75.000000000002842</v>
      </c>
      <c r="M3043">
        <f t="shared" ca="1" si="510"/>
        <v>65112.500000000175</v>
      </c>
      <c r="N3043">
        <f t="shared" ca="1" si="511"/>
        <v>75.000000000002842</v>
      </c>
      <c r="O3043">
        <f t="shared" ca="1" si="512"/>
        <v>54387.500000000153</v>
      </c>
      <c r="P3043">
        <f t="shared" ca="1" si="515"/>
        <v>269.26829079284926</v>
      </c>
      <c r="Q3043">
        <f t="shared" ca="1" si="516"/>
        <v>217.54999999999541</v>
      </c>
      <c r="R3043">
        <f t="shared" ca="1" si="513"/>
        <v>1.1531808571978112E-3</v>
      </c>
      <c r="S3043">
        <f t="shared" ca="1" si="514"/>
        <v>1.3808975834292774E-3</v>
      </c>
    </row>
    <row r="3044" spans="1:19" x14ac:dyDescent="0.25">
      <c r="A3044" s="1">
        <v>37645</v>
      </c>
      <c r="B3044">
        <v>94.65</v>
      </c>
      <c r="C3044">
        <v>94.704999999999998</v>
      </c>
      <c r="D3044">
        <v>94.65</v>
      </c>
      <c r="E3044">
        <v>94.68</v>
      </c>
      <c r="F3044">
        <f ca="1">AVERAGE(E3044:OFFSET(E3044,-$F$2+1,0))</f>
        <v>94.480749999999986</v>
      </c>
      <c r="G3044">
        <f t="shared" ca="1" si="506"/>
        <v>1</v>
      </c>
      <c r="H3044">
        <v>2.9999999999999997E-4</v>
      </c>
      <c r="I3044">
        <f ca="1">STDEV(OFFSET(H3044,-$I$2+1,0):H3044)</f>
        <v>4.1659648531756406E-4</v>
      </c>
      <c r="J3044">
        <f t="shared" ca="1" si="507"/>
        <v>1</v>
      </c>
      <c r="K3044">
        <f t="shared" ca="1" si="508"/>
        <v>1</v>
      </c>
      <c r="L3044">
        <f t="shared" ca="1" si="509"/>
        <v>-37.500000000001421</v>
      </c>
      <c r="M3044">
        <f t="shared" ca="1" si="510"/>
        <v>65075.000000000175</v>
      </c>
      <c r="N3044">
        <f t="shared" ca="1" si="511"/>
        <v>-37.500000000001421</v>
      </c>
      <c r="O3044">
        <f t="shared" ca="1" si="512"/>
        <v>54350.000000000153</v>
      </c>
      <c r="P3044">
        <f t="shared" ca="1" si="515"/>
        <v>269.08263120370225</v>
      </c>
      <c r="Q3044">
        <f t="shared" ca="1" si="516"/>
        <v>217.3999999999954</v>
      </c>
      <c r="R3044">
        <f t="shared" ca="1" si="513"/>
        <v>-5.7592628143599651E-4</v>
      </c>
      <c r="S3044">
        <f t="shared" ca="1" si="514"/>
        <v>-6.8949666743279832E-4</v>
      </c>
    </row>
    <row r="3045" spans="1:19" x14ac:dyDescent="0.25">
      <c r="A3045" s="1">
        <v>37648</v>
      </c>
      <c r="B3045">
        <v>94.67</v>
      </c>
      <c r="C3045">
        <v>94.694999999999993</v>
      </c>
      <c r="D3045">
        <v>94.655000000000001</v>
      </c>
      <c r="E3045">
        <v>94.665000000000006</v>
      </c>
      <c r="F3045">
        <f ca="1">AVERAGE(E3045:OFFSET(E3045,-$F$2+1,0))</f>
        <v>94.490124999999992</v>
      </c>
      <c r="G3045">
        <f t="shared" ca="1" si="506"/>
        <v>1</v>
      </c>
      <c r="H3045">
        <v>-2.0000000000000001E-4</v>
      </c>
      <c r="I3045">
        <f ca="1">STDEV(OFFSET(H3045,-$I$2+1,0):H3045)</f>
        <v>4.2102631496705387E-4</v>
      </c>
      <c r="J3045">
        <f t="shared" ca="1" si="507"/>
        <v>1</v>
      </c>
      <c r="K3045">
        <f t="shared" ca="1" si="508"/>
        <v>1</v>
      </c>
      <c r="L3045">
        <f t="shared" ca="1" si="509"/>
        <v>0</v>
      </c>
      <c r="M3045">
        <f t="shared" ca="1" si="510"/>
        <v>65075.000000000175</v>
      </c>
      <c r="N3045">
        <f t="shared" ca="1" si="511"/>
        <v>0</v>
      </c>
      <c r="O3045">
        <f t="shared" ca="1" si="512"/>
        <v>54350.000000000153</v>
      </c>
      <c r="P3045">
        <f t="shared" ca="1" si="515"/>
        <v>269.08263120370225</v>
      </c>
      <c r="Q3045">
        <f t="shared" ca="1" si="516"/>
        <v>217.3999999999954</v>
      </c>
      <c r="R3045">
        <f t="shared" ca="1" si="513"/>
        <v>0</v>
      </c>
      <c r="S3045">
        <f t="shared" ca="1" si="514"/>
        <v>0</v>
      </c>
    </row>
    <row r="3046" spans="1:19" x14ac:dyDescent="0.25">
      <c r="A3046" s="1">
        <v>37649</v>
      </c>
      <c r="B3046">
        <v>94.66</v>
      </c>
      <c r="C3046">
        <v>94.674999999999997</v>
      </c>
      <c r="D3046">
        <v>94.644999999999996</v>
      </c>
      <c r="E3046">
        <v>94.665000000000006</v>
      </c>
      <c r="F3046">
        <f ca="1">AVERAGE(E3046:OFFSET(E3046,-$F$2+1,0))</f>
        <v>94.502624999999995</v>
      </c>
      <c r="G3046">
        <f t="shared" ca="1" si="506"/>
        <v>1</v>
      </c>
      <c r="H3046">
        <v>0</v>
      </c>
      <c r="I3046">
        <f ca="1">STDEV(OFFSET(H3046,-$I$2+1,0):H3046)</f>
        <v>4.0817307990348255E-4</v>
      </c>
      <c r="J3046">
        <f t="shared" ca="1" si="507"/>
        <v>1</v>
      </c>
      <c r="K3046">
        <f t="shared" ca="1" si="508"/>
        <v>1</v>
      </c>
      <c r="L3046">
        <f t="shared" ca="1" si="509"/>
        <v>-62.500000000014211</v>
      </c>
      <c r="M3046">
        <f t="shared" ca="1" si="510"/>
        <v>65012.50000000016</v>
      </c>
      <c r="N3046">
        <f t="shared" ca="1" si="511"/>
        <v>-62.500000000014211</v>
      </c>
      <c r="O3046">
        <f t="shared" ca="1" si="512"/>
        <v>54287.500000000138</v>
      </c>
      <c r="P3046">
        <f t="shared" ca="1" si="515"/>
        <v>268.77319855512388</v>
      </c>
      <c r="Q3046">
        <f t="shared" ca="1" si="516"/>
        <v>217.14999999999534</v>
      </c>
      <c r="R3046">
        <f t="shared" ca="1" si="513"/>
        <v>-9.6043027276241331E-4</v>
      </c>
      <c r="S3046">
        <f t="shared" ca="1" si="514"/>
        <v>-1.1499540018401846E-3</v>
      </c>
    </row>
    <row r="3047" spans="1:19" x14ac:dyDescent="0.25">
      <c r="A3047" s="1">
        <v>37650</v>
      </c>
      <c r="B3047">
        <v>94.665000000000006</v>
      </c>
      <c r="C3047">
        <v>94.71</v>
      </c>
      <c r="D3047">
        <v>94.625</v>
      </c>
      <c r="E3047">
        <v>94.64</v>
      </c>
      <c r="F3047">
        <f ca="1">AVERAGE(E3047:OFFSET(E3047,-$F$2+1,0))</f>
        <v>94.512749999999997</v>
      </c>
      <c r="G3047">
        <f t="shared" ca="1" si="506"/>
        <v>1</v>
      </c>
      <c r="H3047">
        <v>-2.9999999999999997E-4</v>
      </c>
      <c r="I3047">
        <f ca="1">STDEV(OFFSET(H3047,-$I$2+1,0):H3047)</f>
        <v>4.1498256145986362E-4</v>
      </c>
      <c r="J3047">
        <f t="shared" ca="1" si="507"/>
        <v>1</v>
      </c>
      <c r="K3047">
        <f t="shared" ca="1" si="508"/>
        <v>1</v>
      </c>
      <c r="L3047">
        <f t="shared" ca="1" si="509"/>
        <v>62.500000000014211</v>
      </c>
      <c r="M3047">
        <f t="shared" ca="1" si="510"/>
        <v>65075.000000000175</v>
      </c>
      <c r="N3047">
        <f t="shared" ca="1" si="511"/>
        <v>62.500000000014211</v>
      </c>
      <c r="O3047">
        <f t="shared" ca="1" si="512"/>
        <v>54350.000000000153</v>
      </c>
      <c r="P3047">
        <f t="shared" ca="1" si="515"/>
        <v>269.08263120370225</v>
      </c>
      <c r="Q3047">
        <f t="shared" ca="1" si="516"/>
        <v>217.39999999999537</v>
      </c>
      <c r="R3047">
        <f t="shared" ca="1" si="513"/>
        <v>9.6135358584909143E-4</v>
      </c>
      <c r="S3047">
        <f t="shared" ca="1" si="514"/>
        <v>1.1512779184897823E-3</v>
      </c>
    </row>
    <row r="3048" spans="1:19" x14ac:dyDescent="0.25">
      <c r="A3048" s="1">
        <v>37651</v>
      </c>
      <c r="B3048">
        <v>94.64</v>
      </c>
      <c r="C3048">
        <v>94.68</v>
      </c>
      <c r="D3048">
        <v>94.62</v>
      </c>
      <c r="E3048">
        <v>94.665000000000006</v>
      </c>
      <c r="F3048">
        <f ca="1">AVERAGE(E3048:OFFSET(E3048,-$F$2+1,0))</f>
        <v>94.52387499999999</v>
      </c>
      <c r="G3048">
        <f t="shared" ca="1" si="506"/>
        <v>1</v>
      </c>
      <c r="H3048">
        <v>2.9999999999999997E-4</v>
      </c>
      <c r="I3048">
        <f ca="1">STDEV(OFFSET(H3048,-$I$2+1,0):H3048)</f>
        <v>4.1961762042176095E-4</v>
      </c>
      <c r="J3048">
        <f t="shared" ca="1" si="507"/>
        <v>1</v>
      </c>
      <c r="K3048">
        <f t="shared" ca="1" si="508"/>
        <v>1</v>
      </c>
      <c r="L3048">
        <f t="shared" ca="1" si="509"/>
        <v>0</v>
      </c>
      <c r="M3048">
        <f t="shared" ca="1" si="510"/>
        <v>65075.000000000175</v>
      </c>
      <c r="N3048">
        <f t="shared" ca="1" si="511"/>
        <v>0</v>
      </c>
      <c r="O3048">
        <f t="shared" ca="1" si="512"/>
        <v>54350.000000000153</v>
      </c>
      <c r="P3048">
        <f t="shared" ca="1" si="515"/>
        <v>269.08263120370225</v>
      </c>
      <c r="Q3048">
        <f t="shared" ca="1" si="516"/>
        <v>217.39999999999537</v>
      </c>
      <c r="R3048">
        <f t="shared" ca="1" si="513"/>
        <v>0</v>
      </c>
      <c r="S3048">
        <f t="shared" ca="1" si="514"/>
        <v>0</v>
      </c>
    </row>
    <row r="3049" spans="1:19" x14ac:dyDescent="0.25">
      <c r="A3049" s="1">
        <v>37652</v>
      </c>
      <c r="B3049">
        <v>94.68</v>
      </c>
      <c r="C3049">
        <v>94.68</v>
      </c>
      <c r="D3049">
        <v>94.635000000000005</v>
      </c>
      <c r="E3049">
        <v>94.665000000000006</v>
      </c>
      <c r="F3049">
        <f ca="1">AVERAGE(E3049:OFFSET(E3049,-$F$2+1,0))</f>
        <v>94.534874999999985</v>
      </c>
      <c r="G3049">
        <f t="shared" ca="1" si="506"/>
        <v>1</v>
      </c>
      <c r="H3049">
        <v>0</v>
      </c>
      <c r="I3049">
        <f ca="1">STDEV(OFFSET(H3049,-$I$2+1,0):H3049)</f>
        <v>2.7909628596974419E-4</v>
      </c>
      <c r="J3049">
        <f t="shared" ca="1" si="507"/>
        <v>1</v>
      </c>
      <c r="K3049">
        <f t="shared" ca="1" si="508"/>
        <v>1</v>
      </c>
      <c r="L3049">
        <f t="shared" ca="1" si="509"/>
        <v>-87.500000000027001</v>
      </c>
      <c r="M3049">
        <f t="shared" ca="1" si="510"/>
        <v>64987.500000000146</v>
      </c>
      <c r="N3049">
        <f t="shared" ca="1" si="511"/>
        <v>-87.500000000027001</v>
      </c>
      <c r="O3049">
        <f t="shared" ca="1" si="512"/>
        <v>54262.500000000124</v>
      </c>
      <c r="P3049">
        <f t="shared" ca="1" si="515"/>
        <v>268.64942549569247</v>
      </c>
      <c r="Q3049">
        <f t="shared" ca="1" si="516"/>
        <v>217.04999999999526</v>
      </c>
      <c r="R3049">
        <f t="shared" ca="1" si="513"/>
        <v>-1.3446023818674878E-3</v>
      </c>
      <c r="S3049">
        <f t="shared" ca="1" si="514"/>
        <v>-1.6099356025763892E-3</v>
      </c>
    </row>
    <row r="3050" spans="1:19" x14ac:dyDescent="0.25">
      <c r="A3050" s="1">
        <v>37655</v>
      </c>
      <c r="B3050">
        <v>94.64</v>
      </c>
      <c r="C3050">
        <v>94.64</v>
      </c>
      <c r="D3050">
        <v>94.605000000000004</v>
      </c>
      <c r="E3050">
        <v>94.63</v>
      </c>
      <c r="F3050">
        <f ca="1">AVERAGE(E3050:OFFSET(E3050,-$F$2+1,0))</f>
        <v>94.543874999999986</v>
      </c>
      <c r="G3050">
        <f t="shared" ca="1" si="506"/>
        <v>1</v>
      </c>
      <c r="H3050">
        <v>-4.0000000000000002E-4</v>
      </c>
      <c r="I3050">
        <f ca="1">STDEV(OFFSET(H3050,-$I$2+1,0):H3050)</f>
        <v>2.9929742292312015E-4</v>
      </c>
      <c r="J3050">
        <f t="shared" ca="1" si="507"/>
        <v>1</v>
      </c>
      <c r="K3050">
        <f t="shared" ca="1" si="508"/>
        <v>1</v>
      </c>
      <c r="L3050">
        <f t="shared" ca="1" si="509"/>
        <v>100.00000000001563</v>
      </c>
      <c r="M3050">
        <f t="shared" ca="1" si="510"/>
        <v>65087.50000000016</v>
      </c>
      <c r="N3050">
        <f t="shared" ca="1" si="511"/>
        <v>100.00000000001563</v>
      </c>
      <c r="O3050">
        <f t="shared" ca="1" si="512"/>
        <v>54362.500000000138</v>
      </c>
      <c r="P3050">
        <f t="shared" ca="1" si="515"/>
        <v>269.14451773341784</v>
      </c>
      <c r="Q3050">
        <f t="shared" ca="1" si="516"/>
        <v>217.4499999999953</v>
      </c>
      <c r="R3050">
        <f t="shared" ca="1" si="513"/>
        <v>1.5387574533566519E-3</v>
      </c>
      <c r="S3050">
        <f t="shared" ca="1" si="514"/>
        <v>1.8428933425480838E-3</v>
      </c>
    </row>
    <row r="3051" spans="1:19" x14ac:dyDescent="0.25">
      <c r="A3051" s="1">
        <v>37656</v>
      </c>
      <c r="B3051">
        <v>94.63</v>
      </c>
      <c r="C3051">
        <v>94.68</v>
      </c>
      <c r="D3051">
        <v>94.62</v>
      </c>
      <c r="E3051">
        <v>94.67</v>
      </c>
      <c r="F3051">
        <f ca="1">AVERAGE(E3051:OFFSET(E3051,-$F$2+1,0))</f>
        <v>94.553249999999991</v>
      </c>
      <c r="G3051">
        <f t="shared" ca="1" si="506"/>
        <v>1</v>
      </c>
      <c r="H3051">
        <v>4.0000000000000002E-4</v>
      </c>
      <c r="I3051">
        <f ca="1">STDEV(OFFSET(H3051,-$I$2+1,0):H3051)</f>
        <v>3.0517466957034368E-4</v>
      </c>
      <c r="J3051">
        <f t="shared" ca="1" si="507"/>
        <v>1</v>
      </c>
      <c r="K3051">
        <f t="shared" ca="1" si="508"/>
        <v>1</v>
      </c>
      <c r="L3051">
        <f t="shared" ca="1" si="509"/>
        <v>-37.500000000001421</v>
      </c>
      <c r="M3051">
        <f t="shared" ca="1" si="510"/>
        <v>65050.00000000016</v>
      </c>
      <c r="N3051">
        <f t="shared" ca="1" si="511"/>
        <v>-37.500000000001421</v>
      </c>
      <c r="O3051">
        <f t="shared" ca="1" si="512"/>
        <v>54325.000000000138</v>
      </c>
      <c r="P3051">
        <f t="shared" ca="1" si="515"/>
        <v>268.95885814427083</v>
      </c>
      <c r="Q3051">
        <f t="shared" ca="1" si="516"/>
        <v>217.29999999999529</v>
      </c>
      <c r="R3051">
        <f t="shared" ca="1" si="513"/>
        <v>-5.7614749375842255E-4</v>
      </c>
      <c r="S3051">
        <f t="shared" ca="1" si="514"/>
        <v>-6.8981375028744681E-4</v>
      </c>
    </row>
    <row r="3052" spans="1:19" x14ac:dyDescent="0.25">
      <c r="A3052" s="1">
        <v>37657</v>
      </c>
      <c r="B3052">
        <v>94.674999999999997</v>
      </c>
      <c r="C3052">
        <v>94.685000000000002</v>
      </c>
      <c r="D3052">
        <v>94.63</v>
      </c>
      <c r="E3052">
        <v>94.655000000000001</v>
      </c>
      <c r="F3052">
        <f ca="1">AVERAGE(E3052:OFFSET(E3052,-$F$2+1,0))</f>
        <v>94.560249999999996</v>
      </c>
      <c r="G3052">
        <f t="shared" ref="G3052:G3115" ca="1" si="517">IF(F3052&gt;=F3051,1,-1)</f>
        <v>1</v>
      </c>
      <c r="H3052">
        <v>-2.0000000000000001E-4</v>
      </c>
      <c r="I3052">
        <f ca="1">STDEV(OFFSET(H3052,-$I$2+1,0):H3052)</f>
        <v>2.962928849706157E-4</v>
      </c>
      <c r="J3052">
        <f t="shared" ref="J3052:J3115" ca="1" si="518">IF(ABS(H3052)&lt;$J$1*I3051,G3052,J3051)</f>
        <v>1</v>
      </c>
      <c r="K3052">
        <f t="shared" ref="K3052:K3115" ca="1" si="519">IF(ABS(H3052)&gt;$K$1*I3051,G3052,K3051)</f>
        <v>1</v>
      </c>
      <c r="L3052">
        <f t="shared" ca="1" si="509"/>
        <v>75.000000000002842</v>
      </c>
      <c r="M3052">
        <f t="shared" ca="1" si="510"/>
        <v>65125.00000000016</v>
      </c>
      <c r="N3052">
        <f t="shared" ca="1" si="511"/>
        <v>75.000000000002842</v>
      </c>
      <c r="O3052">
        <f t="shared" ca="1" si="512"/>
        <v>54400.000000000138</v>
      </c>
      <c r="P3052">
        <f t="shared" ca="1" si="515"/>
        <v>269.33017732256479</v>
      </c>
      <c r="Q3052">
        <f t="shared" ca="1" si="516"/>
        <v>217.59999999999528</v>
      </c>
      <c r="R3052">
        <f t="shared" ca="1" si="513"/>
        <v>1.1529592621061131E-3</v>
      </c>
      <c r="S3052">
        <f t="shared" ca="1" si="514"/>
        <v>1.3805798435343331E-3</v>
      </c>
    </row>
    <row r="3053" spans="1:19" x14ac:dyDescent="0.25">
      <c r="A3053" s="1">
        <v>37658</v>
      </c>
      <c r="B3053">
        <v>94.655000000000001</v>
      </c>
      <c r="C3053">
        <v>94.71</v>
      </c>
      <c r="D3053">
        <v>94.644999999999996</v>
      </c>
      <c r="E3053">
        <v>94.685000000000002</v>
      </c>
      <c r="F3053">
        <f ca="1">AVERAGE(E3053:OFFSET(E3053,-$F$2+1,0))</f>
        <v>94.567999999999998</v>
      </c>
      <c r="G3053">
        <f t="shared" ca="1" si="517"/>
        <v>1</v>
      </c>
      <c r="H3053">
        <v>2.9999999999999997E-4</v>
      </c>
      <c r="I3053">
        <f ca="1">STDEV(OFFSET(H3053,-$I$2+1,0):H3053)</f>
        <v>2.910507280798134E-4</v>
      </c>
      <c r="J3053">
        <f t="shared" ca="1" si="518"/>
        <v>1</v>
      </c>
      <c r="K3053">
        <f t="shared" ca="1" si="519"/>
        <v>1</v>
      </c>
      <c r="L3053">
        <f t="shared" ref="L3053:L3116" ca="1" si="520">J3053*($E3054-$E3053)*$L$2</f>
        <v>150.00000000000568</v>
      </c>
      <c r="M3053">
        <f t="shared" ref="M3053:M3116" ca="1" si="521">M3052+L3053</f>
        <v>65275.000000000167</v>
      </c>
      <c r="N3053">
        <f t="shared" ref="N3053:N3116" ca="1" si="522">K3053*($E3054-$E3053)*$L$2</f>
        <v>150.00000000000568</v>
      </c>
      <c r="O3053">
        <f t="shared" ref="O3053:O3116" ca="1" si="523">O3052+N3053</f>
        <v>54550.000000000146</v>
      </c>
      <c r="P3053">
        <f t="shared" ca="1" si="515"/>
        <v>270.07281567915277</v>
      </c>
      <c r="Q3053">
        <f t="shared" ca="1" si="516"/>
        <v>218.1999999999953</v>
      </c>
      <c r="R3053">
        <f t="shared" ref="R3053:R3116" ca="1" si="524">L3053/M3052</f>
        <v>2.3032629558542082E-3</v>
      </c>
      <c r="S3053">
        <f t="shared" ref="S3053:S3116" ca="1" si="525">N3053/O3052</f>
        <v>2.7573529411765679E-3</v>
      </c>
    </row>
    <row r="3054" spans="1:19" x14ac:dyDescent="0.25">
      <c r="A3054" s="1">
        <v>37659</v>
      </c>
      <c r="B3054">
        <v>94.68</v>
      </c>
      <c r="C3054">
        <v>94.75</v>
      </c>
      <c r="D3054">
        <v>94.605000000000004</v>
      </c>
      <c r="E3054">
        <v>94.745000000000005</v>
      </c>
      <c r="F3054">
        <f ca="1">AVERAGE(E3054:OFFSET(E3054,-$F$2+1,0))</f>
        <v>94.577499999999986</v>
      </c>
      <c r="G3054">
        <f t="shared" ca="1" si="517"/>
        <v>1</v>
      </c>
      <c r="H3054">
        <v>5.9999999999999995E-4</v>
      </c>
      <c r="I3054">
        <f ca="1">STDEV(OFFSET(H3054,-$I$2+1,0):H3054)</f>
        <v>2.7198103649064636E-4</v>
      </c>
      <c r="J3054">
        <f t="shared" ca="1" si="518"/>
        <v>1</v>
      </c>
      <c r="K3054">
        <f t="shared" ca="1" si="519"/>
        <v>1</v>
      </c>
      <c r="L3054">
        <f t="shared" ca="1" si="520"/>
        <v>-87.500000000027001</v>
      </c>
      <c r="M3054">
        <f t="shared" ca="1" si="521"/>
        <v>65187.500000000138</v>
      </c>
      <c r="N3054">
        <f t="shared" ca="1" si="522"/>
        <v>-87.500000000027001</v>
      </c>
      <c r="O3054">
        <f t="shared" ca="1" si="523"/>
        <v>54462.500000000116</v>
      </c>
      <c r="P3054">
        <f t="shared" ref="P3054:P3117" ca="1" si="526">P3053*(1+L3054/O3053)</f>
        <v>269.63960997114299</v>
      </c>
      <c r="Q3054">
        <f t="shared" ref="Q3054:Q3117" ca="1" si="527">Q3053*(1+N3054/O3053)</f>
        <v>217.84999999999519</v>
      </c>
      <c r="R3054">
        <f t="shared" ca="1" si="524"/>
        <v>-1.3404825737269518E-3</v>
      </c>
      <c r="S3054">
        <f t="shared" ca="1" si="525"/>
        <v>-1.6040329972507197E-3</v>
      </c>
    </row>
    <row r="3055" spans="1:19" x14ac:dyDescent="0.25">
      <c r="A3055" s="1">
        <v>37662</v>
      </c>
      <c r="B3055">
        <v>94.734999999999999</v>
      </c>
      <c r="C3055">
        <v>94.734999999999999</v>
      </c>
      <c r="D3055">
        <v>94.69</v>
      </c>
      <c r="E3055">
        <v>94.71</v>
      </c>
      <c r="F3055">
        <f ca="1">AVERAGE(E3055:OFFSET(E3055,-$F$2+1,0))</f>
        <v>94.585250000000002</v>
      </c>
      <c r="G3055">
        <f t="shared" ca="1" si="517"/>
        <v>1</v>
      </c>
      <c r="H3055">
        <v>-4.0000000000000002E-4</v>
      </c>
      <c r="I3055">
        <f ca="1">STDEV(OFFSET(H3055,-$I$2+1,0):H3055)</f>
        <v>2.792848008753788E-4</v>
      </c>
      <c r="J3055">
        <f t="shared" ca="1" si="518"/>
        <v>1</v>
      </c>
      <c r="K3055">
        <f t="shared" ca="1" si="519"/>
        <v>1</v>
      </c>
      <c r="L3055">
        <f t="shared" ca="1" si="520"/>
        <v>87.500000000027001</v>
      </c>
      <c r="M3055">
        <f t="shared" ca="1" si="521"/>
        <v>65275.000000000167</v>
      </c>
      <c r="N3055">
        <f t="shared" ca="1" si="522"/>
        <v>87.500000000027001</v>
      </c>
      <c r="O3055">
        <f t="shared" ca="1" si="523"/>
        <v>54550.000000000146</v>
      </c>
      <c r="P3055">
        <f t="shared" ca="1" si="526"/>
        <v>270.07281567915277</v>
      </c>
      <c r="Q3055">
        <f t="shared" ca="1" si="527"/>
        <v>218.1999999999953</v>
      </c>
      <c r="R3055">
        <f t="shared" ca="1" si="524"/>
        <v>1.3422818791950421E-3</v>
      </c>
      <c r="S3055">
        <f t="shared" ca="1" si="525"/>
        <v>1.6066100527891084E-3</v>
      </c>
    </row>
    <row r="3056" spans="1:19" x14ac:dyDescent="0.25">
      <c r="A3056" s="1">
        <v>37663</v>
      </c>
      <c r="B3056">
        <v>94.7</v>
      </c>
      <c r="C3056">
        <v>94.75</v>
      </c>
      <c r="D3056">
        <v>94.674999999999997</v>
      </c>
      <c r="E3056">
        <v>94.745000000000005</v>
      </c>
      <c r="F3056">
        <f ca="1">AVERAGE(E3056:OFFSET(E3056,-$F$2+1,0))</f>
        <v>94.593374999999995</v>
      </c>
      <c r="G3056">
        <f t="shared" ca="1" si="517"/>
        <v>1</v>
      </c>
      <c r="H3056">
        <v>4.0000000000000002E-4</v>
      </c>
      <c r="I3056">
        <f ca="1">STDEV(OFFSET(H3056,-$I$2+1,0):H3056)</f>
        <v>2.8818853478052757E-4</v>
      </c>
      <c r="J3056">
        <f t="shared" ca="1" si="518"/>
        <v>1</v>
      </c>
      <c r="K3056">
        <f t="shared" ca="1" si="519"/>
        <v>1</v>
      </c>
      <c r="L3056">
        <f t="shared" ca="1" si="520"/>
        <v>12.499999999988631</v>
      </c>
      <c r="M3056">
        <f t="shared" ca="1" si="521"/>
        <v>65287.500000000153</v>
      </c>
      <c r="N3056">
        <f t="shared" ca="1" si="522"/>
        <v>12.499999999988631</v>
      </c>
      <c r="O3056">
        <f t="shared" ca="1" si="523"/>
        <v>54562.500000000131</v>
      </c>
      <c r="P3056">
        <f t="shared" ca="1" si="526"/>
        <v>270.13470220886842</v>
      </c>
      <c r="Q3056">
        <f t="shared" ca="1" si="527"/>
        <v>218.24999999999528</v>
      </c>
      <c r="R3056">
        <f t="shared" ca="1" si="524"/>
        <v>1.9149751053218841E-4</v>
      </c>
      <c r="S3056">
        <f t="shared" ca="1" si="525"/>
        <v>2.2914757103553799E-4</v>
      </c>
    </row>
    <row r="3057" spans="1:19" x14ac:dyDescent="0.25">
      <c r="A3057" s="1">
        <v>37664</v>
      </c>
      <c r="B3057">
        <v>94.745000000000005</v>
      </c>
      <c r="C3057">
        <v>94.775000000000006</v>
      </c>
      <c r="D3057">
        <v>94.724999999999994</v>
      </c>
      <c r="E3057">
        <v>94.75</v>
      </c>
      <c r="F3057">
        <f ca="1">AVERAGE(E3057:OFFSET(E3057,-$F$2+1,0))</f>
        <v>94.601624999999984</v>
      </c>
      <c r="G3057">
        <f t="shared" ca="1" si="517"/>
        <v>1</v>
      </c>
      <c r="H3057">
        <v>1E-4</v>
      </c>
      <c r="I3057">
        <f ca="1">STDEV(OFFSET(H3057,-$I$2+1,0):H3057)</f>
        <v>2.8704483420208986E-4</v>
      </c>
      <c r="J3057">
        <f t="shared" ca="1" si="518"/>
        <v>1</v>
      </c>
      <c r="K3057">
        <f t="shared" ca="1" si="519"/>
        <v>1</v>
      </c>
      <c r="L3057">
        <f t="shared" ca="1" si="520"/>
        <v>49.999999999990052</v>
      </c>
      <c r="M3057">
        <f t="shared" ca="1" si="521"/>
        <v>65337.500000000146</v>
      </c>
      <c r="N3057">
        <f t="shared" ca="1" si="522"/>
        <v>49.999999999990052</v>
      </c>
      <c r="O3057">
        <f t="shared" ca="1" si="523"/>
        <v>54612.500000000124</v>
      </c>
      <c r="P3057">
        <f t="shared" ca="1" si="526"/>
        <v>270.38224832773102</v>
      </c>
      <c r="Q3057">
        <f t="shared" ca="1" si="527"/>
        <v>218.44999999999524</v>
      </c>
      <c r="R3057">
        <f t="shared" ca="1" si="524"/>
        <v>7.6584338502760766E-4</v>
      </c>
      <c r="S3057">
        <f t="shared" ca="1" si="525"/>
        <v>9.1638029782341226E-4</v>
      </c>
    </row>
    <row r="3058" spans="1:19" x14ac:dyDescent="0.25">
      <c r="A3058" s="1">
        <v>37665</v>
      </c>
      <c r="B3058">
        <v>94.75</v>
      </c>
      <c r="C3058">
        <v>94.78</v>
      </c>
      <c r="D3058">
        <v>94.74</v>
      </c>
      <c r="E3058">
        <v>94.77</v>
      </c>
      <c r="F3058">
        <f ca="1">AVERAGE(E3058:OFFSET(E3058,-$F$2+1,0))</f>
        <v>94.610874999999993</v>
      </c>
      <c r="G3058">
        <f t="shared" ca="1" si="517"/>
        <v>1</v>
      </c>
      <c r="H3058">
        <v>2.0000000000000001E-4</v>
      </c>
      <c r="I3058">
        <f ca="1">STDEV(OFFSET(H3058,-$I$2+1,0):H3058)</f>
        <v>2.8704483420208986E-4</v>
      </c>
      <c r="J3058">
        <f t="shared" ca="1" si="518"/>
        <v>1</v>
      </c>
      <c r="K3058">
        <f t="shared" ca="1" si="519"/>
        <v>1</v>
      </c>
      <c r="L3058">
        <f t="shared" ca="1" si="520"/>
        <v>-75.000000000002842</v>
      </c>
      <c r="M3058">
        <f t="shared" ca="1" si="521"/>
        <v>65262.500000000146</v>
      </c>
      <c r="N3058">
        <f t="shared" ca="1" si="522"/>
        <v>-75.000000000002842</v>
      </c>
      <c r="O3058">
        <f t="shared" ca="1" si="523"/>
        <v>54537.500000000124</v>
      </c>
      <c r="P3058">
        <f t="shared" ca="1" si="526"/>
        <v>270.01092914943706</v>
      </c>
      <c r="Q3058">
        <f t="shared" ca="1" si="527"/>
        <v>218.14999999999526</v>
      </c>
      <c r="R3058">
        <f t="shared" ca="1" si="524"/>
        <v>-1.1478859766596928E-3</v>
      </c>
      <c r="S3058">
        <f t="shared" ca="1" si="525"/>
        <v>-1.3733119707027269E-3</v>
      </c>
    </row>
    <row r="3059" spans="1:19" x14ac:dyDescent="0.25">
      <c r="A3059" s="1">
        <v>37666</v>
      </c>
      <c r="B3059">
        <v>94.765000000000001</v>
      </c>
      <c r="C3059">
        <v>94.77</v>
      </c>
      <c r="D3059">
        <v>94.71</v>
      </c>
      <c r="E3059">
        <v>94.74</v>
      </c>
      <c r="F3059">
        <f ca="1">AVERAGE(E3059:OFFSET(E3059,-$F$2+1,0))</f>
        <v>94.618374999999986</v>
      </c>
      <c r="G3059">
        <f t="shared" ca="1" si="517"/>
        <v>1</v>
      </c>
      <c r="H3059">
        <v>-2.9999999999999997E-4</v>
      </c>
      <c r="I3059">
        <f ca="1">STDEV(OFFSET(H3059,-$I$2+1,0):H3059)</f>
        <v>2.9960500312033644E-4</v>
      </c>
      <c r="J3059">
        <f t="shared" ca="1" si="518"/>
        <v>1</v>
      </c>
      <c r="K3059">
        <f t="shared" ca="1" si="519"/>
        <v>1</v>
      </c>
      <c r="L3059">
        <f t="shared" ca="1" si="520"/>
        <v>-75.000000000002842</v>
      </c>
      <c r="M3059">
        <f t="shared" ca="1" si="521"/>
        <v>65187.500000000146</v>
      </c>
      <c r="N3059">
        <f t="shared" ca="1" si="522"/>
        <v>-75.000000000002842</v>
      </c>
      <c r="O3059">
        <f t="shared" ca="1" si="523"/>
        <v>54462.500000000124</v>
      </c>
      <c r="P3059">
        <f t="shared" ca="1" si="526"/>
        <v>269.6396099711431</v>
      </c>
      <c r="Q3059">
        <f t="shared" ca="1" si="527"/>
        <v>217.84999999999528</v>
      </c>
      <c r="R3059">
        <f t="shared" ca="1" si="524"/>
        <v>-1.1492051331163022E-3</v>
      </c>
      <c r="S3059">
        <f t="shared" ca="1" si="525"/>
        <v>-1.3752005500802691E-3</v>
      </c>
    </row>
    <row r="3060" spans="1:19" x14ac:dyDescent="0.25">
      <c r="A3060" s="1">
        <v>37670</v>
      </c>
      <c r="B3060">
        <v>94.69</v>
      </c>
      <c r="C3060">
        <v>94.73</v>
      </c>
      <c r="D3060">
        <v>94.685000000000002</v>
      </c>
      <c r="E3060">
        <v>94.71</v>
      </c>
      <c r="F3060">
        <f ca="1">AVERAGE(E3060:OFFSET(E3060,-$F$2+1,0))</f>
        <v>94.62362499999999</v>
      </c>
      <c r="G3060">
        <f t="shared" ca="1" si="517"/>
        <v>1</v>
      </c>
      <c r="H3060">
        <v>-2.9999999999999997E-4</v>
      </c>
      <c r="I3060">
        <f ca="1">STDEV(OFFSET(H3060,-$I$2+1,0):H3060)</f>
        <v>3.0847673289381499E-4</v>
      </c>
      <c r="J3060">
        <f t="shared" ca="1" si="518"/>
        <v>1</v>
      </c>
      <c r="K3060">
        <f t="shared" ca="1" si="519"/>
        <v>1</v>
      </c>
      <c r="L3060">
        <f t="shared" ca="1" si="520"/>
        <v>125.00000000002842</v>
      </c>
      <c r="M3060">
        <f t="shared" ca="1" si="521"/>
        <v>65312.500000000175</v>
      </c>
      <c r="N3060">
        <f t="shared" ca="1" si="522"/>
        <v>125.00000000002842</v>
      </c>
      <c r="O3060">
        <f t="shared" ca="1" si="523"/>
        <v>54587.500000000153</v>
      </c>
      <c r="P3060">
        <f t="shared" ca="1" si="526"/>
        <v>270.25847526829983</v>
      </c>
      <c r="Q3060">
        <f t="shared" ca="1" si="527"/>
        <v>218.34999999999536</v>
      </c>
      <c r="R3060">
        <f t="shared" ca="1" si="524"/>
        <v>1.9175455417070472E-3</v>
      </c>
      <c r="S3060">
        <f t="shared" ca="1" si="525"/>
        <v>2.295157218269968E-3</v>
      </c>
    </row>
    <row r="3061" spans="1:19" x14ac:dyDescent="0.25">
      <c r="A3061" s="1">
        <v>37671</v>
      </c>
      <c r="B3061">
        <v>94.71</v>
      </c>
      <c r="C3061">
        <v>94.765000000000001</v>
      </c>
      <c r="D3061">
        <v>94.71</v>
      </c>
      <c r="E3061">
        <v>94.76</v>
      </c>
      <c r="F3061">
        <f ca="1">AVERAGE(E3061:OFFSET(E3061,-$F$2+1,0))</f>
        <v>94.629499999999993</v>
      </c>
      <c r="G3061">
        <f t="shared" ca="1" si="517"/>
        <v>1</v>
      </c>
      <c r="H3061">
        <v>5.0000000000000001E-4</v>
      </c>
      <c r="I3061">
        <f ca="1">STDEV(OFFSET(H3061,-$I$2+1,0):H3061)</f>
        <v>3.2359005904970177E-4</v>
      </c>
      <c r="J3061">
        <f t="shared" ca="1" si="518"/>
        <v>1</v>
      </c>
      <c r="K3061">
        <f t="shared" ca="1" si="519"/>
        <v>1</v>
      </c>
      <c r="L3061">
        <f t="shared" ca="1" si="520"/>
        <v>0</v>
      </c>
      <c r="M3061">
        <f t="shared" ca="1" si="521"/>
        <v>65312.500000000175</v>
      </c>
      <c r="N3061">
        <f t="shared" ca="1" si="522"/>
        <v>0</v>
      </c>
      <c r="O3061">
        <f t="shared" ca="1" si="523"/>
        <v>54587.500000000153</v>
      </c>
      <c r="P3061">
        <f t="shared" ca="1" si="526"/>
        <v>270.25847526829983</v>
      </c>
      <c r="Q3061">
        <f t="shared" ca="1" si="527"/>
        <v>218.34999999999536</v>
      </c>
      <c r="R3061">
        <f t="shared" ca="1" si="524"/>
        <v>0</v>
      </c>
      <c r="S3061">
        <f t="shared" ca="1" si="525"/>
        <v>0</v>
      </c>
    </row>
    <row r="3062" spans="1:19" x14ac:dyDescent="0.25">
      <c r="A3062" s="1">
        <v>37672</v>
      </c>
      <c r="B3062">
        <v>94.754999999999995</v>
      </c>
      <c r="C3062">
        <v>94.78</v>
      </c>
      <c r="D3062">
        <v>94.734999999999999</v>
      </c>
      <c r="E3062">
        <v>94.76</v>
      </c>
      <c r="F3062">
        <f ca="1">AVERAGE(E3062:OFFSET(E3062,-$F$2+1,0))</f>
        <v>94.635625000000005</v>
      </c>
      <c r="G3062">
        <f t="shared" ca="1" si="517"/>
        <v>1</v>
      </c>
      <c r="H3062">
        <v>0</v>
      </c>
      <c r="I3062">
        <f ca="1">STDEV(OFFSET(H3062,-$I$2+1,0):H3062)</f>
        <v>3.1854934344701811E-4</v>
      </c>
      <c r="J3062">
        <f t="shared" ca="1" si="518"/>
        <v>1</v>
      </c>
      <c r="K3062">
        <f t="shared" ca="1" si="519"/>
        <v>1</v>
      </c>
      <c r="L3062">
        <f t="shared" ca="1" si="520"/>
        <v>-50.00000000002558</v>
      </c>
      <c r="M3062">
        <f t="shared" ca="1" si="521"/>
        <v>65262.500000000146</v>
      </c>
      <c r="N3062">
        <f t="shared" ca="1" si="522"/>
        <v>-50.00000000002558</v>
      </c>
      <c r="O3062">
        <f t="shared" ca="1" si="523"/>
        <v>54537.500000000124</v>
      </c>
      <c r="P3062">
        <f t="shared" ca="1" si="526"/>
        <v>270.01092914943706</v>
      </c>
      <c r="Q3062">
        <f t="shared" ca="1" si="527"/>
        <v>218.14999999999529</v>
      </c>
      <c r="R3062">
        <f t="shared" ca="1" si="524"/>
        <v>-7.6555023923483934E-4</v>
      </c>
      <c r="S3062">
        <f t="shared" ca="1" si="525"/>
        <v>-9.1596061369407717E-4</v>
      </c>
    </row>
    <row r="3063" spans="1:19" x14ac:dyDescent="0.25">
      <c r="A3063" s="1">
        <v>37673</v>
      </c>
      <c r="B3063">
        <v>94.754999999999995</v>
      </c>
      <c r="C3063">
        <v>94.77</v>
      </c>
      <c r="D3063">
        <v>94.72</v>
      </c>
      <c r="E3063">
        <v>94.74</v>
      </c>
      <c r="F3063">
        <f ca="1">AVERAGE(E3063:OFFSET(E3063,-$F$2+1,0))</f>
        <v>94.641375000000011</v>
      </c>
      <c r="G3063">
        <f t="shared" ca="1" si="517"/>
        <v>1</v>
      </c>
      <c r="H3063">
        <v>-2.0000000000000001E-4</v>
      </c>
      <c r="I3063">
        <f ca="1">STDEV(OFFSET(H3063,-$I$2+1,0):H3063)</f>
        <v>3.1854934344701811E-4</v>
      </c>
      <c r="J3063">
        <f t="shared" ca="1" si="518"/>
        <v>1</v>
      </c>
      <c r="K3063">
        <f t="shared" ca="1" si="519"/>
        <v>1</v>
      </c>
      <c r="L3063">
        <f t="shared" ca="1" si="520"/>
        <v>37.500000000001421</v>
      </c>
      <c r="M3063">
        <f t="shared" ca="1" si="521"/>
        <v>65300.000000000146</v>
      </c>
      <c r="N3063">
        <f t="shared" ca="1" si="522"/>
        <v>37.500000000001421</v>
      </c>
      <c r="O3063">
        <f t="shared" ca="1" si="523"/>
        <v>54575.000000000124</v>
      </c>
      <c r="P3063">
        <f t="shared" ca="1" si="526"/>
        <v>270.19658873858407</v>
      </c>
      <c r="Q3063">
        <f t="shared" ca="1" si="527"/>
        <v>218.29999999999532</v>
      </c>
      <c r="R3063">
        <f t="shared" ca="1" si="524"/>
        <v>5.746025665581511E-4</v>
      </c>
      <c r="S3063">
        <f t="shared" ca="1" si="525"/>
        <v>6.8760027504013456E-4</v>
      </c>
    </row>
    <row r="3064" spans="1:19" x14ac:dyDescent="0.25">
      <c r="A3064" s="1">
        <v>37676</v>
      </c>
      <c r="B3064">
        <v>94.76</v>
      </c>
      <c r="C3064">
        <v>94.775000000000006</v>
      </c>
      <c r="D3064">
        <v>94.74</v>
      </c>
      <c r="E3064">
        <v>94.754999999999995</v>
      </c>
      <c r="F3064">
        <f ca="1">AVERAGE(E3064:OFFSET(E3064,-$F$2+1,0))</f>
        <v>94.646250000000009</v>
      </c>
      <c r="G3064">
        <f t="shared" ca="1" si="517"/>
        <v>1</v>
      </c>
      <c r="H3064">
        <v>2.0000000000000001E-4</v>
      </c>
      <c r="I3064">
        <f ca="1">STDEV(OFFSET(H3064,-$I$2+1,0):H3064)</f>
        <v>3.1501879643167823E-4</v>
      </c>
      <c r="J3064">
        <f t="shared" ca="1" si="518"/>
        <v>1</v>
      </c>
      <c r="K3064">
        <f t="shared" ca="1" si="519"/>
        <v>1</v>
      </c>
      <c r="L3064">
        <f t="shared" ca="1" si="520"/>
        <v>25.00000000001279</v>
      </c>
      <c r="M3064">
        <f t="shared" ca="1" si="521"/>
        <v>65325.00000000016</v>
      </c>
      <c r="N3064">
        <f t="shared" ca="1" si="522"/>
        <v>25.00000000001279</v>
      </c>
      <c r="O3064">
        <f t="shared" ca="1" si="523"/>
        <v>54600.000000000138</v>
      </c>
      <c r="P3064">
        <f t="shared" ca="1" si="526"/>
        <v>270.32036179801543</v>
      </c>
      <c r="Q3064">
        <f t="shared" ca="1" si="527"/>
        <v>218.39999999999534</v>
      </c>
      <c r="R3064">
        <f t="shared" ca="1" si="524"/>
        <v>3.8284839203694845E-4</v>
      </c>
      <c r="S3064">
        <f t="shared" ca="1" si="525"/>
        <v>4.5808520384814903E-4</v>
      </c>
    </row>
    <row r="3065" spans="1:19" x14ac:dyDescent="0.25">
      <c r="A3065" s="1">
        <v>37677</v>
      </c>
      <c r="B3065">
        <v>94.754999999999995</v>
      </c>
      <c r="C3065">
        <v>94.814999999999998</v>
      </c>
      <c r="D3065">
        <v>94.754999999999995</v>
      </c>
      <c r="E3065">
        <v>94.765000000000001</v>
      </c>
      <c r="F3065">
        <f ca="1">AVERAGE(E3065:OFFSET(E3065,-$F$2+1,0))</f>
        <v>94.651250000000005</v>
      </c>
      <c r="G3065">
        <f t="shared" ca="1" si="517"/>
        <v>1</v>
      </c>
      <c r="H3065">
        <v>1E-4</v>
      </c>
      <c r="I3065">
        <f ca="1">STDEV(OFFSET(H3065,-$I$2+1,0):H3065)</f>
        <v>3.1034785237485401E-4</v>
      </c>
      <c r="J3065">
        <f t="shared" ca="1" si="518"/>
        <v>1</v>
      </c>
      <c r="K3065">
        <f t="shared" ca="1" si="519"/>
        <v>1</v>
      </c>
      <c r="L3065">
        <f t="shared" ca="1" si="520"/>
        <v>49.999999999990052</v>
      </c>
      <c r="M3065">
        <f t="shared" ca="1" si="521"/>
        <v>65375.000000000153</v>
      </c>
      <c r="N3065">
        <f t="shared" ca="1" si="522"/>
        <v>49.999999999990052</v>
      </c>
      <c r="O3065">
        <f t="shared" ca="1" si="523"/>
        <v>54650.000000000131</v>
      </c>
      <c r="P3065">
        <f t="shared" ca="1" si="526"/>
        <v>270.56790791687803</v>
      </c>
      <c r="Q3065">
        <f t="shared" ca="1" si="527"/>
        <v>218.5999999999953</v>
      </c>
      <c r="R3065">
        <f t="shared" ca="1" si="524"/>
        <v>7.6540375047822319E-4</v>
      </c>
      <c r="S3065">
        <f t="shared" ca="1" si="525"/>
        <v>9.1575091575073122E-4</v>
      </c>
    </row>
    <row r="3066" spans="1:19" x14ac:dyDescent="0.25">
      <c r="A3066" s="1">
        <v>37678</v>
      </c>
      <c r="B3066">
        <v>94.77</v>
      </c>
      <c r="C3066">
        <v>94.8</v>
      </c>
      <c r="D3066">
        <v>94.76</v>
      </c>
      <c r="E3066">
        <v>94.784999999999997</v>
      </c>
      <c r="F3066">
        <f ca="1">AVERAGE(E3066:OFFSET(E3066,-$F$2+1,0))</f>
        <v>94.655500000000004</v>
      </c>
      <c r="G3066">
        <f t="shared" ca="1" si="517"/>
        <v>1</v>
      </c>
      <c r="H3066">
        <v>2.0000000000000001E-4</v>
      </c>
      <c r="I3066">
        <f ca="1">STDEV(OFFSET(H3066,-$I$2+1,0):H3066)</f>
        <v>3.1187041843486343E-4</v>
      </c>
      <c r="J3066">
        <f t="shared" ca="1" si="518"/>
        <v>1</v>
      </c>
      <c r="K3066">
        <f t="shared" ca="1" si="519"/>
        <v>1</v>
      </c>
      <c r="L3066">
        <f t="shared" ca="1" si="520"/>
        <v>12.500000000024158</v>
      </c>
      <c r="M3066">
        <f t="shared" ca="1" si="521"/>
        <v>65387.500000000175</v>
      </c>
      <c r="N3066">
        <f t="shared" ca="1" si="522"/>
        <v>12.500000000024158</v>
      </c>
      <c r="O3066">
        <f t="shared" ca="1" si="523"/>
        <v>54662.500000000153</v>
      </c>
      <c r="P3066">
        <f t="shared" ca="1" si="526"/>
        <v>270.62979444659379</v>
      </c>
      <c r="Q3066">
        <f t="shared" ca="1" si="527"/>
        <v>218.6499999999954</v>
      </c>
      <c r="R3066">
        <f t="shared" ca="1" si="524"/>
        <v>1.9120458891050293E-4</v>
      </c>
      <c r="S3066">
        <f t="shared" ca="1" si="525"/>
        <v>2.2872827081471414E-4</v>
      </c>
    </row>
    <row r="3067" spans="1:19" x14ac:dyDescent="0.25">
      <c r="A3067" s="1">
        <v>37679</v>
      </c>
      <c r="B3067">
        <v>94.795000000000002</v>
      </c>
      <c r="C3067">
        <v>94.81</v>
      </c>
      <c r="D3067">
        <v>94.754999999999995</v>
      </c>
      <c r="E3067">
        <v>94.79</v>
      </c>
      <c r="F3067">
        <f ca="1">AVERAGE(E3067:OFFSET(E3067,-$F$2+1,0))</f>
        <v>94.659875000000014</v>
      </c>
      <c r="G3067">
        <f t="shared" ca="1" si="517"/>
        <v>1</v>
      </c>
      <c r="H3067">
        <v>1E-4</v>
      </c>
      <c r="I3067">
        <f ca="1">STDEV(OFFSET(H3067,-$I$2+1,0):H3067)</f>
        <v>3.0017538732863278E-4</v>
      </c>
      <c r="J3067">
        <f t="shared" ca="1" si="518"/>
        <v>1</v>
      </c>
      <c r="K3067">
        <f t="shared" ca="1" si="519"/>
        <v>1</v>
      </c>
      <c r="L3067">
        <f t="shared" ca="1" si="520"/>
        <v>74.999999999967315</v>
      </c>
      <c r="M3067">
        <f t="shared" ca="1" si="521"/>
        <v>65462.500000000146</v>
      </c>
      <c r="N3067">
        <f t="shared" ca="1" si="522"/>
        <v>74.999999999967315</v>
      </c>
      <c r="O3067">
        <f t="shared" ca="1" si="523"/>
        <v>54737.500000000124</v>
      </c>
      <c r="P3067">
        <f t="shared" ca="1" si="526"/>
        <v>271.00111362488764</v>
      </c>
      <c r="Q3067">
        <f t="shared" ca="1" si="527"/>
        <v>218.94999999999527</v>
      </c>
      <c r="R3067">
        <f t="shared" ca="1" si="524"/>
        <v>1.1470082202250753E-3</v>
      </c>
      <c r="S3067">
        <f t="shared" ca="1" si="525"/>
        <v>1.3720557969351403E-3</v>
      </c>
    </row>
    <row r="3068" spans="1:19" x14ac:dyDescent="0.25">
      <c r="A3068" s="1">
        <v>37680</v>
      </c>
      <c r="B3068">
        <v>94.784999999999997</v>
      </c>
      <c r="C3068">
        <v>94.825000000000003</v>
      </c>
      <c r="D3068">
        <v>94.765000000000001</v>
      </c>
      <c r="E3068">
        <v>94.82</v>
      </c>
      <c r="F3068">
        <f ca="1">AVERAGE(E3068:OFFSET(E3068,-$F$2+1,0))</f>
        <v>94.665000000000006</v>
      </c>
      <c r="G3068">
        <f t="shared" ca="1" si="517"/>
        <v>1</v>
      </c>
      <c r="H3068">
        <v>2.9999999999999997E-4</v>
      </c>
      <c r="I3068">
        <f ca="1">STDEV(OFFSET(H3068,-$I$2+1,0):H3068)</f>
        <v>3.0017538732863278E-4</v>
      </c>
      <c r="J3068">
        <f t="shared" ca="1" si="518"/>
        <v>1</v>
      </c>
      <c r="K3068">
        <f t="shared" ca="1" si="519"/>
        <v>1</v>
      </c>
      <c r="L3068">
        <f t="shared" ca="1" si="520"/>
        <v>12.500000000024158</v>
      </c>
      <c r="M3068">
        <f t="shared" ca="1" si="521"/>
        <v>65475.000000000167</v>
      </c>
      <c r="N3068">
        <f t="shared" ca="1" si="522"/>
        <v>12.500000000024158</v>
      </c>
      <c r="O3068">
        <f t="shared" ca="1" si="523"/>
        <v>54750.000000000146</v>
      </c>
      <c r="P3068">
        <f t="shared" ca="1" si="526"/>
        <v>271.0630001546034</v>
      </c>
      <c r="Q3068">
        <f t="shared" ca="1" si="527"/>
        <v>218.99999999999534</v>
      </c>
      <c r="R3068">
        <f t="shared" ca="1" si="524"/>
        <v>1.9094901661293305E-4</v>
      </c>
      <c r="S3068">
        <f t="shared" ca="1" si="525"/>
        <v>2.2836263987255776E-4</v>
      </c>
    </row>
    <row r="3069" spans="1:19" x14ac:dyDescent="0.25">
      <c r="A3069" s="1">
        <v>37683</v>
      </c>
      <c r="B3069">
        <v>94.795000000000002</v>
      </c>
      <c r="C3069">
        <v>94.83</v>
      </c>
      <c r="D3069">
        <v>94.79</v>
      </c>
      <c r="E3069">
        <v>94.825000000000003</v>
      </c>
      <c r="F3069">
        <f ca="1">AVERAGE(E3069:OFFSET(E3069,-$F$2+1,0))</f>
        <v>94.673374999999993</v>
      </c>
      <c r="G3069">
        <f t="shared" ca="1" si="517"/>
        <v>1</v>
      </c>
      <c r="H3069">
        <v>1E-4</v>
      </c>
      <c r="I3069">
        <f ca="1">STDEV(OFFSET(H3069,-$I$2+1,0):H3069)</f>
        <v>2.9960500312033644E-4</v>
      </c>
      <c r="J3069">
        <f t="shared" ca="1" si="518"/>
        <v>1</v>
      </c>
      <c r="K3069">
        <f t="shared" ca="1" si="519"/>
        <v>1</v>
      </c>
      <c r="L3069">
        <f t="shared" ca="1" si="520"/>
        <v>24.999999999977263</v>
      </c>
      <c r="M3069">
        <f t="shared" ca="1" si="521"/>
        <v>65500.000000000146</v>
      </c>
      <c r="N3069">
        <f t="shared" ca="1" si="522"/>
        <v>24.999999999977263</v>
      </c>
      <c r="O3069">
        <f t="shared" ca="1" si="523"/>
        <v>54775.000000000124</v>
      </c>
      <c r="P3069">
        <f t="shared" ca="1" si="526"/>
        <v>271.18677321403459</v>
      </c>
      <c r="Q3069">
        <f t="shared" ca="1" si="527"/>
        <v>219.09999999999525</v>
      </c>
      <c r="R3069">
        <f t="shared" ca="1" si="524"/>
        <v>3.818251240928171E-4</v>
      </c>
      <c r="S3069">
        <f t="shared" ca="1" si="525"/>
        <v>4.5662100456579353E-4</v>
      </c>
    </row>
    <row r="3070" spans="1:19" x14ac:dyDescent="0.25">
      <c r="A3070" s="1">
        <v>37684</v>
      </c>
      <c r="B3070">
        <v>94.83</v>
      </c>
      <c r="C3070">
        <v>94.85</v>
      </c>
      <c r="D3070">
        <v>94.825000000000003</v>
      </c>
      <c r="E3070">
        <v>94.834999999999994</v>
      </c>
      <c r="F3070">
        <f ca="1">AVERAGE(E3070:OFFSET(E3070,-$F$2+1,0))</f>
        <v>94.681624999999997</v>
      </c>
      <c r="G3070">
        <f t="shared" ca="1" si="517"/>
        <v>1</v>
      </c>
      <c r="H3070">
        <v>1E-4</v>
      </c>
      <c r="I3070">
        <f ca="1">STDEV(OFFSET(H3070,-$I$2+1,0):H3070)</f>
        <v>2.770141550629916E-4</v>
      </c>
      <c r="J3070">
        <f t="shared" ca="1" si="518"/>
        <v>1</v>
      </c>
      <c r="K3070">
        <f t="shared" ca="1" si="519"/>
        <v>1</v>
      </c>
      <c r="L3070">
        <f t="shared" ca="1" si="520"/>
        <v>150.00000000000568</v>
      </c>
      <c r="M3070">
        <f t="shared" ca="1" si="521"/>
        <v>65650.000000000146</v>
      </c>
      <c r="N3070">
        <f t="shared" ca="1" si="522"/>
        <v>150.00000000000568</v>
      </c>
      <c r="O3070">
        <f t="shared" ca="1" si="523"/>
        <v>54925.000000000131</v>
      </c>
      <c r="P3070">
        <f t="shared" ca="1" si="526"/>
        <v>271.92941157062256</v>
      </c>
      <c r="Q3070">
        <f t="shared" ca="1" si="527"/>
        <v>219.69999999999527</v>
      </c>
      <c r="R3070">
        <f t="shared" ca="1" si="524"/>
        <v>2.2900763358779442E-3</v>
      </c>
      <c r="S3070">
        <f t="shared" ca="1" si="525"/>
        <v>2.7384755819261589E-3</v>
      </c>
    </row>
    <row r="3071" spans="1:19" x14ac:dyDescent="0.25">
      <c r="A3071" s="1">
        <v>37685</v>
      </c>
      <c r="B3071">
        <v>94.84</v>
      </c>
      <c r="C3071">
        <v>94.9</v>
      </c>
      <c r="D3071">
        <v>94.84</v>
      </c>
      <c r="E3071">
        <v>94.894999999999996</v>
      </c>
      <c r="F3071">
        <f ca="1">AVERAGE(E3071:OFFSET(E3071,-$F$2+1,0))</f>
        <v>94.691625000000002</v>
      </c>
      <c r="G3071">
        <f t="shared" ca="1" si="517"/>
        <v>1</v>
      </c>
      <c r="H3071">
        <v>5.9999999999999995E-4</v>
      </c>
      <c r="I3071">
        <f ca="1">STDEV(OFFSET(H3071,-$I$2+1,0):H3071)</f>
        <v>2.9127668163304442E-4</v>
      </c>
      <c r="J3071">
        <f t="shared" ca="1" si="518"/>
        <v>1</v>
      </c>
      <c r="K3071">
        <f t="shared" ca="1" si="519"/>
        <v>1</v>
      </c>
      <c r="L3071">
        <f t="shared" ca="1" si="520"/>
        <v>0</v>
      </c>
      <c r="M3071">
        <f t="shared" ca="1" si="521"/>
        <v>65650.000000000146</v>
      </c>
      <c r="N3071">
        <f t="shared" ca="1" si="522"/>
        <v>0</v>
      </c>
      <c r="O3071">
        <f t="shared" ca="1" si="523"/>
        <v>54925.000000000131</v>
      </c>
      <c r="P3071">
        <f t="shared" ca="1" si="526"/>
        <v>271.92941157062256</v>
      </c>
      <c r="Q3071">
        <f t="shared" ca="1" si="527"/>
        <v>219.69999999999527</v>
      </c>
      <c r="R3071">
        <f t="shared" ca="1" si="524"/>
        <v>0</v>
      </c>
      <c r="S3071">
        <f t="shared" ca="1" si="525"/>
        <v>0</v>
      </c>
    </row>
    <row r="3072" spans="1:19" x14ac:dyDescent="0.25">
      <c r="A3072" s="1">
        <v>37686</v>
      </c>
      <c r="B3072">
        <v>94.89</v>
      </c>
      <c r="C3072">
        <v>94.91</v>
      </c>
      <c r="D3072">
        <v>94.87</v>
      </c>
      <c r="E3072">
        <v>94.894999999999996</v>
      </c>
      <c r="F3072">
        <f ca="1">AVERAGE(E3072:OFFSET(E3072,-$F$2+1,0))</f>
        <v>94.700374999999994</v>
      </c>
      <c r="G3072">
        <f t="shared" ca="1" si="517"/>
        <v>1</v>
      </c>
      <c r="H3072">
        <v>0</v>
      </c>
      <c r="I3072">
        <f ca="1">STDEV(OFFSET(H3072,-$I$2+1,0):H3072)</f>
        <v>2.8302873203598028E-4</v>
      </c>
      <c r="J3072">
        <f t="shared" ca="1" si="518"/>
        <v>1</v>
      </c>
      <c r="K3072">
        <f t="shared" ca="1" si="519"/>
        <v>1</v>
      </c>
      <c r="L3072">
        <f t="shared" ca="1" si="520"/>
        <v>212.5000000000199</v>
      </c>
      <c r="M3072">
        <f t="shared" ca="1" si="521"/>
        <v>65862.50000000016</v>
      </c>
      <c r="N3072">
        <f t="shared" ca="1" si="522"/>
        <v>212.5000000000199</v>
      </c>
      <c r="O3072">
        <f t="shared" ca="1" si="523"/>
        <v>55137.500000000153</v>
      </c>
      <c r="P3072">
        <f t="shared" ca="1" si="526"/>
        <v>272.98148257578896</v>
      </c>
      <c r="Q3072">
        <f t="shared" ca="1" si="527"/>
        <v>220.54999999999535</v>
      </c>
      <c r="R3072">
        <f t="shared" ca="1" si="524"/>
        <v>3.2368621477535326E-3</v>
      </c>
      <c r="S3072">
        <f t="shared" ca="1" si="525"/>
        <v>3.8689121529361745E-3</v>
      </c>
    </row>
    <row r="3073" spans="1:19" x14ac:dyDescent="0.25">
      <c r="A3073" s="1">
        <v>37687</v>
      </c>
      <c r="B3073">
        <v>94.89</v>
      </c>
      <c r="C3073">
        <v>95.02</v>
      </c>
      <c r="D3073">
        <v>94.885000000000005</v>
      </c>
      <c r="E3073">
        <v>94.98</v>
      </c>
      <c r="F3073">
        <f ca="1">AVERAGE(E3073:OFFSET(E3073,-$F$2+1,0))</f>
        <v>94.710374999999985</v>
      </c>
      <c r="G3073">
        <f t="shared" ca="1" si="517"/>
        <v>1</v>
      </c>
      <c r="H3073">
        <v>8.9999999999999998E-4</v>
      </c>
      <c r="I3073">
        <f ca="1">STDEV(OFFSET(H3073,-$I$2+1,0):H3073)</f>
        <v>3.2991226904005539E-4</v>
      </c>
      <c r="J3073">
        <f t="shared" ca="1" si="518"/>
        <v>1</v>
      </c>
      <c r="K3073">
        <f t="shared" ca="1" si="519"/>
        <v>1</v>
      </c>
      <c r="L3073">
        <f t="shared" ca="1" si="520"/>
        <v>112.50000000000426</v>
      </c>
      <c r="M3073">
        <f t="shared" ca="1" si="521"/>
        <v>65975.00000000016</v>
      </c>
      <c r="N3073">
        <f t="shared" ca="1" si="522"/>
        <v>112.50000000000426</v>
      </c>
      <c r="O3073">
        <f t="shared" ca="1" si="523"/>
        <v>55250.00000000016</v>
      </c>
      <c r="P3073">
        <f t="shared" ca="1" si="526"/>
        <v>273.53846134322993</v>
      </c>
      <c r="Q3073">
        <f t="shared" ca="1" si="527"/>
        <v>220.99999999999537</v>
      </c>
      <c r="R3073">
        <f t="shared" ca="1" si="524"/>
        <v>1.7081040045550046E-3</v>
      </c>
      <c r="S3073">
        <f t="shared" ca="1" si="525"/>
        <v>2.0403536613013639E-3</v>
      </c>
    </row>
    <row r="3074" spans="1:19" x14ac:dyDescent="0.25">
      <c r="A3074" s="1">
        <v>37690</v>
      </c>
      <c r="B3074">
        <v>95</v>
      </c>
      <c r="C3074">
        <v>95.06</v>
      </c>
      <c r="D3074">
        <v>95</v>
      </c>
      <c r="E3074">
        <v>95.025000000000006</v>
      </c>
      <c r="F3074">
        <f ca="1">AVERAGE(E3074:OFFSET(E3074,-$F$2+1,0))</f>
        <v>94.722999999999985</v>
      </c>
      <c r="G3074">
        <f t="shared" ca="1" si="517"/>
        <v>1</v>
      </c>
      <c r="H3074">
        <v>5.0000000000000001E-4</v>
      </c>
      <c r="I3074">
        <f ca="1">STDEV(OFFSET(H3074,-$I$2+1,0):H3074)</f>
        <v>3.2359005904970177E-4</v>
      </c>
      <c r="J3074">
        <f t="shared" ca="1" si="518"/>
        <v>1</v>
      </c>
      <c r="K3074">
        <f t="shared" ca="1" si="519"/>
        <v>1</v>
      </c>
      <c r="L3074">
        <f t="shared" ca="1" si="520"/>
        <v>-87.500000000027001</v>
      </c>
      <c r="M3074">
        <f t="shared" ca="1" si="521"/>
        <v>65887.500000000131</v>
      </c>
      <c r="N3074">
        <f t="shared" ca="1" si="522"/>
        <v>-87.500000000027001</v>
      </c>
      <c r="O3074">
        <f t="shared" ca="1" si="523"/>
        <v>55162.500000000131</v>
      </c>
      <c r="P3074">
        <f t="shared" ca="1" si="526"/>
        <v>273.10525563522015</v>
      </c>
      <c r="Q3074">
        <f t="shared" ca="1" si="527"/>
        <v>220.64999999999529</v>
      </c>
      <c r="R3074">
        <f t="shared" ca="1" si="524"/>
        <v>-1.3262599469500082E-3</v>
      </c>
      <c r="S3074">
        <f t="shared" ca="1" si="525"/>
        <v>-1.5837104072403032E-3</v>
      </c>
    </row>
    <row r="3075" spans="1:19" x14ac:dyDescent="0.25">
      <c r="A3075" s="1">
        <v>37691</v>
      </c>
      <c r="B3075">
        <v>95.025000000000006</v>
      </c>
      <c r="C3075">
        <v>95.04</v>
      </c>
      <c r="D3075">
        <v>94.98</v>
      </c>
      <c r="E3075">
        <v>94.99</v>
      </c>
      <c r="F3075">
        <f ca="1">AVERAGE(E3075:OFFSET(E3075,-$F$2+1,0))</f>
        <v>94.733624999999989</v>
      </c>
      <c r="G3075">
        <f t="shared" ca="1" si="517"/>
        <v>1</v>
      </c>
      <c r="H3075">
        <v>-4.0000000000000002E-4</v>
      </c>
      <c r="I3075">
        <f ca="1">STDEV(OFFSET(H3075,-$I$2+1,0):H3075)</f>
        <v>3.2359005904970177E-4</v>
      </c>
      <c r="J3075">
        <f t="shared" ca="1" si="518"/>
        <v>1</v>
      </c>
      <c r="K3075">
        <f t="shared" ca="1" si="519"/>
        <v>1</v>
      </c>
      <c r="L3075">
        <f t="shared" ca="1" si="520"/>
        <v>-137.49999999998153</v>
      </c>
      <c r="M3075">
        <f t="shared" ca="1" si="521"/>
        <v>65750.000000000146</v>
      </c>
      <c r="N3075">
        <f t="shared" ca="1" si="522"/>
        <v>-137.49999999998153</v>
      </c>
      <c r="O3075">
        <f t="shared" ca="1" si="523"/>
        <v>55025.000000000153</v>
      </c>
      <c r="P3075">
        <f t="shared" ca="1" si="526"/>
        <v>272.42450380834794</v>
      </c>
      <c r="Q3075">
        <f t="shared" ca="1" si="527"/>
        <v>220.09999999999536</v>
      </c>
      <c r="R3075">
        <f t="shared" ca="1" si="524"/>
        <v>-2.0868905331053881E-3</v>
      </c>
      <c r="S3075">
        <f t="shared" ca="1" si="525"/>
        <v>-2.4926353954222743E-3</v>
      </c>
    </row>
    <row r="3076" spans="1:19" x14ac:dyDescent="0.25">
      <c r="A3076" s="1">
        <v>37692</v>
      </c>
      <c r="B3076">
        <v>95</v>
      </c>
      <c r="C3076">
        <v>95.01</v>
      </c>
      <c r="D3076">
        <v>94.93</v>
      </c>
      <c r="E3076">
        <v>94.935000000000002</v>
      </c>
      <c r="F3076">
        <f ca="1">AVERAGE(E3076:OFFSET(E3076,-$F$2+1,0))</f>
        <v>94.742874999999998</v>
      </c>
      <c r="G3076">
        <f t="shared" ca="1" si="517"/>
        <v>1</v>
      </c>
      <c r="H3076">
        <v>-5.9999999999999995E-4</v>
      </c>
      <c r="I3076">
        <f ca="1">STDEV(OFFSET(H3076,-$I$2+1,0):H3076)</f>
        <v>3.5905577927611607E-4</v>
      </c>
      <c r="J3076">
        <f t="shared" ca="1" si="518"/>
        <v>1</v>
      </c>
      <c r="K3076">
        <f t="shared" ca="1" si="519"/>
        <v>1</v>
      </c>
      <c r="L3076">
        <f t="shared" ca="1" si="520"/>
        <v>-387.50000000000284</v>
      </c>
      <c r="M3076">
        <f t="shared" ca="1" si="521"/>
        <v>65362.500000000146</v>
      </c>
      <c r="N3076">
        <f t="shared" ca="1" si="522"/>
        <v>-387.50000000000284</v>
      </c>
      <c r="O3076">
        <f t="shared" ca="1" si="523"/>
        <v>54637.500000000153</v>
      </c>
      <c r="P3076">
        <f t="shared" ca="1" si="526"/>
        <v>270.50602138716238</v>
      </c>
      <c r="Q3076">
        <f t="shared" ca="1" si="527"/>
        <v>218.54999999999541</v>
      </c>
      <c r="R3076">
        <f t="shared" ca="1" si="524"/>
        <v>-5.8935361216730341E-3</v>
      </c>
      <c r="S3076">
        <f t="shared" ca="1" si="525"/>
        <v>-7.0422535211267928E-3</v>
      </c>
    </row>
    <row r="3077" spans="1:19" x14ac:dyDescent="0.25">
      <c r="A3077" s="1">
        <v>37693</v>
      </c>
      <c r="B3077">
        <v>94.94</v>
      </c>
      <c r="C3077">
        <v>94.95</v>
      </c>
      <c r="D3077">
        <v>94.754999999999995</v>
      </c>
      <c r="E3077">
        <v>94.78</v>
      </c>
      <c r="F3077">
        <f ca="1">AVERAGE(E3077:OFFSET(E3077,-$F$2+1,0))</f>
        <v>94.747749999999996</v>
      </c>
      <c r="G3077">
        <f t="shared" ca="1" si="517"/>
        <v>1</v>
      </c>
      <c r="H3077">
        <v>-1.6000000000000001E-3</v>
      </c>
      <c r="I3077">
        <f ca="1">STDEV(OFFSET(H3077,-$I$2+1,0):H3077)</f>
        <v>5.2375164865963364E-4</v>
      </c>
      <c r="J3077">
        <f t="shared" ca="1" si="518"/>
        <v>1</v>
      </c>
      <c r="K3077">
        <f t="shared" ca="1" si="519"/>
        <v>1</v>
      </c>
      <c r="L3077">
        <f t="shared" ca="1" si="520"/>
        <v>112.50000000000426</v>
      </c>
      <c r="M3077">
        <f t="shared" ca="1" si="521"/>
        <v>65475.000000000153</v>
      </c>
      <c r="N3077">
        <f t="shared" ca="1" si="522"/>
        <v>112.50000000000426</v>
      </c>
      <c r="O3077">
        <f t="shared" ca="1" si="523"/>
        <v>54750.00000000016</v>
      </c>
      <c r="P3077">
        <f t="shared" ca="1" si="526"/>
        <v>271.06300015460334</v>
      </c>
      <c r="Q3077">
        <f t="shared" ca="1" si="527"/>
        <v>218.99999999999542</v>
      </c>
      <c r="R3077">
        <f t="shared" ca="1" si="524"/>
        <v>1.7211703958692525E-3</v>
      </c>
      <c r="S3077">
        <f t="shared" ca="1" si="525"/>
        <v>2.0590253946466061E-3</v>
      </c>
    </row>
    <row r="3078" spans="1:19" x14ac:dyDescent="0.25">
      <c r="A3078" s="1">
        <v>37694</v>
      </c>
      <c r="B3078">
        <v>94.76</v>
      </c>
      <c r="C3078">
        <v>94.86</v>
      </c>
      <c r="D3078">
        <v>94.75</v>
      </c>
      <c r="E3078">
        <v>94.825000000000003</v>
      </c>
      <c r="F3078">
        <f ca="1">AVERAGE(E3078:OFFSET(E3078,-$F$2+1,0))</f>
        <v>94.753374999999991</v>
      </c>
      <c r="G3078">
        <f t="shared" ca="1" si="517"/>
        <v>1</v>
      </c>
      <c r="H3078">
        <v>5.0000000000000001E-4</v>
      </c>
      <c r="I3078">
        <f ca="1">STDEV(OFFSET(H3078,-$I$2+1,0):H3078)</f>
        <v>5.3338541412378349E-4</v>
      </c>
      <c r="J3078">
        <f t="shared" ca="1" si="518"/>
        <v>1</v>
      </c>
      <c r="K3078">
        <f t="shared" ca="1" si="519"/>
        <v>1</v>
      </c>
      <c r="L3078">
        <f t="shared" ca="1" si="520"/>
        <v>-100.00000000001563</v>
      </c>
      <c r="M3078">
        <f t="shared" ca="1" si="521"/>
        <v>65375.000000000138</v>
      </c>
      <c r="N3078">
        <f t="shared" ca="1" si="522"/>
        <v>-100.00000000001563</v>
      </c>
      <c r="O3078">
        <f t="shared" ca="1" si="523"/>
        <v>54650.000000000146</v>
      </c>
      <c r="P3078">
        <f t="shared" ca="1" si="526"/>
        <v>270.56790791687797</v>
      </c>
      <c r="Q3078">
        <f t="shared" ca="1" si="527"/>
        <v>218.59999999999536</v>
      </c>
      <c r="R3078">
        <f t="shared" ca="1" si="524"/>
        <v>-1.5273004963728964E-3</v>
      </c>
      <c r="S3078">
        <f t="shared" ca="1" si="525"/>
        <v>-1.8264840182651203E-3</v>
      </c>
    </row>
    <row r="3079" spans="1:19" x14ac:dyDescent="0.25">
      <c r="A3079" s="1">
        <v>37697</v>
      </c>
      <c r="B3079">
        <v>94.86</v>
      </c>
      <c r="C3079">
        <v>94.92</v>
      </c>
      <c r="D3079">
        <v>94.745000000000005</v>
      </c>
      <c r="E3079">
        <v>94.784999999999997</v>
      </c>
      <c r="F3079">
        <f ca="1">AVERAGE(E3079:OFFSET(E3079,-$F$2+1,0))</f>
        <v>94.757874999999984</v>
      </c>
      <c r="G3079">
        <f t="shared" ca="1" si="517"/>
        <v>1</v>
      </c>
      <c r="H3079">
        <v>-4.0000000000000002E-4</v>
      </c>
      <c r="I3079">
        <f ca="1">STDEV(OFFSET(H3079,-$I$2+1,0):H3079)</f>
        <v>5.3714645655488944E-4</v>
      </c>
      <c r="J3079">
        <f t="shared" ca="1" si="518"/>
        <v>1</v>
      </c>
      <c r="K3079">
        <f t="shared" ca="1" si="519"/>
        <v>1</v>
      </c>
      <c r="L3079">
        <f t="shared" ca="1" si="520"/>
        <v>-75.000000000002842</v>
      </c>
      <c r="M3079">
        <f t="shared" ca="1" si="521"/>
        <v>65300.000000000138</v>
      </c>
      <c r="N3079">
        <f t="shared" ca="1" si="522"/>
        <v>-75.000000000002842</v>
      </c>
      <c r="O3079">
        <f t="shared" ca="1" si="523"/>
        <v>54575.000000000146</v>
      </c>
      <c r="P3079">
        <f t="shared" ca="1" si="526"/>
        <v>270.19658873858396</v>
      </c>
      <c r="Q3079">
        <f t="shared" ca="1" si="527"/>
        <v>218.29999999999535</v>
      </c>
      <c r="R3079">
        <f t="shared" ca="1" si="524"/>
        <v>-1.1472275334608441E-3</v>
      </c>
      <c r="S3079">
        <f t="shared" ca="1" si="525"/>
        <v>-1.3723696248856842E-3</v>
      </c>
    </row>
    <row r="3080" spans="1:19" x14ac:dyDescent="0.25">
      <c r="A3080" s="1">
        <v>37698</v>
      </c>
      <c r="B3080">
        <v>94.77</v>
      </c>
      <c r="C3080">
        <v>94.84</v>
      </c>
      <c r="D3080">
        <v>94.74</v>
      </c>
      <c r="E3080">
        <v>94.754999999999995</v>
      </c>
      <c r="F3080">
        <f ca="1">AVERAGE(E3080:OFFSET(E3080,-$F$2+1,0))</f>
        <v>94.761124999999979</v>
      </c>
      <c r="G3080">
        <f t="shared" ca="1" si="517"/>
        <v>1</v>
      </c>
      <c r="H3080">
        <v>-2.9999999999999997E-4</v>
      </c>
      <c r="I3080">
        <f ca="1">STDEV(OFFSET(H3080,-$I$2+1,0):H3080)</f>
        <v>5.3714645655488944E-4</v>
      </c>
      <c r="J3080">
        <f t="shared" ca="1" si="518"/>
        <v>1</v>
      </c>
      <c r="K3080">
        <f t="shared" ca="1" si="519"/>
        <v>1</v>
      </c>
      <c r="L3080">
        <f t="shared" ca="1" si="520"/>
        <v>25.00000000001279</v>
      </c>
      <c r="M3080">
        <f t="shared" ca="1" si="521"/>
        <v>65325.000000000153</v>
      </c>
      <c r="N3080">
        <f t="shared" ca="1" si="522"/>
        <v>25.00000000001279</v>
      </c>
      <c r="O3080">
        <f t="shared" ca="1" si="523"/>
        <v>54600.00000000016</v>
      </c>
      <c r="P3080">
        <f t="shared" ca="1" si="526"/>
        <v>270.32036179801531</v>
      </c>
      <c r="Q3080">
        <f t="shared" ca="1" si="527"/>
        <v>218.39999999999537</v>
      </c>
      <c r="R3080">
        <f t="shared" ca="1" si="524"/>
        <v>3.8284839203694851E-4</v>
      </c>
      <c r="S3080">
        <f t="shared" ca="1" si="525"/>
        <v>4.5808520384814887E-4</v>
      </c>
    </row>
    <row r="3081" spans="1:19" x14ac:dyDescent="0.25">
      <c r="A3081" s="1">
        <v>37699</v>
      </c>
      <c r="B3081">
        <v>94.754999999999995</v>
      </c>
      <c r="C3081">
        <v>94.795000000000002</v>
      </c>
      <c r="D3081">
        <v>94.73</v>
      </c>
      <c r="E3081">
        <v>94.765000000000001</v>
      </c>
      <c r="F3081">
        <f ca="1">AVERAGE(E3081:OFFSET(E3081,-$F$2+1,0))</f>
        <v>94.764249999999976</v>
      </c>
      <c r="G3081">
        <f t="shared" ca="1" si="517"/>
        <v>1</v>
      </c>
      <c r="H3081">
        <v>1E-4</v>
      </c>
      <c r="I3081">
        <f ca="1">STDEV(OFFSET(H3081,-$I$2+1,0):H3081)</f>
        <v>5.2605783152165234E-4</v>
      </c>
      <c r="J3081">
        <f t="shared" ca="1" si="518"/>
        <v>1</v>
      </c>
      <c r="K3081">
        <f t="shared" ca="1" si="519"/>
        <v>1</v>
      </c>
      <c r="L3081">
        <f t="shared" ca="1" si="520"/>
        <v>12.499999999988631</v>
      </c>
      <c r="M3081">
        <f t="shared" ca="1" si="521"/>
        <v>65337.500000000138</v>
      </c>
      <c r="N3081">
        <f t="shared" ca="1" si="522"/>
        <v>12.499999999988631</v>
      </c>
      <c r="O3081">
        <f t="shared" ca="1" si="523"/>
        <v>54612.500000000146</v>
      </c>
      <c r="P3081">
        <f t="shared" ca="1" si="526"/>
        <v>270.38224832773091</v>
      </c>
      <c r="Q3081">
        <f t="shared" ca="1" si="527"/>
        <v>218.44999999999533</v>
      </c>
      <c r="R3081">
        <f t="shared" ca="1" si="524"/>
        <v>1.9135093761941987E-4</v>
      </c>
      <c r="S3081">
        <f t="shared" ca="1" si="525"/>
        <v>2.2893772893752004E-4</v>
      </c>
    </row>
    <row r="3082" spans="1:19" x14ac:dyDescent="0.25">
      <c r="A3082" s="1">
        <v>37700</v>
      </c>
      <c r="B3082">
        <v>94.77</v>
      </c>
      <c r="C3082">
        <v>94.834999999999994</v>
      </c>
      <c r="D3082">
        <v>94.75</v>
      </c>
      <c r="E3082">
        <v>94.77</v>
      </c>
      <c r="F3082">
        <f ca="1">AVERAGE(E3082:OFFSET(E3082,-$F$2+1,0))</f>
        <v>94.766874999999985</v>
      </c>
      <c r="G3082">
        <f t="shared" ca="1" si="517"/>
        <v>1</v>
      </c>
      <c r="H3082">
        <v>1E-4</v>
      </c>
      <c r="I3082">
        <f ca="1">STDEV(OFFSET(H3082,-$I$2+1,0):H3082)</f>
        <v>5.2643288171177951E-4</v>
      </c>
      <c r="J3082">
        <f t="shared" ca="1" si="518"/>
        <v>1</v>
      </c>
      <c r="K3082">
        <f t="shared" ca="1" si="519"/>
        <v>1</v>
      </c>
      <c r="L3082">
        <f t="shared" ca="1" si="520"/>
        <v>-162.49999999999432</v>
      </c>
      <c r="M3082">
        <f t="shared" ca="1" si="521"/>
        <v>65175.000000000146</v>
      </c>
      <c r="N3082">
        <f t="shared" ca="1" si="522"/>
        <v>-162.49999999999432</v>
      </c>
      <c r="O3082">
        <f t="shared" ca="1" si="523"/>
        <v>54450.000000000153</v>
      </c>
      <c r="P3082">
        <f t="shared" ca="1" si="526"/>
        <v>269.57772344142734</v>
      </c>
      <c r="Q3082">
        <f t="shared" ca="1" si="527"/>
        <v>217.79999999999538</v>
      </c>
      <c r="R3082">
        <f t="shared" ca="1" si="524"/>
        <v>-2.4870862827624865E-3</v>
      </c>
      <c r="S3082">
        <f t="shared" ca="1" si="525"/>
        <v>-2.9755092698556902E-3</v>
      </c>
    </row>
    <row r="3083" spans="1:19" x14ac:dyDescent="0.25">
      <c r="A3083" s="1">
        <v>37701</v>
      </c>
      <c r="B3083">
        <v>94.784999999999997</v>
      </c>
      <c r="C3083">
        <v>94.795000000000002</v>
      </c>
      <c r="D3083">
        <v>94.674999999999997</v>
      </c>
      <c r="E3083">
        <v>94.704999999999998</v>
      </c>
      <c r="F3083">
        <f ca="1">AVERAGE(E3083:OFFSET(E3083,-$F$2+1,0))</f>
        <v>94.768249999999981</v>
      </c>
      <c r="G3083">
        <f t="shared" ca="1" si="517"/>
        <v>1</v>
      </c>
      <c r="H3083">
        <v>-6.9999999999999999E-4</v>
      </c>
      <c r="I3083">
        <f ca="1">STDEV(OFFSET(H3083,-$I$2+1,0):H3083)</f>
        <v>5.485867009152269E-4</v>
      </c>
      <c r="J3083">
        <f t="shared" ca="1" si="518"/>
        <v>1</v>
      </c>
      <c r="K3083">
        <f t="shared" ca="1" si="519"/>
        <v>1</v>
      </c>
      <c r="L3083">
        <f t="shared" ca="1" si="520"/>
        <v>199.99999999999574</v>
      </c>
      <c r="M3083">
        <f t="shared" ca="1" si="521"/>
        <v>65375.000000000138</v>
      </c>
      <c r="N3083">
        <f t="shared" ca="1" si="522"/>
        <v>199.99999999999574</v>
      </c>
      <c r="O3083">
        <f t="shared" ca="1" si="523"/>
        <v>54650.000000000146</v>
      </c>
      <c r="P3083">
        <f t="shared" ca="1" si="526"/>
        <v>270.56790791687791</v>
      </c>
      <c r="Q3083">
        <f t="shared" ca="1" si="527"/>
        <v>218.59999999999536</v>
      </c>
      <c r="R3083">
        <f t="shared" ca="1" si="524"/>
        <v>3.0686612965093256E-3</v>
      </c>
      <c r="S3083">
        <f t="shared" ca="1" si="525"/>
        <v>3.6730945821854028E-3</v>
      </c>
    </row>
    <row r="3084" spans="1:19" x14ac:dyDescent="0.25">
      <c r="A3084" s="1">
        <v>37704</v>
      </c>
      <c r="B3084">
        <v>94.74</v>
      </c>
      <c r="C3084">
        <v>94.805000000000007</v>
      </c>
      <c r="D3084">
        <v>94.74</v>
      </c>
      <c r="E3084">
        <v>94.784999999999997</v>
      </c>
      <c r="F3084">
        <f ca="1">AVERAGE(E3084:OFFSET(E3084,-$F$2+1,0))</f>
        <v>94.77087499999999</v>
      </c>
      <c r="G3084">
        <f t="shared" ca="1" si="517"/>
        <v>1</v>
      </c>
      <c r="H3084">
        <v>8.0000000000000004E-4</v>
      </c>
      <c r="I3084">
        <f ca="1">STDEV(OFFSET(H3084,-$I$2+1,0):H3084)</f>
        <v>5.7637706956105525E-4</v>
      </c>
      <c r="J3084">
        <f t="shared" ca="1" si="518"/>
        <v>1</v>
      </c>
      <c r="K3084">
        <f t="shared" ca="1" si="519"/>
        <v>1</v>
      </c>
      <c r="L3084">
        <f t="shared" ca="1" si="520"/>
        <v>12.500000000024158</v>
      </c>
      <c r="M3084">
        <f t="shared" ca="1" si="521"/>
        <v>65387.50000000016</v>
      </c>
      <c r="N3084">
        <f t="shared" ca="1" si="522"/>
        <v>12.500000000024158</v>
      </c>
      <c r="O3084">
        <f t="shared" ca="1" si="523"/>
        <v>54662.500000000167</v>
      </c>
      <c r="P3084">
        <f t="shared" ca="1" si="526"/>
        <v>270.62979444659368</v>
      </c>
      <c r="Q3084">
        <f t="shared" ca="1" si="527"/>
        <v>218.64999999999546</v>
      </c>
      <c r="R3084">
        <f t="shared" ca="1" si="524"/>
        <v>1.9120458891050299E-4</v>
      </c>
      <c r="S3084">
        <f t="shared" ca="1" si="525"/>
        <v>2.2872827081471409E-4</v>
      </c>
    </row>
    <row r="3085" spans="1:19" x14ac:dyDescent="0.25">
      <c r="A3085" s="1">
        <v>37705</v>
      </c>
      <c r="B3085">
        <v>94.784999999999997</v>
      </c>
      <c r="C3085">
        <v>94.825000000000003</v>
      </c>
      <c r="D3085">
        <v>94.76</v>
      </c>
      <c r="E3085">
        <v>94.79</v>
      </c>
      <c r="F3085">
        <f ca="1">AVERAGE(E3085:OFFSET(E3085,-$F$2+1,0))</f>
        <v>94.773999999999987</v>
      </c>
      <c r="G3085">
        <f t="shared" ca="1" si="517"/>
        <v>1</v>
      </c>
      <c r="H3085">
        <v>1E-4</v>
      </c>
      <c r="I3085">
        <f ca="1">STDEV(OFFSET(H3085,-$I$2+1,0):H3085)</f>
        <v>5.7637706956105525E-4</v>
      </c>
      <c r="J3085">
        <f t="shared" ca="1" si="518"/>
        <v>1</v>
      </c>
      <c r="K3085">
        <f t="shared" ca="1" si="519"/>
        <v>1</v>
      </c>
      <c r="L3085">
        <f t="shared" ca="1" si="520"/>
        <v>24.999999999977263</v>
      </c>
      <c r="M3085">
        <f t="shared" ca="1" si="521"/>
        <v>65412.500000000138</v>
      </c>
      <c r="N3085">
        <f t="shared" ca="1" si="522"/>
        <v>24.999999999977263</v>
      </c>
      <c r="O3085">
        <f t="shared" ca="1" si="523"/>
        <v>54687.500000000146</v>
      </c>
      <c r="P3085">
        <f t="shared" ca="1" si="526"/>
        <v>270.75356750602486</v>
      </c>
      <c r="Q3085">
        <f t="shared" ca="1" si="527"/>
        <v>218.74999999999537</v>
      </c>
      <c r="R3085">
        <f t="shared" ca="1" si="524"/>
        <v>3.8233607340817742E-4</v>
      </c>
      <c r="S3085">
        <f t="shared" ca="1" si="525"/>
        <v>4.5735193231149666E-4</v>
      </c>
    </row>
    <row r="3086" spans="1:19" x14ac:dyDescent="0.25">
      <c r="A3086" s="1">
        <v>37706</v>
      </c>
      <c r="B3086">
        <v>94.795000000000002</v>
      </c>
      <c r="C3086">
        <v>94.82</v>
      </c>
      <c r="D3086">
        <v>94.765000000000001</v>
      </c>
      <c r="E3086">
        <v>94.8</v>
      </c>
      <c r="F3086">
        <f ca="1">AVERAGE(E3086:OFFSET(E3086,-$F$2+1,0))</f>
        <v>94.777374999999992</v>
      </c>
      <c r="G3086">
        <f t="shared" ca="1" si="517"/>
        <v>1</v>
      </c>
      <c r="H3086">
        <v>1E-4</v>
      </c>
      <c r="I3086">
        <f ca="1">STDEV(OFFSET(H3086,-$I$2+1,0):H3086)</f>
        <v>5.7516587996306269E-4</v>
      </c>
      <c r="J3086">
        <f t="shared" ca="1" si="518"/>
        <v>1</v>
      </c>
      <c r="K3086">
        <f t="shared" ca="1" si="519"/>
        <v>1</v>
      </c>
      <c r="L3086">
        <f t="shared" ca="1" si="520"/>
        <v>124.99999999999289</v>
      </c>
      <c r="M3086">
        <f t="shared" ca="1" si="521"/>
        <v>65537.500000000131</v>
      </c>
      <c r="N3086">
        <f t="shared" ca="1" si="522"/>
        <v>124.99999999999289</v>
      </c>
      <c r="O3086">
        <f t="shared" ca="1" si="523"/>
        <v>54812.500000000138</v>
      </c>
      <c r="P3086">
        <f t="shared" ca="1" si="526"/>
        <v>271.37243280318148</v>
      </c>
      <c r="Q3086">
        <f t="shared" ca="1" si="527"/>
        <v>219.24999999999534</v>
      </c>
      <c r="R3086">
        <f t="shared" ca="1" si="524"/>
        <v>1.9109497420216721E-3</v>
      </c>
      <c r="S3086">
        <f t="shared" ca="1" si="525"/>
        <v>2.2857142857141497E-3</v>
      </c>
    </row>
    <row r="3087" spans="1:19" x14ac:dyDescent="0.25">
      <c r="A3087" s="1">
        <v>37707</v>
      </c>
      <c r="B3087">
        <v>94.814999999999998</v>
      </c>
      <c r="C3087">
        <v>94.87</v>
      </c>
      <c r="D3087">
        <v>94.814999999999998</v>
      </c>
      <c r="E3087">
        <v>94.85</v>
      </c>
      <c r="F3087">
        <f ca="1">AVERAGE(E3087:OFFSET(E3087,-$F$2+1,0))</f>
        <v>94.782624999999996</v>
      </c>
      <c r="G3087">
        <f t="shared" ca="1" si="517"/>
        <v>1</v>
      </c>
      <c r="H3087">
        <v>5.0000000000000001E-4</v>
      </c>
      <c r="I3087">
        <f ca="1">STDEV(OFFSET(H3087,-$I$2+1,0):H3087)</f>
        <v>5.8514505623999359E-4</v>
      </c>
      <c r="J3087">
        <f t="shared" ca="1" si="518"/>
        <v>1</v>
      </c>
      <c r="K3087">
        <f t="shared" ca="1" si="519"/>
        <v>1</v>
      </c>
      <c r="L3087">
        <f t="shared" ca="1" si="520"/>
        <v>112.50000000000426</v>
      </c>
      <c r="M3087">
        <f t="shared" ca="1" si="521"/>
        <v>65650.000000000131</v>
      </c>
      <c r="N3087">
        <f t="shared" ca="1" si="522"/>
        <v>112.50000000000426</v>
      </c>
      <c r="O3087">
        <f t="shared" ca="1" si="523"/>
        <v>54925.000000000146</v>
      </c>
      <c r="P3087">
        <f t="shared" ca="1" si="526"/>
        <v>271.92941157062245</v>
      </c>
      <c r="Q3087">
        <f t="shared" ca="1" si="527"/>
        <v>219.69999999999536</v>
      </c>
      <c r="R3087">
        <f t="shared" ca="1" si="524"/>
        <v>1.716574480259455E-3</v>
      </c>
      <c r="S3087">
        <f t="shared" ca="1" si="525"/>
        <v>2.0524515393387272E-3</v>
      </c>
    </row>
    <row r="3088" spans="1:19" x14ac:dyDescent="0.25">
      <c r="A3088" s="1">
        <v>37708</v>
      </c>
      <c r="B3088">
        <v>94.88</v>
      </c>
      <c r="C3088">
        <v>94.915000000000006</v>
      </c>
      <c r="D3088">
        <v>94.855000000000004</v>
      </c>
      <c r="E3088">
        <v>94.894999999999996</v>
      </c>
      <c r="F3088">
        <f ca="1">AVERAGE(E3088:OFFSET(E3088,-$F$2+1,0))</f>
        <v>94.788374999999988</v>
      </c>
      <c r="G3088">
        <f t="shared" ca="1" si="517"/>
        <v>1</v>
      </c>
      <c r="H3088">
        <v>5.0000000000000001E-4</v>
      </c>
      <c r="I3088">
        <f ca="1">STDEV(OFFSET(H3088,-$I$2+1,0):H3088)</f>
        <v>5.9158573699044355E-4</v>
      </c>
      <c r="J3088">
        <f t="shared" ca="1" si="518"/>
        <v>1</v>
      </c>
      <c r="K3088">
        <f t="shared" ca="1" si="519"/>
        <v>1</v>
      </c>
      <c r="L3088">
        <f t="shared" ca="1" si="520"/>
        <v>87.500000000027001</v>
      </c>
      <c r="M3088">
        <f t="shared" ca="1" si="521"/>
        <v>65737.50000000016</v>
      </c>
      <c r="N3088">
        <f t="shared" ca="1" si="522"/>
        <v>87.500000000027001</v>
      </c>
      <c r="O3088">
        <f t="shared" ca="1" si="523"/>
        <v>55012.500000000175</v>
      </c>
      <c r="P3088">
        <f t="shared" ca="1" si="526"/>
        <v>272.36261727863217</v>
      </c>
      <c r="Q3088">
        <f t="shared" ca="1" si="527"/>
        <v>220.04999999999544</v>
      </c>
      <c r="R3088">
        <f t="shared" ca="1" si="524"/>
        <v>1.3328255902517415E-3</v>
      </c>
      <c r="S3088">
        <f t="shared" ca="1" si="525"/>
        <v>1.5930814747387668E-3</v>
      </c>
    </row>
    <row r="3089" spans="1:19" x14ac:dyDescent="0.25">
      <c r="A3089" s="1">
        <v>37711</v>
      </c>
      <c r="B3089">
        <v>94.915000000000006</v>
      </c>
      <c r="C3089">
        <v>94.98</v>
      </c>
      <c r="D3089">
        <v>94.915000000000006</v>
      </c>
      <c r="E3089">
        <v>94.93</v>
      </c>
      <c r="F3089">
        <f ca="1">AVERAGE(E3089:OFFSET(E3089,-$F$2+1,0))</f>
        <v>94.794999999999987</v>
      </c>
      <c r="G3089">
        <f t="shared" ca="1" si="517"/>
        <v>1</v>
      </c>
      <c r="H3089">
        <v>4.0000000000000002E-4</v>
      </c>
      <c r="I3089">
        <f ca="1">STDEV(OFFSET(H3089,-$I$2+1,0):H3089)</f>
        <v>5.96833750985808E-4</v>
      </c>
      <c r="J3089">
        <f t="shared" ca="1" si="518"/>
        <v>1</v>
      </c>
      <c r="K3089">
        <f t="shared" ca="1" si="519"/>
        <v>1</v>
      </c>
      <c r="L3089">
        <f t="shared" ca="1" si="520"/>
        <v>37.499999999965894</v>
      </c>
      <c r="M3089">
        <f t="shared" ca="1" si="521"/>
        <v>65775.000000000131</v>
      </c>
      <c r="N3089">
        <f t="shared" ca="1" si="522"/>
        <v>37.499999999965894</v>
      </c>
      <c r="O3089">
        <f t="shared" ca="1" si="523"/>
        <v>55050.000000000138</v>
      </c>
      <c r="P3089">
        <f t="shared" ca="1" si="526"/>
        <v>272.54827686777901</v>
      </c>
      <c r="Q3089">
        <f t="shared" ca="1" si="527"/>
        <v>220.1999999999953</v>
      </c>
      <c r="R3089">
        <f t="shared" ca="1" si="524"/>
        <v>5.7045065601773418E-4</v>
      </c>
      <c r="S3089">
        <f t="shared" ca="1" si="525"/>
        <v>6.8166325834975283E-4</v>
      </c>
    </row>
    <row r="3090" spans="1:19" x14ac:dyDescent="0.25">
      <c r="A3090" s="1">
        <v>37712</v>
      </c>
      <c r="B3090">
        <v>94.94</v>
      </c>
      <c r="C3090">
        <v>94.984999999999999</v>
      </c>
      <c r="D3090">
        <v>94.905000000000001</v>
      </c>
      <c r="E3090">
        <v>94.944999999999993</v>
      </c>
      <c r="F3090">
        <f ca="1">AVERAGE(E3090:OFFSET(E3090,-$F$2+1,0))</f>
        <v>94.802875</v>
      </c>
      <c r="G3090">
        <f t="shared" ca="1" si="517"/>
        <v>1</v>
      </c>
      <c r="H3090">
        <v>2.0000000000000001E-4</v>
      </c>
      <c r="I3090">
        <f ca="1">STDEV(OFFSET(H3090,-$I$2+1,0):H3090)</f>
        <v>5.9760486857736396E-4</v>
      </c>
      <c r="J3090">
        <f t="shared" ca="1" si="518"/>
        <v>1</v>
      </c>
      <c r="K3090">
        <f t="shared" ca="1" si="519"/>
        <v>1</v>
      </c>
      <c r="L3090">
        <f t="shared" ca="1" si="520"/>
        <v>-112.49999999996874</v>
      </c>
      <c r="M3090">
        <f t="shared" ca="1" si="521"/>
        <v>65662.50000000016</v>
      </c>
      <c r="N3090">
        <f t="shared" ca="1" si="522"/>
        <v>-112.49999999996874</v>
      </c>
      <c r="O3090">
        <f t="shared" ca="1" si="523"/>
        <v>54937.500000000167</v>
      </c>
      <c r="P3090">
        <f t="shared" ca="1" si="526"/>
        <v>271.99129810033821</v>
      </c>
      <c r="Q3090">
        <f t="shared" ca="1" si="527"/>
        <v>219.74999999999542</v>
      </c>
      <c r="R3090">
        <f t="shared" ca="1" si="524"/>
        <v>-1.7103762827817334E-3</v>
      </c>
      <c r="S3090">
        <f t="shared" ca="1" si="525"/>
        <v>-2.0435967302446585E-3</v>
      </c>
    </row>
    <row r="3091" spans="1:19" x14ac:dyDescent="0.25">
      <c r="A3091" s="1">
        <v>37713</v>
      </c>
      <c r="B3091">
        <v>94.94</v>
      </c>
      <c r="C3091">
        <v>94.94</v>
      </c>
      <c r="D3091">
        <v>94.875</v>
      </c>
      <c r="E3091">
        <v>94.9</v>
      </c>
      <c r="F3091">
        <f ca="1">AVERAGE(E3091:OFFSET(E3091,-$F$2+1,0))</f>
        <v>94.808624999999992</v>
      </c>
      <c r="G3091">
        <f t="shared" ca="1" si="517"/>
        <v>1</v>
      </c>
      <c r="H3091">
        <v>-5.0000000000000001E-4</v>
      </c>
      <c r="I3091">
        <f ca="1">STDEV(OFFSET(H3091,-$I$2+1,0):H3091)</f>
        <v>5.9639266471538349E-4</v>
      </c>
      <c r="J3091">
        <f t="shared" ca="1" si="518"/>
        <v>1</v>
      </c>
      <c r="K3091">
        <f t="shared" ca="1" si="519"/>
        <v>1</v>
      </c>
      <c r="L3091">
        <f t="shared" ca="1" si="520"/>
        <v>75.000000000002842</v>
      </c>
      <c r="M3091">
        <f t="shared" ca="1" si="521"/>
        <v>65737.50000000016</v>
      </c>
      <c r="N3091">
        <f t="shared" ca="1" si="522"/>
        <v>75.000000000002842</v>
      </c>
      <c r="O3091">
        <f t="shared" ca="1" si="523"/>
        <v>55012.500000000167</v>
      </c>
      <c r="P3091">
        <f t="shared" ca="1" si="526"/>
        <v>272.36261727863223</v>
      </c>
      <c r="Q3091">
        <f t="shared" ca="1" si="527"/>
        <v>220.04999999999546</v>
      </c>
      <c r="R3091">
        <f t="shared" ca="1" si="524"/>
        <v>1.1422044545974135E-3</v>
      </c>
      <c r="S3091">
        <f t="shared" ca="1" si="525"/>
        <v>1.3651877133106277E-3</v>
      </c>
    </row>
    <row r="3092" spans="1:19" x14ac:dyDescent="0.25">
      <c r="A3092" s="1">
        <v>37714</v>
      </c>
      <c r="B3092">
        <v>94.894999999999996</v>
      </c>
      <c r="C3092">
        <v>94.944999999999993</v>
      </c>
      <c r="D3092">
        <v>94.87</v>
      </c>
      <c r="E3092">
        <v>94.93</v>
      </c>
      <c r="F3092">
        <f ca="1">AVERAGE(E3092:OFFSET(E3092,-$F$2+1,0))</f>
        <v>94.815499999999986</v>
      </c>
      <c r="G3092">
        <f t="shared" ca="1" si="517"/>
        <v>1</v>
      </c>
      <c r="H3092">
        <v>2.9999999999999997E-4</v>
      </c>
      <c r="I3092">
        <f ca="1">STDEV(OFFSET(H3092,-$I$2+1,0):H3092)</f>
        <v>5.9989034085625311E-4</v>
      </c>
      <c r="J3092">
        <f t="shared" ca="1" si="518"/>
        <v>1</v>
      </c>
      <c r="K3092">
        <f t="shared" ca="1" si="519"/>
        <v>1</v>
      </c>
      <c r="L3092">
        <f t="shared" ca="1" si="520"/>
        <v>0</v>
      </c>
      <c r="M3092">
        <f t="shared" ca="1" si="521"/>
        <v>65737.50000000016</v>
      </c>
      <c r="N3092">
        <f t="shared" ca="1" si="522"/>
        <v>0</v>
      </c>
      <c r="O3092">
        <f t="shared" ca="1" si="523"/>
        <v>55012.500000000167</v>
      </c>
      <c r="P3092">
        <f t="shared" ca="1" si="526"/>
        <v>272.36261727863223</v>
      </c>
      <c r="Q3092">
        <f t="shared" ca="1" si="527"/>
        <v>220.04999999999546</v>
      </c>
      <c r="R3092">
        <f t="shared" ca="1" si="524"/>
        <v>0</v>
      </c>
      <c r="S3092">
        <f t="shared" ca="1" si="525"/>
        <v>0</v>
      </c>
    </row>
    <row r="3093" spans="1:19" x14ac:dyDescent="0.25">
      <c r="A3093" s="1">
        <v>37715</v>
      </c>
      <c r="B3093">
        <v>94.935000000000002</v>
      </c>
      <c r="C3093">
        <v>94.96</v>
      </c>
      <c r="D3093">
        <v>94.905000000000001</v>
      </c>
      <c r="E3093">
        <v>94.93</v>
      </c>
      <c r="F3093">
        <f ca="1">AVERAGE(E3093:OFFSET(E3093,-$F$2+1,0))</f>
        <v>94.821624999999983</v>
      </c>
      <c r="G3093">
        <f t="shared" ca="1" si="517"/>
        <v>1</v>
      </c>
      <c r="H3093">
        <v>0</v>
      </c>
      <c r="I3093">
        <f ca="1">STDEV(OFFSET(H3093,-$I$2+1,0):H3093)</f>
        <v>5.6344803150825394E-4</v>
      </c>
      <c r="J3093">
        <f t="shared" ca="1" si="518"/>
        <v>1</v>
      </c>
      <c r="K3093">
        <f t="shared" ca="1" si="519"/>
        <v>1</v>
      </c>
      <c r="L3093">
        <f t="shared" ca="1" si="520"/>
        <v>-187.50000000000711</v>
      </c>
      <c r="M3093">
        <f t="shared" ca="1" si="521"/>
        <v>65550.00000000016</v>
      </c>
      <c r="N3093">
        <f t="shared" ca="1" si="522"/>
        <v>-187.50000000000711</v>
      </c>
      <c r="O3093">
        <f t="shared" ca="1" si="523"/>
        <v>54825.00000000016</v>
      </c>
      <c r="P3093">
        <f t="shared" ca="1" si="526"/>
        <v>271.43431933289725</v>
      </c>
      <c r="Q3093">
        <f t="shared" ca="1" si="527"/>
        <v>219.29999999999546</v>
      </c>
      <c r="R3093">
        <f t="shared" ca="1" si="524"/>
        <v>-2.8522532800913732E-3</v>
      </c>
      <c r="S3093">
        <f t="shared" ca="1" si="525"/>
        <v>-3.4083162917519934E-3</v>
      </c>
    </row>
    <row r="3094" spans="1:19" x14ac:dyDescent="0.25">
      <c r="A3094" s="1">
        <v>37718</v>
      </c>
      <c r="B3094">
        <v>94.89</v>
      </c>
      <c r="C3094">
        <v>94.905000000000001</v>
      </c>
      <c r="D3094">
        <v>94.814999999999998</v>
      </c>
      <c r="E3094">
        <v>94.855000000000004</v>
      </c>
      <c r="F3094">
        <f ca="1">AVERAGE(E3094:OFFSET(E3094,-$F$2+1,0))</f>
        <v>94.824374999999989</v>
      </c>
      <c r="G3094">
        <f t="shared" ca="1" si="517"/>
        <v>1</v>
      </c>
      <c r="H3094">
        <v>-8.0000000000000004E-4</v>
      </c>
      <c r="I3094">
        <f ca="1">STDEV(OFFSET(H3094,-$I$2+1,0):H3094)</f>
        <v>5.7516587996306269E-4</v>
      </c>
      <c r="J3094">
        <f t="shared" ca="1" si="518"/>
        <v>1</v>
      </c>
      <c r="K3094">
        <f t="shared" ca="1" si="519"/>
        <v>1</v>
      </c>
      <c r="L3094">
        <f t="shared" ca="1" si="520"/>
        <v>75.000000000002842</v>
      </c>
      <c r="M3094">
        <f t="shared" ca="1" si="521"/>
        <v>65625.00000000016</v>
      </c>
      <c r="N3094">
        <f t="shared" ca="1" si="522"/>
        <v>75.000000000002842</v>
      </c>
      <c r="O3094">
        <f t="shared" ca="1" si="523"/>
        <v>54900.00000000016</v>
      </c>
      <c r="P3094">
        <f t="shared" ca="1" si="526"/>
        <v>271.80563851119126</v>
      </c>
      <c r="Q3094">
        <f t="shared" ca="1" si="527"/>
        <v>219.59999999999548</v>
      </c>
      <c r="R3094">
        <f t="shared" ca="1" si="524"/>
        <v>1.144164759725441E-3</v>
      </c>
      <c r="S3094">
        <f t="shared" ca="1" si="525"/>
        <v>1.3679890560875992E-3</v>
      </c>
    </row>
    <row r="3095" spans="1:19" x14ac:dyDescent="0.25">
      <c r="A3095" s="1">
        <v>37719</v>
      </c>
      <c r="B3095">
        <v>94.88</v>
      </c>
      <c r="C3095">
        <v>94.894999999999996</v>
      </c>
      <c r="D3095">
        <v>94.844999999999999</v>
      </c>
      <c r="E3095">
        <v>94.885000000000005</v>
      </c>
      <c r="F3095">
        <f ca="1">AVERAGE(E3095:OFFSET(E3095,-$F$2+1,0))</f>
        <v>94.828749999999985</v>
      </c>
      <c r="G3095">
        <f t="shared" ca="1" si="517"/>
        <v>1</v>
      </c>
      <c r="H3095">
        <v>2.9999999999999997E-4</v>
      </c>
      <c r="I3095">
        <f ca="1">STDEV(OFFSET(H3095,-$I$2+1,0):H3095)</f>
        <v>5.7628574783512971E-4</v>
      </c>
      <c r="J3095">
        <f t="shared" ca="1" si="518"/>
        <v>1</v>
      </c>
      <c r="K3095">
        <f t="shared" ca="1" si="519"/>
        <v>1</v>
      </c>
      <c r="L3095">
        <f t="shared" ca="1" si="520"/>
        <v>87.499999999991473</v>
      </c>
      <c r="M3095">
        <f t="shared" ca="1" si="521"/>
        <v>65712.500000000146</v>
      </c>
      <c r="N3095">
        <f t="shared" ca="1" si="522"/>
        <v>87.499999999991473</v>
      </c>
      <c r="O3095">
        <f t="shared" ca="1" si="523"/>
        <v>54987.500000000153</v>
      </c>
      <c r="P3095">
        <f t="shared" ca="1" si="526"/>
        <v>272.23884421920087</v>
      </c>
      <c r="Q3095">
        <f t="shared" ca="1" si="527"/>
        <v>219.94999999999544</v>
      </c>
      <c r="R3095">
        <f t="shared" ca="1" si="524"/>
        <v>1.3333333333332001E-3</v>
      </c>
      <c r="S3095">
        <f t="shared" ca="1" si="525"/>
        <v>1.5938069216756142E-3</v>
      </c>
    </row>
    <row r="3096" spans="1:19" x14ac:dyDescent="0.25">
      <c r="A3096" s="1">
        <v>37720</v>
      </c>
      <c r="B3096">
        <v>94.89</v>
      </c>
      <c r="C3096">
        <v>94.94</v>
      </c>
      <c r="D3096">
        <v>94.864999999999995</v>
      </c>
      <c r="E3096">
        <v>94.92</v>
      </c>
      <c r="F3096">
        <f ca="1">AVERAGE(E3096:OFFSET(E3096,-$F$2+1,0))</f>
        <v>94.833124999999995</v>
      </c>
      <c r="G3096">
        <f t="shared" ca="1" si="517"/>
        <v>1</v>
      </c>
      <c r="H3096">
        <v>4.0000000000000002E-4</v>
      </c>
      <c r="I3096">
        <f ca="1">STDEV(OFFSET(H3096,-$I$2+1,0):H3096)</f>
        <v>5.693948773178324E-4</v>
      </c>
      <c r="J3096">
        <f t="shared" ca="1" si="518"/>
        <v>1</v>
      </c>
      <c r="K3096">
        <f t="shared" ca="1" si="519"/>
        <v>1</v>
      </c>
      <c r="L3096">
        <f t="shared" ca="1" si="520"/>
        <v>-75.000000000002842</v>
      </c>
      <c r="M3096">
        <f t="shared" ca="1" si="521"/>
        <v>65637.500000000146</v>
      </c>
      <c r="N3096">
        <f t="shared" ca="1" si="522"/>
        <v>-75.000000000002842</v>
      </c>
      <c r="O3096">
        <f t="shared" ca="1" si="523"/>
        <v>54912.500000000153</v>
      </c>
      <c r="P3096">
        <f t="shared" ca="1" si="526"/>
        <v>271.86752504090691</v>
      </c>
      <c r="Q3096">
        <f t="shared" ca="1" si="527"/>
        <v>219.64999999999543</v>
      </c>
      <c r="R3096">
        <f t="shared" ca="1" si="524"/>
        <v>-1.1413353623740182E-3</v>
      </c>
      <c r="S3096">
        <f t="shared" ca="1" si="525"/>
        <v>-1.3639463514435578E-3</v>
      </c>
    </row>
    <row r="3097" spans="1:19" x14ac:dyDescent="0.25">
      <c r="A3097" s="1">
        <v>37721</v>
      </c>
      <c r="B3097">
        <v>94.924999999999997</v>
      </c>
      <c r="C3097">
        <v>94.94</v>
      </c>
      <c r="D3097">
        <v>94.875</v>
      </c>
      <c r="E3097">
        <v>94.89</v>
      </c>
      <c r="F3097">
        <f ca="1">AVERAGE(E3097:OFFSET(E3097,-$F$2+1,0))</f>
        <v>94.836624999999998</v>
      </c>
      <c r="G3097">
        <f t="shared" ca="1" si="517"/>
        <v>1</v>
      </c>
      <c r="H3097">
        <v>-2.9999999999999997E-4</v>
      </c>
      <c r="I3097">
        <f ca="1">STDEV(OFFSET(H3097,-$I$2+1,0):H3097)</f>
        <v>4.3561813311056833E-4</v>
      </c>
      <c r="J3097">
        <f t="shared" ca="1" si="518"/>
        <v>1</v>
      </c>
      <c r="K3097">
        <f t="shared" ca="1" si="519"/>
        <v>1</v>
      </c>
      <c r="L3097">
        <f t="shared" ca="1" si="520"/>
        <v>-150.00000000000568</v>
      </c>
      <c r="M3097">
        <f t="shared" ca="1" si="521"/>
        <v>65487.500000000138</v>
      </c>
      <c r="N3097">
        <f t="shared" ca="1" si="522"/>
        <v>-150.00000000000568</v>
      </c>
      <c r="O3097">
        <f t="shared" ca="1" si="523"/>
        <v>54762.500000000146</v>
      </c>
      <c r="P3097">
        <f t="shared" ca="1" si="526"/>
        <v>271.12488668431894</v>
      </c>
      <c r="Q3097">
        <f t="shared" ca="1" si="527"/>
        <v>219.04999999999541</v>
      </c>
      <c r="R3097">
        <f t="shared" ca="1" si="524"/>
        <v>-2.2852789944773238E-3</v>
      </c>
      <c r="S3097">
        <f t="shared" ca="1" si="525"/>
        <v>-2.7316184839518373E-3</v>
      </c>
    </row>
    <row r="3098" spans="1:19" x14ac:dyDescent="0.25">
      <c r="A3098" s="1">
        <v>37722</v>
      </c>
      <c r="B3098">
        <v>94.875</v>
      </c>
      <c r="C3098">
        <v>94.89</v>
      </c>
      <c r="D3098">
        <v>94.784999999999997</v>
      </c>
      <c r="E3098">
        <v>94.83</v>
      </c>
      <c r="F3098">
        <f ca="1">AVERAGE(E3098:OFFSET(E3098,-$F$2+1,0))</f>
        <v>94.838124999999991</v>
      </c>
      <c r="G3098">
        <f t="shared" ca="1" si="517"/>
        <v>1</v>
      </c>
      <c r="H3098">
        <v>-5.9999999999999995E-4</v>
      </c>
      <c r="I3098">
        <f ca="1">STDEV(OFFSET(H3098,-$I$2+1,0):H3098)</f>
        <v>4.4709589222235676E-4</v>
      </c>
      <c r="J3098">
        <f t="shared" ca="1" si="518"/>
        <v>1</v>
      </c>
      <c r="K3098">
        <f t="shared" ca="1" si="519"/>
        <v>1</v>
      </c>
      <c r="L3098">
        <f t="shared" ca="1" si="520"/>
        <v>-112.50000000000426</v>
      </c>
      <c r="M3098">
        <f t="shared" ca="1" si="521"/>
        <v>65375.000000000131</v>
      </c>
      <c r="N3098">
        <f t="shared" ca="1" si="522"/>
        <v>-112.50000000000426</v>
      </c>
      <c r="O3098">
        <f t="shared" ca="1" si="523"/>
        <v>54650.000000000138</v>
      </c>
      <c r="P3098">
        <f t="shared" ca="1" si="526"/>
        <v>270.56790791687791</v>
      </c>
      <c r="Q3098">
        <f t="shared" ca="1" si="527"/>
        <v>218.59999999999539</v>
      </c>
      <c r="R3098">
        <f t="shared" ca="1" si="524"/>
        <v>-1.7178850925749804E-3</v>
      </c>
      <c r="S3098">
        <f t="shared" ca="1" si="525"/>
        <v>-2.0543254964620673E-3</v>
      </c>
    </row>
    <row r="3099" spans="1:19" x14ac:dyDescent="0.25">
      <c r="A3099" s="1">
        <v>37725</v>
      </c>
      <c r="B3099">
        <v>94.825000000000003</v>
      </c>
      <c r="C3099">
        <v>94.825000000000003</v>
      </c>
      <c r="D3099">
        <v>94.77</v>
      </c>
      <c r="E3099">
        <v>94.784999999999997</v>
      </c>
      <c r="F3099">
        <f ca="1">AVERAGE(E3099:OFFSET(E3099,-$F$2+1,0))</f>
        <v>94.839249999999993</v>
      </c>
      <c r="G3099">
        <f t="shared" ca="1" si="517"/>
        <v>1</v>
      </c>
      <c r="H3099">
        <v>-5.0000000000000001E-4</v>
      </c>
      <c r="I3099">
        <f ca="1">STDEV(OFFSET(H3099,-$I$2+1,0):H3099)</f>
        <v>4.5244947377114878E-4</v>
      </c>
      <c r="J3099">
        <f t="shared" ca="1" si="518"/>
        <v>1</v>
      </c>
      <c r="K3099">
        <f t="shared" ca="1" si="519"/>
        <v>1</v>
      </c>
      <c r="L3099">
        <f t="shared" ca="1" si="520"/>
        <v>0</v>
      </c>
      <c r="M3099">
        <f t="shared" ca="1" si="521"/>
        <v>65375.000000000131</v>
      </c>
      <c r="N3099">
        <f t="shared" ca="1" si="522"/>
        <v>0</v>
      </c>
      <c r="O3099">
        <f t="shared" ca="1" si="523"/>
        <v>54650.000000000138</v>
      </c>
      <c r="P3099">
        <f t="shared" ca="1" si="526"/>
        <v>270.56790791687791</v>
      </c>
      <c r="Q3099">
        <f t="shared" ca="1" si="527"/>
        <v>218.59999999999539</v>
      </c>
      <c r="R3099">
        <f t="shared" ca="1" si="524"/>
        <v>0</v>
      </c>
      <c r="S3099">
        <f t="shared" ca="1" si="525"/>
        <v>0</v>
      </c>
    </row>
    <row r="3100" spans="1:19" x14ac:dyDescent="0.25">
      <c r="A3100" s="1">
        <v>37726</v>
      </c>
      <c r="B3100">
        <v>94.78</v>
      </c>
      <c r="C3100">
        <v>94.82</v>
      </c>
      <c r="D3100">
        <v>94.77</v>
      </c>
      <c r="E3100">
        <v>94.784999999999997</v>
      </c>
      <c r="F3100">
        <f ca="1">AVERAGE(E3100:OFFSET(E3100,-$F$2+1,0))</f>
        <v>94.841125000000005</v>
      </c>
      <c r="G3100">
        <f t="shared" ca="1" si="517"/>
        <v>1</v>
      </c>
      <c r="H3100">
        <v>0</v>
      </c>
      <c r="I3100">
        <f ca="1">STDEV(OFFSET(H3100,-$I$2+1,0):H3100)</f>
        <v>4.4674259632188762E-4</v>
      </c>
      <c r="J3100">
        <f t="shared" ca="1" si="518"/>
        <v>1</v>
      </c>
      <c r="K3100">
        <f t="shared" ca="1" si="519"/>
        <v>1</v>
      </c>
      <c r="L3100">
        <f t="shared" ca="1" si="520"/>
        <v>50.00000000002558</v>
      </c>
      <c r="M3100">
        <f t="shared" ca="1" si="521"/>
        <v>65425.00000000016</v>
      </c>
      <c r="N3100">
        <f t="shared" ca="1" si="522"/>
        <v>50.00000000002558</v>
      </c>
      <c r="O3100">
        <f t="shared" ca="1" si="523"/>
        <v>54700.000000000167</v>
      </c>
      <c r="P3100">
        <f t="shared" ca="1" si="526"/>
        <v>270.81545403574069</v>
      </c>
      <c r="Q3100">
        <f t="shared" ca="1" si="527"/>
        <v>218.79999999999549</v>
      </c>
      <c r="R3100">
        <f t="shared" ca="1" si="524"/>
        <v>7.6481835564092514E-4</v>
      </c>
      <c r="S3100">
        <f t="shared" ca="1" si="525"/>
        <v>9.1491308325755629E-4</v>
      </c>
    </row>
    <row r="3101" spans="1:19" x14ac:dyDescent="0.25">
      <c r="A3101" s="1">
        <v>37727</v>
      </c>
      <c r="B3101">
        <v>94.76</v>
      </c>
      <c r="C3101">
        <v>94.814999999999998</v>
      </c>
      <c r="D3101">
        <v>94.74</v>
      </c>
      <c r="E3101">
        <v>94.805000000000007</v>
      </c>
      <c r="F3101">
        <f ca="1">AVERAGE(E3101:OFFSET(E3101,-$F$2+1,0))</f>
        <v>94.842249999999993</v>
      </c>
      <c r="G3101">
        <f t="shared" ca="1" si="517"/>
        <v>1</v>
      </c>
      <c r="H3101">
        <v>2.0000000000000001E-4</v>
      </c>
      <c r="I3101">
        <f ca="1">STDEV(OFFSET(H3101,-$I$2+1,0):H3101)</f>
        <v>4.4824218078130367E-4</v>
      </c>
      <c r="J3101">
        <f t="shared" ca="1" si="518"/>
        <v>1</v>
      </c>
      <c r="K3101">
        <f t="shared" ca="1" si="519"/>
        <v>1</v>
      </c>
      <c r="L3101">
        <f t="shared" ca="1" si="520"/>
        <v>0</v>
      </c>
      <c r="M3101">
        <f t="shared" ca="1" si="521"/>
        <v>65425.00000000016</v>
      </c>
      <c r="N3101">
        <f t="shared" ca="1" si="522"/>
        <v>0</v>
      </c>
      <c r="O3101">
        <f t="shared" ca="1" si="523"/>
        <v>54700.000000000167</v>
      </c>
      <c r="P3101">
        <f t="shared" ca="1" si="526"/>
        <v>270.81545403574069</v>
      </c>
      <c r="Q3101">
        <f t="shared" ca="1" si="527"/>
        <v>218.79999999999549</v>
      </c>
      <c r="R3101">
        <f t="shared" ca="1" si="524"/>
        <v>0</v>
      </c>
      <c r="S3101">
        <f t="shared" ca="1" si="525"/>
        <v>0</v>
      </c>
    </row>
    <row r="3102" spans="1:19" x14ac:dyDescent="0.25">
      <c r="A3102" s="1">
        <v>37728</v>
      </c>
      <c r="B3102">
        <v>94.805000000000007</v>
      </c>
      <c r="C3102">
        <v>94.83</v>
      </c>
      <c r="D3102">
        <v>94.795000000000002</v>
      </c>
      <c r="E3102">
        <v>94.805000000000007</v>
      </c>
      <c r="F3102">
        <f ca="1">AVERAGE(E3102:OFFSET(E3102,-$F$2+1,0))</f>
        <v>94.843374999999995</v>
      </c>
      <c r="G3102">
        <f t="shared" ca="1" si="517"/>
        <v>1</v>
      </c>
      <c r="H3102">
        <v>0</v>
      </c>
      <c r="I3102">
        <f ca="1">STDEV(OFFSET(H3102,-$I$2+1,0):H3102)</f>
        <v>4.4791916563970379E-4</v>
      </c>
      <c r="J3102">
        <f t="shared" ca="1" si="518"/>
        <v>1</v>
      </c>
      <c r="K3102">
        <f t="shared" ca="1" si="519"/>
        <v>1</v>
      </c>
      <c r="L3102">
        <f t="shared" ca="1" si="520"/>
        <v>0</v>
      </c>
      <c r="M3102">
        <f t="shared" ca="1" si="521"/>
        <v>65425.00000000016</v>
      </c>
      <c r="N3102">
        <f t="shared" ca="1" si="522"/>
        <v>0</v>
      </c>
      <c r="O3102">
        <f t="shared" ca="1" si="523"/>
        <v>54700.000000000167</v>
      </c>
      <c r="P3102">
        <f t="shared" ca="1" si="526"/>
        <v>270.81545403574069</v>
      </c>
      <c r="Q3102">
        <f t="shared" ca="1" si="527"/>
        <v>218.79999999999549</v>
      </c>
      <c r="R3102">
        <f t="shared" ca="1" si="524"/>
        <v>0</v>
      </c>
      <c r="S3102">
        <f t="shared" ca="1" si="525"/>
        <v>0</v>
      </c>
    </row>
    <row r="3103" spans="1:19" x14ac:dyDescent="0.25">
      <c r="A3103" s="1">
        <v>37732</v>
      </c>
      <c r="B3103">
        <v>94.79</v>
      </c>
      <c r="C3103">
        <v>94.82</v>
      </c>
      <c r="D3103">
        <v>94.775000000000006</v>
      </c>
      <c r="E3103">
        <v>94.805000000000007</v>
      </c>
      <c r="F3103">
        <f ca="1">AVERAGE(E3103:OFFSET(E3103,-$F$2+1,0))</f>
        <v>94.844999999999985</v>
      </c>
      <c r="G3103">
        <f t="shared" ca="1" si="517"/>
        <v>1</v>
      </c>
      <c r="H3103">
        <v>0</v>
      </c>
      <c r="I3103">
        <f ca="1">STDEV(OFFSET(H3103,-$I$2+1,0):H3103)</f>
        <v>4.1482399565167518E-4</v>
      </c>
      <c r="J3103">
        <f t="shared" ca="1" si="518"/>
        <v>1</v>
      </c>
      <c r="K3103">
        <f t="shared" ca="1" si="519"/>
        <v>1</v>
      </c>
      <c r="L3103">
        <f t="shared" ca="1" si="520"/>
        <v>0</v>
      </c>
      <c r="M3103">
        <f t="shared" ca="1" si="521"/>
        <v>65425.00000000016</v>
      </c>
      <c r="N3103">
        <f t="shared" ca="1" si="522"/>
        <v>0</v>
      </c>
      <c r="O3103">
        <f t="shared" ca="1" si="523"/>
        <v>54700.000000000167</v>
      </c>
      <c r="P3103">
        <f t="shared" ca="1" si="526"/>
        <v>270.81545403574069</v>
      </c>
      <c r="Q3103">
        <f t="shared" ca="1" si="527"/>
        <v>218.79999999999549</v>
      </c>
      <c r="R3103">
        <f t="shared" ca="1" si="524"/>
        <v>0</v>
      </c>
      <c r="S3103">
        <f t="shared" ca="1" si="525"/>
        <v>0</v>
      </c>
    </row>
    <row r="3104" spans="1:19" x14ac:dyDescent="0.25">
      <c r="A3104" s="1">
        <v>37733</v>
      </c>
      <c r="B3104">
        <v>94.79</v>
      </c>
      <c r="C3104">
        <v>94.84</v>
      </c>
      <c r="D3104">
        <v>94.79</v>
      </c>
      <c r="E3104">
        <v>94.805000000000007</v>
      </c>
      <c r="F3104">
        <f ca="1">AVERAGE(E3104:OFFSET(E3104,-$F$2+1,0))</f>
        <v>94.846249999999969</v>
      </c>
      <c r="G3104">
        <f t="shared" ca="1" si="517"/>
        <v>1</v>
      </c>
      <c r="H3104">
        <v>0</v>
      </c>
      <c r="I3104">
        <f ca="1">STDEV(OFFSET(H3104,-$I$2+1,0):H3104)</f>
        <v>3.7595492450978466E-4</v>
      </c>
      <c r="J3104">
        <f t="shared" ca="1" si="518"/>
        <v>1</v>
      </c>
      <c r="K3104">
        <f t="shared" ca="1" si="519"/>
        <v>1</v>
      </c>
      <c r="L3104">
        <f t="shared" ca="1" si="520"/>
        <v>0</v>
      </c>
      <c r="M3104">
        <f t="shared" ca="1" si="521"/>
        <v>65425.00000000016</v>
      </c>
      <c r="N3104">
        <f t="shared" ca="1" si="522"/>
        <v>0</v>
      </c>
      <c r="O3104">
        <f t="shared" ca="1" si="523"/>
        <v>54700.000000000167</v>
      </c>
      <c r="P3104">
        <f t="shared" ca="1" si="526"/>
        <v>270.81545403574069</v>
      </c>
      <c r="Q3104">
        <f t="shared" ca="1" si="527"/>
        <v>218.79999999999549</v>
      </c>
      <c r="R3104">
        <f t="shared" ca="1" si="524"/>
        <v>0</v>
      </c>
      <c r="S3104">
        <f t="shared" ca="1" si="525"/>
        <v>0</v>
      </c>
    </row>
    <row r="3105" spans="1:19" x14ac:dyDescent="0.25">
      <c r="A3105" s="1">
        <v>37734</v>
      </c>
      <c r="B3105">
        <v>94.814999999999998</v>
      </c>
      <c r="C3105">
        <v>94.82</v>
      </c>
      <c r="D3105">
        <v>94.79</v>
      </c>
      <c r="E3105">
        <v>94.805000000000007</v>
      </c>
      <c r="F3105">
        <f ca="1">AVERAGE(E3105:OFFSET(E3105,-$F$2+1,0))</f>
        <v>94.847249999999974</v>
      </c>
      <c r="G3105">
        <f t="shared" ca="1" si="517"/>
        <v>1</v>
      </c>
      <c r="H3105">
        <v>0</v>
      </c>
      <c r="I3105">
        <f ca="1">STDEV(OFFSET(H3105,-$I$2+1,0):H3105)</f>
        <v>3.7542957851114051E-4</v>
      </c>
      <c r="J3105">
        <f t="shared" ca="1" si="518"/>
        <v>1</v>
      </c>
      <c r="K3105">
        <f t="shared" ca="1" si="519"/>
        <v>1</v>
      </c>
      <c r="L3105">
        <f t="shared" ca="1" si="520"/>
        <v>162.49999999999432</v>
      </c>
      <c r="M3105">
        <f t="shared" ca="1" si="521"/>
        <v>65587.50000000016</v>
      </c>
      <c r="N3105">
        <f t="shared" ca="1" si="522"/>
        <v>162.49999999999432</v>
      </c>
      <c r="O3105">
        <f t="shared" ca="1" si="523"/>
        <v>54862.50000000016</v>
      </c>
      <c r="P3105">
        <f t="shared" ca="1" si="526"/>
        <v>271.61997892204425</v>
      </c>
      <c r="Q3105">
        <f t="shared" ca="1" si="527"/>
        <v>219.44999999999544</v>
      </c>
      <c r="R3105">
        <f t="shared" ca="1" si="524"/>
        <v>2.4837600305692613E-3</v>
      </c>
      <c r="S3105">
        <f t="shared" ca="1" si="525"/>
        <v>2.9707495429614956E-3</v>
      </c>
    </row>
    <row r="3106" spans="1:19" x14ac:dyDescent="0.25">
      <c r="A3106" s="1">
        <v>37735</v>
      </c>
      <c r="B3106">
        <v>94.814999999999998</v>
      </c>
      <c r="C3106">
        <v>94.89</v>
      </c>
      <c r="D3106">
        <v>94.814999999999998</v>
      </c>
      <c r="E3106">
        <v>94.87</v>
      </c>
      <c r="F3106">
        <f ca="1">AVERAGE(E3106:OFFSET(E3106,-$F$2+1,0))</f>
        <v>94.849374999999981</v>
      </c>
      <c r="G3106">
        <f t="shared" ca="1" si="517"/>
        <v>1</v>
      </c>
      <c r="H3106">
        <v>6.9999999999999999E-4</v>
      </c>
      <c r="I3106">
        <f ca="1">STDEV(OFFSET(H3106,-$I$2+1,0):H3106)</f>
        <v>4.0574817183490605E-4</v>
      </c>
      <c r="J3106">
        <f t="shared" ca="1" si="518"/>
        <v>1</v>
      </c>
      <c r="K3106">
        <f t="shared" ca="1" si="519"/>
        <v>1</v>
      </c>
      <c r="L3106">
        <f t="shared" ca="1" si="520"/>
        <v>112.50000000000426</v>
      </c>
      <c r="M3106">
        <f t="shared" ca="1" si="521"/>
        <v>65700.00000000016</v>
      </c>
      <c r="N3106">
        <f t="shared" ca="1" si="522"/>
        <v>112.50000000000426</v>
      </c>
      <c r="O3106">
        <f t="shared" ca="1" si="523"/>
        <v>54975.000000000167</v>
      </c>
      <c r="P3106">
        <f t="shared" ca="1" si="526"/>
        <v>272.17695768948522</v>
      </c>
      <c r="Q3106">
        <f t="shared" ca="1" si="527"/>
        <v>219.89999999999543</v>
      </c>
      <c r="R3106">
        <f t="shared" ca="1" si="524"/>
        <v>1.7152658662093233E-3</v>
      </c>
      <c r="S3106">
        <f t="shared" ca="1" si="525"/>
        <v>2.0505809979494906E-3</v>
      </c>
    </row>
    <row r="3107" spans="1:19" x14ac:dyDescent="0.25">
      <c r="A3107" s="1">
        <v>37736</v>
      </c>
      <c r="B3107">
        <v>94.864999999999995</v>
      </c>
      <c r="C3107">
        <v>94.93</v>
      </c>
      <c r="D3107">
        <v>94.85</v>
      </c>
      <c r="E3107">
        <v>94.915000000000006</v>
      </c>
      <c r="F3107">
        <f ca="1">AVERAGE(E3107:OFFSET(E3107,-$F$2+1,0))</f>
        <v>94.852499999999964</v>
      </c>
      <c r="G3107">
        <f t="shared" ca="1" si="517"/>
        <v>1</v>
      </c>
      <c r="H3107">
        <v>5.0000000000000001E-4</v>
      </c>
      <c r="I3107">
        <f ca="1">STDEV(OFFSET(H3107,-$I$2+1,0):H3107)</f>
        <v>4.0574817183490605E-4</v>
      </c>
      <c r="J3107">
        <f t="shared" ca="1" si="518"/>
        <v>1</v>
      </c>
      <c r="K3107">
        <f t="shared" ca="1" si="519"/>
        <v>1</v>
      </c>
      <c r="L3107">
        <f t="shared" ca="1" si="520"/>
        <v>-50.00000000002558</v>
      </c>
      <c r="M3107">
        <f t="shared" ca="1" si="521"/>
        <v>65650.000000000131</v>
      </c>
      <c r="N3107">
        <f t="shared" ca="1" si="522"/>
        <v>-50.00000000002558</v>
      </c>
      <c r="O3107">
        <f t="shared" ca="1" si="523"/>
        <v>54925.000000000138</v>
      </c>
      <c r="P3107">
        <f t="shared" ca="1" si="526"/>
        <v>271.92941157062245</v>
      </c>
      <c r="Q3107">
        <f t="shared" ca="1" si="527"/>
        <v>219.69999999999533</v>
      </c>
      <c r="R3107">
        <f t="shared" ca="1" si="524"/>
        <v>-7.6103500761073753E-4</v>
      </c>
      <c r="S3107">
        <f t="shared" ca="1" si="525"/>
        <v>-9.0950432014598318E-4</v>
      </c>
    </row>
    <row r="3108" spans="1:19" x14ac:dyDescent="0.25">
      <c r="A3108" s="1">
        <v>37739</v>
      </c>
      <c r="B3108">
        <v>94.915000000000006</v>
      </c>
      <c r="C3108">
        <v>94.924999999999997</v>
      </c>
      <c r="D3108">
        <v>94.885000000000005</v>
      </c>
      <c r="E3108">
        <v>94.894999999999996</v>
      </c>
      <c r="F3108">
        <f ca="1">AVERAGE(E3108:OFFSET(E3108,-$F$2+1,0))</f>
        <v>94.854374999999976</v>
      </c>
      <c r="G3108">
        <f t="shared" ca="1" si="517"/>
        <v>1</v>
      </c>
      <c r="H3108">
        <v>-2.0000000000000001E-4</v>
      </c>
      <c r="I3108">
        <f ca="1">STDEV(OFFSET(H3108,-$I$2+1,0):H3108)</f>
        <v>3.940010686600522E-4</v>
      </c>
      <c r="J3108">
        <f t="shared" ca="1" si="518"/>
        <v>1</v>
      </c>
      <c r="K3108">
        <f t="shared" ca="1" si="519"/>
        <v>1</v>
      </c>
      <c r="L3108">
        <f t="shared" ca="1" si="520"/>
        <v>-49.999999999990052</v>
      </c>
      <c r="M3108">
        <f t="shared" ca="1" si="521"/>
        <v>65600.000000000146</v>
      </c>
      <c r="N3108">
        <f t="shared" ca="1" si="522"/>
        <v>-49.999999999990052</v>
      </c>
      <c r="O3108">
        <f t="shared" ca="1" si="523"/>
        <v>54875.000000000146</v>
      </c>
      <c r="P3108">
        <f t="shared" ca="1" si="526"/>
        <v>271.68186545175985</v>
      </c>
      <c r="Q3108">
        <f t="shared" ca="1" si="527"/>
        <v>219.49999999999537</v>
      </c>
      <c r="R3108">
        <f t="shared" ca="1" si="524"/>
        <v>-7.6161462300060854E-4</v>
      </c>
      <c r="S3108">
        <f t="shared" ca="1" si="525"/>
        <v>-9.1033227127883341E-4</v>
      </c>
    </row>
    <row r="3109" spans="1:19" x14ac:dyDescent="0.25">
      <c r="A3109" s="1">
        <v>37740</v>
      </c>
      <c r="B3109">
        <v>94.885000000000005</v>
      </c>
      <c r="C3109">
        <v>94.89</v>
      </c>
      <c r="D3109">
        <v>94.814999999999998</v>
      </c>
      <c r="E3109">
        <v>94.875</v>
      </c>
      <c r="F3109">
        <f ca="1">AVERAGE(E3109:OFFSET(E3109,-$F$2+1,0))</f>
        <v>94.855624999999961</v>
      </c>
      <c r="G3109">
        <f t="shared" ca="1" si="517"/>
        <v>1</v>
      </c>
      <c r="H3109">
        <v>-2.0000000000000001E-4</v>
      </c>
      <c r="I3109">
        <f ca="1">STDEV(OFFSET(H3109,-$I$2+1,0):H3109)</f>
        <v>3.8508372295412662E-4</v>
      </c>
      <c r="J3109">
        <f t="shared" ca="1" si="518"/>
        <v>1</v>
      </c>
      <c r="K3109">
        <f t="shared" ca="1" si="519"/>
        <v>1</v>
      </c>
      <c r="L3109">
        <f t="shared" ca="1" si="520"/>
        <v>174.99999999998295</v>
      </c>
      <c r="M3109">
        <f t="shared" ca="1" si="521"/>
        <v>65775.000000000131</v>
      </c>
      <c r="N3109">
        <f t="shared" ca="1" si="522"/>
        <v>174.99999999998295</v>
      </c>
      <c r="O3109">
        <f t="shared" ca="1" si="523"/>
        <v>55050.000000000131</v>
      </c>
      <c r="P3109">
        <f t="shared" ca="1" si="526"/>
        <v>272.54827686777901</v>
      </c>
      <c r="Q3109">
        <f t="shared" ca="1" si="527"/>
        <v>220.19999999999527</v>
      </c>
      <c r="R3109">
        <f t="shared" ca="1" si="524"/>
        <v>2.6676829268290022E-3</v>
      </c>
      <c r="S3109">
        <f t="shared" ca="1" si="525"/>
        <v>3.1890660592251933E-3</v>
      </c>
    </row>
    <row r="3110" spans="1:19" x14ac:dyDescent="0.25">
      <c r="A3110" s="1">
        <v>37741</v>
      </c>
      <c r="B3110">
        <v>94.87</v>
      </c>
      <c r="C3110">
        <v>94.96</v>
      </c>
      <c r="D3110">
        <v>94.864999999999995</v>
      </c>
      <c r="E3110">
        <v>94.944999999999993</v>
      </c>
      <c r="F3110">
        <f ca="1">AVERAGE(E3110:OFFSET(E3110,-$F$2+1,0))</f>
        <v>94.858374999999967</v>
      </c>
      <c r="G3110">
        <f t="shared" ca="1" si="517"/>
        <v>1</v>
      </c>
      <c r="H3110">
        <v>6.9999999999999999E-4</v>
      </c>
      <c r="I3110">
        <f ca="1">STDEV(OFFSET(H3110,-$I$2+1,0):H3110)</f>
        <v>4.1548956538927474E-4</v>
      </c>
      <c r="J3110">
        <f t="shared" ca="1" si="518"/>
        <v>1</v>
      </c>
      <c r="K3110">
        <f t="shared" ca="1" si="519"/>
        <v>1</v>
      </c>
      <c r="L3110">
        <f t="shared" ca="1" si="520"/>
        <v>37.500000000001421</v>
      </c>
      <c r="M3110">
        <f t="shared" ca="1" si="521"/>
        <v>65812.500000000131</v>
      </c>
      <c r="N3110">
        <f t="shared" ca="1" si="522"/>
        <v>37.500000000001421</v>
      </c>
      <c r="O3110">
        <f t="shared" ca="1" si="523"/>
        <v>55087.500000000131</v>
      </c>
      <c r="P3110">
        <f t="shared" ca="1" si="526"/>
        <v>272.73393645692596</v>
      </c>
      <c r="Q3110">
        <f t="shared" ca="1" si="527"/>
        <v>220.34999999999525</v>
      </c>
      <c r="R3110">
        <f t="shared" ca="1" si="524"/>
        <v>5.701254275940912E-4</v>
      </c>
      <c r="S3110">
        <f t="shared" ca="1" si="525"/>
        <v>6.8119891008176802E-4</v>
      </c>
    </row>
    <row r="3111" spans="1:19" x14ac:dyDescent="0.25">
      <c r="A3111" s="1">
        <v>37742</v>
      </c>
      <c r="B3111">
        <v>94.97</v>
      </c>
      <c r="C3111">
        <v>95.025000000000006</v>
      </c>
      <c r="D3111">
        <v>94.954999999999998</v>
      </c>
      <c r="E3111">
        <v>94.96</v>
      </c>
      <c r="F3111">
        <f ca="1">AVERAGE(E3111:OFFSET(E3111,-$F$2+1,0))</f>
        <v>94.859999999999985</v>
      </c>
      <c r="G3111">
        <f t="shared" ca="1" si="517"/>
        <v>1</v>
      </c>
      <c r="H3111">
        <v>2.0000000000000001E-4</v>
      </c>
      <c r="I3111">
        <f ca="1">STDEV(OFFSET(H3111,-$I$2+1,0):H3111)</f>
        <v>4.0036167859100919E-4</v>
      </c>
      <c r="J3111">
        <f t="shared" ca="1" si="518"/>
        <v>1</v>
      </c>
      <c r="K3111">
        <f t="shared" ca="1" si="519"/>
        <v>1</v>
      </c>
      <c r="L3111">
        <f t="shared" ca="1" si="520"/>
        <v>-124.99999999999289</v>
      </c>
      <c r="M3111">
        <f t="shared" ca="1" si="521"/>
        <v>65687.500000000131</v>
      </c>
      <c r="N3111">
        <f t="shared" ca="1" si="522"/>
        <v>-124.99999999999289</v>
      </c>
      <c r="O3111">
        <f t="shared" ca="1" si="523"/>
        <v>54962.500000000138</v>
      </c>
      <c r="P3111">
        <f t="shared" ca="1" si="526"/>
        <v>272.11507115976934</v>
      </c>
      <c r="Q3111">
        <f t="shared" ca="1" si="527"/>
        <v>219.84999999999528</v>
      </c>
      <c r="R3111">
        <f t="shared" ca="1" si="524"/>
        <v>-1.8993352326684542E-3</v>
      </c>
      <c r="S3111">
        <f t="shared" ca="1" si="525"/>
        <v>-2.2691173133649665E-3</v>
      </c>
    </row>
    <row r="3112" spans="1:19" x14ac:dyDescent="0.25">
      <c r="A3112" s="1">
        <v>37743</v>
      </c>
      <c r="B3112">
        <v>94.965000000000003</v>
      </c>
      <c r="C3112">
        <v>94.984999999999999</v>
      </c>
      <c r="D3112">
        <v>94.894999999999996</v>
      </c>
      <c r="E3112">
        <v>94.91</v>
      </c>
      <c r="F3112">
        <f ca="1">AVERAGE(E3112:OFFSET(E3112,-$F$2+1,0))</f>
        <v>94.860374999999976</v>
      </c>
      <c r="G3112">
        <f t="shared" ca="1" si="517"/>
        <v>1</v>
      </c>
      <c r="H3112">
        <v>-5.0000000000000001E-4</v>
      </c>
      <c r="I3112">
        <f ca="1">STDEV(OFFSET(H3112,-$I$2+1,0):H3112)</f>
        <v>4.1227864874442182E-4</v>
      </c>
      <c r="J3112">
        <f t="shared" ca="1" si="518"/>
        <v>1</v>
      </c>
      <c r="K3112">
        <f t="shared" ca="1" si="519"/>
        <v>1</v>
      </c>
      <c r="L3112">
        <f t="shared" ca="1" si="520"/>
        <v>62.500000000014211</v>
      </c>
      <c r="M3112">
        <f t="shared" ca="1" si="521"/>
        <v>65750.000000000146</v>
      </c>
      <c r="N3112">
        <f t="shared" ca="1" si="522"/>
        <v>62.500000000014211</v>
      </c>
      <c r="O3112">
        <f t="shared" ca="1" si="523"/>
        <v>55025.000000000153</v>
      </c>
      <c r="P3112">
        <f t="shared" ca="1" si="526"/>
        <v>272.42450380834771</v>
      </c>
      <c r="Q3112">
        <f t="shared" ca="1" si="527"/>
        <v>220.09999999999533</v>
      </c>
      <c r="R3112">
        <f t="shared" ca="1" si="524"/>
        <v>9.5147478591838767E-4</v>
      </c>
      <c r="S3112">
        <f t="shared" ca="1" si="525"/>
        <v>1.1371389583809698E-3</v>
      </c>
    </row>
    <row r="3113" spans="1:19" x14ac:dyDescent="0.25">
      <c r="A3113" s="1">
        <v>37746</v>
      </c>
      <c r="B3113">
        <v>94.91</v>
      </c>
      <c r="C3113">
        <v>94.944999999999993</v>
      </c>
      <c r="D3113">
        <v>94.885000000000005</v>
      </c>
      <c r="E3113">
        <v>94.935000000000002</v>
      </c>
      <c r="F3113">
        <f ca="1">AVERAGE(E3113:OFFSET(E3113,-$F$2+1,0))</f>
        <v>94.859249999999975</v>
      </c>
      <c r="G3113">
        <f t="shared" ca="1" si="517"/>
        <v>-1</v>
      </c>
      <c r="H3113">
        <v>2.9999999999999997E-4</v>
      </c>
      <c r="I3113">
        <f ca="1">STDEV(OFFSET(H3113,-$I$2+1,0):H3113)</f>
        <v>4.1788943387858997E-4</v>
      </c>
      <c r="J3113">
        <f t="shared" ca="1" si="518"/>
        <v>1</v>
      </c>
      <c r="K3113">
        <f t="shared" ca="1" si="519"/>
        <v>1</v>
      </c>
      <c r="L3113">
        <f t="shared" ca="1" si="520"/>
        <v>300.00000000001137</v>
      </c>
      <c r="M3113">
        <f t="shared" ca="1" si="521"/>
        <v>66050.00000000016</v>
      </c>
      <c r="N3113">
        <f t="shared" ca="1" si="522"/>
        <v>300.00000000001137</v>
      </c>
      <c r="O3113">
        <f t="shared" ca="1" si="523"/>
        <v>55325.000000000167</v>
      </c>
      <c r="P3113">
        <f t="shared" ca="1" si="526"/>
        <v>273.90978052152366</v>
      </c>
      <c r="Q3113">
        <f t="shared" ca="1" si="527"/>
        <v>221.29999999999532</v>
      </c>
      <c r="R3113">
        <f t="shared" ca="1" si="524"/>
        <v>4.5627376425857145E-3</v>
      </c>
      <c r="S3113">
        <f t="shared" ca="1" si="525"/>
        <v>5.452067242162845E-3</v>
      </c>
    </row>
    <row r="3114" spans="1:19" x14ac:dyDescent="0.25">
      <c r="A3114" s="1">
        <v>37747</v>
      </c>
      <c r="B3114">
        <v>94.935000000000002</v>
      </c>
      <c r="C3114">
        <v>95.064999999999998</v>
      </c>
      <c r="D3114">
        <v>94.894999999999996</v>
      </c>
      <c r="E3114">
        <v>95.055000000000007</v>
      </c>
      <c r="F3114">
        <f ca="1">AVERAGE(E3114:OFFSET(E3114,-$F$2+1,0))</f>
        <v>94.859999999999957</v>
      </c>
      <c r="G3114">
        <f t="shared" ca="1" si="517"/>
        <v>1</v>
      </c>
      <c r="H3114">
        <v>1.2999999999999999E-3</v>
      </c>
      <c r="I3114">
        <f ca="1">STDEV(OFFSET(H3114,-$I$2+1,0):H3114)</f>
        <v>4.6484292763085156E-4</v>
      </c>
      <c r="J3114">
        <f t="shared" ca="1" si="518"/>
        <v>1</v>
      </c>
      <c r="K3114">
        <f t="shared" ca="1" si="519"/>
        <v>1</v>
      </c>
      <c r="L3114">
        <f t="shared" ca="1" si="520"/>
        <v>-100.00000000001563</v>
      </c>
      <c r="M3114">
        <f t="shared" ca="1" si="521"/>
        <v>65950.000000000146</v>
      </c>
      <c r="N3114">
        <f t="shared" ca="1" si="522"/>
        <v>-100.00000000001563</v>
      </c>
      <c r="O3114">
        <f t="shared" ca="1" si="523"/>
        <v>55225.000000000153</v>
      </c>
      <c r="P3114">
        <f t="shared" ca="1" si="526"/>
        <v>273.41468828379828</v>
      </c>
      <c r="Q3114">
        <f t="shared" ca="1" si="527"/>
        <v>220.89999999999526</v>
      </c>
      <c r="R3114">
        <f t="shared" ca="1" si="524"/>
        <v>-1.5140045420138591E-3</v>
      </c>
      <c r="S3114">
        <f t="shared" ca="1" si="525"/>
        <v>-1.807501129688483E-3</v>
      </c>
    </row>
    <row r="3115" spans="1:19" x14ac:dyDescent="0.25">
      <c r="A3115" s="1">
        <v>37748</v>
      </c>
      <c r="B3115">
        <v>95.05</v>
      </c>
      <c r="C3115">
        <v>95.075000000000003</v>
      </c>
      <c r="D3115">
        <v>94.98</v>
      </c>
      <c r="E3115">
        <v>95.015000000000001</v>
      </c>
      <c r="F3115">
        <f ca="1">AVERAGE(E3115:OFFSET(E3115,-$F$2+1,0))</f>
        <v>94.860624999999956</v>
      </c>
      <c r="G3115">
        <f t="shared" ca="1" si="517"/>
        <v>1</v>
      </c>
      <c r="H3115">
        <v>-4.0000000000000002E-4</v>
      </c>
      <c r="I3115">
        <f ca="1">STDEV(OFFSET(H3115,-$I$2+1,0):H3115)</f>
        <v>4.7638993316510435E-4</v>
      </c>
      <c r="J3115">
        <f t="shared" ca="1" si="518"/>
        <v>1</v>
      </c>
      <c r="K3115">
        <f t="shared" ca="1" si="519"/>
        <v>1</v>
      </c>
      <c r="L3115">
        <f t="shared" ca="1" si="520"/>
        <v>-87.499999999991473</v>
      </c>
      <c r="M3115">
        <f t="shared" ca="1" si="521"/>
        <v>65862.50000000016</v>
      </c>
      <c r="N3115">
        <f t="shared" ca="1" si="522"/>
        <v>-87.499999999991473</v>
      </c>
      <c r="O3115">
        <f t="shared" ca="1" si="523"/>
        <v>55137.50000000016</v>
      </c>
      <c r="P3115">
        <f t="shared" ca="1" si="526"/>
        <v>272.98148257578868</v>
      </c>
      <c r="Q3115">
        <f t="shared" ca="1" si="527"/>
        <v>220.54999999999529</v>
      </c>
      <c r="R3115">
        <f t="shared" ca="1" si="524"/>
        <v>-1.3267626990142727E-3</v>
      </c>
      <c r="S3115">
        <f t="shared" ca="1" si="525"/>
        <v>-1.5844273426888409E-3</v>
      </c>
    </row>
    <row r="3116" spans="1:19" x14ac:dyDescent="0.25">
      <c r="A3116" s="1">
        <v>37749</v>
      </c>
      <c r="B3116">
        <v>95.02</v>
      </c>
      <c r="C3116">
        <v>95.034999999999997</v>
      </c>
      <c r="D3116">
        <v>94.965000000000003</v>
      </c>
      <c r="E3116">
        <v>94.98</v>
      </c>
      <c r="F3116">
        <f ca="1">AVERAGE(E3116:OFFSET(E3116,-$F$2+1,0))</f>
        <v>94.861749999999972</v>
      </c>
      <c r="G3116">
        <f t="shared" ref="G3116:G3179" ca="1" si="528">IF(F3116&gt;=F3115,1,-1)</f>
        <v>1</v>
      </c>
      <c r="H3116">
        <v>-4.0000000000000002E-4</v>
      </c>
      <c r="I3116">
        <f ca="1">STDEV(OFFSET(H3116,-$I$2+1,0):H3116)</f>
        <v>4.8166378315169178E-4</v>
      </c>
      <c r="J3116">
        <f t="shared" ref="J3116:J3179" ca="1" si="529">IF(ABS(H3116)&lt;$J$1*I3115,G3116,J3115)</f>
        <v>1</v>
      </c>
      <c r="K3116">
        <f t="shared" ref="K3116:K3179" ca="1" si="530">IF(ABS(H3116)&gt;$K$1*I3115,G3116,K3115)</f>
        <v>1</v>
      </c>
      <c r="L3116">
        <f t="shared" ca="1" si="520"/>
        <v>49.999999999990052</v>
      </c>
      <c r="M3116">
        <f t="shared" ca="1" si="521"/>
        <v>65912.500000000146</v>
      </c>
      <c r="N3116">
        <f t="shared" ca="1" si="522"/>
        <v>49.999999999990052</v>
      </c>
      <c r="O3116">
        <f t="shared" ca="1" si="523"/>
        <v>55187.500000000153</v>
      </c>
      <c r="P3116">
        <f t="shared" ca="1" si="526"/>
        <v>273.22902869465133</v>
      </c>
      <c r="Q3116">
        <f t="shared" ca="1" si="527"/>
        <v>220.74999999999528</v>
      </c>
      <c r="R3116">
        <f t="shared" ca="1" si="524"/>
        <v>7.5915733535759998E-4</v>
      </c>
      <c r="S3116">
        <f t="shared" ca="1" si="525"/>
        <v>9.0682384946705796E-4</v>
      </c>
    </row>
    <row r="3117" spans="1:19" x14ac:dyDescent="0.25">
      <c r="A3117" s="1">
        <v>37750</v>
      </c>
      <c r="B3117">
        <v>94.974999999999994</v>
      </c>
      <c r="C3117">
        <v>95.01</v>
      </c>
      <c r="D3117">
        <v>94.944999999999993</v>
      </c>
      <c r="E3117">
        <v>95</v>
      </c>
      <c r="F3117">
        <f ca="1">AVERAGE(E3117:OFFSET(E3117,-$F$2+1,0))</f>
        <v>94.86724999999997</v>
      </c>
      <c r="G3117">
        <f t="shared" ca="1" si="528"/>
        <v>1</v>
      </c>
      <c r="H3117">
        <v>2.0000000000000001E-4</v>
      </c>
      <c r="I3117">
        <f ca="1">STDEV(OFFSET(H3117,-$I$2+1,0):H3117)</f>
        <v>4.7603073761879575E-4</v>
      </c>
      <c r="J3117">
        <f t="shared" ca="1" si="529"/>
        <v>1</v>
      </c>
      <c r="K3117">
        <f t="shared" ca="1" si="530"/>
        <v>1</v>
      </c>
      <c r="L3117">
        <f t="shared" ref="L3117:L3180" ca="1" si="531">J3117*($E3118-$E3117)*$L$2</f>
        <v>12.499999999988631</v>
      </c>
      <c r="M3117">
        <f t="shared" ref="M3117:M3180" ca="1" si="532">M3116+L3117</f>
        <v>65925.000000000131</v>
      </c>
      <c r="N3117">
        <f t="shared" ref="N3117:N3180" ca="1" si="533">K3117*($E3118-$E3117)*$L$2</f>
        <v>12.499999999988631</v>
      </c>
      <c r="O3117">
        <f t="shared" ref="O3117:O3180" ca="1" si="534">O3116+N3117</f>
        <v>55200.000000000138</v>
      </c>
      <c r="P3117">
        <f t="shared" ca="1" si="526"/>
        <v>273.29091522436693</v>
      </c>
      <c r="Q3117">
        <f t="shared" ca="1" si="527"/>
        <v>220.79999999999524</v>
      </c>
      <c r="R3117">
        <f t="shared" ref="R3117:R3180" ca="1" si="535">L3117/M3116</f>
        <v>1.8964536317069757E-4</v>
      </c>
      <c r="S3117">
        <f t="shared" ref="S3117:S3180" ca="1" si="536">N3117/O3116</f>
        <v>2.2650056625120901E-4</v>
      </c>
    </row>
    <row r="3118" spans="1:19" x14ac:dyDescent="0.25">
      <c r="A3118" s="1">
        <v>37753</v>
      </c>
      <c r="B3118">
        <v>95</v>
      </c>
      <c r="C3118">
        <v>95.045000000000002</v>
      </c>
      <c r="D3118">
        <v>95</v>
      </c>
      <c r="E3118">
        <v>95.004999999999995</v>
      </c>
      <c r="F3118">
        <f ca="1">AVERAGE(E3118:OFFSET(E3118,-$F$2+1,0))</f>
        <v>94.871749999999977</v>
      </c>
      <c r="G3118">
        <f t="shared" ca="1" si="528"/>
        <v>1</v>
      </c>
      <c r="H3118">
        <v>1E-4</v>
      </c>
      <c r="I3118">
        <f ca="1">STDEV(OFFSET(H3118,-$I$2+1,0):H3118)</f>
        <v>4.4956118955921307E-4</v>
      </c>
      <c r="J3118">
        <f t="shared" ca="1" si="529"/>
        <v>1</v>
      </c>
      <c r="K3118">
        <f t="shared" ca="1" si="530"/>
        <v>1</v>
      </c>
      <c r="L3118">
        <f t="shared" ca="1" si="531"/>
        <v>-49.999999999990052</v>
      </c>
      <c r="M3118">
        <f t="shared" ca="1" si="532"/>
        <v>65875.000000000146</v>
      </c>
      <c r="N3118">
        <f t="shared" ca="1" si="533"/>
        <v>-49.999999999990052</v>
      </c>
      <c r="O3118">
        <f t="shared" ca="1" si="534"/>
        <v>55150.000000000146</v>
      </c>
      <c r="P3118">
        <f t="shared" ref="P3118:P3181" ca="1" si="537">P3117*(1+L3118/O3117)</f>
        <v>273.04336910550433</v>
      </c>
      <c r="Q3118">
        <f t="shared" ref="Q3118:Q3181" ca="1" si="538">Q3117*(1+N3118/O3117)</f>
        <v>220.59999999999528</v>
      </c>
      <c r="R3118">
        <f t="shared" ca="1" si="535"/>
        <v>-7.5843761850572552E-4</v>
      </c>
      <c r="S3118">
        <f t="shared" ca="1" si="536"/>
        <v>-9.057971014490929E-4</v>
      </c>
    </row>
    <row r="3119" spans="1:19" x14ac:dyDescent="0.25">
      <c r="A3119" s="1">
        <v>37754</v>
      </c>
      <c r="B3119">
        <v>95.01</v>
      </c>
      <c r="C3119">
        <v>95.015000000000001</v>
      </c>
      <c r="D3119">
        <v>94.96</v>
      </c>
      <c r="E3119">
        <v>94.984999999999999</v>
      </c>
      <c r="F3119">
        <f ca="1">AVERAGE(E3119:OFFSET(E3119,-$F$2+1,0))</f>
        <v>94.876749999999987</v>
      </c>
      <c r="G3119">
        <f t="shared" ca="1" si="528"/>
        <v>1</v>
      </c>
      <c r="H3119">
        <v>-2.0000000000000001E-4</v>
      </c>
      <c r="I3119">
        <f ca="1">STDEV(OFFSET(H3119,-$I$2+1,0):H3119)</f>
        <v>4.3319498466261368E-4</v>
      </c>
      <c r="J3119">
        <f t="shared" ca="1" si="529"/>
        <v>1</v>
      </c>
      <c r="K3119">
        <f t="shared" ca="1" si="530"/>
        <v>1</v>
      </c>
      <c r="L3119">
        <f t="shared" ca="1" si="531"/>
        <v>112.50000000000426</v>
      </c>
      <c r="M3119">
        <f t="shared" ca="1" si="532"/>
        <v>65987.500000000146</v>
      </c>
      <c r="N3119">
        <f t="shared" ca="1" si="533"/>
        <v>112.50000000000426</v>
      </c>
      <c r="O3119">
        <f t="shared" ca="1" si="534"/>
        <v>55262.500000000153</v>
      </c>
      <c r="P3119">
        <f t="shared" ca="1" si="537"/>
        <v>273.60034787294529</v>
      </c>
      <c r="Q3119">
        <f t="shared" ca="1" si="538"/>
        <v>221.04999999999526</v>
      </c>
      <c r="R3119">
        <f t="shared" ca="1" si="535"/>
        <v>1.7077798861480685E-3</v>
      </c>
      <c r="S3119">
        <f t="shared" ca="1" si="536"/>
        <v>2.0398912058024292E-3</v>
      </c>
    </row>
    <row r="3120" spans="1:19" x14ac:dyDescent="0.25">
      <c r="A3120" s="1">
        <v>37755</v>
      </c>
      <c r="B3120">
        <v>94.995000000000005</v>
      </c>
      <c r="C3120">
        <v>95.05</v>
      </c>
      <c r="D3120">
        <v>94.97</v>
      </c>
      <c r="E3120">
        <v>95.03</v>
      </c>
      <c r="F3120">
        <f ca="1">AVERAGE(E3120:OFFSET(E3120,-$F$2+1,0))</f>
        <v>94.883624999999995</v>
      </c>
      <c r="G3120">
        <f t="shared" ca="1" si="528"/>
        <v>1</v>
      </c>
      <c r="H3120">
        <v>5.0000000000000001E-4</v>
      </c>
      <c r="I3120">
        <f ca="1">STDEV(OFFSET(H3120,-$I$2+1,0):H3120)</f>
        <v>4.4057378855067483E-4</v>
      </c>
      <c r="J3120">
        <f t="shared" ca="1" si="529"/>
        <v>1</v>
      </c>
      <c r="K3120">
        <f t="shared" ca="1" si="530"/>
        <v>1</v>
      </c>
      <c r="L3120">
        <f t="shared" ca="1" si="531"/>
        <v>-75.000000000002842</v>
      </c>
      <c r="M3120">
        <f t="shared" ca="1" si="532"/>
        <v>65912.500000000146</v>
      </c>
      <c r="N3120">
        <f t="shared" ca="1" si="533"/>
        <v>-75.000000000002842</v>
      </c>
      <c r="O3120">
        <f t="shared" ca="1" si="534"/>
        <v>55187.500000000153</v>
      </c>
      <c r="P3120">
        <f t="shared" ca="1" si="537"/>
        <v>273.22902869465128</v>
      </c>
      <c r="Q3120">
        <f t="shared" ca="1" si="538"/>
        <v>220.74999999999525</v>
      </c>
      <c r="R3120">
        <f t="shared" ca="1" si="535"/>
        <v>-1.1365788975185099E-3</v>
      </c>
      <c r="S3120">
        <f t="shared" ca="1" si="536"/>
        <v>-1.3571590137978311E-3</v>
      </c>
    </row>
    <row r="3121" spans="1:19" x14ac:dyDescent="0.25">
      <c r="A3121" s="1">
        <v>37756</v>
      </c>
      <c r="B3121">
        <v>95.034999999999997</v>
      </c>
      <c r="C3121">
        <v>95.045000000000002</v>
      </c>
      <c r="D3121">
        <v>94.97</v>
      </c>
      <c r="E3121">
        <v>95</v>
      </c>
      <c r="F3121">
        <f ca="1">AVERAGE(E3121:OFFSET(E3121,-$F$2+1,0))</f>
        <v>94.889499999999998</v>
      </c>
      <c r="G3121">
        <f t="shared" ca="1" si="528"/>
        <v>1</v>
      </c>
      <c r="H3121">
        <v>-2.9999999999999997E-4</v>
      </c>
      <c r="I3121">
        <f ca="1">STDEV(OFFSET(H3121,-$I$2+1,0):H3121)</f>
        <v>4.5105140330238709E-4</v>
      </c>
      <c r="J3121">
        <f t="shared" ca="1" si="529"/>
        <v>1</v>
      </c>
      <c r="K3121">
        <f t="shared" ca="1" si="530"/>
        <v>1</v>
      </c>
      <c r="L3121">
        <f t="shared" ca="1" si="531"/>
        <v>199.99999999999574</v>
      </c>
      <c r="M3121">
        <f t="shared" ca="1" si="532"/>
        <v>66112.500000000146</v>
      </c>
      <c r="N3121">
        <f t="shared" ca="1" si="533"/>
        <v>199.99999999999574</v>
      </c>
      <c r="O3121">
        <f t="shared" ca="1" si="534"/>
        <v>55387.500000000146</v>
      </c>
      <c r="P3121">
        <f t="shared" ca="1" si="537"/>
        <v>274.21921317010185</v>
      </c>
      <c r="Q3121">
        <f t="shared" ca="1" si="538"/>
        <v>221.54999999999521</v>
      </c>
      <c r="R3121">
        <f t="shared" ca="1" si="535"/>
        <v>3.034325810733856E-3</v>
      </c>
      <c r="S3121">
        <f t="shared" ca="1" si="536"/>
        <v>3.624009060022563E-3</v>
      </c>
    </row>
    <row r="3122" spans="1:19" x14ac:dyDescent="0.25">
      <c r="A3122" s="1">
        <v>37757</v>
      </c>
      <c r="B3122">
        <v>95.004999999999995</v>
      </c>
      <c r="C3122">
        <v>95.125</v>
      </c>
      <c r="D3122">
        <v>94.995000000000005</v>
      </c>
      <c r="E3122">
        <v>95.08</v>
      </c>
      <c r="F3122">
        <f ca="1">AVERAGE(E3122:OFFSET(E3122,-$F$2+1,0))</f>
        <v>94.897250000000014</v>
      </c>
      <c r="G3122">
        <f t="shared" ca="1" si="528"/>
        <v>1</v>
      </c>
      <c r="H3122">
        <v>8.0000000000000004E-4</v>
      </c>
      <c r="I3122">
        <f ca="1">STDEV(OFFSET(H3122,-$I$2+1,0):H3122)</f>
        <v>4.7514540710685279E-4</v>
      </c>
      <c r="J3122">
        <f t="shared" ca="1" si="529"/>
        <v>1</v>
      </c>
      <c r="K3122">
        <f t="shared" ca="1" si="530"/>
        <v>1</v>
      </c>
      <c r="L3122">
        <f t="shared" ca="1" si="531"/>
        <v>37.500000000001421</v>
      </c>
      <c r="M3122">
        <f t="shared" ca="1" si="532"/>
        <v>66150.000000000146</v>
      </c>
      <c r="N3122">
        <f t="shared" ca="1" si="533"/>
        <v>37.500000000001421</v>
      </c>
      <c r="O3122">
        <f t="shared" ca="1" si="534"/>
        <v>55425.000000000146</v>
      </c>
      <c r="P3122">
        <f t="shared" ca="1" si="537"/>
        <v>274.40487275924886</v>
      </c>
      <c r="Q3122">
        <f t="shared" ca="1" si="538"/>
        <v>221.69999999999521</v>
      </c>
      <c r="R3122">
        <f t="shared" ca="1" si="535"/>
        <v>5.6721497447534636E-4</v>
      </c>
      <c r="S3122">
        <f t="shared" ca="1" si="536"/>
        <v>6.7704807041302315E-4</v>
      </c>
    </row>
    <row r="3123" spans="1:19" x14ac:dyDescent="0.25">
      <c r="A3123" s="1">
        <v>37760</v>
      </c>
      <c r="B3123">
        <v>95.125</v>
      </c>
      <c r="C3123">
        <v>95.155000000000001</v>
      </c>
      <c r="D3123">
        <v>95.08</v>
      </c>
      <c r="E3123">
        <v>95.094999999999999</v>
      </c>
      <c r="F3123">
        <f ca="1">AVERAGE(E3123:OFFSET(E3123,-$F$2+1,0))</f>
        <v>94.907000000000011</v>
      </c>
      <c r="G3123">
        <f t="shared" ca="1" si="528"/>
        <v>1</v>
      </c>
      <c r="H3123">
        <v>2.0000000000000001E-4</v>
      </c>
      <c r="I3123">
        <f ca="1">STDEV(OFFSET(H3123,-$I$2+1,0):H3123)</f>
        <v>4.7381430961928537E-4</v>
      </c>
      <c r="J3123">
        <f t="shared" ca="1" si="529"/>
        <v>1</v>
      </c>
      <c r="K3123">
        <f t="shared" ca="1" si="530"/>
        <v>1</v>
      </c>
      <c r="L3123">
        <f t="shared" ca="1" si="531"/>
        <v>162.49999999999432</v>
      </c>
      <c r="M3123">
        <f t="shared" ca="1" si="532"/>
        <v>66312.500000000146</v>
      </c>
      <c r="N3123">
        <f t="shared" ca="1" si="533"/>
        <v>162.49999999999432</v>
      </c>
      <c r="O3123">
        <f t="shared" ca="1" si="534"/>
        <v>55587.500000000138</v>
      </c>
      <c r="P3123">
        <f t="shared" ca="1" si="537"/>
        <v>275.20939764555249</v>
      </c>
      <c r="Q3123">
        <f t="shared" ca="1" si="538"/>
        <v>222.34999999999519</v>
      </c>
      <c r="R3123">
        <f t="shared" ca="1" si="535"/>
        <v>2.4565381708237938E-3</v>
      </c>
      <c r="S3123">
        <f t="shared" ca="1" si="536"/>
        <v>2.9318899413620907E-3</v>
      </c>
    </row>
    <row r="3124" spans="1:19" x14ac:dyDescent="0.25">
      <c r="A3124" s="1">
        <v>37761</v>
      </c>
      <c r="B3124">
        <v>95.084999999999994</v>
      </c>
      <c r="C3124">
        <v>95.165000000000006</v>
      </c>
      <c r="D3124">
        <v>95.07</v>
      </c>
      <c r="E3124">
        <v>95.16</v>
      </c>
      <c r="F3124">
        <f ca="1">AVERAGE(E3124:OFFSET(E3124,-$F$2+1,0))</f>
        <v>94.916375000000002</v>
      </c>
      <c r="G3124">
        <f t="shared" ca="1" si="528"/>
        <v>1</v>
      </c>
      <c r="H3124">
        <v>6.9999999999999999E-4</v>
      </c>
      <c r="I3124">
        <f ca="1">STDEV(OFFSET(H3124,-$I$2+1,0):H3124)</f>
        <v>4.8666426339228762E-4</v>
      </c>
      <c r="J3124">
        <f t="shared" ca="1" si="529"/>
        <v>1</v>
      </c>
      <c r="K3124">
        <f t="shared" ca="1" si="530"/>
        <v>1</v>
      </c>
      <c r="L3124">
        <f t="shared" ca="1" si="531"/>
        <v>-249.99999999998579</v>
      </c>
      <c r="M3124">
        <f t="shared" ca="1" si="532"/>
        <v>66062.50000000016</v>
      </c>
      <c r="N3124">
        <f t="shared" ca="1" si="533"/>
        <v>-249.99999999998579</v>
      </c>
      <c r="O3124">
        <f t="shared" ca="1" si="534"/>
        <v>55337.500000000153</v>
      </c>
      <c r="P3124">
        <f t="shared" ca="1" si="537"/>
        <v>273.97166705123931</v>
      </c>
      <c r="Q3124">
        <f t="shared" ca="1" si="538"/>
        <v>221.34999999999528</v>
      </c>
      <c r="R3124">
        <f t="shared" ca="1" si="535"/>
        <v>-3.7700282752118415E-3</v>
      </c>
      <c r="S3124">
        <f t="shared" ca="1" si="536"/>
        <v>-4.4974139869572325E-3</v>
      </c>
    </row>
    <row r="3125" spans="1:19" x14ac:dyDescent="0.25">
      <c r="A3125" s="1">
        <v>37762</v>
      </c>
      <c r="B3125">
        <v>95.155000000000001</v>
      </c>
      <c r="C3125">
        <v>95.165000000000006</v>
      </c>
      <c r="D3125">
        <v>95.04</v>
      </c>
      <c r="E3125">
        <v>95.06</v>
      </c>
      <c r="F3125">
        <f ca="1">AVERAGE(E3125:OFFSET(E3125,-$F$2+1,0))</f>
        <v>94.923124999999999</v>
      </c>
      <c r="G3125">
        <f t="shared" ca="1" si="528"/>
        <v>1</v>
      </c>
      <c r="H3125">
        <v>-1.1000000000000001E-3</v>
      </c>
      <c r="I3125">
        <f ca="1">STDEV(OFFSET(H3125,-$I$2+1,0):H3125)</f>
        <v>5.6612719418872655E-4</v>
      </c>
      <c r="J3125">
        <f t="shared" ca="1" si="529"/>
        <v>1</v>
      </c>
      <c r="K3125">
        <f t="shared" ca="1" si="530"/>
        <v>1</v>
      </c>
      <c r="L3125">
        <f t="shared" ca="1" si="531"/>
        <v>75.000000000002842</v>
      </c>
      <c r="M3125">
        <f t="shared" ca="1" si="532"/>
        <v>66137.50000000016</v>
      </c>
      <c r="N3125">
        <f t="shared" ca="1" si="533"/>
        <v>75.000000000002842</v>
      </c>
      <c r="O3125">
        <f t="shared" ca="1" si="534"/>
        <v>55412.500000000153</v>
      </c>
      <c r="P3125">
        <f t="shared" ca="1" si="537"/>
        <v>274.34298622953327</v>
      </c>
      <c r="Q3125">
        <f t="shared" ca="1" si="538"/>
        <v>221.64999999999526</v>
      </c>
      <c r="R3125">
        <f t="shared" ca="1" si="535"/>
        <v>1.1352885525071359E-3</v>
      </c>
      <c r="S3125">
        <f t="shared" ca="1" si="536"/>
        <v>1.3553196295460156E-3</v>
      </c>
    </row>
    <row r="3126" spans="1:19" x14ac:dyDescent="0.25">
      <c r="A3126" s="1">
        <v>37763</v>
      </c>
      <c r="B3126">
        <v>95.045000000000002</v>
      </c>
      <c r="C3126">
        <v>95.11</v>
      </c>
      <c r="D3126">
        <v>95.045000000000002</v>
      </c>
      <c r="E3126">
        <v>95.09</v>
      </c>
      <c r="F3126">
        <f ca="1">AVERAGE(E3126:OFFSET(E3126,-$F$2+1,0))</f>
        <v>94.930374999999998</v>
      </c>
      <c r="G3126">
        <f t="shared" ca="1" si="528"/>
        <v>1</v>
      </c>
      <c r="H3126">
        <v>2.9999999999999997E-4</v>
      </c>
      <c r="I3126">
        <f ca="1">STDEV(OFFSET(H3126,-$I$2+1,0):H3126)</f>
        <v>5.5238716399584132E-4</v>
      </c>
      <c r="J3126">
        <f t="shared" ca="1" si="529"/>
        <v>1</v>
      </c>
      <c r="K3126">
        <f t="shared" ca="1" si="530"/>
        <v>1</v>
      </c>
      <c r="L3126">
        <f t="shared" ca="1" si="531"/>
        <v>-50.00000000002558</v>
      </c>
      <c r="M3126">
        <f t="shared" ca="1" si="532"/>
        <v>66087.500000000131</v>
      </c>
      <c r="N3126">
        <f t="shared" ca="1" si="533"/>
        <v>-50.00000000002558</v>
      </c>
      <c r="O3126">
        <f t="shared" ca="1" si="534"/>
        <v>55362.500000000124</v>
      </c>
      <c r="P3126">
        <f t="shared" ca="1" si="537"/>
        <v>274.09544011067049</v>
      </c>
      <c r="Q3126">
        <f t="shared" ca="1" si="538"/>
        <v>221.44999999999516</v>
      </c>
      <c r="R3126">
        <f t="shared" ca="1" si="535"/>
        <v>-7.5600075600114097E-4</v>
      </c>
      <c r="S3126">
        <f t="shared" ca="1" si="536"/>
        <v>-9.0232348296910342E-4</v>
      </c>
    </row>
    <row r="3127" spans="1:19" x14ac:dyDescent="0.25">
      <c r="A3127" s="1">
        <v>37764</v>
      </c>
      <c r="B3127">
        <v>95.09</v>
      </c>
      <c r="C3127">
        <v>95.105000000000004</v>
      </c>
      <c r="D3127">
        <v>95.064999999999998</v>
      </c>
      <c r="E3127">
        <v>95.07</v>
      </c>
      <c r="F3127">
        <f ca="1">AVERAGE(E3127:OFFSET(E3127,-$F$2+1,0))</f>
        <v>94.93587500000001</v>
      </c>
      <c r="G3127">
        <f t="shared" ca="1" si="528"/>
        <v>1</v>
      </c>
      <c r="H3127">
        <v>-2.0000000000000001E-4</v>
      </c>
      <c r="I3127">
        <f ca="1">STDEV(OFFSET(H3127,-$I$2+1,0):H3127)</f>
        <v>5.4954526656136339E-4</v>
      </c>
      <c r="J3127">
        <f t="shared" ca="1" si="529"/>
        <v>1</v>
      </c>
      <c r="K3127">
        <f t="shared" ca="1" si="530"/>
        <v>1</v>
      </c>
      <c r="L3127">
        <f t="shared" ca="1" si="531"/>
        <v>62.500000000014211</v>
      </c>
      <c r="M3127">
        <f t="shared" ca="1" si="532"/>
        <v>66150.000000000146</v>
      </c>
      <c r="N3127">
        <f t="shared" ca="1" si="533"/>
        <v>62.500000000014211</v>
      </c>
      <c r="O3127">
        <f t="shared" ca="1" si="534"/>
        <v>55425.000000000138</v>
      </c>
      <c r="P3127">
        <f t="shared" ca="1" si="537"/>
        <v>274.40487275924886</v>
      </c>
      <c r="Q3127">
        <f t="shared" ca="1" si="538"/>
        <v>221.69999999999521</v>
      </c>
      <c r="R3127">
        <f t="shared" ca="1" si="535"/>
        <v>9.4571590694176796E-4</v>
      </c>
      <c r="S3127">
        <f t="shared" ca="1" si="536"/>
        <v>1.128923007451146E-3</v>
      </c>
    </row>
    <row r="3128" spans="1:19" x14ac:dyDescent="0.25">
      <c r="A3128" s="1">
        <v>37768</v>
      </c>
      <c r="B3128">
        <v>95.09</v>
      </c>
      <c r="C3128">
        <v>95.105000000000004</v>
      </c>
      <c r="D3128">
        <v>95.045000000000002</v>
      </c>
      <c r="E3128">
        <v>95.094999999999999</v>
      </c>
      <c r="F3128">
        <f ca="1">AVERAGE(E3128:OFFSET(E3128,-$F$2+1,0))</f>
        <v>94.940875000000005</v>
      </c>
      <c r="G3128">
        <f t="shared" ca="1" si="528"/>
        <v>1</v>
      </c>
      <c r="H3128">
        <v>2.9999999999999997E-4</v>
      </c>
      <c r="I3128">
        <f ca="1">STDEV(OFFSET(H3128,-$I$2+1,0):H3128)</f>
        <v>5.4702544922998158E-4</v>
      </c>
      <c r="J3128">
        <f t="shared" ca="1" si="529"/>
        <v>1</v>
      </c>
      <c r="K3128">
        <f t="shared" ca="1" si="530"/>
        <v>1</v>
      </c>
      <c r="L3128">
        <f t="shared" ca="1" si="531"/>
        <v>-49.999999999990052</v>
      </c>
      <c r="M3128">
        <f t="shared" ca="1" si="532"/>
        <v>66100.00000000016</v>
      </c>
      <c r="N3128">
        <f t="shared" ca="1" si="533"/>
        <v>-49.999999999990052</v>
      </c>
      <c r="O3128">
        <f t="shared" ca="1" si="534"/>
        <v>55375.000000000146</v>
      </c>
      <c r="P3128">
        <f t="shared" ca="1" si="537"/>
        <v>274.15732664038626</v>
      </c>
      <c r="Q3128">
        <f t="shared" ca="1" si="538"/>
        <v>221.49999999999525</v>
      </c>
      <c r="R3128">
        <f t="shared" ca="1" si="535"/>
        <v>-7.5585789871488948E-4</v>
      </c>
      <c r="S3128">
        <f t="shared" ca="1" si="536"/>
        <v>-9.0211998195741864E-4</v>
      </c>
    </row>
    <row r="3129" spans="1:19" x14ac:dyDescent="0.25">
      <c r="A3129" s="1">
        <v>37769</v>
      </c>
      <c r="B3129">
        <v>95.09</v>
      </c>
      <c r="C3129">
        <v>95.094999999999999</v>
      </c>
      <c r="D3129">
        <v>95.02</v>
      </c>
      <c r="E3129">
        <v>95.075000000000003</v>
      </c>
      <c r="F3129">
        <f ca="1">AVERAGE(E3129:OFFSET(E3129,-$F$2+1,0))</f>
        <v>94.944499999999977</v>
      </c>
      <c r="G3129">
        <f t="shared" ca="1" si="528"/>
        <v>1</v>
      </c>
      <c r="H3129">
        <v>-2.0000000000000001E-4</v>
      </c>
      <c r="I3129">
        <f ca="1">STDEV(OFFSET(H3129,-$I$2+1,0):H3129)</f>
        <v>5.4702544922998158E-4</v>
      </c>
      <c r="J3129">
        <f t="shared" ca="1" si="529"/>
        <v>1</v>
      </c>
      <c r="K3129">
        <f t="shared" ca="1" si="530"/>
        <v>1</v>
      </c>
      <c r="L3129">
        <f t="shared" ca="1" si="531"/>
        <v>75.000000000002842</v>
      </c>
      <c r="M3129">
        <f t="shared" ca="1" si="532"/>
        <v>66175.00000000016</v>
      </c>
      <c r="N3129">
        <f t="shared" ca="1" si="533"/>
        <v>75.000000000002842</v>
      </c>
      <c r="O3129">
        <f t="shared" ca="1" si="534"/>
        <v>55450.000000000146</v>
      </c>
      <c r="P3129">
        <f t="shared" ca="1" si="537"/>
        <v>274.52864581868022</v>
      </c>
      <c r="Q3129">
        <f t="shared" ca="1" si="538"/>
        <v>221.79999999999526</v>
      </c>
      <c r="R3129">
        <f t="shared" ca="1" si="535"/>
        <v>1.1346444780635802E-3</v>
      </c>
      <c r="S3129">
        <f t="shared" ca="1" si="536"/>
        <v>1.3544018058691222E-3</v>
      </c>
    </row>
    <row r="3130" spans="1:19" x14ac:dyDescent="0.25">
      <c r="A3130" s="1">
        <v>37770</v>
      </c>
      <c r="B3130">
        <v>95.084999999999994</v>
      </c>
      <c r="C3130">
        <v>95.114999999999995</v>
      </c>
      <c r="D3130">
        <v>95.064999999999998</v>
      </c>
      <c r="E3130">
        <v>95.105000000000004</v>
      </c>
      <c r="F3130">
        <f ca="1">AVERAGE(E3130:OFFSET(E3130,-$F$2+1,0))</f>
        <v>94.948499999999996</v>
      </c>
      <c r="G3130">
        <f t="shared" ca="1" si="528"/>
        <v>1</v>
      </c>
      <c r="H3130">
        <v>2.9999999999999997E-4</v>
      </c>
      <c r="I3130">
        <f ca="1">STDEV(OFFSET(H3130,-$I$2+1,0):H3130)</f>
        <v>5.3160630466341787E-4</v>
      </c>
      <c r="J3130">
        <f t="shared" ca="1" si="529"/>
        <v>1</v>
      </c>
      <c r="K3130">
        <f t="shared" ca="1" si="530"/>
        <v>1</v>
      </c>
      <c r="L3130">
        <f t="shared" ca="1" si="531"/>
        <v>-75.000000000002842</v>
      </c>
      <c r="M3130">
        <f t="shared" ca="1" si="532"/>
        <v>66100.00000000016</v>
      </c>
      <c r="N3130">
        <f t="shared" ca="1" si="533"/>
        <v>-75.000000000002842</v>
      </c>
      <c r="O3130">
        <f t="shared" ca="1" si="534"/>
        <v>55375.000000000146</v>
      </c>
      <c r="P3130">
        <f t="shared" ca="1" si="537"/>
        <v>274.1573266403862</v>
      </c>
      <c r="Q3130">
        <f t="shared" ca="1" si="538"/>
        <v>221.49999999999525</v>
      </c>
      <c r="R3130">
        <f t="shared" ca="1" si="535"/>
        <v>-1.1333585190782419E-3</v>
      </c>
      <c r="S3130">
        <f t="shared" ca="1" si="536"/>
        <v>-1.3525698827773246E-3</v>
      </c>
    </row>
    <row r="3131" spans="1:19" x14ac:dyDescent="0.25">
      <c r="A3131" s="1">
        <v>37771</v>
      </c>
      <c r="B3131">
        <v>95.105000000000004</v>
      </c>
      <c r="C3131">
        <v>95.11</v>
      </c>
      <c r="D3131">
        <v>95.034999999999997</v>
      </c>
      <c r="E3131">
        <v>95.075000000000003</v>
      </c>
      <c r="F3131">
        <f ca="1">AVERAGE(E3131:OFFSET(E3131,-$F$2+1,0))</f>
        <v>94.952874999999992</v>
      </c>
      <c r="G3131">
        <f t="shared" ca="1" si="528"/>
        <v>1</v>
      </c>
      <c r="H3131">
        <v>-2.9999999999999997E-4</v>
      </c>
      <c r="I3131">
        <f ca="1">STDEV(OFFSET(H3131,-$I$2+1,0):H3131)</f>
        <v>5.3812540115517784E-4</v>
      </c>
      <c r="J3131">
        <f t="shared" ca="1" si="529"/>
        <v>1</v>
      </c>
      <c r="K3131">
        <f t="shared" ca="1" si="530"/>
        <v>1</v>
      </c>
      <c r="L3131">
        <f t="shared" ca="1" si="531"/>
        <v>-25.00000000001279</v>
      </c>
      <c r="M3131">
        <f t="shared" ca="1" si="532"/>
        <v>66075.000000000146</v>
      </c>
      <c r="N3131">
        <f t="shared" ca="1" si="533"/>
        <v>-25.00000000001279</v>
      </c>
      <c r="O3131">
        <f t="shared" ca="1" si="534"/>
        <v>55350.000000000131</v>
      </c>
      <c r="P3131">
        <f t="shared" ca="1" si="537"/>
        <v>274.03355358095484</v>
      </c>
      <c r="Q3131">
        <f t="shared" ca="1" si="538"/>
        <v>221.3999999999952</v>
      </c>
      <c r="R3131">
        <f t="shared" ca="1" si="535"/>
        <v>-3.7821482602137259E-4</v>
      </c>
      <c r="S3131">
        <f t="shared" ca="1" si="536"/>
        <v>-4.514672686232546E-4</v>
      </c>
    </row>
    <row r="3132" spans="1:19" x14ac:dyDescent="0.25">
      <c r="A3132" s="1">
        <v>37774</v>
      </c>
      <c r="B3132">
        <v>95.075000000000003</v>
      </c>
      <c r="C3132">
        <v>95.08</v>
      </c>
      <c r="D3132">
        <v>95.004999999999995</v>
      </c>
      <c r="E3132">
        <v>95.064999999999998</v>
      </c>
      <c r="F3132">
        <f ca="1">AVERAGE(E3132:OFFSET(E3132,-$F$2+1,0))</f>
        <v>94.956249999999983</v>
      </c>
      <c r="G3132">
        <f t="shared" ca="1" si="528"/>
        <v>1</v>
      </c>
      <c r="H3132">
        <v>-1E-4</v>
      </c>
      <c r="I3132">
        <f ca="1">STDEV(OFFSET(H3132,-$I$2+1,0):H3132)</f>
        <v>5.2304774865056147E-4</v>
      </c>
      <c r="J3132">
        <f t="shared" ca="1" si="529"/>
        <v>1</v>
      </c>
      <c r="K3132">
        <f t="shared" ca="1" si="530"/>
        <v>1</v>
      </c>
      <c r="L3132">
        <f t="shared" ca="1" si="531"/>
        <v>225.00000000000853</v>
      </c>
      <c r="M3132">
        <f t="shared" ca="1" si="532"/>
        <v>66300.00000000016</v>
      </c>
      <c r="N3132">
        <f t="shared" ca="1" si="533"/>
        <v>225.00000000000853</v>
      </c>
      <c r="O3132">
        <f t="shared" ca="1" si="534"/>
        <v>55575.000000000138</v>
      </c>
      <c r="P3132">
        <f t="shared" ca="1" si="537"/>
        <v>275.14751111583678</v>
      </c>
      <c r="Q3132">
        <f t="shared" ca="1" si="538"/>
        <v>222.29999999999521</v>
      </c>
      <c r="R3132">
        <f t="shared" ca="1" si="535"/>
        <v>3.4052213393871815E-3</v>
      </c>
      <c r="S3132">
        <f t="shared" ca="1" si="536"/>
        <v>4.0650406504066485E-3</v>
      </c>
    </row>
    <row r="3133" spans="1:19" x14ac:dyDescent="0.25">
      <c r="A3133" s="1">
        <v>37775</v>
      </c>
      <c r="B3133">
        <v>95.07</v>
      </c>
      <c r="C3133">
        <v>95.174999999999997</v>
      </c>
      <c r="D3133">
        <v>95.06</v>
      </c>
      <c r="E3133">
        <v>95.155000000000001</v>
      </c>
      <c r="F3133">
        <f ca="1">AVERAGE(E3133:OFFSET(E3133,-$F$2+1,0))</f>
        <v>94.961875000000006</v>
      </c>
      <c r="G3133">
        <f t="shared" ca="1" si="528"/>
        <v>1</v>
      </c>
      <c r="H3133">
        <v>8.9999999999999998E-4</v>
      </c>
      <c r="I3133">
        <f ca="1">STDEV(OFFSET(H3133,-$I$2+1,0):H3133)</f>
        <v>5.5212508117559542E-4</v>
      </c>
      <c r="J3133">
        <f t="shared" ca="1" si="529"/>
        <v>1</v>
      </c>
      <c r="K3133">
        <f t="shared" ca="1" si="530"/>
        <v>1</v>
      </c>
      <c r="L3133">
        <f t="shared" ca="1" si="531"/>
        <v>0</v>
      </c>
      <c r="M3133">
        <f t="shared" ca="1" si="532"/>
        <v>66300.00000000016</v>
      </c>
      <c r="N3133">
        <f t="shared" ca="1" si="533"/>
        <v>0</v>
      </c>
      <c r="O3133">
        <f t="shared" ca="1" si="534"/>
        <v>55575.000000000138</v>
      </c>
      <c r="P3133">
        <f t="shared" ca="1" si="537"/>
        <v>275.14751111583678</v>
      </c>
      <c r="Q3133">
        <f t="shared" ca="1" si="538"/>
        <v>222.29999999999521</v>
      </c>
      <c r="R3133">
        <f t="shared" ca="1" si="535"/>
        <v>0</v>
      </c>
      <c r="S3133">
        <f t="shared" ca="1" si="536"/>
        <v>0</v>
      </c>
    </row>
    <row r="3134" spans="1:19" x14ac:dyDescent="0.25">
      <c r="A3134" s="1">
        <v>37776</v>
      </c>
      <c r="B3134">
        <v>95.165000000000006</v>
      </c>
      <c r="C3134">
        <v>95.18</v>
      </c>
      <c r="D3134">
        <v>95.13</v>
      </c>
      <c r="E3134">
        <v>95.155000000000001</v>
      </c>
      <c r="F3134">
        <f ca="1">AVERAGE(E3134:OFFSET(E3134,-$F$2+1,0))</f>
        <v>94.969375000000014</v>
      </c>
      <c r="G3134">
        <f t="shared" ca="1" si="528"/>
        <v>1</v>
      </c>
      <c r="H3134">
        <v>0</v>
      </c>
      <c r="I3134">
        <f ca="1">STDEV(OFFSET(H3134,-$I$2+1,0):H3134)</f>
        <v>4.7735565467754921E-4</v>
      </c>
      <c r="J3134">
        <f t="shared" ca="1" si="529"/>
        <v>1</v>
      </c>
      <c r="K3134">
        <f t="shared" ca="1" si="530"/>
        <v>1</v>
      </c>
      <c r="L3134">
        <f t="shared" ca="1" si="531"/>
        <v>-49.999999999990052</v>
      </c>
      <c r="M3134">
        <f t="shared" ca="1" si="532"/>
        <v>66250.000000000175</v>
      </c>
      <c r="N3134">
        <f t="shared" ca="1" si="533"/>
        <v>-49.999999999990052</v>
      </c>
      <c r="O3134">
        <f t="shared" ca="1" si="534"/>
        <v>55525.000000000146</v>
      </c>
      <c r="P3134">
        <f t="shared" ca="1" si="537"/>
        <v>274.89996499697418</v>
      </c>
      <c r="Q3134">
        <f t="shared" ca="1" si="538"/>
        <v>222.09999999999525</v>
      </c>
      <c r="R3134">
        <f t="shared" ca="1" si="535"/>
        <v>-7.5414781297119052E-4</v>
      </c>
      <c r="S3134">
        <f t="shared" ca="1" si="536"/>
        <v>-8.9968511021124476E-4</v>
      </c>
    </row>
    <row r="3135" spans="1:19" x14ac:dyDescent="0.25">
      <c r="A3135" s="1">
        <v>37777</v>
      </c>
      <c r="B3135">
        <v>95.14</v>
      </c>
      <c r="C3135">
        <v>95.194999999999993</v>
      </c>
      <c r="D3135">
        <v>95.114999999999995</v>
      </c>
      <c r="E3135">
        <v>95.135000000000005</v>
      </c>
      <c r="F3135">
        <f ca="1">AVERAGE(E3135:OFFSET(E3135,-$F$2+1,0))</f>
        <v>94.975625000000008</v>
      </c>
      <c r="G3135">
        <f t="shared" ca="1" si="528"/>
        <v>1</v>
      </c>
      <c r="H3135">
        <v>-2.0000000000000001E-4</v>
      </c>
      <c r="I3135">
        <f ca="1">STDEV(OFFSET(H3135,-$I$2+1,0):H3135)</f>
        <v>4.6935005452669387E-4</v>
      </c>
      <c r="J3135">
        <f t="shared" ca="1" si="529"/>
        <v>1</v>
      </c>
      <c r="K3135">
        <f t="shared" ca="1" si="530"/>
        <v>1</v>
      </c>
      <c r="L3135">
        <f t="shared" ca="1" si="531"/>
        <v>37.500000000001421</v>
      </c>
      <c r="M3135">
        <f t="shared" ca="1" si="532"/>
        <v>66287.500000000175</v>
      </c>
      <c r="N3135">
        <f t="shared" ca="1" si="533"/>
        <v>37.500000000001421</v>
      </c>
      <c r="O3135">
        <f t="shared" ca="1" si="534"/>
        <v>55562.500000000146</v>
      </c>
      <c r="P3135">
        <f t="shared" ca="1" si="537"/>
        <v>275.08562458612118</v>
      </c>
      <c r="Q3135">
        <f t="shared" ca="1" si="538"/>
        <v>222.24999999999525</v>
      </c>
      <c r="R3135">
        <f t="shared" ca="1" si="535"/>
        <v>5.6603773584907658E-4</v>
      </c>
      <c r="S3135">
        <f t="shared" ca="1" si="536"/>
        <v>6.7537145429988875E-4</v>
      </c>
    </row>
    <row r="3136" spans="1:19" x14ac:dyDescent="0.25">
      <c r="A3136" s="1">
        <v>37778</v>
      </c>
      <c r="B3136">
        <v>95.13</v>
      </c>
      <c r="C3136">
        <v>95.174999999999997</v>
      </c>
      <c r="D3136">
        <v>95.094999999999999</v>
      </c>
      <c r="E3136">
        <v>95.15</v>
      </c>
      <c r="F3136">
        <f ca="1">AVERAGE(E3136:OFFSET(E3136,-$F$2+1,0))</f>
        <v>94.981375000000014</v>
      </c>
      <c r="G3136">
        <f t="shared" ca="1" si="528"/>
        <v>1</v>
      </c>
      <c r="H3136">
        <v>2.0000000000000001E-4</v>
      </c>
      <c r="I3136">
        <f ca="1">STDEV(OFFSET(H3136,-$I$2+1,0):H3136)</f>
        <v>4.5707882540277329E-4</v>
      </c>
      <c r="J3136">
        <f t="shared" ca="1" si="529"/>
        <v>1</v>
      </c>
      <c r="K3136">
        <f t="shared" ca="1" si="530"/>
        <v>1</v>
      </c>
      <c r="L3136">
        <f t="shared" ca="1" si="531"/>
        <v>124.99999999999289</v>
      </c>
      <c r="M3136">
        <f t="shared" ca="1" si="532"/>
        <v>66412.500000000175</v>
      </c>
      <c r="N3136">
        <f t="shared" ca="1" si="533"/>
        <v>124.99999999999289</v>
      </c>
      <c r="O3136">
        <f t="shared" ca="1" si="534"/>
        <v>55687.500000000138</v>
      </c>
      <c r="P3136">
        <f t="shared" ca="1" si="537"/>
        <v>275.7044898832778</v>
      </c>
      <c r="Q3136">
        <f t="shared" ca="1" si="538"/>
        <v>222.74999999999523</v>
      </c>
      <c r="R3136">
        <f t="shared" ca="1" si="535"/>
        <v>1.8857250612859524E-3</v>
      </c>
      <c r="S3136">
        <f t="shared" ca="1" si="536"/>
        <v>2.2497187851517222E-3</v>
      </c>
    </row>
    <row r="3137" spans="1:19" x14ac:dyDescent="0.25">
      <c r="A3137" s="1">
        <v>37781</v>
      </c>
      <c r="B3137">
        <v>95.165000000000006</v>
      </c>
      <c r="C3137">
        <v>95.215000000000003</v>
      </c>
      <c r="D3137">
        <v>95.16</v>
      </c>
      <c r="E3137">
        <v>95.2</v>
      </c>
      <c r="F3137">
        <f ca="1">AVERAGE(E3137:OFFSET(E3137,-$F$2+1,0))</f>
        <v>94.989125000000016</v>
      </c>
      <c r="G3137">
        <f t="shared" ca="1" si="528"/>
        <v>1</v>
      </c>
      <c r="H3137">
        <v>5.0000000000000001E-4</v>
      </c>
      <c r="I3137">
        <f ca="1">STDEV(OFFSET(H3137,-$I$2+1,0):H3137)</f>
        <v>4.6555004253599107E-4</v>
      </c>
      <c r="J3137">
        <f t="shared" ca="1" si="529"/>
        <v>1</v>
      </c>
      <c r="K3137">
        <f t="shared" ca="1" si="530"/>
        <v>1</v>
      </c>
      <c r="L3137">
        <f t="shared" ca="1" si="531"/>
        <v>112.50000000000426</v>
      </c>
      <c r="M3137">
        <f t="shared" ca="1" si="532"/>
        <v>66525.000000000175</v>
      </c>
      <c r="N3137">
        <f t="shared" ca="1" si="533"/>
        <v>112.50000000000426</v>
      </c>
      <c r="O3137">
        <f t="shared" ca="1" si="534"/>
        <v>55800.000000000146</v>
      </c>
      <c r="P3137">
        <f t="shared" ca="1" si="537"/>
        <v>276.26146865071877</v>
      </c>
      <c r="Q3137">
        <f t="shared" ca="1" si="538"/>
        <v>223.19999999999521</v>
      </c>
      <c r="R3137">
        <f t="shared" ca="1" si="535"/>
        <v>1.6939582156974059E-3</v>
      </c>
      <c r="S3137">
        <f t="shared" ca="1" si="536"/>
        <v>2.0202020202020918E-3</v>
      </c>
    </row>
    <row r="3138" spans="1:19" x14ac:dyDescent="0.25">
      <c r="A3138" s="1">
        <v>37782</v>
      </c>
      <c r="B3138">
        <v>95.204999999999998</v>
      </c>
      <c r="C3138">
        <v>95.275000000000006</v>
      </c>
      <c r="D3138">
        <v>94.974999999999994</v>
      </c>
      <c r="E3138">
        <v>95.245000000000005</v>
      </c>
      <c r="F3138">
        <f ca="1">AVERAGE(E3138:OFFSET(E3138,-$F$2+1,0))</f>
        <v>94.999499999999998</v>
      </c>
      <c r="G3138">
        <f t="shared" ca="1" si="528"/>
        <v>1</v>
      </c>
      <c r="H3138">
        <v>5.0000000000000001E-4</v>
      </c>
      <c r="I3138">
        <f ca="1">STDEV(OFFSET(H3138,-$I$2+1,0):H3138)</f>
        <v>4.7361987867242664E-4</v>
      </c>
      <c r="J3138">
        <f t="shared" ca="1" si="529"/>
        <v>1</v>
      </c>
      <c r="K3138">
        <f t="shared" ca="1" si="530"/>
        <v>1</v>
      </c>
      <c r="L3138">
        <f t="shared" ca="1" si="531"/>
        <v>12.499999999988631</v>
      </c>
      <c r="M3138">
        <f t="shared" ca="1" si="532"/>
        <v>66537.50000000016</v>
      </c>
      <c r="N3138">
        <f t="shared" ca="1" si="533"/>
        <v>12.499999999988631</v>
      </c>
      <c r="O3138">
        <f t="shared" ca="1" si="534"/>
        <v>55812.500000000131</v>
      </c>
      <c r="P3138">
        <f t="shared" ca="1" si="537"/>
        <v>276.32335518043442</v>
      </c>
      <c r="Q3138">
        <f t="shared" ca="1" si="538"/>
        <v>223.2499999999952</v>
      </c>
      <c r="R3138">
        <f t="shared" ca="1" si="535"/>
        <v>1.8789928598254187E-4</v>
      </c>
      <c r="S3138">
        <f t="shared" ca="1" si="536"/>
        <v>2.2401433691735841E-4</v>
      </c>
    </row>
    <row r="3139" spans="1:19" x14ac:dyDescent="0.25">
      <c r="A3139" s="1">
        <v>37783</v>
      </c>
      <c r="B3139">
        <v>95.254999999999995</v>
      </c>
      <c r="C3139">
        <v>95.284999999999997</v>
      </c>
      <c r="D3139">
        <v>95.224999999999994</v>
      </c>
      <c r="E3139">
        <v>95.25</v>
      </c>
      <c r="F3139">
        <f ca="1">AVERAGE(E3139:OFFSET(E3139,-$F$2+1,0))</f>
        <v>95.011124999999993</v>
      </c>
      <c r="G3139">
        <f t="shared" ca="1" si="528"/>
        <v>1</v>
      </c>
      <c r="H3139">
        <v>1E-4</v>
      </c>
      <c r="I3139">
        <f ca="1">STDEV(OFFSET(H3139,-$I$2+1,0):H3139)</f>
        <v>4.6732722672887918E-4</v>
      </c>
      <c r="J3139">
        <f t="shared" ca="1" si="529"/>
        <v>1</v>
      </c>
      <c r="K3139">
        <f t="shared" ca="1" si="530"/>
        <v>1</v>
      </c>
      <c r="L3139">
        <f t="shared" ca="1" si="531"/>
        <v>87.499999999991473</v>
      </c>
      <c r="M3139">
        <f t="shared" ca="1" si="532"/>
        <v>66625.000000000146</v>
      </c>
      <c r="N3139">
        <f t="shared" ca="1" si="533"/>
        <v>87.499999999991473</v>
      </c>
      <c r="O3139">
        <f t="shared" ca="1" si="534"/>
        <v>55900.000000000124</v>
      </c>
      <c r="P3139">
        <f t="shared" ca="1" si="537"/>
        <v>276.75656088844403</v>
      </c>
      <c r="Q3139">
        <f t="shared" ca="1" si="538"/>
        <v>223.59999999999516</v>
      </c>
      <c r="R3139">
        <f t="shared" ca="1" si="535"/>
        <v>1.3150479053164194E-3</v>
      </c>
      <c r="S3139">
        <f t="shared" ca="1" si="536"/>
        <v>1.5677491601342221E-3</v>
      </c>
    </row>
    <row r="3140" spans="1:19" x14ac:dyDescent="0.25">
      <c r="A3140" s="1">
        <v>37784</v>
      </c>
      <c r="B3140">
        <v>95.25</v>
      </c>
      <c r="C3140">
        <v>95.31</v>
      </c>
      <c r="D3140">
        <v>95.224999999999994</v>
      </c>
      <c r="E3140">
        <v>95.284999999999997</v>
      </c>
      <c r="F3140">
        <f ca="1">AVERAGE(E3140:OFFSET(E3140,-$F$2+1,0))</f>
        <v>95.023624999999996</v>
      </c>
      <c r="G3140">
        <f t="shared" ca="1" si="528"/>
        <v>1</v>
      </c>
      <c r="H3140">
        <v>4.0000000000000002E-4</v>
      </c>
      <c r="I3140">
        <f ca="1">STDEV(OFFSET(H3140,-$I$2+1,0):H3140)</f>
        <v>4.6385115579983428E-4</v>
      </c>
      <c r="J3140">
        <f t="shared" ca="1" si="529"/>
        <v>1</v>
      </c>
      <c r="K3140">
        <f t="shared" ca="1" si="530"/>
        <v>1</v>
      </c>
      <c r="L3140">
        <f t="shared" ca="1" si="531"/>
        <v>62.500000000014211</v>
      </c>
      <c r="M3140">
        <f t="shared" ca="1" si="532"/>
        <v>66687.50000000016</v>
      </c>
      <c r="N3140">
        <f t="shared" ca="1" si="533"/>
        <v>62.500000000014211</v>
      </c>
      <c r="O3140">
        <f t="shared" ca="1" si="534"/>
        <v>55962.500000000138</v>
      </c>
      <c r="P3140">
        <f t="shared" ca="1" si="537"/>
        <v>277.06599353702245</v>
      </c>
      <c r="Q3140">
        <f t="shared" ca="1" si="538"/>
        <v>223.84999999999522</v>
      </c>
      <c r="R3140">
        <f t="shared" ca="1" si="535"/>
        <v>9.3808630394017368E-4</v>
      </c>
      <c r="S3140">
        <f t="shared" ca="1" si="536"/>
        <v>1.1180679785333465E-3</v>
      </c>
    </row>
    <row r="3141" spans="1:19" x14ac:dyDescent="0.25">
      <c r="A3141" s="1">
        <v>37785</v>
      </c>
      <c r="B3141">
        <v>95.29</v>
      </c>
      <c r="C3141">
        <v>95.325000000000003</v>
      </c>
      <c r="D3141">
        <v>95.28</v>
      </c>
      <c r="E3141">
        <v>95.31</v>
      </c>
      <c r="F3141">
        <f ca="1">AVERAGE(E3141:OFFSET(E3141,-$F$2+1,0))</f>
        <v>95.036249999999995</v>
      </c>
      <c r="G3141">
        <f t="shared" ca="1" si="528"/>
        <v>1</v>
      </c>
      <c r="H3141">
        <v>2.9999999999999997E-4</v>
      </c>
      <c r="I3141">
        <f ca="1">STDEV(OFFSET(H3141,-$I$2+1,0):H3141)</f>
        <v>4.5317592726515338E-4</v>
      </c>
      <c r="J3141">
        <f t="shared" ca="1" si="529"/>
        <v>1</v>
      </c>
      <c r="K3141">
        <f t="shared" ca="1" si="530"/>
        <v>1</v>
      </c>
      <c r="L3141">
        <f t="shared" ca="1" si="531"/>
        <v>-87.499999999991473</v>
      </c>
      <c r="M3141">
        <f t="shared" ca="1" si="532"/>
        <v>66600.000000000175</v>
      </c>
      <c r="N3141">
        <f t="shared" ca="1" si="533"/>
        <v>-87.499999999991473</v>
      </c>
      <c r="O3141">
        <f t="shared" ca="1" si="534"/>
        <v>55875.000000000146</v>
      </c>
      <c r="P3141">
        <f t="shared" ca="1" si="537"/>
        <v>276.63278782901284</v>
      </c>
      <c r="Q3141">
        <f t="shared" ca="1" si="538"/>
        <v>223.49999999999525</v>
      </c>
      <c r="R3141">
        <f t="shared" ca="1" si="535"/>
        <v>-1.3120899718836554E-3</v>
      </c>
      <c r="S3141">
        <f t="shared" ca="1" si="536"/>
        <v>-1.5635470180923165E-3</v>
      </c>
    </row>
    <row r="3142" spans="1:19" x14ac:dyDescent="0.25">
      <c r="A3142" s="1">
        <v>37788</v>
      </c>
      <c r="B3142">
        <v>95.305000000000007</v>
      </c>
      <c r="C3142">
        <v>95.32</v>
      </c>
      <c r="D3142">
        <v>95.27</v>
      </c>
      <c r="E3142">
        <v>95.275000000000006</v>
      </c>
      <c r="F3142">
        <f ca="1">AVERAGE(E3142:OFFSET(E3142,-$F$2+1,0))</f>
        <v>95.048000000000002</v>
      </c>
      <c r="G3142">
        <f t="shared" ca="1" si="528"/>
        <v>1</v>
      </c>
      <c r="H3142">
        <v>-4.0000000000000002E-4</v>
      </c>
      <c r="I3142">
        <f ca="1">STDEV(OFFSET(H3142,-$I$2+1,0):H3142)</f>
        <v>4.4473528495523105E-4</v>
      </c>
      <c r="J3142">
        <f t="shared" ca="1" si="529"/>
        <v>1</v>
      </c>
      <c r="K3142">
        <f t="shared" ca="1" si="530"/>
        <v>1</v>
      </c>
      <c r="L3142">
        <f t="shared" ca="1" si="531"/>
        <v>-175.00000000001847</v>
      </c>
      <c r="M3142">
        <f t="shared" ca="1" si="532"/>
        <v>66425.00000000016</v>
      </c>
      <c r="N3142">
        <f t="shared" ca="1" si="533"/>
        <v>-175.00000000001847</v>
      </c>
      <c r="O3142">
        <f t="shared" ca="1" si="534"/>
        <v>55700.000000000124</v>
      </c>
      <c r="P3142">
        <f t="shared" ca="1" si="537"/>
        <v>275.76637641299345</v>
      </c>
      <c r="Q3142">
        <f t="shared" ca="1" si="538"/>
        <v>222.79999999999521</v>
      </c>
      <c r="R3142">
        <f t="shared" ca="1" si="535"/>
        <v>-2.627627627627898E-3</v>
      </c>
      <c r="S3142">
        <f t="shared" ca="1" si="536"/>
        <v>-3.1319910514544611E-3</v>
      </c>
    </row>
    <row r="3143" spans="1:19" x14ac:dyDescent="0.25">
      <c r="A3143" s="1">
        <v>37789</v>
      </c>
      <c r="B3143">
        <v>95.275000000000006</v>
      </c>
      <c r="C3143">
        <v>95.275000000000006</v>
      </c>
      <c r="D3143">
        <v>95.2</v>
      </c>
      <c r="E3143">
        <v>95.204999999999998</v>
      </c>
      <c r="F3143">
        <f ca="1">AVERAGE(E3143:OFFSET(E3143,-$F$2+1,0))</f>
        <v>95.058000000000007</v>
      </c>
      <c r="G3143">
        <f t="shared" ca="1" si="528"/>
        <v>1</v>
      </c>
      <c r="H3143">
        <v>-6.9999999999999999E-4</v>
      </c>
      <c r="I3143">
        <f ca="1">STDEV(OFFSET(H3143,-$I$2+1,0):H3143)</f>
        <v>4.7933616376686711E-4</v>
      </c>
      <c r="J3143">
        <f t="shared" ca="1" si="529"/>
        <v>1</v>
      </c>
      <c r="K3143">
        <f t="shared" ca="1" si="530"/>
        <v>1</v>
      </c>
      <c r="L3143">
        <f t="shared" ca="1" si="531"/>
        <v>25.00000000001279</v>
      </c>
      <c r="M3143">
        <f t="shared" ca="1" si="532"/>
        <v>66450.000000000175</v>
      </c>
      <c r="N3143">
        <f t="shared" ca="1" si="533"/>
        <v>25.00000000001279</v>
      </c>
      <c r="O3143">
        <f t="shared" ca="1" si="534"/>
        <v>55725.000000000138</v>
      </c>
      <c r="P3143">
        <f t="shared" ca="1" si="537"/>
        <v>275.89014947242481</v>
      </c>
      <c r="Q3143">
        <f t="shared" ca="1" si="538"/>
        <v>222.89999999999523</v>
      </c>
      <c r="R3143">
        <f t="shared" ca="1" si="535"/>
        <v>3.7636432066259285E-4</v>
      </c>
      <c r="S3143">
        <f t="shared" ca="1" si="536"/>
        <v>4.4883303411153921E-4</v>
      </c>
    </row>
    <row r="3144" spans="1:19" x14ac:dyDescent="0.25">
      <c r="A3144" s="1">
        <v>37790</v>
      </c>
      <c r="B3144">
        <v>95.21</v>
      </c>
      <c r="C3144">
        <v>95.254999999999995</v>
      </c>
      <c r="D3144">
        <v>95.18</v>
      </c>
      <c r="E3144">
        <v>95.215000000000003</v>
      </c>
      <c r="F3144">
        <f ca="1">AVERAGE(E3144:OFFSET(E3144,-$F$2+1,0))</f>
        <v>95.068250000000006</v>
      </c>
      <c r="G3144">
        <f t="shared" ca="1" si="528"/>
        <v>1</v>
      </c>
      <c r="H3144">
        <v>1E-4</v>
      </c>
      <c r="I3144">
        <f ca="1">STDEV(OFFSET(H3144,-$I$2+1,0):H3144)</f>
        <v>4.5569495798926954E-4</v>
      </c>
      <c r="J3144">
        <f t="shared" ca="1" si="529"/>
        <v>1</v>
      </c>
      <c r="K3144">
        <f t="shared" ca="1" si="530"/>
        <v>1</v>
      </c>
      <c r="L3144">
        <f t="shared" ca="1" si="531"/>
        <v>162.49999999999432</v>
      </c>
      <c r="M3144">
        <f t="shared" ca="1" si="532"/>
        <v>66612.500000000175</v>
      </c>
      <c r="N3144">
        <f t="shared" ca="1" si="533"/>
        <v>162.49999999999432</v>
      </c>
      <c r="O3144">
        <f t="shared" ca="1" si="534"/>
        <v>55887.500000000131</v>
      </c>
      <c r="P3144">
        <f t="shared" ca="1" si="537"/>
        <v>276.69467435872838</v>
      </c>
      <c r="Q3144">
        <f t="shared" ca="1" si="538"/>
        <v>223.54999999999518</v>
      </c>
      <c r="R3144">
        <f t="shared" ca="1" si="535"/>
        <v>2.4454477050412926E-3</v>
      </c>
      <c r="S3144">
        <f t="shared" ca="1" si="536"/>
        <v>2.9161058770748121E-3</v>
      </c>
    </row>
    <row r="3145" spans="1:19" x14ac:dyDescent="0.25">
      <c r="A3145" s="1">
        <v>37791</v>
      </c>
      <c r="B3145">
        <v>95.215000000000003</v>
      </c>
      <c r="C3145">
        <v>95.3</v>
      </c>
      <c r="D3145">
        <v>95.215000000000003</v>
      </c>
      <c r="E3145">
        <v>95.28</v>
      </c>
      <c r="F3145">
        <f ca="1">AVERAGE(E3145:OFFSET(E3145,-$F$2+1,0))</f>
        <v>95.080124999999995</v>
      </c>
      <c r="G3145">
        <f t="shared" ca="1" si="528"/>
        <v>1</v>
      </c>
      <c r="H3145">
        <v>6.9999999999999999E-4</v>
      </c>
      <c r="I3145">
        <f ca="1">STDEV(OFFSET(H3145,-$I$2+1,0):H3145)</f>
        <v>3.9319875782852458E-4</v>
      </c>
      <c r="J3145">
        <f t="shared" ca="1" si="529"/>
        <v>1</v>
      </c>
      <c r="K3145">
        <f t="shared" ca="1" si="530"/>
        <v>1</v>
      </c>
      <c r="L3145">
        <f t="shared" ca="1" si="531"/>
        <v>-124.99999999999289</v>
      </c>
      <c r="M3145">
        <f t="shared" ca="1" si="532"/>
        <v>66487.500000000175</v>
      </c>
      <c r="N3145">
        <f t="shared" ca="1" si="533"/>
        <v>-124.99999999999289</v>
      </c>
      <c r="O3145">
        <f t="shared" ca="1" si="534"/>
        <v>55762.500000000138</v>
      </c>
      <c r="P3145">
        <f t="shared" ca="1" si="537"/>
        <v>276.07580906157182</v>
      </c>
      <c r="Q3145">
        <f t="shared" ca="1" si="538"/>
        <v>223.04999999999524</v>
      </c>
      <c r="R3145">
        <f t="shared" ca="1" si="535"/>
        <v>-1.8765246762993818E-3</v>
      </c>
      <c r="S3145">
        <f t="shared" ca="1" si="536"/>
        <v>-2.2366360993065102E-3</v>
      </c>
    </row>
    <row r="3146" spans="1:19" x14ac:dyDescent="0.25">
      <c r="A3146" s="1">
        <v>37792</v>
      </c>
      <c r="B3146">
        <v>95.284999999999997</v>
      </c>
      <c r="C3146">
        <v>95.284999999999997</v>
      </c>
      <c r="D3146">
        <v>95.22</v>
      </c>
      <c r="E3146">
        <v>95.23</v>
      </c>
      <c r="F3146">
        <f ca="1">AVERAGE(E3146:OFFSET(E3146,-$F$2+1,0))</f>
        <v>95.089124999999996</v>
      </c>
      <c r="G3146">
        <f t="shared" ca="1" si="528"/>
        <v>1</v>
      </c>
      <c r="H3146">
        <v>-5.0000000000000001E-4</v>
      </c>
      <c r="I3146">
        <f ca="1">STDEV(OFFSET(H3146,-$I$2+1,0):H3146)</f>
        <v>4.1457016420942737E-4</v>
      </c>
      <c r="J3146">
        <f t="shared" ca="1" si="529"/>
        <v>1</v>
      </c>
      <c r="K3146">
        <f t="shared" ca="1" si="530"/>
        <v>1</v>
      </c>
      <c r="L3146">
        <f t="shared" ca="1" si="531"/>
        <v>75.000000000002842</v>
      </c>
      <c r="M3146">
        <f t="shared" ca="1" si="532"/>
        <v>66562.500000000175</v>
      </c>
      <c r="N3146">
        <f t="shared" ca="1" si="533"/>
        <v>75.000000000002842</v>
      </c>
      <c r="O3146">
        <f t="shared" ca="1" si="534"/>
        <v>55837.500000000138</v>
      </c>
      <c r="P3146">
        <f t="shared" ca="1" si="537"/>
        <v>276.44712823986583</v>
      </c>
      <c r="Q3146">
        <f t="shared" ca="1" si="538"/>
        <v>223.34999999999525</v>
      </c>
      <c r="R3146">
        <f t="shared" ca="1" si="535"/>
        <v>1.1280315848844165E-3</v>
      </c>
      <c r="S3146">
        <f t="shared" ca="1" si="536"/>
        <v>1.3449899125757034E-3</v>
      </c>
    </row>
    <row r="3147" spans="1:19" x14ac:dyDescent="0.25">
      <c r="A3147" s="1">
        <v>37795</v>
      </c>
      <c r="B3147">
        <v>95.23</v>
      </c>
      <c r="C3147">
        <v>95.275000000000006</v>
      </c>
      <c r="D3147">
        <v>95.23</v>
      </c>
      <c r="E3147">
        <v>95.26</v>
      </c>
      <c r="F3147">
        <f ca="1">AVERAGE(E3147:OFFSET(E3147,-$F$2+1,0))</f>
        <v>95.097750000000005</v>
      </c>
      <c r="G3147">
        <f t="shared" ca="1" si="528"/>
        <v>1</v>
      </c>
      <c r="H3147">
        <v>2.9999999999999997E-4</v>
      </c>
      <c r="I3147">
        <f ca="1">STDEV(OFFSET(H3147,-$I$2+1,0):H3147)</f>
        <v>4.1154394789940914E-4</v>
      </c>
      <c r="J3147">
        <f t="shared" ca="1" si="529"/>
        <v>1</v>
      </c>
      <c r="K3147">
        <f t="shared" ca="1" si="530"/>
        <v>1</v>
      </c>
      <c r="L3147">
        <f t="shared" ca="1" si="531"/>
        <v>12.499999999988631</v>
      </c>
      <c r="M3147">
        <f t="shared" ca="1" si="532"/>
        <v>66575.00000000016</v>
      </c>
      <c r="N3147">
        <f t="shared" ca="1" si="533"/>
        <v>12.499999999988631</v>
      </c>
      <c r="O3147">
        <f t="shared" ca="1" si="534"/>
        <v>55850.000000000124</v>
      </c>
      <c r="P3147">
        <f t="shared" ca="1" si="537"/>
        <v>276.50901476958143</v>
      </c>
      <c r="Q3147">
        <f t="shared" ca="1" si="538"/>
        <v>223.39999999999517</v>
      </c>
      <c r="R3147">
        <f t="shared" ca="1" si="535"/>
        <v>1.8779342722987565E-4</v>
      </c>
      <c r="S3147">
        <f t="shared" ca="1" si="536"/>
        <v>2.2386389075421717E-4</v>
      </c>
    </row>
    <row r="3148" spans="1:19" x14ac:dyDescent="0.25">
      <c r="A3148" s="1">
        <v>37796</v>
      </c>
      <c r="B3148">
        <v>95.26</v>
      </c>
      <c r="C3148">
        <v>95.275000000000006</v>
      </c>
      <c r="D3148">
        <v>95.254999999999995</v>
      </c>
      <c r="E3148">
        <v>95.265000000000001</v>
      </c>
      <c r="F3148">
        <f ca="1">AVERAGE(E3148:OFFSET(E3148,-$F$2+1,0))</f>
        <v>95.106999999999999</v>
      </c>
      <c r="G3148">
        <f t="shared" ca="1" si="528"/>
        <v>1</v>
      </c>
      <c r="H3148">
        <v>1E-4</v>
      </c>
      <c r="I3148">
        <f ca="1">STDEV(OFFSET(H3148,-$I$2+1,0):H3148)</f>
        <v>4.0910685774334262E-4</v>
      </c>
      <c r="J3148">
        <f t="shared" ca="1" si="529"/>
        <v>1</v>
      </c>
      <c r="K3148">
        <f t="shared" ca="1" si="530"/>
        <v>1</v>
      </c>
      <c r="L3148">
        <f t="shared" ca="1" si="531"/>
        <v>-350.00000000000142</v>
      </c>
      <c r="M3148">
        <f t="shared" ca="1" si="532"/>
        <v>66225.00000000016</v>
      </c>
      <c r="N3148">
        <f t="shared" ca="1" si="533"/>
        <v>-350.00000000000142</v>
      </c>
      <c r="O3148">
        <f t="shared" ca="1" si="534"/>
        <v>55500.000000000124</v>
      </c>
      <c r="P3148">
        <f t="shared" ca="1" si="537"/>
        <v>274.77619193754288</v>
      </c>
      <c r="Q3148">
        <f t="shared" ca="1" si="538"/>
        <v>221.9999999999952</v>
      </c>
      <c r="R3148">
        <f t="shared" ca="1" si="535"/>
        <v>-5.2572286894479996E-3</v>
      </c>
      <c r="S3148">
        <f t="shared" ca="1" si="536"/>
        <v>-6.2667860340197071E-3</v>
      </c>
    </row>
    <row r="3149" spans="1:19" x14ac:dyDescent="0.25">
      <c r="A3149" s="1">
        <v>37797</v>
      </c>
      <c r="B3149">
        <v>95.27</v>
      </c>
      <c r="C3149">
        <v>95.29</v>
      </c>
      <c r="D3149">
        <v>95.094999999999999</v>
      </c>
      <c r="E3149">
        <v>95.125</v>
      </c>
      <c r="F3149">
        <f ca="1">AVERAGE(E3149:OFFSET(E3149,-$F$2+1,0))</f>
        <v>95.113250000000022</v>
      </c>
      <c r="G3149">
        <f t="shared" ca="1" si="528"/>
        <v>1</v>
      </c>
      <c r="H3149">
        <v>-1.5E-3</v>
      </c>
      <c r="I3149">
        <f ca="1">STDEV(OFFSET(H3149,-$I$2+1,0):H3149)</f>
        <v>5.4122181463017445E-4</v>
      </c>
      <c r="J3149">
        <f t="shared" ca="1" si="529"/>
        <v>1</v>
      </c>
      <c r="K3149">
        <f t="shared" ca="1" si="530"/>
        <v>1</v>
      </c>
      <c r="L3149">
        <f t="shared" ca="1" si="531"/>
        <v>-174.99999999998295</v>
      </c>
      <c r="M3149">
        <f t="shared" ca="1" si="532"/>
        <v>66050.000000000175</v>
      </c>
      <c r="N3149">
        <f t="shared" ca="1" si="533"/>
        <v>-174.99999999998295</v>
      </c>
      <c r="O3149">
        <f t="shared" ca="1" si="534"/>
        <v>55325.000000000138</v>
      </c>
      <c r="P3149">
        <f t="shared" ca="1" si="537"/>
        <v>273.90978052152371</v>
      </c>
      <c r="Q3149">
        <f t="shared" ca="1" si="538"/>
        <v>221.29999999999529</v>
      </c>
      <c r="R3149">
        <f t="shared" ca="1" si="535"/>
        <v>-2.6425066062662518E-3</v>
      </c>
      <c r="S3149">
        <f t="shared" ca="1" si="536"/>
        <v>-3.1531531531528391E-3</v>
      </c>
    </row>
    <row r="3150" spans="1:19" x14ac:dyDescent="0.25">
      <c r="A3150" s="1">
        <v>37798</v>
      </c>
      <c r="B3150">
        <v>95.1</v>
      </c>
      <c r="C3150">
        <v>95.135000000000005</v>
      </c>
      <c r="D3150">
        <v>95.04</v>
      </c>
      <c r="E3150">
        <v>95.055000000000007</v>
      </c>
      <c r="F3150">
        <f ca="1">AVERAGE(E3150:OFFSET(E3150,-$F$2+1,0))</f>
        <v>95.116000000000014</v>
      </c>
      <c r="G3150">
        <f t="shared" ca="1" si="528"/>
        <v>1</v>
      </c>
      <c r="H3150">
        <v>-6.9999999999999999E-4</v>
      </c>
      <c r="I3150">
        <f ca="1">STDEV(OFFSET(H3150,-$I$2+1,0):H3150)</f>
        <v>5.6127205149506042E-4</v>
      </c>
      <c r="J3150">
        <f t="shared" ca="1" si="529"/>
        <v>1</v>
      </c>
      <c r="K3150">
        <f t="shared" ca="1" si="530"/>
        <v>1</v>
      </c>
      <c r="L3150">
        <f t="shared" ca="1" si="531"/>
        <v>49.999999999990052</v>
      </c>
      <c r="M3150">
        <f t="shared" ca="1" si="532"/>
        <v>66100.00000000016</v>
      </c>
      <c r="N3150">
        <f t="shared" ca="1" si="533"/>
        <v>49.999999999990052</v>
      </c>
      <c r="O3150">
        <f t="shared" ca="1" si="534"/>
        <v>55375.000000000131</v>
      </c>
      <c r="P3150">
        <f t="shared" ca="1" si="537"/>
        <v>274.15732664038632</v>
      </c>
      <c r="Q3150">
        <f t="shared" ca="1" si="538"/>
        <v>221.49999999999525</v>
      </c>
      <c r="R3150">
        <f t="shared" ca="1" si="535"/>
        <v>7.5700227100666036E-4</v>
      </c>
      <c r="S3150">
        <f t="shared" ca="1" si="536"/>
        <v>9.0375056484392092E-4</v>
      </c>
    </row>
    <row r="3151" spans="1:19" x14ac:dyDescent="0.25">
      <c r="A3151" s="1">
        <v>37799</v>
      </c>
      <c r="B3151">
        <v>95.055000000000007</v>
      </c>
      <c r="C3151">
        <v>95.1</v>
      </c>
      <c r="D3151">
        <v>95.05</v>
      </c>
      <c r="E3151">
        <v>95.075000000000003</v>
      </c>
      <c r="F3151">
        <f ca="1">AVERAGE(E3151:OFFSET(E3151,-$F$2+1,0))</f>
        <v>95.118875000000003</v>
      </c>
      <c r="G3151">
        <f t="shared" ca="1" si="528"/>
        <v>1</v>
      </c>
      <c r="H3151">
        <v>2.0000000000000001E-4</v>
      </c>
      <c r="I3151">
        <f ca="1">STDEV(OFFSET(H3151,-$I$2+1,0):H3151)</f>
        <v>5.5904053143709866E-4</v>
      </c>
      <c r="J3151">
        <f t="shared" ca="1" si="529"/>
        <v>1</v>
      </c>
      <c r="K3151">
        <f t="shared" ca="1" si="530"/>
        <v>1</v>
      </c>
      <c r="L3151">
        <f t="shared" ca="1" si="531"/>
        <v>87.499999999991473</v>
      </c>
      <c r="M3151">
        <f t="shared" ca="1" si="532"/>
        <v>66187.500000000146</v>
      </c>
      <c r="N3151">
        <f t="shared" ca="1" si="533"/>
        <v>87.499999999991473</v>
      </c>
      <c r="O3151">
        <f t="shared" ca="1" si="534"/>
        <v>55462.500000000124</v>
      </c>
      <c r="P3151">
        <f t="shared" ca="1" si="537"/>
        <v>274.59053234839587</v>
      </c>
      <c r="Q3151">
        <f t="shared" ca="1" si="538"/>
        <v>221.84999999999519</v>
      </c>
      <c r="R3151">
        <f t="shared" ca="1" si="535"/>
        <v>1.323751891073998E-3</v>
      </c>
      <c r="S3151">
        <f t="shared" ca="1" si="536"/>
        <v>1.5801354401804291E-3</v>
      </c>
    </row>
    <row r="3152" spans="1:19" x14ac:dyDescent="0.25">
      <c r="A3152" s="1">
        <v>37802</v>
      </c>
      <c r="B3152">
        <v>95.075000000000003</v>
      </c>
      <c r="C3152">
        <v>95.12</v>
      </c>
      <c r="D3152">
        <v>95.07</v>
      </c>
      <c r="E3152">
        <v>95.11</v>
      </c>
      <c r="F3152">
        <f ca="1">AVERAGE(E3152:OFFSET(E3152,-$F$2+1,0))</f>
        <v>95.123875000000012</v>
      </c>
      <c r="G3152">
        <f t="shared" ca="1" si="528"/>
        <v>1</v>
      </c>
      <c r="H3152">
        <v>4.0000000000000002E-4</v>
      </c>
      <c r="I3152">
        <f ca="1">STDEV(OFFSET(H3152,-$I$2+1,0):H3152)</f>
        <v>5.650104796419825E-4</v>
      </c>
      <c r="J3152">
        <f t="shared" ca="1" si="529"/>
        <v>1</v>
      </c>
      <c r="K3152">
        <f t="shared" ca="1" si="530"/>
        <v>1</v>
      </c>
      <c r="L3152">
        <f t="shared" ca="1" si="531"/>
        <v>-25.00000000001279</v>
      </c>
      <c r="M3152">
        <f t="shared" ca="1" si="532"/>
        <v>66162.500000000131</v>
      </c>
      <c r="N3152">
        <f t="shared" ca="1" si="533"/>
        <v>-25.00000000001279</v>
      </c>
      <c r="O3152">
        <f t="shared" ca="1" si="534"/>
        <v>55437.500000000109</v>
      </c>
      <c r="P3152">
        <f t="shared" ca="1" si="537"/>
        <v>274.46675928896451</v>
      </c>
      <c r="Q3152">
        <f t="shared" ca="1" si="538"/>
        <v>221.74999999999514</v>
      </c>
      <c r="R3152">
        <f t="shared" ca="1" si="535"/>
        <v>-3.7771482530708572E-4</v>
      </c>
      <c r="S3152">
        <f t="shared" ca="1" si="536"/>
        <v>-4.5075501464976757E-4</v>
      </c>
    </row>
    <row r="3153" spans="1:19" x14ac:dyDescent="0.25">
      <c r="A3153" s="1">
        <v>37803</v>
      </c>
      <c r="B3153">
        <v>95.11</v>
      </c>
      <c r="C3153">
        <v>95.135000000000005</v>
      </c>
      <c r="D3153">
        <v>95.09</v>
      </c>
      <c r="E3153">
        <v>95.1</v>
      </c>
      <c r="F3153">
        <f ca="1">AVERAGE(E3153:OFFSET(E3153,-$F$2+1,0))</f>
        <v>95.128</v>
      </c>
      <c r="G3153">
        <f t="shared" ca="1" si="528"/>
        <v>1</v>
      </c>
      <c r="H3153">
        <v>-1E-4</v>
      </c>
      <c r="I3153">
        <f ca="1">STDEV(OFFSET(H3153,-$I$2+1,0):H3153)</f>
        <v>5.2743171171850843E-4</v>
      </c>
      <c r="J3153">
        <f t="shared" ca="1" si="529"/>
        <v>1</v>
      </c>
      <c r="K3153">
        <f t="shared" ca="1" si="530"/>
        <v>1</v>
      </c>
      <c r="L3153">
        <f t="shared" ca="1" si="531"/>
        <v>25.00000000001279</v>
      </c>
      <c r="M3153">
        <f t="shared" ca="1" si="532"/>
        <v>66187.500000000146</v>
      </c>
      <c r="N3153">
        <f t="shared" ca="1" si="533"/>
        <v>25.00000000001279</v>
      </c>
      <c r="O3153">
        <f t="shared" ca="1" si="534"/>
        <v>55462.500000000124</v>
      </c>
      <c r="P3153">
        <f t="shared" ca="1" si="537"/>
        <v>274.59053234839593</v>
      </c>
      <c r="Q3153">
        <f t="shared" ca="1" si="538"/>
        <v>221.84999999999519</v>
      </c>
      <c r="R3153">
        <f t="shared" ca="1" si="535"/>
        <v>3.7785754770470797E-4</v>
      </c>
      <c r="S3153">
        <f t="shared" ca="1" si="536"/>
        <v>4.5095828635874168E-4</v>
      </c>
    </row>
    <row r="3154" spans="1:19" x14ac:dyDescent="0.25">
      <c r="A3154" s="1">
        <v>37804</v>
      </c>
      <c r="B3154">
        <v>95.1</v>
      </c>
      <c r="C3154">
        <v>95.114999999999995</v>
      </c>
      <c r="D3154">
        <v>95.075000000000003</v>
      </c>
      <c r="E3154">
        <v>95.11</v>
      </c>
      <c r="F3154">
        <f ca="1">AVERAGE(E3154:OFFSET(E3154,-$F$2+1,0))</f>
        <v>95.129374999999996</v>
      </c>
      <c r="G3154">
        <f t="shared" ca="1" si="528"/>
        <v>1</v>
      </c>
      <c r="H3154">
        <v>1E-4</v>
      </c>
      <c r="I3154">
        <f ca="1">STDEV(OFFSET(H3154,-$I$2+1,0):H3154)</f>
        <v>5.2805502105666784E-4</v>
      </c>
      <c r="J3154">
        <f t="shared" ca="1" si="529"/>
        <v>1</v>
      </c>
      <c r="K3154">
        <f t="shared" ca="1" si="530"/>
        <v>1</v>
      </c>
      <c r="L3154">
        <f t="shared" ca="1" si="531"/>
        <v>0</v>
      </c>
      <c r="M3154">
        <f t="shared" ca="1" si="532"/>
        <v>66187.500000000146</v>
      </c>
      <c r="N3154">
        <f t="shared" ca="1" si="533"/>
        <v>0</v>
      </c>
      <c r="O3154">
        <f t="shared" ca="1" si="534"/>
        <v>55462.500000000124</v>
      </c>
      <c r="P3154">
        <f t="shared" ca="1" si="537"/>
        <v>274.59053234839593</v>
      </c>
      <c r="Q3154">
        <f t="shared" ca="1" si="538"/>
        <v>221.84999999999519</v>
      </c>
      <c r="R3154">
        <f t="shared" ca="1" si="535"/>
        <v>0</v>
      </c>
      <c r="S3154">
        <f t="shared" ca="1" si="536"/>
        <v>0</v>
      </c>
    </row>
    <row r="3155" spans="1:19" x14ac:dyDescent="0.25">
      <c r="A3155" s="1">
        <v>37805</v>
      </c>
      <c r="B3155">
        <v>95.11</v>
      </c>
      <c r="C3155">
        <v>95.144999999999996</v>
      </c>
      <c r="D3155">
        <v>95.064999999999998</v>
      </c>
      <c r="E3155">
        <v>95.11</v>
      </c>
      <c r="F3155">
        <f ca="1">AVERAGE(E3155:OFFSET(E3155,-$F$2+1,0))</f>
        <v>95.131749999999997</v>
      </c>
      <c r="G3155">
        <f t="shared" ca="1" si="528"/>
        <v>1</v>
      </c>
      <c r="H3155">
        <v>0</v>
      </c>
      <c r="I3155">
        <f ca="1">STDEV(OFFSET(H3155,-$I$2+1,0):H3155)</f>
        <v>5.2615787104552366E-4</v>
      </c>
      <c r="J3155">
        <f t="shared" ca="1" si="529"/>
        <v>1</v>
      </c>
      <c r="K3155">
        <f t="shared" ca="1" si="530"/>
        <v>1</v>
      </c>
      <c r="L3155">
        <f t="shared" ca="1" si="531"/>
        <v>0</v>
      </c>
      <c r="M3155">
        <f t="shared" ca="1" si="532"/>
        <v>66187.500000000146</v>
      </c>
      <c r="N3155">
        <f t="shared" ca="1" si="533"/>
        <v>0</v>
      </c>
      <c r="O3155">
        <f t="shared" ca="1" si="534"/>
        <v>55462.500000000124</v>
      </c>
      <c r="P3155">
        <f t="shared" ca="1" si="537"/>
        <v>274.59053234839593</v>
      </c>
      <c r="Q3155">
        <f t="shared" ca="1" si="538"/>
        <v>221.84999999999519</v>
      </c>
      <c r="R3155">
        <f t="shared" ca="1" si="535"/>
        <v>0</v>
      </c>
      <c r="S3155">
        <f t="shared" ca="1" si="536"/>
        <v>0</v>
      </c>
    </row>
    <row r="3156" spans="1:19" x14ac:dyDescent="0.25">
      <c r="A3156" s="1">
        <v>37809</v>
      </c>
      <c r="B3156">
        <v>95.105000000000004</v>
      </c>
      <c r="C3156">
        <v>95.114999999999995</v>
      </c>
      <c r="D3156">
        <v>95.09</v>
      </c>
      <c r="E3156">
        <v>95.11</v>
      </c>
      <c r="F3156">
        <f ca="1">AVERAGE(E3156:OFFSET(E3156,-$F$2+1,0))</f>
        <v>95.135000000000019</v>
      </c>
      <c r="G3156">
        <f t="shared" ca="1" si="528"/>
        <v>1</v>
      </c>
      <c r="H3156">
        <v>0</v>
      </c>
      <c r="I3156">
        <f ca="1">STDEV(OFFSET(H3156,-$I$2+1,0):H3156)</f>
        <v>5.2405303066327966E-4</v>
      </c>
      <c r="J3156">
        <f t="shared" ca="1" si="529"/>
        <v>1</v>
      </c>
      <c r="K3156">
        <f t="shared" ca="1" si="530"/>
        <v>1</v>
      </c>
      <c r="L3156">
        <f t="shared" ca="1" si="531"/>
        <v>-37.500000000001421</v>
      </c>
      <c r="M3156">
        <f t="shared" ca="1" si="532"/>
        <v>66150.000000000146</v>
      </c>
      <c r="N3156">
        <f t="shared" ca="1" si="533"/>
        <v>-37.500000000001421</v>
      </c>
      <c r="O3156">
        <f t="shared" ca="1" si="534"/>
        <v>55425.000000000124</v>
      </c>
      <c r="P3156">
        <f t="shared" ca="1" si="537"/>
        <v>274.40487275924892</v>
      </c>
      <c r="Q3156">
        <f t="shared" ca="1" si="538"/>
        <v>221.69999999999519</v>
      </c>
      <c r="R3156">
        <f t="shared" ca="1" si="535"/>
        <v>-5.6657223796036018E-4</v>
      </c>
      <c r="S3156">
        <f t="shared" ca="1" si="536"/>
        <v>-6.7613252197433113E-4</v>
      </c>
    </row>
    <row r="3157" spans="1:19" x14ac:dyDescent="0.25">
      <c r="A3157" s="1">
        <v>37810</v>
      </c>
      <c r="B3157">
        <v>95.094999999999999</v>
      </c>
      <c r="C3157">
        <v>95.12</v>
      </c>
      <c r="D3157">
        <v>95.08</v>
      </c>
      <c r="E3157">
        <v>95.094999999999999</v>
      </c>
      <c r="F3157">
        <f ca="1">AVERAGE(E3157:OFFSET(E3157,-$F$2+1,0))</f>
        <v>95.137375000000006</v>
      </c>
      <c r="G3157">
        <f t="shared" ca="1" si="528"/>
        <v>1</v>
      </c>
      <c r="H3157">
        <v>-2.0000000000000001E-4</v>
      </c>
      <c r="I3157">
        <f ca="1">STDEV(OFFSET(H3157,-$I$2+1,0):H3157)</f>
        <v>5.114221657094532E-4</v>
      </c>
      <c r="J3157">
        <f t="shared" ca="1" si="529"/>
        <v>1</v>
      </c>
      <c r="K3157">
        <f t="shared" ca="1" si="530"/>
        <v>1</v>
      </c>
      <c r="L3157">
        <f t="shared" ca="1" si="531"/>
        <v>0</v>
      </c>
      <c r="M3157">
        <f t="shared" ca="1" si="532"/>
        <v>66150.000000000146</v>
      </c>
      <c r="N3157">
        <f t="shared" ca="1" si="533"/>
        <v>0</v>
      </c>
      <c r="O3157">
        <f t="shared" ca="1" si="534"/>
        <v>55425.000000000124</v>
      </c>
      <c r="P3157">
        <f t="shared" ca="1" si="537"/>
        <v>274.40487275924892</v>
      </c>
      <c r="Q3157">
        <f t="shared" ca="1" si="538"/>
        <v>221.69999999999519</v>
      </c>
      <c r="R3157">
        <f t="shared" ca="1" si="535"/>
        <v>0</v>
      </c>
      <c r="S3157">
        <f t="shared" ca="1" si="536"/>
        <v>0</v>
      </c>
    </row>
    <row r="3158" spans="1:19" x14ac:dyDescent="0.25">
      <c r="A3158" s="1">
        <v>37811</v>
      </c>
      <c r="B3158">
        <v>95.09</v>
      </c>
      <c r="C3158">
        <v>95.11</v>
      </c>
      <c r="D3158">
        <v>95.08</v>
      </c>
      <c r="E3158">
        <v>95.094999999999999</v>
      </c>
      <c r="F3158">
        <f ca="1">AVERAGE(E3158:OFFSET(E3158,-$F$2+1,0))</f>
        <v>95.139624999999995</v>
      </c>
      <c r="G3158">
        <f t="shared" ca="1" si="528"/>
        <v>1</v>
      </c>
      <c r="H3158">
        <v>0</v>
      </c>
      <c r="I3158">
        <f ca="1">STDEV(OFFSET(H3158,-$I$2+1,0):H3158)</f>
        <v>4.953467684891378E-4</v>
      </c>
      <c r="J3158">
        <f t="shared" ca="1" si="529"/>
        <v>1</v>
      </c>
      <c r="K3158">
        <f t="shared" ca="1" si="530"/>
        <v>1</v>
      </c>
      <c r="L3158">
        <f t="shared" ca="1" si="531"/>
        <v>75.000000000002842</v>
      </c>
      <c r="M3158">
        <f t="shared" ca="1" si="532"/>
        <v>66225.000000000146</v>
      </c>
      <c r="N3158">
        <f t="shared" ca="1" si="533"/>
        <v>75.000000000002842</v>
      </c>
      <c r="O3158">
        <f t="shared" ca="1" si="534"/>
        <v>55500.000000000124</v>
      </c>
      <c r="P3158">
        <f t="shared" ca="1" si="537"/>
        <v>274.77619193754293</v>
      </c>
      <c r="Q3158">
        <f t="shared" ca="1" si="538"/>
        <v>221.9999999999952</v>
      </c>
      <c r="R3158">
        <f t="shared" ca="1" si="535"/>
        <v>1.1337868480726029E-3</v>
      </c>
      <c r="S3158">
        <f t="shared" ca="1" si="536"/>
        <v>1.3531799729364488E-3</v>
      </c>
    </row>
    <row r="3159" spans="1:19" x14ac:dyDescent="0.25">
      <c r="A3159" s="1">
        <v>37812</v>
      </c>
      <c r="B3159">
        <v>95.094999999999999</v>
      </c>
      <c r="C3159">
        <v>95.13</v>
      </c>
      <c r="D3159">
        <v>95.094999999999999</v>
      </c>
      <c r="E3159">
        <v>95.125</v>
      </c>
      <c r="F3159">
        <f ca="1">AVERAGE(E3159:OFFSET(E3159,-$F$2+1,0))</f>
        <v>95.143125000000026</v>
      </c>
      <c r="G3159">
        <f t="shared" ca="1" si="528"/>
        <v>1</v>
      </c>
      <c r="H3159">
        <v>2.9999999999999997E-4</v>
      </c>
      <c r="I3159">
        <f ca="1">STDEV(OFFSET(H3159,-$I$2+1,0):H3159)</f>
        <v>5.0094647261064989E-4</v>
      </c>
      <c r="J3159">
        <f t="shared" ca="1" si="529"/>
        <v>1</v>
      </c>
      <c r="K3159">
        <f t="shared" ca="1" si="530"/>
        <v>1</v>
      </c>
      <c r="L3159">
        <f t="shared" ca="1" si="531"/>
        <v>0</v>
      </c>
      <c r="M3159">
        <f t="shared" ca="1" si="532"/>
        <v>66225.000000000146</v>
      </c>
      <c r="N3159">
        <f t="shared" ca="1" si="533"/>
        <v>0</v>
      </c>
      <c r="O3159">
        <f t="shared" ca="1" si="534"/>
        <v>55500.000000000124</v>
      </c>
      <c r="P3159">
        <f t="shared" ca="1" si="537"/>
        <v>274.77619193754293</v>
      </c>
      <c r="Q3159">
        <f t="shared" ca="1" si="538"/>
        <v>221.9999999999952</v>
      </c>
      <c r="R3159">
        <f t="shared" ca="1" si="535"/>
        <v>0</v>
      </c>
      <c r="S3159">
        <f t="shared" ca="1" si="536"/>
        <v>0</v>
      </c>
    </row>
    <row r="3160" spans="1:19" x14ac:dyDescent="0.25">
      <c r="A3160" s="1">
        <v>37813</v>
      </c>
      <c r="B3160">
        <v>95.125</v>
      </c>
      <c r="C3160">
        <v>95.135000000000005</v>
      </c>
      <c r="D3160">
        <v>95.105000000000004</v>
      </c>
      <c r="E3160">
        <v>95.125</v>
      </c>
      <c r="F3160">
        <f ca="1">AVERAGE(E3160:OFFSET(E3160,-$F$2+1,0))</f>
        <v>95.145499999999998</v>
      </c>
      <c r="G3160">
        <f t="shared" ca="1" si="528"/>
        <v>1</v>
      </c>
      <c r="H3160">
        <v>0</v>
      </c>
      <c r="I3160">
        <f ca="1">STDEV(OFFSET(H3160,-$I$2+1,0):H3160)</f>
        <v>4.8946802486824511E-4</v>
      </c>
      <c r="J3160">
        <f t="shared" ca="1" si="529"/>
        <v>1</v>
      </c>
      <c r="K3160">
        <f t="shared" ca="1" si="530"/>
        <v>1</v>
      </c>
      <c r="L3160">
        <f t="shared" ca="1" si="531"/>
        <v>-12.499999999988631</v>
      </c>
      <c r="M3160">
        <f t="shared" ca="1" si="532"/>
        <v>66212.50000000016</v>
      </c>
      <c r="N3160">
        <f t="shared" ca="1" si="533"/>
        <v>-12.499999999988631</v>
      </c>
      <c r="O3160">
        <f t="shared" ca="1" si="534"/>
        <v>55487.500000000138</v>
      </c>
      <c r="P3160">
        <f t="shared" ca="1" si="537"/>
        <v>274.71430540782734</v>
      </c>
      <c r="Q3160">
        <f t="shared" ca="1" si="538"/>
        <v>221.94999999999524</v>
      </c>
      <c r="R3160">
        <f t="shared" ca="1" si="535"/>
        <v>-1.887504718760076E-4</v>
      </c>
      <c r="S3160">
        <f t="shared" ca="1" si="536"/>
        <v>-2.2522522522501988E-4</v>
      </c>
    </row>
    <row r="3161" spans="1:19" x14ac:dyDescent="0.25">
      <c r="A3161" s="1">
        <v>37816</v>
      </c>
      <c r="B3161">
        <v>95.125</v>
      </c>
      <c r="C3161">
        <v>95.13</v>
      </c>
      <c r="D3161">
        <v>95.11</v>
      </c>
      <c r="E3161">
        <v>95.12</v>
      </c>
      <c r="F3161">
        <f ca="1">AVERAGE(E3161:OFFSET(E3161,-$F$2+1,0))</f>
        <v>95.148500000000013</v>
      </c>
      <c r="G3161">
        <f t="shared" ca="1" si="528"/>
        <v>1</v>
      </c>
      <c r="H3161">
        <v>-1E-4</v>
      </c>
      <c r="I3161">
        <f ca="1">STDEV(OFFSET(H3161,-$I$2+1,0):H3161)</f>
        <v>4.8122650318578776E-4</v>
      </c>
      <c r="J3161">
        <f t="shared" ca="1" si="529"/>
        <v>1</v>
      </c>
      <c r="K3161">
        <f t="shared" ca="1" si="530"/>
        <v>1</v>
      </c>
      <c r="L3161">
        <f t="shared" ca="1" si="531"/>
        <v>-75.000000000002842</v>
      </c>
      <c r="M3161">
        <f t="shared" ca="1" si="532"/>
        <v>66137.50000000016</v>
      </c>
      <c r="N3161">
        <f t="shared" ca="1" si="533"/>
        <v>-75.000000000002842</v>
      </c>
      <c r="O3161">
        <f t="shared" ca="1" si="534"/>
        <v>55412.500000000138</v>
      </c>
      <c r="P3161">
        <f t="shared" ca="1" si="537"/>
        <v>274.34298622953332</v>
      </c>
      <c r="Q3161">
        <f t="shared" ca="1" si="538"/>
        <v>221.64999999999523</v>
      </c>
      <c r="R3161">
        <f t="shared" ca="1" si="535"/>
        <v>-1.1327166320559208E-3</v>
      </c>
      <c r="S3161">
        <f t="shared" ca="1" si="536"/>
        <v>-1.3516557783285002E-3</v>
      </c>
    </row>
    <row r="3162" spans="1:19" x14ac:dyDescent="0.25">
      <c r="A3162" s="1">
        <v>37817</v>
      </c>
      <c r="B3162">
        <v>95.11</v>
      </c>
      <c r="C3162">
        <v>95.13</v>
      </c>
      <c r="D3162">
        <v>95.08</v>
      </c>
      <c r="E3162">
        <v>95.09</v>
      </c>
      <c r="F3162">
        <f ca="1">AVERAGE(E3162:OFFSET(E3162,-$F$2+1,0))</f>
        <v>95.148750000000007</v>
      </c>
      <c r="G3162">
        <f t="shared" ca="1" si="528"/>
        <v>1</v>
      </c>
      <c r="H3162">
        <v>-2.9999999999999997E-4</v>
      </c>
      <c r="I3162">
        <f ca="1">STDEV(OFFSET(H3162,-$I$2+1,0):H3162)</f>
        <v>4.7845694961153913E-4</v>
      </c>
      <c r="J3162">
        <f t="shared" ca="1" si="529"/>
        <v>1</v>
      </c>
      <c r="K3162">
        <f t="shared" ca="1" si="530"/>
        <v>1</v>
      </c>
      <c r="L3162">
        <f t="shared" ca="1" si="531"/>
        <v>0</v>
      </c>
      <c r="M3162">
        <f t="shared" ca="1" si="532"/>
        <v>66137.50000000016</v>
      </c>
      <c r="N3162">
        <f t="shared" ca="1" si="533"/>
        <v>0</v>
      </c>
      <c r="O3162">
        <f t="shared" ca="1" si="534"/>
        <v>55412.500000000138</v>
      </c>
      <c r="P3162">
        <f t="shared" ca="1" si="537"/>
        <v>274.34298622953332</v>
      </c>
      <c r="Q3162">
        <f t="shared" ca="1" si="538"/>
        <v>221.64999999999523</v>
      </c>
      <c r="R3162">
        <f t="shared" ca="1" si="535"/>
        <v>0</v>
      </c>
      <c r="S3162">
        <f t="shared" ca="1" si="536"/>
        <v>0</v>
      </c>
    </row>
    <row r="3163" spans="1:19" x14ac:dyDescent="0.25">
      <c r="A3163" s="1">
        <v>37818</v>
      </c>
      <c r="B3163">
        <v>95.08</v>
      </c>
      <c r="C3163">
        <v>95.105000000000004</v>
      </c>
      <c r="D3163">
        <v>95.06</v>
      </c>
      <c r="E3163">
        <v>95.09</v>
      </c>
      <c r="F3163">
        <f ca="1">AVERAGE(E3163:OFFSET(E3163,-$F$2+1,0))</f>
        <v>95.14862500000001</v>
      </c>
      <c r="G3163">
        <f t="shared" ca="1" si="528"/>
        <v>-1</v>
      </c>
      <c r="H3163">
        <v>0</v>
      </c>
      <c r="I3163">
        <f ca="1">STDEV(OFFSET(H3163,-$I$2+1,0):H3163)</f>
        <v>4.5699245646198348E-4</v>
      </c>
      <c r="J3163">
        <f t="shared" ca="1" si="529"/>
        <v>-1</v>
      </c>
      <c r="K3163">
        <f t="shared" ca="1" si="530"/>
        <v>1</v>
      </c>
      <c r="L3163">
        <f t="shared" ca="1" si="531"/>
        <v>-12.499999999988631</v>
      </c>
      <c r="M3163">
        <f t="shared" ca="1" si="532"/>
        <v>66125.000000000175</v>
      </c>
      <c r="N3163">
        <f t="shared" ca="1" si="533"/>
        <v>12.499999999988631</v>
      </c>
      <c r="O3163">
        <f t="shared" ca="1" si="534"/>
        <v>55425.000000000124</v>
      </c>
      <c r="P3163">
        <f t="shared" ca="1" si="537"/>
        <v>274.28109969981773</v>
      </c>
      <c r="Q3163">
        <f t="shared" ca="1" si="538"/>
        <v>221.69999999999516</v>
      </c>
      <c r="R3163">
        <f t="shared" ca="1" si="535"/>
        <v>-1.8900018900001666E-4</v>
      </c>
      <c r="S3163">
        <f t="shared" ca="1" si="536"/>
        <v>2.2558087074195534E-4</v>
      </c>
    </row>
    <row r="3164" spans="1:19" x14ac:dyDescent="0.25">
      <c r="A3164" s="1">
        <v>37819</v>
      </c>
      <c r="B3164">
        <v>95.094999999999999</v>
      </c>
      <c r="C3164">
        <v>95.11</v>
      </c>
      <c r="D3164">
        <v>95.07</v>
      </c>
      <c r="E3164">
        <v>95.094999999999999</v>
      </c>
      <c r="F3164">
        <f ca="1">AVERAGE(E3164:OFFSET(E3164,-$F$2+1,0))</f>
        <v>95.146999999999991</v>
      </c>
      <c r="G3164">
        <f t="shared" ca="1" si="528"/>
        <v>-1</v>
      </c>
      <c r="H3164">
        <v>1E-4</v>
      </c>
      <c r="I3164">
        <f ca="1">STDEV(OFFSET(H3164,-$I$2+1,0):H3164)</f>
        <v>4.5699245646198348E-4</v>
      </c>
      <c r="J3164">
        <f t="shared" ca="1" si="529"/>
        <v>-1</v>
      </c>
      <c r="K3164">
        <f t="shared" ca="1" si="530"/>
        <v>1</v>
      </c>
      <c r="L3164">
        <f t="shared" ca="1" si="531"/>
        <v>0</v>
      </c>
      <c r="M3164">
        <f t="shared" ca="1" si="532"/>
        <v>66125.000000000175</v>
      </c>
      <c r="N3164">
        <f t="shared" ca="1" si="533"/>
        <v>0</v>
      </c>
      <c r="O3164">
        <f t="shared" ca="1" si="534"/>
        <v>55425.000000000124</v>
      </c>
      <c r="P3164">
        <f t="shared" ca="1" si="537"/>
        <v>274.28109969981773</v>
      </c>
      <c r="Q3164">
        <f t="shared" ca="1" si="538"/>
        <v>221.69999999999516</v>
      </c>
      <c r="R3164">
        <f t="shared" ca="1" si="535"/>
        <v>0</v>
      </c>
      <c r="S3164">
        <f t="shared" ca="1" si="536"/>
        <v>0</v>
      </c>
    </row>
    <row r="3165" spans="1:19" x14ac:dyDescent="0.25">
      <c r="A3165" s="1">
        <v>37820</v>
      </c>
      <c r="B3165">
        <v>95.094999999999999</v>
      </c>
      <c r="C3165">
        <v>95.1</v>
      </c>
      <c r="D3165">
        <v>95.08</v>
      </c>
      <c r="E3165">
        <v>95.094999999999999</v>
      </c>
      <c r="F3165">
        <f ca="1">AVERAGE(E3165:OFFSET(E3165,-$F$2+1,0))</f>
        <v>95.147874999999985</v>
      </c>
      <c r="G3165">
        <f t="shared" ca="1" si="528"/>
        <v>1</v>
      </c>
      <c r="H3165">
        <v>0</v>
      </c>
      <c r="I3165">
        <f ca="1">STDEV(OFFSET(H3165,-$I$2+1,0):H3165)</f>
        <v>4.2112006039033318E-4</v>
      </c>
      <c r="J3165">
        <f t="shared" ca="1" si="529"/>
        <v>1</v>
      </c>
      <c r="K3165">
        <f t="shared" ca="1" si="530"/>
        <v>1</v>
      </c>
      <c r="L3165">
        <f t="shared" ca="1" si="531"/>
        <v>-62.500000000014211</v>
      </c>
      <c r="M3165">
        <f t="shared" ca="1" si="532"/>
        <v>66062.50000000016</v>
      </c>
      <c r="N3165">
        <f t="shared" ca="1" si="533"/>
        <v>-62.500000000014211</v>
      </c>
      <c r="O3165">
        <f t="shared" ca="1" si="534"/>
        <v>55362.500000000109</v>
      </c>
      <c r="P3165">
        <f t="shared" ca="1" si="537"/>
        <v>273.97180662392702</v>
      </c>
      <c r="Q3165">
        <f t="shared" ca="1" si="538"/>
        <v>221.4499999999951</v>
      </c>
      <c r="R3165">
        <f t="shared" ca="1" si="535"/>
        <v>-9.4517958412119541E-4</v>
      </c>
      <c r="S3165">
        <f t="shared" ca="1" si="536"/>
        <v>-1.1276499774472543E-3</v>
      </c>
    </row>
    <row r="3166" spans="1:19" x14ac:dyDescent="0.25">
      <c r="A3166" s="1">
        <v>37823</v>
      </c>
      <c r="B3166">
        <v>95.094999999999999</v>
      </c>
      <c r="C3166">
        <v>95.094999999999999</v>
      </c>
      <c r="D3166">
        <v>95.06</v>
      </c>
      <c r="E3166">
        <v>95.07</v>
      </c>
      <c r="F3166">
        <f ca="1">AVERAGE(E3166:OFFSET(E3166,-$F$2+1,0))</f>
        <v>95.147374999999982</v>
      </c>
      <c r="G3166">
        <f t="shared" ca="1" si="528"/>
        <v>-1</v>
      </c>
      <c r="H3166">
        <v>-2.9999999999999997E-4</v>
      </c>
      <c r="I3166">
        <f ca="1">STDEV(OFFSET(H3166,-$I$2+1,0):H3166)</f>
        <v>4.1329866860865183E-4</v>
      </c>
      <c r="J3166">
        <f t="shared" ca="1" si="529"/>
        <v>1</v>
      </c>
      <c r="K3166">
        <f t="shared" ca="1" si="530"/>
        <v>1</v>
      </c>
      <c r="L3166">
        <f t="shared" ca="1" si="531"/>
        <v>50.00000000002558</v>
      </c>
      <c r="M3166">
        <f t="shared" ca="1" si="532"/>
        <v>66112.500000000189</v>
      </c>
      <c r="N3166">
        <f t="shared" ca="1" si="533"/>
        <v>50.00000000002558</v>
      </c>
      <c r="O3166">
        <f t="shared" ca="1" si="534"/>
        <v>55412.500000000138</v>
      </c>
      <c r="P3166">
        <f t="shared" ca="1" si="537"/>
        <v>274.21924108463969</v>
      </c>
      <c r="Q3166">
        <f t="shared" ca="1" si="538"/>
        <v>221.6499999999952</v>
      </c>
      <c r="R3166">
        <f t="shared" ca="1" si="535"/>
        <v>7.5685903500511569E-4</v>
      </c>
      <c r="S3166">
        <f t="shared" ca="1" si="536"/>
        <v>9.0313840596117369E-4</v>
      </c>
    </row>
    <row r="3167" spans="1:19" x14ac:dyDescent="0.25">
      <c r="A3167" s="1">
        <v>37824</v>
      </c>
      <c r="B3167">
        <v>95.064999999999998</v>
      </c>
      <c r="C3167">
        <v>95.105000000000004</v>
      </c>
      <c r="D3167">
        <v>95.064999999999998</v>
      </c>
      <c r="E3167">
        <v>95.09</v>
      </c>
      <c r="F3167">
        <f ca="1">AVERAGE(E3167:OFFSET(E3167,-$F$2+1,0))</f>
        <v>95.147874999999985</v>
      </c>
      <c r="G3167">
        <f t="shared" ca="1" si="528"/>
        <v>1</v>
      </c>
      <c r="H3167">
        <v>2.0000000000000001E-4</v>
      </c>
      <c r="I3167">
        <f ca="1">STDEV(OFFSET(H3167,-$I$2+1,0):H3167)</f>
        <v>4.089781875537335E-4</v>
      </c>
      <c r="J3167">
        <f t="shared" ca="1" si="529"/>
        <v>1</v>
      </c>
      <c r="K3167">
        <f t="shared" ca="1" si="530"/>
        <v>1</v>
      </c>
      <c r="L3167">
        <f t="shared" ca="1" si="531"/>
        <v>24.999999999977263</v>
      </c>
      <c r="M3167">
        <f t="shared" ca="1" si="532"/>
        <v>66137.50000000016</v>
      </c>
      <c r="N3167">
        <f t="shared" ca="1" si="533"/>
        <v>24.999999999977263</v>
      </c>
      <c r="O3167">
        <f t="shared" ca="1" si="534"/>
        <v>55437.500000000116</v>
      </c>
      <c r="P3167">
        <f t="shared" ca="1" si="537"/>
        <v>274.34295831499583</v>
      </c>
      <c r="Q3167">
        <f t="shared" ca="1" si="538"/>
        <v>221.74999999999511</v>
      </c>
      <c r="R3167">
        <f t="shared" ca="1" si="535"/>
        <v>3.781433163165391E-4</v>
      </c>
      <c r="S3167">
        <f t="shared" ca="1" si="536"/>
        <v>4.5116174148391067E-4</v>
      </c>
    </row>
    <row r="3168" spans="1:19" x14ac:dyDescent="0.25">
      <c r="A3168" s="1">
        <v>37825</v>
      </c>
      <c r="B3168">
        <v>95.1</v>
      </c>
      <c r="C3168">
        <v>95.125</v>
      </c>
      <c r="D3168">
        <v>95.09</v>
      </c>
      <c r="E3168">
        <v>95.1</v>
      </c>
      <c r="F3168">
        <f ca="1">AVERAGE(E3168:OFFSET(E3168,-$F$2+1,0))</f>
        <v>95.147999999999996</v>
      </c>
      <c r="G3168">
        <f t="shared" ca="1" si="528"/>
        <v>1</v>
      </c>
      <c r="H3168">
        <v>1E-4</v>
      </c>
      <c r="I3168">
        <f ca="1">STDEV(OFFSET(H3168,-$I$2+1,0):H3168)</f>
        <v>4.089781875537335E-4</v>
      </c>
      <c r="J3168">
        <f t="shared" ca="1" si="529"/>
        <v>1</v>
      </c>
      <c r="K3168">
        <f t="shared" ca="1" si="530"/>
        <v>1</v>
      </c>
      <c r="L3168">
        <f t="shared" ca="1" si="531"/>
        <v>-24.999999999977263</v>
      </c>
      <c r="M3168">
        <f t="shared" ca="1" si="532"/>
        <v>66112.500000000189</v>
      </c>
      <c r="N3168">
        <f t="shared" ca="1" si="533"/>
        <v>-24.999999999977263</v>
      </c>
      <c r="O3168">
        <f t="shared" ca="1" si="534"/>
        <v>55412.500000000138</v>
      </c>
      <c r="P3168">
        <f t="shared" ca="1" si="537"/>
        <v>274.21924108463969</v>
      </c>
      <c r="Q3168">
        <f t="shared" ca="1" si="538"/>
        <v>221.6499999999952</v>
      </c>
      <c r="R3168">
        <f t="shared" ca="1" si="535"/>
        <v>-3.7800037800003332E-4</v>
      </c>
      <c r="S3168">
        <f t="shared" ca="1" si="536"/>
        <v>-4.5095828635810075E-4</v>
      </c>
    </row>
    <row r="3169" spans="1:19" x14ac:dyDescent="0.25">
      <c r="A3169" s="1">
        <v>37826</v>
      </c>
      <c r="B3169">
        <v>95.1</v>
      </c>
      <c r="C3169">
        <v>95.114999999999995</v>
      </c>
      <c r="D3169">
        <v>95.075000000000003</v>
      </c>
      <c r="E3169">
        <v>95.09</v>
      </c>
      <c r="F3169">
        <f ca="1">AVERAGE(E3169:OFFSET(E3169,-$F$2+1,0))</f>
        <v>95.148375000000001</v>
      </c>
      <c r="G3169">
        <f t="shared" ca="1" si="528"/>
        <v>1</v>
      </c>
      <c r="H3169">
        <v>-1E-4</v>
      </c>
      <c r="I3169">
        <f ca="1">STDEV(OFFSET(H3169,-$I$2+1,0):H3169)</f>
        <v>2.3973669767168794E-4</v>
      </c>
      <c r="J3169">
        <f t="shared" ca="1" si="529"/>
        <v>1</v>
      </c>
      <c r="K3169">
        <f t="shared" ca="1" si="530"/>
        <v>1</v>
      </c>
      <c r="L3169">
        <f t="shared" ca="1" si="531"/>
        <v>0</v>
      </c>
      <c r="M3169">
        <f t="shared" ca="1" si="532"/>
        <v>66112.500000000189</v>
      </c>
      <c r="N3169">
        <f t="shared" ca="1" si="533"/>
        <v>0</v>
      </c>
      <c r="O3169">
        <f t="shared" ca="1" si="534"/>
        <v>55412.500000000138</v>
      </c>
      <c r="P3169">
        <f t="shared" ca="1" si="537"/>
        <v>274.21924108463969</v>
      </c>
      <c r="Q3169">
        <f t="shared" ca="1" si="538"/>
        <v>221.6499999999952</v>
      </c>
      <c r="R3169">
        <f t="shared" ca="1" si="535"/>
        <v>0</v>
      </c>
      <c r="S3169">
        <f t="shared" ca="1" si="536"/>
        <v>0</v>
      </c>
    </row>
    <row r="3170" spans="1:19" x14ac:dyDescent="0.25">
      <c r="A3170" s="1">
        <v>37827</v>
      </c>
      <c r="B3170">
        <v>95.1</v>
      </c>
      <c r="C3170">
        <v>95.12</v>
      </c>
      <c r="D3170">
        <v>95.08</v>
      </c>
      <c r="E3170">
        <v>95.09</v>
      </c>
      <c r="F3170">
        <f ca="1">AVERAGE(E3170:OFFSET(E3170,-$F$2+1,0))</f>
        <v>95.147999999999996</v>
      </c>
      <c r="G3170">
        <f t="shared" ca="1" si="528"/>
        <v>-1</v>
      </c>
      <c r="H3170">
        <v>0</v>
      </c>
      <c r="I3170">
        <f ca="1">STDEV(OFFSET(H3170,-$I$2+1,0):H3170)</f>
        <v>1.7851728502481652E-4</v>
      </c>
      <c r="J3170">
        <f t="shared" ca="1" si="529"/>
        <v>-1</v>
      </c>
      <c r="K3170">
        <f t="shared" ca="1" si="530"/>
        <v>1</v>
      </c>
      <c r="L3170">
        <f t="shared" ca="1" si="531"/>
        <v>50.00000000002558</v>
      </c>
      <c r="M3170">
        <f t="shared" ca="1" si="532"/>
        <v>66162.500000000218</v>
      </c>
      <c r="N3170">
        <f t="shared" ca="1" si="533"/>
        <v>-50.00000000002558</v>
      </c>
      <c r="O3170">
        <f t="shared" ca="1" si="534"/>
        <v>55362.500000000109</v>
      </c>
      <c r="P3170">
        <f t="shared" ca="1" si="537"/>
        <v>274.4666755453523</v>
      </c>
      <c r="Q3170">
        <f t="shared" ca="1" si="538"/>
        <v>221.4499999999951</v>
      </c>
      <c r="R3170">
        <f t="shared" ca="1" si="535"/>
        <v>7.5628663263415297E-4</v>
      </c>
      <c r="S3170">
        <f t="shared" ca="1" si="536"/>
        <v>-9.0232348296910363E-4</v>
      </c>
    </row>
    <row r="3171" spans="1:19" x14ac:dyDescent="0.25">
      <c r="A3171" s="1">
        <v>37830</v>
      </c>
      <c r="B3171">
        <v>95.09</v>
      </c>
      <c r="C3171">
        <v>95.094999999999999</v>
      </c>
      <c r="D3171">
        <v>95.06</v>
      </c>
      <c r="E3171">
        <v>95.07</v>
      </c>
      <c r="F3171">
        <f ca="1">AVERAGE(E3171:OFFSET(E3171,-$F$2+1,0))</f>
        <v>95.147875000000013</v>
      </c>
      <c r="G3171">
        <f t="shared" ca="1" si="528"/>
        <v>-1</v>
      </c>
      <c r="H3171">
        <v>-2.0000000000000001E-4</v>
      </c>
      <c r="I3171">
        <f ca="1">STDEV(OFFSET(H3171,-$I$2+1,0):H3171)</f>
        <v>1.7910596686995399E-4</v>
      </c>
      <c r="J3171">
        <f t="shared" ca="1" si="529"/>
        <v>-1</v>
      </c>
      <c r="K3171">
        <f t="shared" ca="1" si="530"/>
        <v>1</v>
      </c>
      <c r="L3171">
        <f t="shared" ca="1" si="531"/>
        <v>99.999999999980105</v>
      </c>
      <c r="M3171">
        <f t="shared" ca="1" si="532"/>
        <v>66262.500000000204</v>
      </c>
      <c r="N3171">
        <f t="shared" ca="1" si="533"/>
        <v>-99.999999999980105</v>
      </c>
      <c r="O3171">
        <f t="shared" ca="1" si="534"/>
        <v>55262.500000000131</v>
      </c>
      <c r="P3171">
        <f t="shared" ca="1" si="537"/>
        <v>274.96243833703494</v>
      </c>
      <c r="Q3171">
        <f t="shared" ca="1" si="538"/>
        <v>221.04999999999521</v>
      </c>
      <c r="R3171">
        <f t="shared" ca="1" si="535"/>
        <v>1.5114301908177559E-3</v>
      </c>
      <c r="S3171">
        <f t="shared" ca="1" si="536"/>
        <v>-1.8062768119210641E-3</v>
      </c>
    </row>
    <row r="3172" spans="1:19" x14ac:dyDescent="0.25">
      <c r="A3172" s="1">
        <v>37831</v>
      </c>
      <c r="B3172">
        <v>95.07</v>
      </c>
      <c r="C3172">
        <v>95.094999999999999</v>
      </c>
      <c r="D3172">
        <v>95.015000000000001</v>
      </c>
      <c r="E3172">
        <v>95.03</v>
      </c>
      <c r="F3172">
        <f ca="1">AVERAGE(E3172:OFFSET(E3172,-$F$2+1,0))</f>
        <v>95.14700000000002</v>
      </c>
      <c r="G3172">
        <f t="shared" ca="1" si="528"/>
        <v>-1</v>
      </c>
      <c r="H3172">
        <v>-4.0000000000000002E-4</v>
      </c>
      <c r="I3172">
        <f ca="1">STDEV(OFFSET(H3172,-$I$2+1,0):H3172)</f>
        <v>1.731290969494334E-4</v>
      </c>
      <c r="J3172">
        <f t="shared" ca="1" si="529"/>
        <v>-1</v>
      </c>
      <c r="K3172">
        <f t="shared" ca="1" si="530"/>
        <v>-1</v>
      </c>
      <c r="L3172">
        <f t="shared" ca="1" si="531"/>
        <v>-37.500000000001421</v>
      </c>
      <c r="M3172">
        <f t="shared" ca="1" si="532"/>
        <v>66225.000000000204</v>
      </c>
      <c r="N3172">
        <f t="shared" ca="1" si="533"/>
        <v>-37.500000000001421</v>
      </c>
      <c r="O3172">
        <f t="shared" ca="1" si="534"/>
        <v>55225.000000000131</v>
      </c>
      <c r="P3172">
        <f t="shared" ca="1" si="537"/>
        <v>274.77585446121248</v>
      </c>
      <c r="Q3172">
        <f t="shared" ca="1" si="538"/>
        <v>220.8999999999952</v>
      </c>
      <c r="R3172">
        <f t="shared" ca="1" si="535"/>
        <v>-5.6593095642333601E-4</v>
      </c>
      <c r="S3172">
        <f t="shared" ca="1" si="536"/>
        <v>-6.7857950689891576E-4</v>
      </c>
    </row>
    <row r="3173" spans="1:19" x14ac:dyDescent="0.25">
      <c r="A3173" s="1">
        <v>37832</v>
      </c>
      <c r="B3173">
        <v>95.025000000000006</v>
      </c>
      <c r="C3173">
        <v>95.055000000000007</v>
      </c>
      <c r="D3173">
        <v>95.02</v>
      </c>
      <c r="E3173">
        <v>95.045000000000002</v>
      </c>
      <c r="F3173">
        <f ca="1">AVERAGE(E3173:OFFSET(E3173,-$F$2+1,0))</f>
        <v>95.144250000000014</v>
      </c>
      <c r="G3173">
        <f t="shared" ca="1" si="528"/>
        <v>-1</v>
      </c>
      <c r="H3173">
        <v>2.0000000000000001E-4</v>
      </c>
      <c r="I3173">
        <f ca="1">STDEV(OFFSET(H3173,-$I$2+1,0):H3173)</f>
        <v>1.8093325317714031E-4</v>
      </c>
      <c r="J3173">
        <f t="shared" ca="1" si="529"/>
        <v>-1</v>
      </c>
      <c r="K3173">
        <f t="shared" ca="1" si="530"/>
        <v>-1</v>
      </c>
      <c r="L3173">
        <f t="shared" ca="1" si="531"/>
        <v>237.49999999999716</v>
      </c>
      <c r="M3173">
        <f t="shared" ca="1" si="532"/>
        <v>66462.500000000204</v>
      </c>
      <c r="N3173">
        <f t="shared" ca="1" si="533"/>
        <v>237.49999999999716</v>
      </c>
      <c r="O3173">
        <f t="shared" ca="1" si="534"/>
        <v>55462.500000000131</v>
      </c>
      <c r="P3173">
        <f t="shared" ca="1" si="537"/>
        <v>275.95755234142138</v>
      </c>
      <c r="Q3173">
        <f t="shared" ca="1" si="538"/>
        <v>221.84999999999516</v>
      </c>
      <c r="R3173">
        <f t="shared" ca="1" si="535"/>
        <v>3.58625896564736E-3</v>
      </c>
      <c r="S3173">
        <f t="shared" ca="1" si="536"/>
        <v>4.3005885015843653E-3</v>
      </c>
    </row>
    <row r="3174" spans="1:19" x14ac:dyDescent="0.25">
      <c r="A3174" s="1">
        <v>37833</v>
      </c>
      <c r="B3174">
        <v>95.045000000000002</v>
      </c>
      <c r="C3174">
        <v>95.06</v>
      </c>
      <c r="D3174">
        <v>94.91</v>
      </c>
      <c r="E3174">
        <v>94.95</v>
      </c>
      <c r="F3174">
        <f ca="1">AVERAGE(E3174:OFFSET(E3174,-$F$2+1,0))</f>
        <v>95.139125000000007</v>
      </c>
      <c r="G3174">
        <f t="shared" ca="1" si="528"/>
        <v>-1</v>
      </c>
      <c r="H3174">
        <v>-1E-3</v>
      </c>
      <c r="I3174">
        <f ca="1">STDEV(OFFSET(H3174,-$I$2+1,0):H3174)</f>
        <v>2.7961439613567073E-4</v>
      </c>
      <c r="J3174">
        <f t="shared" ca="1" si="529"/>
        <v>-1</v>
      </c>
      <c r="K3174">
        <f t="shared" ca="1" si="530"/>
        <v>-1</v>
      </c>
      <c r="L3174">
        <f t="shared" ca="1" si="531"/>
        <v>274.99999999999858</v>
      </c>
      <c r="M3174">
        <f t="shared" ca="1" si="532"/>
        <v>66737.500000000204</v>
      </c>
      <c r="N3174">
        <f t="shared" ca="1" si="533"/>
        <v>274.99999999999858</v>
      </c>
      <c r="O3174">
        <f t="shared" ca="1" si="534"/>
        <v>55737.500000000131</v>
      </c>
      <c r="P3174">
        <f t="shared" ca="1" si="537"/>
        <v>277.32583409745274</v>
      </c>
      <c r="Q3174">
        <f t="shared" ca="1" si="538"/>
        <v>222.94999999999513</v>
      </c>
      <c r="R3174">
        <f t="shared" ca="1" si="535"/>
        <v>4.1376716193341767E-3</v>
      </c>
      <c r="S3174">
        <f t="shared" ca="1" si="536"/>
        <v>4.9583051611448801E-3</v>
      </c>
    </row>
    <row r="3175" spans="1:19" x14ac:dyDescent="0.25">
      <c r="A3175" s="1">
        <v>37834</v>
      </c>
      <c r="B3175">
        <v>94.944999999999993</v>
      </c>
      <c r="C3175">
        <v>94.965000000000003</v>
      </c>
      <c r="D3175">
        <v>94.745000000000005</v>
      </c>
      <c r="E3175">
        <v>94.84</v>
      </c>
      <c r="F3175">
        <f ca="1">AVERAGE(E3175:OFFSET(E3175,-$F$2+1,0))</f>
        <v>95.131749999999997</v>
      </c>
      <c r="G3175">
        <f t="shared" ca="1" si="528"/>
        <v>-1</v>
      </c>
      <c r="H3175">
        <v>-1.1999999999999999E-3</v>
      </c>
      <c r="I3175">
        <f ca="1">STDEV(OFFSET(H3175,-$I$2+1,0):H3175)</f>
        <v>3.7342652345682758E-4</v>
      </c>
      <c r="J3175">
        <f t="shared" ca="1" si="529"/>
        <v>-1</v>
      </c>
      <c r="K3175">
        <f t="shared" ca="1" si="530"/>
        <v>-1</v>
      </c>
      <c r="L3175">
        <f t="shared" ca="1" si="531"/>
        <v>-225.00000000000853</v>
      </c>
      <c r="M3175">
        <f t="shared" ca="1" si="532"/>
        <v>66512.500000000189</v>
      </c>
      <c r="N3175">
        <f t="shared" ca="1" si="533"/>
        <v>-225.00000000000853</v>
      </c>
      <c r="O3175">
        <f t="shared" ca="1" si="534"/>
        <v>55512.500000000124</v>
      </c>
      <c r="P3175">
        <f t="shared" ca="1" si="537"/>
        <v>276.2063308425179</v>
      </c>
      <c r="Q3175">
        <f t="shared" ca="1" si="538"/>
        <v>222.04999999999512</v>
      </c>
      <c r="R3175">
        <f t="shared" ca="1" si="535"/>
        <v>-3.3714178685148206E-3</v>
      </c>
      <c r="S3175">
        <f t="shared" ca="1" si="536"/>
        <v>-4.0367795469837724E-3</v>
      </c>
    </row>
    <row r="3176" spans="1:19" x14ac:dyDescent="0.25">
      <c r="A3176" s="1">
        <v>37837</v>
      </c>
      <c r="B3176">
        <v>94.844999999999999</v>
      </c>
      <c r="C3176">
        <v>94.954999999999998</v>
      </c>
      <c r="D3176">
        <v>94.844999999999999</v>
      </c>
      <c r="E3176">
        <v>94.93</v>
      </c>
      <c r="F3176">
        <f ca="1">AVERAGE(E3176:OFFSET(E3176,-$F$2+1,0))</f>
        <v>95.126249999999999</v>
      </c>
      <c r="G3176">
        <f t="shared" ca="1" si="528"/>
        <v>-1</v>
      </c>
      <c r="H3176">
        <v>8.9999999999999998E-4</v>
      </c>
      <c r="I3176">
        <f ca="1">STDEV(OFFSET(H3176,-$I$2+1,0):H3176)</f>
        <v>4.4009568337614467E-4</v>
      </c>
      <c r="J3176">
        <f t="shared" ca="1" si="529"/>
        <v>-1</v>
      </c>
      <c r="K3176">
        <f t="shared" ca="1" si="530"/>
        <v>-1</v>
      </c>
      <c r="L3176">
        <f t="shared" ca="1" si="531"/>
        <v>175.00000000001847</v>
      </c>
      <c r="M3176">
        <f t="shared" ca="1" si="532"/>
        <v>66687.500000000204</v>
      </c>
      <c r="N3176">
        <f t="shared" ca="1" si="533"/>
        <v>175.00000000001847</v>
      </c>
      <c r="O3176">
        <f t="shared" ca="1" si="534"/>
        <v>55687.500000000146</v>
      </c>
      <c r="P3176">
        <f t="shared" ca="1" si="537"/>
        <v>277.0770555963561</v>
      </c>
      <c r="Q3176">
        <f t="shared" ca="1" si="538"/>
        <v>222.74999999999517</v>
      </c>
      <c r="R3176">
        <f t="shared" ca="1" si="535"/>
        <v>2.6310843826351134E-3</v>
      </c>
      <c r="S3176">
        <f t="shared" ca="1" si="536"/>
        <v>3.1524431434364888E-3</v>
      </c>
    </row>
    <row r="3177" spans="1:19" x14ac:dyDescent="0.25">
      <c r="A3177" s="1">
        <v>37838</v>
      </c>
      <c r="B3177">
        <v>94.944999999999993</v>
      </c>
      <c r="C3177">
        <v>94.95</v>
      </c>
      <c r="D3177">
        <v>94.814999999999998</v>
      </c>
      <c r="E3177">
        <v>94.86</v>
      </c>
      <c r="F3177">
        <f ca="1">AVERAGE(E3177:OFFSET(E3177,-$F$2+1,0))</f>
        <v>95.117750000000015</v>
      </c>
      <c r="G3177">
        <f t="shared" ca="1" si="528"/>
        <v>-1</v>
      </c>
      <c r="H3177">
        <v>-6.9999999999999999E-4</v>
      </c>
      <c r="I3177">
        <f ca="1">STDEV(OFFSET(H3177,-$I$2+1,0):H3177)</f>
        <v>4.5983406618154403E-4</v>
      </c>
      <c r="J3177">
        <f t="shared" ca="1" si="529"/>
        <v>-1</v>
      </c>
      <c r="K3177">
        <f t="shared" ca="1" si="530"/>
        <v>-1</v>
      </c>
      <c r="L3177">
        <f t="shared" ca="1" si="531"/>
        <v>-150.00000000000568</v>
      </c>
      <c r="M3177">
        <f t="shared" ca="1" si="532"/>
        <v>66537.500000000204</v>
      </c>
      <c r="N3177">
        <f t="shared" ca="1" si="533"/>
        <v>-150.00000000000568</v>
      </c>
      <c r="O3177">
        <f t="shared" ca="1" si="534"/>
        <v>55537.500000000138</v>
      </c>
      <c r="P3177">
        <f t="shared" ca="1" si="537"/>
        <v>276.33072009306625</v>
      </c>
      <c r="Q3177">
        <f t="shared" ca="1" si="538"/>
        <v>222.14999999999517</v>
      </c>
      <c r="R3177">
        <f t="shared" ca="1" si="535"/>
        <v>-2.2492970946579979E-3</v>
      </c>
      <c r="S3177">
        <f t="shared" ca="1" si="536"/>
        <v>-2.6936026936027887E-3</v>
      </c>
    </row>
    <row r="3178" spans="1:19" x14ac:dyDescent="0.25">
      <c r="A3178" s="1">
        <v>37839</v>
      </c>
      <c r="B3178">
        <v>94.894999999999996</v>
      </c>
      <c r="C3178">
        <v>94.935000000000002</v>
      </c>
      <c r="D3178">
        <v>94.85</v>
      </c>
      <c r="E3178">
        <v>94.92</v>
      </c>
      <c r="F3178">
        <f ca="1">AVERAGE(E3178:OFFSET(E3178,-$F$2+1,0))</f>
        <v>95.109625000000008</v>
      </c>
      <c r="G3178">
        <f t="shared" ca="1" si="528"/>
        <v>-1</v>
      </c>
      <c r="H3178">
        <v>5.9999999999999995E-4</v>
      </c>
      <c r="I3178">
        <f ca="1">STDEV(OFFSET(H3178,-$I$2+1,0):H3178)</f>
        <v>4.8717769372494656E-4</v>
      </c>
      <c r="J3178">
        <f t="shared" ca="1" si="529"/>
        <v>-1</v>
      </c>
      <c r="K3178">
        <f t="shared" ca="1" si="530"/>
        <v>-1</v>
      </c>
      <c r="L3178">
        <f t="shared" ca="1" si="531"/>
        <v>-199.99999999999574</v>
      </c>
      <c r="M3178">
        <f t="shared" ca="1" si="532"/>
        <v>66337.500000000204</v>
      </c>
      <c r="N3178">
        <f t="shared" ca="1" si="533"/>
        <v>-199.99999999999574</v>
      </c>
      <c r="O3178">
        <f t="shared" ca="1" si="534"/>
        <v>55337.500000000146</v>
      </c>
      <c r="P3178">
        <f t="shared" ca="1" si="537"/>
        <v>275.33560608867981</v>
      </c>
      <c r="Q3178">
        <f t="shared" ca="1" si="538"/>
        <v>221.34999999999522</v>
      </c>
      <c r="R3178">
        <f t="shared" ca="1" si="535"/>
        <v>-3.0058237835806144E-3</v>
      </c>
      <c r="S3178">
        <f t="shared" ca="1" si="536"/>
        <v>-3.6011703803735355E-3</v>
      </c>
    </row>
    <row r="3179" spans="1:19" x14ac:dyDescent="0.25">
      <c r="A3179" s="1">
        <v>37840</v>
      </c>
      <c r="B3179">
        <v>94.915000000000006</v>
      </c>
      <c r="C3179">
        <v>95.015000000000001</v>
      </c>
      <c r="D3179">
        <v>94.915000000000006</v>
      </c>
      <c r="E3179">
        <v>95</v>
      </c>
      <c r="F3179">
        <f ca="1">AVERAGE(E3179:OFFSET(E3179,-$F$2+1,0))</f>
        <v>95.103375</v>
      </c>
      <c r="G3179">
        <f t="shared" ca="1" si="528"/>
        <v>-1</v>
      </c>
      <c r="H3179">
        <v>8.0000000000000004E-4</v>
      </c>
      <c r="I3179">
        <f ca="1">STDEV(OFFSET(H3179,-$I$2+1,0):H3179)</f>
        <v>5.202226244093661E-4</v>
      </c>
      <c r="J3179">
        <f t="shared" ca="1" si="529"/>
        <v>-1</v>
      </c>
      <c r="K3179">
        <f t="shared" ca="1" si="530"/>
        <v>-1</v>
      </c>
      <c r="L3179">
        <f t="shared" ca="1" si="531"/>
        <v>-37.500000000001421</v>
      </c>
      <c r="M3179">
        <f t="shared" ca="1" si="532"/>
        <v>66300.000000000204</v>
      </c>
      <c r="N3179">
        <f t="shared" ca="1" si="533"/>
        <v>-37.500000000001421</v>
      </c>
      <c r="O3179">
        <f t="shared" ca="1" si="534"/>
        <v>55300.000000000146</v>
      </c>
      <c r="P3179">
        <f t="shared" ca="1" si="537"/>
        <v>275.14902221285735</v>
      </c>
      <c r="Q3179">
        <f t="shared" ca="1" si="538"/>
        <v>221.19999999999521</v>
      </c>
      <c r="R3179">
        <f t="shared" ca="1" si="535"/>
        <v>-5.652911249293583E-4</v>
      </c>
      <c r="S3179">
        <f t="shared" ca="1" si="536"/>
        <v>-6.776598147730079E-4</v>
      </c>
    </row>
    <row r="3180" spans="1:19" x14ac:dyDescent="0.25">
      <c r="A3180" s="1">
        <v>37841</v>
      </c>
      <c r="B3180">
        <v>95</v>
      </c>
      <c r="C3180">
        <v>95.05</v>
      </c>
      <c r="D3180">
        <v>94.995000000000005</v>
      </c>
      <c r="E3180">
        <v>95.015000000000001</v>
      </c>
      <c r="F3180">
        <f ca="1">AVERAGE(E3180:OFFSET(E3180,-$F$2+1,0))</f>
        <v>95.096625000000003</v>
      </c>
      <c r="G3180">
        <f t="shared" ref="G3180:G3243" ca="1" si="539">IF(F3180&gt;=F3179,1,-1)</f>
        <v>-1</v>
      </c>
      <c r="H3180">
        <v>2.0000000000000001E-4</v>
      </c>
      <c r="I3180">
        <f ca="1">STDEV(OFFSET(H3180,-$I$2+1,0):H3180)</f>
        <v>5.2355063094021263E-4</v>
      </c>
      <c r="J3180">
        <f t="shared" ref="J3180:J3243" ca="1" si="540">IF(ABS(H3180)&lt;$J$1*I3179,G3180,J3179)</f>
        <v>-1</v>
      </c>
      <c r="K3180">
        <f t="shared" ref="K3180:K3243" ca="1" si="541">IF(ABS(H3180)&gt;$K$1*I3179,G3180,K3179)</f>
        <v>-1</v>
      </c>
      <c r="L3180">
        <f t="shared" ca="1" si="531"/>
        <v>137.50000000001705</v>
      </c>
      <c r="M3180">
        <f t="shared" ca="1" si="532"/>
        <v>66437.500000000218</v>
      </c>
      <c r="N3180">
        <f t="shared" ca="1" si="533"/>
        <v>137.50000000001705</v>
      </c>
      <c r="O3180">
        <f t="shared" ca="1" si="534"/>
        <v>55437.50000000016</v>
      </c>
      <c r="P3180">
        <f t="shared" ca="1" si="537"/>
        <v>275.83316309087314</v>
      </c>
      <c r="Q3180">
        <f t="shared" ca="1" si="538"/>
        <v>221.74999999999528</v>
      </c>
      <c r="R3180">
        <f t="shared" ca="1" si="535"/>
        <v>2.0739064856714422E-3</v>
      </c>
      <c r="S3180">
        <f t="shared" ca="1" si="536"/>
        <v>2.4864376130201934E-3</v>
      </c>
    </row>
    <row r="3181" spans="1:19" x14ac:dyDescent="0.25">
      <c r="A3181" s="1">
        <v>37844</v>
      </c>
      <c r="B3181">
        <v>95.015000000000001</v>
      </c>
      <c r="C3181">
        <v>95.02</v>
      </c>
      <c r="D3181">
        <v>94.94</v>
      </c>
      <c r="E3181">
        <v>94.96</v>
      </c>
      <c r="F3181">
        <f ca="1">AVERAGE(E3181:OFFSET(E3181,-$F$2+1,0))</f>
        <v>95.087874999999997</v>
      </c>
      <c r="G3181">
        <f t="shared" ca="1" si="539"/>
        <v>-1</v>
      </c>
      <c r="H3181">
        <v>-5.9999999999999995E-4</v>
      </c>
      <c r="I3181">
        <f ca="1">STDEV(OFFSET(H3181,-$I$2+1,0):H3181)</f>
        <v>5.3731790060986191E-4</v>
      </c>
      <c r="J3181">
        <f t="shared" ca="1" si="540"/>
        <v>-1</v>
      </c>
      <c r="K3181">
        <f t="shared" ca="1" si="541"/>
        <v>-1</v>
      </c>
      <c r="L3181">
        <f t="shared" ref="L3181:L3244" ca="1" si="542">J3181*($E3182-$E3181)*$L$2</f>
        <v>-162.50000000002984</v>
      </c>
      <c r="M3181">
        <f t="shared" ref="M3181:M3244" ca="1" si="543">M3180+L3181</f>
        <v>66275.000000000189</v>
      </c>
      <c r="N3181">
        <f t="shared" ref="N3181:N3244" ca="1" si="544">K3181*($E3182-$E3181)*$L$2</f>
        <v>-162.50000000002984</v>
      </c>
      <c r="O3181">
        <f t="shared" ref="O3181:O3244" ca="1" si="545">O3180+N3181</f>
        <v>55275.000000000131</v>
      </c>
      <c r="P3181">
        <f t="shared" ca="1" si="537"/>
        <v>275.024632962309</v>
      </c>
      <c r="Q3181">
        <f t="shared" ca="1" si="538"/>
        <v>221.09999999999516</v>
      </c>
      <c r="R3181">
        <f t="shared" ref="R3181:R3244" ca="1" si="546">L3181/M3180</f>
        <v>-2.4459078080907516E-3</v>
      </c>
      <c r="S3181">
        <f t="shared" ref="S3181:S3244" ca="1" si="547">N3181/O3180</f>
        <v>-2.9312288613308566E-3</v>
      </c>
    </row>
    <row r="3182" spans="1:19" x14ac:dyDescent="0.25">
      <c r="A3182" s="1">
        <v>37845</v>
      </c>
      <c r="B3182">
        <v>94.96</v>
      </c>
      <c r="C3182">
        <v>95.045000000000002</v>
      </c>
      <c r="D3182">
        <v>94.954999999999998</v>
      </c>
      <c r="E3182">
        <v>95.025000000000006</v>
      </c>
      <c r="F3182">
        <f ca="1">AVERAGE(E3182:OFFSET(E3182,-$F$2+1,0))</f>
        <v>95.081625000000003</v>
      </c>
      <c r="G3182">
        <f t="shared" ca="1" si="539"/>
        <v>-1</v>
      </c>
      <c r="H3182">
        <v>6.9999999999999999E-4</v>
      </c>
      <c r="I3182">
        <f ca="1">STDEV(OFFSET(H3182,-$I$2+1,0):H3182)</f>
        <v>5.6220898904982026E-4</v>
      </c>
      <c r="J3182">
        <f t="shared" ca="1" si="540"/>
        <v>-1</v>
      </c>
      <c r="K3182">
        <f t="shared" ca="1" si="541"/>
        <v>-1</v>
      </c>
      <c r="L3182">
        <f t="shared" ca="1" si="542"/>
        <v>125.00000000002842</v>
      </c>
      <c r="M3182">
        <f t="shared" ca="1" si="543"/>
        <v>66400.000000000218</v>
      </c>
      <c r="N3182">
        <f t="shared" ca="1" si="544"/>
        <v>125.00000000002842</v>
      </c>
      <c r="O3182">
        <f t="shared" ca="1" si="545"/>
        <v>55400.00000000016</v>
      </c>
      <c r="P3182">
        <f t="shared" ref="P3182:P3245" ca="1" si="548">P3181*(1+L3182/O3181)</f>
        <v>275.64657921505068</v>
      </c>
      <c r="Q3182">
        <f t="shared" ref="Q3182:Q3245" ca="1" si="549">Q3181*(1+N3182/O3181)</f>
        <v>221.59999999999528</v>
      </c>
      <c r="R3182">
        <f t="shared" ca="1" si="546"/>
        <v>1.8860807242554215E-3</v>
      </c>
      <c r="S3182">
        <f t="shared" ca="1" si="547"/>
        <v>2.2614201718684419E-3</v>
      </c>
    </row>
    <row r="3183" spans="1:19" x14ac:dyDescent="0.25">
      <c r="A3183" s="1">
        <v>37846</v>
      </c>
      <c r="B3183">
        <v>95.015000000000001</v>
      </c>
      <c r="C3183">
        <v>95.015000000000001</v>
      </c>
      <c r="D3183">
        <v>94.96</v>
      </c>
      <c r="E3183">
        <v>94.974999999999994</v>
      </c>
      <c r="F3183">
        <f ca="1">AVERAGE(E3183:OFFSET(E3183,-$F$2+1,0))</f>
        <v>95.075875000000025</v>
      </c>
      <c r="G3183">
        <f t="shared" ca="1" si="539"/>
        <v>-1</v>
      </c>
      <c r="H3183">
        <v>-5.0000000000000001E-4</v>
      </c>
      <c r="I3183">
        <f ca="1">STDEV(OFFSET(H3183,-$I$2+1,0):H3183)</f>
        <v>5.7160899407310154E-4</v>
      </c>
      <c r="J3183">
        <f t="shared" ca="1" si="540"/>
        <v>-1</v>
      </c>
      <c r="K3183">
        <f t="shared" ca="1" si="541"/>
        <v>-1</v>
      </c>
      <c r="L3183">
        <f t="shared" ca="1" si="542"/>
        <v>124.99999999999289</v>
      </c>
      <c r="M3183">
        <f t="shared" ca="1" si="543"/>
        <v>66525.000000000218</v>
      </c>
      <c r="N3183">
        <f t="shared" ca="1" si="544"/>
        <v>124.99999999999289</v>
      </c>
      <c r="O3183">
        <f t="shared" ca="1" si="545"/>
        <v>55525.000000000153</v>
      </c>
      <c r="P3183">
        <f t="shared" ca="1" si="548"/>
        <v>276.26852546779219</v>
      </c>
      <c r="Q3183">
        <f t="shared" ca="1" si="549"/>
        <v>222.09999999999522</v>
      </c>
      <c r="R3183">
        <f t="shared" ca="1" si="546"/>
        <v>1.8825301204818145E-3</v>
      </c>
      <c r="S3183">
        <f t="shared" ca="1" si="547"/>
        <v>2.256317689530551E-3</v>
      </c>
    </row>
    <row r="3184" spans="1:19" x14ac:dyDescent="0.25">
      <c r="A3184" s="1">
        <v>37847</v>
      </c>
      <c r="B3184">
        <v>94.965000000000003</v>
      </c>
      <c r="C3184">
        <v>95.045000000000002</v>
      </c>
      <c r="D3184">
        <v>94.894999999999996</v>
      </c>
      <c r="E3184">
        <v>94.924999999999997</v>
      </c>
      <c r="F3184">
        <f ca="1">AVERAGE(E3184:OFFSET(E3184,-$F$2+1,0))</f>
        <v>95.068625000000026</v>
      </c>
      <c r="G3184">
        <f t="shared" ca="1" si="539"/>
        <v>-1</v>
      </c>
      <c r="H3184">
        <v>-5.0000000000000001E-4</v>
      </c>
      <c r="I3184">
        <f ca="1">STDEV(OFFSET(H3184,-$I$2+1,0):H3184)</f>
        <v>5.784734902719124E-4</v>
      </c>
      <c r="J3184">
        <f t="shared" ca="1" si="540"/>
        <v>-1</v>
      </c>
      <c r="K3184">
        <f t="shared" ca="1" si="541"/>
        <v>-1</v>
      </c>
      <c r="L3184">
        <f t="shared" ca="1" si="542"/>
        <v>-112.50000000000426</v>
      </c>
      <c r="M3184">
        <f t="shared" ca="1" si="543"/>
        <v>66412.500000000218</v>
      </c>
      <c r="N3184">
        <f t="shared" ca="1" si="544"/>
        <v>-112.50000000000426</v>
      </c>
      <c r="O3184">
        <f t="shared" ca="1" si="545"/>
        <v>55412.500000000146</v>
      </c>
      <c r="P3184">
        <f t="shared" ca="1" si="548"/>
        <v>275.7087738403248</v>
      </c>
      <c r="Q3184">
        <f t="shared" ca="1" si="549"/>
        <v>221.6499999999952</v>
      </c>
      <c r="R3184">
        <f t="shared" ca="1" si="546"/>
        <v>-1.6910935738444779E-3</v>
      </c>
      <c r="S3184">
        <f t="shared" ca="1" si="547"/>
        <v>-2.0261143628996659E-3</v>
      </c>
    </row>
    <row r="3185" spans="1:19" x14ac:dyDescent="0.25">
      <c r="A3185" s="1">
        <v>37848</v>
      </c>
      <c r="B3185">
        <v>94.97</v>
      </c>
      <c r="C3185">
        <v>94.984999999999999</v>
      </c>
      <c r="D3185">
        <v>94.944999999999993</v>
      </c>
      <c r="E3185">
        <v>94.97</v>
      </c>
      <c r="F3185">
        <f ca="1">AVERAGE(E3185:OFFSET(E3185,-$F$2+1,0))</f>
        <v>95.06087500000001</v>
      </c>
      <c r="G3185">
        <f t="shared" ca="1" si="539"/>
        <v>-1</v>
      </c>
      <c r="H3185">
        <v>5.0000000000000001E-4</v>
      </c>
      <c r="I3185">
        <f ca="1">STDEV(OFFSET(H3185,-$I$2+1,0):H3185)</f>
        <v>5.931849804678398E-4</v>
      </c>
      <c r="J3185">
        <f t="shared" ca="1" si="540"/>
        <v>-1</v>
      </c>
      <c r="K3185">
        <f t="shared" ca="1" si="541"/>
        <v>-1</v>
      </c>
      <c r="L3185">
        <f t="shared" ca="1" si="542"/>
        <v>25.00000000001279</v>
      </c>
      <c r="M3185">
        <f t="shared" ca="1" si="543"/>
        <v>66437.500000000233</v>
      </c>
      <c r="N3185">
        <f t="shared" ca="1" si="544"/>
        <v>25.00000000001279</v>
      </c>
      <c r="O3185">
        <f t="shared" ca="1" si="545"/>
        <v>55437.50000000016</v>
      </c>
      <c r="P3185">
        <f t="shared" ca="1" si="548"/>
        <v>275.8331630908732</v>
      </c>
      <c r="Q3185">
        <f t="shared" ca="1" si="549"/>
        <v>221.74999999999528</v>
      </c>
      <c r="R3185">
        <f t="shared" ca="1" si="546"/>
        <v>3.7643515904404605E-4</v>
      </c>
      <c r="S3185">
        <f t="shared" ca="1" si="547"/>
        <v>4.5116174148455176E-4</v>
      </c>
    </row>
    <row r="3186" spans="1:19" x14ac:dyDescent="0.25">
      <c r="A3186" s="1">
        <v>37851</v>
      </c>
      <c r="B3186">
        <v>94.95</v>
      </c>
      <c r="C3186">
        <v>94.98</v>
      </c>
      <c r="D3186">
        <v>94.93</v>
      </c>
      <c r="E3186">
        <v>94.96</v>
      </c>
      <c r="F3186">
        <f ca="1">AVERAGE(E3186:OFFSET(E3186,-$F$2+1,0))</f>
        <v>95.054125000000013</v>
      </c>
      <c r="G3186">
        <f t="shared" ca="1" si="539"/>
        <v>-1</v>
      </c>
      <c r="H3186">
        <v>-1E-4</v>
      </c>
      <c r="I3186">
        <f ca="1">STDEV(OFFSET(H3186,-$I$2+1,0):H3186)</f>
        <v>5.9069539750329777E-4</v>
      </c>
      <c r="J3186">
        <f t="shared" ca="1" si="540"/>
        <v>-1</v>
      </c>
      <c r="K3186">
        <f t="shared" ca="1" si="541"/>
        <v>-1</v>
      </c>
      <c r="L3186">
        <f t="shared" ca="1" si="542"/>
        <v>-125.00000000002842</v>
      </c>
      <c r="M3186">
        <f t="shared" ca="1" si="543"/>
        <v>66312.500000000204</v>
      </c>
      <c r="N3186">
        <f t="shared" ca="1" si="544"/>
        <v>-125.00000000002842</v>
      </c>
      <c r="O3186">
        <f t="shared" ca="1" si="545"/>
        <v>55312.500000000131</v>
      </c>
      <c r="P3186">
        <f t="shared" ca="1" si="548"/>
        <v>275.21121683813152</v>
      </c>
      <c r="Q3186">
        <f t="shared" ca="1" si="549"/>
        <v>221.24999999999517</v>
      </c>
      <c r="R3186">
        <f t="shared" ca="1" si="546"/>
        <v>-1.8814675446852753E-3</v>
      </c>
      <c r="S3186">
        <f t="shared" ca="1" si="547"/>
        <v>-2.2547914317930652E-3</v>
      </c>
    </row>
    <row r="3187" spans="1:19" x14ac:dyDescent="0.25">
      <c r="A3187" s="1">
        <v>37852</v>
      </c>
      <c r="B3187">
        <v>94.96</v>
      </c>
      <c r="C3187">
        <v>95.015000000000001</v>
      </c>
      <c r="D3187">
        <v>94.935000000000002</v>
      </c>
      <c r="E3187">
        <v>95.01</v>
      </c>
      <c r="F3187">
        <f ca="1">AVERAGE(E3187:OFFSET(E3187,-$F$2+1,0))</f>
        <v>95.047875000000005</v>
      </c>
      <c r="G3187">
        <f t="shared" ca="1" si="539"/>
        <v>-1</v>
      </c>
      <c r="H3187">
        <v>5.0000000000000001E-4</v>
      </c>
      <c r="I3187">
        <f ca="1">STDEV(OFFSET(H3187,-$I$2+1,0):H3187)</f>
        <v>6.0122681594430415E-4</v>
      </c>
      <c r="J3187">
        <f t="shared" ca="1" si="540"/>
        <v>-1</v>
      </c>
      <c r="K3187">
        <f t="shared" ca="1" si="541"/>
        <v>-1</v>
      </c>
      <c r="L3187">
        <f t="shared" ca="1" si="542"/>
        <v>62.500000000014211</v>
      </c>
      <c r="M3187">
        <f t="shared" ca="1" si="543"/>
        <v>66375.000000000218</v>
      </c>
      <c r="N3187">
        <f t="shared" ca="1" si="544"/>
        <v>62.500000000014211</v>
      </c>
      <c r="O3187">
        <f t="shared" ca="1" si="545"/>
        <v>55375.000000000146</v>
      </c>
      <c r="P3187">
        <f t="shared" ca="1" si="548"/>
        <v>275.52218996450239</v>
      </c>
      <c r="Q3187">
        <f t="shared" ca="1" si="549"/>
        <v>221.49999999999523</v>
      </c>
      <c r="R3187">
        <f t="shared" ca="1" si="546"/>
        <v>9.4250706880322742E-4</v>
      </c>
      <c r="S3187">
        <f t="shared" ca="1" si="547"/>
        <v>1.1299435028251129E-3</v>
      </c>
    </row>
    <row r="3188" spans="1:19" x14ac:dyDescent="0.25">
      <c r="A3188" s="1">
        <v>37853</v>
      </c>
      <c r="B3188">
        <v>95.015000000000001</v>
      </c>
      <c r="C3188">
        <v>95.034999999999997</v>
      </c>
      <c r="D3188">
        <v>94.954999999999998</v>
      </c>
      <c r="E3188">
        <v>94.984999999999999</v>
      </c>
      <c r="F3188">
        <f ca="1">AVERAGE(E3188:OFFSET(E3188,-$F$2+1,0))</f>
        <v>95.040875</v>
      </c>
      <c r="G3188">
        <f t="shared" ca="1" si="539"/>
        <v>-1</v>
      </c>
      <c r="H3188">
        <v>-2.9999999999999997E-4</v>
      </c>
      <c r="I3188">
        <f ca="1">STDEV(OFFSET(H3188,-$I$2+1,0):H3188)</f>
        <v>6.0297508022174597E-4</v>
      </c>
      <c r="J3188">
        <f t="shared" ca="1" si="540"/>
        <v>-1</v>
      </c>
      <c r="K3188">
        <f t="shared" ca="1" si="541"/>
        <v>-1</v>
      </c>
      <c r="L3188">
        <f t="shared" ca="1" si="542"/>
        <v>287.49999999998721</v>
      </c>
      <c r="M3188">
        <f t="shared" ca="1" si="543"/>
        <v>66662.500000000204</v>
      </c>
      <c r="N3188">
        <f t="shared" ca="1" si="544"/>
        <v>287.49999999998721</v>
      </c>
      <c r="O3188">
        <f t="shared" ca="1" si="545"/>
        <v>55662.500000000131</v>
      </c>
      <c r="P3188">
        <f t="shared" ca="1" si="548"/>
        <v>276.95266634580787</v>
      </c>
      <c r="Q3188">
        <f t="shared" ca="1" si="549"/>
        <v>222.64999999999515</v>
      </c>
      <c r="R3188">
        <f t="shared" ca="1" si="546"/>
        <v>4.3314500941617519E-3</v>
      </c>
      <c r="S3188">
        <f t="shared" ca="1" si="547"/>
        <v>5.1918735891645406E-3</v>
      </c>
    </row>
    <row r="3189" spans="1:19" x14ac:dyDescent="0.25">
      <c r="A3189" s="1">
        <v>37854</v>
      </c>
      <c r="B3189">
        <v>94.974999999999994</v>
      </c>
      <c r="C3189">
        <v>94.984999999999999</v>
      </c>
      <c r="D3189">
        <v>94.834999999999994</v>
      </c>
      <c r="E3189">
        <v>94.87</v>
      </c>
      <c r="F3189">
        <f ca="1">AVERAGE(E3189:OFFSET(E3189,-$F$2+1,0))</f>
        <v>95.034500000000008</v>
      </c>
      <c r="G3189">
        <f t="shared" ca="1" si="539"/>
        <v>-1</v>
      </c>
      <c r="H3189">
        <v>-1.1999999999999999E-3</v>
      </c>
      <c r="I3189">
        <f ca="1">STDEV(OFFSET(H3189,-$I$2+1,0):H3189)</f>
        <v>6.5475989974630349E-4</v>
      </c>
      <c r="J3189">
        <f t="shared" ca="1" si="540"/>
        <v>-1</v>
      </c>
      <c r="K3189">
        <f t="shared" ca="1" si="541"/>
        <v>-1</v>
      </c>
      <c r="L3189">
        <f t="shared" ca="1" si="542"/>
        <v>-87.499999999991473</v>
      </c>
      <c r="M3189">
        <f t="shared" ca="1" si="543"/>
        <v>66575.000000000218</v>
      </c>
      <c r="N3189">
        <f t="shared" ca="1" si="544"/>
        <v>-87.499999999991473</v>
      </c>
      <c r="O3189">
        <f t="shared" ca="1" si="545"/>
        <v>55575.000000000138</v>
      </c>
      <c r="P3189">
        <f t="shared" ca="1" si="548"/>
        <v>276.51730396888883</v>
      </c>
      <c r="Q3189">
        <f t="shared" ca="1" si="549"/>
        <v>222.29999999999518</v>
      </c>
      <c r="R3189">
        <f t="shared" ca="1" si="546"/>
        <v>-1.3125820363771416E-3</v>
      </c>
      <c r="S3189">
        <f t="shared" ca="1" si="547"/>
        <v>-1.5719739501458122E-3</v>
      </c>
    </row>
    <row r="3190" spans="1:19" x14ac:dyDescent="0.25">
      <c r="A3190" s="1">
        <v>37855</v>
      </c>
      <c r="B3190">
        <v>94.885000000000005</v>
      </c>
      <c r="C3190">
        <v>94.915000000000006</v>
      </c>
      <c r="D3190">
        <v>94.844999999999999</v>
      </c>
      <c r="E3190">
        <v>94.905000000000001</v>
      </c>
      <c r="F3190">
        <f ca="1">AVERAGE(E3190:OFFSET(E3190,-$F$2+1,0))</f>
        <v>95.030749999999998</v>
      </c>
      <c r="G3190">
        <f t="shared" ca="1" si="539"/>
        <v>-1</v>
      </c>
      <c r="H3190">
        <v>4.0000000000000002E-4</v>
      </c>
      <c r="I3190">
        <f ca="1">STDEV(OFFSET(H3190,-$I$2+1,0):H3190)</f>
        <v>6.6449426752903393E-4</v>
      </c>
      <c r="J3190">
        <f t="shared" ca="1" si="540"/>
        <v>-1</v>
      </c>
      <c r="K3190">
        <f t="shared" ca="1" si="541"/>
        <v>-1</v>
      </c>
      <c r="L3190">
        <f t="shared" ca="1" si="542"/>
        <v>49.999999999990052</v>
      </c>
      <c r="M3190">
        <f t="shared" ca="1" si="543"/>
        <v>66625.000000000204</v>
      </c>
      <c r="N3190">
        <f t="shared" ca="1" si="544"/>
        <v>49.999999999990052</v>
      </c>
      <c r="O3190">
        <f t="shared" ca="1" si="545"/>
        <v>55625.000000000131</v>
      </c>
      <c r="P3190">
        <f t="shared" ca="1" si="548"/>
        <v>276.76608246998541</v>
      </c>
      <c r="Q3190">
        <f t="shared" ca="1" si="549"/>
        <v>222.49999999999514</v>
      </c>
      <c r="R3190">
        <f t="shared" ca="1" si="546"/>
        <v>7.5103266992098967E-4</v>
      </c>
      <c r="S3190">
        <f t="shared" ca="1" si="547"/>
        <v>8.9968511021124476E-4</v>
      </c>
    </row>
    <row r="3191" spans="1:19" x14ac:dyDescent="0.25">
      <c r="A3191" s="1">
        <v>37858</v>
      </c>
      <c r="B3191">
        <v>94.905000000000001</v>
      </c>
      <c r="C3191">
        <v>94.93</v>
      </c>
      <c r="D3191">
        <v>94.855000000000004</v>
      </c>
      <c r="E3191">
        <v>94.885000000000005</v>
      </c>
      <c r="F3191">
        <f ca="1">AVERAGE(E3191:OFFSET(E3191,-$F$2+1,0))</f>
        <v>95.025999999999996</v>
      </c>
      <c r="G3191">
        <f t="shared" ca="1" si="539"/>
        <v>-1</v>
      </c>
      <c r="H3191">
        <v>-2.0000000000000001E-4</v>
      </c>
      <c r="I3191">
        <f ca="1">STDEV(OFFSET(H3191,-$I$2+1,0):H3191)</f>
        <v>6.6449426752903393E-4</v>
      </c>
      <c r="J3191">
        <f t="shared" ca="1" si="540"/>
        <v>-1</v>
      </c>
      <c r="K3191">
        <f t="shared" ca="1" si="541"/>
        <v>-1</v>
      </c>
      <c r="L3191">
        <f t="shared" ca="1" si="542"/>
        <v>-87.499999999991473</v>
      </c>
      <c r="M3191">
        <f t="shared" ca="1" si="543"/>
        <v>66537.500000000218</v>
      </c>
      <c r="N3191">
        <f t="shared" ca="1" si="544"/>
        <v>-87.499999999991473</v>
      </c>
      <c r="O3191">
        <f t="shared" ca="1" si="545"/>
        <v>55537.500000000138</v>
      </c>
      <c r="P3191">
        <f t="shared" ca="1" si="548"/>
        <v>276.33072009306636</v>
      </c>
      <c r="Q3191">
        <f t="shared" ca="1" si="549"/>
        <v>222.14999999999517</v>
      </c>
      <c r="R3191">
        <f t="shared" ca="1" si="546"/>
        <v>-1.3133208255158154E-3</v>
      </c>
      <c r="S3191">
        <f t="shared" ca="1" si="547"/>
        <v>-1.5730337078650116E-3</v>
      </c>
    </row>
    <row r="3192" spans="1:19" x14ac:dyDescent="0.25">
      <c r="A3192" s="1">
        <v>37859</v>
      </c>
      <c r="B3192">
        <v>94.87</v>
      </c>
      <c r="C3192">
        <v>94.93</v>
      </c>
      <c r="D3192">
        <v>94.825000000000003</v>
      </c>
      <c r="E3192">
        <v>94.92</v>
      </c>
      <c r="F3192">
        <f ca="1">AVERAGE(E3192:OFFSET(E3192,-$F$2+1,0))</f>
        <v>95.021250000000009</v>
      </c>
      <c r="G3192">
        <f t="shared" ca="1" si="539"/>
        <v>-1</v>
      </c>
      <c r="H3192">
        <v>4.0000000000000002E-4</v>
      </c>
      <c r="I3192">
        <f ca="1">STDEV(OFFSET(H3192,-$I$2+1,0):H3192)</f>
        <v>6.6922972218262352E-4</v>
      </c>
      <c r="J3192">
        <f t="shared" ca="1" si="540"/>
        <v>-1</v>
      </c>
      <c r="K3192">
        <f t="shared" ca="1" si="541"/>
        <v>-1</v>
      </c>
      <c r="L3192">
        <f t="shared" ca="1" si="542"/>
        <v>75.000000000002842</v>
      </c>
      <c r="M3192">
        <f t="shared" ca="1" si="543"/>
        <v>66612.500000000218</v>
      </c>
      <c r="N3192">
        <f t="shared" ca="1" si="544"/>
        <v>75.000000000002842</v>
      </c>
      <c r="O3192">
        <f t="shared" ca="1" si="545"/>
        <v>55612.500000000138</v>
      </c>
      <c r="P3192">
        <f t="shared" ca="1" si="548"/>
        <v>276.70388784471129</v>
      </c>
      <c r="Q3192">
        <f t="shared" ca="1" si="549"/>
        <v>222.44999999999519</v>
      </c>
      <c r="R3192">
        <f t="shared" ca="1" si="546"/>
        <v>1.1271839188427969E-3</v>
      </c>
      <c r="S3192">
        <f t="shared" ca="1" si="547"/>
        <v>1.3504388926401558E-3</v>
      </c>
    </row>
    <row r="3193" spans="1:19" x14ac:dyDescent="0.25">
      <c r="A3193" s="1">
        <v>37860</v>
      </c>
      <c r="B3193">
        <v>94.924999999999997</v>
      </c>
      <c r="C3193">
        <v>94.94</v>
      </c>
      <c r="D3193">
        <v>94.88</v>
      </c>
      <c r="E3193">
        <v>94.89</v>
      </c>
      <c r="F3193">
        <f ca="1">AVERAGE(E3193:OFFSET(E3193,-$F$2+1,0))</f>
        <v>95.016000000000005</v>
      </c>
      <c r="G3193">
        <f t="shared" ca="1" si="539"/>
        <v>-1</v>
      </c>
      <c r="H3193">
        <v>-2.9999999999999997E-4</v>
      </c>
      <c r="I3193">
        <f ca="1">STDEV(OFFSET(H3193,-$I$2+1,0):H3193)</f>
        <v>6.6854122417473448E-4</v>
      </c>
      <c r="J3193">
        <f t="shared" ca="1" si="540"/>
        <v>-1</v>
      </c>
      <c r="K3193">
        <f t="shared" ca="1" si="541"/>
        <v>-1</v>
      </c>
      <c r="L3193">
        <f t="shared" ca="1" si="542"/>
        <v>-237.49999999999716</v>
      </c>
      <c r="M3193">
        <f t="shared" ca="1" si="543"/>
        <v>66375.000000000218</v>
      </c>
      <c r="N3193">
        <f t="shared" ca="1" si="544"/>
        <v>-237.49999999999716</v>
      </c>
      <c r="O3193">
        <f t="shared" ca="1" si="545"/>
        <v>55375.000000000138</v>
      </c>
      <c r="P3193">
        <f t="shared" ca="1" si="548"/>
        <v>275.52218996450239</v>
      </c>
      <c r="Q3193">
        <f t="shared" ca="1" si="549"/>
        <v>221.4999999999952</v>
      </c>
      <c r="R3193">
        <f t="shared" ca="1" si="546"/>
        <v>-3.5653968849689828E-3</v>
      </c>
      <c r="S3193">
        <f t="shared" ca="1" si="547"/>
        <v>-4.2706226118228198E-3</v>
      </c>
    </row>
    <row r="3194" spans="1:19" x14ac:dyDescent="0.25">
      <c r="A3194" s="1">
        <v>37861</v>
      </c>
      <c r="B3194">
        <v>94.89</v>
      </c>
      <c r="C3194">
        <v>94.995000000000005</v>
      </c>
      <c r="D3194">
        <v>94.88</v>
      </c>
      <c r="E3194">
        <v>94.984999999999999</v>
      </c>
      <c r="F3194">
        <f ca="1">AVERAGE(E3194:OFFSET(E3194,-$F$2+1,0))</f>
        <v>95.012875000000008</v>
      </c>
      <c r="G3194">
        <f t="shared" ca="1" si="539"/>
        <v>-1</v>
      </c>
      <c r="H3194">
        <v>1E-3</v>
      </c>
      <c r="I3194">
        <f ca="1">STDEV(OFFSET(H3194,-$I$2+1,0):H3194)</f>
        <v>6.732482141786466E-4</v>
      </c>
      <c r="J3194">
        <f t="shared" ca="1" si="540"/>
        <v>-1</v>
      </c>
      <c r="K3194">
        <f t="shared" ca="1" si="541"/>
        <v>-1</v>
      </c>
      <c r="L3194">
        <f t="shared" ca="1" si="542"/>
        <v>87.499999999991473</v>
      </c>
      <c r="M3194">
        <f t="shared" ca="1" si="543"/>
        <v>66462.500000000204</v>
      </c>
      <c r="N3194">
        <f t="shared" ca="1" si="544"/>
        <v>87.499999999991473</v>
      </c>
      <c r="O3194">
        <f t="shared" ca="1" si="545"/>
        <v>55462.500000000131</v>
      </c>
      <c r="P3194">
        <f t="shared" ca="1" si="548"/>
        <v>275.95755234142138</v>
      </c>
      <c r="Q3194">
        <f t="shared" ca="1" si="549"/>
        <v>221.84999999999513</v>
      </c>
      <c r="R3194">
        <f t="shared" ca="1" si="546"/>
        <v>1.3182674199622025E-3</v>
      </c>
      <c r="S3194">
        <f t="shared" ca="1" si="547"/>
        <v>1.5801354401804291E-3</v>
      </c>
    </row>
    <row r="3195" spans="1:19" x14ac:dyDescent="0.25">
      <c r="A3195" s="1">
        <v>37862</v>
      </c>
      <c r="B3195">
        <v>94.974999999999994</v>
      </c>
      <c r="C3195">
        <v>94.98</v>
      </c>
      <c r="D3195">
        <v>94.93</v>
      </c>
      <c r="E3195">
        <v>94.95</v>
      </c>
      <c r="F3195">
        <f ca="1">AVERAGE(E3195:OFFSET(E3195,-$F$2+1,0))</f>
        <v>95.008875000000018</v>
      </c>
      <c r="G3195">
        <f t="shared" ca="1" si="539"/>
        <v>-1</v>
      </c>
      <c r="H3195">
        <v>-4.0000000000000002E-4</v>
      </c>
      <c r="I3195">
        <f ca="1">STDEV(OFFSET(H3195,-$I$2+1,0):H3195)</f>
        <v>6.1848711853156144E-4</v>
      </c>
      <c r="J3195">
        <f t="shared" ca="1" si="540"/>
        <v>-1</v>
      </c>
      <c r="K3195">
        <f t="shared" ca="1" si="541"/>
        <v>-1</v>
      </c>
      <c r="L3195">
        <f t="shared" ca="1" si="542"/>
        <v>175.00000000001847</v>
      </c>
      <c r="M3195">
        <f t="shared" ca="1" si="543"/>
        <v>66637.500000000218</v>
      </c>
      <c r="N3195">
        <f t="shared" ca="1" si="544"/>
        <v>175.00000000001847</v>
      </c>
      <c r="O3195">
        <f t="shared" ca="1" si="545"/>
        <v>55637.500000000153</v>
      </c>
      <c r="P3195">
        <f t="shared" ca="1" si="548"/>
        <v>276.82827709525964</v>
      </c>
      <c r="Q3195">
        <f t="shared" ca="1" si="549"/>
        <v>222.54999999999521</v>
      </c>
      <c r="R3195">
        <f t="shared" ca="1" si="546"/>
        <v>2.6330637577584044E-3</v>
      </c>
      <c r="S3195">
        <f t="shared" ca="1" si="547"/>
        <v>3.1552851025470913E-3</v>
      </c>
    </row>
    <row r="3196" spans="1:19" x14ac:dyDescent="0.25">
      <c r="A3196" s="1">
        <v>37866</v>
      </c>
      <c r="B3196">
        <v>94.954999999999998</v>
      </c>
      <c r="C3196">
        <v>94.954999999999998</v>
      </c>
      <c r="D3196">
        <v>94.855000000000004</v>
      </c>
      <c r="E3196">
        <v>94.88</v>
      </c>
      <c r="F3196">
        <f ca="1">AVERAGE(E3196:OFFSET(E3196,-$F$2+1,0))</f>
        <v>95.003124999999997</v>
      </c>
      <c r="G3196">
        <f t="shared" ca="1" si="539"/>
        <v>-1</v>
      </c>
      <c r="H3196">
        <v>-6.9999999999999999E-4</v>
      </c>
      <c r="I3196">
        <f ca="1">STDEV(OFFSET(H3196,-$I$2+1,0):H3196)</f>
        <v>6.0749702186837704E-4</v>
      </c>
      <c r="J3196">
        <f t="shared" ca="1" si="540"/>
        <v>-1</v>
      </c>
      <c r="K3196">
        <f t="shared" ca="1" si="541"/>
        <v>-1</v>
      </c>
      <c r="L3196">
        <f t="shared" ca="1" si="542"/>
        <v>-50.00000000002558</v>
      </c>
      <c r="M3196">
        <f t="shared" ca="1" si="543"/>
        <v>66587.500000000189</v>
      </c>
      <c r="N3196">
        <f t="shared" ca="1" si="544"/>
        <v>-50.00000000002558</v>
      </c>
      <c r="O3196">
        <f t="shared" ca="1" si="545"/>
        <v>55587.500000000124</v>
      </c>
      <c r="P3196">
        <f t="shared" ca="1" si="548"/>
        <v>276.57949859416289</v>
      </c>
      <c r="Q3196">
        <f t="shared" ca="1" si="549"/>
        <v>222.34999999999511</v>
      </c>
      <c r="R3196">
        <f t="shared" ca="1" si="546"/>
        <v>-7.5032826861790155E-4</v>
      </c>
      <c r="S3196">
        <f t="shared" ca="1" si="547"/>
        <v>-8.9867445517906883E-4</v>
      </c>
    </row>
    <row r="3197" spans="1:19" x14ac:dyDescent="0.25">
      <c r="A3197" s="1">
        <v>37867</v>
      </c>
      <c r="B3197">
        <v>94.88</v>
      </c>
      <c r="C3197">
        <v>94.915000000000006</v>
      </c>
      <c r="D3197">
        <v>94.864999999999995</v>
      </c>
      <c r="E3197">
        <v>94.9</v>
      </c>
      <c r="F3197">
        <f ca="1">AVERAGE(E3197:OFFSET(E3197,-$F$2+1,0))</f>
        <v>94.998250000000013</v>
      </c>
      <c r="G3197">
        <f t="shared" ca="1" si="539"/>
        <v>-1</v>
      </c>
      <c r="H3197">
        <v>2.0000000000000001E-4</v>
      </c>
      <c r="I3197">
        <f ca="1">STDEV(OFFSET(H3197,-$I$2+1,0):H3197)</f>
        <v>5.8747900298424991E-4</v>
      </c>
      <c r="J3197">
        <f t="shared" ca="1" si="540"/>
        <v>-1</v>
      </c>
      <c r="K3197">
        <f t="shared" ca="1" si="541"/>
        <v>-1</v>
      </c>
      <c r="L3197">
        <f t="shared" ca="1" si="542"/>
        <v>-187.49999999997158</v>
      </c>
      <c r="M3197">
        <f t="shared" ca="1" si="543"/>
        <v>66400.000000000218</v>
      </c>
      <c r="N3197">
        <f t="shared" ca="1" si="544"/>
        <v>-187.49999999997158</v>
      </c>
      <c r="O3197">
        <f t="shared" ca="1" si="545"/>
        <v>55400.000000000153</v>
      </c>
      <c r="P3197">
        <f t="shared" ca="1" si="548"/>
        <v>275.64657921505074</v>
      </c>
      <c r="Q3197">
        <f t="shared" ca="1" si="549"/>
        <v>221.59999999999525</v>
      </c>
      <c r="R3197">
        <f t="shared" ca="1" si="546"/>
        <v>-2.8158438145293192E-3</v>
      </c>
      <c r="S3197">
        <f t="shared" ca="1" si="547"/>
        <v>-3.3730604902176059E-3</v>
      </c>
    </row>
    <row r="3198" spans="1:19" x14ac:dyDescent="0.25">
      <c r="A3198" s="1">
        <v>37868</v>
      </c>
      <c r="B3198">
        <v>94.894999999999996</v>
      </c>
      <c r="C3198">
        <v>95.01</v>
      </c>
      <c r="D3198">
        <v>94.89</v>
      </c>
      <c r="E3198">
        <v>94.974999999999994</v>
      </c>
      <c r="F3198">
        <f ca="1">AVERAGE(E3198:OFFSET(E3198,-$F$2+1,0))</f>
        <v>94.995250000000027</v>
      </c>
      <c r="G3198">
        <f t="shared" ca="1" si="539"/>
        <v>-1</v>
      </c>
      <c r="H3198">
        <v>8.0000000000000004E-4</v>
      </c>
      <c r="I3198">
        <f ca="1">STDEV(OFFSET(H3198,-$I$2+1,0):H3198)</f>
        <v>5.9936369768719155E-4</v>
      </c>
      <c r="J3198">
        <f t="shared" ca="1" si="540"/>
        <v>-1</v>
      </c>
      <c r="K3198">
        <f t="shared" ca="1" si="541"/>
        <v>-1</v>
      </c>
      <c r="L3198">
        <f t="shared" ca="1" si="542"/>
        <v>-400.000000000027</v>
      </c>
      <c r="M3198">
        <f t="shared" ca="1" si="543"/>
        <v>66000.000000000189</v>
      </c>
      <c r="N3198">
        <f t="shared" ca="1" si="544"/>
        <v>-400.000000000027</v>
      </c>
      <c r="O3198">
        <f t="shared" ca="1" si="545"/>
        <v>55000.000000000124</v>
      </c>
      <c r="P3198">
        <f t="shared" ca="1" si="548"/>
        <v>273.65635120627769</v>
      </c>
      <c r="Q3198">
        <f t="shared" ca="1" si="549"/>
        <v>219.9999999999952</v>
      </c>
      <c r="R3198">
        <f t="shared" ca="1" si="546"/>
        <v>-6.0240963855425558E-3</v>
      </c>
      <c r="S3198">
        <f t="shared" ca="1" si="547"/>
        <v>-7.2202166064986627E-3</v>
      </c>
    </row>
    <row r="3199" spans="1:19" x14ac:dyDescent="0.25">
      <c r="A3199" s="1">
        <v>37869</v>
      </c>
      <c r="B3199">
        <v>94.984999999999999</v>
      </c>
      <c r="C3199">
        <v>95.14</v>
      </c>
      <c r="D3199">
        <v>94.984999999999999</v>
      </c>
      <c r="E3199">
        <v>95.135000000000005</v>
      </c>
      <c r="F3199">
        <f ca="1">AVERAGE(E3199:OFFSET(E3199,-$F$2+1,0))</f>
        <v>94.995500000000021</v>
      </c>
      <c r="G3199">
        <f t="shared" ca="1" si="539"/>
        <v>1</v>
      </c>
      <c r="H3199">
        <v>1.6999999999999999E-3</v>
      </c>
      <c r="I3199">
        <f ca="1">STDEV(OFFSET(H3199,-$I$2+1,0):H3199)</f>
        <v>6.871757608616514E-4</v>
      </c>
      <c r="J3199">
        <f t="shared" ca="1" si="540"/>
        <v>-1</v>
      </c>
      <c r="K3199">
        <f t="shared" ca="1" si="541"/>
        <v>1</v>
      </c>
      <c r="L3199">
        <f t="shared" ca="1" si="542"/>
        <v>50.00000000002558</v>
      </c>
      <c r="M3199">
        <f t="shared" ca="1" si="543"/>
        <v>66050.000000000218</v>
      </c>
      <c r="N3199">
        <f t="shared" ca="1" si="544"/>
        <v>-50.00000000002558</v>
      </c>
      <c r="O3199">
        <f t="shared" ca="1" si="545"/>
        <v>54950.000000000095</v>
      </c>
      <c r="P3199">
        <f t="shared" ca="1" si="548"/>
        <v>273.90512970737444</v>
      </c>
      <c r="Q3199">
        <f t="shared" ca="1" si="549"/>
        <v>219.79999999999509</v>
      </c>
      <c r="R3199">
        <f t="shared" ca="1" si="546"/>
        <v>7.5757575757614301E-4</v>
      </c>
      <c r="S3199">
        <f t="shared" ca="1" si="547"/>
        <v>-9.0909090909137215E-4</v>
      </c>
    </row>
    <row r="3200" spans="1:19" x14ac:dyDescent="0.25">
      <c r="A3200" s="1">
        <v>37872</v>
      </c>
      <c r="B3200">
        <v>95.144999999999996</v>
      </c>
      <c r="C3200">
        <v>95.15</v>
      </c>
      <c r="D3200">
        <v>95.075000000000003</v>
      </c>
      <c r="E3200">
        <v>95.114999999999995</v>
      </c>
      <c r="F3200">
        <f ca="1">AVERAGE(E3200:OFFSET(E3200,-$F$2+1,0))</f>
        <v>94.995250000000027</v>
      </c>
      <c r="G3200">
        <f t="shared" ca="1" si="539"/>
        <v>-1</v>
      </c>
      <c r="H3200">
        <v>-2.0000000000000001E-4</v>
      </c>
      <c r="I3200">
        <f ca="1">STDEV(OFFSET(H3200,-$I$2+1,0):H3200)</f>
        <v>6.8931697696839153E-4</v>
      </c>
      <c r="J3200">
        <f t="shared" ca="1" si="540"/>
        <v>-1</v>
      </c>
      <c r="K3200">
        <f t="shared" ca="1" si="541"/>
        <v>1</v>
      </c>
      <c r="L3200">
        <f t="shared" ca="1" si="542"/>
        <v>-50.00000000002558</v>
      </c>
      <c r="M3200">
        <f t="shared" ca="1" si="543"/>
        <v>66000.000000000189</v>
      </c>
      <c r="N3200">
        <f t="shared" ca="1" si="544"/>
        <v>50.00000000002558</v>
      </c>
      <c r="O3200">
        <f t="shared" ca="1" si="545"/>
        <v>55000.000000000124</v>
      </c>
      <c r="P3200">
        <f t="shared" ca="1" si="548"/>
        <v>273.65589847015195</v>
      </c>
      <c r="Q3200">
        <f t="shared" ca="1" si="549"/>
        <v>219.9999999999952</v>
      </c>
      <c r="R3200">
        <f t="shared" ca="1" si="546"/>
        <v>-7.570022710071978E-4</v>
      </c>
      <c r="S3200">
        <f t="shared" ca="1" si="547"/>
        <v>9.0991810737080063E-4</v>
      </c>
    </row>
    <row r="3201" spans="1:19" x14ac:dyDescent="0.25">
      <c r="A3201" s="1">
        <v>37873</v>
      </c>
      <c r="B3201">
        <v>95.09</v>
      </c>
      <c r="C3201">
        <v>95.14</v>
      </c>
      <c r="D3201">
        <v>95.084999999999994</v>
      </c>
      <c r="E3201">
        <v>95.135000000000005</v>
      </c>
      <c r="F3201">
        <f ca="1">AVERAGE(E3201:OFFSET(E3201,-$F$2+1,0))</f>
        <v>94.995625000000032</v>
      </c>
      <c r="G3201">
        <f t="shared" ca="1" si="539"/>
        <v>1</v>
      </c>
      <c r="H3201">
        <v>2.0000000000000001E-4</v>
      </c>
      <c r="I3201">
        <f ca="1">STDEV(OFFSET(H3201,-$I$2+1,0):H3201)</f>
        <v>6.71996240590988E-4</v>
      </c>
      <c r="J3201">
        <f t="shared" ca="1" si="540"/>
        <v>-1</v>
      </c>
      <c r="K3201">
        <f t="shared" ca="1" si="541"/>
        <v>1</v>
      </c>
      <c r="L3201">
        <f t="shared" ca="1" si="542"/>
        <v>-75.000000000002842</v>
      </c>
      <c r="M3201">
        <f t="shared" ca="1" si="543"/>
        <v>65925.000000000189</v>
      </c>
      <c r="N3201">
        <f t="shared" ca="1" si="544"/>
        <v>75.000000000002842</v>
      </c>
      <c r="O3201">
        <f t="shared" ca="1" si="545"/>
        <v>55075.000000000124</v>
      </c>
      <c r="P3201">
        <f t="shared" ca="1" si="548"/>
        <v>273.28273133587447</v>
      </c>
      <c r="Q3201">
        <f t="shared" ca="1" si="549"/>
        <v>220.29999999999521</v>
      </c>
      <c r="R3201">
        <f t="shared" ca="1" si="546"/>
        <v>-1.1363636363636762E-3</v>
      </c>
      <c r="S3201">
        <f t="shared" ca="1" si="547"/>
        <v>1.3636363636364123E-3</v>
      </c>
    </row>
    <row r="3202" spans="1:19" x14ac:dyDescent="0.25">
      <c r="A3202" s="1">
        <v>37874</v>
      </c>
      <c r="B3202">
        <v>95.14</v>
      </c>
      <c r="C3202">
        <v>95.174999999999997</v>
      </c>
      <c r="D3202">
        <v>95.12</v>
      </c>
      <c r="E3202">
        <v>95.165000000000006</v>
      </c>
      <c r="F3202">
        <f ca="1">AVERAGE(E3202:OFFSET(E3202,-$F$2+1,0))</f>
        <v>94.997500000000031</v>
      </c>
      <c r="G3202">
        <f t="shared" ca="1" si="539"/>
        <v>1</v>
      </c>
      <c r="H3202">
        <v>2.9999999999999997E-4</v>
      </c>
      <c r="I3202">
        <f ca="1">STDEV(OFFSET(H3202,-$I$2+1,0):H3202)</f>
        <v>6.5902639512669303E-4</v>
      </c>
      <c r="J3202">
        <f t="shared" ca="1" si="540"/>
        <v>-1</v>
      </c>
      <c r="K3202">
        <f t="shared" ca="1" si="541"/>
        <v>1</v>
      </c>
      <c r="L3202">
        <f t="shared" ca="1" si="542"/>
        <v>112.50000000000426</v>
      </c>
      <c r="M3202">
        <f t="shared" ca="1" si="543"/>
        <v>66037.500000000189</v>
      </c>
      <c r="N3202">
        <f t="shared" ca="1" si="544"/>
        <v>-112.50000000000426</v>
      </c>
      <c r="O3202">
        <f t="shared" ca="1" si="545"/>
        <v>54962.500000000116</v>
      </c>
      <c r="P3202">
        <f t="shared" ca="1" si="548"/>
        <v>273.84095752335134</v>
      </c>
      <c r="Q3202">
        <f t="shared" ca="1" si="549"/>
        <v>219.84999999999522</v>
      </c>
      <c r="R3202">
        <f t="shared" ca="1" si="546"/>
        <v>1.7064846416382851E-3</v>
      </c>
      <c r="S3202">
        <f t="shared" ca="1" si="547"/>
        <v>-2.0426690876078801E-3</v>
      </c>
    </row>
    <row r="3203" spans="1:19" x14ac:dyDescent="0.25">
      <c r="A3203" s="1">
        <v>37875</v>
      </c>
      <c r="B3203">
        <v>95.16</v>
      </c>
      <c r="C3203">
        <v>95.16</v>
      </c>
      <c r="D3203">
        <v>95.105000000000004</v>
      </c>
      <c r="E3203">
        <v>95.12</v>
      </c>
      <c r="F3203">
        <f ca="1">AVERAGE(E3203:OFFSET(E3203,-$F$2+1,0))</f>
        <v>94.998250000000013</v>
      </c>
      <c r="G3203">
        <f t="shared" ca="1" si="539"/>
        <v>1</v>
      </c>
      <c r="H3203">
        <v>-5.0000000000000001E-4</v>
      </c>
      <c r="I3203">
        <f ca="1">STDEV(OFFSET(H3203,-$I$2+1,0):H3203)</f>
        <v>6.5902639512669303E-4</v>
      </c>
      <c r="J3203">
        <f t="shared" ca="1" si="540"/>
        <v>-1</v>
      </c>
      <c r="K3203">
        <f t="shared" ca="1" si="541"/>
        <v>1</v>
      </c>
      <c r="L3203">
        <f t="shared" ca="1" si="542"/>
        <v>-87.499999999991473</v>
      </c>
      <c r="M3203">
        <f t="shared" ca="1" si="543"/>
        <v>65950.000000000204</v>
      </c>
      <c r="N3203">
        <f t="shared" ca="1" si="544"/>
        <v>87.499999999991473</v>
      </c>
      <c r="O3203">
        <f t="shared" ca="1" si="545"/>
        <v>55050.000000000109</v>
      </c>
      <c r="P3203">
        <f t="shared" ca="1" si="548"/>
        <v>273.40500421367125</v>
      </c>
      <c r="Q3203">
        <f t="shared" ca="1" si="549"/>
        <v>220.19999999999519</v>
      </c>
      <c r="R3203">
        <f t="shared" ca="1" si="546"/>
        <v>-1.3250047321596249E-3</v>
      </c>
      <c r="S3203">
        <f t="shared" ca="1" si="547"/>
        <v>1.5919945417328413E-3</v>
      </c>
    </row>
    <row r="3204" spans="1:19" x14ac:dyDescent="0.25">
      <c r="A3204" s="1">
        <v>37876</v>
      </c>
      <c r="B3204">
        <v>95.114999999999995</v>
      </c>
      <c r="C3204">
        <v>95.19</v>
      </c>
      <c r="D3204">
        <v>95.105000000000004</v>
      </c>
      <c r="E3204">
        <v>95.155000000000001</v>
      </c>
      <c r="F3204">
        <f ca="1">AVERAGE(E3204:OFFSET(E3204,-$F$2+1,0))</f>
        <v>94.999750000000034</v>
      </c>
      <c r="G3204">
        <f t="shared" ca="1" si="539"/>
        <v>1</v>
      </c>
      <c r="H3204">
        <v>4.0000000000000002E-4</v>
      </c>
      <c r="I3204">
        <f ca="1">STDEV(OFFSET(H3204,-$I$2+1,0):H3204)</f>
        <v>6.4797254652695859E-4</v>
      </c>
      <c r="J3204">
        <f t="shared" ca="1" si="540"/>
        <v>-1</v>
      </c>
      <c r="K3204">
        <f t="shared" ca="1" si="541"/>
        <v>1</v>
      </c>
      <c r="L3204">
        <f t="shared" ca="1" si="542"/>
        <v>-62.500000000014211</v>
      </c>
      <c r="M3204">
        <f t="shared" ca="1" si="543"/>
        <v>65887.500000000189</v>
      </c>
      <c r="N3204">
        <f t="shared" ca="1" si="544"/>
        <v>62.500000000014211</v>
      </c>
      <c r="O3204">
        <f t="shared" ca="1" si="545"/>
        <v>55112.500000000124</v>
      </c>
      <c r="P3204">
        <f t="shared" ca="1" si="548"/>
        <v>273.0945988955358</v>
      </c>
      <c r="Q3204">
        <f t="shared" ca="1" si="549"/>
        <v>220.44999999999524</v>
      </c>
      <c r="R3204">
        <f t="shared" ca="1" si="546"/>
        <v>-9.4768764215335892E-4</v>
      </c>
      <c r="S3204">
        <f t="shared" ca="1" si="547"/>
        <v>1.1353315168031624E-3</v>
      </c>
    </row>
    <row r="3205" spans="1:19" x14ac:dyDescent="0.25">
      <c r="A3205" s="1">
        <v>37879</v>
      </c>
      <c r="B3205">
        <v>95.16</v>
      </c>
      <c r="C3205">
        <v>95.19</v>
      </c>
      <c r="D3205">
        <v>95.135000000000005</v>
      </c>
      <c r="E3205">
        <v>95.18</v>
      </c>
      <c r="F3205">
        <f ca="1">AVERAGE(E3205:OFFSET(E3205,-$F$2+1,0))</f>
        <v>95.001875000000013</v>
      </c>
      <c r="G3205">
        <f t="shared" ca="1" si="539"/>
        <v>1</v>
      </c>
      <c r="H3205">
        <v>2.9999999999999997E-4</v>
      </c>
      <c r="I3205">
        <f ca="1">STDEV(OFFSET(H3205,-$I$2+1,0):H3205)</f>
        <v>6.4340786769398939E-4</v>
      </c>
      <c r="J3205">
        <f t="shared" ca="1" si="540"/>
        <v>-1</v>
      </c>
      <c r="K3205">
        <f t="shared" ca="1" si="541"/>
        <v>1</v>
      </c>
      <c r="L3205">
        <f t="shared" ca="1" si="542"/>
        <v>-24.999999999977263</v>
      </c>
      <c r="M3205">
        <f t="shared" ca="1" si="543"/>
        <v>65862.500000000218</v>
      </c>
      <c r="N3205">
        <f t="shared" ca="1" si="544"/>
        <v>24.999999999977263</v>
      </c>
      <c r="O3205">
        <f t="shared" ca="1" si="545"/>
        <v>55137.500000000102</v>
      </c>
      <c r="P3205">
        <f t="shared" ca="1" si="548"/>
        <v>272.97071837891286</v>
      </c>
      <c r="Q3205">
        <f t="shared" ca="1" si="549"/>
        <v>220.54999999999515</v>
      </c>
      <c r="R3205">
        <f t="shared" ca="1" si="546"/>
        <v>-3.7943464238250336E-4</v>
      </c>
      <c r="S3205">
        <f t="shared" ca="1" si="547"/>
        <v>4.536176003624805E-4</v>
      </c>
    </row>
    <row r="3206" spans="1:19" x14ac:dyDescent="0.25">
      <c r="A3206" s="1">
        <v>37880</v>
      </c>
      <c r="B3206">
        <v>95.18</v>
      </c>
      <c r="C3206">
        <v>95.22</v>
      </c>
      <c r="D3206">
        <v>95.16</v>
      </c>
      <c r="E3206">
        <v>95.19</v>
      </c>
      <c r="F3206">
        <f ca="1">AVERAGE(E3206:OFFSET(E3206,-$F$2+1,0))</f>
        <v>95.004875000000013</v>
      </c>
      <c r="G3206">
        <f t="shared" ca="1" si="539"/>
        <v>1</v>
      </c>
      <c r="H3206">
        <v>1E-4</v>
      </c>
      <c r="I3206">
        <f ca="1">STDEV(OFFSET(H3206,-$I$2+1,0):H3206)</f>
        <v>6.4144163290283287E-4</v>
      </c>
      <c r="J3206">
        <f t="shared" ca="1" si="540"/>
        <v>1</v>
      </c>
      <c r="K3206">
        <f t="shared" ca="1" si="541"/>
        <v>1</v>
      </c>
      <c r="L3206">
        <f t="shared" ca="1" si="542"/>
        <v>0</v>
      </c>
      <c r="M3206">
        <f t="shared" ca="1" si="543"/>
        <v>65862.500000000218</v>
      </c>
      <c r="N3206">
        <f t="shared" ca="1" si="544"/>
        <v>0</v>
      </c>
      <c r="O3206">
        <f t="shared" ca="1" si="545"/>
        <v>55137.500000000102</v>
      </c>
      <c r="P3206">
        <f t="shared" ca="1" si="548"/>
        <v>272.97071837891286</v>
      </c>
      <c r="Q3206">
        <f t="shared" ca="1" si="549"/>
        <v>220.54999999999515</v>
      </c>
      <c r="R3206">
        <f t="shared" ca="1" si="546"/>
        <v>0</v>
      </c>
      <c r="S3206">
        <f t="shared" ca="1" si="547"/>
        <v>0</v>
      </c>
    </row>
    <row r="3207" spans="1:19" x14ac:dyDescent="0.25">
      <c r="A3207" s="1">
        <v>37881</v>
      </c>
      <c r="B3207">
        <v>95.19</v>
      </c>
      <c r="C3207">
        <v>95.215000000000003</v>
      </c>
      <c r="D3207">
        <v>95.18</v>
      </c>
      <c r="E3207">
        <v>95.19</v>
      </c>
      <c r="F3207">
        <f ca="1">AVERAGE(E3207:OFFSET(E3207,-$F$2+1,0))</f>
        <v>95.00737500000001</v>
      </c>
      <c r="G3207">
        <f t="shared" ca="1" si="539"/>
        <v>1</v>
      </c>
      <c r="H3207">
        <v>0</v>
      </c>
      <c r="I3207">
        <f ca="1">STDEV(OFFSET(H3207,-$I$2+1,0):H3207)</f>
        <v>6.3577553139122095E-4</v>
      </c>
      <c r="J3207">
        <f t="shared" ca="1" si="540"/>
        <v>1</v>
      </c>
      <c r="K3207">
        <f t="shared" ca="1" si="541"/>
        <v>1</v>
      </c>
      <c r="L3207">
        <f t="shared" ca="1" si="542"/>
        <v>-49.999999999990052</v>
      </c>
      <c r="M3207">
        <f t="shared" ca="1" si="543"/>
        <v>65812.500000000233</v>
      </c>
      <c r="N3207">
        <f t="shared" ca="1" si="544"/>
        <v>-49.999999999990052</v>
      </c>
      <c r="O3207">
        <f t="shared" ca="1" si="545"/>
        <v>55087.500000000109</v>
      </c>
      <c r="P3207">
        <f t="shared" ca="1" si="548"/>
        <v>272.72318202128071</v>
      </c>
      <c r="Q3207">
        <f t="shared" ca="1" si="549"/>
        <v>220.34999999999519</v>
      </c>
      <c r="R3207">
        <f t="shared" ca="1" si="546"/>
        <v>-7.5915733535759933E-4</v>
      </c>
      <c r="S3207">
        <f t="shared" ca="1" si="547"/>
        <v>-9.0682384946705894E-4</v>
      </c>
    </row>
    <row r="3208" spans="1:19" x14ac:dyDescent="0.25">
      <c r="A3208" s="1">
        <v>37882</v>
      </c>
      <c r="B3208">
        <v>95.19</v>
      </c>
      <c r="C3208">
        <v>95.2</v>
      </c>
      <c r="D3208">
        <v>95.155000000000001</v>
      </c>
      <c r="E3208">
        <v>95.17</v>
      </c>
      <c r="F3208">
        <f ca="1">AVERAGE(E3208:OFFSET(E3208,-$F$2+1,0))</f>
        <v>95.009125000000012</v>
      </c>
      <c r="G3208">
        <f t="shared" ca="1" si="539"/>
        <v>1</v>
      </c>
      <c r="H3208">
        <v>-2.0000000000000001E-4</v>
      </c>
      <c r="I3208">
        <f ca="1">STDEV(OFFSET(H3208,-$I$2+1,0):H3208)</f>
        <v>6.3285069329186957E-4</v>
      </c>
      <c r="J3208">
        <f t="shared" ca="1" si="540"/>
        <v>1</v>
      </c>
      <c r="K3208">
        <f t="shared" ca="1" si="541"/>
        <v>1</v>
      </c>
      <c r="L3208">
        <f t="shared" ca="1" si="542"/>
        <v>12.499999999988631</v>
      </c>
      <c r="M3208">
        <f t="shared" ca="1" si="543"/>
        <v>65825.000000000218</v>
      </c>
      <c r="N3208">
        <f t="shared" ca="1" si="544"/>
        <v>12.499999999988631</v>
      </c>
      <c r="O3208">
        <f t="shared" ca="1" si="545"/>
        <v>55100.000000000095</v>
      </c>
      <c r="P3208">
        <f t="shared" ca="1" si="548"/>
        <v>272.78506611068872</v>
      </c>
      <c r="Q3208">
        <f t="shared" ca="1" si="549"/>
        <v>220.39999999999515</v>
      </c>
      <c r="R3208">
        <f t="shared" ca="1" si="546"/>
        <v>1.899335232666832E-4</v>
      </c>
      <c r="S3208">
        <f t="shared" ca="1" si="547"/>
        <v>2.2691173133630328E-4</v>
      </c>
    </row>
    <row r="3209" spans="1:19" x14ac:dyDescent="0.25">
      <c r="A3209" s="1">
        <v>37883</v>
      </c>
      <c r="B3209">
        <v>95.17</v>
      </c>
      <c r="C3209">
        <v>95.18</v>
      </c>
      <c r="D3209">
        <v>95.16</v>
      </c>
      <c r="E3209">
        <v>95.174999999999997</v>
      </c>
      <c r="F3209">
        <f ca="1">AVERAGE(E3209:OFFSET(E3209,-$F$2+1,0))</f>
        <v>95.011250000000004</v>
      </c>
      <c r="G3209">
        <f t="shared" ca="1" si="539"/>
        <v>1</v>
      </c>
      <c r="H3209">
        <v>1E-4</v>
      </c>
      <c r="I3209">
        <f ca="1">STDEV(OFFSET(H3209,-$I$2+1,0):H3209)</f>
        <v>5.5355311635973915E-4</v>
      </c>
      <c r="J3209">
        <f t="shared" ca="1" si="540"/>
        <v>1</v>
      </c>
      <c r="K3209">
        <f t="shared" ca="1" si="541"/>
        <v>1</v>
      </c>
      <c r="L3209">
        <f t="shared" ca="1" si="542"/>
        <v>0</v>
      </c>
      <c r="M3209">
        <f t="shared" ca="1" si="543"/>
        <v>65825.000000000218</v>
      </c>
      <c r="N3209">
        <f t="shared" ca="1" si="544"/>
        <v>0</v>
      </c>
      <c r="O3209">
        <f t="shared" ca="1" si="545"/>
        <v>55100.000000000095</v>
      </c>
      <c r="P3209">
        <f t="shared" ca="1" si="548"/>
        <v>272.78506611068872</v>
      </c>
      <c r="Q3209">
        <f t="shared" ca="1" si="549"/>
        <v>220.39999999999515</v>
      </c>
      <c r="R3209">
        <f t="shared" ca="1" si="546"/>
        <v>0</v>
      </c>
      <c r="S3209">
        <f t="shared" ca="1" si="547"/>
        <v>0</v>
      </c>
    </row>
    <row r="3210" spans="1:19" x14ac:dyDescent="0.25">
      <c r="A3210" s="1">
        <v>37886</v>
      </c>
      <c r="B3210">
        <v>95.174999999999997</v>
      </c>
      <c r="C3210">
        <v>95.174999999999997</v>
      </c>
      <c r="D3210">
        <v>95.14</v>
      </c>
      <c r="E3210">
        <v>95.174999999999997</v>
      </c>
      <c r="F3210">
        <f ca="1">AVERAGE(E3210:OFFSET(E3210,-$F$2+1,0))</f>
        <v>95.013375000000011</v>
      </c>
      <c r="G3210">
        <f t="shared" ca="1" si="539"/>
        <v>1</v>
      </c>
      <c r="H3210">
        <v>0</v>
      </c>
      <c r="I3210">
        <f ca="1">STDEV(OFFSET(H3210,-$I$2+1,0):H3210)</f>
        <v>5.5202974748220146E-4</v>
      </c>
      <c r="J3210">
        <f t="shared" ca="1" si="540"/>
        <v>1</v>
      </c>
      <c r="K3210">
        <f t="shared" ca="1" si="541"/>
        <v>1</v>
      </c>
      <c r="L3210">
        <f t="shared" ca="1" si="542"/>
        <v>25.00000000001279</v>
      </c>
      <c r="M3210">
        <f t="shared" ca="1" si="543"/>
        <v>65850.000000000233</v>
      </c>
      <c r="N3210">
        <f t="shared" ca="1" si="544"/>
        <v>25.00000000001279</v>
      </c>
      <c r="O3210">
        <f t="shared" ca="1" si="545"/>
        <v>55125.000000000109</v>
      </c>
      <c r="P3210">
        <f t="shared" ca="1" si="548"/>
        <v>272.90883428950485</v>
      </c>
      <c r="Q3210">
        <f t="shared" ca="1" si="549"/>
        <v>220.4999999999952</v>
      </c>
      <c r="R3210">
        <f t="shared" ca="1" si="546"/>
        <v>3.7979491074838901E-4</v>
      </c>
      <c r="S3210">
        <f t="shared" ca="1" si="547"/>
        <v>4.537205081672005E-4</v>
      </c>
    </row>
    <row r="3211" spans="1:19" x14ac:dyDescent="0.25">
      <c r="A3211" s="1">
        <v>37887</v>
      </c>
      <c r="B3211">
        <v>95.174999999999997</v>
      </c>
      <c r="C3211">
        <v>95.194999999999993</v>
      </c>
      <c r="D3211">
        <v>95.15</v>
      </c>
      <c r="E3211">
        <v>95.185000000000002</v>
      </c>
      <c r="F3211">
        <f ca="1">AVERAGE(E3211:OFFSET(E3211,-$F$2+1,0))</f>
        <v>95.016250000000014</v>
      </c>
      <c r="G3211">
        <f t="shared" ca="1" si="539"/>
        <v>1</v>
      </c>
      <c r="H3211">
        <v>1E-4</v>
      </c>
      <c r="I3211">
        <f ca="1">STDEV(OFFSET(H3211,-$I$2+1,0):H3211)</f>
        <v>5.4606246027933086E-4</v>
      </c>
      <c r="J3211">
        <f t="shared" ca="1" si="540"/>
        <v>1</v>
      </c>
      <c r="K3211">
        <f t="shared" ca="1" si="541"/>
        <v>1</v>
      </c>
      <c r="L3211">
        <f t="shared" ca="1" si="542"/>
        <v>49.999999999990052</v>
      </c>
      <c r="M3211">
        <f t="shared" ca="1" si="543"/>
        <v>65900.000000000218</v>
      </c>
      <c r="N3211">
        <f t="shared" ca="1" si="544"/>
        <v>49.999999999990052</v>
      </c>
      <c r="O3211">
        <f t="shared" ca="1" si="545"/>
        <v>55175.000000000102</v>
      </c>
      <c r="P3211">
        <f t="shared" ca="1" si="548"/>
        <v>273.15637064713701</v>
      </c>
      <c r="Q3211">
        <f t="shared" ca="1" si="549"/>
        <v>220.69999999999516</v>
      </c>
      <c r="R3211">
        <f t="shared" ca="1" si="546"/>
        <v>7.5930144267258737E-4</v>
      </c>
      <c r="S3211">
        <f t="shared" ca="1" si="547"/>
        <v>9.0702947845786768E-4</v>
      </c>
    </row>
    <row r="3212" spans="1:19" x14ac:dyDescent="0.25">
      <c r="A3212" s="1">
        <v>37888</v>
      </c>
      <c r="B3212">
        <v>95.185000000000002</v>
      </c>
      <c r="C3212">
        <v>95.21</v>
      </c>
      <c r="D3212">
        <v>95.165000000000006</v>
      </c>
      <c r="E3212">
        <v>95.204999999999998</v>
      </c>
      <c r="F3212">
        <f ca="1">AVERAGE(E3212:OFFSET(E3212,-$F$2+1,0))</f>
        <v>95.02062500000001</v>
      </c>
      <c r="G3212">
        <f t="shared" ca="1" si="539"/>
        <v>1</v>
      </c>
      <c r="H3212">
        <v>2.0000000000000001E-4</v>
      </c>
      <c r="I3212">
        <f ca="1">STDEV(OFFSET(H3212,-$I$2+1,0):H3212)</f>
        <v>5.4335701164636048E-4</v>
      </c>
      <c r="J3212">
        <f t="shared" ca="1" si="540"/>
        <v>1</v>
      </c>
      <c r="K3212">
        <f t="shared" ca="1" si="541"/>
        <v>1</v>
      </c>
      <c r="L3212">
        <f t="shared" ca="1" si="542"/>
        <v>0</v>
      </c>
      <c r="M3212">
        <f t="shared" ca="1" si="543"/>
        <v>65900.000000000218</v>
      </c>
      <c r="N3212">
        <f t="shared" ca="1" si="544"/>
        <v>0</v>
      </c>
      <c r="O3212">
        <f t="shared" ca="1" si="545"/>
        <v>55175.000000000102</v>
      </c>
      <c r="P3212">
        <f t="shared" ca="1" si="548"/>
        <v>273.15637064713701</v>
      </c>
      <c r="Q3212">
        <f t="shared" ca="1" si="549"/>
        <v>220.69999999999516</v>
      </c>
      <c r="R3212">
        <f t="shared" ca="1" si="546"/>
        <v>0</v>
      </c>
      <c r="S3212">
        <f t="shared" ca="1" si="547"/>
        <v>0</v>
      </c>
    </row>
    <row r="3213" spans="1:19" x14ac:dyDescent="0.25">
      <c r="A3213" s="1">
        <v>37889</v>
      </c>
      <c r="B3213">
        <v>95.204999999999998</v>
      </c>
      <c r="C3213">
        <v>95.22</v>
      </c>
      <c r="D3213">
        <v>95.18</v>
      </c>
      <c r="E3213">
        <v>95.204999999999998</v>
      </c>
      <c r="F3213">
        <f ca="1">AVERAGE(E3213:OFFSET(E3213,-$F$2+1,0))</f>
        <v>95.024625000000015</v>
      </c>
      <c r="G3213">
        <f t="shared" ca="1" si="539"/>
        <v>1</v>
      </c>
      <c r="H3213">
        <v>0</v>
      </c>
      <c r="I3213">
        <f ca="1">STDEV(OFFSET(H3213,-$I$2+1,0):H3213)</f>
        <v>5.3419885908960105E-4</v>
      </c>
      <c r="J3213">
        <f t="shared" ca="1" si="540"/>
        <v>1</v>
      </c>
      <c r="K3213">
        <f t="shared" ca="1" si="541"/>
        <v>1</v>
      </c>
      <c r="L3213">
        <f t="shared" ca="1" si="542"/>
        <v>37.500000000001421</v>
      </c>
      <c r="M3213">
        <f t="shared" ca="1" si="543"/>
        <v>65937.500000000218</v>
      </c>
      <c r="N3213">
        <f t="shared" ca="1" si="544"/>
        <v>37.500000000001421</v>
      </c>
      <c r="O3213">
        <f t="shared" ca="1" si="545"/>
        <v>55212.500000000102</v>
      </c>
      <c r="P3213">
        <f t="shared" ca="1" si="548"/>
        <v>273.34202291536121</v>
      </c>
      <c r="Q3213">
        <f t="shared" ca="1" si="549"/>
        <v>220.84999999999516</v>
      </c>
      <c r="R3213">
        <f t="shared" ca="1" si="546"/>
        <v>5.6904400606982237E-4</v>
      </c>
      <c r="S3213">
        <f t="shared" ca="1" si="547"/>
        <v>6.7965564114184603E-4</v>
      </c>
    </row>
    <row r="3214" spans="1:19" x14ac:dyDescent="0.25">
      <c r="A3214" s="1">
        <v>37890</v>
      </c>
      <c r="B3214">
        <v>95.21</v>
      </c>
      <c r="C3214">
        <v>95.224999999999994</v>
      </c>
      <c r="D3214">
        <v>95.19</v>
      </c>
      <c r="E3214">
        <v>95.22</v>
      </c>
      <c r="F3214">
        <f ca="1">AVERAGE(E3214:OFFSET(E3214,-$F$2+1,0))</f>
        <v>95.031374999999997</v>
      </c>
      <c r="G3214">
        <f t="shared" ca="1" si="539"/>
        <v>1</v>
      </c>
      <c r="H3214">
        <v>2.0000000000000001E-4</v>
      </c>
      <c r="I3214">
        <f ca="1">STDEV(OFFSET(H3214,-$I$2+1,0):H3214)</f>
        <v>4.9746726948667313E-4</v>
      </c>
      <c r="J3214">
        <f t="shared" ca="1" si="540"/>
        <v>1</v>
      </c>
      <c r="K3214">
        <f t="shared" ca="1" si="541"/>
        <v>1</v>
      </c>
      <c r="L3214">
        <f t="shared" ca="1" si="542"/>
        <v>-25.00000000001279</v>
      </c>
      <c r="M3214">
        <f t="shared" ca="1" si="543"/>
        <v>65912.500000000204</v>
      </c>
      <c r="N3214">
        <f t="shared" ca="1" si="544"/>
        <v>-25.00000000001279</v>
      </c>
      <c r="O3214">
        <f t="shared" ca="1" si="545"/>
        <v>55187.500000000087</v>
      </c>
      <c r="P3214">
        <f t="shared" ca="1" si="548"/>
        <v>273.21825473654508</v>
      </c>
      <c r="Q3214">
        <f t="shared" ca="1" si="549"/>
        <v>220.74999999999511</v>
      </c>
      <c r="R3214">
        <f t="shared" ca="1" si="546"/>
        <v>-3.7914691943147233E-4</v>
      </c>
      <c r="S3214">
        <f t="shared" ca="1" si="547"/>
        <v>-4.5279601539529533E-4</v>
      </c>
    </row>
    <row r="3215" spans="1:19" x14ac:dyDescent="0.25">
      <c r="A3215" s="1">
        <v>37893</v>
      </c>
      <c r="B3215">
        <v>95.224999999999994</v>
      </c>
      <c r="C3215">
        <v>95.224999999999994</v>
      </c>
      <c r="D3215">
        <v>95.204999999999998</v>
      </c>
      <c r="E3215">
        <v>95.21</v>
      </c>
      <c r="F3215">
        <f ca="1">AVERAGE(E3215:OFFSET(E3215,-$F$2+1,0))</f>
        <v>95.040625000000006</v>
      </c>
      <c r="G3215">
        <f t="shared" ca="1" si="539"/>
        <v>1</v>
      </c>
      <c r="H3215">
        <v>-1E-4</v>
      </c>
      <c r="I3215">
        <f ca="1">STDEV(OFFSET(H3215,-$I$2+1,0):H3215)</f>
        <v>4.8501220820229161E-4</v>
      </c>
      <c r="J3215">
        <f t="shared" ca="1" si="540"/>
        <v>1</v>
      </c>
      <c r="K3215">
        <f t="shared" ca="1" si="541"/>
        <v>1</v>
      </c>
      <c r="L3215">
        <f t="shared" ca="1" si="542"/>
        <v>200.00000000003126</v>
      </c>
      <c r="M3215">
        <f t="shared" ca="1" si="543"/>
        <v>66112.500000000233</v>
      </c>
      <c r="N3215">
        <f t="shared" ca="1" si="544"/>
        <v>200.00000000003126</v>
      </c>
      <c r="O3215">
        <f t="shared" ca="1" si="545"/>
        <v>55387.500000000116</v>
      </c>
      <c r="P3215">
        <f t="shared" ca="1" si="548"/>
        <v>274.20840016707405</v>
      </c>
      <c r="Q3215">
        <f t="shared" ca="1" si="549"/>
        <v>221.54999999999524</v>
      </c>
      <c r="R3215">
        <f t="shared" ca="1" si="546"/>
        <v>3.0343258107343924E-3</v>
      </c>
      <c r="S3215">
        <f t="shared" ca="1" si="547"/>
        <v>3.6240090600232109E-3</v>
      </c>
    </row>
    <row r="3216" spans="1:19" x14ac:dyDescent="0.25">
      <c r="A3216" s="1">
        <v>37894</v>
      </c>
      <c r="B3216">
        <v>95.215000000000003</v>
      </c>
      <c r="C3216">
        <v>95.295000000000002</v>
      </c>
      <c r="D3216">
        <v>95.21</v>
      </c>
      <c r="E3216">
        <v>95.29</v>
      </c>
      <c r="F3216">
        <f ca="1">AVERAGE(E3216:OFFSET(E3216,-$F$2+1,0))</f>
        <v>95.049625000000006</v>
      </c>
      <c r="G3216">
        <f t="shared" ca="1" si="539"/>
        <v>1</v>
      </c>
      <c r="H3216">
        <v>8.0000000000000004E-4</v>
      </c>
      <c r="I3216">
        <f ca="1">STDEV(OFFSET(H3216,-$I$2+1,0):H3216)</f>
        <v>4.6294253366231555E-4</v>
      </c>
      <c r="J3216">
        <f t="shared" ca="1" si="540"/>
        <v>1</v>
      </c>
      <c r="K3216">
        <f t="shared" ca="1" si="541"/>
        <v>1</v>
      </c>
      <c r="L3216">
        <f t="shared" ca="1" si="542"/>
        <v>37.500000000001421</v>
      </c>
      <c r="M3216">
        <f t="shared" ca="1" si="543"/>
        <v>66150.000000000233</v>
      </c>
      <c r="N3216">
        <f t="shared" ca="1" si="544"/>
        <v>37.500000000001421</v>
      </c>
      <c r="O3216">
        <f t="shared" ca="1" si="545"/>
        <v>55425.000000000116</v>
      </c>
      <c r="P3216">
        <f t="shared" ca="1" si="548"/>
        <v>274.39405243529819</v>
      </c>
      <c r="Q3216">
        <f t="shared" ca="1" si="549"/>
        <v>221.69999999999524</v>
      </c>
      <c r="R3216">
        <f t="shared" ca="1" si="546"/>
        <v>5.672149744753456E-4</v>
      </c>
      <c r="S3216">
        <f t="shared" ca="1" si="547"/>
        <v>6.7704807041302358E-4</v>
      </c>
    </row>
    <row r="3217" spans="1:19" x14ac:dyDescent="0.25">
      <c r="A3217" s="1">
        <v>37895</v>
      </c>
      <c r="B3217">
        <v>95.29</v>
      </c>
      <c r="C3217">
        <v>95.32</v>
      </c>
      <c r="D3217">
        <v>95.27</v>
      </c>
      <c r="E3217">
        <v>95.305000000000007</v>
      </c>
      <c r="F3217">
        <f ca="1">AVERAGE(E3217:OFFSET(E3217,-$F$2+1,0))</f>
        <v>95.060749999999999</v>
      </c>
      <c r="G3217">
        <f t="shared" ca="1" si="539"/>
        <v>1</v>
      </c>
      <c r="H3217">
        <v>2.0000000000000001E-4</v>
      </c>
      <c r="I3217">
        <f ca="1">STDEV(OFFSET(H3217,-$I$2+1,0):H3217)</f>
        <v>4.6294253366231555E-4</v>
      </c>
      <c r="J3217">
        <f t="shared" ca="1" si="540"/>
        <v>1</v>
      </c>
      <c r="K3217">
        <f t="shared" ca="1" si="541"/>
        <v>1</v>
      </c>
      <c r="L3217">
        <f t="shared" ca="1" si="542"/>
        <v>-62.500000000014211</v>
      </c>
      <c r="M3217">
        <f t="shared" ca="1" si="543"/>
        <v>66087.500000000218</v>
      </c>
      <c r="N3217">
        <f t="shared" ca="1" si="544"/>
        <v>-62.500000000014211</v>
      </c>
      <c r="O3217">
        <f t="shared" ca="1" si="545"/>
        <v>55362.500000000102</v>
      </c>
      <c r="P3217">
        <f t="shared" ca="1" si="548"/>
        <v>274.08463198825785</v>
      </c>
      <c r="Q3217">
        <f t="shared" ca="1" si="549"/>
        <v>221.44999999999519</v>
      </c>
      <c r="R3217">
        <f t="shared" ca="1" si="546"/>
        <v>-9.4482237339401352E-4</v>
      </c>
      <c r="S3217">
        <f t="shared" ca="1" si="547"/>
        <v>-1.1276499774472545E-3</v>
      </c>
    </row>
    <row r="3218" spans="1:19" x14ac:dyDescent="0.25">
      <c r="A3218" s="1">
        <v>37896</v>
      </c>
      <c r="B3218">
        <v>95.305000000000007</v>
      </c>
      <c r="C3218">
        <v>95.305000000000007</v>
      </c>
      <c r="D3218">
        <v>95.25</v>
      </c>
      <c r="E3218">
        <v>95.28</v>
      </c>
      <c r="F3218">
        <f ca="1">AVERAGE(E3218:OFFSET(E3218,-$F$2+1,0))</f>
        <v>95.069750000000013</v>
      </c>
      <c r="G3218">
        <f t="shared" ca="1" si="539"/>
        <v>1</v>
      </c>
      <c r="H3218">
        <v>-2.9999999999999997E-4</v>
      </c>
      <c r="I3218">
        <f ca="1">STDEV(OFFSET(H3218,-$I$2+1,0):H3218)</f>
        <v>4.5569495798926949E-4</v>
      </c>
      <c r="J3218">
        <f t="shared" ca="1" si="540"/>
        <v>1</v>
      </c>
      <c r="K3218">
        <f t="shared" ca="1" si="541"/>
        <v>1</v>
      </c>
      <c r="L3218">
        <f t="shared" ca="1" si="542"/>
        <v>-225.00000000000853</v>
      </c>
      <c r="M3218">
        <f t="shared" ca="1" si="543"/>
        <v>65862.500000000204</v>
      </c>
      <c r="N3218">
        <f t="shared" ca="1" si="544"/>
        <v>-225.00000000000853</v>
      </c>
      <c r="O3218">
        <f t="shared" ca="1" si="545"/>
        <v>55137.500000000095</v>
      </c>
      <c r="P3218">
        <f t="shared" ca="1" si="548"/>
        <v>272.97071837891292</v>
      </c>
      <c r="Q3218">
        <f t="shared" ca="1" si="549"/>
        <v>220.54999999999518</v>
      </c>
      <c r="R3218">
        <f t="shared" ca="1" si="546"/>
        <v>-3.4045772649897148E-3</v>
      </c>
      <c r="S3218">
        <f t="shared" ca="1" si="547"/>
        <v>-4.0641228268233571E-3</v>
      </c>
    </row>
    <row r="3219" spans="1:19" x14ac:dyDescent="0.25">
      <c r="A3219" s="1">
        <v>37897</v>
      </c>
      <c r="B3219">
        <v>95.29</v>
      </c>
      <c r="C3219">
        <v>95.29</v>
      </c>
      <c r="D3219">
        <v>95.165000000000006</v>
      </c>
      <c r="E3219">
        <v>95.19</v>
      </c>
      <c r="F3219">
        <f ca="1">AVERAGE(E3219:OFFSET(E3219,-$F$2+1,0))</f>
        <v>95.074500000000015</v>
      </c>
      <c r="G3219">
        <f t="shared" ca="1" si="539"/>
        <v>1</v>
      </c>
      <c r="H3219">
        <v>-8.9999999999999998E-4</v>
      </c>
      <c r="I3219">
        <f ca="1">STDEV(OFFSET(H3219,-$I$2+1,0):H3219)</f>
        <v>3.5433406776507869E-4</v>
      </c>
      <c r="J3219">
        <f t="shared" ca="1" si="540"/>
        <v>1</v>
      </c>
      <c r="K3219">
        <f t="shared" ca="1" si="541"/>
        <v>1</v>
      </c>
      <c r="L3219">
        <f t="shared" ca="1" si="542"/>
        <v>49.999999999990052</v>
      </c>
      <c r="M3219">
        <f t="shared" ca="1" si="543"/>
        <v>65912.500000000189</v>
      </c>
      <c r="N3219">
        <f t="shared" ca="1" si="544"/>
        <v>49.999999999990052</v>
      </c>
      <c r="O3219">
        <f t="shared" ca="1" si="545"/>
        <v>55187.500000000087</v>
      </c>
      <c r="P3219">
        <f t="shared" ca="1" si="548"/>
        <v>273.21825473654508</v>
      </c>
      <c r="Q3219">
        <f t="shared" ca="1" si="549"/>
        <v>220.74999999999517</v>
      </c>
      <c r="R3219">
        <f t="shared" ca="1" si="546"/>
        <v>7.5915733535759954E-4</v>
      </c>
      <c r="S3219">
        <f t="shared" ca="1" si="547"/>
        <v>9.0682384946705905E-4</v>
      </c>
    </row>
    <row r="3220" spans="1:19" x14ac:dyDescent="0.25">
      <c r="A3220" s="1">
        <v>37900</v>
      </c>
      <c r="B3220">
        <v>95.19</v>
      </c>
      <c r="C3220">
        <v>95.215000000000003</v>
      </c>
      <c r="D3220">
        <v>95.185000000000002</v>
      </c>
      <c r="E3220">
        <v>95.21</v>
      </c>
      <c r="F3220">
        <f ca="1">AVERAGE(E3220:OFFSET(E3220,-$F$2+1,0))</f>
        <v>95.079375000000013</v>
      </c>
      <c r="G3220">
        <f t="shared" ca="1" si="539"/>
        <v>1</v>
      </c>
      <c r="H3220">
        <v>2.0000000000000001E-4</v>
      </c>
      <c r="I3220">
        <f ca="1">STDEV(OFFSET(H3220,-$I$2+1,0):H3220)</f>
        <v>3.5165024489802662E-4</v>
      </c>
      <c r="J3220">
        <f t="shared" ca="1" si="540"/>
        <v>1</v>
      </c>
      <c r="K3220">
        <f t="shared" ca="1" si="541"/>
        <v>1</v>
      </c>
      <c r="L3220">
        <f t="shared" ca="1" si="542"/>
        <v>-24.999999999977263</v>
      </c>
      <c r="M3220">
        <f t="shared" ca="1" si="543"/>
        <v>65887.500000000218</v>
      </c>
      <c r="N3220">
        <f t="shared" ca="1" si="544"/>
        <v>-24.999999999977263</v>
      </c>
      <c r="O3220">
        <f t="shared" ca="1" si="545"/>
        <v>55162.500000000109</v>
      </c>
      <c r="P3220">
        <f t="shared" ca="1" si="548"/>
        <v>273.09448655772906</v>
      </c>
      <c r="Q3220">
        <f t="shared" ca="1" si="549"/>
        <v>220.64999999999526</v>
      </c>
      <c r="R3220">
        <f t="shared" ca="1" si="546"/>
        <v>-3.7929072634139492E-4</v>
      </c>
      <c r="S3220">
        <f t="shared" ca="1" si="547"/>
        <v>-4.5300113250241856E-4</v>
      </c>
    </row>
    <row r="3221" spans="1:19" x14ac:dyDescent="0.25">
      <c r="A3221" s="1">
        <v>37901</v>
      </c>
      <c r="B3221">
        <v>95.204999999999998</v>
      </c>
      <c r="C3221">
        <v>95.23</v>
      </c>
      <c r="D3221">
        <v>95.19</v>
      </c>
      <c r="E3221">
        <v>95.2</v>
      </c>
      <c r="F3221">
        <f ca="1">AVERAGE(E3221:OFFSET(E3221,-$F$2+1,0))</f>
        <v>95.085375000000013</v>
      </c>
      <c r="G3221">
        <f t="shared" ca="1" si="539"/>
        <v>1</v>
      </c>
      <c r="H3221">
        <v>-1E-4</v>
      </c>
      <c r="I3221">
        <f ca="1">STDEV(OFFSET(H3221,-$I$2+1,0):H3221)</f>
        <v>3.515379742907174E-4</v>
      </c>
      <c r="J3221">
        <f t="shared" ca="1" si="540"/>
        <v>1</v>
      </c>
      <c r="K3221">
        <f t="shared" ca="1" si="541"/>
        <v>1</v>
      </c>
      <c r="L3221">
        <f t="shared" ca="1" si="542"/>
        <v>24.999999999977263</v>
      </c>
      <c r="M3221">
        <f t="shared" ca="1" si="543"/>
        <v>65912.500000000189</v>
      </c>
      <c r="N3221">
        <f t="shared" ca="1" si="544"/>
        <v>24.999999999977263</v>
      </c>
      <c r="O3221">
        <f t="shared" ca="1" si="545"/>
        <v>55187.500000000087</v>
      </c>
      <c r="P3221">
        <f t="shared" ca="1" si="548"/>
        <v>273.21825473654502</v>
      </c>
      <c r="Q3221">
        <f t="shared" ca="1" si="549"/>
        <v>220.74999999999517</v>
      </c>
      <c r="R3221">
        <f t="shared" ca="1" si="546"/>
        <v>3.794346423825032E-4</v>
      </c>
      <c r="S3221">
        <f t="shared" ca="1" si="547"/>
        <v>4.5320643553097147E-4</v>
      </c>
    </row>
    <row r="3222" spans="1:19" x14ac:dyDescent="0.25">
      <c r="A3222" s="1">
        <v>37902</v>
      </c>
      <c r="B3222">
        <v>95.194999999999993</v>
      </c>
      <c r="C3222">
        <v>95.22</v>
      </c>
      <c r="D3222">
        <v>95.19</v>
      </c>
      <c r="E3222">
        <v>95.21</v>
      </c>
      <c r="F3222">
        <f ca="1">AVERAGE(E3222:OFFSET(E3222,-$F$2+1,0))</f>
        <v>95.09</v>
      </c>
      <c r="G3222">
        <f t="shared" ca="1" si="539"/>
        <v>1</v>
      </c>
      <c r="H3222">
        <v>1E-4</v>
      </c>
      <c r="I3222">
        <f ca="1">STDEV(OFFSET(H3222,-$I$2+1,0):H3222)</f>
        <v>3.4656206249082536E-4</v>
      </c>
      <c r="J3222">
        <f t="shared" ca="1" si="540"/>
        <v>1</v>
      </c>
      <c r="K3222">
        <f t="shared" ca="1" si="541"/>
        <v>1</v>
      </c>
      <c r="L3222">
        <f t="shared" ca="1" si="542"/>
        <v>-49.999999999990052</v>
      </c>
      <c r="M3222">
        <f t="shared" ca="1" si="543"/>
        <v>65862.500000000204</v>
      </c>
      <c r="N3222">
        <f t="shared" ca="1" si="544"/>
        <v>-49.999999999990052</v>
      </c>
      <c r="O3222">
        <f t="shared" ca="1" si="545"/>
        <v>55137.500000000095</v>
      </c>
      <c r="P3222">
        <f t="shared" ca="1" si="548"/>
        <v>272.97071837891286</v>
      </c>
      <c r="Q3222">
        <f t="shared" ca="1" si="549"/>
        <v>220.54999999999521</v>
      </c>
      <c r="R3222">
        <f t="shared" ca="1" si="546"/>
        <v>-7.5858145268332879E-4</v>
      </c>
      <c r="S3222">
        <f t="shared" ca="1" si="547"/>
        <v>-9.0600226500548082E-4</v>
      </c>
    </row>
    <row r="3223" spans="1:19" x14ac:dyDescent="0.25">
      <c r="A3223" s="1">
        <v>37903</v>
      </c>
      <c r="B3223">
        <v>95.204999999999998</v>
      </c>
      <c r="C3223">
        <v>95.21</v>
      </c>
      <c r="D3223">
        <v>95.18</v>
      </c>
      <c r="E3223">
        <v>95.19</v>
      </c>
      <c r="F3223">
        <f ca="1">AVERAGE(E3223:OFFSET(E3223,-$F$2+1,0))</f>
        <v>95.095375000000004</v>
      </c>
      <c r="G3223">
        <f t="shared" ca="1" si="539"/>
        <v>1</v>
      </c>
      <c r="H3223">
        <v>-2.0000000000000001E-4</v>
      </c>
      <c r="I3223">
        <f ca="1">STDEV(OFFSET(H3223,-$I$2+1,0):H3223)</f>
        <v>3.284332824983357E-4</v>
      </c>
      <c r="J3223">
        <f t="shared" ca="1" si="540"/>
        <v>1</v>
      </c>
      <c r="K3223">
        <f t="shared" ca="1" si="541"/>
        <v>1</v>
      </c>
      <c r="L3223">
        <f t="shared" ca="1" si="542"/>
        <v>49.999999999990052</v>
      </c>
      <c r="M3223">
        <f t="shared" ca="1" si="543"/>
        <v>65912.500000000189</v>
      </c>
      <c r="N3223">
        <f t="shared" ca="1" si="544"/>
        <v>49.999999999990052</v>
      </c>
      <c r="O3223">
        <f t="shared" ca="1" si="545"/>
        <v>55187.500000000087</v>
      </c>
      <c r="P3223">
        <f t="shared" ca="1" si="548"/>
        <v>273.21825473654502</v>
      </c>
      <c r="Q3223">
        <f t="shared" ca="1" si="549"/>
        <v>220.7499999999952</v>
      </c>
      <c r="R3223">
        <f t="shared" ca="1" si="546"/>
        <v>7.5915733535759954E-4</v>
      </c>
      <c r="S3223">
        <f t="shared" ca="1" si="547"/>
        <v>9.0682384946705905E-4</v>
      </c>
    </row>
    <row r="3224" spans="1:19" x14ac:dyDescent="0.25">
      <c r="A3224" s="1">
        <v>37904</v>
      </c>
      <c r="B3224">
        <v>95.19</v>
      </c>
      <c r="C3224">
        <v>95.215000000000003</v>
      </c>
      <c r="D3224">
        <v>95.18</v>
      </c>
      <c r="E3224">
        <v>95.21</v>
      </c>
      <c r="F3224">
        <f ca="1">AVERAGE(E3224:OFFSET(E3224,-$F$2+1,0))</f>
        <v>95.102500000000006</v>
      </c>
      <c r="G3224">
        <f t="shared" ca="1" si="539"/>
        <v>1</v>
      </c>
      <c r="H3224">
        <v>2.0000000000000001E-4</v>
      </c>
      <c r="I3224">
        <f ca="1">STDEV(OFFSET(H3224,-$I$2+1,0):H3224)</f>
        <v>3.1999177621011647E-4</v>
      </c>
      <c r="J3224">
        <f t="shared" ca="1" si="540"/>
        <v>1</v>
      </c>
      <c r="K3224">
        <f t="shared" ca="1" si="541"/>
        <v>1</v>
      </c>
      <c r="L3224">
        <f t="shared" ca="1" si="542"/>
        <v>-137.49999999998153</v>
      </c>
      <c r="M3224">
        <f t="shared" ca="1" si="543"/>
        <v>65775.000000000204</v>
      </c>
      <c r="N3224">
        <f t="shared" ca="1" si="544"/>
        <v>-137.49999999998153</v>
      </c>
      <c r="O3224">
        <f t="shared" ca="1" si="545"/>
        <v>55050.000000000109</v>
      </c>
      <c r="P3224">
        <f t="shared" ca="1" si="548"/>
        <v>272.53752975305656</v>
      </c>
      <c r="Q3224">
        <f t="shared" ca="1" si="549"/>
        <v>220.19999999999527</v>
      </c>
      <c r="R3224">
        <f t="shared" ca="1" si="546"/>
        <v>-2.086098994879289E-3</v>
      </c>
      <c r="S3224">
        <f t="shared" ca="1" si="547"/>
        <v>-2.4915062287652334E-3</v>
      </c>
    </row>
    <row r="3225" spans="1:19" x14ac:dyDescent="0.25">
      <c r="A3225" s="1">
        <v>37908</v>
      </c>
      <c r="B3225">
        <v>95.19</v>
      </c>
      <c r="C3225">
        <v>95.194999999999993</v>
      </c>
      <c r="D3225">
        <v>95.14</v>
      </c>
      <c r="E3225">
        <v>95.155000000000001</v>
      </c>
      <c r="F3225">
        <f ca="1">AVERAGE(E3225:OFFSET(E3225,-$F$2+1,0))</f>
        <v>95.107125000000011</v>
      </c>
      <c r="G3225">
        <f t="shared" ca="1" si="539"/>
        <v>1</v>
      </c>
      <c r="H3225">
        <v>-5.9999999999999995E-4</v>
      </c>
      <c r="I3225">
        <f ca="1">STDEV(OFFSET(H3225,-$I$2+1,0):H3225)</f>
        <v>3.4320471104606139E-4</v>
      </c>
      <c r="J3225">
        <f t="shared" ca="1" si="540"/>
        <v>1</v>
      </c>
      <c r="K3225">
        <f t="shared" ca="1" si="541"/>
        <v>1</v>
      </c>
      <c r="L3225">
        <f t="shared" ca="1" si="542"/>
        <v>-87.499999999991473</v>
      </c>
      <c r="M3225">
        <f t="shared" ca="1" si="543"/>
        <v>65687.500000000218</v>
      </c>
      <c r="N3225">
        <f t="shared" ca="1" si="544"/>
        <v>-87.499999999991473</v>
      </c>
      <c r="O3225">
        <f t="shared" ca="1" si="545"/>
        <v>54962.500000000116</v>
      </c>
      <c r="P3225">
        <f t="shared" ca="1" si="548"/>
        <v>272.10434112720026</v>
      </c>
      <c r="Q3225">
        <f t="shared" ca="1" si="549"/>
        <v>219.8499999999953</v>
      </c>
      <c r="R3225">
        <f t="shared" ca="1" si="546"/>
        <v>-1.3302926643860313E-3</v>
      </c>
      <c r="S3225">
        <f t="shared" ca="1" si="547"/>
        <v>-1.589464123523911E-3</v>
      </c>
    </row>
    <row r="3226" spans="1:19" x14ac:dyDescent="0.25">
      <c r="A3226" s="1">
        <v>37909</v>
      </c>
      <c r="B3226">
        <v>95.155000000000001</v>
      </c>
      <c r="C3226">
        <v>95.165000000000006</v>
      </c>
      <c r="D3226">
        <v>95.094999999999999</v>
      </c>
      <c r="E3226">
        <v>95.12</v>
      </c>
      <c r="F3226">
        <f ca="1">AVERAGE(E3226:OFFSET(E3226,-$F$2+1,0))</f>
        <v>95.111125000000001</v>
      </c>
      <c r="G3226">
        <f t="shared" ca="1" si="539"/>
        <v>1</v>
      </c>
      <c r="H3226">
        <v>-4.0000000000000002E-4</v>
      </c>
      <c r="I3226">
        <f ca="1">STDEV(OFFSET(H3226,-$I$2+1,0):H3226)</f>
        <v>3.52845575287547E-4</v>
      </c>
      <c r="J3226">
        <f t="shared" ca="1" si="540"/>
        <v>1</v>
      </c>
      <c r="K3226">
        <f t="shared" ca="1" si="541"/>
        <v>1</v>
      </c>
      <c r="L3226">
        <f t="shared" ca="1" si="542"/>
        <v>-274.99999999999858</v>
      </c>
      <c r="M3226">
        <f t="shared" ca="1" si="543"/>
        <v>65412.500000000218</v>
      </c>
      <c r="N3226">
        <f t="shared" ca="1" si="544"/>
        <v>-274.99999999999858</v>
      </c>
      <c r="O3226">
        <f t="shared" ca="1" si="545"/>
        <v>54687.500000000116</v>
      </c>
      <c r="P3226">
        <f t="shared" ca="1" si="548"/>
        <v>270.74289116022317</v>
      </c>
      <c r="Q3226">
        <f t="shared" ca="1" si="549"/>
        <v>218.74999999999534</v>
      </c>
      <c r="R3226">
        <f t="shared" ca="1" si="546"/>
        <v>-4.186489058039926E-3</v>
      </c>
      <c r="S3226">
        <f t="shared" ca="1" si="547"/>
        <v>-5.0034114168751058E-3</v>
      </c>
    </row>
    <row r="3227" spans="1:19" x14ac:dyDescent="0.25">
      <c r="A3227" s="1">
        <v>37910</v>
      </c>
      <c r="B3227">
        <v>95.12</v>
      </c>
      <c r="C3227">
        <v>95.155000000000001</v>
      </c>
      <c r="D3227">
        <v>94.995000000000005</v>
      </c>
      <c r="E3227">
        <v>95.01</v>
      </c>
      <c r="F3227">
        <f ca="1">AVERAGE(E3227:OFFSET(E3227,-$F$2+1,0))</f>
        <v>95.111125000000015</v>
      </c>
      <c r="G3227">
        <f t="shared" ca="1" si="539"/>
        <v>1</v>
      </c>
      <c r="H3227">
        <v>-1.1999999999999999E-3</v>
      </c>
      <c r="I3227">
        <f ca="1">STDEV(OFFSET(H3227,-$I$2+1,0):H3227)</f>
        <v>4.3826812269251464E-4</v>
      </c>
      <c r="J3227">
        <f t="shared" ca="1" si="540"/>
        <v>1</v>
      </c>
      <c r="K3227">
        <f t="shared" ca="1" si="541"/>
        <v>1</v>
      </c>
      <c r="L3227">
        <f t="shared" ca="1" si="542"/>
        <v>49.999999999990052</v>
      </c>
      <c r="M3227">
        <f t="shared" ca="1" si="543"/>
        <v>65462.500000000211</v>
      </c>
      <c r="N3227">
        <f t="shared" ca="1" si="544"/>
        <v>49.999999999990052</v>
      </c>
      <c r="O3227">
        <f t="shared" ca="1" si="545"/>
        <v>54737.500000000109</v>
      </c>
      <c r="P3227">
        <f t="shared" ca="1" si="548"/>
        <v>270.99042751785527</v>
      </c>
      <c r="Q3227">
        <f t="shared" ca="1" si="549"/>
        <v>218.94999999999527</v>
      </c>
      <c r="R3227">
        <f t="shared" ca="1" si="546"/>
        <v>7.6437989680855931E-4</v>
      </c>
      <c r="S3227">
        <f t="shared" ca="1" si="547"/>
        <v>9.1428571428553039E-4</v>
      </c>
    </row>
    <row r="3228" spans="1:19" x14ac:dyDescent="0.25">
      <c r="A3228" s="1">
        <v>37911</v>
      </c>
      <c r="B3228">
        <v>95.004999999999995</v>
      </c>
      <c r="C3228">
        <v>95.04</v>
      </c>
      <c r="D3228">
        <v>94.984999999999999</v>
      </c>
      <c r="E3228">
        <v>95.03</v>
      </c>
      <c r="F3228">
        <f ca="1">AVERAGE(E3228:OFFSET(E3228,-$F$2+1,0))</f>
        <v>95.112250000000003</v>
      </c>
      <c r="G3228">
        <f t="shared" ca="1" si="539"/>
        <v>1</v>
      </c>
      <c r="H3228">
        <v>2.0000000000000001E-4</v>
      </c>
      <c r="I3228">
        <f ca="1">STDEV(OFFSET(H3228,-$I$2+1,0):H3228)</f>
        <v>4.4233233516988347E-4</v>
      </c>
      <c r="J3228">
        <f t="shared" ca="1" si="540"/>
        <v>1</v>
      </c>
      <c r="K3228">
        <f t="shared" ca="1" si="541"/>
        <v>1</v>
      </c>
      <c r="L3228">
        <f t="shared" ca="1" si="542"/>
        <v>-25.00000000001279</v>
      </c>
      <c r="M3228">
        <f t="shared" ca="1" si="543"/>
        <v>65437.500000000196</v>
      </c>
      <c r="N3228">
        <f t="shared" ca="1" si="544"/>
        <v>-25.00000000001279</v>
      </c>
      <c r="O3228">
        <f t="shared" ca="1" si="545"/>
        <v>54712.500000000095</v>
      </c>
      <c r="P3228">
        <f t="shared" ca="1" si="548"/>
        <v>270.86665933903907</v>
      </c>
      <c r="Q3228">
        <f t="shared" ca="1" si="549"/>
        <v>218.84999999999522</v>
      </c>
      <c r="R3228">
        <f t="shared" ca="1" si="546"/>
        <v>-3.8189803322532303E-4</v>
      </c>
      <c r="S3228">
        <f t="shared" ca="1" si="547"/>
        <v>-4.5672527974446658E-4</v>
      </c>
    </row>
    <row r="3229" spans="1:19" x14ac:dyDescent="0.25">
      <c r="A3229" s="1">
        <v>37914</v>
      </c>
      <c r="B3229">
        <v>95.034999999999997</v>
      </c>
      <c r="C3229">
        <v>95.04</v>
      </c>
      <c r="D3229">
        <v>94.965000000000003</v>
      </c>
      <c r="E3229">
        <v>95.02</v>
      </c>
      <c r="F3229">
        <f ca="1">AVERAGE(E3229:OFFSET(E3229,-$F$2+1,0))</f>
        <v>95.116000000000014</v>
      </c>
      <c r="G3229">
        <f t="shared" ca="1" si="539"/>
        <v>1</v>
      </c>
      <c r="H3229">
        <v>-1E-4</v>
      </c>
      <c r="I3229">
        <f ca="1">STDEV(OFFSET(H3229,-$I$2+1,0):H3229)</f>
        <v>4.404244364366336E-4</v>
      </c>
      <c r="J3229">
        <f t="shared" ca="1" si="540"/>
        <v>1</v>
      </c>
      <c r="K3229">
        <f t="shared" ca="1" si="541"/>
        <v>1</v>
      </c>
      <c r="L3229">
        <f t="shared" ca="1" si="542"/>
        <v>0</v>
      </c>
      <c r="M3229">
        <f t="shared" ca="1" si="543"/>
        <v>65437.500000000196</v>
      </c>
      <c r="N3229">
        <f t="shared" ca="1" si="544"/>
        <v>0</v>
      </c>
      <c r="O3229">
        <f t="shared" ca="1" si="545"/>
        <v>54712.500000000095</v>
      </c>
      <c r="P3229">
        <f t="shared" ca="1" si="548"/>
        <v>270.86665933903907</v>
      </c>
      <c r="Q3229">
        <f t="shared" ca="1" si="549"/>
        <v>218.84999999999522</v>
      </c>
      <c r="R3229">
        <f t="shared" ca="1" si="546"/>
        <v>0</v>
      </c>
      <c r="S3229">
        <f t="shared" ca="1" si="547"/>
        <v>0</v>
      </c>
    </row>
    <row r="3230" spans="1:19" x14ac:dyDescent="0.25">
      <c r="A3230" s="1">
        <v>37915</v>
      </c>
      <c r="B3230">
        <v>95.015000000000001</v>
      </c>
      <c r="C3230">
        <v>95.055000000000007</v>
      </c>
      <c r="D3230">
        <v>95.004999999999995</v>
      </c>
      <c r="E3230">
        <v>95.02</v>
      </c>
      <c r="F3230">
        <f ca="1">AVERAGE(E3230:OFFSET(E3230,-$F$2+1,0))</f>
        <v>95.118875000000003</v>
      </c>
      <c r="G3230">
        <f t="shared" ca="1" si="539"/>
        <v>1</v>
      </c>
      <c r="H3230">
        <v>0</v>
      </c>
      <c r="I3230">
        <f ca="1">STDEV(OFFSET(H3230,-$I$2+1,0):H3230)</f>
        <v>4.404244364366336E-4</v>
      </c>
      <c r="J3230">
        <f t="shared" ca="1" si="540"/>
        <v>1</v>
      </c>
      <c r="K3230">
        <f t="shared" ca="1" si="541"/>
        <v>1</v>
      </c>
      <c r="L3230">
        <f t="shared" ca="1" si="542"/>
        <v>112.50000000000426</v>
      </c>
      <c r="M3230">
        <f t="shared" ca="1" si="543"/>
        <v>65550.000000000204</v>
      </c>
      <c r="N3230">
        <f t="shared" ca="1" si="544"/>
        <v>112.50000000000426</v>
      </c>
      <c r="O3230">
        <f t="shared" ca="1" si="545"/>
        <v>54825.000000000102</v>
      </c>
      <c r="P3230">
        <f t="shared" ca="1" si="548"/>
        <v>271.42361614371157</v>
      </c>
      <c r="Q3230">
        <f t="shared" ca="1" si="549"/>
        <v>219.29999999999524</v>
      </c>
      <c r="R3230">
        <f t="shared" ca="1" si="546"/>
        <v>1.7191977077364497E-3</v>
      </c>
      <c r="S3230">
        <f t="shared" ca="1" si="547"/>
        <v>2.0562028786841047E-3</v>
      </c>
    </row>
    <row r="3231" spans="1:19" x14ac:dyDescent="0.25">
      <c r="A3231" s="1">
        <v>37916</v>
      </c>
      <c r="B3231">
        <v>95.025000000000006</v>
      </c>
      <c r="C3231">
        <v>95.094999999999999</v>
      </c>
      <c r="D3231">
        <v>95.01</v>
      </c>
      <c r="E3231">
        <v>95.064999999999998</v>
      </c>
      <c r="F3231">
        <f ca="1">AVERAGE(E3231:OFFSET(E3231,-$F$2+1,0))</f>
        <v>95.12337500000001</v>
      </c>
      <c r="G3231">
        <f t="shared" ca="1" si="539"/>
        <v>1</v>
      </c>
      <c r="H3231">
        <v>5.0000000000000001E-4</v>
      </c>
      <c r="I3231">
        <f ca="1">STDEV(OFFSET(H3231,-$I$2+1,0):H3231)</f>
        <v>4.5799908067018744E-4</v>
      </c>
      <c r="J3231">
        <f t="shared" ca="1" si="540"/>
        <v>1</v>
      </c>
      <c r="K3231">
        <f t="shared" ca="1" si="541"/>
        <v>1</v>
      </c>
      <c r="L3231">
        <f t="shared" ca="1" si="542"/>
        <v>-24.999999999977263</v>
      </c>
      <c r="M3231">
        <f t="shared" ca="1" si="543"/>
        <v>65525.000000000226</v>
      </c>
      <c r="N3231">
        <f t="shared" ca="1" si="544"/>
        <v>-24.999999999977263</v>
      </c>
      <c r="O3231">
        <f t="shared" ca="1" si="545"/>
        <v>54800.000000000124</v>
      </c>
      <c r="P3231">
        <f t="shared" ca="1" si="548"/>
        <v>271.2998479648956</v>
      </c>
      <c r="Q3231">
        <f t="shared" ca="1" si="549"/>
        <v>219.19999999999533</v>
      </c>
      <c r="R3231">
        <f t="shared" ca="1" si="546"/>
        <v>-3.8138825324145209E-4</v>
      </c>
      <c r="S3231">
        <f t="shared" ca="1" si="547"/>
        <v>-4.5599635202876819E-4</v>
      </c>
    </row>
    <row r="3232" spans="1:19" x14ac:dyDescent="0.25">
      <c r="A3232" s="1">
        <v>37917</v>
      </c>
      <c r="B3232">
        <v>95.08</v>
      </c>
      <c r="C3232">
        <v>95.12</v>
      </c>
      <c r="D3232">
        <v>95.045000000000002</v>
      </c>
      <c r="E3232">
        <v>95.055000000000007</v>
      </c>
      <c r="F3232">
        <f ca="1">AVERAGE(E3232:OFFSET(E3232,-$F$2+1,0))</f>
        <v>95.126750000000001</v>
      </c>
      <c r="G3232">
        <f t="shared" ca="1" si="539"/>
        <v>1</v>
      </c>
      <c r="H3232">
        <v>-1E-4</v>
      </c>
      <c r="I3232">
        <f ca="1">STDEV(OFFSET(H3232,-$I$2+1,0):H3232)</f>
        <v>4.5375625267549233E-4</v>
      </c>
      <c r="J3232">
        <f t="shared" ca="1" si="540"/>
        <v>1</v>
      </c>
      <c r="K3232">
        <f t="shared" ca="1" si="541"/>
        <v>1</v>
      </c>
      <c r="L3232">
        <f t="shared" ca="1" si="542"/>
        <v>149.99999999997016</v>
      </c>
      <c r="M3232">
        <f t="shared" ca="1" si="543"/>
        <v>65675.000000000189</v>
      </c>
      <c r="N3232">
        <f t="shared" ca="1" si="544"/>
        <v>149.99999999997016</v>
      </c>
      <c r="O3232">
        <f t="shared" ca="1" si="545"/>
        <v>54950.000000000095</v>
      </c>
      <c r="P3232">
        <f t="shared" ca="1" si="548"/>
        <v>272.04245703779208</v>
      </c>
      <c r="Q3232">
        <f t="shared" ca="1" si="549"/>
        <v>219.79999999999521</v>
      </c>
      <c r="R3232">
        <f t="shared" ca="1" si="546"/>
        <v>2.2892025944291437E-3</v>
      </c>
      <c r="S3232">
        <f t="shared" ca="1" si="547"/>
        <v>2.7372262773717121E-3</v>
      </c>
    </row>
    <row r="3233" spans="1:19" x14ac:dyDescent="0.25">
      <c r="A3233" s="1">
        <v>37918</v>
      </c>
      <c r="B3233">
        <v>95.06</v>
      </c>
      <c r="C3233">
        <v>95.125</v>
      </c>
      <c r="D3233">
        <v>95.06</v>
      </c>
      <c r="E3233">
        <v>95.114999999999995</v>
      </c>
      <c r="F3233">
        <f ca="1">AVERAGE(E3233:OFFSET(E3233,-$F$2+1,0))</f>
        <v>95.132374999999996</v>
      </c>
      <c r="G3233">
        <f t="shared" ca="1" si="539"/>
        <v>1</v>
      </c>
      <c r="H3233">
        <v>5.9999999999999995E-4</v>
      </c>
      <c r="I3233">
        <f ca="1">STDEV(OFFSET(H3233,-$I$2+1,0):H3233)</f>
        <v>4.7848444950808234E-4</v>
      </c>
      <c r="J3233">
        <f t="shared" ca="1" si="540"/>
        <v>1</v>
      </c>
      <c r="K3233">
        <f t="shared" ca="1" si="541"/>
        <v>1</v>
      </c>
      <c r="L3233">
        <f t="shared" ca="1" si="542"/>
        <v>-99.999999999980105</v>
      </c>
      <c r="M3233">
        <f t="shared" ca="1" si="543"/>
        <v>65575.000000000204</v>
      </c>
      <c r="N3233">
        <f t="shared" ca="1" si="544"/>
        <v>-99.999999999980105</v>
      </c>
      <c r="O3233">
        <f t="shared" ca="1" si="545"/>
        <v>54850.000000000116</v>
      </c>
      <c r="P3233">
        <f t="shared" ca="1" si="548"/>
        <v>271.54738432252776</v>
      </c>
      <c r="Q3233">
        <f t="shared" ca="1" si="549"/>
        <v>219.39999999999529</v>
      </c>
      <c r="R3233">
        <f t="shared" ca="1" si="546"/>
        <v>-1.5226494099730462E-3</v>
      </c>
      <c r="S3233">
        <f t="shared" ca="1" si="547"/>
        <v>-1.8198362147403082E-3</v>
      </c>
    </row>
    <row r="3234" spans="1:19" x14ac:dyDescent="0.25">
      <c r="A3234" s="1">
        <v>37921</v>
      </c>
      <c r="B3234">
        <v>95.105000000000004</v>
      </c>
      <c r="C3234">
        <v>95.105000000000004</v>
      </c>
      <c r="D3234">
        <v>95.07</v>
      </c>
      <c r="E3234">
        <v>95.075000000000003</v>
      </c>
      <c r="F3234">
        <f ca="1">AVERAGE(E3234:OFFSET(E3234,-$F$2+1,0))</f>
        <v>95.134625</v>
      </c>
      <c r="G3234">
        <f t="shared" ca="1" si="539"/>
        <v>1</v>
      </c>
      <c r="H3234">
        <v>-4.0000000000000002E-4</v>
      </c>
      <c r="I3234">
        <f ca="1">STDEV(OFFSET(H3234,-$I$2+1,0):H3234)</f>
        <v>4.8078882551161908E-4</v>
      </c>
      <c r="J3234">
        <f t="shared" ca="1" si="540"/>
        <v>1</v>
      </c>
      <c r="K3234">
        <f t="shared" ca="1" si="541"/>
        <v>1</v>
      </c>
      <c r="L3234">
        <f t="shared" ca="1" si="542"/>
        <v>174.99999999998295</v>
      </c>
      <c r="M3234">
        <f t="shared" ca="1" si="543"/>
        <v>65750.000000000189</v>
      </c>
      <c r="N3234">
        <f t="shared" ca="1" si="544"/>
        <v>174.99999999998295</v>
      </c>
      <c r="O3234">
        <f t="shared" ca="1" si="545"/>
        <v>55025.000000000102</v>
      </c>
      <c r="P3234">
        <f t="shared" ca="1" si="548"/>
        <v>272.41376157424037</v>
      </c>
      <c r="Q3234">
        <f t="shared" ca="1" si="549"/>
        <v>220.09999999999519</v>
      </c>
      <c r="R3234">
        <f t="shared" ca="1" si="546"/>
        <v>2.6686999618754466E-3</v>
      </c>
      <c r="S3234">
        <f t="shared" ca="1" si="547"/>
        <v>3.1905195989057897E-3</v>
      </c>
    </row>
    <row r="3235" spans="1:19" x14ac:dyDescent="0.25">
      <c r="A3235" s="1">
        <v>37922</v>
      </c>
      <c r="B3235">
        <v>95.07</v>
      </c>
      <c r="C3235">
        <v>95.155000000000001</v>
      </c>
      <c r="D3235">
        <v>95.03</v>
      </c>
      <c r="E3235">
        <v>95.144999999999996</v>
      </c>
      <c r="F3235">
        <f ca="1">AVERAGE(E3235:OFFSET(E3235,-$F$2+1,0))</f>
        <v>95.139499999999998</v>
      </c>
      <c r="G3235">
        <f t="shared" ca="1" si="539"/>
        <v>1</v>
      </c>
      <c r="H3235">
        <v>6.9999999999999999E-4</v>
      </c>
      <c r="I3235">
        <f ca="1">STDEV(OFFSET(H3235,-$I$2+1,0):H3235)</f>
        <v>5.1134497573607413E-4</v>
      </c>
      <c r="J3235">
        <f t="shared" ca="1" si="540"/>
        <v>1</v>
      </c>
      <c r="K3235">
        <f t="shared" ca="1" si="541"/>
        <v>1</v>
      </c>
      <c r="L3235">
        <f t="shared" ca="1" si="542"/>
        <v>-87.499999999991473</v>
      </c>
      <c r="M3235">
        <f t="shared" ca="1" si="543"/>
        <v>65662.500000000204</v>
      </c>
      <c r="N3235">
        <f t="shared" ca="1" si="544"/>
        <v>-87.499999999991473</v>
      </c>
      <c r="O3235">
        <f t="shared" ca="1" si="545"/>
        <v>54937.500000000109</v>
      </c>
      <c r="P3235">
        <f t="shared" ca="1" si="548"/>
        <v>271.98057294838407</v>
      </c>
      <c r="Q3235">
        <f t="shared" ca="1" si="549"/>
        <v>219.74999999999525</v>
      </c>
      <c r="R3235">
        <f t="shared" ca="1" si="546"/>
        <v>-1.3307984790873189E-3</v>
      </c>
      <c r="S3235">
        <f t="shared" ca="1" si="547"/>
        <v>-1.5901862789639493E-3</v>
      </c>
    </row>
    <row r="3236" spans="1:19" x14ac:dyDescent="0.25">
      <c r="A3236" s="1">
        <v>37923</v>
      </c>
      <c r="B3236">
        <v>95.15</v>
      </c>
      <c r="C3236">
        <v>95.15</v>
      </c>
      <c r="D3236">
        <v>95.1</v>
      </c>
      <c r="E3236">
        <v>95.11</v>
      </c>
      <c r="F3236">
        <f ca="1">AVERAGE(E3236:OFFSET(E3236,-$F$2+1,0))</f>
        <v>95.145250000000004</v>
      </c>
      <c r="G3236">
        <f t="shared" ca="1" si="539"/>
        <v>1</v>
      </c>
      <c r="H3236">
        <v>-4.0000000000000002E-4</v>
      </c>
      <c r="I3236">
        <f ca="1">STDEV(OFFSET(H3236,-$I$2+1,0):H3236)</f>
        <v>4.7683164854341574E-4</v>
      </c>
      <c r="J3236">
        <f t="shared" ca="1" si="540"/>
        <v>1</v>
      </c>
      <c r="K3236">
        <f t="shared" ca="1" si="541"/>
        <v>1</v>
      </c>
      <c r="L3236">
        <f t="shared" ca="1" si="542"/>
        <v>-37.500000000001421</v>
      </c>
      <c r="M3236">
        <f t="shared" ca="1" si="543"/>
        <v>65625.000000000204</v>
      </c>
      <c r="N3236">
        <f t="shared" ca="1" si="544"/>
        <v>-37.500000000001421</v>
      </c>
      <c r="O3236">
        <f t="shared" ca="1" si="545"/>
        <v>54900.000000000109</v>
      </c>
      <c r="P3236">
        <f t="shared" ca="1" si="548"/>
        <v>271.79492068015992</v>
      </c>
      <c r="Q3236">
        <f t="shared" ca="1" si="549"/>
        <v>219.59999999999525</v>
      </c>
      <c r="R3236">
        <f t="shared" ca="1" si="546"/>
        <v>-5.7110222729870631E-4</v>
      </c>
      <c r="S3236">
        <f t="shared" ca="1" si="547"/>
        <v>-6.8259385665531461E-4</v>
      </c>
    </row>
    <row r="3237" spans="1:19" x14ac:dyDescent="0.25">
      <c r="A3237" s="1">
        <v>37924</v>
      </c>
      <c r="B3237">
        <v>95.105000000000004</v>
      </c>
      <c r="C3237">
        <v>95.114999999999995</v>
      </c>
      <c r="D3237">
        <v>95.05</v>
      </c>
      <c r="E3237">
        <v>95.094999999999999</v>
      </c>
      <c r="F3237">
        <f ca="1">AVERAGE(E3237:OFFSET(E3237,-$F$2+1,0))</f>
        <v>95.150124999999989</v>
      </c>
      <c r="G3237">
        <f t="shared" ca="1" si="539"/>
        <v>1</v>
      </c>
      <c r="H3237">
        <v>-2.0000000000000001E-4</v>
      </c>
      <c r="I3237">
        <f ca="1">STDEV(OFFSET(H3237,-$I$2+1,0):H3237)</f>
        <v>4.7195004195917084E-4</v>
      </c>
      <c r="J3237">
        <f t="shared" ca="1" si="540"/>
        <v>1</v>
      </c>
      <c r="K3237">
        <f t="shared" ca="1" si="541"/>
        <v>1</v>
      </c>
      <c r="L3237">
        <f t="shared" ca="1" si="542"/>
        <v>37.500000000001421</v>
      </c>
      <c r="M3237">
        <f t="shared" ca="1" si="543"/>
        <v>65662.500000000204</v>
      </c>
      <c r="N3237">
        <f t="shared" ca="1" si="544"/>
        <v>37.500000000001421</v>
      </c>
      <c r="O3237">
        <f t="shared" ca="1" si="545"/>
        <v>54937.500000000109</v>
      </c>
      <c r="P3237">
        <f t="shared" ca="1" si="548"/>
        <v>271.98057294838407</v>
      </c>
      <c r="Q3237">
        <f t="shared" ca="1" si="549"/>
        <v>219.74999999999523</v>
      </c>
      <c r="R3237">
        <f t="shared" ca="1" si="546"/>
        <v>5.7142857142859131E-4</v>
      </c>
      <c r="S3237">
        <f t="shared" ca="1" si="547"/>
        <v>6.8306010928964199E-4</v>
      </c>
    </row>
    <row r="3238" spans="1:19" x14ac:dyDescent="0.25">
      <c r="A3238" s="1">
        <v>37925</v>
      </c>
      <c r="B3238">
        <v>95.084999999999994</v>
      </c>
      <c r="C3238">
        <v>95.125</v>
      </c>
      <c r="D3238">
        <v>95.075000000000003</v>
      </c>
      <c r="E3238">
        <v>95.11</v>
      </c>
      <c r="F3238">
        <f ca="1">AVERAGE(E3238:OFFSET(E3238,-$F$2+1,0))</f>
        <v>95.153499999999994</v>
      </c>
      <c r="G3238">
        <f t="shared" ca="1" si="539"/>
        <v>1</v>
      </c>
      <c r="H3238">
        <v>2.0000000000000001E-4</v>
      </c>
      <c r="I3238">
        <f ca="1">STDEV(OFFSET(H3238,-$I$2+1,0):H3238)</f>
        <v>4.7514540710685274E-4</v>
      </c>
      <c r="J3238">
        <f t="shared" ca="1" si="540"/>
        <v>1</v>
      </c>
      <c r="K3238">
        <f t="shared" ca="1" si="541"/>
        <v>1</v>
      </c>
      <c r="L3238">
        <f t="shared" ca="1" si="542"/>
        <v>-174.99999999998295</v>
      </c>
      <c r="M3238">
        <f t="shared" ca="1" si="543"/>
        <v>65487.500000000218</v>
      </c>
      <c r="N3238">
        <f t="shared" ca="1" si="544"/>
        <v>-174.99999999998295</v>
      </c>
      <c r="O3238">
        <f t="shared" ca="1" si="545"/>
        <v>54762.500000000124</v>
      </c>
      <c r="P3238">
        <f t="shared" ca="1" si="548"/>
        <v>271.1141956966714</v>
      </c>
      <c r="Q3238">
        <f t="shared" ca="1" si="549"/>
        <v>219.04999999999529</v>
      </c>
      <c r="R3238">
        <f t="shared" ca="1" si="546"/>
        <v>-2.6651437273936024E-3</v>
      </c>
      <c r="S3238">
        <f t="shared" ca="1" si="547"/>
        <v>-3.1854379977243703E-3</v>
      </c>
    </row>
    <row r="3239" spans="1:19" x14ac:dyDescent="0.25">
      <c r="A3239" s="1">
        <v>37928</v>
      </c>
      <c r="B3239">
        <v>95.094999999999999</v>
      </c>
      <c r="C3239">
        <v>95.094999999999999</v>
      </c>
      <c r="D3239">
        <v>95.02</v>
      </c>
      <c r="E3239">
        <v>95.04</v>
      </c>
      <c r="F3239">
        <f ca="1">AVERAGE(E3239:OFFSET(E3239,-$F$2+1,0))</f>
        <v>95.151125000000008</v>
      </c>
      <c r="G3239">
        <f t="shared" ca="1" si="539"/>
        <v>-1</v>
      </c>
      <c r="H3239">
        <v>-6.9999999999999999E-4</v>
      </c>
      <c r="I3239">
        <f ca="1">STDEV(OFFSET(H3239,-$I$2+1,0):H3239)</f>
        <v>4.5914680601489996E-4</v>
      </c>
      <c r="J3239">
        <f t="shared" ca="1" si="540"/>
        <v>1</v>
      </c>
      <c r="K3239">
        <f t="shared" ca="1" si="541"/>
        <v>1</v>
      </c>
      <c r="L3239">
        <f t="shared" ca="1" si="542"/>
        <v>137.49999999998153</v>
      </c>
      <c r="M3239">
        <f t="shared" ca="1" si="543"/>
        <v>65625.000000000204</v>
      </c>
      <c r="N3239">
        <f t="shared" ca="1" si="544"/>
        <v>137.49999999998153</v>
      </c>
      <c r="O3239">
        <f t="shared" ca="1" si="545"/>
        <v>54900.000000000102</v>
      </c>
      <c r="P3239">
        <f t="shared" ca="1" si="548"/>
        <v>271.79492068015986</v>
      </c>
      <c r="Q3239">
        <f t="shared" ca="1" si="549"/>
        <v>219.59999999999522</v>
      </c>
      <c r="R3239">
        <f t="shared" ca="1" si="546"/>
        <v>2.099637335369056E-3</v>
      </c>
      <c r="S3239">
        <f t="shared" ca="1" si="547"/>
        <v>2.5108422734532064E-3</v>
      </c>
    </row>
    <row r="3240" spans="1:19" x14ac:dyDescent="0.25">
      <c r="A3240" s="1">
        <v>37929</v>
      </c>
      <c r="B3240">
        <v>95.055000000000007</v>
      </c>
      <c r="C3240">
        <v>95.11</v>
      </c>
      <c r="D3240">
        <v>95.04</v>
      </c>
      <c r="E3240">
        <v>95.094999999999999</v>
      </c>
      <c r="F3240">
        <f ca="1">AVERAGE(E3240:OFFSET(E3240,-$F$2+1,0))</f>
        <v>95.150624999999991</v>
      </c>
      <c r="G3240">
        <f t="shared" ca="1" si="539"/>
        <v>-1</v>
      </c>
      <c r="H3240">
        <v>5.9999999999999995E-4</v>
      </c>
      <c r="I3240">
        <f ca="1">STDEV(OFFSET(H3240,-$I$2+1,0):H3240)</f>
        <v>4.8043291880728176E-4</v>
      </c>
      <c r="J3240">
        <f t="shared" ca="1" si="540"/>
        <v>1</v>
      </c>
      <c r="K3240">
        <f t="shared" ca="1" si="541"/>
        <v>1</v>
      </c>
      <c r="L3240">
        <f t="shared" ca="1" si="542"/>
        <v>-137.49999999998153</v>
      </c>
      <c r="M3240">
        <f t="shared" ca="1" si="543"/>
        <v>65487.500000000226</v>
      </c>
      <c r="N3240">
        <f t="shared" ca="1" si="544"/>
        <v>-137.49999999998153</v>
      </c>
      <c r="O3240">
        <f t="shared" ca="1" si="545"/>
        <v>54762.500000000124</v>
      </c>
      <c r="P3240">
        <f t="shared" ca="1" si="548"/>
        <v>271.1141956966714</v>
      </c>
      <c r="Q3240">
        <f t="shared" ca="1" si="549"/>
        <v>219.04999999999532</v>
      </c>
      <c r="R3240">
        <f t="shared" ca="1" si="546"/>
        <v>-2.0952380952378074E-3</v>
      </c>
      <c r="S3240">
        <f t="shared" ca="1" si="547"/>
        <v>-2.5045537340615898E-3</v>
      </c>
    </row>
    <row r="3241" spans="1:19" x14ac:dyDescent="0.25">
      <c r="A3241" s="1">
        <v>37930</v>
      </c>
      <c r="B3241">
        <v>95.1</v>
      </c>
      <c r="C3241">
        <v>95.1</v>
      </c>
      <c r="D3241">
        <v>95.025000000000006</v>
      </c>
      <c r="E3241">
        <v>95.04</v>
      </c>
      <c r="F3241">
        <f ca="1">AVERAGE(E3241:OFFSET(E3241,-$F$2+1,0))</f>
        <v>95.14824999999999</v>
      </c>
      <c r="G3241">
        <f t="shared" ca="1" si="539"/>
        <v>-1</v>
      </c>
      <c r="H3241">
        <v>-5.9999999999999995E-4</v>
      </c>
      <c r="I3241">
        <f ca="1">STDEV(OFFSET(H3241,-$I$2+1,0):H3241)</f>
        <v>4.9513421891123825E-4</v>
      </c>
      <c r="J3241">
        <f t="shared" ca="1" si="540"/>
        <v>1</v>
      </c>
      <c r="K3241">
        <f t="shared" ca="1" si="541"/>
        <v>1</v>
      </c>
      <c r="L3241">
        <f t="shared" ca="1" si="542"/>
        <v>-125.00000000002842</v>
      </c>
      <c r="M3241">
        <f t="shared" ca="1" si="543"/>
        <v>65362.500000000196</v>
      </c>
      <c r="N3241">
        <f t="shared" ca="1" si="544"/>
        <v>-125.00000000002842</v>
      </c>
      <c r="O3241">
        <f t="shared" ca="1" si="545"/>
        <v>54637.500000000095</v>
      </c>
      <c r="P3241">
        <f t="shared" ca="1" si="548"/>
        <v>270.49535480259078</v>
      </c>
      <c r="Q3241">
        <f t="shared" ca="1" si="549"/>
        <v>218.54999999999521</v>
      </c>
      <c r="R3241">
        <f t="shared" ca="1" si="546"/>
        <v>-1.9087612139725594E-3</v>
      </c>
      <c r="S3241">
        <f t="shared" ca="1" si="547"/>
        <v>-2.2825838849582858E-3</v>
      </c>
    </row>
    <row r="3242" spans="1:19" x14ac:dyDescent="0.25">
      <c r="A3242" s="1">
        <v>37931</v>
      </c>
      <c r="B3242">
        <v>95.03</v>
      </c>
      <c r="C3242">
        <v>95.05</v>
      </c>
      <c r="D3242">
        <v>94.96</v>
      </c>
      <c r="E3242">
        <v>94.99</v>
      </c>
      <c r="F3242">
        <f ca="1">AVERAGE(E3242:OFFSET(E3242,-$F$2+1,0))</f>
        <v>95.143874999999994</v>
      </c>
      <c r="G3242">
        <f t="shared" ca="1" si="539"/>
        <v>-1</v>
      </c>
      <c r="H3242">
        <v>-5.0000000000000001E-4</v>
      </c>
      <c r="I3242">
        <f ca="1">STDEV(OFFSET(H3242,-$I$2+1,0):H3242)</f>
        <v>5.0115655711248765E-4</v>
      </c>
      <c r="J3242">
        <f t="shared" ca="1" si="540"/>
        <v>1</v>
      </c>
      <c r="K3242">
        <f t="shared" ca="1" si="541"/>
        <v>1</v>
      </c>
      <c r="L3242">
        <f t="shared" ca="1" si="542"/>
        <v>-99.999999999980105</v>
      </c>
      <c r="M3242">
        <f t="shared" ca="1" si="543"/>
        <v>65262.500000000218</v>
      </c>
      <c r="N3242">
        <f t="shared" ca="1" si="544"/>
        <v>-99.999999999980105</v>
      </c>
      <c r="O3242">
        <f t="shared" ca="1" si="545"/>
        <v>54537.500000000116</v>
      </c>
      <c r="P3242">
        <f t="shared" ca="1" si="548"/>
        <v>270.00028208732647</v>
      </c>
      <c r="Q3242">
        <f t="shared" ca="1" si="549"/>
        <v>218.14999999999532</v>
      </c>
      <c r="R3242">
        <f t="shared" ca="1" si="546"/>
        <v>-1.5299292407723053E-3</v>
      </c>
      <c r="S3242">
        <f t="shared" ca="1" si="547"/>
        <v>-1.8302447952409963E-3</v>
      </c>
    </row>
    <row r="3243" spans="1:19" x14ac:dyDescent="0.25">
      <c r="A3243" s="1">
        <v>37932</v>
      </c>
      <c r="B3243">
        <v>94.99</v>
      </c>
      <c r="C3243">
        <v>94.995000000000005</v>
      </c>
      <c r="D3243">
        <v>94.875</v>
      </c>
      <c r="E3243">
        <v>94.95</v>
      </c>
      <c r="F3243">
        <f ca="1">AVERAGE(E3243:OFFSET(E3243,-$F$2+1,0))</f>
        <v>95.139624999999995</v>
      </c>
      <c r="G3243">
        <f t="shared" ca="1" si="539"/>
        <v>-1</v>
      </c>
      <c r="H3243">
        <v>-4.0000000000000002E-4</v>
      </c>
      <c r="I3243">
        <f ca="1">STDEV(OFFSET(H3243,-$I$2+1,0):H3243)</f>
        <v>5.048188836237784E-4</v>
      </c>
      <c r="J3243">
        <f t="shared" ca="1" si="540"/>
        <v>1</v>
      </c>
      <c r="K3243">
        <f t="shared" ca="1" si="541"/>
        <v>1</v>
      </c>
      <c r="L3243">
        <f t="shared" ca="1" si="542"/>
        <v>-62.500000000014211</v>
      </c>
      <c r="M3243">
        <f t="shared" ca="1" si="543"/>
        <v>65200.000000000204</v>
      </c>
      <c r="N3243">
        <f t="shared" ca="1" si="544"/>
        <v>-62.500000000014211</v>
      </c>
      <c r="O3243">
        <f t="shared" ca="1" si="545"/>
        <v>54475.000000000102</v>
      </c>
      <c r="P3243">
        <f t="shared" ca="1" si="548"/>
        <v>269.69086164028613</v>
      </c>
      <c r="Q3243">
        <f t="shared" ca="1" si="549"/>
        <v>217.89999999999526</v>
      </c>
      <c r="R3243">
        <f t="shared" ca="1" si="546"/>
        <v>-9.5767094426376558E-4</v>
      </c>
      <c r="S3243">
        <f t="shared" ca="1" si="547"/>
        <v>-1.1460004584004414E-3</v>
      </c>
    </row>
    <row r="3244" spans="1:19" x14ac:dyDescent="0.25">
      <c r="A3244" s="1">
        <v>37935</v>
      </c>
      <c r="B3244">
        <v>94.935000000000002</v>
      </c>
      <c r="C3244">
        <v>94.97</v>
      </c>
      <c r="D3244">
        <v>94.92</v>
      </c>
      <c r="E3244">
        <v>94.924999999999997</v>
      </c>
      <c r="F3244">
        <f ca="1">AVERAGE(E3244:OFFSET(E3244,-$F$2+1,0))</f>
        <v>95.133875000000003</v>
      </c>
      <c r="G3244">
        <f t="shared" ref="G3244:G3307" ca="1" si="550">IF(F3244&gt;=F3243,1,-1)</f>
        <v>-1</v>
      </c>
      <c r="H3244">
        <v>-2.9999999999999997E-4</v>
      </c>
      <c r="I3244">
        <f ca="1">STDEV(OFFSET(H3244,-$I$2+1,0):H3244)</f>
        <v>4.9997368351796913E-4</v>
      </c>
      <c r="J3244">
        <f t="shared" ref="J3244:J3307" ca="1" si="551">IF(ABS(H3244)&lt;$J$1*I3243,G3244,J3243)</f>
        <v>1</v>
      </c>
      <c r="K3244">
        <f t="shared" ref="K3244:K3307" ca="1" si="552">IF(ABS(H3244)&gt;$K$1*I3243,G3244,K3243)</f>
        <v>1</v>
      </c>
      <c r="L3244">
        <f t="shared" ca="1" si="542"/>
        <v>124.99999999999289</v>
      </c>
      <c r="M3244">
        <f t="shared" ca="1" si="543"/>
        <v>65325.000000000196</v>
      </c>
      <c r="N3244">
        <f t="shared" ca="1" si="544"/>
        <v>124.99999999999289</v>
      </c>
      <c r="O3244">
        <f t="shared" ca="1" si="545"/>
        <v>54600.000000000095</v>
      </c>
      <c r="P3244">
        <f t="shared" ca="1" si="548"/>
        <v>270.30970253436664</v>
      </c>
      <c r="Q3244">
        <f t="shared" ca="1" si="549"/>
        <v>218.39999999999523</v>
      </c>
      <c r="R3244">
        <f t="shared" ca="1" si="546"/>
        <v>1.9171779141103145E-3</v>
      </c>
      <c r="S3244">
        <f t="shared" ca="1" si="547"/>
        <v>2.2946305644789841E-3</v>
      </c>
    </row>
    <row r="3245" spans="1:19" x14ac:dyDescent="0.25">
      <c r="A3245" s="1">
        <v>37937</v>
      </c>
      <c r="B3245">
        <v>94.95</v>
      </c>
      <c r="C3245">
        <v>94.99</v>
      </c>
      <c r="D3245">
        <v>94.94</v>
      </c>
      <c r="E3245">
        <v>94.974999999999994</v>
      </c>
      <c r="F3245">
        <f ca="1">AVERAGE(E3245:OFFSET(E3245,-$F$2+1,0))</f>
        <v>95.128749999999997</v>
      </c>
      <c r="G3245">
        <f t="shared" ca="1" si="550"/>
        <v>-1</v>
      </c>
      <c r="H3245">
        <v>5.0000000000000001E-4</v>
      </c>
      <c r="I3245">
        <f ca="1">STDEV(OFFSET(H3245,-$I$2+1,0):H3245)</f>
        <v>5.0886871432723462E-4</v>
      </c>
      <c r="J3245">
        <f t="shared" ca="1" si="551"/>
        <v>1</v>
      </c>
      <c r="K3245">
        <f t="shared" ca="1" si="552"/>
        <v>1</v>
      </c>
      <c r="L3245">
        <f t="shared" ref="L3245:L3308" ca="1" si="553">J3245*($E3246-$E3245)*$L$2</f>
        <v>350.00000000000142</v>
      </c>
      <c r="M3245">
        <f t="shared" ref="M3245:M3308" ca="1" si="554">M3244+L3245</f>
        <v>65675.000000000204</v>
      </c>
      <c r="N3245">
        <f t="shared" ref="N3245:N3308" ca="1" si="555">K3245*($E3246-$E3245)*$L$2</f>
        <v>350.00000000000142</v>
      </c>
      <c r="O3245">
        <f t="shared" ref="O3245:O3308" ca="1" si="556">O3244+N3245</f>
        <v>54950.000000000095</v>
      </c>
      <c r="P3245">
        <f t="shared" ca="1" si="548"/>
        <v>272.04245703779208</v>
      </c>
      <c r="Q3245">
        <f t="shared" ca="1" si="549"/>
        <v>219.79999999999521</v>
      </c>
      <c r="R3245">
        <f t="shared" ref="R3245:R3308" ca="1" si="557">L3245/M3244</f>
        <v>5.3578262533486472E-3</v>
      </c>
      <c r="S3245">
        <f t="shared" ref="S3245:S3308" ca="1" si="558">N3245/O3244</f>
        <v>6.4102564102564248E-3</v>
      </c>
    </row>
    <row r="3246" spans="1:19" x14ac:dyDescent="0.25">
      <c r="A3246" s="1">
        <v>37938</v>
      </c>
      <c r="B3246">
        <v>94.98</v>
      </c>
      <c r="C3246">
        <v>95.135000000000005</v>
      </c>
      <c r="D3246">
        <v>94.974999999999994</v>
      </c>
      <c r="E3246">
        <v>95.114999999999995</v>
      </c>
      <c r="F3246">
        <f ca="1">AVERAGE(E3246:OFFSET(E3246,-$F$2+1,0))</f>
        <v>95.12687499999997</v>
      </c>
      <c r="G3246">
        <f t="shared" ca="1" si="550"/>
        <v>-1</v>
      </c>
      <c r="H3246">
        <v>1.5E-3</v>
      </c>
      <c r="I3246">
        <f ca="1">STDEV(OFFSET(H3246,-$I$2+1,0):H3246)</f>
        <v>6.1599299380841392E-4</v>
      </c>
      <c r="J3246">
        <f t="shared" ca="1" si="551"/>
        <v>1</v>
      </c>
      <c r="K3246">
        <f t="shared" ca="1" si="552"/>
        <v>-1</v>
      </c>
      <c r="L3246">
        <f t="shared" ca="1" si="553"/>
        <v>137.50000000001705</v>
      </c>
      <c r="M3246">
        <f t="shared" ca="1" si="554"/>
        <v>65812.500000000218</v>
      </c>
      <c r="N3246">
        <f t="shared" ca="1" si="555"/>
        <v>-137.50000000001705</v>
      </c>
      <c r="O3246">
        <f t="shared" ca="1" si="556"/>
        <v>54812.50000000008</v>
      </c>
      <c r="P3246">
        <f t="shared" ref="P3246:P3309" ca="1" si="559">P3245*(1+L3246/O3245)</f>
        <v>272.72318202128071</v>
      </c>
      <c r="Q3246">
        <f t="shared" ref="Q3246:Q3309" ca="1" si="560">Q3245*(1+N3246/O3245)</f>
        <v>219.24999999999514</v>
      </c>
      <c r="R3246">
        <f t="shared" ca="1" si="557"/>
        <v>2.0936429387136144E-3</v>
      </c>
      <c r="S3246">
        <f t="shared" ca="1" si="558"/>
        <v>-2.502274795268732E-3</v>
      </c>
    </row>
    <row r="3247" spans="1:19" x14ac:dyDescent="0.25">
      <c r="A3247" s="1">
        <v>37939</v>
      </c>
      <c r="B3247">
        <v>95.12</v>
      </c>
      <c r="C3247">
        <v>95.185000000000002</v>
      </c>
      <c r="D3247">
        <v>95.105000000000004</v>
      </c>
      <c r="E3247">
        <v>95.17</v>
      </c>
      <c r="F3247">
        <f ca="1">AVERAGE(E3247:OFFSET(E3247,-$F$2+1,0))</f>
        <v>95.126374999999967</v>
      </c>
      <c r="G3247">
        <f t="shared" ca="1" si="550"/>
        <v>-1</v>
      </c>
      <c r="H3247">
        <v>5.9999999999999995E-4</v>
      </c>
      <c r="I3247">
        <f ca="1">STDEV(OFFSET(H3247,-$I$2+1,0):H3247)</f>
        <v>5.6127205149506042E-4</v>
      </c>
      <c r="J3247">
        <f t="shared" ca="1" si="551"/>
        <v>1</v>
      </c>
      <c r="K3247">
        <f t="shared" ca="1" si="552"/>
        <v>-1</v>
      </c>
      <c r="L3247">
        <f t="shared" ca="1" si="553"/>
        <v>87.499999999991473</v>
      </c>
      <c r="M3247">
        <f t="shared" ca="1" si="554"/>
        <v>65900.000000000204</v>
      </c>
      <c r="N3247">
        <f t="shared" ca="1" si="555"/>
        <v>-87.499999999991473</v>
      </c>
      <c r="O3247">
        <f t="shared" ca="1" si="556"/>
        <v>54725.000000000087</v>
      </c>
      <c r="P3247">
        <f t="shared" ca="1" si="559"/>
        <v>273.15854399942179</v>
      </c>
      <c r="Q3247">
        <f t="shared" ca="1" si="560"/>
        <v>218.8999999999952</v>
      </c>
      <c r="R3247">
        <f t="shared" ca="1" si="557"/>
        <v>1.3295346628678622E-3</v>
      </c>
      <c r="S3247">
        <f t="shared" ca="1" si="558"/>
        <v>-1.59635119726324E-3</v>
      </c>
    </row>
    <row r="3248" spans="1:19" x14ac:dyDescent="0.25">
      <c r="A3248" s="1">
        <v>37942</v>
      </c>
      <c r="B3248">
        <v>95.174999999999997</v>
      </c>
      <c r="C3248">
        <v>95.234999999999999</v>
      </c>
      <c r="D3248">
        <v>95.174999999999997</v>
      </c>
      <c r="E3248">
        <v>95.204999999999998</v>
      </c>
      <c r="F3248">
        <f ca="1">AVERAGE(E3248:OFFSET(E3248,-$F$2+1,0))</f>
        <v>95.127249999999975</v>
      </c>
      <c r="G3248">
        <f t="shared" ca="1" si="550"/>
        <v>1</v>
      </c>
      <c r="H3248">
        <v>4.0000000000000002E-4</v>
      </c>
      <c r="I3248">
        <f ca="1">STDEV(OFFSET(H3248,-$I$2+1,0):H3248)</f>
        <v>5.6519675195550493E-4</v>
      </c>
      <c r="J3248">
        <f t="shared" ca="1" si="551"/>
        <v>1</v>
      </c>
      <c r="K3248">
        <f t="shared" ca="1" si="552"/>
        <v>-1</v>
      </c>
      <c r="L3248">
        <f t="shared" ca="1" si="553"/>
        <v>-37.500000000001421</v>
      </c>
      <c r="M3248">
        <f t="shared" ca="1" si="554"/>
        <v>65862.500000000204</v>
      </c>
      <c r="N3248">
        <f t="shared" ca="1" si="555"/>
        <v>37.500000000001421</v>
      </c>
      <c r="O3248">
        <f t="shared" ca="1" si="556"/>
        <v>54762.500000000087</v>
      </c>
      <c r="P3248">
        <f t="shared" ca="1" si="559"/>
        <v>272.97136363578579</v>
      </c>
      <c r="Q3248">
        <f t="shared" ca="1" si="560"/>
        <v>219.04999999999521</v>
      </c>
      <c r="R3248">
        <f t="shared" ca="1" si="557"/>
        <v>-5.6904400606982248E-4</v>
      </c>
      <c r="S3248">
        <f t="shared" ca="1" si="558"/>
        <v>6.8524440383739354E-4</v>
      </c>
    </row>
    <row r="3249" spans="1:19" x14ac:dyDescent="0.25">
      <c r="A3249" s="1">
        <v>37943</v>
      </c>
      <c r="B3249">
        <v>95.194999999999993</v>
      </c>
      <c r="C3249">
        <v>95.215000000000003</v>
      </c>
      <c r="D3249">
        <v>95.15</v>
      </c>
      <c r="E3249">
        <v>95.19</v>
      </c>
      <c r="F3249">
        <f ca="1">AVERAGE(E3249:OFFSET(E3249,-$F$2+1,0))</f>
        <v>95.127624999999981</v>
      </c>
      <c r="G3249">
        <f t="shared" ca="1" si="550"/>
        <v>1</v>
      </c>
      <c r="H3249">
        <v>-2.0000000000000001E-4</v>
      </c>
      <c r="I3249">
        <f ca="1">STDEV(OFFSET(H3249,-$I$2+1,0):H3249)</f>
        <v>5.674504383644443E-4</v>
      </c>
      <c r="J3249">
        <f t="shared" ca="1" si="551"/>
        <v>1</v>
      </c>
      <c r="K3249">
        <f t="shared" ca="1" si="552"/>
        <v>-1</v>
      </c>
      <c r="L3249">
        <f t="shared" ca="1" si="553"/>
        <v>-162.49999999999432</v>
      </c>
      <c r="M3249">
        <f t="shared" ca="1" si="554"/>
        <v>65700.000000000204</v>
      </c>
      <c r="N3249">
        <f t="shared" ca="1" si="555"/>
        <v>162.49999999999432</v>
      </c>
      <c r="O3249">
        <f t="shared" ca="1" si="556"/>
        <v>54925.00000000008</v>
      </c>
      <c r="P3249">
        <f t="shared" ca="1" si="559"/>
        <v>272.16135958938884</v>
      </c>
      <c r="Q3249">
        <f t="shared" ca="1" si="560"/>
        <v>219.69999999999519</v>
      </c>
      <c r="R3249">
        <f t="shared" ca="1" si="557"/>
        <v>-2.4672613399126029E-3</v>
      </c>
      <c r="S3249">
        <f t="shared" ca="1" si="558"/>
        <v>2.9673590504449951E-3</v>
      </c>
    </row>
    <row r="3250" spans="1:19" x14ac:dyDescent="0.25">
      <c r="A3250" s="1">
        <v>37944</v>
      </c>
      <c r="B3250">
        <v>95.22</v>
      </c>
      <c r="C3250">
        <v>95.234999999999999</v>
      </c>
      <c r="D3250">
        <v>95.105000000000004</v>
      </c>
      <c r="E3250">
        <v>95.125</v>
      </c>
      <c r="F3250">
        <f ca="1">AVERAGE(E3250:OFFSET(E3250,-$F$2+1,0))</f>
        <v>95.126374999999967</v>
      </c>
      <c r="G3250">
        <f t="shared" ca="1" si="550"/>
        <v>-1</v>
      </c>
      <c r="H3250">
        <v>-6.9999999999999999E-4</v>
      </c>
      <c r="I3250">
        <f ca="1">STDEV(OFFSET(H3250,-$I$2+1,0):H3250)</f>
        <v>5.9424875174237302E-4</v>
      </c>
      <c r="J3250">
        <f t="shared" ca="1" si="551"/>
        <v>1</v>
      </c>
      <c r="K3250">
        <f t="shared" ca="1" si="552"/>
        <v>-1</v>
      </c>
      <c r="L3250">
        <f t="shared" ca="1" si="553"/>
        <v>150.00000000000568</v>
      </c>
      <c r="M3250">
        <f t="shared" ca="1" si="554"/>
        <v>65850.000000000204</v>
      </c>
      <c r="N3250">
        <f t="shared" ca="1" si="555"/>
        <v>-150.00000000000568</v>
      </c>
      <c r="O3250">
        <f t="shared" ca="1" si="556"/>
        <v>54775.000000000073</v>
      </c>
      <c r="P3250">
        <f t="shared" ca="1" si="559"/>
        <v>272.90463139527702</v>
      </c>
      <c r="Q3250">
        <f t="shared" ca="1" si="560"/>
        <v>219.09999999999516</v>
      </c>
      <c r="R3250">
        <f t="shared" ca="1" si="557"/>
        <v>2.2831050228311295E-3</v>
      </c>
      <c r="S3250">
        <f t="shared" ca="1" si="558"/>
        <v>-2.7309968138371499E-3</v>
      </c>
    </row>
    <row r="3251" spans="1:19" x14ac:dyDescent="0.25">
      <c r="A3251" s="1">
        <v>37945</v>
      </c>
      <c r="B3251">
        <v>95.114999999999995</v>
      </c>
      <c r="C3251">
        <v>95.22</v>
      </c>
      <c r="D3251">
        <v>95.114999999999995</v>
      </c>
      <c r="E3251">
        <v>95.185000000000002</v>
      </c>
      <c r="F3251">
        <f ca="1">AVERAGE(E3251:OFFSET(E3251,-$F$2+1,0))</f>
        <v>95.126374999999982</v>
      </c>
      <c r="G3251">
        <f t="shared" ca="1" si="550"/>
        <v>1</v>
      </c>
      <c r="H3251">
        <v>5.9999999999999995E-4</v>
      </c>
      <c r="I3251">
        <f ca="1">STDEV(OFFSET(H3251,-$I$2+1,0):H3251)</f>
        <v>5.9859484584624031E-4</v>
      </c>
      <c r="J3251">
        <f t="shared" ca="1" si="551"/>
        <v>1</v>
      </c>
      <c r="K3251">
        <f t="shared" ca="1" si="552"/>
        <v>-1</v>
      </c>
      <c r="L3251">
        <f t="shared" ca="1" si="553"/>
        <v>37.500000000001421</v>
      </c>
      <c r="M3251">
        <f t="shared" ca="1" si="554"/>
        <v>65887.500000000204</v>
      </c>
      <c r="N3251">
        <f t="shared" ca="1" si="555"/>
        <v>-37.500000000001421</v>
      </c>
      <c r="O3251">
        <f t="shared" ca="1" si="556"/>
        <v>54737.500000000073</v>
      </c>
      <c r="P3251">
        <f t="shared" ca="1" si="559"/>
        <v>273.09146706259463</v>
      </c>
      <c r="Q3251">
        <f t="shared" ca="1" si="560"/>
        <v>218.94999999999516</v>
      </c>
      <c r="R3251">
        <f t="shared" ca="1" si="557"/>
        <v>5.6947608200457562E-4</v>
      </c>
      <c r="S3251">
        <f t="shared" ca="1" si="558"/>
        <v>-6.8461889548154028E-4</v>
      </c>
    </row>
    <row r="3252" spans="1:19" x14ac:dyDescent="0.25">
      <c r="A3252" s="1">
        <v>37946</v>
      </c>
      <c r="B3252">
        <v>95.19</v>
      </c>
      <c r="C3252">
        <v>95.224999999999994</v>
      </c>
      <c r="D3252">
        <v>95.17</v>
      </c>
      <c r="E3252">
        <v>95.2</v>
      </c>
      <c r="F3252">
        <f ca="1">AVERAGE(E3252:OFFSET(E3252,-$F$2+1,0))</f>
        <v>95.126249999999985</v>
      </c>
      <c r="G3252">
        <f t="shared" ca="1" si="550"/>
        <v>-1</v>
      </c>
      <c r="H3252">
        <v>2.0000000000000001E-4</v>
      </c>
      <c r="I3252">
        <f ca="1">STDEV(OFFSET(H3252,-$I$2+1,0):H3252)</f>
        <v>5.9813306035926223E-4</v>
      </c>
      <c r="J3252">
        <f t="shared" ca="1" si="551"/>
        <v>1</v>
      </c>
      <c r="K3252">
        <f t="shared" ca="1" si="552"/>
        <v>-1</v>
      </c>
      <c r="L3252">
        <f t="shared" ca="1" si="553"/>
        <v>-175.00000000001847</v>
      </c>
      <c r="M3252">
        <f t="shared" ca="1" si="554"/>
        <v>65712.500000000189</v>
      </c>
      <c r="N3252">
        <f t="shared" ca="1" si="555"/>
        <v>175.00000000001847</v>
      </c>
      <c r="O3252">
        <f t="shared" ca="1" si="556"/>
        <v>54912.500000000095</v>
      </c>
      <c r="P3252">
        <f t="shared" ca="1" si="559"/>
        <v>272.21837262576508</v>
      </c>
      <c r="Q3252">
        <f t="shared" ca="1" si="560"/>
        <v>219.6499999999952</v>
      </c>
      <c r="R3252">
        <f t="shared" ca="1" si="557"/>
        <v>-2.656042496680219E-3</v>
      </c>
      <c r="S3252">
        <f t="shared" ca="1" si="558"/>
        <v>3.1970769582099702E-3</v>
      </c>
    </row>
    <row r="3253" spans="1:19" x14ac:dyDescent="0.25">
      <c r="A3253" s="1">
        <v>37949</v>
      </c>
      <c r="B3253">
        <v>95.185000000000002</v>
      </c>
      <c r="C3253">
        <v>95.224999999999994</v>
      </c>
      <c r="D3253">
        <v>95.114999999999995</v>
      </c>
      <c r="E3253">
        <v>95.13</v>
      </c>
      <c r="F3253">
        <f ca="1">AVERAGE(E3253:OFFSET(E3253,-$F$2+1,0))</f>
        <v>95.124375000000001</v>
      </c>
      <c r="G3253">
        <f t="shared" ca="1" si="550"/>
        <v>-1</v>
      </c>
      <c r="H3253">
        <v>-6.9999999999999999E-4</v>
      </c>
      <c r="I3253">
        <f ca="1">STDEV(OFFSET(H3253,-$I$2+1,0):H3253)</f>
        <v>6.0862225775235902E-4</v>
      </c>
      <c r="J3253">
        <f t="shared" ca="1" si="551"/>
        <v>1</v>
      </c>
      <c r="K3253">
        <f t="shared" ca="1" si="552"/>
        <v>-1</v>
      </c>
      <c r="L3253">
        <f t="shared" ca="1" si="553"/>
        <v>62.500000000014211</v>
      </c>
      <c r="M3253">
        <f t="shared" ca="1" si="554"/>
        <v>65775.000000000204</v>
      </c>
      <c r="N3253">
        <f t="shared" ca="1" si="555"/>
        <v>-62.500000000014211</v>
      </c>
      <c r="O3253">
        <f t="shared" ca="1" si="556"/>
        <v>54850.00000000008</v>
      </c>
      <c r="P3253">
        <f t="shared" ca="1" si="559"/>
        <v>272.52820460007172</v>
      </c>
      <c r="Q3253">
        <f t="shared" ca="1" si="560"/>
        <v>219.39999999999517</v>
      </c>
      <c r="R3253">
        <f t="shared" ca="1" si="557"/>
        <v>9.5111280197852813E-4</v>
      </c>
      <c r="S3253">
        <f t="shared" ca="1" si="558"/>
        <v>-1.1381743683134824E-3</v>
      </c>
    </row>
    <row r="3254" spans="1:19" x14ac:dyDescent="0.25">
      <c r="A3254" s="1">
        <v>37950</v>
      </c>
      <c r="B3254">
        <v>95.13</v>
      </c>
      <c r="C3254">
        <v>95.16</v>
      </c>
      <c r="D3254">
        <v>95.09</v>
      </c>
      <c r="E3254">
        <v>95.155000000000001</v>
      </c>
      <c r="F3254">
        <f ca="1">AVERAGE(E3254:OFFSET(E3254,-$F$2+1,0))</f>
        <v>95.122749999999982</v>
      </c>
      <c r="G3254">
        <f t="shared" ca="1" si="550"/>
        <v>-1</v>
      </c>
      <c r="H3254">
        <v>2.9999999999999997E-4</v>
      </c>
      <c r="I3254">
        <f ca="1">STDEV(OFFSET(H3254,-$I$2+1,0):H3254)</f>
        <v>6.0391268103575162E-4</v>
      </c>
      <c r="J3254">
        <f t="shared" ca="1" si="551"/>
        <v>1</v>
      </c>
      <c r="K3254">
        <f t="shared" ca="1" si="552"/>
        <v>-1</v>
      </c>
      <c r="L3254">
        <f t="shared" ca="1" si="553"/>
        <v>-187.50000000000711</v>
      </c>
      <c r="M3254">
        <f t="shared" ca="1" si="554"/>
        <v>65587.500000000204</v>
      </c>
      <c r="N3254">
        <f t="shared" ca="1" si="555"/>
        <v>187.50000000000711</v>
      </c>
      <c r="O3254">
        <f t="shared" ca="1" si="556"/>
        <v>55037.500000000087</v>
      </c>
      <c r="P3254">
        <f t="shared" ca="1" si="559"/>
        <v>271.59659040932394</v>
      </c>
      <c r="Q3254">
        <f t="shared" ca="1" si="560"/>
        <v>220.1499999999952</v>
      </c>
      <c r="R3254">
        <f t="shared" ca="1" si="557"/>
        <v>-2.8506271379704529E-3</v>
      </c>
      <c r="S3254">
        <f t="shared" ca="1" si="558"/>
        <v>3.4184138559709542E-3</v>
      </c>
    </row>
    <row r="3255" spans="1:19" x14ac:dyDescent="0.25">
      <c r="A3255" s="1">
        <v>37951</v>
      </c>
      <c r="B3255">
        <v>95.155000000000001</v>
      </c>
      <c r="C3255">
        <v>95.16</v>
      </c>
      <c r="D3255">
        <v>95.06</v>
      </c>
      <c r="E3255">
        <v>95.08</v>
      </c>
      <c r="F3255">
        <f ca="1">AVERAGE(E3255:OFFSET(E3255,-$F$2+1,0))</f>
        <v>95.119499999999988</v>
      </c>
      <c r="G3255">
        <f t="shared" ca="1" si="550"/>
        <v>-1</v>
      </c>
      <c r="H3255">
        <v>-8.0000000000000004E-4</v>
      </c>
      <c r="I3255">
        <f ca="1">STDEV(OFFSET(H3255,-$I$2+1,0):H3255)</f>
        <v>6.1138324615924052E-4</v>
      </c>
      <c r="J3255">
        <f t="shared" ca="1" si="551"/>
        <v>1</v>
      </c>
      <c r="K3255">
        <f t="shared" ca="1" si="552"/>
        <v>-1</v>
      </c>
      <c r="L3255">
        <f t="shared" ca="1" si="553"/>
        <v>-174.99999999998295</v>
      </c>
      <c r="M3255">
        <f t="shared" ca="1" si="554"/>
        <v>65412.500000000218</v>
      </c>
      <c r="N3255">
        <f t="shared" ca="1" si="555"/>
        <v>174.99999999998295</v>
      </c>
      <c r="O3255">
        <f t="shared" ca="1" si="556"/>
        <v>55212.500000000073</v>
      </c>
      <c r="P3255">
        <f t="shared" ca="1" si="559"/>
        <v>270.73300824586033</v>
      </c>
      <c r="Q3255">
        <f t="shared" ca="1" si="560"/>
        <v>220.84999999999513</v>
      </c>
      <c r="R3255">
        <f t="shared" ca="1" si="557"/>
        <v>-2.6681913474363621E-3</v>
      </c>
      <c r="S3255">
        <f t="shared" ca="1" si="558"/>
        <v>3.1796502384734528E-3</v>
      </c>
    </row>
    <row r="3256" spans="1:19" x14ac:dyDescent="0.25">
      <c r="A3256" s="1">
        <v>37953</v>
      </c>
      <c r="B3256">
        <v>95.064999999999998</v>
      </c>
      <c r="C3256">
        <v>95.07</v>
      </c>
      <c r="D3256">
        <v>95.004999999999995</v>
      </c>
      <c r="E3256">
        <v>95.01</v>
      </c>
      <c r="F3256">
        <f ca="1">AVERAGE(E3256:OFFSET(E3256,-$F$2+1,0))</f>
        <v>95.112499999999983</v>
      </c>
      <c r="G3256">
        <f t="shared" ca="1" si="550"/>
        <v>-1</v>
      </c>
      <c r="H3256">
        <v>-6.9999999999999999E-4</v>
      </c>
      <c r="I3256">
        <f ca="1">STDEV(OFFSET(H3256,-$I$2+1,0):H3256)</f>
        <v>6.2447872999048281E-4</v>
      </c>
      <c r="J3256">
        <f t="shared" ca="1" si="551"/>
        <v>1</v>
      </c>
      <c r="K3256">
        <f t="shared" ca="1" si="552"/>
        <v>-1</v>
      </c>
      <c r="L3256">
        <f t="shared" ca="1" si="553"/>
        <v>-100.00000000001563</v>
      </c>
      <c r="M3256">
        <f t="shared" ca="1" si="554"/>
        <v>65312.500000000204</v>
      </c>
      <c r="N3256">
        <f t="shared" ca="1" si="555"/>
        <v>100.00000000001563</v>
      </c>
      <c r="O3256">
        <f t="shared" ca="1" si="556"/>
        <v>55312.500000000087</v>
      </c>
      <c r="P3256">
        <f t="shared" ca="1" si="559"/>
        <v>270.2426609363817</v>
      </c>
      <c r="Q3256">
        <f t="shared" ca="1" si="560"/>
        <v>221.24999999999517</v>
      </c>
      <c r="R3256">
        <f t="shared" ca="1" si="557"/>
        <v>-1.5287597936176618E-3</v>
      </c>
      <c r="S3256">
        <f t="shared" ca="1" si="558"/>
        <v>1.8111840615805388E-3</v>
      </c>
    </row>
    <row r="3257" spans="1:19" x14ac:dyDescent="0.25">
      <c r="A3257" s="1">
        <v>37956</v>
      </c>
      <c r="B3257">
        <v>95</v>
      </c>
      <c r="C3257">
        <v>95.025000000000006</v>
      </c>
      <c r="D3257">
        <v>94.935000000000002</v>
      </c>
      <c r="E3257">
        <v>94.97</v>
      </c>
      <c r="F3257">
        <f ca="1">AVERAGE(E3257:OFFSET(E3257,-$F$2+1,0))</f>
        <v>95.104124999999982</v>
      </c>
      <c r="G3257">
        <f t="shared" ca="1" si="550"/>
        <v>-1</v>
      </c>
      <c r="H3257">
        <v>-4.0000000000000002E-4</v>
      </c>
      <c r="I3257">
        <f ca="1">STDEV(OFFSET(H3257,-$I$2+1,0):H3257)</f>
        <v>6.2867864772494315E-4</v>
      </c>
      <c r="J3257">
        <f t="shared" ca="1" si="551"/>
        <v>1</v>
      </c>
      <c r="K3257">
        <f t="shared" ca="1" si="552"/>
        <v>-1</v>
      </c>
      <c r="L3257">
        <f t="shared" ca="1" si="553"/>
        <v>49.999999999990052</v>
      </c>
      <c r="M3257">
        <f t="shared" ca="1" si="554"/>
        <v>65362.500000000196</v>
      </c>
      <c r="N3257">
        <f t="shared" ca="1" si="555"/>
        <v>-49.999999999990052</v>
      </c>
      <c r="O3257">
        <f t="shared" ca="1" si="556"/>
        <v>55262.500000000095</v>
      </c>
      <c r="P3257">
        <f t="shared" ca="1" si="559"/>
        <v>270.4869480875106</v>
      </c>
      <c r="Q3257">
        <f t="shared" ca="1" si="560"/>
        <v>221.04999999999521</v>
      </c>
      <c r="R3257">
        <f t="shared" ca="1" si="557"/>
        <v>7.6555023923429507E-4</v>
      </c>
      <c r="S3257">
        <f t="shared" ca="1" si="558"/>
        <v>-9.0395480225970572E-4</v>
      </c>
    </row>
    <row r="3258" spans="1:19" x14ac:dyDescent="0.25">
      <c r="A3258" s="1">
        <v>37957</v>
      </c>
      <c r="B3258">
        <v>94.974999999999994</v>
      </c>
      <c r="C3258">
        <v>95</v>
      </c>
      <c r="D3258">
        <v>94.95</v>
      </c>
      <c r="E3258">
        <v>94.99</v>
      </c>
      <c r="F3258">
        <f ca="1">AVERAGE(E3258:OFFSET(E3258,-$F$2+1,0))</f>
        <v>95.096874999999983</v>
      </c>
      <c r="G3258">
        <f t="shared" ca="1" si="550"/>
        <v>-1</v>
      </c>
      <c r="H3258">
        <v>2.0000000000000001E-4</v>
      </c>
      <c r="I3258">
        <f ca="1">STDEV(OFFSET(H3258,-$I$2+1,0):H3258)</f>
        <v>6.2867864772494315E-4</v>
      </c>
      <c r="J3258">
        <f t="shared" ca="1" si="551"/>
        <v>1</v>
      </c>
      <c r="K3258">
        <f t="shared" ca="1" si="552"/>
        <v>-1</v>
      </c>
      <c r="L3258">
        <f t="shared" ca="1" si="553"/>
        <v>-37.500000000001421</v>
      </c>
      <c r="M3258">
        <f t="shared" ca="1" si="554"/>
        <v>65325.000000000196</v>
      </c>
      <c r="N3258">
        <f t="shared" ca="1" si="555"/>
        <v>37.500000000001421</v>
      </c>
      <c r="O3258">
        <f t="shared" ca="1" si="556"/>
        <v>55300.000000000095</v>
      </c>
      <c r="P3258">
        <f t="shared" ca="1" si="559"/>
        <v>270.3034011876548</v>
      </c>
      <c r="Q3258">
        <f t="shared" ca="1" si="560"/>
        <v>221.19999999999521</v>
      </c>
      <c r="R3258">
        <f t="shared" ca="1" si="557"/>
        <v>-5.7372346528975035E-4</v>
      </c>
      <c r="S3258">
        <f t="shared" ca="1" si="558"/>
        <v>6.7857950689891619E-4</v>
      </c>
    </row>
    <row r="3259" spans="1:19" x14ac:dyDescent="0.25">
      <c r="A3259" s="1">
        <v>37958</v>
      </c>
      <c r="B3259">
        <v>94.99</v>
      </c>
      <c r="C3259">
        <v>95.025000000000006</v>
      </c>
      <c r="D3259">
        <v>94.965000000000003</v>
      </c>
      <c r="E3259">
        <v>94.974999999999994</v>
      </c>
      <c r="F3259">
        <f ca="1">AVERAGE(E3259:OFFSET(E3259,-$F$2+1,0))</f>
        <v>95.091499999999982</v>
      </c>
      <c r="G3259">
        <f t="shared" ca="1" si="550"/>
        <v>-1</v>
      </c>
      <c r="H3259">
        <v>-2.0000000000000001E-4</v>
      </c>
      <c r="I3259">
        <f ca="1">STDEV(OFFSET(H3259,-$I$2+1,0):H3259)</f>
        <v>6.1138324615924052E-4</v>
      </c>
      <c r="J3259">
        <f t="shared" ca="1" si="551"/>
        <v>1</v>
      </c>
      <c r="K3259">
        <f t="shared" ca="1" si="552"/>
        <v>-1</v>
      </c>
      <c r="L3259">
        <f t="shared" ca="1" si="553"/>
        <v>162.50000000002984</v>
      </c>
      <c r="M3259">
        <f t="shared" ca="1" si="554"/>
        <v>65487.500000000226</v>
      </c>
      <c r="N3259">
        <f t="shared" ca="1" si="555"/>
        <v>-162.50000000002984</v>
      </c>
      <c r="O3259">
        <f t="shared" ca="1" si="556"/>
        <v>55137.500000000065</v>
      </c>
      <c r="P3259">
        <f t="shared" ca="1" si="559"/>
        <v>271.09769237559334</v>
      </c>
      <c r="Q3259">
        <f t="shared" ca="1" si="560"/>
        <v>220.54999999999509</v>
      </c>
      <c r="R3259">
        <f t="shared" ca="1" si="557"/>
        <v>2.4875621890551756E-3</v>
      </c>
      <c r="S3259">
        <f t="shared" ca="1" si="558"/>
        <v>-2.9385171790240429E-3</v>
      </c>
    </row>
    <row r="3260" spans="1:19" x14ac:dyDescent="0.25">
      <c r="A3260" s="1">
        <v>37959</v>
      </c>
      <c r="B3260">
        <v>94.974999999999994</v>
      </c>
      <c r="C3260">
        <v>95.055000000000007</v>
      </c>
      <c r="D3260">
        <v>94.96</v>
      </c>
      <c r="E3260">
        <v>95.04</v>
      </c>
      <c r="F3260">
        <f ca="1">AVERAGE(E3260:OFFSET(E3260,-$F$2+1,0))</f>
        <v>95.087249999999983</v>
      </c>
      <c r="G3260">
        <f t="shared" ca="1" si="550"/>
        <v>-1</v>
      </c>
      <c r="H3260">
        <v>6.9999999999999999E-4</v>
      </c>
      <c r="I3260">
        <f ca="1">STDEV(OFFSET(H3260,-$I$2+1,0):H3260)</f>
        <v>6.1718802048612296E-4</v>
      </c>
      <c r="J3260">
        <f t="shared" ca="1" si="551"/>
        <v>1</v>
      </c>
      <c r="K3260">
        <f t="shared" ca="1" si="552"/>
        <v>-1</v>
      </c>
      <c r="L3260">
        <f t="shared" ca="1" si="553"/>
        <v>412.4999999999801</v>
      </c>
      <c r="M3260">
        <f t="shared" ca="1" si="554"/>
        <v>65900.000000000204</v>
      </c>
      <c r="N3260">
        <f t="shared" ca="1" si="555"/>
        <v>-412.4999999999801</v>
      </c>
      <c r="O3260">
        <f t="shared" ca="1" si="556"/>
        <v>54725.000000000087</v>
      </c>
      <c r="P3260">
        <f t="shared" ca="1" si="559"/>
        <v>273.12585466269246</v>
      </c>
      <c r="Q3260">
        <f t="shared" ca="1" si="560"/>
        <v>218.8999999999952</v>
      </c>
      <c r="R3260">
        <f t="shared" ca="1" si="557"/>
        <v>6.2989120061077101E-3</v>
      </c>
      <c r="S3260">
        <f t="shared" ca="1" si="558"/>
        <v>-7.4812967581043685E-3</v>
      </c>
    </row>
    <row r="3261" spans="1:19" x14ac:dyDescent="0.25">
      <c r="A3261" s="1">
        <v>37960</v>
      </c>
      <c r="B3261">
        <v>95.045000000000002</v>
      </c>
      <c r="C3261">
        <v>95.23</v>
      </c>
      <c r="D3261">
        <v>95.045000000000002</v>
      </c>
      <c r="E3261">
        <v>95.204999999999998</v>
      </c>
      <c r="F3261">
        <f ca="1">AVERAGE(E3261:OFFSET(E3261,-$F$2+1,0))</f>
        <v>95.08737499999998</v>
      </c>
      <c r="G3261">
        <f t="shared" ca="1" si="550"/>
        <v>1</v>
      </c>
      <c r="H3261">
        <v>1.6999999999999999E-3</v>
      </c>
      <c r="I3261">
        <f ca="1">STDEV(OFFSET(H3261,-$I$2+1,0):H3261)</f>
        <v>7.1148473371941679E-4</v>
      </c>
      <c r="J3261">
        <f t="shared" ca="1" si="551"/>
        <v>1</v>
      </c>
      <c r="K3261">
        <f t="shared" ca="1" si="552"/>
        <v>1</v>
      </c>
      <c r="L3261">
        <f t="shared" ca="1" si="553"/>
        <v>-62.499999999978684</v>
      </c>
      <c r="M3261">
        <f t="shared" ca="1" si="554"/>
        <v>65837.500000000218</v>
      </c>
      <c r="N3261">
        <f t="shared" ca="1" si="555"/>
        <v>-62.499999999978684</v>
      </c>
      <c r="O3261">
        <f t="shared" ca="1" si="556"/>
        <v>54662.500000000109</v>
      </c>
      <c r="P3261">
        <f t="shared" ca="1" si="559"/>
        <v>272.81392472360773</v>
      </c>
      <c r="Q3261">
        <f t="shared" ca="1" si="560"/>
        <v>218.64999999999529</v>
      </c>
      <c r="R3261">
        <f t="shared" ca="1" si="557"/>
        <v>-9.4840667678267813E-4</v>
      </c>
      <c r="S3261">
        <f t="shared" ca="1" si="558"/>
        <v>-1.1420740063952232E-3</v>
      </c>
    </row>
    <row r="3262" spans="1:19" x14ac:dyDescent="0.25">
      <c r="A3262" s="1">
        <v>37963</v>
      </c>
      <c r="B3262">
        <v>95.194999999999993</v>
      </c>
      <c r="C3262">
        <v>95.215000000000003</v>
      </c>
      <c r="D3262">
        <v>95.165000000000006</v>
      </c>
      <c r="E3262">
        <v>95.18</v>
      </c>
      <c r="F3262">
        <f ca="1">AVERAGE(E3262:OFFSET(E3262,-$F$2+1,0))</f>
        <v>95.086624999999984</v>
      </c>
      <c r="G3262">
        <f t="shared" ca="1" si="550"/>
        <v>-1</v>
      </c>
      <c r="H3262">
        <v>-2.9999999999999997E-4</v>
      </c>
      <c r="I3262">
        <f ca="1">STDEV(OFFSET(H3262,-$I$2+1,0):H3262)</f>
        <v>7.0412319496250834E-4</v>
      </c>
      <c r="J3262">
        <f t="shared" ca="1" si="551"/>
        <v>1</v>
      </c>
      <c r="K3262">
        <f t="shared" ca="1" si="552"/>
        <v>1</v>
      </c>
      <c r="L3262">
        <f t="shared" ca="1" si="553"/>
        <v>-100.00000000001563</v>
      </c>
      <c r="M3262">
        <f t="shared" ca="1" si="554"/>
        <v>65737.500000000204</v>
      </c>
      <c r="N3262">
        <f t="shared" ca="1" si="555"/>
        <v>-100.00000000001563</v>
      </c>
      <c r="O3262">
        <f t="shared" ca="1" si="556"/>
        <v>54562.500000000095</v>
      </c>
      <c r="P3262">
        <f t="shared" ca="1" si="559"/>
        <v>272.31483682107188</v>
      </c>
      <c r="Q3262">
        <f t="shared" ca="1" si="560"/>
        <v>218.24999999999525</v>
      </c>
      <c r="R3262">
        <f t="shared" ca="1" si="557"/>
        <v>-1.5188912094173579E-3</v>
      </c>
      <c r="S3262">
        <f t="shared" ca="1" si="558"/>
        <v>-1.8294077292479384E-3</v>
      </c>
    </row>
    <row r="3263" spans="1:19" x14ac:dyDescent="0.25">
      <c r="A3263" s="1">
        <v>37964</v>
      </c>
      <c r="B3263">
        <v>95.18</v>
      </c>
      <c r="C3263">
        <v>95.295000000000002</v>
      </c>
      <c r="D3263">
        <v>95.135000000000005</v>
      </c>
      <c r="E3263">
        <v>95.14</v>
      </c>
      <c r="F3263">
        <f ca="1">AVERAGE(E3263:OFFSET(E3263,-$F$2+1,0))</f>
        <v>95.085374999999971</v>
      </c>
      <c r="G3263">
        <f t="shared" ca="1" si="550"/>
        <v>-1</v>
      </c>
      <c r="H3263">
        <v>-4.0000000000000002E-4</v>
      </c>
      <c r="I3263">
        <f ca="1">STDEV(OFFSET(H3263,-$I$2+1,0):H3263)</f>
        <v>7.0412319496250834E-4</v>
      </c>
      <c r="J3263">
        <f t="shared" ca="1" si="551"/>
        <v>1</v>
      </c>
      <c r="K3263">
        <f t="shared" ca="1" si="552"/>
        <v>1</v>
      </c>
      <c r="L3263">
        <f t="shared" ca="1" si="553"/>
        <v>137.49999999998153</v>
      </c>
      <c r="M3263">
        <f t="shared" ca="1" si="554"/>
        <v>65875.000000000189</v>
      </c>
      <c r="N3263">
        <f t="shared" ca="1" si="555"/>
        <v>137.49999999998153</v>
      </c>
      <c r="O3263">
        <f t="shared" ca="1" si="556"/>
        <v>54700.000000000073</v>
      </c>
      <c r="P3263">
        <f t="shared" ca="1" si="559"/>
        <v>273.00108268705844</v>
      </c>
      <c r="Q3263">
        <f t="shared" ca="1" si="560"/>
        <v>218.79999999999515</v>
      </c>
      <c r="R3263">
        <f t="shared" ca="1" si="557"/>
        <v>2.0916524053999786E-3</v>
      </c>
      <c r="S3263">
        <f t="shared" ca="1" si="558"/>
        <v>2.5200458190145483E-3</v>
      </c>
    </row>
    <row r="3264" spans="1:19" x14ac:dyDescent="0.25">
      <c r="A3264" s="1">
        <v>37965</v>
      </c>
      <c r="B3264">
        <v>95.14</v>
      </c>
      <c r="C3264">
        <v>95.2</v>
      </c>
      <c r="D3264">
        <v>95.14</v>
      </c>
      <c r="E3264">
        <v>95.194999999999993</v>
      </c>
      <c r="F3264">
        <f ca="1">AVERAGE(E3264:OFFSET(E3264,-$F$2+1,0))</f>
        <v>95.08499999999998</v>
      </c>
      <c r="G3264">
        <f t="shared" ca="1" si="550"/>
        <v>-1</v>
      </c>
      <c r="H3264">
        <v>5.9999999999999995E-4</v>
      </c>
      <c r="I3264">
        <f ca="1">STDEV(OFFSET(H3264,-$I$2+1,0):H3264)</f>
        <v>7.0597077619552018E-4</v>
      </c>
      <c r="J3264">
        <f t="shared" ca="1" si="551"/>
        <v>1</v>
      </c>
      <c r="K3264">
        <f t="shared" ca="1" si="552"/>
        <v>1</v>
      </c>
      <c r="L3264">
        <f t="shared" ca="1" si="553"/>
        <v>275.00000000003411</v>
      </c>
      <c r="M3264">
        <f t="shared" ca="1" si="554"/>
        <v>66150.000000000218</v>
      </c>
      <c r="N3264">
        <f t="shared" ca="1" si="555"/>
        <v>275.00000000003411</v>
      </c>
      <c r="O3264">
        <f t="shared" ca="1" si="556"/>
        <v>54975.000000000109</v>
      </c>
      <c r="P3264">
        <f t="shared" ca="1" si="559"/>
        <v>274.37357441903191</v>
      </c>
      <c r="Q3264">
        <f t="shared" ca="1" si="560"/>
        <v>219.89999999999526</v>
      </c>
      <c r="R3264">
        <f t="shared" ca="1" si="557"/>
        <v>4.1745730550289684E-3</v>
      </c>
      <c r="S3264">
        <f t="shared" ca="1" si="558"/>
        <v>5.0274223034741088E-3</v>
      </c>
    </row>
    <row r="3265" spans="1:19" x14ac:dyDescent="0.25">
      <c r="A3265" s="1">
        <v>37966</v>
      </c>
      <c r="B3265">
        <v>95.194999999999993</v>
      </c>
      <c r="C3265">
        <v>95.325000000000003</v>
      </c>
      <c r="D3265">
        <v>95.165000000000006</v>
      </c>
      <c r="E3265">
        <v>95.305000000000007</v>
      </c>
      <c r="F3265">
        <f ca="1">AVERAGE(E3265:OFFSET(E3265,-$F$2+1,0))</f>
        <v>95.088749999999976</v>
      </c>
      <c r="G3265">
        <f t="shared" ca="1" si="550"/>
        <v>1</v>
      </c>
      <c r="H3265">
        <v>1.1999999999999999E-3</v>
      </c>
      <c r="I3265">
        <f ca="1">STDEV(OFFSET(H3265,-$I$2+1,0):H3265)</f>
        <v>7.4098085776823374E-4</v>
      </c>
      <c r="J3265">
        <f t="shared" ca="1" si="551"/>
        <v>1</v>
      </c>
      <c r="K3265">
        <f t="shared" ca="1" si="552"/>
        <v>1</v>
      </c>
      <c r="L3265">
        <f t="shared" ca="1" si="553"/>
        <v>-62.500000000014211</v>
      </c>
      <c r="M3265">
        <f t="shared" ca="1" si="554"/>
        <v>66087.500000000204</v>
      </c>
      <c r="N3265">
        <f t="shared" ca="1" si="555"/>
        <v>-62.500000000014211</v>
      </c>
      <c r="O3265">
        <f t="shared" ca="1" si="556"/>
        <v>54912.500000000095</v>
      </c>
      <c r="P3265">
        <f t="shared" ca="1" si="559"/>
        <v>274.06164447994701</v>
      </c>
      <c r="Q3265">
        <f t="shared" ca="1" si="560"/>
        <v>219.64999999999523</v>
      </c>
      <c r="R3265">
        <f t="shared" ca="1" si="557"/>
        <v>-9.4482237339401363E-4</v>
      </c>
      <c r="S3265">
        <f t="shared" ca="1" si="558"/>
        <v>-1.136880400182157E-3</v>
      </c>
    </row>
    <row r="3266" spans="1:19" x14ac:dyDescent="0.25">
      <c r="A3266" s="1">
        <v>37967</v>
      </c>
      <c r="B3266">
        <v>95.305000000000007</v>
      </c>
      <c r="C3266">
        <v>95.35</v>
      </c>
      <c r="D3266">
        <v>95.27</v>
      </c>
      <c r="E3266">
        <v>95.28</v>
      </c>
      <c r="F3266">
        <f ca="1">AVERAGE(E3266:OFFSET(E3266,-$F$2+1,0))</f>
        <v>95.092749999999995</v>
      </c>
      <c r="G3266">
        <f t="shared" ca="1" si="550"/>
        <v>1</v>
      </c>
      <c r="H3266">
        <v>-2.9999999999999997E-4</v>
      </c>
      <c r="I3266">
        <f ca="1">STDEV(OFFSET(H3266,-$I$2+1,0):H3266)</f>
        <v>6.7893104835546635E-4</v>
      </c>
      <c r="J3266">
        <f t="shared" ca="1" si="551"/>
        <v>1</v>
      </c>
      <c r="K3266">
        <f t="shared" ca="1" si="552"/>
        <v>1</v>
      </c>
      <c r="L3266">
        <f t="shared" ca="1" si="553"/>
        <v>25.00000000001279</v>
      </c>
      <c r="M3266">
        <f t="shared" ca="1" si="554"/>
        <v>66112.500000000218</v>
      </c>
      <c r="N3266">
        <f t="shared" ca="1" si="555"/>
        <v>25.00000000001279</v>
      </c>
      <c r="O3266">
        <f t="shared" ca="1" si="556"/>
        <v>54937.500000000109</v>
      </c>
      <c r="P3266">
        <f t="shared" ca="1" si="559"/>
        <v>274.18641645558097</v>
      </c>
      <c r="Q3266">
        <f t="shared" ca="1" si="560"/>
        <v>219.74999999999525</v>
      </c>
      <c r="R3266">
        <f t="shared" ca="1" si="557"/>
        <v>3.7828636277681426E-4</v>
      </c>
      <c r="S3266">
        <f t="shared" ca="1" si="558"/>
        <v>4.5526974732552238E-4</v>
      </c>
    </row>
    <row r="3267" spans="1:19" x14ac:dyDescent="0.25">
      <c r="A3267" s="1">
        <v>37970</v>
      </c>
      <c r="B3267">
        <v>95.27</v>
      </c>
      <c r="C3267">
        <v>95.31</v>
      </c>
      <c r="D3267">
        <v>95.26</v>
      </c>
      <c r="E3267">
        <v>95.29</v>
      </c>
      <c r="F3267">
        <f ca="1">AVERAGE(E3267:OFFSET(E3267,-$F$2+1,0))</f>
        <v>95.099749999999986</v>
      </c>
      <c r="G3267">
        <f t="shared" ca="1" si="550"/>
        <v>1</v>
      </c>
      <c r="H3267">
        <v>1E-4</v>
      </c>
      <c r="I3267">
        <f ca="1">STDEV(OFFSET(H3267,-$I$2+1,0):H3267)</f>
        <v>6.6828531568327511E-4</v>
      </c>
      <c r="J3267">
        <f t="shared" ca="1" si="551"/>
        <v>1</v>
      </c>
      <c r="K3267">
        <f t="shared" ca="1" si="552"/>
        <v>1</v>
      </c>
      <c r="L3267">
        <f t="shared" ca="1" si="553"/>
        <v>37.500000000001421</v>
      </c>
      <c r="M3267">
        <f t="shared" ca="1" si="554"/>
        <v>66150.000000000218</v>
      </c>
      <c r="N3267">
        <f t="shared" ca="1" si="555"/>
        <v>37.500000000001421</v>
      </c>
      <c r="O3267">
        <f t="shared" ca="1" si="556"/>
        <v>54975.000000000109</v>
      </c>
      <c r="P3267">
        <f t="shared" ca="1" si="559"/>
        <v>274.37357441903185</v>
      </c>
      <c r="Q3267">
        <f t="shared" ca="1" si="560"/>
        <v>219.89999999999523</v>
      </c>
      <c r="R3267">
        <f t="shared" ca="1" si="557"/>
        <v>5.6721497447534582E-4</v>
      </c>
      <c r="S3267">
        <f t="shared" ca="1" si="558"/>
        <v>6.8259385665531461E-4</v>
      </c>
    </row>
    <row r="3268" spans="1:19" x14ac:dyDescent="0.25">
      <c r="A3268" s="1">
        <v>37971</v>
      </c>
      <c r="B3268">
        <v>95.3</v>
      </c>
      <c r="C3268">
        <v>95.325000000000003</v>
      </c>
      <c r="D3268">
        <v>95.284999999999997</v>
      </c>
      <c r="E3268">
        <v>95.305000000000007</v>
      </c>
      <c r="F3268">
        <f ca="1">AVERAGE(E3268:OFFSET(E3268,-$F$2+1,0))</f>
        <v>95.10662499999998</v>
      </c>
      <c r="G3268">
        <f t="shared" ca="1" si="550"/>
        <v>1</v>
      </c>
      <c r="H3268">
        <v>2.0000000000000001E-4</v>
      </c>
      <c r="I3268">
        <f ca="1">STDEV(OFFSET(H3268,-$I$2+1,0):H3268)</f>
        <v>6.6449426752903393E-4</v>
      </c>
      <c r="J3268">
        <f t="shared" ca="1" si="551"/>
        <v>1</v>
      </c>
      <c r="K3268">
        <f t="shared" ca="1" si="552"/>
        <v>1</v>
      </c>
      <c r="L3268">
        <f t="shared" ca="1" si="553"/>
        <v>12.499999999988631</v>
      </c>
      <c r="M3268">
        <f t="shared" ca="1" si="554"/>
        <v>66162.500000000204</v>
      </c>
      <c r="N3268">
        <f t="shared" ca="1" si="555"/>
        <v>12.499999999988631</v>
      </c>
      <c r="O3268">
        <f t="shared" ca="1" si="556"/>
        <v>54987.500000000095</v>
      </c>
      <c r="P3268">
        <f t="shared" ca="1" si="559"/>
        <v>274.43596040684878</v>
      </c>
      <c r="Q3268">
        <f t="shared" ca="1" si="560"/>
        <v>219.94999999999519</v>
      </c>
      <c r="R3268">
        <f t="shared" ca="1" si="557"/>
        <v>1.889644746785879E-4</v>
      </c>
      <c r="S3268">
        <f t="shared" ca="1" si="558"/>
        <v>2.2737608003617292E-4</v>
      </c>
    </row>
    <row r="3269" spans="1:19" x14ac:dyDescent="0.25">
      <c r="A3269" s="1">
        <v>37972</v>
      </c>
      <c r="B3269">
        <v>95.314999999999998</v>
      </c>
      <c r="C3269">
        <v>95.33</v>
      </c>
      <c r="D3269">
        <v>95.305000000000007</v>
      </c>
      <c r="E3269">
        <v>95.31</v>
      </c>
      <c r="F3269">
        <f ca="1">AVERAGE(E3269:OFFSET(E3269,-$F$2+1,0))</f>
        <v>95.113874999999979</v>
      </c>
      <c r="G3269">
        <f t="shared" ca="1" si="550"/>
        <v>1</v>
      </c>
      <c r="H3269">
        <v>1E-4</v>
      </c>
      <c r="I3269">
        <f ca="1">STDEV(OFFSET(H3269,-$I$2+1,0):H3269)</f>
        <v>6.6181568431097188E-4</v>
      </c>
      <c r="J3269">
        <f t="shared" ca="1" si="551"/>
        <v>1</v>
      </c>
      <c r="K3269">
        <f t="shared" ca="1" si="552"/>
        <v>1</v>
      </c>
      <c r="L3269">
        <f t="shared" ca="1" si="553"/>
        <v>-37.500000000001421</v>
      </c>
      <c r="M3269">
        <f t="shared" ca="1" si="554"/>
        <v>66125.000000000204</v>
      </c>
      <c r="N3269">
        <f t="shared" ca="1" si="555"/>
        <v>-37.500000000001421</v>
      </c>
      <c r="O3269">
        <f t="shared" ca="1" si="556"/>
        <v>54950.000000000095</v>
      </c>
      <c r="P3269">
        <f t="shared" ca="1" si="559"/>
        <v>274.24880244339784</v>
      </c>
      <c r="Q3269">
        <f t="shared" ca="1" si="560"/>
        <v>219.79999999999518</v>
      </c>
      <c r="R3269">
        <f t="shared" ca="1" si="557"/>
        <v>-5.6678632155679281E-4</v>
      </c>
      <c r="S3269">
        <f t="shared" ca="1" si="558"/>
        <v>-6.8197317572177957E-4</v>
      </c>
    </row>
    <row r="3270" spans="1:19" x14ac:dyDescent="0.25">
      <c r="A3270" s="1">
        <v>37973</v>
      </c>
      <c r="B3270">
        <v>95.31</v>
      </c>
      <c r="C3270">
        <v>95.34</v>
      </c>
      <c r="D3270">
        <v>95.265000000000001</v>
      </c>
      <c r="E3270">
        <v>95.295000000000002</v>
      </c>
      <c r="F3270">
        <f ca="1">AVERAGE(E3270:OFFSET(E3270,-$F$2+1,0))</f>
        <v>95.120749999999987</v>
      </c>
      <c r="G3270">
        <f t="shared" ca="1" si="550"/>
        <v>1</v>
      </c>
      <c r="H3270">
        <v>-2.0000000000000001E-4</v>
      </c>
      <c r="I3270">
        <f ca="1">STDEV(OFFSET(H3270,-$I$2+1,0):H3270)</f>
        <v>6.402918742343419E-4</v>
      </c>
      <c r="J3270">
        <f t="shared" ca="1" si="551"/>
        <v>1</v>
      </c>
      <c r="K3270">
        <f t="shared" ca="1" si="552"/>
        <v>1</v>
      </c>
      <c r="L3270">
        <f t="shared" ca="1" si="553"/>
        <v>0</v>
      </c>
      <c r="M3270">
        <f t="shared" ca="1" si="554"/>
        <v>66125.000000000204</v>
      </c>
      <c r="N3270">
        <f t="shared" ca="1" si="555"/>
        <v>0</v>
      </c>
      <c r="O3270">
        <f t="shared" ca="1" si="556"/>
        <v>54950.000000000095</v>
      </c>
      <c r="P3270">
        <f t="shared" ca="1" si="559"/>
        <v>274.24880244339784</v>
      </c>
      <c r="Q3270">
        <f t="shared" ca="1" si="560"/>
        <v>219.79999999999518</v>
      </c>
      <c r="R3270">
        <f t="shared" ca="1" si="557"/>
        <v>0</v>
      </c>
      <c r="S3270">
        <f t="shared" ca="1" si="558"/>
        <v>0</v>
      </c>
    </row>
    <row r="3271" spans="1:19" x14ac:dyDescent="0.25">
      <c r="A3271" s="1">
        <v>37974</v>
      </c>
      <c r="B3271">
        <v>95.3</v>
      </c>
      <c r="C3271">
        <v>95.33</v>
      </c>
      <c r="D3271">
        <v>95.27</v>
      </c>
      <c r="E3271">
        <v>95.295000000000002</v>
      </c>
      <c r="F3271">
        <f ca="1">AVERAGE(E3271:OFFSET(E3271,-$F$2+1,0))</f>
        <v>95.126499999999993</v>
      </c>
      <c r="G3271">
        <f t="shared" ca="1" si="550"/>
        <v>1</v>
      </c>
      <c r="H3271">
        <v>0</v>
      </c>
      <c r="I3271">
        <f ca="1">STDEV(OFFSET(H3271,-$I$2+1,0):H3271)</f>
        <v>6.2934803357794084E-4</v>
      </c>
      <c r="J3271">
        <f t="shared" ca="1" si="551"/>
        <v>1</v>
      </c>
      <c r="K3271">
        <f t="shared" ca="1" si="552"/>
        <v>1</v>
      </c>
      <c r="L3271">
        <f t="shared" ca="1" si="553"/>
        <v>-12.499999999988631</v>
      </c>
      <c r="M3271">
        <f t="shared" ca="1" si="554"/>
        <v>66112.500000000218</v>
      </c>
      <c r="N3271">
        <f t="shared" ca="1" si="555"/>
        <v>-12.499999999988631</v>
      </c>
      <c r="O3271">
        <f t="shared" ca="1" si="556"/>
        <v>54937.500000000109</v>
      </c>
      <c r="P3271">
        <f t="shared" ca="1" si="559"/>
        <v>274.18641645558091</v>
      </c>
      <c r="Q3271">
        <f t="shared" ca="1" si="560"/>
        <v>219.74999999999523</v>
      </c>
      <c r="R3271">
        <f t="shared" ca="1" si="557"/>
        <v>-1.8903591682402408E-4</v>
      </c>
      <c r="S3271">
        <f t="shared" ca="1" si="558"/>
        <v>-2.2747952684237688E-4</v>
      </c>
    </row>
    <row r="3272" spans="1:19" x14ac:dyDescent="0.25">
      <c r="A3272" s="1">
        <v>37977</v>
      </c>
      <c r="B3272">
        <v>95.32</v>
      </c>
      <c r="C3272">
        <v>95.33</v>
      </c>
      <c r="D3272">
        <v>95.275000000000006</v>
      </c>
      <c r="E3272">
        <v>95.29</v>
      </c>
      <c r="F3272">
        <f ca="1">AVERAGE(E3272:OFFSET(E3272,-$F$2+1,0))</f>
        <v>95.132374999999982</v>
      </c>
      <c r="G3272">
        <f t="shared" ca="1" si="550"/>
        <v>1</v>
      </c>
      <c r="H3272">
        <v>-1E-4</v>
      </c>
      <c r="I3272">
        <f ca="1">STDEV(OFFSET(H3272,-$I$2+1,0):H3272)</f>
        <v>6.2953617010755162E-4</v>
      </c>
      <c r="J3272">
        <f t="shared" ca="1" si="551"/>
        <v>1</v>
      </c>
      <c r="K3272">
        <f t="shared" ca="1" si="552"/>
        <v>1</v>
      </c>
      <c r="L3272">
        <f t="shared" ca="1" si="553"/>
        <v>-100.00000000001563</v>
      </c>
      <c r="M3272">
        <f t="shared" ca="1" si="554"/>
        <v>66012.500000000204</v>
      </c>
      <c r="N3272">
        <f t="shared" ca="1" si="555"/>
        <v>-100.00000000001563</v>
      </c>
      <c r="O3272">
        <f t="shared" ca="1" si="556"/>
        <v>54837.500000000095</v>
      </c>
      <c r="P3272">
        <f t="shared" ca="1" si="559"/>
        <v>273.68732855304506</v>
      </c>
      <c r="Q3272">
        <f t="shared" ca="1" si="560"/>
        <v>219.34999999999519</v>
      </c>
      <c r="R3272">
        <f t="shared" ca="1" si="557"/>
        <v>-1.512573265267768E-3</v>
      </c>
      <c r="S3272">
        <f t="shared" ca="1" si="558"/>
        <v>-1.8202502844143879E-3</v>
      </c>
    </row>
    <row r="3273" spans="1:19" x14ac:dyDescent="0.25">
      <c r="A3273" s="1">
        <v>37978</v>
      </c>
      <c r="B3273">
        <v>95.295000000000002</v>
      </c>
      <c r="C3273">
        <v>95.3</v>
      </c>
      <c r="D3273">
        <v>95.245000000000005</v>
      </c>
      <c r="E3273">
        <v>95.25</v>
      </c>
      <c r="F3273">
        <f ca="1">AVERAGE(E3273:OFFSET(E3273,-$F$2+1,0))</f>
        <v>95.135749999999987</v>
      </c>
      <c r="G3273">
        <f t="shared" ca="1" si="550"/>
        <v>1</v>
      </c>
      <c r="H3273">
        <v>-4.0000000000000002E-4</v>
      </c>
      <c r="I3273">
        <f ca="1">STDEV(OFFSET(H3273,-$I$2+1,0):H3273)</f>
        <v>6.1411039638437027E-4</v>
      </c>
      <c r="J3273">
        <f t="shared" ca="1" si="551"/>
        <v>1</v>
      </c>
      <c r="K3273">
        <f t="shared" ca="1" si="552"/>
        <v>1</v>
      </c>
      <c r="L3273">
        <f t="shared" ca="1" si="553"/>
        <v>174.99999999998295</v>
      </c>
      <c r="M3273">
        <f t="shared" ca="1" si="554"/>
        <v>66187.500000000189</v>
      </c>
      <c r="N3273">
        <f t="shared" ca="1" si="555"/>
        <v>174.99999999998295</v>
      </c>
      <c r="O3273">
        <f t="shared" ca="1" si="556"/>
        <v>55012.50000000008</v>
      </c>
      <c r="P3273">
        <f t="shared" ca="1" si="559"/>
        <v>274.56073238248257</v>
      </c>
      <c r="Q3273">
        <f t="shared" ca="1" si="560"/>
        <v>220.04999999999509</v>
      </c>
      <c r="R3273">
        <f t="shared" ca="1" si="557"/>
        <v>2.6510130657069861E-3</v>
      </c>
      <c r="S3273">
        <f t="shared" ca="1" si="558"/>
        <v>3.1912468657393691E-3</v>
      </c>
    </row>
    <row r="3274" spans="1:19" x14ac:dyDescent="0.25">
      <c r="A3274" s="1">
        <v>37979</v>
      </c>
      <c r="B3274">
        <v>95.254999999999995</v>
      </c>
      <c r="C3274">
        <v>95.325000000000003</v>
      </c>
      <c r="D3274">
        <v>95.254999999999995</v>
      </c>
      <c r="E3274">
        <v>95.32</v>
      </c>
      <c r="F3274">
        <f ca="1">AVERAGE(E3274:OFFSET(E3274,-$F$2+1,0))</f>
        <v>95.141874999999985</v>
      </c>
      <c r="G3274">
        <f t="shared" ca="1" si="550"/>
        <v>1</v>
      </c>
      <c r="H3274">
        <v>6.9999999999999999E-4</v>
      </c>
      <c r="I3274">
        <f ca="1">STDEV(OFFSET(H3274,-$I$2+1,0):H3274)</f>
        <v>6.2851118986814681E-4</v>
      </c>
      <c r="J3274">
        <f t="shared" ca="1" si="551"/>
        <v>1</v>
      </c>
      <c r="K3274">
        <f t="shared" ca="1" si="552"/>
        <v>1</v>
      </c>
      <c r="L3274">
        <f t="shared" ca="1" si="553"/>
        <v>87.500000000027001</v>
      </c>
      <c r="M3274">
        <f t="shared" ca="1" si="554"/>
        <v>66275.000000000218</v>
      </c>
      <c r="N3274">
        <f t="shared" ca="1" si="555"/>
        <v>87.500000000027001</v>
      </c>
      <c r="O3274">
        <f t="shared" ca="1" si="556"/>
        <v>55100.000000000109</v>
      </c>
      <c r="P3274">
        <f t="shared" ca="1" si="559"/>
        <v>274.99743429720149</v>
      </c>
      <c r="Q3274">
        <f t="shared" ca="1" si="560"/>
        <v>220.39999999999517</v>
      </c>
      <c r="R3274">
        <f t="shared" ca="1" si="557"/>
        <v>1.3220018885745307E-3</v>
      </c>
      <c r="S3274">
        <f t="shared" ca="1" si="558"/>
        <v>1.59054760281803E-3</v>
      </c>
    </row>
    <row r="3275" spans="1:19" x14ac:dyDescent="0.25">
      <c r="A3275" s="1">
        <v>37981</v>
      </c>
      <c r="B3275">
        <v>95.32</v>
      </c>
      <c r="C3275">
        <v>95.36</v>
      </c>
      <c r="D3275">
        <v>95.3</v>
      </c>
      <c r="E3275">
        <v>95.355000000000004</v>
      </c>
      <c r="F3275">
        <f ca="1">AVERAGE(E3275:OFFSET(E3275,-$F$2+1,0))</f>
        <v>95.147124999999988</v>
      </c>
      <c r="G3275">
        <f t="shared" ca="1" si="550"/>
        <v>1</v>
      </c>
      <c r="H3275">
        <v>4.0000000000000002E-4</v>
      </c>
      <c r="I3275">
        <f ca="1">STDEV(OFFSET(H3275,-$I$2+1,0):H3275)</f>
        <v>5.9601748473116385E-4</v>
      </c>
      <c r="J3275">
        <f t="shared" ca="1" si="551"/>
        <v>1</v>
      </c>
      <c r="K3275">
        <f t="shared" ca="1" si="552"/>
        <v>1</v>
      </c>
      <c r="L3275">
        <f t="shared" ca="1" si="553"/>
        <v>-75.000000000002842</v>
      </c>
      <c r="M3275">
        <f t="shared" ca="1" si="554"/>
        <v>66200.000000000218</v>
      </c>
      <c r="N3275">
        <f t="shared" ca="1" si="555"/>
        <v>-75.000000000002842</v>
      </c>
      <c r="O3275">
        <f t="shared" ca="1" si="556"/>
        <v>55025.000000000109</v>
      </c>
      <c r="P3275">
        <f t="shared" ca="1" si="559"/>
        <v>274.62311837029966</v>
      </c>
      <c r="Q3275">
        <f t="shared" ca="1" si="560"/>
        <v>220.09999999999516</v>
      </c>
      <c r="R3275">
        <f t="shared" ca="1" si="557"/>
        <v>-1.1316484345530379E-3</v>
      </c>
      <c r="S3275">
        <f t="shared" ca="1" si="558"/>
        <v>-1.3611615245009564E-3</v>
      </c>
    </row>
    <row r="3276" spans="1:19" x14ac:dyDescent="0.25">
      <c r="A3276" s="1">
        <v>37984</v>
      </c>
      <c r="B3276">
        <v>95.344999999999999</v>
      </c>
      <c r="C3276">
        <v>95.35</v>
      </c>
      <c r="D3276">
        <v>95.32</v>
      </c>
      <c r="E3276">
        <v>95.325000000000003</v>
      </c>
      <c r="F3276">
        <f ca="1">AVERAGE(E3276:OFFSET(E3276,-$F$2+1,0))</f>
        <v>95.152499999999989</v>
      </c>
      <c r="G3276">
        <f t="shared" ca="1" si="550"/>
        <v>1</v>
      </c>
      <c r="H3276">
        <v>-2.9999999999999997E-4</v>
      </c>
      <c r="I3276">
        <f ca="1">STDEV(OFFSET(H3276,-$I$2+1,0):H3276)</f>
        <v>5.7241409376153731E-4</v>
      </c>
      <c r="J3276">
        <f t="shared" ca="1" si="551"/>
        <v>1</v>
      </c>
      <c r="K3276">
        <f t="shared" ca="1" si="552"/>
        <v>1</v>
      </c>
      <c r="L3276">
        <f t="shared" ca="1" si="553"/>
        <v>0</v>
      </c>
      <c r="M3276">
        <f t="shared" ca="1" si="554"/>
        <v>66200.000000000218</v>
      </c>
      <c r="N3276">
        <f t="shared" ca="1" si="555"/>
        <v>0</v>
      </c>
      <c r="O3276">
        <f t="shared" ca="1" si="556"/>
        <v>55025.000000000109</v>
      </c>
      <c r="P3276">
        <f t="shared" ca="1" si="559"/>
        <v>274.62311837029966</v>
      </c>
      <c r="Q3276">
        <f t="shared" ca="1" si="560"/>
        <v>220.09999999999516</v>
      </c>
      <c r="R3276">
        <f t="shared" ca="1" si="557"/>
        <v>0</v>
      </c>
      <c r="S3276">
        <f t="shared" ca="1" si="558"/>
        <v>0</v>
      </c>
    </row>
    <row r="3277" spans="1:19" x14ac:dyDescent="0.25">
      <c r="A3277" s="1">
        <v>37985</v>
      </c>
      <c r="B3277">
        <v>95.31</v>
      </c>
      <c r="C3277">
        <v>95.344999999999999</v>
      </c>
      <c r="D3277">
        <v>95.284999999999997</v>
      </c>
      <c r="E3277">
        <v>95.325000000000003</v>
      </c>
      <c r="F3277">
        <f ca="1">AVERAGE(E3277:OFFSET(E3277,-$F$2+1,0))</f>
        <v>95.158249999999981</v>
      </c>
      <c r="G3277">
        <f t="shared" ca="1" si="550"/>
        <v>1</v>
      </c>
      <c r="H3277">
        <v>0</v>
      </c>
      <c r="I3277">
        <f ca="1">STDEV(OFFSET(H3277,-$I$2+1,0):H3277)</f>
        <v>5.5845180727850767E-4</v>
      </c>
      <c r="J3277">
        <f t="shared" ca="1" si="551"/>
        <v>1</v>
      </c>
      <c r="K3277">
        <f t="shared" ca="1" si="552"/>
        <v>1</v>
      </c>
      <c r="L3277">
        <f t="shared" ca="1" si="553"/>
        <v>0</v>
      </c>
      <c r="M3277">
        <f t="shared" ca="1" si="554"/>
        <v>66200.000000000218</v>
      </c>
      <c r="N3277">
        <f t="shared" ca="1" si="555"/>
        <v>0</v>
      </c>
      <c r="O3277">
        <f t="shared" ca="1" si="556"/>
        <v>55025.000000000109</v>
      </c>
      <c r="P3277">
        <f t="shared" ca="1" si="559"/>
        <v>274.62311837029966</v>
      </c>
      <c r="Q3277">
        <f t="shared" ca="1" si="560"/>
        <v>220.09999999999516</v>
      </c>
      <c r="R3277">
        <f t="shared" ca="1" si="557"/>
        <v>0</v>
      </c>
      <c r="S3277">
        <f t="shared" ca="1" si="558"/>
        <v>0</v>
      </c>
    </row>
    <row r="3278" spans="1:19" x14ac:dyDescent="0.25">
      <c r="A3278" s="1">
        <v>37986</v>
      </c>
      <c r="B3278">
        <v>95.334999999999994</v>
      </c>
      <c r="C3278">
        <v>95.334999999999994</v>
      </c>
      <c r="D3278">
        <v>95.31</v>
      </c>
      <c r="E3278">
        <v>95.325000000000003</v>
      </c>
      <c r="F3278">
        <f ca="1">AVERAGE(E3278:OFFSET(E3278,-$F$2+1,0))</f>
        <v>95.163624999999982</v>
      </c>
      <c r="G3278">
        <f t="shared" ca="1" si="550"/>
        <v>1</v>
      </c>
      <c r="H3278">
        <v>0</v>
      </c>
      <c r="I3278">
        <f ca="1">STDEV(OFFSET(H3278,-$I$2+1,0):H3278)</f>
        <v>5.5995770516972733E-4</v>
      </c>
      <c r="J3278">
        <f t="shared" ca="1" si="551"/>
        <v>1</v>
      </c>
      <c r="K3278">
        <f t="shared" ca="1" si="552"/>
        <v>1</v>
      </c>
      <c r="L3278">
        <f t="shared" ca="1" si="553"/>
        <v>-162.49999999999432</v>
      </c>
      <c r="M3278">
        <f t="shared" ca="1" si="554"/>
        <v>66037.500000000218</v>
      </c>
      <c r="N3278">
        <f t="shared" ca="1" si="555"/>
        <v>-162.49999999999432</v>
      </c>
      <c r="O3278">
        <f t="shared" ca="1" si="556"/>
        <v>54862.500000000116</v>
      </c>
      <c r="P3278">
        <f t="shared" ca="1" si="559"/>
        <v>273.81210052867908</v>
      </c>
      <c r="Q3278">
        <f t="shared" ca="1" si="560"/>
        <v>219.44999999999521</v>
      </c>
      <c r="R3278">
        <f t="shared" ca="1" si="557"/>
        <v>-2.4546827794560992E-3</v>
      </c>
      <c r="S3278">
        <f t="shared" ca="1" si="558"/>
        <v>-2.9532030895046612E-3</v>
      </c>
    </row>
    <row r="3279" spans="1:19" x14ac:dyDescent="0.25">
      <c r="A3279" s="1">
        <v>37988</v>
      </c>
      <c r="B3279">
        <v>95.31</v>
      </c>
      <c r="C3279">
        <v>95.325000000000003</v>
      </c>
      <c r="D3279">
        <v>95.215000000000003</v>
      </c>
      <c r="E3279">
        <v>95.26</v>
      </c>
      <c r="F3279">
        <f ca="1">AVERAGE(E3279:OFFSET(E3279,-$F$2+1,0))</f>
        <v>95.16912499999998</v>
      </c>
      <c r="G3279">
        <f t="shared" ca="1" si="550"/>
        <v>1</v>
      </c>
      <c r="H3279">
        <v>-6.9999999999999999E-4</v>
      </c>
      <c r="I3279">
        <f ca="1">STDEV(OFFSET(H3279,-$I$2+1,0):H3279)</f>
        <v>5.8803866682745484E-4</v>
      </c>
      <c r="J3279">
        <f t="shared" ca="1" si="551"/>
        <v>1</v>
      </c>
      <c r="K3279">
        <f t="shared" ca="1" si="552"/>
        <v>1</v>
      </c>
      <c r="L3279">
        <f t="shared" ca="1" si="553"/>
        <v>49.999999999990052</v>
      </c>
      <c r="M3279">
        <f t="shared" ca="1" si="554"/>
        <v>66087.500000000204</v>
      </c>
      <c r="N3279">
        <f t="shared" ca="1" si="555"/>
        <v>49.999999999990052</v>
      </c>
      <c r="O3279">
        <f t="shared" ca="1" si="556"/>
        <v>54912.500000000109</v>
      </c>
      <c r="P3279">
        <f t="shared" ca="1" si="559"/>
        <v>274.06164447994695</v>
      </c>
      <c r="Q3279">
        <f t="shared" ca="1" si="560"/>
        <v>219.64999999999517</v>
      </c>
      <c r="R3279">
        <f t="shared" ca="1" si="557"/>
        <v>7.5714556123399415E-4</v>
      </c>
      <c r="S3279">
        <f t="shared" ca="1" si="558"/>
        <v>9.1136933242178073E-4</v>
      </c>
    </row>
    <row r="3280" spans="1:19" x14ac:dyDescent="0.25">
      <c r="A3280" s="1">
        <v>37991</v>
      </c>
      <c r="B3280">
        <v>95.26</v>
      </c>
      <c r="C3280">
        <v>95.284999999999997</v>
      </c>
      <c r="D3280">
        <v>95.254999999999995</v>
      </c>
      <c r="E3280">
        <v>95.28</v>
      </c>
      <c r="F3280">
        <f ca="1">AVERAGE(E3280:OFFSET(E3280,-$F$2+1,0))</f>
        <v>95.173749999999984</v>
      </c>
      <c r="G3280">
        <f t="shared" ca="1" si="550"/>
        <v>1</v>
      </c>
      <c r="H3280">
        <v>2.0000000000000001E-4</v>
      </c>
      <c r="I3280">
        <f ca="1">STDEV(OFFSET(H3280,-$I$2+1,0):H3280)</f>
        <v>5.7388335510202577E-4</v>
      </c>
      <c r="J3280">
        <f t="shared" ca="1" si="551"/>
        <v>1</v>
      </c>
      <c r="K3280">
        <f t="shared" ca="1" si="552"/>
        <v>1</v>
      </c>
      <c r="L3280">
        <f t="shared" ca="1" si="553"/>
        <v>137.49999999998153</v>
      </c>
      <c r="M3280">
        <f t="shared" ca="1" si="554"/>
        <v>66225.000000000189</v>
      </c>
      <c r="N3280">
        <f t="shared" ca="1" si="555"/>
        <v>137.49999999998153</v>
      </c>
      <c r="O3280">
        <f t="shared" ca="1" si="556"/>
        <v>55050.000000000087</v>
      </c>
      <c r="P3280">
        <f t="shared" ca="1" si="559"/>
        <v>274.74789034593351</v>
      </c>
      <c r="Q3280">
        <f t="shared" ca="1" si="560"/>
        <v>220.19999999999507</v>
      </c>
      <c r="R3280">
        <f t="shared" ca="1" si="557"/>
        <v>2.0805749952711346E-3</v>
      </c>
      <c r="S3280">
        <f t="shared" ca="1" si="558"/>
        <v>2.5039836102887549E-3</v>
      </c>
    </row>
    <row r="3281" spans="1:19" x14ac:dyDescent="0.25">
      <c r="A3281" s="1">
        <v>37992</v>
      </c>
      <c r="B3281">
        <v>95.28</v>
      </c>
      <c r="C3281">
        <v>95.355000000000004</v>
      </c>
      <c r="D3281">
        <v>95.275000000000006</v>
      </c>
      <c r="E3281">
        <v>95.334999999999994</v>
      </c>
      <c r="F3281">
        <f ca="1">AVERAGE(E3281:OFFSET(E3281,-$F$2+1,0))</f>
        <v>95.181124999999994</v>
      </c>
      <c r="G3281">
        <f t="shared" ca="1" si="550"/>
        <v>1</v>
      </c>
      <c r="H3281">
        <v>5.9999999999999995E-4</v>
      </c>
      <c r="I3281">
        <f ca="1">STDEV(OFFSET(H3281,-$I$2+1,0):H3281)</f>
        <v>4.5549279270974897E-4</v>
      </c>
      <c r="J3281">
        <f t="shared" ca="1" si="551"/>
        <v>1</v>
      </c>
      <c r="K3281">
        <f t="shared" ca="1" si="552"/>
        <v>1</v>
      </c>
      <c r="L3281">
        <f t="shared" ca="1" si="553"/>
        <v>12.500000000024158</v>
      </c>
      <c r="M3281">
        <f t="shared" ca="1" si="554"/>
        <v>66237.500000000218</v>
      </c>
      <c r="N3281">
        <f t="shared" ca="1" si="555"/>
        <v>12.500000000024158</v>
      </c>
      <c r="O3281">
        <f t="shared" ca="1" si="556"/>
        <v>55062.500000000109</v>
      </c>
      <c r="P3281">
        <f t="shared" ca="1" si="559"/>
        <v>274.81027633375061</v>
      </c>
      <c r="Q3281">
        <f t="shared" ca="1" si="560"/>
        <v>220.24999999999517</v>
      </c>
      <c r="R3281">
        <f t="shared" ca="1" si="557"/>
        <v>1.8875047187654395E-4</v>
      </c>
      <c r="S3281">
        <f t="shared" ca="1" si="558"/>
        <v>2.2706630336101979E-4</v>
      </c>
    </row>
    <row r="3282" spans="1:19" x14ac:dyDescent="0.25">
      <c r="A3282" s="1">
        <v>37993</v>
      </c>
      <c r="B3282">
        <v>95.334999999999994</v>
      </c>
      <c r="C3282">
        <v>95.35</v>
      </c>
      <c r="D3282">
        <v>95.314999999999998</v>
      </c>
      <c r="E3282">
        <v>95.34</v>
      </c>
      <c r="F3282">
        <f ca="1">AVERAGE(E3282:OFFSET(E3282,-$F$2+1,0))</f>
        <v>95.189875000000001</v>
      </c>
      <c r="G3282">
        <f t="shared" ca="1" si="550"/>
        <v>1</v>
      </c>
      <c r="H3282">
        <v>1E-4</v>
      </c>
      <c r="I3282">
        <f ca="1">STDEV(OFFSET(H3282,-$I$2+1,0):H3282)</f>
        <v>4.4709589222235671E-4</v>
      </c>
      <c r="J3282">
        <f t="shared" ca="1" si="551"/>
        <v>1</v>
      </c>
      <c r="K3282">
        <f t="shared" ca="1" si="552"/>
        <v>1</v>
      </c>
      <c r="L3282">
        <f t="shared" ca="1" si="553"/>
        <v>0</v>
      </c>
      <c r="M3282">
        <f t="shared" ca="1" si="554"/>
        <v>66237.500000000218</v>
      </c>
      <c r="N3282">
        <f t="shared" ca="1" si="555"/>
        <v>0</v>
      </c>
      <c r="O3282">
        <f t="shared" ca="1" si="556"/>
        <v>55062.500000000109</v>
      </c>
      <c r="P3282">
        <f t="shared" ca="1" si="559"/>
        <v>274.81027633375061</v>
      </c>
      <c r="Q3282">
        <f t="shared" ca="1" si="560"/>
        <v>220.24999999999517</v>
      </c>
      <c r="R3282">
        <f t="shared" ca="1" si="557"/>
        <v>0</v>
      </c>
      <c r="S3282">
        <f t="shared" ca="1" si="558"/>
        <v>0</v>
      </c>
    </row>
    <row r="3283" spans="1:19" x14ac:dyDescent="0.25">
      <c r="A3283" s="1">
        <v>37994</v>
      </c>
      <c r="B3283">
        <v>95.33</v>
      </c>
      <c r="C3283">
        <v>95.35</v>
      </c>
      <c r="D3283">
        <v>95.314999999999998</v>
      </c>
      <c r="E3283">
        <v>95.34</v>
      </c>
      <c r="F3283">
        <f ca="1">AVERAGE(E3283:OFFSET(E3283,-$F$2+1,0))</f>
        <v>95.199624999999997</v>
      </c>
      <c r="G3283">
        <f t="shared" ca="1" si="550"/>
        <v>1</v>
      </c>
      <c r="H3283">
        <v>0</v>
      </c>
      <c r="I3283">
        <f ca="1">STDEV(OFFSET(H3283,-$I$2+1,0):H3283)</f>
        <v>4.3273913376852899E-4</v>
      </c>
      <c r="J3283">
        <f t="shared" ca="1" si="551"/>
        <v>1</v>
      </c>
      <c r="K3283">
        <f t="shared" ca="1" si="552"/>
        <v>1</v>
      </c>
      <c r="L3283">
        <f t="shared" ca="1" si="553"/>
        <v>324.99999999998863</v>
      </c>
      <c r="M3283">
        <f t="shared" ca="1" si="554"/>
        <v>66562.500000000204</v>
      </c>
      <c r="N3283">
        <f t="shared" ca="1" si="555"/>
        <v>324.99999999998863</v>
      </c>
      <c r="O3283">
        <f t="shared" ca="1" si="556"/>
        <v>55387.500000000095</v>
      </c>
      <c r="P3283">
        <f t="shared" ca="1" si="559"/>
        <v>276.43231201699177</v>
      </c>
      <c r="Q3283">
        <f t="shared" ca="1" si="560"/>
        <v>221.54999999999512</v>
      </c>
      <c r="R3283">
        <f t="shared" ca="1" si="557"/>
        <v>4.9065861483296854E-3</v>
      </c>
      <c r="S3283">
        <f t="shared" ca="1" si="558"/>
        <v>5.9023836549373524E-3</v>
      </c>
    </row>
    <row r="3284" spans="1:19" x14ac:dyDescent="0.25">
      <c r="A3284" s="1">
        <v>37995</v>
      </c>
      <c r="B3284">
        <v>95.344999999999999</v>
      </c>
      <c r="C3284">
        <v>95.474999999999994</v>
      </c>
      <c r="D3284">
        <v>95.325000000000003</v>
      </c>
      <c r="E3284">
        <v>95.47</v>
      </c>
      <c r="F3284">
        <f ca="1">AVERAGE(E3284:OFFSET(E3284,-$F$2+1,0))</f>
        <v>95.213250000000002</v>
      </c>
      <c r="G3284">
        <f t="shared" ca="1" si="550"/>
        <v>1</v>
      </c>
      <c r="H3284">
        <v>1.4E-3</v>
      </c>
      <c r="I3284">
        <f ca="1">STDEV(OFFSET(H3284,-$I$2+1,0):H3284)</f>
        <v>5.1041778553404036E-4</v>
      </c>
      <c r="J3284">
        <f t="shared" ca="1" si="551"/>
        <v>1</v>
      </c>
      <c r="K3284">
        <f t="shared" ca="1" si="552"/>
        <v>1</v>
      </c>
      <c r="L3284">
        <f t="shared" ca="1" si="553"/>
        <v>25.00000000001279</v>
      </c>
      <c r="M3284">
        <f t="shared" ca="1" si="554"/>
        <v>66587.500000000218</v>
      </c>
      <c r="N3284">
        <f t="shared" ca="1" si="555"/>
        <v>25.00000000001279</v>
      </c>
      <c r="O3284">
        <f t="shared" ca="1" si="556"/>
        <v>55412.500000000109</v>
      </c>
      <c r="P3284">
        <f t="shared" ca="1" si="559"/>
        <v>276.55708399262579</v>
      </c>
      <c r="Q3284">
        <f t="shared" ca="1" si="560"/>
        <v>221.64999999999517</v>
      </c>
      <c r="R3284">
        <f t="shared" ca="1" si="557"/>
        <v>3.7558685446028488E-4</v>
      </c>
      <c r="S3284">
        <f t="shared" ca="1" si="558"/>
        <v>4.51365380275563E-4</v>
      </c>
    </row>
    <row r="3285" spans="1:19" x14ac:dyDescent="0.25">
      <c r="A3285" s="1">
        <v>37998</v>
      </c>
      <c r="B3285">
        <v>95.484999999999999</v>
      </c>
      <c r="C3285">
        <v>95.504999999999995</v>
      </c>
      <c r="D3285">
        <v>95.46</v>
      </c>
      <c r="E3285">
        <v>95.48</v>
      </c>
      <c r="F3285">
        <f ca="1">AVERAGE(E3285:OFFSET(E3285,-$F$2+1,0))</f>
        <v>95.225875000000002</v>
      </c>
      <c r="G3285">
        <f t="shared" ca="1" si="550"/>
        <v>1</v>
      </c>
      <c r="H3285">
        <v>1E-4</v>
      </c>
      <c r="I3285">
        <f ca="1">STDEV(OFFSET(H3285,-$I$2+1,0):H3285)</f>
        <v>4.4659530720894566E-4</v>
      </c>
      <c r="J3285">
        <f t="shared" ca="1" si="551"/>
        <v>1</v>
      </c>
      <c r="K3285">
        <f t="shared" ca="1" si="552"/>
        <v>1</v>
      </c>
      <c r="L3285">
        <f t="shared" ca="1" si="553"/>
        <v>49.999999999990052</v>
      </c>
      <c r="M3285">
        <f t="shared" ca="1" si="554"/>
        <v>66637.500000000204</v>
      </c>
      <c r="N3285">
        <f t="shared" ca="1" si="555"/>
        <v>49.999999999990052</v>
      </c>
      <c r="O3285">
        <f t="shared" ca="1" si="556"/>
        <v>55462.500000000102</v>
      </c>
      <c r="P3285">
        <f t="shared" ca="1" si="559"/>
        <v>276.8066279438936</v>
      </c>
      <c r="Q3285">
        <f t="shared" ca="1" si="560"/>
        <v>221.84999999999511</v>
      </c>
      <c r="R3285">
        <f t="shared" ca="1" si="557"/>
        <v>7.5089168387444921E-4</v>
      </c>
      <c r="S3285">
        <f t="shared" ca="1" si="558"/>
        <v>9.0232348296846298E-4</v>
      </c>
    </row>
    <row r="3286" spans="1:19" x14ac:dyDescent="0.25">
      <c r="A3286" s="1">
        <v>37999</v>
      </c>
      <c r="B3286">
        <v>95.474999999999994</v>
      </c>
      <c r="C3286">
        <v>95.51</v>
      </c>
      <c r="D3286">
        <v>95.47</v>
      </c>
      <c r="E3286">
        <v>95.5</v>
      </c>
      <c r="F3286">
        <f ca="1">AVERAGE(E3286:OFFSET(E3286,-$F$2+1,0))</f>
        <v>95.235500000000002</v>
      </c>
      <c r="G3286">
        <f t="shared" ca="1" si="550"/>
        <v>1</v>
      </c>
      <c r="H3286">
        <v>2.0000000000000001E-4</v>
      </c>
      <c r="I3286">
        <f ca="1">STDEV(OFFSET(H3286,-$I$2+1,0):H3286)</f>
        <v>4.3721607328281296E-4</v>
      </c>
      <c r="J3286">
        <f t="shared" ca="1" si="551"/>
        <v>1</v>
      </c>
      <c r="K3286">
        <f t="shared" ca="1" si="552"/>
        <v>1</v>
      </c>
      <c r="L3286">
        <f t="shared" ca="1" si="553"/>
        <v>-12.499999999988631</v>
      </c>
      <c r="M3286">
        <f t="shared" ca="1" si="554"/>
        <v>66625.000000000218</v>
      </c>
      <c r="N3286">
        <f t="shared" ca="1" si="555"/>
        <v>-12.499999999988631</v>
      </c>
      <c r="O3286">
        <f t="shared" ca="1" si="556"/>
        <v>55450.000000000116</v>
      </c>
      <c r="P3286">
        <f t="shared" ca="1" si="559"/>
        <v>276.74424195607668</v>
      </c>
      <c r="Q3286">
        <f t="shared" ca="1" si="560"/>
        <v>221.79999999999515</v>
      </c>
      <c r="R3286">
        <f t="shared" ca="1" si="557"/>
        <v>-1.8758206715420886E-4</v>
      </c>
      <c r="S3286">
        <f t="shared" ca="1" si="558"/>
        <v>-2.2537750732456359E-4</v>
      </c>
    </row>
    <row r="3287" spans="1:19" x14ac:dyDescent="0.25">
      <c r="A3287" s="1">
        <v>38000</v>
      </c>
      <c r="B3287">
        <v>95.504999999999995</v>
      </c>
      <c r="C3287">
        <v>95.515000000000001</v>
      </c>
      <c r="D3287">
        <v>95.47</v>
      </c>
      <c r="E3287">
        <v>95.495000000000005</v>
      </c>
      <c r="F3287">
        <f ca="1">AVERAGE(E3287:OFFSET(E3287,-$F$2+1,0))</f>
        <v>95.243625000000009</v>
      </c>
      <c r="G3287">
        <f t="shared" ca="1" si="550"/>
        <v>1</v>
      </c>
      <c r="H3287">
        <v>-1E-4</v>
      </c>
      <c r="I3287">
        <f ca="1">STDEV(OFFSET(H3287,-$I$2+1,0):H3287)</f>
        <v>4.3997607590461209E-4</v>
      </c>
      <c r="J3287">
        <f t="shared" ca="1" si="551"/>
        <v>1</v>
      </c>
      <c r="K3287">
        <f t="shared" ca="1" si="552"/>
        <v>1</v>
      </c>
      <c r="L3287">
        <f t="shared" ca="1" si="553"/>
        <v>-50.00000000002558</v>
      </c>
      <c r="M3287">
        <f t="shared" ca="1" si="554"/>
        <v>66575.000000000189</v>
      </c>
      <c r="N3287">
        <f t="shared" ca="1" si="555"/>
        <v>-50.00000000002558</v>
      </c>
      <c r="O3287">
        <f t="shared" ca="1" si="556"/>
        <v>55400.000000000087</v>
      </c>
      <c r="P3287">
        <f t="shared" ca="1" si="559"/>
        <v>276.4946980048087</v>
      </c>
      <c r="Q3287">
        <f t="shared" ca="1" si="560"/>
        <v>221.59999999999505</v>
      </c>
      <c r="R3287">
        <f t="shared" ca="1" si="557"/>
        <v>-7.504690431523514E-4</v>
      </c>
      <c r="S3287">
        <f t="shared" ca="1" si="558"/>
        <v>-9.0171325518531066E-4</v>
      </c>
    </row>
    <row r="3288" spans="1:19" x14ac:dyDescent="0.25">
      <c r="A3288" s="1">
        <v>38001</v>
      </c>
      <c r="B3288">
        <v>95.484999999999999</v>
      </c>
      <c r="C3288">
        <v>95.495000000000005</v>
      </c>
      <c r="D3288">
        <v>95.46</v>
      </c>
      <c r="E3288">
        <v>95.474999999999994</v>
      </c>
      <c r="F3288">
        <f ca="1">AVERAGE(E3288:OFFSET(E3288,-$F$2+1,0))</f>
        <v>95.250374999999991</v>
      </c>
      <c r="G3288">
        <f t="shared" ca="1" si="550"/>
        <v>1</v>
      </c>
      <c r="H3288">
        <v>-2.0000000000000001E-4</v>
      </c>
      <c r="I3288">
        <f ca="1">STDEV(OFFSET(H3288,-$I$2+1,0):H3288)</f>
        <v>4.4473528495523094E-4</v>
      </c>
      <c r="J3288">
        <f t="shared" ca="1" si="551"/>
        <v>1</v>
      </c>
      <c r="K3288">
        <f t="shared" ca="1" si="552"/>
        <v>1</v>
      </c>
      <c r="L3288">
        <f t="shared" ca="1" si="553"/>
        <v>0</v>
      </c>
      <c r="M3288">
        <f t="shared" ca="1" si="554"/>
        <v>66575.000000000189</v>
      </c>
      <c r="N3288">
        <f t="shared" ca="1" si="555"/>
        <v>0</v>
      </c>
      <c r="O3288">
        <f t="shared" ca="1" si="556"/>
        <v>55400.000000000087</v>
      </c>
      <c r="P3288">
        <f t="shared" ca="1" si="559"/>
        <v>276.4946980048087</v>
      </c>
      <c r="Q3288">
        <f t="shared" ca="1" si="560"/>
        <v>221.59999999999505</v>
      </c>
      <c r="R3288">
        <f t="shared" ca="1" si="557"/>
        <v>0</v>
      </c>
      <c r="S3288">
        <f t="shared" ca="1" si="558"/>
        <v>0</v>
      </c>
    </row>
    <row r="3289" spans="1:19" x14ac:dyDescent="0.25">
      <c r="A3289" s="1">
        <v>38002</v>
      </c>
      <c r="B3289">
        <v>95.474999999999994</v>
      </c>
      <c r="C3289">
        <v>95.495000000000005</v>
      </c>
      <c r="D3289">
        <v>95.465000000000003</v>
      </c>
      <c r="E3289">
        <v>95.474999999999994</v>
      </c>
      <c r="F3289">
        <f ca="1">AVERAGE(E3289:OFFSET(E3289,-$F$2+1,0))</f>
        <v>95.257500000000007</v>
      </c>
      <c r="G3289">
        <f t="shared" ca="1" si="550"/>
        <v>1</v>
      </c>
      <c r="H3289">
        <v>0</v>
      </c>
      <c r="I3289">
        <f ca="1">STDEV(OFFSET(H3289,-$I$2+1,0):H3289)</f>
        <v>4.4517885229008325E-4</v>
      </c>
      <c r="J3289">
        <f t="shared" ca="1" si="551"/>
        <v>1</v>
      </c>
      <c r="K3289">
        <f t="shared" ca="1" si="552"/>
        <v>1</v>
      </c>
      <c r="L3289">
        <f t="shared" ca="1" si="553"/>
        <v>0</v>
      </c>
      <c r="M3289">
        <f t="shared" ca="1" si="554"/>
        <v>66575.000000000189</v>
      </c>
      <c r="N3289">
        <f t="shared" ca="1" si="555"/>
        <v>0</v>
      </c>
      <c r="O3289">
        <f t="shared" ca="1" si="556"/>
        <v>55400.000000000087</v>
      </c>
      <c r="P3289">
        <f t="shared" ca="1" si="559"/>
        <v>276.4946980048087</v>
      </c>
      <c r="Q3289">
        <f t="shared" ca="1" si="560"/>
        <v>221.59999999999505</v>
      </c>
      <c r="R3289">
        <f t="shared" ca="1" si="557"/>
        <v>0</v>
      </c>
      <c r="S3289">
        <f t="shared" ca="1" si="558"/>
        <v>0</v>
      </c>
    </row>
    <row r="3290" spans="1:19" x14ac:dyDescent="0.25">
      <c r="A3290" s="1">
        <v>38006</v>
      </c>
      <c r="B3290">
        <v>95.474999999999994</v>
      </c>
      <c r="C3290">
        <v>95.48</v>
      </c>
      <c r="D3290">
        <v>95.454999999999998</v>
      </c>
      <c r="E3290">
        <v>95.474999999999994</v>
      </c>
      <c r="F3290">
        <f ca="1">AVERAGE(E3290:OFFSET(E3290,-$F$2+1,0))</f>
        <v>95.266249999999999</v>
      </c>
      <c r="G3290">
        <f t="shared" ca="1" si="550"/>
        <v>1</v>
      </c>
      <c r="H3290">
        <v>0</v>
      </c>
      <c r="I3290">
        <f ca="1">STDEV(OFFSET(H3290,-$I$2+1,0):H3290)</f>
        <v>4.4066337552185536E-4</v>
      </c>
      <c r="J3290">
        <f t="shared" ca="1" si="551"/>
        <v>1</v>
      </c>
      <c r="K3290">
        <f t="shared" ca="1" si="552"/>
        <v>1</v>
      </c>
      <c r="L3290">
        <f t="shared" ca="1" si="553"/>
        <v>0</v>
      </c>
      <c r="M3290">
        <f t="shared" ca="1" si="554"/>
        <v>66575.000000000189</v>
      </c>
      <c r="N3290">
        <f t="shared" ca="1" si="555"/>
        <v>0</v>
      </c>
      <c r="O3290">
        <f t="shared" ca="1" si="556"/>
        <v>55400.000000000087</v>
      </c>
      <c r="P3290">
        <f t="shared" ca="1" si="559"/>
        <v>276.4946980048087</v>
      </c>
      <c r="Q3290">
        <f t="shared" ca="1" si="560"/>
        <v>221.59999999999505</v>
      </c>
      <c r="R3290">
        <f t="shared" ca="1" si="557"/>
        <v>0</v>
      </c>
      <c r="S3290">
        <f t="shared" ca="1" si="558"/>
        <v>0</v>
      </c>
    </row>
    <row r="3291" spans="1:19" x14ac:dyDescent="0.25">
      <c r="A3291" s="1">
        <v>38007</v>
      </c>
      <c r="B3291">
        <v>95.474999999999994</v>
      </c>
      <c r="C3291">
        <v>95.48</v>
      </c>
      <c r="D3291">
        <v>95.465000000000003</v>
      </c>
      <c r="E3291">
        <v>95.474999999999994</v>
      </c>
      <c r="F3291">
        <f ca="1">AVERAGE(E3291:OFFSET(E3291,-$F$2+1,0))</f>
        <v>95.273499999999999</v>
      </c>
      <c r="G3291">
        <f t="shared" ca="1" si="550"/>
        <v>1</v>
      </c>
      <c r="H3291">
        <v>0</v>
      </c>
      <c r="I3291">
        <f ca="1">STDEV(OFFSET(H3291,-$I$2+1,0):H3291)</f>
        <v>4.4066337552185536E-4</v>
      </c>
      <c r="J3291">
        <f t="shared" ca="1" si="551"/>
        <v>1</v>
      </c>
      <c r="K3291">
        <f t="shared" ca="1" si="552"/>
        <v>1</v>
      </c>
      <c r="L3291">
        <f t="shared" ca="1" si="553"/>
        <v>50.00000000002558</v>
      </c>
      <c r="M3291">
        <f t="shared" ca="1" si="554"/>
        <v>66625.000000000218</v>
      </c>
      <c r="N3291">
        <f t="shared" ca="1" si="555"/>
        <v>50.00000000002558</v>
      </c>
      <c r="O3291">
        <f t="shared" ca="1" si="556"/>
        <v>55450.000000000116</v>
      </c>
      <c r="P3291">
        <f t="shared" ca="1" si="559"/>
        <v>276.74424195607668</v>
      </c>
      <c r="Q3291">
        <f t="shared" ca="1" si="560"/>
        <v>221.79999999999515</v>
      </c>
      <c r="R3291">
        <f t="shared" ca="1" si="557"/>
        <v>7.5103266992152364E-4</v>
      </c>
      <c r="S3291">
        <f t="shared" ca="1" si="558"/>
        <v>9.0252707581273464E-4</v>
      </c>
    </row>
    <row r="3292" spans="1:19" x14ac:dyDescent="0.25">
      <c r="A3292" s="1">
        <v>38008</v>
      </c>
      <c r="B3292">
        <v>95.474999999999994</v>
      </c>
      <c r="C3292">
        <v>95.504999999999995</v>
      </c>
      <c r="D3292">
        <v>95.47</v>
      </c>
      <c r="E3292">
        <v>95.495000000000005</v>
      </c>
      <c r="F3292">
        <f ca="1">AVERAGE(E3292:OFFSET(E3292,-$F$2+1,0))</f>
        <v>95.280874999999995</v>
      </c>
      <c r="G3292">
        <f t="shared" ca="1" si="550"/>
        <v>1</v>
      </c>
      <c r="H3292">
        <v>2.0000000000000001E-4</v>
      </c>
      <c r="I3292">
        <f ca="1">STDEV(OFFSET(H3292,-$I$2+1,0):H3292)</f>
        <v>4.3877820797012427E-4</v>
      </c>
      <c r="J3292">
        <f t="shared" ca="1" si="551"/>
        <v>1</v>
      </c>
      <c r="K3292">
        <f t="shared" ca="1" si="552"/>
        <v>1</v>
      </c>
      <c r="L3292">
        <f t="shared" ca="1" si="553"/>
        <v>-50.00000000002558</v>
      </c>
      <c r="M3292">
        <f t="shared" ca="1" si="554"/>
        <v>66575.000000000189</v>
      </c>
      <c r="N3292">
        <f t="shared" ca="1" si="555"/>
        <v>-50.00000000002558</v>
      </c>
      <c r="O3292">
        <f t="shared" ca="1" si="556"/>
        <v>55400.000000000087</v>
      </c>
      <c r="P3292">
        <f t="shared" ca="1" si="559"/>
        <v>276.4946980048087</v>
      </c>
      <c r="Q3292">
        <f t="shared" ca="1" si="560"/>
        <v>221.59999999999505</v>
      </c>
      <c r="R3292">
        <f t="shared" ca="1" si="557"/>
        <v>-7.504690431523514E-4</v>
      </c>
      <c r="S3292">
        <f t="shared" ca="1" si="558"/>
        <v>-9.0171325518531066E-4</v>
      </c>
    </row>
    <row r="3293" spans="1:19" x14ac:dyDescent="0.25">
      <c r="A3293" s="1">
        <v>38009</v>
      </c>
      <c r="B3293">
        <v>95.5</v>
      </c>
      <c r="C3293">
        <v>95.51</v>
      </c>
      <c r="D3293">
        <v>95.47</v>
      </c>
      <c r="E3293">
        <v>95.474999999999994</v>
      </c>
      <c r="F3293">
        <f ca="1">AVERAGE(E3293:OFFSET(E3293,-$F$2+1,0))</f>
        <v>95.28949999999999</v>
      </c>
      <c r="G3293">
        <f t="shared" ca="1" si="550"/>
        <v>1</v>
      </c>
      <c r="H3293">
        <v>-2.0000000000000001E-4</v>
      </c>
      <c r="I3293">
        <f ca="1">STDEV(OFFSET(H3293,-$I$2+1,0):H3293)</f>
        <v>4.2870674555482621E-4</v>
      </c>
      <c r="J3293">
        <f t="shared" ca="1" si="551"/>
        <v>1</v>
      </c>
      <c r="K3293">
        <f t="shared" ca="1" si="552"/>
        <v>1</v>
      </c>
      <c r="L3293">
        <f t="shared" ca="1" si="553"/>
        <v>-24.999999999977263</v>
      </c>
      <c r="M3293">
        <f t="shared" ca="1" si="554"/>
        <v>66550.000000000218</v>
      </c>
      <c r="N3293">
        <f t="shared" ca="1" si="555"/>
        <v>-24.999999999977263</v>
      </c>
      <c r="O3293">
        <f t="shared" ca="1" si="556"/>
        <v>55375.000000000109</v>
      </c>
      <c r="P3293">
        <f t="shared" ca="1" si="559"/>
        <v>276.36992602917491</v>
      </c>
      <c r="Q3293">
        <f t="shared" ca="1" si="560"/>
        <v>221.49999999999514</v>
      </c>
      <c r="R3293">
        <f t="shared" ca="1" si="557"/>
        <v>-3.7551633496022817E-4</v>
      </c>
      <c r="S3293">
        <f t="shared" ca="1" si="558"/>
        <v>-4.5126353790572607E-4</v>
      </c>
    </row>
    <row r="3294" spans="1:19" x14ac:dyDescent="0.25">
      <c r="A3294" s="1">
        <v>38012</v>
      </c>
      <c r="B3294">
        <v>95.48</v>
      </c>
      <c r="C3294">
        <v>95.48</v>
      </c>
      <c r="D3294">
        <v>95.46</v>
      </c>
      <c r="E3294">
        <v>95.465000000000003</v>
      </c>
      <c r="F3294">
        <f ca="1">AVERAGE(E3294:OFFSET(E3294,-$F$2+1,0))</f>
        <v>95.297249999999991</v>
      </c>
      <c r="G3294">
        <f t="shared" ca="1" si="550"/>
        <v>1</v>
      </c>
      <c r="H3294">
        <v>-1E-4</v>
      </c>
      <c r="I3294">
        <f ca="1">STDEV(OFFSET(H3294,-$I$2+1,0):H3294)</f>
        <v>4.0859193386685036E-4</v>
      </c>
      <c r="J3294">
        <f t="shared" ca="1" si="551"/>
        <v>1</v>
      </c>
      <c r="K3294">
        <f t="shared" ca="1" si="552"/>
        <v>1</v>
      </c>
      <c r="L3294">
        <f t="shared" ca="1" si="553"/>
        <v>24.999999999977263</v>
      </c>
      <c r="M3294">
        <f t="shared" ca="1" si="554"/>
        <v>66575.000000000189</v>
      </c>
      <c r="N3294">
        <f t="shared" ca="1" si="555"/>
        <v>24.999999999977263</v>
      </c>
      <c r="O3294">
        <f t="shared" ca="1" si="556"/>
        <v>55400.000000000087</v>
      </c>
      <c r="P3294">
        <f t="shared" ca="1" si="559"/>
        <v>276.49469800480875</v>
      </c>
      <c r="Q3294">
        <f t="shared" ca="1" si="560"/>
        <v>221.59999999999505</v>
      </c>
      <c r="R3294">
        <f t="shared" ca="1" si="557"/>
        <v>3.7565740045044597E-4</v>
      </c>
      <c r="S3294">
        <f t="shared" ca="1" si="558"/>
        <v>4.5146726862261335E-4</v>
      </c>
    </row>
    <row r="3295" spans="1:19" x14ac:dyDescent="0.25">
      <c r="A3295" s="1">
        <v>38013</v>
      </c>
      <c r="B3295">
        <v>95.465000000000003</v>
      </c>
      <c r="C3295">
        <v>95.48</v>
      </c>
      <c r="D3295">
        <v>95.46</v>
      </c>
      <c r="E3295">
        <v>95.474999999999994</v>
      </c>
      <c r="F3295">
        <f ca="1">AVERAGE(E3295:OFFSET(E3295,-$F$2+1,0))</f>
        <v>95.307124999999999</v>
      </c>
      <c r="G3295">
        <f t="shared" ca="1" si="550"/>
        <v>1</v>
      </c>
      <c r="H3295">
        <v>1E-4</v>
      </c>
      <c r="I3295">
        <f ca="1">STDEV(OFFSET(H3295,-$I$2+1,0):H3295)</f>
        <v>4.0167412819742059E-4</v>
      </c>
      <c r="J3295">
        <f t="shared" ca="1" si="551"/>
        <v>1</v>
      </c>
      <c r="K3295">
        <f t="shared" ca="1" si="552"/>
        <v>1</v>
      </c>
      <c r="L3295">
        <f t="shared" ca="1" si="553"/>
        <v>-212.49999999998437</v>
      </c>
      <c r="M3295">
        <f t="shared" ca="1" si="554"/>
        <v>66362.500000000204</v>
      </c>
      <c r="N3295">
        <f t="shared" ca="1" si="555"/>
        <v>-212.49999999998437</v>
      </c>
      <c r="O3295">
        <f t="shared" ca="1" si="556"/>
        <v>55187.500000000102</v>
      </c>
      <c r="P3295">
        <f t="shared" ca="1" si="559"/>
        <v>275.43413621192036</v>
      </c>
      <c r="Q3295">
        <f t="shared" ca="1" si="560"/>
        <v>220.74999999999514</v>
      </c>
      <c r="R3295">
        <f t="shared" ca="1" si="557"/>
        <v>-3.1918888471646079E-3</v>
      </c>
      <c r="S3295">
        <f t="shared" ca="1" si="558"/>
        <v>-3.835740072201878E-3</v>
      </c>
    </row>
    <row r="3296" spans="1:19" x14ac:dyDescent="0.25">
      <c r="A3296" s="1">
        <v>38014</v>
      </c>
      <c r="B3296">
        <v>95.48</v>
      </c>
      <c r="C3296">
        <v>95.51</v>
      </c>
      <c r="D3296">
        <v>95.355000000000004</v>
      </c>
      <c r="E3296">
        <v>95.39</v>
      </c>
      <c r="F3296">
        <f ca="1">AVERAGE(E3296:OFFSET(E3296,-$F$2+1,0))</f>
        <v>95.316625000000002</v>
      </c>
      <c r="G3296">
        <f t="shared" ca="1" si="550"/>
        <v>1</v>
      </c>
      <c r="H3296">
        <v>-8.9999999999999998E-4</v>
      </c>
      <c r="I3296">
        <f ca="1">STDEV(OFFSET(H3296,-$I$2+1,0):H3296)</f>
        <v>4.4988302573236214E-4</v>
      </c>
      <c r="J3296">
        <f t="shared" ca="1" si="551"/>
        <v>1</v>
      </c>
      <c r="K3296">
        <f t="shared" ca="1" si="552"/>
        <v>1</v>
      </c>
      <c r="L3296">
        <f t="shared" ca="1" si="553"/>
        <v>-37.500000000001421</v>
      </c>
      <c r="M3296">
        <f t="shared" ca="1" si="554"/>
        <v>66325.000000000204</v>
      </c>
      <c r="N3296">
        <f t="shared" ca="1" si="555"/>
        <v>-37.500000000001421</v>
      </c>
      <c r="O3296">
        <f t="shared" ca="1" si="556"/>
        <v>55150.000000000102</v>
      </c>
      <c r="P3296">
        <f t="shared" ca="1" si="559"/>
        <v>275.24697824846942</v>
      </c>
      <c r="Q3296">
        <f t="shared" ca="1" si="560"/>
        <v>220.59999999999513</v>
      </c>
      <c r="R3296">
        <f t="shared" ca="1" si="557"/>
        <v>-5.6507816914675162E-4</v>
      </c>
      <c r="S3296">
        <f t="shared" ca="1" si="558"/>
        <v>-6.7950169875427135E-4</v>
      </c>
    </row>
    <row r="3297" spans="1:19" x14ac:dyDescent="0.25">
      <c r="A3297" s="1">
        <v>38015</v>
      </c>
      <c r="B3297">
        <v>95.38</v>
      </c>
      <c r="C3297">
        <v>95.405000000000001</v>
      </c>
      <c r="D3297">
        <v>95.35</v>
      </c>
      <c r="E3297">
        <v>95.375</v>
      </c>
      <c r="F3297">
        <f ca="1">AVERAGE(E3297:OFFSET(E3297,-$F$2+1,0))</f>
        <v>95.32674999999999</v>
      </c>
      <c r="G3297">
        <f t="shared" ca="1" si="550"/>
        <v>1</v>
      </c>
      <c r="H3297">
        <v>-2.0000000000000001E-4</v>
      </c>
      <c r="I3297">
        <f ca="1">STDEV(OFFSET(H3297,-$I$2+1,0):H3297)</f>
        <v>4.5291453823803049E-4</v>
      </c>
      <c r="J3297">
        <f t="shared" ca="1" si="551"/>
        <v>1</v>
      </c>
      <c r="K3297">
        <f t="shared" ca="1" si="552"/>
        <v>1</v>
      </c>
      <c r="L3297">
        <f t="shared" ca="1" si="553"/>
        <v>49.999999999990052</v>
      </c>
      <c r="M3297">
        <f t="shared" ca="1" si="554"/>
        <v>66375.000000000189</v>
      </c>
      <c r="N3297">
        <f t="shared" ca="1" si="555"/>
        <v>49.999999999990052</v>
      </c>
      <c r="O3297">
        <f t="shared" ca="1" si="556"/>
        <v>55200.000000000095</v>
      </c>
      <c r="P3297">
        <f t="shared" ca="1" si="559"/>
        <v>275.49652219973723</v>
      </c>
      <c r="Q3297">
        <f t="shared" ca="1" si="560"/>
        <v>220.79999999999507</v>
      </c>
      <c r="R3297">
        <f t="shared" ca="1" si="557"/>
        <v>7.5386355069717147E-4</v>
      </c>
      <c r="S3297">
        <f t="shared" ca="1" si="558"/>
        <v>9.066183136897545E-4</v>
      </c>
    </row>
    <row r="3298" spans="1:19" x14ac:dyDescent="0.25">
      <c r="A3298" s="1">
        <v>38016</v>
      </c>
      <c r="B3298">
        <v>95.385000000000005</v>
      </c>
      <c r="C3298">
        <v>95.415000000000006</v>
      </c>
      <c r="D3298">
        <v>95.37</v>
      </c>
      <c r="E3298">
        <v>95.394999999999996</v>
      </c>
      <c r="F3298">
        <f ca="1">AVERAGE(E3298:OFFSET(E3298,-$F$2+1,0))</f>
        <v>95.336874999999992</v>
      </c>
      <c r="G3298">
        <f t="shared" ca="1" si="550"/>
        <v>1</v>
      </c>
      <c r="H3298">
        <v>2.0000000000000001E-4</v>
      </c>
      <c r="I3298">
        <f ca="1">STDEV(OFFSET(H3298,-$I$2+1,0):H3298)</f>
        <v>4.5453851669346421E-4</v>
      </c>
      <c r="J3298">
        <f t="shared" ca="1" si="551"/>
        <v>1</v>
      </c>
      <c r="K3298">
        <f t="shared" ca="1" si="552"/>
        <v>1</v>
      </c>
      <c r="L3298">
        <f t="shared" ca="1" si="553"/>
        <v>-24.999999999977263</v>
      </c>
      <c r="M3298">
        <f t="shared" ca="1" si="554"/>
        <v>66350.000000000218</v>
      </c>
      <c r="N3298">
        <f t="shared" ca="1" si="555"/>
        <v>-24.999999999977263</v>
      </c>
      <c r="O3298">
        <f t="shared" ca="1" si="556"/>
        <v>55175.000000000116</v>
      </c>
      <c r="P3298">
        <f t="shared" ca="1" si="559"/>
        <v>275.37175022410338</v>
      </c>
      <c r="Q3298">
        <f t="shared" ca="1" si="560"/>
        <v>220.69999999999516</v>
      </c>
      <c r="R3298">
        <f t="shared" ca="1" si="557"/>
        <v>-3.7664783427460928E-4</v>
      </c>
      <c r="S3298">
        <f t="shared" ca="1" si="558"/>
        <v>-4.5289855072422499E-4</v>
      </c>
    </row>
    <row r="3299" spans="1:19" x14ac:dyDescent="0.25">
      <c r="A3299" s="1">
        <v>38019</v>
      </c>
      <c r="B3299">
        <v>95.38</v>
      </c>
      <c r="C3299">
        <v>95.405000000000001</v>
      </c>
      <c r="D3299">
        <v>95.364999999999995</v>
      </c>
      <c r="E3299">
        <v>95.385000000000005</v>
      </c>
      <c r="F3299">
        <f ca="1">AVERAGE(E3299:OFFSET(E3299,-$F$2+1,0))</f>
        <v>95.347124999999991</v>
      </c>
      <c r="G3299">
        <f t="shared" ca="1" si="550"/>
        <v>1</v>
      </c>
      <c r="H3299">
        <v>-1E-4</v>
      </c>
      <c r="I3299">
        <f ca="1">STDEV(OFFSET(H3299,-$I$2+1,0):H3299)</f>
        <v>4.221187161525958E-4</v>
      </c>
      <c r="J3299">
        <f t="shared" ca="1" si="551"/>
        <v>1</v>
      </c>
      <c r="K3299">
        <f t="shared" ca="1" si="552"/>
        <v>1</v>
      </c>
      <c r="L3299">
        <f t="shared" ca="1" si="553"/>
        <v>137.49999999998153</v>
      </c>
      <c r="M3299">
        <f t="shared" ca="1" si="554"/>
        <v>66487.500000000204</v>
      </c>
      <c r="N3299">
        <f t="shared" ca="1" si="555"/>
        <v>137.49999999998153</v>
      </c>
      <c r="O3299">
        <f t="shared" ca="1" si="556"/>
        <v>55312.500000000095</v>
      </c>
      <c r="P3299">
        <f t="shared" ca="1" si="559"/>
        <v>276.05799609009</v>
      </c>
      <c r="Q3299">
        <f t="shared" ca="1" si="560"/>
        <v>221.24999999999508</v>
      </c>
      <c r="R3299">
        <f t="shared" ca="1" si="557"/>
        <v>2.0723436322529175E-3</v>
      </c>
      <c r="S3299">
        <f t="shared" ca="1" si="558"/>
        <v>2.4920706841863385E-3</v>
      </c>
    </row>
    <row r="3300" spans="1:19" x14ac:dyDescent="0.25">
      <c r="A3300" s="1">
        <v>38020</v>
      </c>
      <c r="B3300">
        <v>95.43</v>
      </c>
      <c r="C3300">
        <v>95.444999999999993</v>
      </c>
      <c r="D3300">
        <v>95.41</v>
      </c>
      <c r="E3300">
        <v>95.44</v>
      </c>
      <c r="F3300">
        <f ca="1">AVERAGE(E3300:OFFSET(E3300,-$F$2+1,0))</f>
        <v>95.357124999999982</v>
      </c>
      <c r="G3300">
        <f t="shared" ca="1" si="550"/>
        <v>1</v>
      </c>
      <c r="H3300">
        <v>5.9999999999999995E-4</v>
      </c>
      <c r="I3300">
        <f ca="1">STDEV(OFFSET(H3300,-$I$2+1,0):H3300)</f>
        <v>4.3802787702682981E-4</v>
      </c>
      <c r="J3300">
        <f t="shared" ca="1" si="551"/>
        <v>1</v>
      </c>
      <c r="K3300">
        <f t="shared" ca="1" si="552"/>
        <v>1</v>
      </c>
      <c r="L3300">
        <f t="shared" ca="1" si="553"/>
        <v>0</v>
      </c>
      <c r="M3300">
        <f t="shared" ca="1" si="554"/>
        <v>66487.500000000204</v>
      </c>
      <c r="N3300">
        <f t="shared" ca="1" si="555"/>
        <v>0</v>
      </c>
      <c r="O3300">
        <f t="shared" ca="1" si="556"/>
        <v>55312.500000000095</v>
      </c>
      <c r="P3300">
        <f t="shared" ca="1" si="559"/>
        <v>276.05799609009</v>
      </c>
      <c r="Q3300">
        <f t="shared" ca="1" si="560"/>
        <v>221.24999999999508</v>
      </c>
      <c r="R3300">
        <f t="shared" ca="1" si="557"/>
        <v>0</v>
      </c>
      <c r="S3300">
        <f t="shared" ca="1" si="558"/>
        <v>0</v>
      </c>
    </row>
    <row r="3301" spans="1:19" x14ac:dyDescent="0.25">
      <c r="A3301" s="1">
        <v>38021</v>
      </c>
      <c r="B3301">
        <v>95.444999999999993</v>
      </c>
      <c r="C3301">
        <v>95.46</v>
      </c>
      <c r="D3301">
        <v>95.41</v>
      </c>
      <c r="E3301">
        <v>95.44</v>
      </c>
      <c r="F3301">
        <f ca="1">AVERAGE(E3301:OFFSET(E3301,-$F$2+1,0))</f>
        <v>95.362999999999971</v>
      </c>
      <c r="G3301">
        <f t="shared" ca="1" si="550"/>
        <v>1</v>
      </c>
      <c r="H3301">
        <v>0</v>
      </c>
      <c r="I3301">
        <f ca="1">STDEV(OFFSET(H3301,-$I$2+1,0):H3301)</f>
        <v>4.2112006039033318E-4</v>
      </c>
      <c r="J3301">
        <f t="shared" ca="1" si="551"/>
        <v>1</v>
      </c>
      <c r="K3301">
        <f t="shared" ca="1" si="552"/>
        <v>1</v>
      </c>
      <c r="L3301">
        <f t="shared" ca="1" si="553"/>
        <v>-174.99999999998295</v>
      </c>
      <c r="M3301">
        <f t="shared" ca="1" si="554"/>
        <v>66312.500000000218</v>
      </c>
      <c r="N3301">
        <f t="shared" ca="1" si="555"/>
        <v>-174.99999999998295</v>
      </c>
      <c r="O3301">
        <f t="shared" ca="1" si="556"/>
        <v>55137.500000000109</v>
      </c>
      <c r="P3301">
        <f t="shared" ca="1" si="559"/>
        <v>275.18459226065249</v>
      </c>
      <c r="Q3301">
        <f t="shared" ca="1" si="560"/>
        <v>220.54999999999518</v>
      </c>
      <c r="R3301">
        <f t="shared" ca="1" si="557"/>
        <v>-2.6320736980632812E-3</v>
      </c>
      <c r="S3301">
        <f t="shared" ca="1" si="558"/>
        <v>-3.1638418079092908E-3</v>
      </c>
    </row>
    <row r="3302" spans="1:19" x14ac:dyDescent="0.25">
      <c r="A3302" s="1">
        <v>38022</v>
      </c>
      <c r="B3302">
        <v>95.44</v>
      </c>
      <c r="C3302">
        <v>95.45</v>
      </c>
      <c r="D3302">
        <v>95.35</v>
      </c>
      <c r="E3302">
        <v>95.37</v>
      </c>
      <c r="F3302">
        <f ca="1">AVERAGE(E3302:OFFSET(E3302,-$F$2+1,0))</f>
        <v>95.367749999999972</v>
      </c>
      <c r="G3302">
        <f t="shared" ca="1" si="550"/>
        <v>1</v>
      </c>
      <c r="H3302">
        <v>-6.9999999999999999E-4</v>
      </c>
      <c r="I3302">
        <f ca="1">STDEV(OFFSET(H3302,-$I$2+1,0):H3302)</f>
        <v>4.5337912565417848E-4</v>
      </c>
      <c r="J3302">
        <f t="shared" ca="1" si="551"/>
        <v>1</v>
      </c>
      <c r="K3302">
        <f t="shared" ca="1" si="552"/>
        <v>1</v>
      </c>
      <c r="L3302">
        <f t="shared" ca="1" si="553"/>
        <v>237.49999999999716</v>
      </c>
      <c r="M3302">
        <f t="shared" ca="1" si="554"/>
        <v>66550.000000000218</v>
      </c>
      <c r="N3302">
        <f t="shared" ca="1" si="555"/>
        <v>237.49999999999716</v>
      </c>
      <c r="O3302">
        <f t="shared" ca="1" si="556"/>
        <v>55375.000000000109</v>
      </c>
      <c r="P3302">
        <f t="shared" ca="1" si="559"/>
        <v>276.36992602917491</v>
      </c>
      <c r="Q3302">
        <f t="shared" ca="1" si="560"/>
        <v>221.49999999999517</v>
      </c>
      <c r="R3302">
        <f t="shared" ca="1" si="557"/>
        <v>3.5815268614514061E-3</v>
      </c>
      <c r="S3302">
        <f t="shared" ca="1" si="558"/>
        <v>4.307413284969335E-3</v>
      </c>
    </row>
    <row r="3303" spans="1:19" x14ac:dyDescent="0.25">
      <c r="A3303" s="1">
        <v>38023</v>
      </c>
      <c r="B3303">
        <v>95.37</v>
      </c>
      <c r="C3303">
        <v>95.49</v>
      </c>
      <c r="D3303">
        <v>95.3</v>
      </c>
      <c r="E3303">
        <v>95.465000000000003</v>
      </c>
      <c r="F3303">
        <f ca="1">AVERAGE(E3303:OFFSET(E3303,-$F$2+1,0))</f>
        <v>95.375874999999979</v>
      </c>
      <c r="G3303">
        <f t="shared" ca="1" si="550"/>
        <v>1</v>
      </c>
      <c r="H3303">
        <v>1E-3</v>
      </c>
      <c r="I3303">
        <f ca="1">STDEV(OFFSET(H3303,-$I$2+1,0):H3303)</f>
        <v>5.0395801830165011E-4</v>
      </c>
      <c r="J3303">
        <f t="shared" ca="1" si="551"/>
        <v>1</v>
      </c>
      <c r="K3303">
        <f t="shared" ca="1" si="552"/>
        <v>1</v>
      </c>
      <c r="L3303">
        <f t="shared" ca="1" si="553"/>
        <v>24.999999999977263</v>
      </c>
      <c r="M3303">
        <f t="shared" ca="1" si="554"/>
        <v>66575.000000000189</v>
      </c>
      <c r="N3303">
        <f t="shared" ca="1" si="555"/>
        <v>24.999999999977263</v>
      </c>
      <c r="O3303">
        <f t="shared" ca="1" si="556"/>
        <v>55400.000000000087</v>
      </c>
      <c r="P3303">
        <f t="shared" ca="1" si="559"/>
        <v>276.49469800480875</v>
      </c>
      <c r="Q3303">
        <f t="shared" ca="1" si="560"/>
        <v>221.59999999999508</v>
      </c>
      <c r="R3303">
        <f t="shared" ca="1" si="557"/>
        <v>3.7565740045044597E-4</v>
      </c>
      <c r="S3303">
        <f t="shared" ca="1" si="558"/>
        <v>4.5146726862261335E-4</v>
      </c>
    </row>
    <row r="3304" spans="1:19" x14ac:dyDescent="0.25">
      <c r="A3304" s="1">
        <v>38026</v>
      </c>
      <c r="B3304">
        <v>95.48</v>
      </c>
      <c r="C3304">
        <v>95.484999999999999</v>
      </c>
      <c r="D3304">
        <v>95.46</v>
      </c>
      <c r="E3304">
        <v>95.474999999999994</v>
      </c>
      <c r="F3304">
        <f ca="1">AVERAGE(E3304:OFFSET(E3304,-$F$2+1,0))</f>
        <v>95.382874999999984</v>
      </c>
      <c r="G3304">
        <f t="shared" ca="1" si="550"/>
        <v>1</v>
      </c>
      <c r="H3304">
        <v>1E-4</v>
      </c>
      <c r="I3304">
        <f ca="1">STDEV(OFFSET(H3304,-$I$2+1,0):H3304)</f>
        <v>3.9470175282637206E-4</v>
      </c>
      <c r="J3304">
        <f t="shared" ca="1" si="551"/>
        <v>1</v>
      </c>
      <c r="K3304">
        <f t="shared" ca="1" si="552"/>
        <v>1</v>
      </c>
      <c r="L3304">
        <f t="shared" ca="1" si="553"/>
        <v>-112.49999999996874</v>
      </c>
      <c r="M3304">
        <f t="shared" ca="1" si="554"/>
        <v>66462.500000000218</v>
      </c>
      <c r="N3304">
        <f t="shared" ca="1" si="555"/>
        <v>-112.49999999996874</v>
      </c>
      <c r="O3304">
        <f t="shared" ca="1" si="556"/>
        <v>55287.500000000116</v>
      </c>
      <c r="P3304">
        <f t="shared" ca="1" si="559"/>
        <v>275.93322411445615</v>
      </c>
      <c r="Q3304">
        <f t="shared" ca="1" si="560"/>
        <v>221.1499999999952</v>
      </c>
      <c r="R3304">
        <f t="shared" ca="1" si="557"/>
        <v>-1.6898235073220941E-3</v>
      </c>
      <c r="S3304">
        <f t="shared" ca="1" si="558"/>
        <v>-2.0306859205770499E-3</v>
      </c>
    </row>
    <row r="3305" spans="1:19" x14ac:dyDescent="0.25">
      <c r="A3305" s="1">
        <v>38027</v>
      </c>
      <c r="B3305">
        <v>95.48</v>
      </c>
      <c r="C3305">
        <v>95.48</v>
      </c>
      <c r="D3305">
        <v>95.424999999999997</v>
      </c>
      <c r="E3305">
        <v>95.43</v>
      </c>
      <c r="F3305">
        <f ca="1">AVERAGE(E3305:OFFSET(E3305,-$F$2+1,0))</f>
        <v>95.385999999999996</v>
      </c>
      <c r="G3305">
        <f t="shared" ca="1" si="550"/>
        <v>1</v>
      </c>
      <c r="H3305">
        <v>-5.0000000000000001E-4</v>
      </c>
      <c r="I3305">
        <f ca="1">STDEV(OFFSET(H3305,-$I$2+1,0):H3305)</f>
        <v>4.0923548747698595E-4</v>
      </c>
      <c r="J3305">
        <f t="shared" ca="1" si="551"/>
        <v>1</v>
      </c>
      <c r="K3305">
        <f t="shared" ca="1" si="552"/>
        <v>1</v>
      </c>
      <c r="L3305">
        <f t="shared" ca="1" si="553"/>
        <v>299.99999999997584</v>
      </c>
      <c r="M3305">
        <f t="shared" ca="1" si="554"/>
        <v>66762.500000000189</v>
      </c>
      <c r="N3305">
        <f t="shared" ca="1" si="555"/>
        <v>299.99999999997584</v>
      </c>
      <c r="O3305">
        <f t="shared" ca="1" si="556"/>
        <v>55587.500000000095</v>
      </c>
      <c r="P3305">
        <f t="shared" ca="1" si="559"/>
        <v>277.4304878220633</v>
      </c>
      <c r="Q3305">
        <f t="shared" ca="1" si="560"/>
        <v>222.34999999999508</v>
      </c>
      <c r="R3305">
        <f t="shared" ca="1" si="557"/>
        <v>4.5138235847278522E-3</v>
      </c>
      <c r="S3305">
        <f t="shared" ca="1" si="558"/>
        <v>5.4261813248921587E-3</v>
      </c>
    </row>
    <row r="3306" spans="1:19" x14ac:dyDescent="0.25">
      <c r="A3306" s="1">
        <v>38028</v>
      </c>
      <c r="B3306">
        <v>95.424999999999997</v>
      </c>
      <c r="C3306">
        <v>95.57</v>
      </c>
      <c r="D3306">
        <v>95.41</v>
      </c>
      <c r="E3306">
        <v>95.55</v>
      </c>
      <c r="F3306">
        <f ca="1">AVERAGE(E3306:OFFSET(E3306,-$F$2+1,0))</f>
        <v>95.392749999999992</v>
      </c>
      <c r="G3306">
        <f t="shared" ca="1" si="550"/>
        <v>1</v>
      </c>
      <c r="H3306">
        <v>1.2999999999999999E-3</v>
      </c>
      <c r="I3306">
        <f ca="1">STDEV(OFFSET(H3306,-$I$2+1,0):H3306)</f>
        <v>5.0458424782973024E-4</v>
      </c>
      <c r="J3306">
        <f t="shared" ca="1" si="551"/>
        <v>1</v>
      </c>
      <c r="K3306">
        <f t="shared" ca="1" si="552"/>
        <v>1</v>
      </c>
      <c r="L3306">
        <f t="shared" ca="1" si="553"/>
        <v>-12.499999999988631</v>
      </c>
      <c r="M3306">
        <f t="shared" ca="1" si="554"/>
        <v>66750.000000000204</v>
      </c>
      <c r="N3306">
        <f t="shared" ca="1" si="555"/>
        <v>-12.499999999988631</v>
      </c>
      <c r="O3306">
        <f t="shared" ca="1" si="556"/>
        <v>55575.000000000109</v>
      </c>
      <c r="P3306">
        <f t="shared" ca="1" si="559"/>
        <v>277.36810183424637</v>
      </c>
      <c r="Q3306">
        <f t="shared" ca="1" si="560"/>
        <v>222.29999999999512</v>
      </c>
      <c r="R3306">
        <f t="shared" ca="1" si="557"/>
        <v>-1.8723085564483949E-4</v>
      </c>
      <c r="S3306">
        <f t="shared" ca="1" si="558"/>
        <v>-2.2487069934767006E-4</v>
      </c>
    </row>
    <row r="3307" spans="1:19" x14ac:dyDescent="0.25">
      <c r="A3307" s="1">
        <v>38029</v>
      </c>
      <c r="B3307">
        <v>95.545000000000002</v>
      </c>
      <c r="C3307">
        <v>95.56</v>
      </c>
      <c r="D3307">
        <v>95.53</v>
      </c>
      <c r="E3307">
        <v>95.545000000000002</v>
      </c>
      <c r="F3307">
        <f ca="1">AVERAGE(E3307:OFFSET(E3307,-$F$2+1,0))</f>
        <v>95.399124999999998</v>
      </c>
      <c r="G3307">
        <f t="shared" ca="1" si="550"/>
        <v>1</v>
      </c>
      <c r="H3307">
        <v>-1E-4</v>
      </c>
      <c r="I3307">
        <f ca="1">STDEV(OFFSET(H3307,-$I$2+1,0):H3307)</f>
        <v>5.0458424782973024E-4</v>
      </c>
      <c r="J3307">
        <f t="shared" ca="1" si="551"/>
        <v>1</v>
      </c>
      <c r="K3307">
        <f t="shared" ca="1" si="552"/>
        <v>1</v>
      </c>
      <c r="L3307">
        <f t="shared" ca="1" si="553"/>
        <v>87.499999999991473</v>
      </c>
      <c r="M3307">
        <f t="shared" ca="1" si="554"/>
        <v>66837.500000000189</v>
      </c>
      <c r="N3307">
        <f t="shared" ca="1" si="555"/>
        <v>87.499999999991473</v>
      </c>
      <c r="O3307">
        <f t="shared" ca="1" si="556"/>
        <v>55662.500000000102</v>
      </c>
      <c r="P3307">
        <f t="shared" ca="1" si="559"/>
        <v>277.80480374896507</v>
      </c>
      <c r="Q3307">
        <f t="shared" ca="1" si="560"/>
        <v>222.64999999999506</v>
      </c>
      <c r="R3307">
        <f t="shared" ca="1" si="557"/>
        <v>1.310861423220842E-3</v>
      </c>
      <c r="S3307">
        <f t="shared" ca="1" si="558"/>
        <v>1.5744489428698391E-3</v>
      </c>
    </row>
    <row r="3308" spans="1:19" x14ac:dyDescent="0.25">
      <c r="A3308" s="1">
        <v>38030</v>
      </c>
      <c r="B3308">
        <v>95.55</v>
      </c>
      <c r="C3308">
        <v>95.605000000000004</v>
      </c>
      <c r="D3308">
        <v>95.545000000000002</v>
      </c>
      <c r="E3308">
        <v>95.58</v>
      </c>
      <c r="F3308">
        <f ca="1">AVERAGE(E3308:OFFSET(E3308,-$F$2+1,0))</f>
        <v>95.405999999999992</v>
      </c>
      <c r="G3308">
        <f t="shared" ref="G3308:G3371" ca="1" si="561">IF(F3308&gt;=F3307,1,-1)</f>
        <v>1</v>
      </c>
      <c r="H3308">
        <v>4.0000000000000002E-4</v>
      </c>
      <c r="I3308">
        <f ca="1">STDEV(OFFSET(H3308,-$I$2+1,0):H3308)</f>
        <v>5.0832542415474877E-4</v>
      </c>
      <c r="J3308">
        <f t="shared" ref="J3308:J3371" ca="1" si="562">IF(ABS(H3308)&lt;$J$1*I3307,G3308,J3307)</f>
        <v>1</v>
      </c>
      <c r="K3308">
        <f t="shared" ref="K3308:K3371" ca="1" si="563">IF(ABS(H3308)&gt;$K$1*I3307,G3308,K3307)</f>
        <v>1</v>
      </c>
      <c r="L3308">
        <f t="shared" ca="1" si="553"/>
        <v>0</v>
      </c>
      <c r="M3308">
        <f t="shared" ca="1" si="554"/>
        <v>66837.500000000189</v>
      </c>
      <c r="N3308">
        <f t="shared" ca="1" si="555"/>
        <v>0</v>
      </c>
      <c r="O3308">
        <f t="shared" ca="1" si="556"/>
        <v>55662.500000000102</v>
      </c>
      <c r="P3308">
        <f t="shared" ca="1" si="559"/>
        <v>277.80480374896507</v>
      </c>
      <c r="Q3308">
        <f t="shared" ca="1" si="560"/>
        <v>222.64999999999506</v>
      </c>
      <c r="R3308">
        <f t="shared" ca="1" si="557"/>
        <v>0</v>
      </c>
      <c r="S3308">
        <f t="shared" ca="1" si="558"/>
        <v>0</v>
      </c>
    </row>
    <row r="3309" spans="1:19" x14ac:dyDescent="0.25">
      <c r="A3309" s="1">
        <v>38034</v>
      </c>
      <c r="B3309">
        <v>95.584999999999994</v>
      </c>
      <c r="C3309">
        <v>95.6</v>
      </c>
      <c r="D3309">
        <v>95.57</v>
      </c>
      <c r="E3309">
        <v>95.58</v>
      </c>
      <c r="F3309">
        <f ca="1">AVERAGE(E3309:OFFSET(E3309,-$F$2+1,0))</f>
        <v>95.412749999999988</v>
      </c>
      <c r="G3309">
        <f t="shared" ca="1" si="561"/>
        <v>1</v>
      </c>
      <c r="H3309">
        <v>0</v>
      </c>
      <c r="I3309">
        <f ca="1">STDEV(OFFSET(H3309,-$I$2+1,0):H3309)</f>
        <v>5.0832542415474877E-4</v>
      </c>
      <c r="J3309">
        <f t="shared" ca="1" si="562"/>
        <v>1</v>
      </c>
      <c r="K3309">
        <f t="shared" ca="1" si="563"/>
        <v>1</v>
      </c>
      <c r="L3309">
        <f t="shared" ref="L3309:L3372" ca="1" si="564">J3309*($E3310-$E3309)*$L$2</f>
        <v>0</v>
      </c>
      <c r="M3309">
        <f t="shared" ref="M3309:M3372" ca="1" si="565">M3308+L3309</f>
        <v>66837.500000000189</v>
      </c>
      <c r="N3309">
        <f t="shared" ref="N3309:N3372" ca="1" si="566">K3309*($E3310-$E3309)*$L$2</f>
        <v>0</v>
      </c>
      <c r="O3309">
        <f t="shared" ref="O3309:O3372" ca="1" si="567">O3308+N3309</f>
        <v>55662.500000000102</v>
      </c>
      <c r="P3309">
        <f t="shared" ca="1" si="559"/>
        <v>277.80480374896507</v>
      </c>
      <c r="Q3309">
        <f t="shared" ca="1" si="560"/>
        <v>222.64999999999506</v>
      </c>
      <c r="R3309">
        <f t="shared" ref="R3309:R3372" ca="1" si="568">L3309/M3308</f>
        <v>0</v>
      </c>
      <c r="S3309">
        <f t="shared" ref="S3309:S3372" ca="1" si="569">N3309/O3308</f>
        <v>0</v>
      </c>
    </row>
    <row r="3310" spans="1:19" x14ac:dyDescent="0.25">
      <c r="A3310" s="1">
        <v>38035</v>
      </c>
      <c r="B3310">
        <v>95.59</v>
      </c>
      <c r="C3310">
        <v>95.63</v>
      </c>
      <c r="D3310">
        <v>95.58</v>
      </c>
      <c r="E3310">
        <v>95.58</v>
      </c>
      <c r="F3310">
        <f ca="1">AVERAGE(E3310:OFFSET(E3310,-$F$2+1,0))</f>
        <v>95.41987499999999</v>
      </c>
      <c r="G3310">
        <f t="shared" ca="1" si="561"/>
        <v>1</v>
      </c>
      <c r="H3310">
        <v>0</v>
      </c>
      <c r="I3310">
        <f ca="1">STDEV(OFFSET(H3310,-$I$2+1,0):H3310)</f>
        <v>5.0832542415474877E-4</v>
      </c>
      <c r="J3310">
        <f t="shared" ca="1" si="562"/>
        <v>1</v>
      </c>
      <c r="K3310">
        <f t="shared" ca="1" si="563"/>
        <v>1</v>
      </c>
      <c r="L3310">
        <f t="shared" ca="1" si="564"/>
        <v>0</v>
      </c>
      <c r="M3310">
        <f t="shared" ca="1" si="565"/>
        <v>66837.500000000189</v>
      </c>
      <c r="N3310">
        <f t="shared" ca="1" si="566"/>
        <v>0</v>
      </c>
      <c r="O3310">
        <f t="shared" ca="1" si="567"/>
        <v>55662.500000000102</v>
      </c>
      <c r="P3310">
        <f t="shared" ref="P3310:P3373" ca="1" si="570">P3309*(1+L3310/O3309)</f>
        <v>277.80480374896507</v>
      </c>
      <c r="Q3310">
        <f t="shared" ref="Q3310:Q3373" ca="1" si="571">Q3309*(1+N3310/O3309)</f>
        <v>222.64999999999506</v>
      </c>
      <c r="R3310">
        <f t="shared" ca="1" si="568"/>
        <v>0</v>
      </c>
      <c r="S3310">
        <f t="shared" ca="1" si="569"/>
        <v>0</v>
      </c>
    </row>
    <row r="3311" spans="1:19" x14ac:dyDescent="0.25">
      <c r="A3311" s="1">
        <v>38036</v>
      </c>
      <c r="B3311">
        <v>95.58</v>
      </c>
      <c r="C3311">
        <v>95.594999999999999</v>
      </c>
      <c r="D3311">
        <v>95.555000000000007</v>
      </c>
      <c r="E3311">
        <v>95.58</v>
      </c>
      <c r="F3311">
        <f ca="1">AVERAGE(E3311:OFFSET(E3311,-$F$2+1,0))</f>
        <v>95.426999999999992</v>
      </c>
      <c r="G3311">
        <f t="shared" ca="1" si="561"/>
        <v>1</v>
      </c>
      <c r="H3311">
        <v>0</v>
      </c>
      <c r="I3311">
        <f ca="1">STDEV(OFFSET(H3311,-$I$2+1,0):H3311)</f>
        <v>5.0832542415474877E-4</v>
      </c>
      <c r="J3311">
        <f t="shared" ca="1" si="562"/>
        <v>1</v>
      </c>
      <c r="K3311">
        <f t="shared" ca="1" si="563"/>
        <v>1</v>
      </c>
      <c r="L3311">
        <f t="shared" ca="1" si="564"/>
        <v>-112.50000000000426</v>
      </c>
      <c r="M3311">
        <f t="shared" ca="1" si="565"/>
        <v>66725.000000000189</v>
      </c>
      <c r="N3311">
        <f t="shared" ca="1" si="566"/>
        <v>-112.50000000000426</v>
      </c>
      <c r="O3311">
        <f t="shared" ca="1" si="567"/>
        <v>55550.000000000095</v>
      </c>
      <c r="P3311">
        <f t="shared" ca="1" si="570"/>
        <v>277.24332985861236</v>
      </c>
      <c r="Q3311">
        <f t="shared" ca="1" si="571"/>
        <v>222.19999999999507</v>
      </c>
      <c r="R3311">
        <f t="shared" ca="1" si="568"/>
        <v>-1.6831868337386039E-3</v>
      </c>
      <c r="S3311">
        <f t="shared" ca="1" si="569"/>
        <v>-2.0211093644734615E-3</v>
      </c>
    </row>
    <row r="3312" spans="1:19" x14ac:dyDescent="0.25">
      <c r="A3312" s="1">
        <v>38037</v>
      </c>
      <c r="B3312">
        <v>95.59</v>
      </c>
      <c r="C3312">
        <v>95.59</v>
      </c>
      <c r="D3312">
        <v>95.52</v>
      </c>
      <c r="E3312">
        <v>95.534999999999997</v>
      </c>
      <c r="F3312">
        <f ca="1">AVERAGE(E3312:OFFSET(E3312,-$F$2+1,0))</f>
        <v>95.43312499999999</v>
      </c>
      <c r="G3312">
        <f t="shared" ca="1" si="561"/>
        <v>1</v>
      </c>
      <c r="H3312">
        <v>-5.0000000000000001E-4</v>
      </c>
      <c r="I3312">
        <f ca="1">STDEV(OFFSET(H3312,-$I$2+1,0):H3312)</f>
        <v>5.2173798626876835E-4</v>
      </c>
      <c r="J3312">
        <f t="shared" ca="1" si="562"/>
        <v>1</v>
      </c>
      <c r="K3312">
        <f t="shared" ca="1" si="563"/>
        <v>1</v>
      </c>
      <c r="L3312">
        <f t="shared" ca="1" si="564"/>
        <v>112.50000000000426</v>
      </c>
      <c r="M3312">
        <f t="shared" ca="1" si="565"/>
        <v>66837.500000000189</v>
      </c>
      <c r="N3312">
        <f t="shared" ca="1" si="566"/>
        <v>112.50000000000426</v>
      </c>
      <c r="O3312">
        <f t="shared" ca="1" si="567"/>
        <v>55662.500000000102</v>
      </c>
      <c r="P3312">
        <f t="shared" ca="1" si="570"/>
        <v>277.80480374896507</v>
      </c>
      <c r="Q3312">
        <f t="shared" ca="1" si="571"/>
        <v>222.64999999999506</v>
      </c>
      <c r="R3312">
        <f t="shared" ca="1" si="568"/>
        <v>1.6860247283627418E-3</v>
      </c>
      <c r="S3312">
        <f t="shared" ca="1" si="569"/>
        <v>2.0252025202520986E-3</v>
      </c>
    </row>
    <row r="3313" spans="1:19" x14ac:dyDescent="0.25">
      <c r="A3313" s="1">
        <v>38040</v>
      </c>
      <c r="B3313">
        <v>95.53</v>
      </c>
      <c r="C3313">
        <v>95.584999999999994</v>
      </c>
      <c r="D3313">
        <v>95.53</v>
      </c>
      <c r="E3313">
        <v>95.58</v>
      </c>
      <c r="F3313">
        <f ca="1">AVERAGE(E3313:OFFSET(E3313,-$F$2+1,0))</f>
        <v>95.441374999999979</v>
      </c>
      <c r="G3313">
        <f t="shared" ca="1" si="561"/>
        <v>1</v>
      </c>
      <c r="H3313">
        <v>5.0000000000000001E-4</v>
      </c>
      <c r="I3313">
        <f ca="1">STDEV(OFFSET(H3313,-$I$2+1,0):H3313)</f>
        <v>5.2962250707461439E-4</v>
      </c>
      <c r="J3313">
        <f t="shared" ca="1" si="562"/>
        <v>1</v>
      </c>
      <c r="K3313">
        <f t="shared" ca="1" si="563"/>
        <v>1</v>
      </c>
      <c r="L3313">
        <f t="shared" ca="1" si="564"/>
        <v>37.500000000001421</v>
      </c>
      <c r="M3313">
        <f t="shared" ca="1" si="565"/>
        <v>66875.000000000189</v>
      </c>
      <c r="N3313">
        <f t="shared" ca="1" si="566"/>
        <v>37.500000000001421</v>
      </c>
      <c r="O3313">
        <f t="shared" ca="1" si="567"/>
        <v>55700.000000000102</v>
      </c>
      <c r="P3313">
        <f t="shared" ca="1" si="570"/>
        <v>277.99196171241601</v>
      </c>
      <c r="Q3313">
        <f t="shared" ca="1" si="571"/>
        <v>222.79999999999507</v>
      </c>
      <c r="R3313">
        <f t="shared" ca="1" si="568"/>
        <v>5.6106227791286804E-4</v>
      </c>
      <c r="S3313">
        <f t="shared" ca="1" si="569"/>
        <v>6.7370312149115383E-4</v>
      </c>
    </row>
    <row r="3314" spans="1:19" x14ac:dyDescent="0.25">
      <c r="A3314" s="1">
        <v>38041</v>
      </c>
      <c r="B3314">
        <v>95.584999999999994</v>
      </c>
      <c r="C3314">
        <v>95.625</v>
      </c>
      <c r="D3314">
        <v>95.575000000000003</v>
      </c>
      <c r="E3314">
        <v>95.594999999999999</v>
      </c>
      <c r="F3314">
        <f ca="1">AVERAGE(E3314:OFFSET(E3314,-$F$2+1,0))</f>
        <v>95.448249999999973</v>
      </c>
      <c r="G3314">
        <f t="shared" ca="1" si="561"/>
        <v>1</v>
      </c>
      <c r="H3314">
        <v>2.0000000000000001E-4</v>
      </c>
      <c r="I3314">
        <f ca="1">STDEV(OFFSET(H3314,-$I$2+1,0):H3314)</f>
        <v>5.2924971720152546E-4</v>
      </c>
      <c r="J3314">
        <f t="shared" ca="1" si="562"/>
        <v>1</v>
      </c>
      <c r="K3314">
        <f t="shared" ca="1" si="563"/>
        <v>1</v>
      </c>
      <c r="L3314">
        <f t="shared" ca="1" si="564"/>
        <v>37.500000000001421</v>
      </c>
      <c r="M3314">
        <f t="shared" ca="1" si="565"/>
        <v>66912.500000000189</v>
      </c>
      <c r="N3314">
        <f t="shared" ca="1" si="566"/>
        <v>37.500000000001421</v>
      </c>
      <c r="O3314">
        <f t="shared" ca="1" si="567"/>
        <v>55737.500000000102</v>
      </c>
      <c r="P3314">
        <f t="shared" ca="1" si="570"/>
        <v>278.1791196758669</v>
      </c>
      <c r="Q3314">
        <f t="shared" ca="1" si="571"/>
        <v>222.94999999999507</v>
      </c>
      <c r="R3314">
        <f t="shared" ca="1" si="568"/>
        <v>5.6074766355142149E-4</v>
      </c>
      <c r="S3314">
        <f t="shared" ca="1" si="569"/>
        <v>6.732495511669902E-4</v>
      </c>
    </row>
    <row r="3315" spans="1:19" x14ac:dyDescent="0.25">
      <c r="A3315" s="1">
        <v>38042</v>
      </c>
      <c r="B3315">
        <v>95.6</v>
      </c>
      <c r="C3315">
        <v>95.614999999999995</v>
      </c>
      <c r="D3315">
        <v>95.59</v>
      </c>
      <c r="E3315">
        <v>95.61</v>
      </c>
      <c r="F3315">
        <f ca="1">AVERAGE(E3315:OFFSET(E3315,-$F$2+1,0))</f>
        <v>95.454624999999979</v>
      </c>
      <c r="G3315">
        <f t="shared" ca="1" si="561"/>
        <v>1</v>
      </c>
      <c r="H3315">
        <v>2.0000000000000001E-4</v>
      </c>
      <c r="I3315">
        <f ca="1">STDEV(OFFSET(H3315,-$I$2+1,0):H3315)</f>
        <v>5.3001986060107116E-4</v>
      </c>
      <c r="J3315">
        <f t="shared" ca="1" si="562"/>
        <v>1</v>
      </c>
      <c r="K3315">
        <f t="shared" ca="1" si="563"/>
        <v>1</v>
      </c>
      <c r="L3315">
        <f t="shared" ca="1" si="564"/>
        <v>-37.500000000001421</v>
      </c>
      <c r="M3315">
        <f t="shared" ca="1" si="565"/>
        <v>66875.000000000189</v>
      </c>
      <c r="N3315">
        <f t="shared" ca="1" si="566"/>
        <v>-37.500000000001421</v>
      </c>
      <c r="O3315">
        <f t="shared" ca="1" si="567"/>
        <v>55700.000000000102</v>
      </c>
      <c r="P3315">
        <f t="shared" ca="1" si="570"/>
        <v>277.99196171241601</v>
      </c>
      <c r="Q3315">
        <f t="shared" ca="1" si="571"/>
        <v>222.79999999999507</v>
      </c>
      <c r="R3315">
        <f t="shared" ca="1" si="568"/>
        <v>-5.6043340183076879E-4</v>
      </c>
      <c r="S3315">
        <f t="shared" ca="1" si="569"/>
        <v>-6.7279659116396232E-4</v>
      </c>
    </row>
    <row r="3316" spans="1:19" x14ac:dyDescent="0.25">
      <c r="A3316" s="1">
        <v>38043</v>
      </c>
      <c r="B3316">
        <v>95.605000000000004</v>
      </c>
      <c r="C3316">
        <v>95.614999999999995</v>
      </c>
      <c r="D3316">
        <v>95.56</v>
      </c>
      <c r="E3316">
        <v>95.594999999999999</v>
      </c>
      <c r="F3316">
        <f ca="1">AVERAGE(E3316:OFFSET(E3316,-$F$2+1,0))</f>
        <v>95.461374999999975</v>
      </c>
      <c r="G3316">
        <f t="shared" ca="1" si="561"/>
        <v>1</v>
      </c>
      <c r="H3316">
        <v>-2.0000000000000001E-4</v>
      </c>
      <c r="I3316">
        <f ca="1">STDEV(OFFSET(H3316,-$I$2+1,0):H3316)</f>
        <v>4.8330005935073194E-4</v>
      </c>
      <c r="J3316">
        <f t="shared" ca="1" si="562"/>
        <v>1</v>
      </c>
      <c r="K3316">
        <f t="shared" ca="1" si="563"/>
        <v>1</v>
      </c>
      <c r="L3316">
        <f t="shared" ca="1" si="564"/>
        <v>25.00000000001279</v>
      </c>
      <c r="M3316">
        <f t="shared" ca="1" si="565"/>
        <v>66900.000000000204</v>
      </c>
      <c r="N3316">
        <f t="shared" ca="1" si="566"/>
        <v>25.00000000001279</v>
      </c>
      <c r="O3316">
        <f t="shared" ca="1" si="567"/>
        <v>55725.000000000116</v>
      </c>
      <c r="P3316">
        <f t="shared" ca="1" si="570"/>
        <v>278.11673368804998</v>
      </c>
      <c r="Q3316">
        <f t="shared" ca="1" si="571"/>
        <v>222.89999999999509</v>
      </c>
      <c r="R3316">
        <f t="shared" ca="1" si="568"/>
        <v>3.7383177570112479E-4</v>
      </c>
      <c r="S3316">
        <f t="shared" ca="1" si="569"/>
        <v>4.4883303411153938E-4</v>
      </c>
    </row>
    <row r="3317" spans="1:19" x14ac:dyDescent="0.25">
      <c r="A3317" s="1">
        <v>38044</v>
      </c>
      <c r="B3317">
        <v>95.594999999999999</v>
      </c>
      <c r="C3317">
        <v>95.63</v>
      </c>
      <c r="D3317">
        <v>95.594999999999999</v>
      </c>
      <c r="E3317">
        <v>95.605000000000004</v>
      </c>
      <c r="F3317">
        <f ca="1">AVERAGE(E3317:OFFSET(E3317,-$F$2+1,0))</f>
        <v>95.46837499999998</v>
      </c>
      <c r="G3317">
        <f t="shared" ca="1" si="561"/>
        <v>1</v>
      </c>
      <c r="H3317">
        <v>1E-4</v>
      </c>
      <c r="I3317">
        <f ca="1">STDEV(OFFSET(H3317,-$I$2+1,0):H3317)</f>
        <v>4.7779647726224449E-4</v>
      </c>
      <c r="J3317">
        <f t="shared" ca="1" si="562"/>
        <v>1</v>
      </c>
      <c r="K3317">
        <f t="shared" ca="1" si="563"/>
        <v>1</v>
      </c>
      <c r="L3317">
        <f t="shared" ca="1" si="564"/>
        <v>-25.00000000001279</v>
      </c>
      <c r="M3317">
        <f t="shared" ca="1" si="565"/>
        <v>66875.000000000189</v>
      </c>
      <c r="N3317">
        <f t="shared" ca="1" si="566"/>
        <v>-25.00000000001279</v>
      </c>
      <c r="O3317">
        <f t="shared" ca="1" si="567"/>
        <v>55700.000000000102</v>
      </c>
      <c r="P3317">
        <f t="shared" ca="1" si="570"/>
        <v>277.99196171241596</v>
      </c>
      <c r="Q3317">
        <f t="shared" ca="1" si="571"/>
        <v>222.79999999999504</v>
      </c>
      <c r="R3317">
        <f t="shared" ca="1" si="568"/>
        <v>-3.7369207772814219E-4</v>
      </c>
      <c r="S3317">
        <f t="shared" ca="1" si="569"/>
        <v>-4.4863167339637036E-4</v>
      </c>
    </row>
    <row r="3318" spans="1:19" x14ac:dyDescent="0.25">
      <c r="A3318" s="1">
        <v>38047</v>
      </c>
      <c r="B3318">
        <v>95.605000000000004</v>
      </c>
      <c r="C3318">
        <v>95.63</v>
      </c>
      <c r="D3318">
        <v>95.58</v>
      </c>
      <c r="E3318">
        <v>95.594999999999999</v>
      </c>
      <c r="F3318">
        <f ca="1">AVERAGE(E3318:OFFSET(E3318,-$F$2+1,0))</f>
        <v>95.475124999999963</v>
      </c>
      <c r="G3318">
        <f t="shared" ca="1" si="561"/>
        <v>1</v>
      </c>
      <c r="H3318">
        <v>-1E-4</v>
      </c>
      <c r="I3318">
        <f ca="1">STDEV(OFFSET(H3318,-$I$2+1,0):H3318)</f>
        <v>4.8002192932362876E-4</v>
      </c>
      <c r="J3318">
        <f t="shared" ca="1" si="562"/>
        <v>1</v>
      </c>
      <c r="K3318">
        <f t="shared" ca="1" si="563"/>
        <v>1</v>
      </c>
      <c r="L3318">
        <f t="shared" ca="1" si="564"/>
        <v>-124.99999999999289</v>
      </c>
      <c r="M3318">
        <f t="shared" ca="1" si="565"/>
        <v>66750.000000000189</v>
      </c>
      <c r="N3318">
        <f t="shared" ca="1" si="566"/>
        <v>-124.99999999999289</v>
      </c>
      <c r="O3318">
        <f t="shared" ca="1" si="567"/>
        <v>55575.000000000109</v>
      </c>
      <c r="P3318">
        <f t="shared" ca="1" si="570"/>
        <v>277.36810183424632</v>
      </c>
      <c r="Q3318">
        <f t="shared" ca="1" si="571"/>
        <v>222.29999999999509</v>
      </c>
      <c r="R3318">
        <f t="shared" ca="1" si="568"/>
        <v>-1.8691588785045613E-3</v>
      </c>
      <c r="S3318">
        <f t="shared" ca="1" si="569"/>
        <v>-2.2441651705564212E-3</v>
      </c>
    </row>
    <row r="3319" spans="1:19" x14ac:dyDescent="0.25">
      <c r="A3319" s="1">
        <v>38048</v>
      </c>
      <c r="B3319">
        <v>95.594999999999999</v>
      </c>
      <c r="C3319">
        <v>95.594999999999999</v>
      </c>
      <c r="D3319">
        <v>95.53</v>
      </c>
      <c r="E3319">
        <v>95.545000000000002</v>
      </c>
      <c r="F3319">
        <f ca="1">AVERAGE(E3319:OFFSET(E3319,-$F$2+1,0))</f>
        <v>95.482249999999979</v>
      </c>
      <c r="G3319">
        <f t="shared" ca="1" si="561"/>
        <v>1</v>
      </c>
      <c r="H3319">
        <v>-5.0000000000000001E-4</v>
      </c>
      <c r="I3319">
        <f ca="1">STDEV(OFFSET(H3319,-$I$2+1,0):H3319)</f>
        <v>4.9725562630777414E-4</v>
      </c>
      <c r="J3319">
        <f t="shared" ca="1" si="562"/>
        <v>1</v>
      </c>
      <c r="K3319">
        <f t="shared" ca="1" si="563"/>
        <v>1</v>
      </c>
      <c r="L3319">
        <f t="shared" ca="1" si="564"/>
        <v>-12.499999999988631</v>
      </c>
      <c r="M3319">
        <f t="shared" ca="1" si="565"/>
        <v>66737.500000000204</v>
      </c>
      <c r="N3319">
        <f t="shared" ca="1" si="566"/>
        <v>-12.499999999988631</v>
      </c>
      <c r="O3319">
        <f t="shared" ca="1" si="567"/>
        <v>55562.500000000124</v>
      </c>
      <c r="P3319">
        <f t="shared" ca="1" si="570"/>
        <v>277.30571584642939</v>
      </c>
      <c r="Q3319">
        <f t="shared" ca="1" si="571"/>
        <v>222.24999999999514</v>
      </c>
      <c r="R3319">
        <f t="shared" ca="1" si="568"/>
        <v>-1.8726591760282542E-4</v>
      </c>
      <c r="S3319">
        <f t="shared" ca="1" si="569"/>
        <v>-2.2492127755265149E-4</v>
      </c>
    </row>
    <row r="3320" spans="1:19" x14ac:dyDescent="0.25">
      <c r="A3320" s="1">
        <v>38049</v>
      </c>
      <c r="B3320">
        <v>95.545000000000002</v>
      </c>
      <c r="C3320">
        <v>95.545000000000002</v>
      </c>
      <c r="D3320">
        <v>95.49</v>
      </c>
      <c r="E3320">
        <v>95.54</v>
      </c>
      <c r="F3320">
        <f ca="1">AVERAGE(E3320:OFFSET(E3320,-$F$2+1,0))</f>
        <v>95.488749999999982</v>
      </c>
      <c r="G3320">
        <f t="shared" ca="1" si="561"/>
        <v>1</v>
      </c>
      <c r="H3320">
        <v>-1E-4</v>
      </c>
      <c r="I3320">
        <f ca="1">STDEV(OFFSET(H3320,-$I$2+1,0):H3320)</f>
        <v>4.8392583163777867E-4</v>
      </c>
      <c r="J3320">
        <f t="shared" ca="1" si="562"/>
        <v>1</v>
      </c>
      <c r="K3320">
        <f t="shared" ca="1" si="563"/>
        <v>1</v>
      </c>
      <c r="L3320">
        <f t="shared" ca="1" si="564"/>
        <v>49.999999999990052</v>
      </c>
      <c r="M3320">
        <f t="shared" ca="1" si="565"/>
        <v>66787.500000000189</v>
      </c>
      <c r="N3320">
        <f t="shared" ca="1" si="566"/>
        <v>49.999999999990052</v>
      </c>
      <c r="O3320">
        <f t="shared" ca="1" si="567"/>
        <v>55612.500000000116</v>
      </c>
      <c r="P3320">
        <f t="shared" ca="1" si="570"/>
        <v>277.55525979769726</v>
      </c>
      <c r="Q3320">
        <f t="shared" ca="1" si="571"/>
        <v>222.44999999999513</v>
      </c>
      <c r="R3320">
        <f t="shared" ca="1" si="568"/>
        <v>7.4920397078089376E-4</v>
      </c>
      <c r="S3320">
        <f t="shared" ca="1" si="569"/>
        <v>8.9988751406056141E-4</v>
      </c>
    </row>
    <row r="3321" spans="1:19" x14ac:dyDescent="0.25">
      <c r="A3321" s="1">
        <v>38050</v>
      </c>
      <c r="B3321">
        <v>95.54</v>
      </c>
      <c r="C3321">
        <v>95.57</v>
      </c>
      <c r="D3321">
        <v>95.51</v>
      </c>
      <c r="E3321">
        <v>95.56</v>
      </c>
      <c r="F3321">
        <f ca="1">AVERAGE(E3321:OFFSET(E3321,-$F$2+1,0))</f>
        <v>95.494374999999977</v>
      </c>
      <c r="G3321">
        <f t="shared" ca="1" si="561"/>
        <v>1</v>
      </c>
      <c r="H3321">
        <v>2.0000000000000001E-4</v>
      </c>
      <c r="I3321">
        <f ca="1">STDEV(OFFSET(H3321,-$I$2+1,0):H3321)</f>
        <v>4.8479512764617759E-4</v>
      </c>
      <c r="J3321">
        <f t="shared" ca="1" si="562"/>
        <v>1</v>
      </c>
      <c r="K3321">
        <f t="shared" ca="1" si="563"/>
        <v>1</v>
      </c>
      <c r="L3321">
        <f t="shared" ca="1" si="564"/>
        <v>362.49999999999005</v>
      </c>
      <c r="M3321">
        <f t="shared" ca="1" si="565"/>
        <v>67150.000000000175</v>
      </c>
      <c r="N3321">
        <f t="shared" ca="1" si="566"/>
        <v>362.49999999999005</v>
      </c>
      <c r="O3321">
        <f t="shared" ca="1" si="567"/>
        <v>55975.000000000109</v>
      </c>
      <c r="P3321">
        <f t="shared" ca="1" si="570"/>
        <v>279.36445344438931</v>
      </c>
      <c r="Q3321">
        <f t="shared" ca="1" si="571"/>
        <v>223.89999999999506</v>
      </c>
      <c r="R3321">
        <f t="shared" ca="1" si="568"/>
        <v>5.4276623619687672E-3</v>
      </c>
      <c r="S3321">
        <f t="shared" ca="1" si="569"/>
        <v>6.5183187233084161E-3</v>
      </c>
    </row>
    <row r="3322" spans="1:19" x14ac:dyDescent="0.25">
      <c r="A3322" s="1">
        <v>38051</v>
      </c>
      <c r="B3322">
        <v>95.564999999999998</v>
      </c>
      <c r="C3322">
        <v>95.73</v>
      </c>
      <c r="D3322">
        <v>95.54</v>
      </c>
      <c r="E3322">
        <v>95.704999999999998</v>
      </c>
      <c r="F3322">
        <f ca="1">AVERAGE(E3322:OFFSET(E3322,-$F$2+1,0))</f>
        <v>95.503499999999974</v>
      </c>
      <c r="G3322">
        <f t="shared" ca="1" si="561"/>
        <v>1</v>
      </c>
      <c r="H3322">
        <v>1.5E-3</v>
      </c>
      <c r="I3322">
        <f ca="1">STDEV(OFFSET(H3322,-$I$2+1,0):H3322)</f>
        <v>5.4760242973587287E-4</v>
      </c>
      <c r="J3322">
        <f t="shared" ca="1" si="562"/>
        <v>1</v>
      </c>
      <c r="K3322">
        <f t="shared" ca="1" si="563"/>
        <v>1</v>
      </c>
      <c r="L3322">
        <f t="shared" ca="1" si="564"/>
        <v>62.500000000014211</v>
      </c>
      <c r="M3322">
        <f t="shared" ca="1" si="565"/>
        <v>67212.500000000189</v>
      </c>
      <c r="N3322">
        <f t="shared" ca="1" si="566"/>
        <v>62.500000000014211</v>
      </c>
      <c r="O3322">
        <f t="shared" ca="1" si="567"/>
        <v>56037.500000000124</v>
      </c>
      <c r="P3322">
        <f t="shared" ca="1" si="570"/>
        <v>279.67638338347427</v>
      </c>
      <c r="Q3322">
        <f t="shared" ca="1" si="571"/>
        <v>224.14999999999515</v>
      </c>
      <c r="R3322">
        <f t="shared" ca="1" si="568"/>
        <v>9.3075204765471402E-4</v>
      </c>
      <c r="S3322">
        <f t="shared" ca="1" si="569"/>
        <v>1.1165698972758211E-3</v>
      </c>
    </row>
    <row r="3323" spans="1:19" x14ac:dyDescent="0.25">
      <c r="A3323" s="1">
        <v>38054</v>
      </c>
      <c r="B3323">
        <v>95.694999999999993</v>
      </c>
      <c r="C3323">
        <v>95.74</v>
      </c>
      <c r="D3323">
        <v>95.694999999999993</v>
      </c>
      <c r="E3323">
        <v>95.73</v>
      </c>
      <c r="F3323">
        <f ca="1">AVERAGE(E3323:OFFSET(E3323,-$F$2+1,0))</f>
        <v>95.513249999999985</v>
      </c>
      <c r="G3323">
        <f t="shared" ca="1" si="561"/>
        <v>1</v>
      </c>
      <c r="H3323">
        <v>2.9999999999999997E-4</v>
      </c>
      <c r="I3323">
        <f ca="1">STDEV(OFFSET(H3323,-$I$2+1,0):H3323)</f>
        <v>5.1339940335806884E-4</v>
      </c>
      <c r="J3323">
        <f t="shared" ca="1" si="562"/>
        <v>1</v>
      </c>
      <c r="K3323">
        <f t="shared" ca="1" si="563"/>
        <v>1</v>
      </c>
      <c r="L3323">
        <f t="shared" ca="1" si="564"/>
        <v>-25.00000000001279</v>
      </c>
      <c r="M3323">
        <f t="shared" ca="1" si="565"/>
        <v>67187.500000000175</v>
      </c>
      <c r="N3323">
        <f t="shared" ca="1" si="566"/>
        <v>-25.00000000001279</v>
      </c>
      <c r="O3323">
        <f t="shared" ca="1" si="567"/>
        <v>56012.500000000109</v>
      </c>
      <c r="P3323">
        <f t="shared" ca="1" si="570"/>
        <v>279.55161140784031</v>
      </c>
      <c r="Q3323">
        <f t="shared" ca="1" si="571"/>
        <v>224.04999999999509</v>
      </c>
      <c r="R3323">
        <f t="shared" ca="1" si="568"/>
        <v>-3.7195462153636184E-4</v>
      </c>
      <c r="S3323">
        <f t="shared" ca="1" si="569"/>
        <v>-4.4612982377894688E-4</v>
      </c>
    </row>
    <row r="3324" spans="1:19" x14ac:dyDescent="0.25">
      <c r="A3324" s="1">
        <v>38055</v>
      </c>
      <c r="B3324">
        <v>95.73</v>
      </c>
      <c r="C3324">
        <v>95.745000000000005</v>
      </c>
      <c r="D3324">
        <v>95.71</v>
      </c>
      <c r="E3324">
        <v>95.72</v>
      </c>
      <c r="F3324">
        <f ca="1">AVERAGE(E3324:OFFSET(E3324,-$F$2+1,0))</f>
        <v>95.519499999999979</v>
      </c>
      <c r="G3324">
        <f t="shared" ca="1" si="561"/>
        <v>1</v>
      </c>
      <c r="H3324">
        <v>-1E-4</v>
      </c>
      <c r="I3324">
        <f ca="1">STDEV(OFFSET(H3324,-$I$2+1,0):H3324)</f>
        <v>5.1615990994223775E-4</v>
      </c>
      <c r="J3324">
        <f t="shared" ca="1" si="562"/>
        <v>1</v>
      </c>
      <c r="K3324">
        <f t="shared" ca="1" si="563"/>
        <v>1</v>
      </c>
      <c r="L3324">
        <f t="shared" ca="1" si="564"/>
        <v>-49.999999999990052</v>
      </c>
      <c r="M3324">
        <f t="shared" ca="1" si="565"/>
        <v>67137.500000000189</v>
      </c>
      <c r="N3324">
        <f t="shared" ca="1" si="566"/>
        <v>-49.999999999990052</v>
      </c>
      <c r="O3324">
        <f t="shared" ca="1" si="567"/>
        <v>55962.500000000116</v>
      </c>
      <c r="P3324">
        <f t="shared" ca="1" si="570"/>
        <v>279.3020674565725</v>
      </c>
      <c r="Q3324">
        <f t="shared" ca="1" si="571"/>
        <v>223.84999999999513</v>
      </c>
      <c r="R3324">
        <f t="shared" ca="1" si="568"/>
        <v>-7.4418604651147792E-4</v>
      </c>
      <c r="S3324">
        <f t="shared" ca="1" si="569"/>
        <v>-8.9265788886391351E-4</v>
      </c>
    </row>
    <row r="3325" spans="1:19" x14ac:dyDescent="0.25">
      <c r="A3325" s="1">
        <v>38056</v>
      </c>
      <c r="B3325">
        <v>95.72</v>
      </c>
      <c r="C3325">
        <v>95.72</v>
      </c>
      <c r="D3325">
        <v>95.69</v>
      </c>
      <c r="E3325">
        <v>95.7</v>
      </c>
      <c r="F3325">
        <f ca="1">AVERAGE(E3325:OFFSET(E3325,-$F$2+1,0))</f>
        <v>95.524999999999963</v>
      </c>
      <c r="G3325">
        <f t="shared" ca="1" si="561"/>
        <v>1</v>
      </c>
      <c r="H3325">
        <v>-2.0000000000000001E-4</v>
      </c>
      <c r="I3325">
        <f ca="1">STDEV(OFFSET(H3325,-$I$2+1,0):H3325)</f>
        <v>5.0102526462192875E-4</v>
      </c>
      <c r="J3325">
        <f t="shared" ca="1" si="562"/>
        <v>1</v>
      </c>
      <c r="K3325">
        <f t="shared" ca="1" si="563"/>
        <v>1</v>
      </c>
      <c r="L3325">
        <f t="shared" ca="1" si="564"/>
        <v>0</v>
      </c>
      <c r="M3325">
        <f t="shared" ca="1" si="565"/>
        <v>67137.500000000189</v>
      </c>
      <c r="N3325">
        <f t="shared" ca="1" si="566"/>
        <v>0</v>
      </c>
      <c r="O3325">
        <f t="shared" ca="1" si="567"/>
        <v>55962.500000000116</v>
      </c>
      <c r="P3325">
        <f t="shared" ca="1" si="570"/>
        <v>279.3020674565725</v>
      </c>
      <c r="Q3325">
        <f t="shared" ca="1" si="571"/>
        <v>223.84999999999513</v>
      </c>
      <c r="R3325">
        <f t="shared" ca="1" si="568"/>
        <v>0</v>
      </c>
      <c r="S3325">
        <f t="shared" ca="1" si="569"/>
        <v>0</v>
      </c>
    </row>
    <row r="3326" spans="1:19" x14ac:dyDescent="0.25">
      <c r="A3326" s="1">
        <v>38057</v>
      </c>
      <c r="B3326">
        <v>95.704999999999998</v>
      </c>
      <c r="C3326">
        <v>95.76</v>
      </c>
      <c r="D3326">
        <v>95.685000000000002</v>
      </c>
      <c r="E3326">
        <v>95.7</v>
      </c>
      <c r="F3326">
        <f ca="1">AVERAGE(E3326:OFFSET(E3326,-$F$2+1,0))</f>
        <v>95.529999999999973</v>
      </c>
      <c r="G3326">
        <f t="shared" ca="1" si="561"/>
        <v>1</v>
      </c>
      <c r="H3326">
        <v>0</v>
      </c>
      <c r="I3326">
        <f ca="1">STDEV(OFFSET(H3326,-$I$2+1,0):H3326)</f>
        <v>4.2127625640489915E-4</v>
      </c>
      <c r="J3326">
        <f t="shared" ca="1" si="562"/>
        <v>1</v>
      </c>
      <c r="K3326">
        <f t="shared" ca="1" si="563"/>
        <v>1</v>
      </c>
      <c r="L3326">
        <f t="shared" ca="1" si="564"/>
        <v>12.499999999988631</v>
      </c>
      <c r="M3326">
        <f t="shared" ca="1" si="565"/>
        <v>67150.000000000175</v>
      </c>
      <c r="N3326">
        <f t="shared" ca="1" si="566"/>
        <v>12.499999999988631</v>
      </c>
      <c r="O3326">
        <f t="shared" ca="1" si="567"/>
        <v>55975.000000000102</v>
      </c>
      <c r="P3326">
        <f t="shared" ca="1" si="570"/>
        <v>279.36445344438943</v>
      </c>
      <c r="Q3326">
        <f t="shared" ca="1" si="571"/>
        <v>223.89999999999509</v>
      </c>
      <c r="R3326">
        <f t="shared" ca="1" si="568"/>
        <v>1.8618506795737994E-4</v>
      </c>
      <c r="S3326">
        <f t="shared" ca="1" si="569"/>
        <v>2.2336385972729247E-4</v>
      </c>
    </row>
    <row r="3327" spans="1:19" x14ac:dyDescent="0.25">
      <c r="A3327" s="1">
        <v>38058</v>
      </c>
      <c r="B3327">
        <v>95.75</v>
      </c>
      <c r="C3327">
        <v>95.75</v>
      </c>
      <c r="D3327">
        <v>95.694999999999993</v>
      </c>
      <c r="E3327">
        <v>95.704999999999998</v>
      </c>
      <c r="F3327">
        <f ca="1">AVERAGE(E3327:OFFSET(E3327,-$F$2+1,0))</f>
        <v>95.535249999999962</v>
      </c>
      <c r="G3327">
        <f t="shared" ca="1" si="561"/>
        <v>1</v>
      </c>
      <c r="H3327">
        <v>1E-4</v>
      </c>
      <c r="I3327">
        <f ca="1">STDEV(OFFSET(H3327,-$I$2+1,0):H3327)</f>
        <v>4.1914700348006284E-4</v>
      </c>
      <c r="J3327">
        <f t="shared" ca="1" si="562"/>
        <v>1</v>
      </c>
      <c r="K3327">
        <f t="shared" ca="1" si="563"/>
        <v>1</v>
      </c>
      <c r="L3327">
        <f t="shared" ca="1" si="564"/>
        <v>0</v>
      </c>
      <c r="M3327">
        <f t="shared" ca="1" si="565"/>
        <v>67150.000000000175</v>
      </c>
      <c r="N3327">
        <f t="shared" ca="1" si="566"/>
        <v>0</v>
      </c>
      <c r="O3327">
        <f t="shared" ca="1" si="567"/>
        <v>55975.000000000102</v>
      </c>
      <c r="P3327">
        <f t="shared" ca="1" si="570"/>
        <v>279.36445344438943</v>
      </c>
      <c r="Q3327">
        <f t="shared" ca="1" si="571"/>
        <v>223.89999999999509</v>
      </c>
      <c r="R3327">
        <f t="shared" ca="1" si="568"/>
        <v>0</v>
      </c>
      <c r="S3327">
        <f t="shared" ca="1" si="569"/>
        <v>0</v>
      </c>
    </row>
    <row r="3328" spans="1:19" x14ac:dyDescent="0.25">
      <c r="A3328" s="1">
        <v>38061</v>
      </c>
      <c r="B3328">
        <v>95.71</v>
      </c>
      <c r="C3328">
        <v>95.73</v>
      </c>
      <c r="D3328">
        <v>95.685000000000002</v>
      </c>
      <c r="E3328">
        <v>95.704999999999998</v>
      </c>
      <c r="F3328">
        <f ca="1">AVERAGE(E3328:OFFSET(E3328,-$F$2+1,0))</f>
        <v>95.540999999999968</v>
      </c>
      <c r="G3328">
        <f t="shared" ca="1" si="561"/>
        <v>1</v>
      </c>
      <c r="H3328">
        <v>0</v>
      </c>
      <c r="I3328">
        <f ca="1">STDEV(OFFSET(H3328,-$I$2+1,0):H3328)</f>
        <v>4.1307575448986159E-4</v>
      </c>
      <c r="J3328">
        <f t="shared" ca="1" si="562"/>
        <v>1</v>
      </c>
      <c r="K3328">
        <f t="shared" ca="1" si="563"/>
        <v>1</v>
      </c>
      <c r="L3328">
        <f t="shared" ca="1" si="564"/>
        <v>100.00000000001563</v>
      </c>
      <c r="M3328">
        <f t="shared" ca="1" si="565"/>
        <v>67250.000000000189</v>
      </c>
      <c r="N3328">
        <f t="shared" ca="1" si="566"/>
        <v>100.00000000001563</v>
      </c>
      <c r="O3328">
        <f t="shared" ca="1" si="567"/>
        <v>56075.000000000116</v>
      </c>
      <c r="P3328">
        <f t="shared" ca="1" si="570"/>
        <v>279.86354134692527</v>
      </c>
      <c r="Q3328">
        <f t="shared" ca="1" si="571"/>
        <v>224.29999999999515</v>
      </c>
      <c r="R3328">
        <f t="shared" ca="1" si="568"/>
        <v>1.4892032762474367E-3</v>
      </c>
      <c r="S3328">
        <f t="shared" ca="1" si="569"/>
        <v>1.7865118356411871E-3</v>
      </c>
    </row>
    <row r="3329" spans="1:19" x14ac:dyDescent="0.25">
      <c r="A3329" s="1">
        <v>38062</v>
      </c>
      <c r="B3329">
        <v>95.71</v>
      </c>
      <c r="C3329">
        <v>95.75</v>
      </c>
      <c r="D3329">
        <v>95.674999999999997</v>
      </c>
      <c r="E3329">
        <v>95.745000000000005</v>
      </c>
      <c r="F3329">
        <f ca="1">AVERAGE(E3329:OFFSET(E3329,-$F$2+1,0))</f>
        <v>95.547749999999965</v>
      </c>
      <c r="G3329">
        <f t="shared" ca="1" si="561"/>
        <v>1</v>
      </c>
      <c r="H3329">
        <v>4.0000000000000002E-4</v>
      </c>
      <c r="I3329">
        <f ca="1">STDEV(OFFSET(H3329,-$I$2+1,0):H3329)</f>
        <v>4.1914700348006284E-4</v>
      </c>
      <c r="J3329">
        <f t="shared" ca="1" si="562"/>
        <v>1</v>
      </c>
      <c r="K3329">
        <f t="shared" ca="1" si="563"/>
        <v>1</v>
      </c>
      <c r="L3329">
        <f t="shared" ca="1" si="564"/>
        <v>0</v>
      </c>
      <c r="M3329">
        <f t="shared" ca="1" si="565"/>
        <v>67250.000000000189</v>
      </c>
      <c r="N3329">
        <f t="shared" ca="1" si="566"/>
        <v>0</v>
      </c>
      <c r="O3329">
        <f t="shared" ca="1" si="567"/>
        <v>56075.000000000116</v>
      </c>
      <c r="P3329">
        <f t="shared" ca="1" si="570"/>
        <v>279.86354134692527</v>
      </c>
      <c r="Q3329">
        <f t="shared" ca="1" si="571"/>
        <v>224.29999999999515</v>
      </c>
      <c r="R3329">
        <f t="shared" ca="1" si="568"/>
        <v>0</v>
      </c>
      <c r="S3329">
        <f t="shared" ca="1" si="569"/>
        <v>0</v>
      </c>
    </row>
    <row r="3330" spans="1:19" x14ac:dyDescent="0.25">
      <c r="A3330" s="1">
        <v>38063</v>
      </c>
      <c r="B3330">
        <v>95.745000000000005</v>
      </c>
      <c r="C3330">
        <v>95.75</v>
      </c>
      <c r="D3330">
        <v>95.73</v>
      </c>
      <c r="E3330">
        <v>95.745000000000005</v>
      </c>
      <c r="F3330">
        <f ca="1">AVERAGE(E3330:OFFSET(E3330,-$F$2+1,0))</f>
        <v>95.554499999999948</v>
      </c>
      <c r="G3330">
        <f t="shared" ca="1" si="561"/>
        <v>1</v>
      </c>
      <c r="H3330">
        <v>0</v>
      </c>
      <c r="I3330">
        <f ca="1">STDEV(OFFSET(H3330,-$I$2+1,0):H3330)</f>
        <v>4.1914700348006284E-4</v>
      </c>
      <c r="J3330">
        <f t="shared" ca="1" si="562"/>
        <v>1</v>
      </c>
      <c r="K3330">
        <f t="shared" ca="1" si="563"/>
        <v>1</v>
      </c>
      <c r="L3330">
        <f t="shared" ca="1" si="564"/>
        <v>-37.500000000001421</v>
      </c>
      <c r="M3330">
        <f t="shared" ca="1" si="565"/>
        <v>67212.500000000189</v>
      </c>
      <c r="N3330">
        <f t="shared" ca="1" si="566"/>
        <v>-37.500000000001421</v>
      </c>
      <c r="O3330">
        <f t="shared" ca="1" si="567"/>
        <v>56037.500000000116</v>
      </c>
      <c r="P3330">
        <f t="shared" ca="1" si="570"/>
        <v>279.67638338347439</v>
      </c>
      <c r="Q3330">
        <f t="shared" ca="1" si="571"/>
        <v>224.14999999999515</v>
      </c>
      <c r="R3330">
        <f t="shared" ca="1" si="568"/>
        <v>-5.576208178438857E-4</v>
      </c>
      <c r="S3330">
        <f t="shared" ca="1" si="569"/>
        <v>-6.6874721355330083E-4</v>
      </c>
    </row>
    <row r="3331" spans="1:19" x14ac:dyDescent="0.25">
      <c r="A3331" s="1">
        <v>38064</v>
      </c>
      <c r="B3331">
        <v>95.734999999999999</v>
      </c>
      <c r="C3331">
        <v>95.77</v>
      </c>
      <c r="D3331">
        <v>95.715000000000003</v>
      </c>
      <c r="E3331">
        <v>95.73</v>
      </c>
      <c r="F3331">
        <f ca="1">AVERAGE(E3331:OFFSET(E3331,-$F$2+1,0))</f>
        <v>95.560874999999953</v>
      </c>
      <c r="G3331">
        <f t="shared" ca="1" si="561"/>
        <v>1</v>
      </c>
      <c r="H3331">
        <v>-2.0000000000000001E-4</v>
      </c>
      <c r="I3331">
        <f ca="1">STDEV(OFFSET(H3331,-$I$2+1,0):H3331)</f>
        <v>4.2376756290261419E-4</v>
      </c>
      <c r="J3331">
        <f t="shared" ca="1" si="562"/>
        <v>1</v>
      </c>
      <c r="K3331">
        <f t="shared" ca="1" si="563"/>
        <v>1</v>
      </c>
      <c r="L3331">
        <f t="shared" ca="1" si="564"/>
        <v>0</v>
      </c>
      <c r="M3331">
        <f t="shared" ca="1" si="565"/>
        <v>67212.500000000189</v>
      </c>
      <c r="N3331">
        <f t="shared" ca="1" si="566"/>
        <v>0</v>
      </c>
      <c r="O3331">
        <f t="shared" ca="1" si="567"/>
        <v>56037.500000000116</v>
      </c>
      <c r="P3331">
        <f t="shared" ca="1" si="570"/>
        <v>279.67638338347439</v>
      </c>
      <c r="Q3331">
        <f t="shared" ca="1" si="571"/>
        <v>224.14999999999515</v>
      </c>
      <c r="R3331">
        <f t="shared" ca="1" si="568"/>
        <v>0</v>
      </c>
      <c r="S3331">
        <f t="shared" ca="1" si="569"/>
        <v>0</v>
      </c>
    </row>
    <row r="3332" spans="1:19" x14ac:dyDescent="0.25">
      <c r="A3332" s="1">
        <v>38065</v>
      </c>
      <c r="B3332">
        <v>95.73</v>
      </c>
      <c r="C3332">
        <v>95.74</v>
      </c>
      <c r="D3332">
        <v>95.715000000000003</v>
      </c>
      <c r="E3332">
        <v>95.73</v>
      </c>
      <c r="F3332">
        <f ca="1">AVERAGE(E3332:OFFSET(E3332,-$F$2+1,0))</f>
        <v>95.566749999999956</v>
      </c>
      <c r="G3332">
        <f t="shared" ca="1" si="561"/>
        <v>1</v>
      </c>
      <c r="H3332">
        <v>0</v>
      </c>
      <c r="I3332">
        <f ca="1">STDEV(OFFSET(H3332,-$I$2+1,0):H3332)</f>
        <v>4.0193610385103176E-4</v>
      </c>
      <c r="J3332">
        <f t="shared" ca="1" si="562"/>
        <v>1</v>
      </c>
      <c r="K3332">
        <f t="shared" ca="1" si="563"/>
        <v>1</v>
      </c>
      <c r="L3332">
        <f t="shared" ca="1" si="564"/>
        <v>49.999999999990052</v>
      </c>
      <c r="M3332">
        <f t="shared" ca="1" si="565"/>
        <v>67262.500000000175</v>
      </c>
      <c r="N3332">
        <f t="shared" ca="1" si="566"/>
        <v>49.999999999990052</v>
      </c>
      <c r="O3332">
        <f t="shared" ca="1" si="567"/>
        <v>56087.500000000109</v>
      </c>
      <c r="P3332">
        <f t="shared" ca="1" si="570"/>
        <v>279.92592733474225</v>
      </c>
      <c r="Q3332">
        <f t="shared" ca="1" si="571"/>
        <v>224.34999999999513</v>
      </c>
      <c r="R3332">
        <f t="shared" ca="1" si="568"/>
        <v>7.4390924307219503E-4</v>
      </c>
      <c r="S3332">
        <f t="shared" ca="1" si="569"/>
        <v>8.9225964755725983E-4</v>
      </c>
    </row>
    <row r="3333" spans="1:19" x14ac:dyDescent="0.25">
      <c r="A3333" s="1">
        <v>38068</v>
      </c>
      <c r="B3333">
        <v>95.73</v>
      </c>
      <c r="C3333">
        <v>95.754999999999995</v>
      </c>
      <c r="D3333">
        <v>95.73</v>
      </c>
      <c r="E3333">
        <v>95.75</v>
      </c>
      <c r="F3333">
        <f ca="1">AVERAGE(E3333:OFFSET(E3333,-$F$2+1,0))</f>
        <v>95.573624999999964</v>
      </c>
      <c r="G3333">
        <f t="shared" ca="1" si="561"/>
        <v>1</v>
      </c>
      <c r="H3333">
        <v>2.0000000000000001E-4</v>
      </c>
      <c r="I3333">
        <f ca="1">STDEV(OFFSET(H3333,-$I$2+1,0):H3333)</f>
        <v>3.9189149948476947E-4</v>
      </c>
      <c r="J3333">
        <f t="shared" ca="1" si="562"/>
        <v>1</v>
      </c>
      <c r="K3333">
        <f t="shared" ca="1" si="563"/>
        <v>1</v>
      </c>
      <c r="L3333">
        <f t="shared" ca="1" si="564"/>
        <v>0</v>
      </c>
      <c r="M3333">
        <f t="shared" ca="1" si="565"/>
        <v>67262.500000000175</v>
      </c>
      <c r="N3333">
        <f t="shared" ca="1" si="566"/>
        <v>0</v>
      </c>
      <c r="O3333">
        <f t="shared" ca="1" si="567"/>
        <v>56087.500000000109</v>
      </c>
      <c r="P3333">
        <f t="shared" ca="1" si="570"/>
        <v>279.92592733474225</v>
      </c>
      <c r="Q3333">
        <f t="shared" ca="1" si="571"/>
        <v>224.34999999999513</v>
      </c>
      <c r="R3333">
        <f t="shared" ca="1" si="568"/>
        <v>0</v>
      </c>
      <c r="S3333">
        <f t="shared" ca="1" si="569"/>
        <v>0</v>
      </c>
    </row>
    <row r="3334" spans="1:19" x14ac:dyDescent="0.25">
      <c r="A3334" s="1">
        <v>38069</v>
      </c>
      <c r="B3334">
        <v>95.745000000000005</v>
      </c>
      <c r="C3334">
        <v>95.754999999999995</v>
      </c>
      <c r="D3334">
        <v>95.74</v>
      </c>
      <c r="E3334">
        <v>95.75</v>
      </c>
      <c r="F3334">
        <f ca="1">AVERAGE(E3334:OFFSET(E3334,-$F$2+1,0))</f>
        <v>95.580749999999966</v>
      </c>
      <c r="G3334">
        <f t="shared" ca="1" si="561"/>
        <v>1</v>
      </c>
      <c r="H3334">
        <v>0</v>
      </c>
      <c r="I3334">
        <f ca="1">STDEV(OFFSET(H3334,-$I$2+1,0):H3334)</f>
        <v>3.9148838794367437E-4</v>
      </c>
      <c r="J3334">
        <f t="shared" ca="1" si="562"/>
        <v>1</v>
      </c>
      <c r="K3334">
        <f t="shared" ca="1" si="563"/>
        <v>1</v>
      </c>
      <c r="L3334">
        <f t="shared" ca="1" si="564"/>
        <v>0</v>
      </c>
      <c r="M3334">
        <f t="shared" ca="1" si="565"/>
        <v>67262.500000000175</v>
      </c>
      <c r="N3334">
        <f t="shared" ca="1" si="566"/>
        <v>0</v>
      </c>
      <c r="O3334">
        <f t="shared" ca="1" si="567"/>
        <v>56087.500000000109</v>
      </c>
      <c r="P3334">
        <f t="shared" ca="1" si="570"/>
        <v>279.92592733474225</v>
      </c>
      <c r="Q3334">
        <f t="shared" ca="1" si="571"/>
        <v>224.34999999999513</v>
      </c>
      <c r="R3334">
        <f t="shared" ca="1" si="568"/>
        <v>0</v>
      </c>
      <c r="S3334">
        <f t="shared" ca="1" si="569"/>
        <v>0</v>
      </c>
    </row>
    <row r="3335" spans="1:19" x14ac:dyDescent="0.25">
      <c r="A3335" s="1">
        <v>38070</v>
      </c>
      <c r="B3335">
        <v>95.76</v>
      </c>
      <c r="C3335">
        <v>95.77</v>
      </c>
      <c r="D3335">
        <v>95.75</v>
      </c>
      <c r="E3335">
        <v>95.75</v>
      </c>
      <c r="F3335">
        <f ca="1">AVERAGE(E3335:OFFSET(E3335,-$F$2+1,0))</f>
        <v>95.58762499999996</v>
      </c>
      <c r="G3335">
        <f t="shared" ca="1" si="561"/>
        <v>1</v>
      </c>
      <c r="H3335">
        <v>0</v>
      </c>
      <c r="I3335">
        <f ca="1">STDEV(OFFSET(H3335,-$I$2+1,0):H3335)</f>
        <v>3.9081561138887885E-4</v>
      </c>
      <c r="J3335">
        <f t="shared" ca="1" si="562"/>
        <v>1</v>
      </c>
      <c r="K3335">
        <f t="shared" ca="1" si="563"/>
        <v>1</v>
      </c>
      <c r="L3335">
        <f t="shared" ca="1" si="564"/>
        <v>0</v>
      </c>
      <c r="M3335">
        <f t="shared" ca="1" si="565"/>
        <v>67262.500000000175</v>
      </c>
      <c r="N3335">
        <f t="shared" ca="1" si="566"/>
        <v>0</v>
      </c>
      <c r="O3335">
        <f t="shared" ca="1" si="567"/>
        <v>56087.500000000109</v>
      </c>
      <c r="P3335">
        <f t="shared" ca="1" si="570"/>
        <v>279.92592733474225</v>
      </c>
      <c r="Q3335">
        <f t="shared" ca="1" si="571"/>
        <v>224.34999999999513</v>
      </c>
      <c r="R3335">
        <f t="shared" ca="1" si="568"/>
        <v>0</v>
      </c>
      <c r="S3335">
        <f t="shared" ca="1" si="569"/>
        <v>0</v>
      </c>
    </row>
    <row r="3336" spans="1:19" x14ac:dyDescent="0.25">
      <c r="A3336" s="1">
        <v>38071</v>
      </c>
      <c r="B3336">
        <v>95.76</v>
      </c>
      <c r="C3336">
        <v>95.76</v>
      </c>
      <c r="D3336">
        <v>95.74</v>
      </c>
      <c r="E3336">
        <v>95.75</v>
      </c>
      <c r="F3336">
        <f ca="1">AVERAGE(E3336:OFFSET(E3336,-$F$2+1,0))</f>
        <v>95.596624999999975</v>
      </c>
      <c r="G3336">
        <f t="shared" ca="1" si="561"/>
        <v>1</v>
      </c>
      <c r="H3336">
        <v>0</v>
      </c>
      <c r="I3336">
        <f ca="1">STDEV(OFFSET(H3336,-$I$2+1,0):H3336)</f>
        <v>3.8607334999834862E-4</v>
      </c>
      <c r="J3336">
        <f t="shared" ca="1" si="562"/>
        <v>1</v>
      </c>
      <c r="K3336">
        <f t="shared" ca="1" si="563"/>
        <v>1</v>
      </c>
      <c r="L3336">
        <f t="shared" ca="1" si="564"/>
        <v>-87.499999999991473</v>
      </c>
      <c r="M3336">
        <f t="shared" ca="1" si="565"/>
        <v>67175.000000000189</v>
      </c>
      <c r="N3336">
        <f t="shared" ca="1" si="566"/>
        <v>-87.499999999991473</v>
      </c>
      <c r="O3336">
        <f t="shared" ca="1" si="567"/>
        <v>56000.000000000116</v>
      </c>
      <c r="P3336">
        <f t="shared" ca="1" si="570"/>
        <v>279.4892254200235</v>
      </c>
      <c r="Q3336">
        <f t="shared" ca="1" si="571"/>
        <v>223.99999999999517</v>
      </c>
      <c r="R3336">
        <f t="shared" ca="1" si="568"/>
        <v>-1.300873443597714E-3</v>
      </c>
      <c r="S3336">
        <f t="shared" ca="1" si="569"/>
        <v>-1.5600624024959449E-3</v>
      </c>
    </row>
    <row r="3337" spans="1:19" x14ac:dyDescent="0.25">
      <c r="A3337" s="1">
        <v>38072</v>
      </c>
      <c r="B3337">
        <v>95.745000000000005</v>
      </c>
      <c r="C3337">
        <v>95.75</v>
      </c>
      <c r="D3337">
        <v>95.704999999999998</v>
      </c>
      <c r="E3337">
        <v>95.715000000000003</v>
      </c>
      <c r="F3337">
        <f ca="1">AVERAGE(E3337:OFFSET(E3337,-$F$2+1,0))</f>
        <v>95.605124999999973</v>
      </c>
      <c r="G3337">
        <f t="shared" ca="1" si="561"/>
        <v>1</v>
      </c>
      <c r="H3337">
        <v>-4.0000000000000002E-4</v>
      </c>
      <c r="I3337">
        <f ca="1">STDEV(OFFSET(H3337,-$I$2+1,0):H3337)</f>
        <v>4.0062451248020262E-4</v>
      </c>
      <c r="J3337">
        <f t="shared" ca="1" si="562"/>
        <v>1</v>
      </c>
      <c r="K3337">
        <f t="shared" ca="1" si="563"/>
        <v>1</v>
      </c>
      <c r="L3337">
        <f t="shared" ca="1" si="564"/>
        <v>-50.00000000002558</v>
      </c>
      <c r="M3337">
        <f t="shared" ca="1" si="565"/>
        <v>67125.00000000016</v>
      </c>
      <c r="N3337">
        <f t="shared" ca="1" si="566"/>
        <v>-50.00000000002558</v>
      </c>
      <c r="O3337">
        <f t="shared" ca="1" si="567"/>
        <v>55950.000000000087</v>
      </c>
      <c r="P3337">
        <f t="shared" ca="1" si="570"/>
        <v>279.23968146875552</v>
      </c>
      <c r="Q3337">
        <f t="shared" ca="1" si="571"/>
        <v>223.79999999999507</v>
      </c>
      <c r="R3337">
        <f t="shared" ca="1" si="568"/>
        <v>-7.4432452549349365E-4</v>
      </c>
      <c r="S3337">
        <f t="shared" ca="1" si="569"/>
        <v>-8.9285714285759776E-4</v>
      </c>
    </row>
    <row r="3338" spans="1:19" x14ac:dyDescent="0.25">
      <c r="A3338" s="1">
        <v>38075</v>
      </c>
      <c r="B3338">
        <v>95.71</v>
      </c>
      <c r="C3338">
        <v>95.715000000000003</v>
      </c>
      <c r="D3338">
        <v>95.68</v>
      </c>
      <c r="E3338">
        <v>95.694999999999993</v>
      </c>
      <c r="F3338">
        <f ca="1">AVERAGE(E3338:OFFSET(E3338,-$F$2+1,0))</f>
        <v>95.61262499999998</v>
      </c>
      <c r="G3338">
        <f t="shared" ca="1" si="561"/>
        <v>1</v>
      </c>
      <c r="H3338">
        <v>-2.0000000000000001E-4</v>
      </c>
      <c r="I3338">
        <f ca="1">STDEV(OFFSET(H3338,-$I$2+1,0):H3338)</f>
        <v>4.0327605798927418E-4</v>
      </c>
      <c r="J3338">
        <f t="shared" ca="1" si="562"/>
        <v>1</v>
      </c>
      <c r="K3338">
        <f t="shared" ca="1" si="563"/>
        <v>1</v>
      </c>
      <c r="L3338">
        <f t="shared" ca="1" si="564"/>
        <v>-24.999999999977263</v>
      </c>
      <c r="M3338">
        <f t="shared" ca="1" si="565"/>
        <v>67100.000000000189</v>
      </c>
      <c r="N3338">
        <f t="shared" ca="1" si="566"/>
        <v>-24.999999999977263</v>
      </c>
      <c r="O3338">
        <f t="shared" ca="1" si="567"/>
        <v>55925.000000000109</v>
      </c>
      <c r="P3338">
        <f t="shared" ca="1" si="570"/>
        <v>279.11490949312167</v>
      </c>
      <c r="Q3338">
        <f t="shared" ca="1" si="571"/>
        <v>223.69999999999516</v>
      </c>
      <c r="R3338">
        <f t="shared" ca="1" si="568"/>
        <v>-3.7243947858439034E-4</v>
      </c>
      <c r="S3338">
        <f t="shared" ca="1" si="569"/>
        <v>-4.4682752457510678E-4</v>
      </c>
    </row>
    <row r="3339" spans="1:19" x14ac:dyDescent="0.25">
      <c r="A3339" s="1">
        <v>38076</v>
      </c>
      <c r="B3339">
        <v>95.69</v>
      </c>
      <c r="C3339">
        <v>95.71</v>
      </c>
      <c r="D3339">
        <v>95.68</v>
      </c>
      <c r="E3339">
        <v>95.685000000000002</v>
      </c>
      <c r="F3339">
        <f ca="1">AVERAGE(E3339:OFFSET(E3339,-$F$2+1,0))</f>
        <v>95.620124999999987</v>
      </c>
      <c r="G3339">
        <f t="shared" ca="1" si="561"/>
        <v>1</v>
      </c>
      <c r="H3339">
        <v>-1E-4</v>
      </c>
      <c r="I3339">
        <f ca="1">STDEV(OFFSET(H3339,-$I$2+1,0):H3339)</f>
        <v>3.8402302562545168E-4</v>
      </c>
      <c r="J3339">
        <f t="shared" ca="1" si="562"/>
        <v>1</v>
      </c>
      <c r="K3339">
        <f t="shared" ca="1" si="563"/>
        <v>1</v>
      </c>
      <c r="L3339">
        <f t="shared" ca="1" si="564"/>
        <v>49.999999999990052</v>
      </c>
      <c r="M3339">
        <f t="shared" ca="1" si="565"/>
        <v>67150.000000000175</v>
      </c>
      <c r="N3339">
        <f t="shared" ca="1" si="566"/>
        <v>49.999999999990052</v>
      </c>
      <c r="O3339">
        <f t="shared" ca="1" si="567"/>
        <v>55975.000000000102</v>
      </c>
      <c r="P3339">
        <f t="shared" ca="1" si="570"/>
        <v>279.36445344438948</v>
      </c>
      <c r="Q3339">
        <f t="shared" ca="1" si="571"/>
        <v>223.89999999999512</v>
      </c>
      <c r="R3339">
        <f t="shared" ca="1" si="568"/>
        <v>7.4515648286125051E-4</v>
      </c>
      <c r="S3339">
        <f t="shared" ca="1" si="569"/>
        <v>8.9405453732659731E-4</v>
      </c>
    </row>
    <row r="3340" spans="1:19" x14ac:dyDescent="0.25">
      <c r="A3340" s="1">
        <v>38077</v>
      </c>
      <c r="B3340">
        <v>95.685000000000002</v>
      </c>
      <c r="C3340">
        <v>95.72</v>
      </c>
      <c r="D3340">
        <v>95.68</v>
      </c>
      <c r="E3340">
        <v>95.704999999999998</v>
      </c>
      <c r="F3340">
        <f ca="1">AVERAGE(E3340:OFFSET(E3340,-$F$2+1,0))</f>
        <v>95.626749999999987</v>
      </c>
      <c r="G3340">
        <f t="shared" ca="1" si="561"/>
        <v>1</v>
      </c>
      <c r="H3340">
        <v>2.0000000000000001E-4</v>
      </c>
      <c r="I3340">
        <f ca="1">STDEV(OFFSET(H3340,-$I$2+1,0):H3340)</f>
        <v>3.8289066736849926E-4</v>
      </c>
      <c r="J3340">
        <f t="shared" ca="1" si="562"/>
        <v>1</v>
      </c>
      <c r="K3340">
        <f t="shared" ca="1" si="563"/>
        <v>1</v>
      </c>
      <c r="L3340">
        <f t="shared" ca="1" si="564"/>
        <v>-87.499999999991473</v>
      </c>
      <c r="M3340">
        <f t="shared" ca="1" si="565"/>
        <v>67062.500000000189</v>
      </c>
      <c r="N3340">
        <f t="shared" ca="1" si="566"/>
        <v>-87.499999999991473</v>
      </c>
      <c r="O3340">
        <f t="shared" ca="1" si="567"/>
        <v>55887.500000000109</v>
      </c>
      <c r="P3340">
        <f t="shared" ca="1" si="570"/>
        <v>278.92775152967073</v>
      </c>
      <c r="Q3340">
        <f t="shared" ca="1" si="571"/>
        <v>223.54999999999515</v>
      </c>
      <c r="R3340">
        <f t="shared" ca="1" si="568"/>
        <v>-1.3030528667161763E-3</v>
      </c>
      <c r="S3340">
        <f t="shared" ca="1" si="569"/>
        <v>-1.563197856185642E-3</v>
      </c>
    </row>
    <row r="3341" spans="1:19" x14ac:dyDescent="0.25">
      <c r="A3341" s="1">
        <v>38078</v>
      </c>
      <c r="B3341">
        <v>95.72</v>
      </c>
      <c r="C3341">
        <v>95.72</v>
      </c>
      <c r="D3341">
        <v>95.64</v>
      </c>
      <c r="E3341">
        <v>95.67</v>
      </c>
      <c r="F3341">
        <f ca="1">AVERAGE(E3341:OFFSET(E3341,-$F$2+1,0))</f>
        <v>95.632499999999979</v>
      </c>
      <c r="G3341">
        <f t="shared" ca="1" si="561"/>
        <v>1</v>
      </c>
      <c r="H3341">
        <v>-4.0000000000000002E-4</v>
      </c>
      <c r="I3341">
        <f ca="1">STDEV(OFFSET(H3341,-$I$2+1,0):H3341)</f>
        <v>3.9666371810786766E-4</v>
      </c>
      <c r="J3341">
        <f t="shared" ca="1" si="562"/>
        <v>1</v>
      </c>
      <c r="K3341">
        <f t="shared" ca="1" si="563"/>
        <v>1</v>
      </c>
      <c r="L3341">
        <f t="shared" ca="1" si="564"/>
        <v>-387.50000000000284</v>
      </c>
      <c r="M3341">
        <f t="shared" ca="1" si="565"/>
        <v>66675.000000000189</v>
      </c>
      <c r="N3341">
        <f t="shared" ca="1" si="566"/>
        <v>-387.50000000000284</v>
      </c>
      <c r="O3341">
        <f t="shared" ca="1" si="567"/>
        <v>55500.000000000109</v>
      </c>
      <c r="P3341">
        <f t="shared" ca="1" si="570"/>
        <v>276.99378590734466</v>
      </c>
      <c r="Q3341">
        <f t="shared" ca="1" si="571"/>
        <v>221.9999999999952</v>
      </c>
      <c r="R3341">
        <f t="shared" ca="1" si="568"/>
        <v>-5.778191985088563E-3</v>
      </c>
      <c r="S3341">
        <f t="shared" ca="1" si="569"/>
        <v>-6.9335719078506301E-3</v>
      </c>
    </row>
    <row r="3342" spans="1:19" x14ac:dyDescent="0.25">
      <c r="A3342" s="1">
        <v>38079</v>
      </c>
      <c r="B3342">
        <v>95.67</v>
      </c>
      <c r="C3342">
        <v>95.674999999999997</v>
      </c>
      <c r="D3342">
        <v>95.41</v>
      </c>
      <c r="E3342">
        <v>95.515000000000001</v>
      </c>
      <c r="F3342">
        <f ca="1">AVERAGE(E3342:OFFSET(E3342,-$F$2+1,0))</f>
        <v>95.636124999999979</v>
      </c>
      <c r="G3342">
        <f t="shared" ca="1" si="561"/>
        <v>1</v>
      </c>
      <c r="H3342">
        <v>-1.6000000000000001E-3</v>
      </c>
      <c r="I3342">
        <f ca="1">STDEV(OFFSET(H3342,-$I$2+1,0):H3342)</f>
        <v>4.0781832900653719E-4</v>
      </c>
      <c r="J3342">
        <f t="shared" ca="1" si="562"/>
        <v>1</v>
      </c>
      <c r="K3342">
        <f t="shared" ca="1" si="563"/>
        <v>1</v>
      </c>
      <c r="L3342">
        <f t="shared" ca="1" si="564"/>
        <v>-12.499999999988631</v>
      </c>
      <c r="M3342">
        <f t="shared" ca="1" si="565"/>
        <v>66662.500000000204</v>
      </c>
      <c r="N3342">
        <f t="shared" ca="1" si="566"/>
        <v>-12.499999999988631</v>
      </c>
      <c r="O3342">
        <f t="shared" ca="1" si="567"/>
        <v>55487.500000000124</v>
      </c>
      <c r="P3342">
        <f t="shared" ca="1" si="570"/>
        <v>276.93139991952773</v>
      </c>
      <c r="Q3342">
        <f t="shared" ca="1" si="571"/>
        <v>221.94999999999524</v>
      </c>
      <c r="R3342">
        <f t="shared" ca="1" si="568"/>
        <v>-1.8747656542915028E-4</v>
      </c>
      <c r="S3342">
        <f t="shared" ca="1" si="569"/>
        <v>-2.2522522522501994E-4</v>
      </c>
    </row>
    <row r="3343" spans="1:19" x14ac:dyDescent="0.25">
      <c r="A3343" s="1">
        <v>38082</v>
      </c>
      <c r="B3343">
        <v>95.5</v>
      </c>
      <c r="C3343">
        <v>95.515000000000001</v>
      </c>
      <c r="D3343">
        <v>95.48</v>
      </c>
      <c r="E3343">
        <v>95.51</v>
      </c>
      <c r="F3343">
        <f ca="1">AVERAGE(E3343:OFFSET(E3343,-$F$2+1,0))</f>
        <v>95.637249999999995</v>
      </c>
      <c r="G3343">
        <f t="shared" ca="1" si="561"/>
        <v>1</v>
      </c>
      <c r="H3343">
        <v>-1E-4</v>
      </c>
      <c r="I3343">
        <f ca="1">STDEV(OFFSET(H3343,-$I$2+1,0):H3343)</f>
        <v>3.9682954049632735E-4</v>
      </c>
      <c r="J3343">
        <f t="shared" ca="1" si="562"/>
        <v>1</v>
      </c>
      <c r="K3343">
        <f t="shared" ca="1" si="563"/>
        <v>1</v>
      </c>
      <c r="L3343">
        <f t="shared" ca="1" si="564"/>
        <v>87.499999999991473</v>
      </c>
      <c r="M3343">
        <f t="shared" ca="1" si="565"/>
        <v>66750.000000000189</v>
      </c>
      <c r="N3343">
        <f t="shared" ca="1" si="566"/>
        <v>87.499999999991473</v>
      </c>
      <c r="O3343">
        <f t="shared" ca="1" si="567"/>
        <v>55575.000000000116</v>
      </c>
      <c r="P3343">
        <f t="shared" ca="1" si="570"/>
        <v>277.36810183424643</v>
      </c>
      <c r="Q3343">
        <f t="shared" ca="1" si="571"/>
        <v>222.29999999999518</v>
      </c>
      <c r="R3343">
        <f t="shared" ca="1" si="568"/>
        <v>1.3125820363771416E-3</v>
      </c>
      <c r="S3343">
        <f t="shared" ca="1" si="569"/>
        <v>1.5769317413830372E-3</v>
      </c>
    </row>
    <row r="3344" spans="1:19" x14ac:dyDescent="0.25">
      <c r="A3344" s="1">
        <v>38083</v>
      </c>
      <c r="B3344">
        <v>95.515000000000001</v>
      </c>
      <c r="C3344">
        <v>95.555000000000007</v>
      </c>
      <c r="D3344">
        <v>95.515000000000001</v>
      </c>
      <c r="E3344">
        <v>95.545000000000002</v>
      </c>
      <c r="F3344">
        <f ca="1">AVERAGE(E3344:OFFSET(E3344,-$F$2+1,0))</f>
        <v>95.638999999999996</v>
      </c>
      <c r="G3344">
        <f t="shared" ca="1" si="561"/>
        <v>1</v>
      </c>
      <c r="H3344">
        <v>4.0000000000000002E-4</v>
      </c>
      <c r="I3344">
        <f ca="1">STDEV(OFFSET(H3344,-$I$2+1,0):H3344)</f>
        <v>4.1355328047238809E-4</v>
      </c>
      <c r="J3344">
        <f t="shared" ca="1" si="562"/>
        <v>1</v>
      </c>
      <c r="K3344">
        <f t="shared" ca="1" si="563"/>
        <v>1</v>
      </c>
      <c r="L3344">
        <f t="shared" ca="1" si="564"/>
        <v>12.499999999988631</v>
      </c>
      <c r="M3344">
        <f t="shared" ca="1" si="565"/>
        <v>66762.500000000175</v>
      </c>
      <c r="N3344">
        <f t="shared" ca="1" si="566"/>
        <v>12.499999999988631</v>
      </c>
      <c r="O3344">
        <f t="shared" ca="1" si="567"/>
        <v>55587.500000000102</v>
      </c>
      <c r="P3344">
        <f t="shared" ca="1" si="570"/>
        <v>277.43048782206336</v>
      </c>
      <c r="Q3344">
        <f t="shared" ca="1" si="571"/>
        <v>222.34999999999513</v>
      </c>
      <c r="R3344">
        <f t="shared" ca="1" si="568"/>
        <v>1.8726591760282542E-4</v>
      </c>
      <c r="S3344">
        <f t="shared" ca="1" si="569"/>
        <v>2.2492127755265146E-4</v>
      </c>
    </row>
    <row r="3345" spans="1:19" x14ac:dyDescent="0.25">
      <c r="A3345" s="1">
        <v>38084</v>
      </c>
      <c r="B3345">
        <v>95.55</v>
      </c>
      <c r="C3345">
        <v>95.58</v>
      </c>
      <c r="D3345">
        <v>95.545000000000002</v>
      </c>
      <c r="E3345">
        <v>95.55</v>
      </c>
      <c r="F3345">
        <f ca="1">AVERAGE(E3345:OFFSET(E3345,-$F$2+1,0))</f>
        <v>95.64200000000001</v>
      </c>
      <c r="G3345">
        <f t="shared" ca="1" si="561"/>
        <v>1</v>
      </c>
      <c r="H3345">
        <v>1E-4</v>
      </c>
      <c r="I3345">
        <f ca="1">STDEV(OFFSET(H3345,-$I$2+1,0):H3345)</f>
        <v>4.1498256145986362E-4</v>
      </c>
      <c r="J3345">
        <f t="shared" ca="1" si="562"/>
        <v>1</v>
      </c>
      <c r="K3345">
        <f t="shared" ca="1" si="563"/>
        <v>1</v>
      </c>
      <c r="L3345">
        <f t="shared" ca="1" si="564"/>
        <v>25.00000000001279</v>
      </c>
      <c r="M3345">
        <f t="shared" ca="1" si="565"/>
        <v>66787.500000000189</v>
      </c>
      <c r="N3345">
        <f t="shared" ca="1" si="566"/>
        <v>25.00000000001279</v>
      </c>
      <c r="O3345">
        <f t="shared" ca="1" si="567"/>
        <v>55612.500000000116</v>
      </c>
      <c r="P3345">
        <f t="shared" ca="1" si="570"/>
        <v>277.55525979769732</v>
      </c>
      <c r="Q3345">
        <f t="shared" ca="1" si="571"/>
        <v>222.44999999999516</v>
      </c>
      <c r="R3345">
        <f t="shared" ca="1" si="568"/>
        <v>3.7446171129021117E-4</v>
      </c>
      <c r="S3345">
        <f t="shared" ca="1" si="569"/>
        <v>4.497413986959792E-4</v>
      </c>
    </row>
    <row r="3346" spans="1:19" x14ac:dyDescent="0.25">
      <c r="A3346" s="1">
        <v>38085</v>
      </c>
      <c r="B3346">
        <v>95.55</v>
      </c>
      <c r="C3346">
        <v>95.564999999999998</v>
      </c>
      <c r="D3346">
        <v>95.525000000000006</v>
      </c>
      <c r="E3346">
        <v>95.56</v>
      </c>
      <c r="F3346">
        <f ca="1">AVERAGE(E3346:OFFSET(E3346,-$F$2+1,0))</f>
        <v>95.642250000000018</v>
      </c>
      <c r="G3346">
        <f t="shared" ca="1" si="561"/>
        <v>1</v>
      </c>
      <c r="H3346">
        <v>1E-4</v>
      </c>
      <c r="I3346">
        <f ca="1">STDEV(OFFSET(H3346,-$I$2+1,0):H3346)</f>
        <v>4.1659648531756406E-4</v>
      </c>
      <c r="J3346">
        <f t="shared" ca="1" si="562"/>
        <v>1</v>
      </c>
      <c r="K3346">
        <f t="shared" ca="1" si="563"/>
        <v>1</v>
      </c>
      <c r="L3346">
        <f t="shared" ca="1" si="564"/>
        <v>-25.00000000001279</v>
      </c>
      <c r="M3346">
        <f t="shared" ca="1" si="565"/>
        <v>66762.500000000175</v>
      </c>
      <c r="N3346">
        <f t="shared" ca="1" si="566"/>
        <v>-25.00000000001279</v>
      </c>
      <c r="O3346">
        <f t="shared" ca="1" si="567"/>
        <v>55587.500000000102</v>
      </c>
      <c r="P3346">
        <f t="shared" ca="1" si="570"/>
        <v>277.4304878220633</v>
      </c>
      <c r="Q3346">
        <f t="shared" ca="1" si="571"/>
        <v>222.34999999999511</v>
      </c>
      <c r="R3346">
        <f t="shared" ca="1" si="568"/>
        <v>-3.743215422049443E-4</v>
      </c>
      <c r="S3346">
        <f t="shared" ca="1" si="569"/>
        <v>-4.4953922229737446E-4</v>
      </c>
    </row>
    <row r="3347" spans="1:19" x14ac:dyDescent="0.25">
      <c r="A3347" s="1">
        <v>38089</v>
      </c>
      <c r="B3347">
        <v>95.55</v>
      </c>
      <c r="C3347">
        <v>95.55</v>
      </c>
      <c r="D3347">
        <v>95.53</v>
      </c>
      <c r="E3347">
        <v>95.55</v>
      </c>
      <c r="F3347">
        <f ca="1">AVERAGE(E3347:OFFSET(E3347,-$F$2+1,0))</f>
        <v>95.642375000000015</v>
      </c>
      <c r="G3347">
        <f t="shared" ca="1" si="561"/>
        <v>1</v>
      </c>
      <c r="H3347">
        <v>-1E-4</v>
      </c>
      <c r="I3347">
        <f ca="1">STDEV(OFFSET(H3347,-$I$2+1,0):H3347)</f>
        <v>4.1457016420942737E-4</v>
      </c>
      <c r="J3347">
        <f t="shared" ca="1" si="562"/>
        <v>1</v>
      </c>
      <c r="K3347">
        <f t="shared" ca="1" si="563"/>
        <v>1</v>
      </c>
      <c r="L3347">
        <f t="shared" ca="1" si="564"/>
        <v>-137.49999999998153</v>
      </c>
      <c r="M3347">
        <f t="shared" ca="1" si="565"/>
        <v>66625.000000000189</v>
      </c>
      <c r="N3347">
        <f t="shared" ca="1" si="566"/>
        <v>-137.49999999998153</v>
      </c>
      <c r="O3347">
        <f t="shared" ca="1" si="567"/>
        <v>55450.000000000124</v>
      </c>
      <c r="P3347">
        <f t="shared" ca="1" si="570"/>
        <v>276.74424195607673</v>
      </c>
      <c r="Q3347">
        <f t="shared" ca="1" si="571"/>
        <v>221.79999999999518</v>
      </c>
      <c r="R3347">
        <f t="shared" ca="1" si="568"/>
        <v>-2.0595394120948313E-3</v>
      </c>
      <c r="S3347">
        <f t="shared" ca="1" si="569"/>
        <v>-2.4735776928262879E-3</v>
      </c>
    </row>
    <row r="3348" spans="1:19" x14ac:dyDescent="0.25">
      <c r="A3348" s="1">
        <v>38090</v>
      </c>
      <c r="B3348">
        <v>95.54</v>
      </c>
      <c r="C3348">
        <v>95.54</v>
      </c>
      <c r="D3348">
        <v>95.49</v>
      </c>
      <c r="E3348">
        <v>95.495000000000005</v>
      </c>
      <c r="F3348">
        <f ca="1">AVERAGE(E3348:OFFSET(E3348,-$F$2+1,0))</f>
        <v>95.640250000000009</v>
      </c>
      <c r="G3348">
        <f t="shared" ca="1" si="561"/>
        <v>-1</v>
      </c>
      <c r="H3348">
        <v>-5.9999999999999995E-4</v>
      </c>
      <c r="I3348">
        <f ca="1">STDEV(OFFSET(H3348,-$I$2+1,0):H3348)</f>
        <v>4.2953463189829055E-4</v>
      </c>
      <c r="J3348">
        <f t="shared" ca="1" si="562"/>
        <v>1</v>
      </c>
      <c r="K3348">
        <f t="shared" ca="1" si="563"/>
        <v>1</v>
      </c>
      <c r="L3348">
        <f t="shared" ca="1" si="564"/>
        <v>-250.00000000002132</v>
      </c>
      <c r="M3348">
        <f t="shared" ca="1" si="565"/>
        <v>66375.000000000175</v>
      </c>
      <c r="N3348">
        <f t="shared" ca="1" si="566"/>
        <v>-250.00000000002132</v>
      </c>
      <c r="O3348">
        <f t="shared" ca="1" si="567"/>
        <v>55200.000000000102</v>
      </c>
      <c r="P3348">
        <f t="shared" ca="1" si="570"/>
        <v>275.49652219973723</v>
      </c>
      <c r="Q3348">
        <f t="shared" ca="1" si="571"/>
        <v>220.79999999999512</v>
      </c>
      <c r="R3348">
        <f t="shared" ca="1" si="568"/>
        <v>-3.7523452157601591E-3</v>
      </c>
      <c r="S3348">
        <f t="shared" ca="1" si="569"/>
        <v>-4.5085662759246307E-3</v>
      </c>
    </row>
    <row r="3349" spans="1:19" x14ac:dyDescent="0.25">
      <c r="A3349" s="1">
        <v>38091</v>
      </c>
      <c r="B3349">
        <v>95.49</v>
      </c>
      <c r="C3349">
        <v>95.5</v>
      </c>
      <c r="D3349">
        <v>95.38</v>
      </c>
      <c r="E3349">
        <v>95.394999999999996</v>
      </c>
      <c r="F3349">
        <f ca="1">AVERAGE(E3349:OFFSET(E3349,-$F$2+1,0))</f>
        <v>95.635625000000019</v>
      </c>
      <c r="G3349">
        <f t="shared" ca="1" si="561"/>
        <v>-1</v>
      </c>
      <c r="H3349">
        <v>-1E-3</v>
      </c>
      <c r="I3349">
        <f ca="1">STDEV(OFFSET(H3349,-$I$2+1,0):H3349)</f>
        <v>4.5453851669346432E-4</v>
      </c>
      <c r="J3349">
        <f t="shared" ca="1" si="562"/>
        <v>1</v>
      </c>
      <c r="K3349">
        <f t="shared" ca="1" si="563"/>
        <v>-1</v>
      </c>
      <c r="L3349">
        <f t="shared" ca="1" si="564"/>
        <v>37.500000000001421</v>
      </c>
      <c r="M3349">
        <f t="shared" ca="1" si="565"/>
        <v>66412.500000000175</v>
      </c>
      <c r="N3349">
        <f t="shared" ca="1" si="566"/>
        <v>-37.500000000001421</v>
      </c>
      <c r="O3349">
        <f t="shared" ca="1" si="567"/>
        <v>55162.500000000102</v>
      </c>
      <c r="P3349">
        <f t="shared" ca="1" si="570"/>
        <v>275.68368016318811</v>
      </c>
      <c r="Q3349">
        <f t="shared" ca="1" si="571"/>
        <v>220.64999999999512</v>
      </c>
      <c r="R3349">
        <f t="shared" ca="1" si="568"/>
        <v>5.6497175141244935E-4</v>
      </c>
      <c r="S3349">
        <f t="shared" ca="1" si="569"/>
        <v>-6.7934782608698101E-4</v>
      </c>
    </row>
    <row r="3350" spans="1:19" x14ac:dyDescent="0.25">
      <c r="A3350" s="1">
        <v>38092</v>
      </c>
      <c r="B3350">
        <v>95.405000000000001</v>
      </c>
      <c r="C3350">
        <v>95.44</v>
      </c>
      <c r="D3350">
        <v>95.35</v>
      </c>
      <c r="E3350">
        <v>95.41</v>
      </c>
      <c r="F3350">
        <f ca="1">AVERAGE(E3350:OFFSET(E3350,-$F$2+1,0))</f>
        <v>95.631375000000006</v>
      </c>
      <c r="G3350">
        <f t="shared" ca="1" si="561"/>
        <v>-1</v>
      </c>
      <c r="H3350">
        <v>2.0000000000000001E-4</v>
      </c>
      <c r="I3350">
        <f ca="1">STDEV(OFFSET(H3350,-$I$2+1,0):H3350)</f>
        <v>4.6097722286464438E-4</v>
      </c>
      <c r="J3350">
        <f t="shared" ca="1" si="562"/>
        <v>1</v>
      </c>
      <c r="K3350">
        <f t="shared" ca="1" si="563"/>
        <v>-1</v>
      </c>
      <c r="L3350">
        <f t="shared" ca="1" si="564"/>
        <v>150.00000000000568</v>
      </c>
      <c r="M3350">
        <f t="shared" ca="1" si="565"/>
        <v>66562.500000000175</v>
      </c>
      <c r="N3350">
        <f t="shared" ca="1" si="566"/>
        <v>-150.00000000000568</v>
      </c>
      <c r="O3350">
        <f t="shared" ca="1" si="567"/>
        <v>55012.500000000095</v>
      </c>
      <c r="P3350">
        <f t="shared" ca="1" si="570"/>
        <v>276.43332987131373</v>
      </c>
      <c r="Q3350">
        <f t="shared" ca="1" si="571"/>
        <v>220.04999999999509</v>
      </c>
      <c r="R3350">
        <f t="shared" ca="1" si="568"/>
        <v>2.2586109542632078E-3</v>
      </c>
      <c r="S3350">
        <f t="shared" ca="1" si="569"/>
        <v>-2.7192386131884051E-3</v>
      </c>
    </row>
    <row r="3351" spans="1:19" x14ac:dyDescent="0.25">
      <c r="A3351" s="1">
        <v>38093</v>
      </c>
      <c r="B3351">
        <v>95.415000000000006</v>
      </c>
      <c r="C3351">
        <v>95.5</v>
      </c>
      <c r="D3351">
        <v>95.41</v>
      </c>
      <c r="E3351">
        <v>95.47</v>
      </c>
      <c r="F3351">
        <f ca="1">AVERAGE(E3351:OFFSET(E3351,-$F$2+1,0))</f>
        <v>95.628625</v>
      </c>
      <c r="G3351">
        <f t="shared" ca="1" si="561"/>
        <v>-1</v>
      </c>
      <c r="H3351">
        <v>5.9999999999999995E-4</v>
      </c>
      <c r="I3351">
        <f ca="1">STDEV(OFFSET(H3351,-$I$2+1,0):H3351)</f>
        <v>4.9233599994526623E-4</v>
      </c>
      <c r="J3351">
        <f t="shared" ca="1" si="562"/>
        <v>1</v>
      </c>
      <c r="K3351">
        <f t="shared" ca="1" si="563"/>
        <v>-1</v>
      </c>
      <c r="L3351">
        <f t="shared" ca="1" si="564"/>
        <v>-49.999999999990052</v>
      </c>
      <c r="M3351">
        <f t="shared" ca="1" si="565"/>
        <v>66512.500000000189</v>
      </c>
      <c r="N3351">
        <f t="shared" ca="1" si="566"/>
        <v>49.999999999990052</v>
      </c>
      <c r="O3351">
        <f t="shared" ca="1" si="567"/>
        <v>55062.500000000087</v>
      </c>
      <c r="P3351">
        <f t="shared" ca="1" si="570"/>
        <v>276.18208394550481</v>
      </c>
      <c r="Q3351">
        <f t="shared" ca="1" si="571"/>
        <v>220.24999999999503</v>
      </c>
      <c r="R3351">
        <f t="shared" ca="1" si="568"/>
        <v>-7.5117370892003633E-4</v>
      </c>
      <c r="S3351">
        <f t="shared" ca="1" si="569"/>
        <v>9.0888434446698412E-4</v>
      </c>
    </row>
    <row r="3352" spans="1:19" x14ac:dyDescent="0.25">
      <c r="A3352" s="1">
        <v>38096</v>
      </c>
      <c r="B3352">
        <v>95.47</v>
      </c>
      <c r="C3352">
        <v>95.495000000000005</v>
      </c>
      <c r="D3352">
        <v>95.444999999999993</v>
      </c>
      <c r="E3352">
        <v>95.45</v>
      </c>
      <c r="F3352">
        <f ca="1">AVERAGE(E3352:OFFSET(E3352,-$F$2+1,0))</f>
        <v>95.626499999999993</v>
      </c>
      <c r="G3352">
        <f t="shared" ca="1" si="561"/>
        <v>-1</v>
      </c>
      <c r="H3352">
        <v>-2.0000000000000001E-4</v>
      </c>
      <c r="I3352">
        <f ca="1">STDEV(OFFSET(H3352,-$I$2+1,0):H3352)</f>
        <v>4.9148004189279889E-4</v>
      </c>
      <c r="J3352">
        <f t="shared" ca="1" si="562"/>
        <v>1</v>
      </c>
      <c r="K3352">
        <f t="shared" ca="1" si="563"/>
        <v>-1</v>
      </c>
      <c r="L3352">
        <f t="shared" ca="1" si="564"/>
        <v>-62.500000000014211</v>
      </c>
      <c r="M3352">
        <f t="shared" ca="1" si="565"/>
        <v>66450.000000000175</v>
      </c>
      <c r="N3352">
        <f t="shared" ca="1" si="566"/>
        <v>62.500000000014211</v>
      </c>
      <c r="O3352">
        <f t="shared" ca="1" si="567"/>
        <v>55125.000000000102</v>
      </c>
      <c r="P3352">
        <f t="shared" ca="1" si="570"/>
        <v>275.86859690356886</v>
      </c>
      <c r="Q3352">
        <f t="shared" ca="1" si="571"/>
        <v>220.49999999999508</v>
      </c>
      <c r="R3352">
        <f t="shared" ca="1" si="568"/>
        <v>-9.3967299379836924E-4</v>
      </c>
      <c r="S3352">
        <f t="shared" ca="1" si="569"/>
        <v>1.135073779795943E-3</v>
      </c>
    </row>
    <row r="3353" spans="1:19" x14ac:dyDescent="0.25">
      <c r="A3353" s="1">
        <v>38097</v>
      </c>
      <c r="B3353">
        <v>95.444999999999993</v>
      </c>
      <c r="C3353">
        <v>95.465000000000003</v>
      </c>
      <c r="D3353">
        <v>95.344999999999999</v>
      </c>
      <c r="E3353">
        <v>95.424999999999997</v>
      </c>
      <c r="F3353">
        <f ca="1">AVERAGE(E3353:OFFSET(E3353,-$F$2+1,0))</f>
        <v>95.622624999999999</v>
      </c>
      <c r="G3353">
        <f t="shared" ca="1" si="561"/>
        <v>-1</v>
      </c>
      <c r="H3353">
        <v>-2.9999999999999997E-4</v>
      </c>
      <c r="I3353">
        <f ca="1">STDEV(OFFSET(H3353,-$I$2+1,0):H3353)</f>
        <v>4.8568995958543881E-4</v>
      </c>
      <c r="J3353">
        <f t="shared" ca="1" si="562"/>
        <v>1</v>
      </c>
      <c r="K3353">
        <f t="shared" ca="1" si="563"/>
        <v>-1</v>
      </c>
      <c r="L3353">
        <f t="shared" ca="1" si="564"/>
        <v>-162.49999999999432</v>
      </c>
      <c r="M3353">
        <f t="shared" ca="1" si="565"/>
        <v>66287.500000000175</v>
      </c>
      <c r="N3353">
        <f t="shared" ca="1" si="566"/>
        <v>162.49999999999432</v>
      </c>
      <c r="O3353">
        <f t="shared" ca="1" si="567"/>
        <v>55287.500000000095</v>
      </c>
      <c r="P3353">
        <f t="shared" ca="1" si="570"/>
        <v>275.05537881745857</v>
      </c>
      <c r="Q3353">
        <f t="shared" ca="1" si="571"/>
        <v>221.14999999999503</v>
      </c>
      <c r="R3353">
        <f t="shared" ca="1" si="568"/>
        <v>-2.4454477050412926E-3</v>
      </c>
      <c r="S3353">
        <f t="shared" ca="1" si="569"/>
        <v>2.9478458049885534E-3</v>
      </c>
    </row>
    <row r="3354" spans="1:19" x14ac:dyDescent="0.25">
      <c r="A3354" s="1">
        <v>38098</v>
      </c>
      <c r="B3354">
        <v>95.35</v>
      </c>
      <c r="C3354">
        <v>95.415000000000006</v>
      </c>
      <c r="D3354">
        <v>95.325000000000003</v>
      </c>
      <c r="E3354">
        <v>95.36</v>
      </c>
      <c r="F3354">
        <f ca="1">AVERAGE(E3354:OFFSET(E3354,-$F$2+1,0))</f>
        <v>95.616749999999996</v>
      </c>
      <c r="G3354">
        <f t="shared" ca="1" si="561"/>
        <v>-1</v>
      </c>
      <c r="H3354">
        <v>-6.9999999999999999E-4</v>
      </c>
      <c r="I3354">
        <f ca="1">STDEV(OFFSET(H3354,-$I$2+1,0):H3354)</f>
        <v>4.9786385794977283E-4</v>
      </c>
      <c r="J3354">
        <f t="shared" ca="1" si="562"/>
        <v>1</v>
      </c>
      <c r="K3354">
        <f t="shared" ca="1" si="563"/>
        <v>-1</v>
      </c>
      <c r="L3354">
        <f t="shared" ca="1" si="564"/>
        <v>75.000000000002842</v>
      </c>
      <c r="M3354">
        <f t="shared" ca="1" si="565"/>
        <v>66362.500000000175</v>
      </c>
      <c r="N3354">
        <f t="shared" ca="1" si="566"/>
        <v>-75.000000000002842</v>
      </c>
      <c r="O3354">
        <f t="shared" ca="1" si="567"/>
        <v>55212.500000000095</v>
      </c>
      <c r="P3354">
        <f t="shared" ca="1" si="570"/>
        <v>275.4285039074212</v>
      </c>
      <c r="Q3354">
        <f t="shared" ca="1" si="571"/>
        <v>220.84999999999502</v>
      </c>
      <c r="R3354">
        <f t="shared" ca="1" si="568"/>
        <v>1.1314350367716787E-3</v>
      </c>
      <c r="S3354">
        <f t="shared" ca="1" si="569"/>
        <v>-1.3565453312232008E-3</v>
      </c>
    </row>
    <row r="3355" spans="1:19" x14ac:dyDescent="0.25">
      <c r="A3355" s="1">
        <v>38099</v>
      </c>
      <c r="B3355">
        <v>95.355000000000004</v>
      </c>
      <c r="C3355">
        <v>95.4</v>
      </c>
      <c r="D3355">
        <v>95.33</v>
      </c>
      <c r="E3355">
        <v>95.39</v>
      </c>
      <c r="F3355">
        <f ca="1">AVERAGE(E3355:OFFSET(E3355,-$F$2+1,0))</f>
        <v>95.611250000000013</v>
      </c>
      <c r="G3355">
        <f t="shared" ca="1" si="561"/>
        <v>-1</v>
      </c>
      <c r="H3355">
        <v>2.9999999999999997E-4</v>
      </c>
      <c r="I3355">
        <f ca="1">STDEV(OFFSET(H3355,-$I$2+1,0):H3355)</f>
        <v>5.0876527521358792E-4</v>
      </c>
      <c r="J3355">
        <f t="shared" ca="1" si="562"/>
        <v>1</v>
      </c>
      <c r="K3355">
        <f t="shared" ca="1" si="563"/>
        <v>-1</v>
      </c>
      <c r="L3355">
        <f t="shared" ca="1" si="564"/>
        <v>-199.99999999999574</v>
      </c>
      <c r="M3355">
        <f t="shared" ca="1" si="565"/>
        <v>66162.500000000175</v>
      </c>
      <c r="N3355">
        <f t="shared" ca="1" si="566"/>
        <v>199.99999999999574</v>
      </c>
      <c r="O3355">
        <f t="shared" ca="1" si="567"/>
        <v>55412.500000000087</v>
      </c>
      <c r="P3355">
        <f t="shared" ca="1" si="570"/>
        <v>274.43080047465719</v>
      </c>
      <c r="Q3355">
        <f t="shared" ca="1" si="571"/>
        <v>221.64999999999498</v>
      </c>
      <c r="R3355">
        <f t="shared" ca="1" si="568"/>
        <v>-3.0137502354491649E-3</v>
      </c>
      <c r="S3355">
        <f t="shared" ca="1" si="569"/>
        <v>3.6223681231604327E-3</v>
      </c>
    </row>
    <row r="3356" spans="1:19" x14ac:dyDescent="0.25">
      <c r="A3356" s="1">
        <v>38100</v>
      </c>
      <c r="B3356">
        <v>95.38</v>
      </c>
      <c r="C3356">
        <v>95.4</v>
      </c>
      <c r="D3356">
        <v>95.3</v>
      </c>
      <c r="E3356">
        <v>95.31</v>
      </c>
      <c r="F3356">
        <f ca="1">AVERAGE(E3356:OFFSET(E3356,-$F$2+1,0))</f>
        <v>95.604124999999996</v>
      </c>
      <c r="G3356">
        <f t="shared" ca="1" si="561"/>
        <v>-1</v>
      </c>
      <c r="H3356">
        <v>-8.0000000000000004E-4</v>
      </c>
      <c r="I3356">
        <f ca="1">STDEV(OFFSET(H3356,-$I$2+1,0):H3356)</f>
        <v>5.2425385574467436E-4</v>
      </c>
      <c r="J3356">
        <f t="shared" ca="1" si="562"/>
        <v>1</v>
      </c>
      <c r="K3356">
        <f t="shared" ca="1" si="563"/>
        <v>-1</v>
      </c>
      <c r="L3356">
        <f t="shared" ca="1" si="564"/>
        <v>0</v>
      </c>
      <c r="M3356">
        <f t="shared" ca="1" si="565"/>
        <v>66162.500000000175</v>
      </c>
      <c r="N3356">
        <f t="shared" ca="1" si="566"/>
        <v>0</v>
      </c>
      <c r="O3356">
        <f t="shared" ca="1" si="567"/>
        <v>55412.500000000087</v>
      </c>
      <c r="P3356">
        <f t="shared" ca="1" si="570"/>
        <v>274.43080047465719</v>
      </c>
      <c r="Q3356">
        <f t="shared" ca="1" si="571"/>
        <v>221.64999999999498</v>
      </c>
      <c r="R3356">
        <f t="shared" ca="1" si="568"/>
        <v>0</v>
      </c>
      <c r="S3356">
        <f t="shared" ca="1" si="569"/>
        <v>0</v>
      </c>
    </row>
    <row r="3357" spans="1:19" x14ac:dyDescent="0.25">
      <c r="A3357" s="1">
        <v>38103</v>
      </c>
      <c r="B3357">
        <v>95.3</v>
      </c>
      <c r="C3357">
        <v>95.32</v>
      </c>
      <c r="D3357">
        <v>95.29</v>
      </c>
      <c r="E3357">
        <v>95.31</v>
      </c>
      <c r="F3357">
        <f ca="1">AVERAGE(E3357:OFFSET(E3357,-$F$2+1,0))</f>
        <v>95.59675</v>
      </c>
      <c r="G3357">
        <f t="shared" ca="1" si="561"/>
        <v>-1</v>
      </c>
      <c r="H3357">
        <v>0</v>
      </c>
      <c r="I3357">
        <f ca="1">STDEV(OFFSET(H3357,-$I$2+1,0):H3357)</f>
        <v>5.2505638794925235E-4</v>
      </c>
      <c r="J3357">
        <f t="shared" ca="1" si="562"/>
        <v>-1</v>
      </c>
      <c r="K3357">
        <f t="shared" ca="1" si="563"/>
        <v>-1</v>
      </c>
      <c r="L3357">
        <f t="shared" ca="1" si="564"/>
        <v>-75.000000000002842</v>
      </c>
      <c r="M3357">
        <f t="shared" ca="1" si="565"/>
        <v>66087.500000000175</v>
      </c>
      <c r="N3357">
        <f t="shared" ca="1" si="566"/>
        <v>-75.000000000002842</v>
      </c>
      <c r="O3357">
        <f t="shared" ca="1" si="567"/>
        <v>55337.500000000087</v>
      </c>
      <c r="P3357">
        <f t="shared" ca="1" si="570"/>
        <v>274.05936244107994</v>
      </c>
      <c r="Q3357">
        <f t="shared" ca="1" si="571"/>
        <v>221.34999999999496</v>
      </c>
      <c r="R3357">
        <f t="shared" ca="1" si="568"/>
        <v>-1.1335726431135863E-3</v>
      </c>
      <c r="S3357">
        <f t="shared" ca="1" si="569"/>
        <v>-1.3534852244530156E-3</v>
      </c>
    </row>
    <row r="3358" spans="1:19" x14ac:dyDescent="0.25">
      <c r="A3358" s="1">
        <v>38104</v>
      </c>
      <c r="B3358">
        <v>95.305000000000007</v>
      </c>
      <c r="C3358">
        <v>95.344999999999999</v>
      </c>
      <c r="D3358">
        <v>95.3</v>
      </c>
      <c r="E3358">
        <v>95.34</v>
      </c>
      <c r="F3358">
        <f ca="1">AVERAGE(E3358:OFFSET(E3358,-$F$2+1,0))</f>
        <v>95.590374999999995</v>
      </c>
      <c r="G3358">
        <f t="shared" ca="1" si="561"/>
        <v>-1</v>
      </c>
      <c r="H3358">
        <v>2.9999999999999997E-4</v>
      </c>
      <c r="I3358">
        <f ca="1">STDEV(OFFSET(H3358,-$I$2+1,0):H3358)</f>
        <v>5.3731790060986191E-4</v>
      </c>
      <c r="J3358">
        <f t="shared" ca="1" si="562"/>
        <v>-1</v>
      </c>
      <c r="K3358">
        <f t="shared" ca="1" si="563"/>
        <v>-1</v>
      </c>
      <c r="L3358">
        <f t="shared" ca="1" si="564"/>
        <v>100.00000000001563</v>
      </c>
      <c r="M3358">
        <f t="shared" ca="1" si="565"/>
        <v>66187.500000000189</v>
      </c>
      <c r="N3358">
        <f t="shared" ca="1" si="566"/>
        <v>100.00000000001563</v>
      </c>
      <c r="O3358">
        <f t="shared" ca="1" si="567"/>
        <v>55437.500000000102</v>
      </c>
      <c r="P3358">
        <f t="shared" ca="1" si="570"/>
        <v>274.55461315251637</v>
      </c>
      <c r="Q3358">
        <f t="shared" ca="1" si="571"/>
        <v>221.74999999999503</v>
      </c>
      <c r="R3358">
        <f t="shared" ca="1" si="568"/>
        <v>1.5131454511067201E-3</v>
      </c>
      <c r="S3358">
        <f t="shared" ca="1" si="569"/>
        <v>1.8070928393949036E-3</v>
      </c>
    </row>
    <row r="3359" spans="1:19" x14ac:dyDescent="0.25">
      <c r="A3359" s="1">
        <v>38105</v>
      </c>
      <c r="B3359">
        <v>95.35</v>
      </c>
      <c r="C3359">
        <v>95.355000000000004</v>
      </c>
      <c r="D3359">
        <v>95.284999999999997</v>
      </c>
      <c r="E3359">
        <v>95.3</v>
      </c>
      <c r="F3359">
        <f ca="1">AVERAGE(E3359:OFFSET(E3359,-$F$2+1,0))</f>
        <v>95.584250000000011</v>
      </c>
      <c r="G3359">
        <f t="shared" ca="1" si="561"/>
        <v>-1</v>
      </c>
      <c r="H3359">
        <v>-4.0000000000000002E-4</v>
      </c>
      <c r="I3359">
        <f ca="1">STDEV(OFFSET(H3359,-$I$2+1,0):H3359)</f>
        <v>5.3900493113650974E-4</v>
      </c>
      <c r="J3359">
        <f t="shared" ca="1" si="562"/>
        <v>-1</v>
      </c>
      <c r="K3359">
        <f t="shared" ca="1" si="563"/>
        <v>-1</v>
      </c>
      <c r="L3359">
        <f t="shared" ca="1" si="564"/>
        <v>75.000000000002842</v>
      </c>
      <c r="M3359">
        <f t="shared" ca="1" si="565"/>
        <v>66262.500000000189</v>
      </c>
      <c r="N3359">
        <f t="shared" ca="1" si="566"/>
        <v>75.000000000002842</v>
      </c>
      <c r="O3359">
        <f t="shared" ca="1" si="567"/>
        <v>55512.500000000102</v>
      </c>
      <c r="P3359">
        <f t="shared" ca="1" si="570"/>
        <v>274.92605118609367</v>
      </c>
      <c r="Q3359">
        <f t="shared" ca="1" si="571"/>
        <v>222.04999999999504</v>
      </c>
      <c r="R3359">
        <f t="shared" ca="1" si="568"/>
        <v>1.1331444759207195E-3</v>
      </c>
      <c r="S3359">
        <f t="shared" ca="1" si="569"/>
        <v>1.3528748590755843E-3</v>
      </c>
    </row>
    <row r="3360" spans="1:19" x14ac:dyDescent="0.25">
      <c r="A3360" s="1">
        <v>38106</v>
      </c>
      <c r="B3360">
        <v>95.29</v>
      </c>
      <c r="C3360">
        <v>95.32</v>
      </c>
      <c r="D3360">
        <v>95.254999999999995</v>
      </c>
      <c r="E3360">
        <v>95.27</v>
      </c>
      <c r="F3360">
        <f ca="1">AVERAGE(E3360:OFFSET(E3360,-$F$2+1,0))</f>
        <v>95.577500000000015</v>
      </c>
      <c r="G3360">
        <f t="shared" ca="1" si="561"/>
        <v>-1</v>
      </c>
      <c r="H3360">
        <v>-2.9999999999999997E-4</v>
      </c>
      <c r="I3360">
        <f ca="1">STDEV(OFFSET(H3360,-$I$2+1,0):H3360)</f>
        <v>5.3101194356673957E-4</v>
      </c>
      <c r="J3360">
        <f t="shared" ca="1" si="562"/>
        <v>-1</v>
      </c>
      <c r="K3360">
        <f t="shared" ca="1" si="563"/>
        <v>-1</v>
      </c>
      <c r="L3360">
        <f t="shared" ca="1" si="564"/>
        <v>-62.500000000014211</v>
      </c>
      <c r="M3360">
        <f t="shared" ca="1" si="565"/>
        <v>66200.000000000175</v>
      </c>
      <c r="N3360">
        <f t="shared" ca="1" si="566"/>
        <v>-62.500000000014211</v>
      </c>
      <c r="O3360">
        <f t="shared" ca="1" si="567"/>
        <v>55450.000000000087</v>
      </c>
      <c r="P3360">
        <f t="shared" ca="1" si="570"/>
        <v>274.6165194914459</v>
      </c>
      <c r="Q3360">
        <f t="shared" ca="1" si="571"/>
        <v>221.79999999999498</v>
      </c>
      <c r="R3360">
        <f t="shared" ca="1" si="568"/>
        <v>-9.4321826070573901E-4</v>
      </c>
      <c r="S3360">
        <f t="shared" ca="1" si="569"/>
        <v>-1.1258725512274549E-3</v>
      </c>
    </row>
    <row r="3361" spans="1:19" x14ac:dyDescent="0.25">
      <c r="A3361" s="1">
        <v>38107</v>
      </c>
      <c r="B3361">
        <v>95.265000000000001</v>
      </c>
      <c r="C3361">
        <v>95.305000000000007</v>
      </c>
      <c r="D3361">
        <v>95.254999999999995</v>
      </c>
      <c r="E3361">
        <v>95.295000000000002</v>
      </c>
      <c r="F3361">
        <f ca="1">AVERAGE(E3361:OFFSET(E3361,-$F$2+1,0))</f>
        <v>95.570875000000001</v>
      </c>
      <c r="G3361">
        <f t="shared" ca="1" si="561"/>
        <v>-1</v>
      </c>
      <c r="H3361">
        <v>2.9999999999999997E-4</v>
      </c>
      <c r="I3361">
        <f ca="1">STDEV(OFFSET(H3361,-$I$2+1,0):H3361)</f>
        <v>5.4182926034722497E-4</v>
      </c>
      <c r="J3361">
        <f t="shared" ca="1" si="562"/>
        <v>-1</v>
      </c>
      <c r="K3361">
        <f t="shared" ca="1" si="563"/>
        <v>-1</v>
      </c>
      <c r="L3361">
        <f t="shared" ca="1" si="564"/>
        <v>37.500000000001421</v>
      </c>
      <c r="M3361">
        <f t="shared" ca="1" si="565"/>
        <v>66237.500000000175</v>
      </c>
      <c r="N3361">
        <f t="shared" ca="1" si="566"/>
        <v>37.500000000001421</v>
      </c>
      <c r="O3361">
        <f t="shared" ca="1" si="567"/>
        <v>55487.500000000087</v>
      </c>
      <c r="P3361">
        <f t="shared" ca="1" si="570"/>
        <v>274.8022385082345</v>
      </c>
      <c r="Q3361">
        <f t="shared" ca="1" si="571"/>
        <v>221.94999999999496</v>
      </c>
      <c r="R3361">
        <f t="shared" ca="1" si="568"/>
        <v>5.6646525679760308E-4</v>
      </c>
      <c r="S3361">
        <f t="shared" ca="1" si="569"/>
        <v>6.7628494138866296E-4</v>
      </c>
    </row>
    <row r="3362" spans="1:19" x14ac:dyDescent="0.25">
      <c r="A3362" s="1">
        <v>38110</v>
      </c>
      <c r="B3362">
        <v>95.265000000000001</v>
      </c>
      <c r="C3362">
        <v>95.29</v>
      </c>
      <c r="D3362">
        <v>95.254999999999995</v>
      </c>
      <c r="E3362">
        <v>95.28</v>
      </c>
      <c r="F3362">
        <f ca="1">AVERAGE(E3362:OFFSET(E3362,-$F$2+1,0))</f>
        <v>95.560250000000011</v>
      </c>
      <c r="G3362">
        <f t="shared" ca="1" si="561"/>
        <v>-1</v>
      </c>
      <c r="H3362">
        <v>-2.0000000000000001E-4</v>
      </c>
      <c r="I3362">
        <f ca="1">STDEV(OFFSET(H3362,-$I$2+1,0):H3362)</f>
        <v>4.2870674555482621E-4</v>
      </c>
      <c r="J3362">
        <f t="shared" ca="1" si="562"/>
        <v>-1</v>
      </c>
      <c r="K3362">
        <f t="shared" ca="1" si="563"/>
        <v>-1</v>
      </c>
      <c r="L3362">
        <f t="shared" ca="1" si="564"/>
        <v>-37.500000000001421</v>
      </c>
      <c r="M3362">
        <f t="shared" ca="1" si="565"/>
        <v>66200.000000000175</v>
      </c>
      <c r="N3362">
        <f t="shared" ca="1" si="566"/>
        <v>-37.500000000001421</v>
      </c>
      <c r="O3362">
        <f t="shared" ca="1" si="567"/>
        <v>55450.000000000087</v>
      </c>
      <c r="P3362">
        <f t="shared" ca="1" si="570"/>
        <v>274.6165194914459</v>
      </c>
      <c r="Q3362">
        <f t="shared" ca="1" si="571"/>
        <v>221.79999999999495</v>
      </c>
      <c r="R3362">
        <f t="shared" ca="1" si="568"/>
        <v>-5.6614455557654384E-4</v>
      </c>
      <c r="S3362">
        <f t="shared" ca="1" si="569"/>
        <v>-6.7582788916425074E-4</v>
      </c>
    </row>
    <row r="3363" spans="1:19" x14ac:dyDescent="0.25">
      <c r="A3363" s="1">
        <v>38111</v>
      </c>
      <c r="B3363">
        <v>95.28</v>
      </c>
      <c r="C3363">
        <v>95.36</v>
      </c>
      <c r="D3363">
        <v>95.194999999999993</v>
      </c>
      <c r="E3363">
        <v>95.295000000000002</v>
      </c>
      <c r="F3363">
        <f ca="1">AVERAGE(E3363:OFFSET(E3363,-$F$2+1,0))</f>
        <v>95.549375000000012</v>
      </c>
      <c r="G3363">
        <f t="shared" ca="1" si="561"/>
        <v>-1</v>
      </c>
      <c r="H3363">
        <v>2.0000000000000001E-4</v>
      </c>
      <c r="I3363">
        <f ca="1">STDEV(OFFSET(H3363,-$I$2+1,0):H3363)</f>
        <v>4.3465049480194884E-4</v>
      </c>
      <c r="J3363">
        <f t="shared" ca="1" si="562"/>
        <v>-1</v>
      </c>
      <c r="K3363">
        <f t="shared" ca="1" si="563"/>
        <v>-1</v>
      </c>
      <c r="L3363">
        <f t="shared" ca="1" si="564"/>
        <v>37.500000000001421</v>
      </c>
      <c r="M3363">
        <f t="shared" ca="1" si="565"/>
        <v>66237.500000000175</v>
      </c>
      <c r="N3363">
        <f t="shared" ca="1" si="566"/>
        <v>37.500000000001421</v>
      </c>
      <c r="O3363">
        <f t="shared" ca="1" si="567"/>
        <v>55487.500000000087</v>
      </c>
      <c r="P3363">
        <f t="shared" ca="1" si="570"/>
        <v>274.8022385082345</v>
      </c>
      <c r="Q3363">
        <f t="shared" ca="1" si="571"/>
        <v>221.94999999999493</v>
      </c>
      <c r="R3363">
        <f t="shared" ca="1" si="568"/>
        <v>5.6646525679760308E-4</v>
      </c>
      <c r="S3363">
        <f t="shared" ca="1" si="569"/>
        <v>6.7628494138866296E-4</v>
      </c>
    </row>
    <row r="3364" spans="1:19" x14ac:dyDescent="0.25">
      <c r="A3364" s="1">
        <v>38112</v>
      </c>
      <c r="B3364">
        <v>95.28</v>
      </c>
      <c r="C3364">
        <v>95.34</v>
      </c>
      <c r="D3364">
        <v>95.265000000000001</v>
      </c>
      <c r="E3364">
        <v>95.28</v>
      </c>
      <c r="F3364">
        <f ca="1">AVERAGE(E3364:OFFSET(E3364,-$F$2+1,0))</f>
        <v>95.538375000000002</v>
      </c>
      <c r="G3364">
        <f t="shared" ca="1" si="561"/>
        <v>-1</v>
      </c>
      <c r="H3364">
        <v>-2.0000000000000001E-4</v>
      </c>
      <c r="I3364">
        <f ca="1">STDEV(OFFSET(H3364,-$I$2+1,0):H3364)</f>
        <v>4.1836146546912474E-4</v>
      </c>
      <c r="J3364">
        <f t="shared" ca="1" si="562"/>
        <v>-1</v>
      </c>
      <c r="K3364">
        <f t="shared" ca="1" si="563"/>
        <v>-1</v>
      </c>
      <c r="L3364">
        <f t="shared" ca="1" si="564"/>
        <v>187.50000000000711</v>
      </c>
      <c r="M3364">
        <f t="shared" ca="1" si="565"/>
        <v>66425.000000000175</v>
      </c>
      <c r="N3364">
        <f t="shared" ca="1" si="566"/>
        <v>187.50000000000711</v>
      </c>
      <c r="O3364">
        <f t="shared" ca="1" si="567"/>
        <v>55675.000000000095</v>
      </c>
      <c r="P3364">
        <f t="shared" ca="1" si="570"/>
        <v>275.7308335921777</v>
      </c>
      <c r="Q3364">
        <f t="shared" ca="1" si="571"/>
        <v>222.69999999999496</v>
      </c>
      <c r="R3364">
        <f t="shared" ca="1" si="568"/>
        <v>2.8307227778827191E-3</v>
      </c>
      <c r="S3364">
        <f t="shared" ca="1" si="569"/>
        <v>3.3791394458212538E-3</v>
      </c>
    </row>
    <row r="3365" spans="1:19" x14ac:dyDescent="0.25">
      <c r="A3365" s="1">
        <v>38113</v>
      </c>
      <c r="B3365">
        <v>95.27</v>
      </c>
      <c r="C3365">
        <v>95.29</v>
      </c>
      <c r="D3365">
        <v>95.19</v>
      </c>
      <c r="E3365">
        <v>95.204999999999998</v>
      </c>
      <c r="F3365">
        <f ca="1">AVERAGE(E3365:OFFSET(E3365,-$F$2+1,0))</f>
        <v>95.525999999999996</v>
      </c>
      <c r="G3365">
        <f t="shared" ca="1" si="561"/>
        <v>-1</v>
      </c>
      <c r="H3365">
        <v>-8.0000000000000004E-4</v>
      </c>
      <c r="I3365">
        <f ca="1">STDEV(OFFSET(H3365,-$I$2+1,0):H3365)</f>
        <v>4.3961705823902791E-4</v>
      </c>
      <c r="J3365">
        <f t="shared" ca="1" si="562"/>
        <v>-1</v>
      </c>
      <c r="K3365">
        <f t="shared" ca="1" si="563"/>
        <v>-1</v>
      </c>
      <c r="L3365">
        <f t="shared" ca="1" si="564"/>
        <v>662.50000000000136</v>
      </c>
      <c r="M3365">
        <f t="shared" ca="1" si="565"/>
        <v>67087.500000000175</v>
      </c>
      <c r="N3365">
        <f t="shared" ca="1" si="566"/>
        <v>662.50000000000136</v>
      </c>
      <c r="O3365">
        <f t="shared" ca="1" si="567"/>
        <v>56337.500000000095</v>
      </c>
      <c r="P3365">
        <f t="shared" ca="1" si="570"/>
        <v>279.01186955544341</v>
      </c>
      <c r="Q3365">
        <f t="shared" ca="1" si="571"/>
        <v>225.34999999999491</v>
      </c>
      <c r="R3365">
        <f t="shared" ca="1" si="568"/>
        <v>9.973654497553627E-3</v>
      </c>
      <c r="S3365">
        <f t="shared" ca="1" si="569"/>
        <v>1.1899416255051642E-2</v>
      </c>
    </row>
    <row r="3366" spans="1:19" x14ac:dyDescent="0.25">
      <c r="A3366" s="1">
        <v>38114</v>
      </c>
      <c r="B3366">
        <v>95.194999999999993</v>
      </c>
      <c r="C3366">
        <v>95.26</v>
      </c>
      <c r="D3366">
        <v>94.915000000000006</v>
      </c>
      <c r="E3366">
        <v>94.94</v>
      </c>
      <c r="F3366">
        <f ca="1">AVERAGE(E3366:OFFSET(E3366,-$F$2+1,0))</f>
        <v>95.507000000000005</v>
      </c>
      <c r="G3366">
        <f t="shared" ca="1" si="561"/>
        <v>-1</v>
      </c>
      <c r="H3366">
        <v>-2.8E-3</v>
      </c>
      <c r="I3366">
        <f ca="1">STDEV(OFFSET(H3366,-$I$2+1,0):H3366)</f>
        <v>7.2683524521325368E-4</v>
      </c>
      <c r="J3366">
        <f t="shared" ca="1" si="562"/>
        <v>-1</v>
      </c>
      <c r="K3366">
        <f t="shared" ca="1" si="563"/>
        <v>-1</v>
      </c>
      <c r="L3366">
        <f t="shared" ca="1" si="564"/>
        <v>-100.00000000001563</v>
      </c>
      <c r="M3366">
        <f t="shared" ca="1" si="565"/>
        <v>66987.50000000016</v>
      </c>
      <c r="N3366">
        <f t="shared" ca="1" si="566"/>
        <v>-100.00000000001563</v>
      </c>
      <c r="O3366">
        <f t="shared" ca="1" si="567"/>
        <v>56237.50000000008</v>
      </c>
      <c r="P3366">
        <f t="shared" ca="1" si="570"/>
        <v>278.51661884400698</v>
      </c>
      <c r="Q3366">
        <f t="shared" ca="1" si="571"/>
        <v>224.94999999999484</v>
      </c>
      <c r="R3366">
        <f t="shared" ca="1" si="568"/>
        <v>-1.4905906465439221E-3</v>
      </c>
      <c r="S3366">
        <f t="shared" ca="1" si="569"/>
        <v>-1.7750166407812819E-3</v>
      </c>
    </row>
    <row r="3367" spans="1:19" x14ac:dyDescent="0.25">
      <c r="A3367" s="1">
        <v>38117</v>
      </c>
      <c r="B3367">
        <v>94.94</v>
      </c>
      <c r="C3367">
        <v>95.004999999999995</v>
      </c>
      <c r="D3367">
        <v>94.93</v>
      </c>
      <c r="E3367">
        <v>94.98</v>
      </c>
      <c r="F3367">
        <f ca="1">AVERAGE(E3367:OFFSET(E3367,-$F$2+1,0))</f>
        <v>95.488875000000007</v>
      </c>
      <c r="G3367">
        <f t="shared" ca="1" si="561"/>
        <v>-1</v>
      </c>
      <c r="H3367">
        <v>4.0000000000000002E-4</v>
      </c>
      <c r="I3367">
        <f ca="1">STDEV(OFFSET(H3367,-$I$2+1,0):H3367)</f>
        <v>7.4339194167502803E-4</v>
      </c>
      <c r="J3367">
        <f t="shared" ca="1" si="562"/>
        <v>-1</v>
      </c>
      <c r="K3367">
        <f t="shared" ca="1" si="563"/>
        <v>-1</v>
      </c>
      <c r="L3367">
        <f t="shared" ca="1" si="564"/>
        <v>-75.000000000002842</v>
      </c>
      <c r="M3367">
        <f t="shared" ca="1" si="565"/>
        <v>66912.50000000016</v>
      </c>
      <c r="N3367">
        <f t="shared" ca="1" si="566"/>
        <v>-75.000000000002842</v>
      </c>
      <c r="O3367">
        <f t="shared" ca="1" si="567"/>
        <v>56162.50000000008</v>
      </c>
      <c r="P3367">
        <f t="shared" ca="1" si="570"/>
        <v>278.14518081042974</v>
      </c>
      <c r="Q3367">
        <f t="shared" ca="1" si="571"/>
        <v>224.64999999999486</v>
      </c>
      <c r="R3367">
        <f t="shared" ca="1" si="568"/>
        <v>-1.1196118678858393E-3</v>
      </c>
      <c r="S3367">
        <f t="shared" ca="1" si="569"/>
        <v>-1.3336296954879348E-3</v>
      </c>
    </row>
    <row r="3368" spans="1:19" x14ac:dyDescent="0.25">
      <c r="A3368" s="1">
        <v>38118</v>
      </c>
      <c r="B3368">
        <v>94.974999999999994</v>
      </c>
      <c r="C3368">
        <v>95.025000000000006</v>
      </c>
      <c r="D3368">
        <v>94.974999999999994</v>
      </c>
      <c r="E3368">
        <v>95.01</v>
      </c>
      <c r="F3368">
        <f ca="1">AVERAGE(E3368:OFFSET(E3368,-$F$2+1,0))</f>
        <v>95.47150000000002</v>
      </c>
      <c r="G3368">
        <f t="shared" ca="1" si="561"/>
        <v>-1</v>
      </c>
      <c r="H3368">
        <v>2.9999999999999997E-4</v>
      </c>
      <c r="I3368">
        <f ca="1">STDEV(OFFSET(H3368,-$I$2+1,0):H3368)</f>
        <v>7.5147223921831561E-4</v>
      </c>
      <c r="J3368">
        <f t="shared" ca="1" si="562"/>
        <v>-1</v>
      </c>
      <c r="K3368">
        <f t="shared" ca="1" si="563"/>
        <v>-1</v>
      </c>
      <c r="L3368">
        <f t="shared" ca="1" si="564"/>
        <v>-24.999999999977263</v>
      </c>
      <c r="M3368">
        <f t="shared" ca="1" si="565"/>
        <v>66887.500000000189</v>
      </c>
      <c r="N3368">
        <f t="shared" ca="1" si="566"/>
        <v>-24.999999999977263</v>
      </c>
      <c r="O3368">
        <f t="shared" ca="1" si="567"/>
        <v>56137.500000000102</v>
      </c>
      <c r="P3368">
        <f t="shared" ca="1" si="570"/>
        <v>278.02136813257079</v>
      </c>
      <c r="Q3368">
        <f t="shared" ca="1" si="571"/>
        <v>224.54999999999495</v>
      </c>
      <c r="R3368">
        <f t="shared" ca="1" si="568"/>
        <v>-3.7362226788682535E-4</v>
      </c>
      <c r="S3368">
        <f t="shared" ca="1" si="569"/>
        <v>-4.4513687959006859E-4</v>
      </c>
    </row>
    <row r="3369" spans="1:19" x14ac:dyDescent="0.25">
      <c r="A3369" s="1">
        <v>38119</v>
      </c>
      <c r="B3369">
        <v>95.025000000000006</v>
      </c>
      <c r="C3369">
        <v>95.04</v>
      </c>
      <c r="D3369">
        <v>94.995000000000005</v>
      </c>
      <c r="E3369">
        <v>95.02</v>
      </c>
      <c r="F3369">
        <f ca="1">AVERAGE(E3369:OFFSET(E3369,-$F$2+1,0))</f>
        <v>95.453375000000023</v>
      </c>
      <c r="G3369">
        <f t="shared" ca="1" si="561"/>
        <v>-1</v>
      </c>
      <c r="H3369">
        <v>1E-4</v>
      </c>
      <c r="I3369">
        <f ca="1">STDEV(OFFSET(H3369,-$I$2+1,0):H3369)</f>
        <v>7.3413034838579758E-4</v>
      </c>
      <c r="J3369">
        <f t="shared" ca="1" si="562"/>
        <v>-1</v>
      </c>
      <c r="K3369">
        <f t="shared" ca="1" si="563"/>
        <v>-1</v>
      </c>
      <c r="L3369">
        <f t="shared" ca="1" si="564"/>
        <v>124.99999999999289</v>
      </c>
      <c r="M3369">
        <f t="shared" ca="1" si="565"/>
        <v>67012.500000000189</v>
      </c>
      <c r="N3369">
        <f t="shared" ca="1" si="566"/>
        <v>124.99999999999289</v>
      </c>
      <c r="O3369">
        <f t="shared" ca="1" si="567"/>
        <v>56262.500000000095</v>
      </c>
      <c r="P3369">
        <f t="shared" ca="1" si="570"/>
        <v>278.64043152186616</v>
      </c>
      <c r="Q3369">
        <f t="shared" ca="1" si="571"/>
        <v>225.04999999999492</v>
      </c>
      <c r="R3369">
        <f t="shared" ca="1" si="568"/>
        <v>1.8688095683048781E-3</v>
      </c>
      <c r="S3369">
        <f t="shared" ca="1" si="569"/>
        <v>2.2266755733688294E-3</v>
      </c>
    </row>
    <row r="3370" spans="1:19" x14ac:dyDescent="0.25">
      <c r="A3370" s="1">
        <v>38120</v>
      </c>
      <c r="B3370">
        <v>95.01</v>
      </c>
      <c r="C3370">
        <v>95.015000000000001</v>
      </c>
      <c r="D3370">
        <v>94.95</v>
      </c>
      <c r="E3370">
        <v>94.97</v>
      </c>
      <c r="F3370">
        <f ca="1">AVERAGE(E3370:OFFSET(E3370,-$F$2+1,0))</f>
        <v>95.434000000000026</v>
      </c>
      <c r="G3370">
        <f t="shared" ca="1" si="561"/>
        <v>-1</v>
      </c>
      <c r="H3370">
        <v>-5.0000000000000001E-4</v>
      </c>
      <c r="I3370">
        <f ca="1">STDEV(OFFSET(H3370,-$I$2+1,0):H3370)</f>
        <v>7.307350300967692E-4</v>
      </c>
      <c r="J3370">
        <f t="shared" ca="1" si="562"/>
        <v>-1</v>
      </c>
      <c r="K3370">
        <f t="shared" ca="1" si="563"/>
        <v>-1</v>
      </c>
      <c r="L3370">
        <f t="shared" ca="1" si="564"/>
        <v>-187.50000000000711</v>
      </c>
      <c r="M3370">
        <f t="shared" ca="1" si="565"/>
        <v>66825.000000000189</v>
      </c>
      <c r="N3370">
        <f t="shared" ca="1" si="566"/>
        <v>-187.50000000000711</v>
      </c>
      <c r="O3370">
        <f t="shared" ca="1" si="567"/>
        <v>56075.000000000087</v>
      </c>
      <c r="P3370">
        <f t="shared" ca="1" si="570"/>
        <v>277.71183643792301</v>
      </c>
      <c r="Q3370">
        <f t="shared" ca="1" si="571"/>
        <v>224.2999999999949</v>
      </c>
      <c r="R3370">
        <f t="shared" ca="1" si="568"/>
        <v>-2.7979854504757555E-3</v>
      </c>
      <c r="S3370">
        <f t="shared" ca="1" si="569"/>
        <v>-3.3325927571651952E-3</v>
      </c>
    </row>
    <row r="3371" spans="1:19" x14ac:dyDescent="0.25">
      <c r="A3371" s="1">
        <v>38121</v>
      </c>
      <c r="B3371">
        <v>94.96</v>
      </c>
      <c r="C3371">
        <v>95.06</v>
      </c>
      <c r="D3371">
        <v>94.894999999999996</v>
      </c>
      <c r="E3371">
        <v>95.045000000000002</v>
      </c>
      <c r="F3371">
        <f ca="1">AVERAGE(E3371:OFFSET(E3371,-$F$2+1,0))</f>
        <v>95.416875000000033</v>
      </c>
      <c r="G3371">
        <f t="shared" ca="1" si="561"/>
        <v>-1</v>
      </c>
      <c r="H3371">
        <v>8.0000000000000004E-4</v>
      </c>
      <c r="I3371">
        <f ca="1">STDEV(OFFSET(H3371,-$I$2+1,0):H3371)</f>
        <v>7.440111770524333E-4</v>
      </c>
      <c r="J3371">
        <f t="shared" ca="1" si="562"/>
        <v>-1</v>
      </c>
      <c r="K3371">
        <f t="shared" ca="1" si="563"/>
        <v>-1</v>
      </c>
      <c r="L3371">
        <f t="shared" ca="1" si="564"/>
        <v>-150.00000000000568</v>
      </c>
      <c r="M3371">
        <f t="shared" ca="1" si="565"/>
        <v>66675.000000000189</v>
      </c>
      <c r="N3371">
        <f t="shared" ca="1" si="566"/>
        <v>-150.00000000000568</v>
      </c>
      <c r="O3371">
        <f t="shared" ca="1" si="567"/>
        <v>55925.00000000008</v>
      </c>
      <c r="P3371">
        <f t="shared" ca="1" si="570"/>
        <v>276.96896037076846</v>
      </c>
      <c r="Q3371">
        <f t="shared" ca="1" si="571"/>
        <v>223.69999999999487</v>
      </c>
      <c r="R3371">
        <f t="shared" ca="1" si="568"/>
        <v>-2.2446689113356567E-3</v>
      </c>
      <c r="S3371">
        <f t="shared" ca="1" si="569"/>
        <v>-2.6749888542132046E-3</v>
      </c>
    </row>
    <row r="3372" spans="1:19" x14ac:dyDescent="0.25">
      <c r="A3372" s="1">
        <v>38124</v>
      </c>
      <c r="B3372">
        <v>95.07</v>
      </c>
      <c r="C3372">
        <v>95.12</v>
      </c>
      <c r="D3372">
        <v>95.064999999999998</v>
      </c>
      <c r="E3372">
        <v>95.105000000000004</v>
      </c>
      <c r="F3372">
        <f ca="1">AVERAGE(E3372:OFFSET(E3372,-$F$2+1,0))</f>
        <v>95.401250000000033</v>
      </c>
      <c r="G3372">
        <f t="shared" ref="G3372:G3435" ca="1" si="572">IF(F3372&gt;=F3371,1,-1)</f>
        <v>-1</v>
      </c>
      <c r="H3372">
        <v>5.9999999999999995E-4</v>
      </c>
      <c r="I3372">
        <f ca="1">STDEV(OFFSET(H3372,-$I$2+1,0):H3372)</f>
        <v>7.6658847808771689E-4</v>
      </c>
      <c r="J3372">
        <f t="shared" ref="J3372:J3435" ca="1" si="573">IF(ABS(H3372)&lt;$J$1*I3371,G3372,J3371)</f>
        <v>-1</v>
      </c>
      <c r="K3372">
        <f t="shared" ref="K3372:K3435" ca="1" si="574">IF(ABS(H3372)&gt;$K$1*I3371,G3372,K3371)</f>
        <v>-1</v>
      </c>
      <c r="L3372">
        <f t="shared" ca="1" si="564"/>
        <v>124.99999999999289</v>
      </c>
      <c r="M3372">
        <f t="shared" ca="1" si="565"/>
        <v>66800.000000000189</v>
      </c>
      <c r="N3372">
        <f t="shared" ca="1" si="566"/>
        <v>124.99999999999289</v>
      </c>
      <c r="O3372">
        <f t="shared" ca="1" si="567"/>
        <v>56050.000000000073</v>
      </c>
      <c r="P3372">
        <f t="shared" ca="1" si="570"/>
        <v>277.58802376006383</v>
      </c>
      <c r="Q3372">
        <f t="shared" ca="1" si="571"/>
        <v>224.19999999999484</v>
      </c>
      <c r="R3372">
        <f t="shared" ca="1" si="568"/>
        <v>1.8747656542931015E-3</v>
      </c>
      <c r="S3372">
        <f t="shared" ca="1" si="569"/>
        <v>2.235136343316812E-3</v>
      </c>
    </row>
    <row r="3373" spans="1:19" x14ac:dyDescent="0.25">
      <c r="A3373" s="1">
        <v>38125</v>
      </c>
      <c r="B3373">
        <v>95.105000000000004</v>
      </c>
      <c r="C3373">
        <v>95.105000000000004</v>
      </c>
      <c r="D3373">
        <v>95.03</v>
      </c>
      <c r="E3373">
        <v>95.055000000000007</v>
      </c>
      <c r="F3373">
        <f ca="1">AVERAGE(E3373:OFFSET(E3373,-$F$2+1,0))</f>
        <v>95.383875000000018</v>
      </c>
      <c r="G3373">
        <f t="shared" ca="1" si="572"/>
        <v>-1</v>
      </c>
      <c r="H3373">
        <v>-5.0000000000000001E-4</v>
      </c>
      <c r="I3373">
        <f ca="1">STDEV(OFFSET(H3373,-$I$2+1,0):H3373)</f>
        <v>7.6946666423466381E-4</v>
      </c>
      <c r="J3373">
        <f t="shared" ca="1" si="573"/>
        <v>-1</v>
      </c>
      <c r="K3373">
        <f t="shared" ca="1" si="574"/>
        <v>-1</v>
      </c>
      <c r="L3373">
        <f t="shared" ref="L3373:L3436" ca="1" si="575">J3373*($E3374-$E3373)*$L$2</f>
        <v>175.00000000001847</v>
      </c>
      <c r="M3373">
        <f t="shared" ref="M3373:M3436" ca="1" si="576">M3372+L3373</f>
        <v>66975.000000000204</v>
      </c>
      <c r="N3373">
        <f t="shared" ref="N3373:N3436" ca="1" si="577">K3373*($E3374-$E3373)*$L$2</f>
        <v>175.00000000001847</v>
      </c>
      <c r="O3373">
        <f t="shared" ref="O3373:O3436" ca="1" si="578">O3372+N3373</f>
        <v>56225.000000000095</v>
      </c>
      <c r="P3373">
        <f t="shared" ca="1" si="570"/>
        <v>278.45471250507751</v>
      </c>
      <c r="Q3373">
        <f t="shared" ca="1" si="571"/>
        <v>224.89999999999492</v>
      </c>
      <c r="R3373">
        <f t="shared" ref="R3373:R3436" ca="1" si="579">L3373/M3372</f>
        <v>2.6197604790421853E-3</v>
      </c>
      <c r="S3373">
        <f t="shared" ref="S3373:S3436" ca="1" si="580">N3373/O3372</f>
        <v>3.1222123104374354E-3</v>
      </c>
    </row>
    <row r="3374" spans="1:19" x14ac:dyDescent="0.25">
      <c r="A3374" s="1">
        <v>38126</v>
      </c>
      <c r="B3374">
        <v>95.05</v>
      </c>
      <c r="C3374">
        <v>95.05</v>
      </c>
      <c r="D3374">
        <v>94.974999999999994</v>
      </c>
      <c r="E3374">
        <v>94.984999999999999</v>
      </c>
      <c r="F3374">
        <f ca="1">AVERAGE(E3374:OFFSET(E3374,-$F$2+1,0))</f>
        <v>95.364750000000015</v>
      </c>
      <c r="G3374">
        <f t="shared" ca="1" si="572"/>
        <v>-1</v>
      </c>
      <c r="H3374">
        <v>-6.9999999999999999E-4</v>
      </c>
      <c r="I3374">
        <f ca="1">STDEV(OFFSET(H3374,-$I$2+1,0):H3374)</f>
        <v>7.6946666423466392E-4</v>
      </c>
      <c r="J3374">
        <f t="shared" ca="1" si="573"/>
        <v>-1</v>
      </c>
      <c r="K3374">
        <f t="shared" ca="1" si="574"/>
        <v>-1</v>
      </c>
      <c r="L3374">
        <f t="shared" ca="1" si="575"/>
        <v>-137.50000000001705</v>
      </c>
      <c r="M3374">
        <f t="shared" ca="1" si="576"/>
        <v>66837.500000000189</v>
      </c>
      <c r="N3374">
        <f t="shared" ca="1" si="577"/>
        <v>-137.50000000001705</v>
      </c>
      <c r="O3374">
        <f t="shared" ca="1" si="578"/>
        <v>56087.50000000008</v>
      </c>
      <c r="P3374">
        <f t="shared" ref="P3374:P3437" ca="1" si="581">P3373*(1+L3374/O3373)</f>
        <v>277.77374277685249</v>
      </c>
      <c r="Q3374">
        <f t="shared" ref="Q3374:Q3437" ca="1" si="582">Q3373*(1+N3374/O3373)</f>
        <v>224.34999999999485</v>
      </c>
      <c r="R3374">
        <f t="shared" ca="1" si="579"/>
        <v>-2.0530048525571726E-3</v>
      </c>
      <c r="S3374">
        <f t="shared" ca="1" si="580"/>
        <v>-2.4455313472657504E-3</v>
      </c>
    </row>
    <row r="3375" spans="1:19" x14ac:dyDescent="0.25">
      <c r="A3375" s="1">
        <v>38127</v>
      </c>
      <c r="B3375">
        <v>95.004999999999995</v>
      </c>
      <c r="C3375">
        <v>95.064999999999998</v>
      </c>
      <c r="D3375">
        <v>95.004999999999995</v>
      </c>
      <c r="E3375">
        <v>95.04</v>
      </c>
      <c r="F3375">
        <f ca="1">AVERAGE(E3375:OFFSET(E3375,-$F$2+1,0))</f>
        <v>95.347000000000008</v>
      </c>
      <c r="G3375">
        <f t="shared" ca="1" si="572"/>
        <v>-1</v>
      </c>
      <c r="H3375">
        <v>5.9999999999999995E-4</v>
      </c>
      <c r="I3375">
        <f ca="1">STDEV(OFFSET(H3375,-$I$2+1,0):H3375)</f>
        <v>7.8243883231584915E-4</v>
      </c>
      <c r="J3375">
        <f t="shared" ca="1" si="573"/>
        <v>-1</v>
      </c>
      <c r="K3375">
        <f t="shared" ca="1" si="574"/>
        <v>-1</v>
      </c>
      <c r="L3375">
        <f t="shared" ca="1" si="575"/>
        <v>137.50000000001705</v>
      </c>
      <c r="M3375">
        <f t="shared" ca="1" si="576"/>
        <v>66975.000000000204</v>
      </c>
      <c r="N3375">
        <f t="shared" ca="1" si="577"/>
        <v>137.50000000001705</v>
      </c>
      <c r="O3375">
        <f t="shared" ca="1" si="578"/>
        <v>56225.000000000095</v>
      </c>
      <c r="P3375">
        <f t="shared" ca="1" si="581"/>
        <v>278.45471250507757</v>
      </c>
      <c r="Q3375">
        <f t="shared" ca="1" si="582"/>
        <v>224.89999999999492</v>
      </c>
      <c r="R3375">
        <f t="shared" ca="1" si="579"/>
        <v>2.05722835234736E-3</v>
      </c>
      <c r="S3375">
        <f t="shared" ca="1" si="580"/>
        <v>2.4515266324941719E-3</v>
      </c>
    </row>
    <row r="3376" spans="1:19" x14ac:dyDescent="0.25">
      <c r="A3376" s="1">
        <v>38128</v>
      </c>
      <c r="B3376">
        <v>95.05</v>
      </c>
      <c r="C3376">
        <v>95.084999999999994</v>
      </c>
      <c r="D3376">
        <v>94.98</v>
      </c>
      <c r="E3376">
        <v>94.984999999999999</v>
      </c>
      <c r="F3376">
        <f ca="1">AVERAGE(E3376:OFFSET(E3376,-$F$2+1,0))</f>
        <v>95.32787500000002</v>
      </c>
      <c r="G3376">
        <f t="shared" ca="1" si="572"/>
        <v>-1</v>
      </c>
      <c r="H3376">
        <v>-5.9999999999999995E-4</v>
      </c>
      <c r="I3376">
        <f ca="1">STDEV(OFFSET(H3376,-$I$2+1,0):H3376)</f>
        <v>7.753437268314241E-4</v>
      </c>
      <c r="J3376">
        <f t="shared" ca="1" si="573"/>
        <v>-1</v>
      </c>
      <c r="K3376">
        <f t="shared" ca="1" si="574"/>
        <v>-1</v>
      </c>
      <c r="L3376">
        <f t="shared" ca="1" si="575"/>
        <v>-62.500000000014211</v>
      </c>
      <c r="M3376">
        <f t="shared" ca="1" si="576"/>
        <v>66912.500000000189</v>
      </c>
      <c r="N3376">
        <f t="shared" ca="1" si="577"/>
        <v>-62.500000000014211</v>
      </c>
      <c r="O3376">
        <f t="shared" ca="1" si="578"/>
        <v>56162.50000000008</v>
      </c>
      <c r="P3376">
        <f t="shared" ca="1" si="581"/>
        <v>278.14518081042979</v>
      </c>
      <c r="Q3376">
        <f t="shared" ca="1" si="582"/>
        <v>224.64999999999489</v>
      </c>
      <c r="R3376">
        <f t="shared" ca="1" si="579"/>
        <v>-9.3318402388972038E-4</v>
      </c>
      <c r="S3376">
        <f t="shared" ca="1" si="580"/>
        <v>-1.1116051578481832E-3</v>
      </c>
    </row>
    <row r="3377" spans="1:19" x14ac:dyDescent="0.25">
      <c r="A3377" s="1">
        <v>38131</v>
      </c>
      <c r="B3377">
        <v>94.984999999999999</v>
      </c>
      <c r="C3377">
        <v>95.02</v>
      </c>
      <c r="D3377">
        <v>94.974999999999994</v>
      </c>
      <c r="E3377">
        <v>95.01</v>
      </c>
      <c r="F3377">
        <f ca="1">AVERAGE(E3377:OFFSET(E3377,-$F$2+1,0))</f>
        <v>95.310250000000025</v>
      </c>
      <c r="G3377">
        <f t="shared" ca="1" si="572"/>
        <v>-1</v>
      </c>
      <c r="H3377">
        <v>2.9999999999999997E-4</v>
      </c>
      <c r="I3377">
        <f ca="1">STDEV(OFFSET(H3377,-$I$2+1,0):H3377)</f>
        <v>7.8168172281912389E-4</v>
      </c>
      <c r="J3377">
        <f t="shared" ca="1" si="573"/>
        <v>-1</v>
      </c>
      <c r="K3377">
        <f t="shared" ca="1" si="574"/>
        <v>-1</v>
      </c>
      <c r="L3377">
        <f t="shared" ca="1" si="575"/>
        <v>-24.999999999977263</v>
      </c>
      <c r="M3377">
        <f t="shared" ca="1" si="576"/>
        <v>66887.500000000218</v>
      </c>
      <c r="N3377">
        <f t="shared" ca="1" si="577"/>
        <v>-24.999999999977263</v>
      </c>
      <c r="O3377">
        <f t="shared" ca="1" si="578"/>
        <v>56137.500000000102</v>
      </c>
      <c r="P3377">
        <f t="shared" ca="1" si="581"/>
        <v>278.02136813257084</v>
      </c>
      <c r="Q3377">
        <f t="shared" ca="1" si="582"/>
        <v>224.54999999999498</v>
      </c>
      <c r="R3377">
        <f t="shared" ca="1" si="579"/>
        <v>-3.7362226788682518E-4</v>
      </c>
      <c r="S3377">
        <f t="shared" ca="1" si="580"/>
        <v>-4.4513687959006859E-4</v>
      </c>
    </row>
    <row r="3378" spans="1:19" x14ac:dyDescent="0.25">
      <c r="A3378" s="1">
        <v>38132</v>
      </c>
      <c r="B3378">
        <v>95.02</v>
      </c>
      <c r="C3378">
        <v>95.055000000000007</v>
      </c>
      <c r="D3378">
        <v>95.015000000000001</v>
      </c>
      <c r="E3378">
        <v>95.02</v>
      </c>
      <c r="F3378">
        <f ca="1">AVERAGE(E3378:OFFSET(E3378,-$F$2+1,0))</f>
        <v>95.293375000000026</v>
      </c>
      <c r="G3378">
        <f t="shared" ca="1" si="572"/>
        <v>-1</v>
      </c>
      <c r="H3378">
        <v>1E-4</v>
      </c>
      <c r="I3378">
        <f ca="1">STDEV(OFFSET(H3378,-$I$2+1,0):H3378)</f>
        <v>7.7681874875742572E-4</v>
      </c>
      <c r="J3378">
        <f t="shared" ca="1" si="573"/>
        <v>-1</v>
      </c>
      <c r="K3378">
        <f t="shared" ca="1" si="574"/>
        <v>-1</v>
      </c>
      <c r="L3378">
        <f t="shared" ca="1" si="575"/>
        <v>-199.99999999999574</v>
      </c>
      <c r="M3378">
        <f t="shared" ca="1" si="576"/>
        <v>66687.500000000218</v>
      </c>
      <c r="N3378">
        <f t="shared" ca="1" si="577"/>
        <v>-199.99999999999574</v>
      </c>
      <c r="O3378">
        <f t="shared" ca="1" si="578"/>
        <v>55937.500000000109</v>
      </c>
      <c r="P3378">
        <f t="shared" ca="1" si="581"/>
        <v>277.03086670969822</v>
      </c>
      <c r="Q3378">
        <f t="shared" ca="1" si="582"/>
        <v>223.74999999999503</v>
      </c>
      <c r="R3378">
        <f t="shared" ca="1" si="579"/>
        <v>-2.9900953092879099E-3</v>
      </c>
      <c r="S3378">
        <f t="shared" ca="1" si="580"/>
        <v>-3.562680917390254E-3</v>
      </c>
    </row>
    <row r="3379" spans="1:19" x14ac:dyDescent="0.25">
      <c r="A3379" s="1">
        <v>38133</v>
      </c>
      <c r="B3379">
        <v>95.025000000000006</v>
      </c>
      <c r="C3379">
        <v>95.11</v>
      </c>
      <c r="D3379">
        <v>95.025000000000006</v>
      </c>
      <c r="E3379">
        <v>95.1</v>
      </c>
      <c r="F3379">
        <f ca="1">AVERAGE(E3379:OFFSET(E3379,-$F$2+1,0))</f>
        <v>95.278750000000016</v>
      </c>
      <c r="G3379">
        <f t="shared" ca="1" si="572"/>
        <v>-1</v>
      </c>
      <c r="H3379">
        <v>8.0000000000000004E-4</v>
      </c>
      <c r="I3379">
        <f ca="1">STDEV(OFFSET(H3379,-$I$2+1,0):H3379)</f>
        <v>8.0359390110598574E-4</v>
      </c>
      <c r="J3379">
        <f t="shared" ca="1" si="573"/>
        <v>-1</v>
      </c>
      <c r="K3379">
        <f t="shared" ca="1" si="574"/>
        <v>-1</v>
      </c>
      <c r="L3379">
        <f t="shared" ca="1" si="575"/>
        <v>-175.00000000001847</v>
      </c>
      <c r="M3379">
        <f t="shared" ca="1" si="576"/>
        <v>66512.500000000204</v>
      </c>
      <c r="N3379">
        <f t="shared" ca="1" si="577"/>
        <v>-175.00000000001847</v>
      </c>
      <c r="O3379">
        <f t="shared" ca="1" si="578"/>
        <v>55762.500000000087</v>
      </c>
      <c r="P3379">
        <f t="shared" ca="1" si="581"/>
        <v>276.16417796468454</v>
      </c>
      <c r="Q3379">
        <f t="shared" ca="1" si="582"/>
        <v>223.04999999999495</v>
      </c>
      <c r="R3379">
        <f t="shared" ca="1" si="579"/>
        <v>-2.6241799437678411E-3</v>
      </c>
      <c r="S3379">
        <f t="shared" ca="1" si="580"/>
        <v>-3.1284916201120561E-3</v>
      </c>
    </row>
    <row r="3380" spans="1:19" x14ac:dyDescent="0.25">
      <c r="A3380" s="1">
        <v>38134</v>
      </c>
      <c r="B3380">
        <v>95.105000000000004</v>
      </c>
      <c r="C3380">
        <v>95.174999999999997</v>
      </c>
      <c r="D3380">
        <v>95.075000000000003</v>
      </c>
      <c r="E3380">
        <v>95.17</v>
      </c>
      <c r="F3380">
        <f ca="1">AVERAGE(E3380:OFFSET(E3380,-$F$2+1,0))</f>
        <v>95.265375000000006</v>
      </c>
      <c r="G3380">
        <f t="shared" ca="1" si="572"/>
        <v>-1</v>
      </c>
      <c r="H3380">
        <v>6.9999999999999999E-4</v>
      </c>
      <c r="I3380">
        <f ca="1">STDEV(OFFSET(H3380,-$I$2+1,0):H3380)</f>
        <v>8.2172796113145802E-4</v>
      </c>
      <c r="J3380">
        <f t="shared" ca="1" si="573"/>
        <v>-1</v>
      </c>
      <c r="K3380">
        <f t="shared" ca="1" si="574"/>
        <v>-1</v>
      </c>
      <c r="L3380">
        <f t="shared" ca="1" si="575"/>
        <v>250.00000000002132</v>
      </c>
      <c r="M3380">
        <f t="shared" ca="1" si="576"/>
        <v>66762.500000000218</v>
      </c>
      <c r="N3380">
        <f t="shared" ca="1" si="577"/>
        <v>250.00000000002132</v>
      </c>
      <c r="O3380">
        <f t="shared" ca="1" si="578"/>
        <v>56012.500000000109</v>
      </c>
      <c r="P3380">
        <f t="shared" ca="1" si="581"/>
        <v>277.40230474327547</v>
      </c>
      <c r="Q3380">
        <f t="shared" ca="1" si="582"/>
        <v>224.04999999999504</v>
      </c>
      <c r="R3380">
        <f t="shared" ca="1" si="579"/>
        <v>3.7586919751929418E-3</v>
      </c>
      <c r="S3380">
        <f t="shared" ca="1" si="580"/>
        <v>4.4832997085858944E-3</v>
      </c>
    </row>
    <row r="3381" spans="1:19" x14ac:dyDescent="0.25">
      <c r="A3381" s="1">
        <v>38135</v>
      </c>
      <c r="B3381">
        <v>95.155000000000001</v>
      </c>
      <c r="C3381">
        <v>95.165000000000006</v>
      </c>
      <c r="D3381">
        <v>95.055000000000007</v>
      </c>
      <c r="E3381">
        <v>95.07</v>
      </c>
      <c r="F3381">
        <f ca="1">AVERAGE(E3381:OFFSET(E3381,-$F$2+1,0))</f>
        <v>95.250375000000005</v>
      </c>
      <c r="G3381">
        <f t="shared" ca="1" si="572"/>
        <v>-1</v>
      </c>
      <c r="H3381">
        <v>-1.1000000000000001E-3</v>
      </c>
      <c r="I3381">
        <f ca="1">STDEV(OFFSET(H3381,-$I$2+1,0):H3381)</f>
        <v>8.4907069943060615E-4</v>
      </c>
      <c r="J3381">
        <f t="shared" ca="1" si="573"/>
        <v>-1</v>
      </c>
      <c r="K3381">
        <f t="shared" ca="1" si="574"/>
        <v>-1</v>
      </c>
      <c r="L3381">
        <f t="shared" ca="1" si="575"/>
        <v>99.999999999980105</v>
      </c>
      <c r="M3381">
        <f t="shared" ca="1" si="576"/>
        <v>66862.500000000204</v>
      </c>
      <c r="N3381">
        <f t="shared" ca="1" si="577"/>
        <v>99.999999999980105</v>
      </c>
      <c r="O3381">
        <f t="shared" ca="1" si="578"/>
        <v>56112.500000000087</v>
      </c>
      <c r="P3381">
        <f t="shared" ca="1" si="581"/>
        <v>277.89755545471172</v>
      </c>
      <c r="Q3381">
        <f t="shared" ca="1" si="582"/>
        <v>224.44999999999496</v>
      </c>
      <c r="R3381">
        <f t="shared" ca="1" si="579"/>
        <v>1.4978468451597796E-3</v>
      </c>
      <c r="S3381">
        <f t="shared" ca="1" si="580"/>
        <v>1.785315777727827E-3</v>
      </c>
    </row>
    <row r="3382" spans="1:19" x14ac:dyDescent="0.25">
      <c r="A3382" s="1">
        <v>38139</v>
      </c>
      <c r="B3382">
        <v>95.075000000000003</v>
      </c>
      <c r="C3382">
        <v>95.084999999999994</v>
      </c>
      <c r="D3382">
        <v>94.99</v>
      </c>
      <c r="E3382">
        <v>95.03</v>
      </c>
      <c r="F3382">
        <f ca="1">AVERAGE(E3382:OFFSET(E3382,-$F$2+1,0))</f>
        <v>95.238250000000022</v>
      </c>
      <c r="G3382">
        <f t="shared" ca="1" si="572"/>
        <v>-1</v>
      </c>
      <c r="H3382">
        <v>-4.0000000000000002E-4</v>
      </c>
      <c r="I3382">
        <f ca="1">STDEV(OFFSET(H3382,-$I$2+1,0):H3382)</f>
        <v>8.5117565754666644E-4</v>
      </c>
      <c r="J3382">
        <f t="shared" ca="1" si="573"/>
        <v>-1</v>
      </c>
      <c r="K3382">
        <f t="shared" ca="1" si="574"/>
        <v>-1</v>
      </c>
      <c r="L3382">
        <f t="shared" ca="1" si="575"/>
        <v>124.99999999999289</v>
      </c>
      <c r="M3382">
        <f t="shared" ca="1" si="576"/>
        <v>66987.500000000204</v>
      </c>
      <c r="N3382">
        <f t="shared" ca="1" si="577"/>
        <v>124.99999999999289</v>
      </c>
      <c r="O3382">
        <f t="shared" ca="1" si="578"/>
        <v>56237.50000000008</v>
      </c>
      <c r="P3382">
        <f t="shared" ca="1" si="581"/>
        <v>278.5166188440071</v>
      </c>
      <c r="Q3382">
        <f t="shared" ca="1" si="582"/>
        <v>224.94999999999493</v>
      </c>
      <c r="R3382">
        <f t="shared" ca="1" si="579"/>
        <v>1.8695083193119089E-3</v>
      </c>
      <c r="S3382">
        <f t="shared" ca="1" si="580"/>
        <v>2.2276676319891772E-3</v>
      </c>
    </row>
    <row r="3383" spans="1:19" x14ac:dyDescent="0.25">
      <c r="A3383" s="1">
        <v>38140</v>
      </c>
      <c r="B3383">
        <v>95.025000000000006</v>
      </c>
      <c r="C3383">
        <v>95.034999999999997</v>
      </c>
      <c r="D3383">
        <v>94.965000000000003</v>
      </c>
      <c r="E3383">
        <v>94.98</v>
      </c>
      <c r="F3383">
        <f ca="1">AVERAGE(E3383:OFFSET(E3383,-$F$2+1,0))</f>
        <v>95.225000000000023</v>
      </c>
      <c r="G3383">
        <f t="shared" ca="1" si="572"/>
        <v>-1</v>
      </c>
      <c r="H3383">
        <v>-5.0000000000000001E-4</v>
      </c>
      <c r="I3383">
        <f ca="1">STDEV(OFFSET(H3383,-$I$2+1,0):H3383)</f>
        <v>8.5106744120174403E-4</v>
      </c>
      <c r="J3383">
        <f t="shared" ca="1" si="573"/>
        <v>-1</v>
      </c>
      <c r="K3383">
        <f t="shared" ca="1" si="574"/>
        <v>-1</v>
      </c>
      <c r="L3383">
        <f t="shared" ca="1" si="575"/>
        <v>-12.499999999988631</v>
      </c>
      <c r="M3383">
        <f t="shared" ca="1" si="576"/>
        <v>66975.000000000218</v>
      </c>
      <c r="N3383">
        <f t="shared" ca="1" si="577"/>
        <v>-12.499999999988631</v>
      </c>
      <c r="O3383">
        <f t="shared" ca="1" si="578"/>
        <v>56225.000000000095</v>
      </c>
      <c r="P3383">
        <f t="shared" ca="1" si="581"/>
        <v>278.45471250507762</v>
      </c>
      <c r="Q3383">
        <f t="shared" ca="1" si="582"/>
        <v>224.89999999999498</v>
      </c>
      <c r="R3383">
        <f t="shared" ca="1" si="579"/>
        <v>-1.8660197798079631E-4</v>
      </c>
      <c r="S3383">
        <f t="shared" ca="1" si="580"/>
        <v>-2.2227161591444522E-4</v>
      </c>
    </row>
    <row r="3384" spans="1:19" x14ac:dyDescent="0.25">
      <c r="A3384" s="1">
        <v>38141</v>
      </c>
      <c r="B3384">
        <v>94.97</v>
      </c>
      <c r="C3384">
        <v>95.01</v>
      </c>
      <c r="D3384">
        <v>94.954999999999998</v>
      </c>
      <c r="E3384">
        <v>94.984999999999999</v>
      </c>
      <c r="F3384">
        <f ca="1">AVERAGE(E3384:OFFSET(E3384,-$F$2+1,0))</f>
        <v>95.211000000000013</v>
      </c>
      <c r="G3384">
        <f t="shared" ca="1" si="572"/>
        <v>-1</v>
      </c>
      <c r="H3384">
        <v>1E-4</v>
      </c>
      <c r="I3384">
        <f ca="1">STDEV(OFFSET(H3384,-$I$2+1,0):H3384)</f>
        <v>8.5315205037122871E-4</v>
      </c>
      <c r="J3384">
        <f t="shared" ca="1" si="573"/>
        <v>-1</v>
      </c>
      <c r="K3384">
        <f t="shared" ca="1" si="574"/>
        <v>-1</v>
      </c>
      <c r="L3384">
        <f t="shared" ca="1" si="575"/>
        <v>162.49999999999432</v>
      </c>
      <c r="M3384">
        <f t="shared" ca="1" si="576"/>
        <v>67137.500000000218</v>
      </c>
      <c r="N3384">
        <f t="shared" ca="1" si="577"/>
        <v>162.49999999999432</v>
      </c>
      <c r="O3384">
        <f t="shared" ca="1" si="578"/>
        <v>56387.500000000087</v>
      </c>
      <c r="P3384">
        <f t="shared" ca="1" si="581"/>
        <v>279.25949491116165</v>
      </c>
      <c r="Q3384">
        <f t="shared" ca="1" si="582"/>
        <v>225.54999999999495</v>
      </c>
      <c r="R3384">
        <f t="shared" ca="1" si="579"/>
        <v>2.4262784621126359E-3</v>
      </c>
      <c r="S3384">
        <f t="shared" ca="1" si="580"/>
        <v>2.8901734104045183E-3</v>
      </c>
    </row>
    <row r="3385" spans="1:19" x14ac:dyDescent="0.25">
      <c r="A3385" s="1">
        <v>38142</v>
      </c>
      <c r="B3385">
        <v>94.99</v>
      </c>
      <c r="C3385">
        <v>95.01</v>
      </c>
      <c r="D3385">
        <v>94.875</v>
      </c>
      <c r="E3385">
        <v>94.92</v>
      </c>
      <c r="F3385">
        <f ca="1">AVERAGE(E3385:OFFSET(E3385,-$F$2+1,0))</f>
        <v>95.195250000000016</v>
      </c>
      <c r="G3385">
        <f t="shared" ca="1" si="572"/>
        <v>-1</v>
      </c>
      <c r="H3385">
        <v>-6.9999999999999999E-4</v>
      </c>
      <c r="I3385">
        <f ca="1">STDEV(OFFSET(H3385,-$I$2+1,0):H3385)</f>
        <v>8.4945803155213079E-4</v>
      </c>
      <c r="J3385">
        <f t="shared" ca="1" si="573"/>
        <v>-1</v>
      </c>
      <c r="K3385">
        <f t="shared" ca="1" si="574"/>
        <v>-1</v>
      </c>
      <c r="L3385">
        <f t="shared" ca="1" si="575"/>
        <v>-124.99999999999289</v>
      </c>
      <c r="M3385">
        <f t="shared" ca="1" si="576"/>
        <v>67012.500000000218</v>
      </c>
      <c r="N3385">
        <f t="shared" ca="1" si="577"/>
        <v>-124.99999999999289</v>
      </c>
      <c r="O3385">
        <f t="shared" ca="1" si="578"/>
        <v>56262.500000000095</v>
      </c>
      <c r="P3385">
        <f t="shared" ca="1" si="581"/>
        <v>278.64043152186628</v>
      </c>
      <c r="Q3385">
        <f t="shared" ca="1" si="582"/>
        <v>225.04999999999498</v>
      </c>
      <c r="R3385">
        <f t="shared" ca="1" si="579"/>
        <v>-1.8618506795753862E-3</v>
      </c>
      <c r="S3385">
        <f t="shared" ca="1" si="580"/>
        <v>-2.2168033695409923E-3</v>
      </c>
    </row>
    <row r="3386" spans="1:19" x14ac:dyDescent="0.25">
      <c r="A3386" s="1">
        <v>38145</v>
      </c>
      <c r="B3386">
        <v>94.954999999999998</v>
      </c>
      <c r="C3386">
        <v>94.974999999999994</v>
      </c>
      <c r="D3386">
        <v>94.905000000000001</v>
      </c>
      <c r="E3386">
        <v>94.97</v>
      </c>
      <c r="F3386">
        <f ca="1">AVERAGE(E3386:OFFSET(E3386,-$F$2+1,0))</f>
        <v>95.180500000000023</v>
      </c>
      <c r="G3386">
        <f t="shared" ca="1" si="572"/>
        <v>-1</v>
      </c>
      <c r="H3386">
        <v>5.0000000000000001E-4</v>
      </c>
      <c r="I3386">
        <f ca="1">STDEV(OFFSET(H3386,-$I$2+1,0):H3386)</f>
        <v>5.8783724922715412E-4</v>
      </c>
      <c r="J3386">
        <f t="shared" ca="1" si="573"/>
        <v>-1</v>
      </c>
      <c r="K3386">
        <f t="shared" ca="1" si="574"/>
        <v>-1</v>
      </c>
      <c r="L3386">
        <f t="shared" ca="1" si="575"/>
        <v>99.999999999980105</v>
      </c>
      <c r="M3386">
        <f t="shared" ca="1" si="576"/>
        <v>67112.500000000204</v>
      </c>
      <c r="N3386">
        <f t="shared" ca="1" si="577"/>
        <v>99.999999999980105</v>
      </c>
      <c r="O3386">
        <f t="shared" ca="1" si="578"/>
        <v>56362.500000000073</v>
      </c>
      <c r="P3386">
        <f t="shared" ca="1" si="581"/>
        <v>279.13568223330253</v>
      </c>
      <c r="Q3386">
        <f t="shared" ca="1" si="582"/>
        <v>225.4499999999949</v>
      </c>
      <c r="R3386">
        <f t="shared" ca="1" si="579"/>
        <v>1.492258906920049E-3</v>
      </c>
      <c r="S3386">
        <f t="shared" ca="1" si="580"/>
        <v>1.7773828038210164E-3</v>
      </c>
    </row>
    <row r="3387" spans="1:19" x14ac:dyDescent="0.25">
      <c r="A3387" s="1">
        <v>38146</v>
      </c>
      <c r="B3387">
        <v>94.97</v>
      </c>
      <c r="C3387">
        <v>94.98</v>
      </c>
      <c r="D3387">
        <v>94.894999999999996</v>
      </c>
      <c r="E3387">
        <v>94.93</v>
      </c>
      <c r="F3387">
        <f ca="1">AVERAGE(E3387:OFFSET(E3387,-$F$2+1,0))</f>
        <v>95.165000000000006</v>
      </c>
      <c r="G3387">
        <f t="shared" ca="1" si="572"/>
        <v>-1</v>
      </c>
      <c r="H3387">
        <v>-4.0000000000000002E-4</v>
      </c>
      <c r="I3387">
        <f ca="1">STDEV(OFFSET(H3387,-$I$2+1,0):H3387)</f>
        <v>5.8747900298425002E-4</v>
      </c>
      <c r="J3387">
        <f t="shared" ca="1" si="573"/>
        <v>-1</v>
      </c>
      <c r="K3387">
        <f t="shared" ca="1" si="574"/>
        <v>-1</v>
      </c>
      <c r="L3387">
        <f t="shared" ca="1" si="575"/>
        <v>187.50000000000711</v>
      </c>
      <c r="M3387">
        <f t="shared" ca="1" si="576"/>
        <v>67300.000000000204</v>
      </c>
      <c r="N3387">
        <f t="shared" ca="1" si="577"/>
        <v>187.50000000000711</v>
      </c>
      <c r="O3387">
        <f t="shared" ca="1" si="578"/>
        <v>56550.00000000008</v>
      </c>
      <c r="P3387">
        <f t="shared" ca="1" si="581"/>
        <v>280.06427731724568</v>
      </c>
      <c r="Q3387">
        <f t="shared" ca="1" si="582"/>
        <v>226.1999999999949</v>
      </c>
      <c r="R3387">
        <f t="shared" ca="1" si="579"/>
        <v>2.7938163531384843E-3</v>
      </c>
      <c r="S3387">
        <f t="shared" ca="1" si="580"/>
        <v>3.3266799733866819E-3</v>
      </c>
    </row>
    <row r="3388" spans="1:19" x14ac:dyDescent="0.25">
      <c r="A3388" s="1">
        <v>38147</v>
      </c>
      <c r="B3388">
        <v>94.93</v>
      </c>
      <c r="C3388">
        <v>94.935000000000002</v>
      </c>
      <c r="D3388">
        <v>94.814999999999998</v>
      </c>
      <c r="E3388">
        <v>94.855000000000004</v>
      </c>
      <c r="F3388">
        <f ca="1">AVERAGE(E3388:OFFSET(E3388,-$F$2+1,0))</f>
        <v>95.149000000000015</v>
      </c>
      <c r="G3388">
        <f t="shared" ca="1" si="572"/>
        <v>-1</v>
      </c>
      <c r="H3388">
        <v>-8.0000000000000004E-4</v>
      </c>
      <c r="I3388">
        <f ca="1">STDEV(OFFSET(H3388,-$I$2+1,0):H3388)</f>
        <v>6.0663003552412405E-4</v>
      </c>
      <c r="J3388">
        <f t="shared" ca="1" si="573"/>
        <v>-1</v>
      </c>
      <c r="K3388">
        <f t="shared" ca="1" si="574"/>
        <v>-1</v>
      </c>
      <c r="L3388">
        <f t="shared" ca="1" si="575"/>
        <v>87.500000000027001</v>
      </c>
      <c r="M3388">
        <f t="shared" ca="1" si="576"/>
        <v>67387.500000000233</v>
      </c>
      <c r="N3388">
        <f t="shared" ca="1" si="577"/>
        <v>87.500000000027001</v>
      </c>
      <c r="O3388">
        <f t="shared" ca="1" si="578"/>
        <v>56637.500000000109</v>
      </c>
      <c r="P3388">
        <f t="shared" ca="1" si="581"/>
        <v>280.49762168975263</v>
      </c>
      <c r="Q3388">
        <f t="shared" ca="1" si="582"/>
        <v>226.54999999999501</v>
      </c>
      <c r="R3388">
        <f t="shared" ca="1" si="579"/>
        <v>1.3001485884105012E-3</v>
      </c>
      <c r="S3388">
        <f t="shared" ca="1" si="580"/>
        <v>1.5473032714416778E-3</v>
      </c>
    </row>
    <row r="3389" spans="1:19" x14ac:dyDescent="0.25">
      <c r="A3389" s="1">
        <v>38148</v>
      </c>
      <c r="B3389">
        <v>94.855000000000004</v>
      </c>
      <c r="C3389">
        <v>94.855000000000004</v>
      </c>
      <c r="D3389">
        <v>94.79</v>
      </c>
      <c r="E3389">
        <v>94.82</v>
      </c>
      <c r="F3389">
        <f ca="1">AVERAGE(E3389:OFFSET(E3389,-$F$2+1,0))</f>
        <v>95.134625000000014</v>
      </c>
      <c r="G3389">
        <f t="shared" ca="1" si="572"/>
        <v>-1</v>
      </c>
      <c r="H3389">
        <v>-4.0000000000000002E-4</v>
      </c>
      <c r="I3389">
        <f ca="1">STDEV(OFFSET(H3389,-$I$2+1,0):H3389)</f>
        <v>6.0911929520371768E-4</v>
      </c>
      <c r="J3389">
        <f t="shared" ca="1" si="573"/>
        <v>-1</v>
      </c>
      <c r="K3389">
        <f t="shared" ca="1" si="574"/>
        <v>-1</v>
      </c>
      <c r="L3389">
        <f t="shared" ca="1" si="575"/>
        <v>324.99999999998863</v>
      </c>
      <c r="M3389">
        <f t="shared" ca="1" si="576"/>
        <v>67712.500000000218</v>
      </c>
      <c r="N3389">
        <f t="shared" ca="1" si="577"/>
        <v>324.99999999998863</v>
      </c>
      <c r="O3389">
        <f t="shared" ca="1" si="578"/>
        <v>56962.500000000095</v>
      </c>
      <c r="P3389">
        <f t="shared" ca="1" si="581"/>
        <v>282.10718650192064</v>
      </c>
      <c r="Q3389">
        <f t="shared" ca="1" si="582"/>
        <v>227.84999999999491</v>
      </c>
      <c r="R3389">
        <f t="shared" ca="1" si="579"/>
        <v>4.8228529029862733E-3</v>
      </c>
      <c r="S3389">
        <f t="shared" ca="1" si="580"/>
        <v>5.7382476274550958E-3</v>
      </c>
    </row>
    <row r="3390" spans="1:19" x14ac:dyDescent="0.25">
      <c r="A3390" s="1">
        <v>38152</v>
      </c>
      <c r="B3390">
        <v>94.81</v>
      </c>
      <c r="C3390">
        <v>94.81</v>
      </c>
      <c r="D3390">
        <v>94.674999999999997</v>
      </c>
      <c r="E3390">
        <v>94.69</v>
      </c>
      <c r="F3390">
        <f ca="1">AVERAGE(E3390:OFFSET(E3390,-$F$2+1,0))</f>
        <v>95.116625000000013</v>
      </c>
      <c r="G3390">
        <f t="shared" ca="1" si="572"/>
        <v>-1</v>
      </c>
      <c r="H3390">
        <v>-1.4E-3</v>
      </c>
      <c r="I3390">
        <f ca="1">STDEV(OFFSET(H3390,-$I$2+1,0):H3390)</f>
        <v>6.7003534863546764E-4</v>
      </c>
      <c r="J3390">
        <f t="shared" ca="1" si="573"/>
        <v>-1</v>
      </c>
      <c r="K3390">
        <f t="shared" ca="1" si="574"/>
        <v>-1</v>
      </c>
      <c r="L3390">
        <f t="shared" ca="1" si="575"/>
        <v>-387.50000000000284</v>
      </c>
      <c r="M3390">
        <f t="shared" ca="1" si="576"/>
        <v>67325.000000000218</v>
      </c>
      <c r="N3390">
        <f t="shared" ca="1" si="577"/>
        <v>-387.50000000000284</v>
      </c>
      <c r="O3390">
        <f t="shared" ca="1" si="578"/>
        <v>56575.000000000095</v>
      </c>
      <c r="P3390">
        <f t="shared" ca="1" si="581"/>
        <v>280.18808999510486</v>
      </c>
      <c r="Q3390">
        <f t="shared" ca="1" si="582"/>
        <v>226.29999999999495</v>
      </c>
      <c r="R3390">
        <f t="shared" ca="1" si="579"/>
        <v>-5.7227247553996909E-3</v>
      </c>
      <c r="S3390">
        <f t="shared" ca="1" si="580"/>
        <v>-6.8027210884354129E-3</v>
      </c>
    </row>
    <row r="3391" spans="1:19" x14ac:dyDescent="0.25">
      <c r="A3391" s="1">
        <v>38153</v>
      </c>
      <c r="B3391">
        <v>94.69</v>
      </c>
      <c r="C3391">
        <v>94.88</v>
      </c>
      <c r="D3391">
        <v>94.68</v>
      </c>
      <c r="E3391">
        <v>94.844999999999999</v>
      </c>
      <c r="F3391">
        <f ca="1">AVERAGE(E3391:OFFSET(E3391,-$F$2+1,0))</f>
        <v>95.101000000000028</v>
      </c>
      <c r="G3391">
        <f t="shared" ca="1" si="572"/>
        <v>-1</v>
      </c>
      <c r="H3391">
        <v>1.6000000000000001E-3</v>
      </c>
      <c r="I3391">
        <f ca="1">STDEV(OFFSET(H3391,-$I$2+1,0):H3391)</f>
        <v>7.4896419702216255E-4</v>
      </c>
      <c r="J3391">
        <f t="shared" ca="1" si="573"/>
        <v>-1</v>
      </c>
      <c r="K3391">
        <f t="shared" ca="1" si="574"/>
        <v>-1</v>
      </c>
      <c r="L3391">
        <f t="shared" ca="1" si="575"/>
        <v>75.000000000002842</v>
      </c>
      <c r="M3391">
        <f t="shared" ca="1" si="576"/>
        <v>67400.000000000218</v>
      </c>
      <c r="N3391">
        <f t="shared" ca="1" si="577"/>
        <v>75.000000000002842</v>
      </c>
      <c r="O3391">
        <f t="shared" ca="1" si="578"/>
        <v>56650.000000000095</v>
      </c>
      <c r="P3391">
        <f t="shared" ca="1" si="581"/>
        <v>280.55952802868211</v>
      </c>
      <c r="Q3391">
        <f t="shared" ca="1" si="582"/>
        <v>226.59999999999494</v>
      </c>
      <c r="R3391">
        <f t="shared" ca="1" si="579"/>
        <v>1.113999257333867E-3</v>
      </c>
      <c r="S3391">
        <f t="shared" ca="1" si="580"/>
        <v>1.3256738842245288E-3</v>
      </c>
    </row>
    <row r="3392" spans="1:19" x14ac:dyDescent="0.25">
      <c r="A3392" s="1">
        <v>38154</v>
      </c>
      <c r="B3392">
        <v>94.864999999999995</v>
      </c>
      <c r="C3392">
        <v>94.885000000000005</v>
      </c>
      <c r="D3392">
        <v>94.79</v>
      </c>
      <c r="E3392">
        <v>94.814999999999998</v>
      </c>
      <c r="F3392">
        <f ca="1">AVERAGE(E3392:OFFSET(E3392,-$F$2+1,0))</f>
        <v>95.085125000000019</v>
      </c>
      <c r="G3392">
        <f t="shared" ca="1" si="572"/>
        <v>-1</v>
      </c>
      <c r="H3392">
        <v>-2.9999999999999997E-4</v>
      </c>
      <c r="I3392">
        <f ca="1">STDEV(OFFSET(H3392,-$I$2+1,0):H3392)</f>
        <v>7.3087906696410172E-4</v>
      </c>
      <c r="J3392">
        <f t="shared" ca="1" si="573"/>
        <v>-1</v>
      </c>
      <c r="K3392">
        <f t="shared" ca="1" si="574"/>
        <v>-1</v>
      </c>
      <c r="L3392">
        <f t="shared" ca="1" si="575"/>
        <v>-124.99999999999289</v>
      </c>
      <c r="M3392">
        <f t="shared" ca="1" si="576"/>
        <v>67275.000000000218</v>
      </c>
      <c r="N3392">
        <f t="shared" ca="1" si="577"/>
        <v>-124.99999999999289</v>
      </c>
      <c r="O3392">
        <f t="shared" ca="1" si="578"/>
        <v>56525.000000000102</v>
      </c>
      <c r="P3392">
        <f t="shared" ca="1" si="581"/>
        <v>279.94046463938673</v>
      </c>
      <c r="Q3392">
        <f t="shared" ca="1" si="582"/>
        <v>226.09999999999496</v>
      </c>
      <c r="R3392">
        <f t="shared" ca="1" si="579"/>
        <v>-1.8545994065280785E-3</v>
      </c>
      <c r="S3392">
        <f t="shared" ca="1" si="580"/>
        <v>-2.206531332744796E-3</v>
      </c>
    </row>
    <row r="3393" spans="1:19" x14ac:dyDescent="0.25">
      <c r="A3393" s="1">
        <v>38155</v>
      </c>
      <c r="B3393">
        <v>94.83</v>
      </c>
      <c r="C3393">
        <v>94.88</v>
      </c>
      <c r="D3393">
        <v>94.754999999999995</v>
      </c>
      <c r="E3393">
        <v>94.864999999999995</v>
      </c>
      <c r="F3393">
        <f ca="1">AVERAGE(E3393:OFFSET(E3393,-$F$2+1,0))</f>
        <v>95.071125000000009</v>
      </c>
      <c r="G3393">
        <f t="shared" ca="1" si="572"/>
        <v>-1</v>
      </c>
      <c r="H3393">
        <v>5.0000000000000001E-4</v>
      </c>
      <c r="I3393">
        <f ca="1">STDEV(OFFSET(H3393,-$I$2+1,0):H3393)</f>
        <v>7.4018134335622889E-4</v>
      </c>
      <c r="J3393">
        <f t="shared" ca="1" si="573"/>
        <v>-1</v>
      </c>
      <c r="K3393">
        <f t="shared" ca="1" si="574"/>
        <v>-1</v>
      </c>
      <c r="L3393">
        <f t="shared" ca="1" si="575"/>
        <v>0</v>
      </c>
      <c r="M3393">
        <f t="shared" ca="1" si="576"/>
        <v>67275.000000000218</v>
      </c>
      <c r="N3393">
        <f t="shared" ca="1" si="577"/>
        <v>0</v>
      </c>
      <c r="O3393">
        <f t="shared" ca="1" si="578"/>
        <v>56525.000000000102</v>
      </c>
      <c r="P3393">
        <f t="shared" ca="1" si="581"/>
        <v>279.94046463938673</v>
      </c>
      <c r="Q3393">
        <f t="shared" ca="1" si="582"/>
        <v>226.09999999999496</v>
      </c>
      <c r="R3393">
        <f t="shared" ca="1" si="579"/>
        <v>0</v>
      </c>
      <c r="S3393">
        <f t="shared" ca="1" si="580"/>
        <v>0</v>
      </c>
    </row>
    <row r="3394" spans="1:19" x14ac:dyDescent="0.25">
      <c r="A3394" s="1">
        <v>38156</v>
      </c>
      <c r="B3394">
        <v>94.864999999999995</v>
      </c>
      <c r="C3394">
        <v>94.905000000000001</v>
      </c>
      <c r="D3394">
        <v>94.84</v>
      </c>
      <c r="E3394">
        <v>94.864999999999995</v>
      </c>
      <c r="F3394">
        <f ca="1">AVERAGE(E3394:OFFSET(E3394,-$F$2+1,0))</f>
        <v>95.058750000000003</v>
      </c>
      <c r="G3394">
        <f t="shared" ca="1" si="572"/>
        <v>-1</v>
      </c>
      <c r="H3394">
        <v>0</v>
      </c>
      <c r="I3394">
        <f ca="1">STDEV(OFFSET(H3394,-$I$2+1,0):H3394)</f>
        <v>7.269981539106367E-4</v>
      </c>
      <c r="J3394">
        <f t="shared" ca="1" si="573"/>
        <v>-1</v>
      </c>
      <c r="K3394">
        <f t="shared" ca="1" si="574"/>
        <v>-1</v>
      </c>
      <c r="L3394">
        <f t="shared" ca="1" si="575"/>
        <v>-50.00000000002558</v>
      </c>
      <c r="M3394">
        <f t="shared" ca="1" si="576"/>
        <v>67225.000000000189</v>
      </c>
      <c r="N3394">
        <f t="shared" ca="1" si="577"/>
        <v>-50.00000000002558</v>
      </c>
      <c r="O3394">
        <f t="shared" ca="1" si="578"/>
        <v>56475.000000000073</v>
      </c>
      <c r="P3394">
        <f t="shared" ca="1" si="581"/>
        <v>279.69283928366843</v>
      </c>
      <c r="Q3394">
        <f t="shared" ca="1" si="582"/>
        <v>225.89999999999486</v>
      </c>
      <c r="R3394">
        <f t="shared" ca="1" si="579"/>
        <v>-7.4321813452286011E-4</v>
      </c>
      <c r="S3394">
        <f t="shared" ca="1" si="580"/>
        <v>-8.8456435205706309E-4</v>
      </c>
    </row>
    <row r="3395" spans="1:19" x14ac:dyDescent="0.25">
      <c r="A3395" s="1">
        <v>38159</v>
      </c>
      <c r="B3395">
        <v>94.885000000000005</v>
      </c>
      <c r="C3395">
        <v>94.894999999999996</v>
      </c>
      <c r="D3395">
        <v>94.84</v>
      </c>
      <c r="E3395">
        <v>94.885000000000005</v>
      </c>
      <c r="F3395">
        <f ca="1">AVERAGE(E3395:OFFSET(E3395,-$F$2+1,0))</f>
        <v>95.046125000000004</v>
      </c>
      <c r="G3395">
        <f t="shared" ca="1" si="572"/>
        <v>-1</v>
      </c>
      <c r="H3395">
        <v>2.0000000000000001E-4</v>
      </c>
      <c r="I3395">
        <f ca="1">STDEV(OFFSET(H3395,-$I$2+1,0):H3395)</f>
        <v>7.1296268448894592E-4</v>
      </c>
      <c r="J3395">
        <f t="shared" ca="1" si="573"/>
        <v>-1</v>
      </c>
      <c r="K3395">
        <f t="shared" ca="1" si="574"/>
        <v>-1</v>
      </c>
      <c r="L3395">
        <f t="shared" ca="1" si="575"/>
        <v>37.500000000001421</v>
      </c>
      <c r="M3395">
        <f t="shared" ca="1" si="576"/>
        <v>67262.500000000189</v>
      </c>
      <c r="N3395">
        <f t="shared" ca="1" si="577"/>
        <v>37.500000000001421</v>
      </c>
      <c r="O3395">
        <f t="shared" ca="1" si="578"/>
        <v>56512.500000000073</v>
      </c>
      <c r="P3395">
        <f t="shared" ca="1" si="581"/>
        <v>279.87855830045703</v>
      </c>
      <c r="Q3395">
        <f t="shared" ca="1" si="582"/>
        <v>226.04999999999487</v>
      </c>
      <c r="R3395">
        <f t="shared" ca="1" si="579"/>
        <v>5.5782818891783289E-4</v>
      </c>
      <c r="S3395">
        <f t="shared" ca="1" si="580"/>
        <v>6.6401062417001107E-4</v>
      </c>
    </row>
    <row r="3396" spans="1:19" x14ac:dyDescent="0.25">
      <c r="A3396" s="1">
        <v>38160</v>
      </c>
      <c r="B3396">
        <v>94.894999999999996</v>
      </c>
      <c r="C3396">
        <v>94.9</v>
      </c>
      <c r="D3396">
        <v>94.844999999999999</v>
      </c>
      <c r="E3396">
        <v>94.87</v>
      </c>
      <c r="F3396">
        <f ca="1">AVERAGE(E3396:OFFSET(E3396,-$F$2+1,0))</f>
        <v>95.035124999999994</v>
      </c>
      <c r="G3396">
        <f t="shared" ca="1" si="572"/>
        <v>-1</v>
      </c>
      <c r="H3396">
        <v>-2.0000000000000001E-4</v>
      </c>
      <c r="I3396">
        <f ca="1">STDEV(OFFSET(H3396,-$I$2+1,0):H3396)</f>
        <v>7.0345014412050405E-4</v>
      </c>
      <c r="J3396">
        <f t="shared" ca="1" si="573"/>
        <v>-1</v>
      </c>
      <c r="K3396">
        <f t="shared" ca="1" si="574"/>
        <v>-1</v>
      </c>
      <c r="L3396">
        <f t="shared" ca="1" si="575"/>
        <v>-37.500000000001421</v>
      </c>
      <c r="M3396">
        <f t="shared" ca="1" si="576"/>
        <v>67225.000000000189</v>
      </c>
      <c r="N3396">
        <f t="shared" ca="1" si="577"/>
        <v>-37.500000000001421</v>
      </c>
      <c r="O3396">
        <f t="shared" ca="1" si="578"/>
        <v>56475.000000000073</v>
      </c>
      <c r="P3396">
        <f t="shared" ca="1" si="581"/>
        <v>279.69283928366838</v>
      </c>
      <c r="Q3396">
        <f t="shared" ca="1" si="582"/>
        <v>225.89999999999486</v>
      </c>
      <c r="R3396">
        <f t="shared" ca="1" si="579"/>
        <v>-5.5751719011338141E-4</v>
      </c>
      <c r="S3396">
        <f t="shared" ca="1" si="580"/>
        <v>-6.6357000663572435E-4</v>
      </c>
    </row>
    <row r="3397" spans="1:19" x14ac:dyDescent="0.25">
      <c r="A3397" s="1">
        <v>38161</v>
      </c>
      <c r="B3397">
        <v>94.864999999999995</v>
      </c>
      <c r="C3397">
        <v>94.89</v>
      </c>
      <c r="D3397">
        <v>94.844999999999999</v>
      </c>
      <c r="E3397">
        <v>94.885000000000005</v>
      </c>
      <c r="F3397">
        <f ca="1">AVERAGE(E3397:OFFSET(E3397,-$F$2+1,0))</f>
        <v>95.024500000000003</v>
      </c>
      <c r="G3397">
        <f t="shared" ca="1" si="572"/>
        <v>-1</v>
      </c>
      <c r="H3397">
        <v>2.0000000000000001E-4</v>
      </c>
      <c r="I3397">
        <f ca="1">STDEV(OFFSET(H3397,-$I$2+1,0):H3397)</f>
        <v>7.0103307227337901E-4</v>
      </c>
      <c r="J3397">
        <f t="shared" ca="1" si="573"/>
        <v>-1</v>
      </c>
      <c r="K3397">
        <f t="shared" ca="1" si="574"/>
        <v>-1</v>
      </c>
      <c r="L3397">
        <f t="shared" ca="1" si="575"/>
        <v>-87.499999999991473</v>
      </c>
      <c r="M3397">
        <f t="shared" ca="1" si="576"/>
        <v>67137.500000000204</v>
      </c>
      <c r="N3397">
        <f t="shared" ca="1" si="577"/>
        <v>-87.499999999991473</v>
      </c>
      <c r="O3397">
        <f t="shared" ca="1" si="578"/>
        <v>56387.50000000008</v>
      </c>
      <c r="P3397">
        <f t="shared" ca="1" si="581"/>
        <v>279.25949491116165</v>
      </c>
      <c r="Q3397">
        <f t="shared" ca="1" si="582"/>
        <v>225.54999999999492</v>
      </c>
      <c r="R3397">
        <f t="shared" ca="1" si="579"/>
        <v>-1.3015991074747672E-3</v>
      </c>
      <c r="S3397">
        <f t="shared" ca="1" si="580"/>
        <v>-1.5493581230631493E-3</v>
      </c>
    </row>
    <row r="3398" spans="1:19" x14ac:dyDescent="0.25">
      <c r="A3398" s="1">
        <v>38162</v>
      </c>
      <c r="B3398">
        <v>94.88</v>
      </c>
      <c r="C3398">
        <v>94.965000000000003</v>
      </c>
      <c r="D3398">
        <v>94.875</v>
      </c>
      <c r="E3398">
        <v>94.92</v>
      </c>
      <c r="F3398">
        <f ca="1">AVERAGE(E3398:OFFSET(E3398,-$F$2+1,0))</f>
        <v>95.013999999999996</v>
      </c>
      <c r="G3398">
        <f t="shared" ca="1" si="572"/>
        <v>-1</v>
      </c>
      <c r="H3398">
        <v>4.0000000000000002E-4</v>
      </c>
      <c r="I3398">
        <f ca="1">STDEV(OFFSET(H3398,-$I$2+1,0):H3398)</f>
        <v>7.081480665867317E-4</v>
      </c>
      <c r="J3398">
        <f t="shared" ca="1" si="573"/>
        <v>-1</v>
      </c>
      <c r="K3398">
        <f t="shared" ca="1" si="574"/>
        <v>-1</v>
      </c>
      <c r="L3398">
        <f t="shared" ca="1" si="575"/>
        <v>0</v>
      </c>
      <c r="M3398">
        <f t="shared" ca="1" si="576"/>
        <v>67137.500000000204</v>
      </c>
      <c r="N3398">
        <f t="shared" ca="1" si="577"/>
        <v>0</v>
      </c>
      <c r="O3398">
        <f t="shared" ca="1" si="578"/>
        <v>56387.50000000008</v>
      </c>
      <c r="P3398">
        <f t="shared" ca="1" si="581"/>
        <v>279.25949491116165</v>
      </c>
      <c r="Q3398">
        <f t="shared" ca="1" si="582"/>
        <v>225.54999999999492</v>
      </c>
      <c r="R3398">
        <f t="shared" ca="1" si="579"/>
        <v>0</v>
      </c>
      <c r="S3398">
        <f t="shared" ca="1" si="580"/>
        <v>0</v>
      </c>
    </row>
    <row r="3399" spans="1:19" x14ac:dyDescent="0.25">
      <c r="A3399" s="1">
        <v>38163</v>
      </c>
      <c r="B3399">
        <v>94.92</v>
      </c>
      <c r="C3399">
        <v>94.96</v>
      </c>
      <c r="D3399">
        <v>94.905000000000001</v>
      </c>
      <c r="E3399">
        <v>94.92</v>
      </c>
      <c r="F3399">
        <f ca="1">AVERAGE(E3399:OFFSET(E3399,-$F$2+1,0))</f>
        <v>95.004500000000007</v>
      </c>
      <c r="G3399">
        <f t="shared" ca="1" si="572"/>
        <v>-1</v>
      </c>
      <c r="H3399">
        <v>0</v>
      </c>
      <c r="I3399">
        <f ca="1">STDEV(OFFSET(H3399,-$I$2+1,0):H3399)</f>
        <v>6.7900856517347956E-4</v>
      </c>
      <c r="J3399">
        <f t="shared" ca="1" si="573"/>
        <v>-1</v>
      </c>
      <c r="K3399">
        <f t="shared" ca="1" si="574"/>
        <v>-1</v>
      </c>
      <c r="L3399">
        <f t="shared" ca="1" si="575"/>
        <v>237.49999999999716</v>
      </c>
      <c r="M3399">
        <f t="shared" ca="1" si="576"/>
        <v>67375.000000000204</v>
      </c>
      <c r="N3399">
        <f t="shared" ca="1" si="577"/>
        <v>237.49999999999716</v>
      </c>
      <c r="O3399">
        <f t="shared" ca="1" si="578"/>
        <v>56625.00000000008</v>
      </c>
      <c r="P3399">
        <f t="shared" ca="1" si="581"/>
        <v>280.43571535082293</v>
      </c>
      <c r="Q3399">
        <f t="shared" ca="1" si="582"/>
        <v>226.49999999999488</v>
      </c>
      <c r="R3399">
        <f t="shared" ca="1" si="579"/>
        <v>3.5375162911933933E-3</v>
      </c>
      <c r="S3399">
        <f t="shared" ca="1" si="580"/>
        <v>4.2119264021280751E-3</v>
      </c>
    </row>
    <row r="3400" spans="1:19" x14ac:dyDescent="0.25">
      <c r="A3400" s="1">
        <v>38166</v>
      </c>
      <c r="B3400">
        <v>94.92</v>
      </c>
      <c r="C3400">
        <v>94.94</v>
      </c>
      <c r="D3400">
        <v>94.805000000000007</v>
      </c>
      <c r="E3400">
        <v>94.825000000000003</v>
      </c>
      <c r="F3400">
        <f ca="1">AVERAGE(E3400:OFFSET(E3400,-$F$2+1,0))</f>
        <v>94.993374999999986</v>
      </c>
      <c r="G3400">
        <f t="shared" ca="1" si="572"/>
        <v>-1</v>
      </c>
      <c r="H3400">
        <v>-1E-3</v>
      </c>
      <c r="I3400">
        <f ca="1">STDEV(OFFSET(H3400,-$I$2+1,0):H3400)</f>
        <v>6.7999613001994749E-4</v>
      </c>
      <c r="J3400">
        <f t="shared" ca="1" si="573"/>
        <v>-1</v>
      </c>
      <c r="K3400">
        <f t="shared" ca="1" si="574"/>
        <v>-1</v>
      </c>
      <c r="L3400">
        <f t="shared" ca="1" si="575"/>
        <v>-62.499999999978684</v>
      </c>
      <c r="M3400">
        <f t="shared" ca="1" si="576"/>
        <v>67312.500000000218</v>
      </c>
      <c r="N3400">
        <f t="shared" ca="1" si="577"/>
        <v>-62.499999999978684</v>
      </c>
      <c r="O3400">
        <f t="shared" ca="1" si="578"/>
        <v>56562.500000000102</v>
      </c>
      <c r="P3400">
        <f t="shared" ca="1" si="581"/>
        <v>280.12618365617533</v>
      </c>
      <c r="Q3400">
        <f t="shared" ca="1" si="582"/>
        <v>226.24999999999497</v>
      </c>
      <c r="R3400">
        <f t="shared" ca="1" si="579"/>
        <v>-9.2764378478632276E-4</v>
      </c>
      <c r="S3400">
        <f t="shared" ca="1" si="580"/>
        <v>-1.1037527593815205E-3</v>
      </c>
    </row>
    <row r="3401" spans="1:19" x14ac:dyDescent="0.25">
      <c r="A3401" s="1">
        <v>38167</v>
      </c>
      <c r="B3401">
        <v>94.825000000000003</v>
      </c>
      <c r="C3401">
        <v>94.86</v>
      </c>
      <c r="D3401">
        <v>94.795000000000002</v>
      </c>
      <c r="E3401">
        <v>94.85</v>
      </c>
      <c r="F3401">
        <f ca="1">AVERAGE(E3401:OFFSET(E3401,-$F$2+1,0))</f>
        <v>94.982249999999979</v>
      </c>
      <c r="G3401">
        <f t="shared" ca="1" si="572"/>
        <v>-1</v>
      </c>
      <c r="H3401">
        <v>2.9999999999999997E-4</v>
      </c>
      <c r="I3401">
        <f ca="1">STDEV(OFFSET(H3401,-$I$2+1,0):H3401)</f>
        <v>6.5234395189880262E-4</v>
      </c>
      <c r="J3401">
        <f t="shared" ca="1" si="573"/>
        <v>-1</v>
      </c>
      <c r="K3401">
        <f t="shared" ca="1" si="574"/>
        <v>-1</v>
      </c>
      <c r="L3401">
        <f t="shared" ca="1" si="575"/>
        <v>-300.00000000001137</v>
      </c>
      <c r="M3401">
        <f t="shared" ca="1" si="576"/>
        <v>67012.500000000204</v>
      </c>
      <c r="N3401">
        <f t="shared" ca="1" si="577"/>
        <v>-300.00000000001137</v>
      </c>
      <c r="O3401">
        <f t="shared" ca="1" si="578"/>
        <v>56262.500000000087</v>
      </c>
      <c r="P3401">
        <f t="shared" ca="1" si="581"/>
        <v>278.64043152186628</v>
      </c>
      <c r="Q3401">
        <f t="shared" ca="1" si="582"/>
        <v>225.04999999999495</v>
      </c>
      <c r="R3401">
        <f t="shared" ca="1" si="579"/>
        <v>-4.4568245125349735E-3</v>
      </c>
      <c r="S3401">
        <f t="shared" ca="1" si="580"/>
        <v>-5.3038674033151082E-3</v>
      </c>
    </row>
    <row r="3402" spans="1:19" x14ac:dyDescent="0.25">
      <c r="A3402" s="1">
        <v>38168</v>
      </c>
      <c r="B3402">
        <v>94.85</v>
      </c>
      <c r="C3402">
        <v>94.995000000000005</v>
      </c>
      <c r="D3402">
        <v>94.84</v>
      </c>
      <c r="E3402">
        <v>94.97</v>
      </c>
      <c r="F3402">
        <f ca="1">AVERAGE(E3402:OFFSET(E3402,-$F$2+1,0))</f>
        <v>94.974499999999978</v>
      </c>
      <c r="G3402">
        <f t="shared" ca="1" si="572"/>
        <v>-1</v>
      </c>
      <c r="H3402">
        <v>1.2999999999999999E-3</v>
      </c>
      <c r="I3402">
        <f ca="1">STDEV(OFFSET(H3402,-$I$2+1,0):H3402)</f>
        <v>7.20453073821569E-4</v>
      </c>
      <c r="J3402">
        <f t="shared" ca="1" si="573"/>
        <v>-1</v>
      </c>
      <c r="K3402">
        <f t="shared" ca="1" si="574"/>
        <v>-1</v>
      </c>
      <c r="L3402">
        <f t="shared" ca="1" si="575"/>
        <v>-150.00000000000568</v>
      </c>
      <c r="M3402">
        <f t="shared" ca="1" si="576"/>
        <v>66862.500000000204</v>
      </c>
      <c r="N3402">
        <f t="shared" ca="1" si="577"/>
        <v>-150.00000000000568</v>
      </c>
      <c r="O3402">
        <f t="shared" ca="1" si="578"/>
        <v>56112.50000000008</v>
      </c>
      <c r="P3402">
        <f t="shared" ca="1" si="581"/>
        <v>277.89755545471172</v>
      </c>
      <c r="Q3402">
        <f t="shared" ca="1" si="582"/>
        <v>224.44999999999493</v>
      </c>
      <c r="R3402">
        <f t="shared" ca="1" si="579"/>
        <v>-2.2383883603806038E-3</v>
      </c>
      <c r="S3402">
        <f t="shared" ca="1" si="580"/>
        <v>-2.6660742057321566E-3</v>
      </c>
    </row>
    <row r="3403" spans="1:19" x14ac:dyDescent="0.25">
      <c r="A3403" s="1">
        <v>38169</v>
      </c>
      <c r="B3403">
        <v>94.99</v>
      </c>
      <c r="C3403">
        <v>95.04</v>
      </c>
      <c r="D3403">
        <v>94.944999999999993</v>
      </c>
      <c r="E3403">
        <v>95.03</v>
      </c>
      <c r="F3403">
        <f ca="1">AVERAGE(E3403:OFFSET(E3403,-$F$2+1,0))</f>
        <v>94.967874999999978</v>
      </c>
      <c r="G3403">
        <f t="shared" ca="1" si="572"/>
        <v>-1</v>
      </c>
      <c r="H3403">
        <v>5.9999999999999995E-4</v>
      </c>
      <c r="I3403">
        <f ca="1">STDEV(OFFSET(H3403,-$I$2+1,0):H3403)</f>
        <v>7.246596297209941E-4</v>
      </c>
      <c r="J3403">
        <f t="shared" ca="1" si="573"/>
        <v>-1</v>
      </c>
      <c r="K3403">
        <f t="shared" ca="1" si="574"/>
        <v>-1</v>
      </c>
      <c r="L3403">
        <f t="shared" ca="1" si="575"/>
        <v>-287.49999999998721</v>
      </c>
      <c r="M3403">
        <f t="shared" ca="1" si="576"/>
        <v>66575.000000000218</v>
      </c>
      <c r="N3403">
        <f t="shared" ca="1" si="577"/>
        <v>-287.49999999998721</v>
      </c>
      <c r="O3403">
        <f t="shared" ca="1" si="578"/>
        <v>55825.000000000095</v>
      </c>
      <c r="P3403">
        <f t="shared" ca="1" si="581"/>
        <v>276.47370965933231</v>
      </c>
      <c r="Q3403">
        <f t="shared" ca="1" si="582"/>
        <v>223.29999999999501</v>
      </c>
      <c r="R3403">
        <f t="shared" ca="1" si="579"/>
        <v>-4.2998691344174438E-3</v>
      </c>
      <c r="S3403">
        <f t="shared" ca="1" si="580"/>
        <v>-5.1236355535751715E-3</v>
      </c>
    </row>
    <row r="3404" spans="1:19" x14ac:dyDescent="0.25">
      <c r="A3404" s="1">
        <v>38170</v>
      </c>
      <c r="B3404">
        <v>95.025000000000006</v>
      </c>
      <c r="C3404">
        <v>95.185000000000002</v>
      </c>
      <c r="D3404">
        <v>94.99</v>
      </c>
      <c r="E3404">
        <v>95.144999999999996</v>
      </c>
      <c r="F3404">
        <f ca="1">AVERAGE(E3404:OFFSET(E3404,-$F$2+1,0))</f>
        <v>94.964499999999987</v>
      </c>
      <c r="G3404">
        <f t="shared" ca="1" si="572"/>
        <v>-1</v>
      </c>
      <c r="H3404">
        <v>1.1999999999999999E-3</v>
      </c>
      <c r="I3404">
        <f ca="1">STDEV(OFFSET(H3404,-$I$2+1,0):H3404)</f>
        <v>7.7091879564172264E-4</v>
      </c>
      <c r="J3404">
        <f t="shared" ca="1" si="573"/>
        <v>-1</v>
      </c>
      <c r="K3404">
        <f t="shared" ca="1" si="574"/>
        <v>-1</v>
      </c>
      <c r="L3404">
        <f t="shared" ca="1" si="575"/>
        <v>12.499999999988631</v>
      </c>
      <c r="M3404">
        <f t="shared" ca="1" si="576"/>
        <v>66587.500000000204</v>
      </c>
      <c r="N3404">
        <f t="shared" ca="1" si="577"/>
        <v>12.499999999988631</v>
      </c>
      <c r="O3404">
        <f t="shared" ca="1" si="578"/>
        <v>55837.50000000008</v>
      </c>
      <c r="P3404">
        <f t="shared" ca="1" si="581"/>
        <v>276.53561599826179</v>
      </c>
      <c r="Q3404">
        <f t="shared" ca="1" si="582"/>
        <v>223.34999999999496</v>
      </c>
      <c r="R3404">
        <f t="shared" ca="1" si="579"/>
        <v>1.8775816748011401E-4</v>
      </c>
      <c r="S3404">
        <f t="shared" ca="1" si="580"/>
        <v>2.2391401701726127E-4</v>
      </c>
    </row>
    <row r="3405" spans="1:19" x14ac:dyDescent="0.25">
      <c r="A3405" s="1">
        <v>38174</v>
      </c>
      <c r="B3405">
        <v>95.13</v>
      </c>
      <c r="C3405">
        <v>95.16</v>
      </c>
      <c r="D3405">
        <v>95.11</v>
      </c>
      <c r="E3405">
        <v>95.14</v>
      </c>
      <c r="F3405">
        <f ca="1">AVERAGE(E3405:OFFSET(E3405,-$F$2+1,0))</f>
        <v>94.962874999999983</v>
      </c>
      <c r="G3405">
        <f t="shared" ca="1" si="572"/>
        <v>-1</v>
      </c>
      <c r="H3405">
        <v>-1E-4</v>
      </c>
      <c r="I3405">
        <f ca="1">STDEV(OFFSET(H3405,-$I$2+1,0):H3405)</f>
        <v>7.5036833060767379E-4</v>
      </c>
      <c r="J3405">
        <f t="shared" ca="1" si="573"/>
        <v>-1</v>
      </c>
      <c r="K3405">
        <f t="shared" ca="1" si="574"/>
        <v>-1</v>
      </c>
      <c r="L3405">
        <f t="shared" ca="1" si="575"/>
        <v>-12.499999999988631</v>
      </c>
      <c r="M3405">
        <f t="shared" ca="1" si="576"/>
        <v>66575.000000000218</v>
      </c>
      <c r="N3405">
        <f t="shared" ca="1" si="577"/>
        <v>-12.499999999988631</v>
      </c>
      <c r="O3405">
        <f t="shared" ca="1" si="578"/>
        <v>55825.000000000095</v>
      </c>
      <c r="P3405">
        <f t="shared" ca="1" si="581"/>
        <v>276.47370965933231</v>
      </c>
      <c r="Q3405">
        <f t="shared" ca="1" si="582"/>
        <v>223.29999999999501</v>
      </c>
      <c r="R3405">
        <f t="shared" ca="1" si="579"/>
        <v>-1.8772292096847897E-4</v>
      </c>
      <c r="S3405">
        <f t="shared" ca="1" si="580"/>
        <v>-2.2386389075421738E-4</v>
      </c>
    </row>
    <row r="3406" spans="1:19" x14ac:dyDescent="0.25">
      <c r="A3406" s="1">
        <v>38175</v>
      </c>
      <c r="B3406">
        <v>95.14</v>
      </c>
      <c r="C3406">
        <v>95.16</v>
      </c>
      <c r="D3406">
        <v>95.12</v>
      </c>
      <c r="E3406">
        <v>95.144999999999996</v>
      </c>
      <c r="F3406">
        <f ca="1">AVERAGE(E3406:OFFSET(E3406,-$F$2+1,0))</f>
        <v>94.967999999999989</v>
      </c>
      <c r="G3406">
        <f t="shared" ca="1" si="572"/>
        <v>1</v>
      </c>
      <c r="H3406">
        <v>1E-4</v>
      </c>
      <c r="I3406">
        <f ca="1">STDEV(OFFSET(H3406,-$I$2+1,0):H3406)</f>
        <v>7.4473591221812878E-4</v>
      </c>
      <c r="J3406">
        <f t="shared" ca="1" si="573"/>
        <v>1</v>
      </c>
      <c r="K3406">
        <f t="shared" ca="1" si="574"/>
        <v>-1</v>
      </c>
      <c r="L3406">
        <f t="shared" ca="1" si="575"/>
        <v>25.00000000001279</v>
      </c>
      <c r="M3406">
        <f t="shared" ca="1" si="576"/>
        <v>66600.000000000233</v>
      </c>
      <c r="N3406">
        <f t="shared" ca="1" si="577"/>
        <v>-25.00000000001279</v>
      </c>
      <c r="O3406">
        <f t="shared" ca="1" si="578"/>
        <v>55800.00000000008</v>
      </c>
      <c r="P3406">
        <f t="shared" ca="1" si="581"/>
        <v>276.59752233719149</v>
      </c>
      <c r="Q3406">
        <f t="shared" ca="1" si="582"/>
        <v>223.19999999999496</v>
      </c>
      <c r="R3406">
        <f t="shared" ca="1" si="579"/>
        <v>3.7551633496076166E-4</v>
      </c>
      <c r="S3406">
        <f t="shared" ca="1" si="580"/>
        <v>-4.4782803403515891E-4</v>
      </c>
    </row>
    <row r="3407" spans="1:19" x14ac:dyDescent="0.25">
      <c r="A3407" s="1">
        <v>38176</v>
      </c>
      <c r="B3407">
        <v>95.144999999999996</v>
      </c>
      <c r="C3407">
        <v>95.174999999999997</v>
      </c>
      <c r="D3407">
        <v>95.094999999999999</v>
      </c>
      <c r="E3407">
        <v>95.155000000000001</v>
      </c>
      <c r="F3407">
        <f ca="1">AVERAGE(E3407:OFFSET(E3407,-$F$2+1,0))</f>
        <v>94.972375</v>
      </c>
      <c r="G3407">
        <f t="shared" ca="1" si="572"/>
        <v>1</v>
      </c>
      <c r="H3407">
        <v>1E-4</v>
      </c>
      <c r="I3407">
        <f ca="1">STDEV(OFFSET(H3407,-$I$2+1,0):H3407)</f>
        <v>7.3575954310029694E-4</v>
      </c>
      <c r="J3407">
        <f t="shared" ca="1" si="573"/>
        <v>1</v>
      </c>
      <c r="K3407">
        <f t="shared" ca="1" si="574"/>
        <v>-1</v>
      </c>
      <c r="L3407">
        <f t="shared" ca="1" si="575"/>
        <v>12.499999999988631</v>
      </c>
      <c r="M3407">
        <f t="shared" ca="1" si="576"/>
        <v>66612.500000000218</v>
      </c>
      <c r="N3407">
        <f t="shared" ca="1" si="577"/>
        <v>-12.499999999988631</v>
      </c>
      <c r="O3407">
        <f t="shared" ca="1" si="578"/>
        <v>55787.500000000095</v>
      </c>
      <c r="P3407">
        <f t="shared" ca="1" si="581"/>
        <v>276.65948414775085</v>
      </c>
      <c r="Q3407">
        <f t="shared" ca="1" si="582"/>
        <v>223.149999999995</v>
      </c>
      <c r="R3407">
        <f t="shared" ca="1" si="579"/>
        <v>1.8768768768751633E-4</v>
      </c>
      <c r="S3407">
        <f t="shared" ca="1" si="580"/>
        <v>-2.2401433691735865E-4</v>
      </c>
    </row>
    <row r="3408" spans="1:19" x14ac:dyDescent="0.25">
      <c r="A3408" s="1">
        <v>38177</v>
      </c>
      <c r="B3408">
        <v>95.155000000000001</v>
      </c>
      <c r="C3408">
        <v>95.17</v>
      </c>
      <c r="D3408">
        <v>95.135000000000005</v>
      </c>
      <c r="E3408">
        <v>95.16</v>
      </c>
      <c r="F3408">
        <f ca="1">AVERAGE(E3408:OFFSET(E3408,-$F$2+1,0))</f>
        <v>94.976124999999996</v>
      </c>
      <c r="G3408">
        <f t="shared" ca="1" si="572"/>
        <v>1</v>
      </c>
      <c r="H3408">
        <v>1E-4</v>
      </c>
      <c r="I3408">
        <f ca="1">STDEV(OFFSET(H3408,-$I$2+1,0):H3408)</f>
        <v>7.0367456593004832E-4</v>
      </c>
      <c r="J3408">
        <f t="shared" ca="1" si="573"/>
        <v>1</v>
      </c>
      <c r="K3408">
        <f t="shared" ca="1" si="574"/>
        <v>-1</v>
      </c>
      <c r="L3408">
        <f t="shared" ca="1" si="575"/>
        <v>0</v>
      </c>
      <c r="M3408">
        <f t="shared" ca="1" si="576"/>
        <v>66612.500000000218</v>
      </c>
      <c r="N3408">
        <f t="shared" ca="1" si="577"/>
        <v>0</v>
      </c>
      <c r="O3408">
        <f t="shared" ca="1" si="578"/>
        <v>55787.500000000095</v>
      </c>
      <c r="P3408">
        <f t="shared" ca="1" si="581"/>
        <v>276.65948414775085</v>
      </c>
      <c r="Q3408">
        <f t="shared" ca="1" si="582"/>
        <v>223.149999999995</v>
      </c>
      <c r="R3408">
        <f t="shared" ca="1" si="579"/>
        <v>0</v>
      </c>
      <c r="S3408">
        <f t="shared" ca="1" si="580"/>
        <v>0</v>
      </c>
    </row>
    <row r="3409" spans="1:19" x14ac:dyDescent="0.25">
      <c r="A3409" s="1">
        <v>38180</v>
      </c>
      <c r="B3409">
        <v>95.165000000000006</v>
      </c>
      <c r="C3409">
        <v>95.18</v>
      </c>
      <c r="D3409">
        <v>95.16</v>
      </c>
      <c r="E3409">
        <v>95.16</v>
      </c>
      <c r="F3409">
        <f ca="1">AVERAGE(E3409:OFFSET(E3409,-$F$2+1,0))</f>
        <v>94.979624999999984</v>
      </c>
      <c r="G3409">
        <f t="shared" ca="1" si="572"/>
        <v>1</v>
      </c>
      <c r="H3409">
        <v>0</v>
      </c>
      <c r="I3409">
        <f ca="1">STDEV(OFFSET(H3409,-$I$2+1,0):H3409)</f>
        <v>6.925163877977336E-4</v>
      </c>
      <c r="J3409">
        <f t="shared" ca="1" si="573"/>
        <v>1</v>
      </c>
      <c r="K3409">
        <f t="shared" ca="1" si="574"/>
        <v>-1</v>
      </c>
      <c r="L3409">
        <f t="shared" ca="1" si="575"/>
        <v>-75.000000000002842</v>
      </c>
      <c r="M3409">
        <f t="shared" ca="1" si="576"/>
        <v>66537.500000000218</v>
      </c>
      <c r="N3409">
        <f t="shared" ca="1" si="577"/>
        <v>75.000000000002842</v>
      </c>
      <c r="O3409">
        <f t="shared" ca="1" si="578"/>
        <v>55862.500000000095</v>
      </c>
      <c r="P3409">
        <f t="shared" ca="1" si="581"/>
        <v>276.28754668306641</v>
      </c>
      <c r="Q3409">
        <f t="shared" ca="1" si="582"/>
        <v>223.44999999999499</v>
      </c>
      <c r="R3409">
        <f t="shared" ca="1" si="579"/>
        <v>-1.125914805779735E-3</v>
      </c>
      <c r="S3409">
        <f t="shared" ca="1" si="580"/>
        <v>1.3443871835088993E-3</v>
      </c>
    </row>
    <row r="3410" spans="1:19" x14ac:dyDescent="0.25">
      <c r="A3410" s="1">
        <v>38181</v>
      </c>
      <c r="B3410">
        <v>95.17</v>
      </c>
      <c r="C3410">
        <v>95.17</v>
      </c>
      <c r="D3410">
        <v>95.094999999999999</v>
      </c>
      <c r="E3410">
        <v>95.13</v>
      </c>
      <c r="F3410">
        <f ca="1">AVERAGE(E3410:OFFSET(E3410,-$F$2+1,0))</f>
        <v>94.983624999999989</v>
      </c>
      <c r="G3410">
        <f t="shared" ca="1" si="572"/>
        <v>1</v>
      </c>
      <c r="H3410">
        <v>-2.9999999999999997E-4</v>
      </c>
      <c r="I3410">
        <f ca="1">STDEV(OFFSET(H3410,-$I$2+1,0):H3410)</f>
        <v>5.9760486857736396E-4</v>
      </c>
      <c r="J3410">
        <f t="shared" ca="1" si="573"/>
        <v>1</v>
      </c>
      <c r="K3410">
        <f t="shared" ca="1" si="574"/>
        <v>-1</v>
      </c>
      <c r="L3410">
        <f t="shared" ca="1" si="575"/>
        <v>-24.999999999977263</v>
      </c>
      <c r="M3410">
        <f t="shared" ca="1" si="576"/>
        <v>66512.500000000247</v>
      </c>
      <c r="N3410">
        <f t="shared" ca="1" si="577"/>
        <v>24.999999999977263</v>
      </c>
      <c r="O3410">
        <f t="shared" ca="1" si="578"/>
        <v>55887.500000000073</v>
      </c>
      <c r="P3410">
        <f t="shared" ca="1" si="581"/>
        <v>276.16390043259304</v>
      </c>
      <c r="Q3410">
        <f t="shared" ca="1" si="582"/>
        <v>223.5499999999949</v>
      </c>
      <c r="R3410">
        <f t="shared" ca="1" si="579"/>
        <v>-3.7572797294724297E-4</v>
      </c>
      <c r="S3410">
        <f t="shared" ca="1" si="580"/>
        <v>4.4752741105351927E-4</v>
      </c>
    </row>
    <row r="3411" spans="1:19" x14ac:dyDescent="0.25">
      <c r="A3411" s="1">
        <v>38182</v>
      </c>
      <c r="B3411">
        <v>95.13</v>
      </c>
      <c r="C3411">
        <v>95.17</v>
      </c>
      <c r="D3411">
        <v>95.105000000000004</v>
      </c>
      <c r="E3411">
        <v>95.12</v>
      </c>
      <c r="F3411">
        <f ca="1">AVERAGE(E3411:OFFSET(E3411,-$F$2+1,0))</f>
        <v>94.985499999999988</v>
      </c>
      <c r="G3411">
        <f t="shared" ca="1" si="572"/>
        <v>1</v>
      </c>
      <c r="H3411">
        <v>-1E-4</v>
      </c>
      <c r="I3411">
        <f ca="1">STDEV(OFFSET(H3411,-$I$2+1,0):H3411)</f>
        <v>5.0731491309898577E-4</v>
      </c>
      <c r="J3411">
        <f t="shared" ca="1" si="573"/>
        <v>1</v>
      </c>
      <c r="K3411">
        <f t="shared" ca="1" si="574"/>
        <v>-1</v>
      </c>
      <c r="L3411">
        <f t="shared" ca="1" si="575"/>
        <v>-12.500000000024158</v>
      </c>
      <c r="M3411">
        <f t="shared" ca="1" si="576"/>
        <v>66500.000000000218</v>
      </c>
      <c r="N3411">
        <f t="shared" ca="1" si="577"/>
        <v>12.500000000024158</v>
      </c>
      <c r="O3411">
        <f t="shared" ca="1" si="578"/>
        <v>55900.000000000095</v>
      </c>
      <c r="P3411">
        <f t="shared" ca="1" si="581"/>
        <v>276.10213261768962</v>
      </c>
      <c r="Q3411">
        <f t="shared" ca="1" si="582"/>
        <v>223.59999999999499</v>
      </c>
      <c r="R3411">
        <f t="shared" ca="1" si="579"/>
        <v>-1.8793459875999418E-4</v>
      </c>
      <c r="S3411">
        <f t="shared" ca="1" si="580"/>
        <v>2.2366360993109625E-4</v>
      </c>
    </row>
    <row r="3412" spans="1:19" x14ac:dyDescent="0.25">
      <c r="A3412" s="1">
        <v>38183</v>
      </c>
      <c r="B3412">
        <v>95.114999999999995</v>
      </c>
      <c r="C3412">
        <v>95.15</v>
      </c>
      <c r="D3412">
        <v>95.094999999999999</v>
      </c>
      <c r="E3412">
        <v>95.114999999999995</v>
      </c>
      <c r="F3412">
        <f ca="1">AVERAGE(E3412:OFFSET(E3412,-$F$2+1,0))</f>
        <v>94.985749999999996</v>
      </c>
      <c r="G3412">
        <f t="shared" ca="1" si="572"/>
        <v>1</v>
      </c>
      <c r="H3412">
        <v>-1E-4</v>
      </c>
      <c r="I3412">
        <f ca="1">STDEV(OFFSET(H3412,-$I$2+1,0):H3412)</f>
        <v>4.9989472575943949E-4</v>
      </c>
      <c r="J3412">
        <f t="shared" ca="1" si="573"/>
        <v>1</v>
      </c>
      <c r="K3412">
        <f t="shared" ca="1" si="574"/>
        <v>-1</v>
      </c>
      <c r="L3412">
        <f t="shared" ca="1" si="575"/>
        <v>162.50000000002984</v>
      </c>
      <c r="M3412">
        <f t="shared" ca="1" si="576"/>
        <v>66662.500000000247</v>
      </c>
      <c r="N3412">
        <f t="shared" ca="1" si="577"/>
        <v>-162.50000000002984</v>
      </c>
      <c r="O3412">
        <f t="shared" ca="1" si="578"/>
        <v>55737.500000000065</v>
      </c>
      <c r="P3412">
        <f t="shared" ca="1" si="581"/>
        <v>276.90475509622956</v>
      </c>
      <c r="Q3412">
        <f t="shared" ca="1" si="582"/>
        <v>222.94999999999487</v>
      </c>
      <c r="R3412">
        <f t="shared" ca="1" si="579"/>
        <v>2.4436090225568316E-3</v>
      </c>
      <c r="S3412">
        <f t="shared" ca="1" si="580"/>
        <v>-2.9069767441865756E-3</v>
      </c>
    </row>
    <row r="3413" spans="1:19" x14ac:dyDescent="0.25">
      <c r="A3413" s="1">
        <v>38184</v>
      </c>
      <c r="B3413">
        <v>95.11</v>
      </c>
      <c r="C3413">
        <v>95.2</v>
      </c>
      <c r="D3413">
        <v>95.094999999999999</v>
      </c>
      <c r="E3413">
        <v>95.18</v>
      </c>
      <c r="F3413">
        <f ca="1">AVERAGE(E3413:OFFSET(E3413,-$F$2+1,0))</f>
        <v>94.988874999999979</v>
      </c>
      <c r="G3413">
        <f t="shared" ca="1" si="572"/>
        <v>1</v>
      </c>
      <c r="H3413">
        <v>6.9999999999999999E-4</v>
      </c>
      <c r="I3413">
        <f ca="1">STDEV(OFFSET(H3413,-$I$2+1,0):H3413)</f>
        <v>5.0897213241880672E-4</v>
      </c>
      <c r="J3413">
        <f t="shared" ca="1" si="573"/>
        <v>1</v>
      </c>
      <c r="K3413">
        <f t="shared" ca="1" si="574"/>
        <v>-1</v>
      </c>
      <c r="L3413">
        <f t="shared" ca="1" si="575"/>
        <v>0</v>
      </c>
      <c r="M3413">
        <f t="shared" ca="1" si="576"/>
        <v>66662.500000000247</v>
      </c>
      <c r="N3413">
        <f t="shared" ca="1" si="577"/>
        <v>0</v>
      </c>
      <c r="O3413">
        <f t="shared" ca="1" si="578"/>
        <v>55737.500000000065</v>
      </c>
      <c r="P3413">
        <f t="shared" ca="1" si="581"/>
        <v>276.90475509622956</v>
      </c>
      <c r="Q3413">
        <f t="shared" ca="1" si="582"/>
        <v>222.94999999999487</v>
      </c>
      <c r="R3413">
        <f t="shared" ca="1" si="579"/>
        <v>0</v>
      </c>
      <c r="S3413">
        <f t="shared" ca="1" si="580"/>
        <v>0</v>
      </c>
    </row>
    <row r="3414" spans="1:19" x14ac:dyDescent="0.25">
      <c r="A3414" s="1">
        <v>38187</v>
      </c>
      <c r="B3414">
        <v>95.185000000000002</v>
      </c>
      <c r="C3414">
        <v>95.19</v>
      </c>
      <c r="D3414">
        <v>95.17</v>
      </c>
      <c r="E3414">
        <v>95.18</v>
      </c>
      <c r="F3414">
        <f ca="1">AVERAGE(E3414:OFFSET(E3414,-$F$2+1,0))</f>
        <v>94.993749999999991</v>
      </c>
      <c r="G3414">
        <f t="shared" ca="1" si="572"/>
        <v>1</v>
      </c>
      <c r="H3414">
        <v>0</v>
      </c>
      <c r="I3414">
        <f ca="1">STDEV(OFFSET(H3414,-$I$2+1,0):H3414)</f>
        <v>5.0897213241880672E-4</v>
      </c>
      <c r="J3414">
        <f t="shared" ca="1" si="573"/>
        <v>1</v>
      </c>
      <c r="K3414">
        <f t="shared" ca="1" si="574"/>
        <v>-1</v>
      </c>
      <c r="L3414">
        <f t="shared" ca="1" si="575"/>
        <v>-212.5000000000199</v>
      </c>
      <c r="M3414">
        <f t="shared" ca="1" si="576"/>
        <v>66450.000000000233</v>
      </c>
      <c r="N3414">
        <f t="shared" ca="1" si="577"/>
        <v>212.5000000000199</v>
      </c>
      <c r="O3414">
        <f t="shared" ca="1" si="578"/>
        <v>55950.000000000087</v>
      </c>
      <c r="P3414">
        <f t="shared" ca="1" si="581"/>
        <v>275.84905183616308</v>
      </c>
      <c r="Q3414">
        <f t="shared" ca="1" si="582"/>
        <v>223.79999999999495</v>
      </c>
      <c r="R3414">
        <f t="shared" ca="1" si="579"/>
        <v>-3.1876992312022366E-3</v>
      </c>
      <c r="S3414">
        <f t="shared" ca="1" si="580"/>
        <v>3.8125140165960018E-3</v>
      </c>
    </row>
    <row r="3415" spans="1:19" x14ac:dyDescent="0.25">
      <c r="A3415" s="1">
        <v>38188</v>
      </c>
      <c r="B3415">
        <v>95.18</v>
      </c>
      <c r="C3415">
        <v>95.234999999999999</v>
      </c>
      <c r="D3415">
        <v>95.08</v>
      </c>
      <c r="E3415">
        <v>95.094999999999999</v>
      </c>
      <c r="F3415">
        <f ca="1">AVERAGE(E3415:OFFSET(E3415,-$F$2+1,0))</f>
        <v>94.995124999999987</v>
      </c>
      <c r="G3415">
        <f t="shared" ca="1" si="572"/>
        <v>1</v>
      </c>
      <c r="H3415">
        <v>-8.9999999999999998E-4</v>
      </c>
      <c r="I3415">
        <f ca="1">STDEV(OFFSET(H3415,-$I$2+1,0):H3415)</f>
        <v>5.6220898904982036E-4</v>
      </c>
      <c r="J3415">
        <f t="shared" ca="1" si="573"/>
        <v>1</v>
      </c>
      <c r="K3415">
        <f t="shared" ca="1" si="574"/>
        <v>1</v>
      </c>
      <c r="L3415">
        <f t="shared" ca="1" si="575"/>
        <v>-99.999999999980105</v>
      </c>
      <c r="M3415">
        <f t="shared" ca="1" si="576"/>
        <v>66350.000000000247</v>
      </c>
      <c r="N3415">
        <f t="shared" ca="1" si="577"/>
        <v>-99.999999999980105</v>
      </c>
      <c r="O3415">
        <f t="shared" ca="1" si="578"/>
        <v>55850.000000000109</v>
      </c>
      <c r="P3415">
        <f t="shared" ca="1" si="581"/>
        <v>275.35602404020938</v>
      </c>
      <c r="Q3415">
        <f t="shared" ca="1" si="582"/>
        <v>223.39999999999503</v>
      </c>
      <c r="R3415">
        <f t="shared" ca="1" si="579"/>
        <v>-1.5048908954097781E-3</v>
      </c>
      <c r="S3415">
        <f t="shared" ca="1" si="580"/>
        <v>-1.7873100983016969E-3</v>
      </c>
    </row>
    <row r="3416" spans="1:19" x14ac:dyDescent="0.25">
      <c r="A3416" s="1">
        <v>38189</v>
      </c>
      <c r="B3416">
        <v>95.09</v>
      </c>
      <c r="C3416">
        <v>95.09</v>
      </c>
      <c r="D3416">
        <v>95.03</v>
      </c>
      <c r="E3416">
        <v>95.055000000000007</v>
      </c>
      <c r="F3416">
        <f ca="1">AVERAGE(E3416:OFFSET(E3416,-$F$2+1,0))</f>
        <v>94.99687499999996</v>
      </c>
      <c r="G3416">
        <f t="shared" ca="1" si="572"/>
        <v>1</v>
      </c>
      <c r="H3416">
        <v>-4.0000000000000002E-4</v>
      </c>
      <c r="I3416">
        <f ca="1">STDEV(OFFSET(H3416,-$I$2+1,0):H3416)</f>
        <v>5.6983377077511773E-4</v>
      </c>
      <c r="J3416">
        <f t="shared" ca="1" si="573"/>
        <v>1</v>
      </c>
      <c r="K3416">
        <f t="shared" ca="1" si="574"/>
        <v>1</v>
      </c>
      <c r="L3416">
        <f t="shared" ca="1" si="575"/>
        <v>37.499999999965894</v>
      </c>
      <c r="M3416">
        <f t="shared" ca="1" si="576"/>
        <v>66387.500000000218</v>
      </c>
      <c r="N3416">
        <f t="shared" ca="1" si="577"/>
        <v>37.499999999965894</v>
      </c>
      <c r="O3416">
        <f t="shared" ca="1" si="578"/>
        <v>55887.500000000073</v>
      </c>
      <c r="P3416">
        <f t="shared" ca="1" si="581"/>
        <v>275.54090946369189</v>
      </c>
      <c r="Q3416">
        <f t="shared" ca="1" si="582"/>
        <v>223.54999999999487</v>
      </c>
      <c r="R3416">
        <f t="shared" ca="1" si="579"/>
        <v>5.6518462697763001E-4</v>
      </c>
      <c r="S3416">
        <f t="shared" ca="1" si="580"/>
        <v>6.7144136078721255E-4</v>
      </c>
    </row>
    <row r="3417" spans="1:19" x14ac:dyDescent="0.25">
      <c r="A3417" s="1">
        <v>38190</v>
      </c>
      <c r="B3417">
        <v>95.06</v>
      </c>
      <c r="C3417">
        <v>95.09</v>
      </c>
      <c r="D3417">
        <v>95.055000000000007</v>
      </c>
      <c r="E3417">
        <v>95.07</v>
      </c>
      <c r="F3417">
        <f ca="1">AVERAGE(E3417:OFFSET(E3417,-$F$2+1,0))</f>
        <v>94.998374999999967</v>
      </c>
      <c r="G3417">
        <f t="shared" ca="1" si="572"/>
        <v>1</v>
      </c>
      <c r="H3417">
        <v>2.0000000000000001E-4</v>
      </c>
      <c r="I3417">
        <f ca="1">STDEV(OFFSET(H3417,-$I$2+1,0):H3417)</f>
        <v>5.6983377077511773E-4</v>
      </c>
      <c r="J3417">
        <f t="shared" ca="1" si="573"/>
        <v>1</v>
      </c>
      <c r="K3417">
        <f t="shared" ca="1" si="574"/>
        <v>1</v>
      </c>
      <c r="L3417">
        <f t="shared" ca="1" si="575"/>
        <v>50.00000000002558</v>
      </c>
      <c r="M3417">
        <f t="shared" ca="1" si="576"/>
        <v>66437.500000000247</v>
      </c>
      <c r="N3417">
        <f t="shared" ca="1" si="577"/>
        <v>50.00000000002558</v>
      </c>
      <c r="O3417">
        <f t="shared" ca="1" si="578"/>
        <v>55937.500000000102</v>
      </c>
      <c r="P3417">
        <f t="shared" ca="1" si="581"/>
        <v>275.78742336166891</v>
      </c>
      <c r="Q3417">
        <f t="shared" ca="1" si="582"/>
        <v>223.74999999999494</v>
      </c>
      <c r="R3417">
        <f t="shared" ca="1" si="579"/>
        <v>7.5315383167050146E-4</v>
      </c>
      <c r="S3417">
        <f t="shared" ca="1" si="580"/>
        <v>8.9465443972311365E-4</v>
      </c>
    </row>
    <row r="3418" spans="1:19" x14ac:dyDescent="0.25">
      <c r="A3418" s="1">
        <v>38191</v>
      </c>
      <c r="B3418">
        <v>95.08</v>
      </c>
      <c r="C3418">
        <v>95.094999999999999</v>
      </c>
      <c r="D3418">
        <v>95.06</v>
      </c>
      <c r="E3418">
        <v>95.09</v>
      </c>
      <c r="F3418">
        <f ca="1">AVERAGE(E3418:OFFSET(E3418,-$F$2+1,0))</f>
        <v>95.000124999999983</v>
      </c>
      <c r="G3418">
        <f t="shared" ca="1" si="572"/>
        <v>1</v>
      </c>
      <c r="H3418">
        <v>2.0000000000000001E-4</v>
      </c>
      <c r="I3418">
        <f ca="1">STDEV(OFFSET(H3418,-$I$2+1,0):H3418)</f>
        <v>5.6612719418872633E-4</v>
      </c>
      <c r="J3418">
        <f t="shared" ca="1" si="573"/>
        <v>1</v>
      </c>
      <c r="K3418">
        <f t="shared" ca="1" si="574"/>
        <v>1</v>
      </c>
      <c r="L3418">
        <f t="shared" ca="1" si="575"/>
        <v>-112.50000000000426</v>
      </c>
      <c r="M3418">
        <f t="shared" ca="1" si="576"/>
        <v>66325.000000000247</v>
      </c>
      <c r="N3418">
        <f t="shared" ca="1" si="577"/>
        <v>-112.50000000000426</v>
      </c>
      <c r="O3418">
        <f t="shared" ca="1" si="578"/>
        <v>55825.000000000095</v>
      </c>
      <c r="P3418">
        <f t="shared" ca="1" si="581"/>
        <v>275.23276709122086</v>
      </c>
      <c r="Q3418">
        <f t="shared" ca="1" si="582"/>
        <v>223.29999999999492</v>
      </c>
      <c r="R3418">
        <f t="shared" ca="1" si="579"/>
        <v>-1.6933207902164267E-3</v>
      </c>
      <c r="S3418">
        <f t="shared" ca="1" si="580"/>
        <v>-2.0111731843576145E-3</v>
      </c>
    </row>
    <row r="3419" spans="1:19" x14ac:dyDescent="0.25">
      <c r="A3419" s="1">
        <v>38194</v>
      </c>
      <c r="B3419">
        <v>95.08</v>
      </c>
      <c r="C3419">
        <v>95.084999999999994</v>
      </c>
      <c r="D3419">
        <v>95.034999999999997</v>
      </c>
      <c r="E3419">
        <v>95.045000000000002</v>
      </c>
      <c r="F3419">
        <f ca="1">AVERAGE(E3419:OFFSET(E3419,-$F$2+1,0))</f>
        <v>94.998749999999987</v>
      </c>
      <c r="G3419">
        <f t="shared" ca="1" si="572"/>
        <v>-1</v>
      </c>
      <c r="H3419">
        <v>-5.0000000000000001E-4</v>
      </c>
      <c r="I3419">
        <f ca="1">STDEV(OFFSET(H3419,-$I$2+1,0):H3419)</f>
        <v>5.8137767414994529E-4</v>
      </c>
      <c r="J3419">
        <f t="shared" ca="1" si="573"/>
        <v>1</v>
      </c>
      <c r="K3419">
        <f t="shared" ca="1" si="574"/>
        <v>1</v>
      </c>
      <c r="L3419">
        <f t="shared" ca="1" si="575"/>
        <v>-124.99999999999289</v>
      </c>
      <c r="M3419">
        <f t="shared" ca="1" si="576"/>
        <v>66200.000000000247</v>
      </c>
      <c r="N3419">
        <f t="shared" ca="1" si="577"/>
        <v>-124.99999999999289</v>
      </c>
      <c r="O3419">
        <f t="shared" ca="1" si="578"/>
        <v>55700.000000000102</v>
      </c>
      <c r="P3419">
        <f t="shared" ca="1" si="581"/>
        <v>274.61648234627859</v>
      </c>
      <c r="Q3419">
        <f t="shared" ca="1" si="582"/>
        <v>222.79999999999495</v>
      </c>
      <c r="R3419">
        <f t="shared" ca="1" si="579"/>
        <v>-1.8846588767431954E-3</v>
      </c>
      <c r="S3419">
        <f t="shared" ca="1" si="580"/>
        <v>-2.2391401701745218E-3</v>
      </c>
    </row>
    <row r="3420" spans="1:19" x14ac:dyDescent="0.25">
      <c r="A3420" s="1">
        <v>38195</v>
      </c>
      <c r="B3420">
        <v>95.034999999999997</v>
      </c>
      <c r="C3420">
        <v>95.04</v>
      </c>
      <c r="D3420">
        <v>94.984999999999999</v>
      </c>
      <c r="E3420">
        <v>94.995000000000005</v>
      </c>
      <c r="F3420">
        <f ca="1">AVERAGE(E3420:OFFSET(E3420,-$F$2+1,0))</f>
        <v>94.994374999999977</v>
      </c>
      <c r="G3420">
        <f t="shared" ca="1" si="572"/>
        <v>-1</v>
      </c>
      <c r="H3420">
        <v>-5.0000000000000001E-4</v>
      </c>
      <c r="I3420">
        <f ca="1">STDEV(OFFSET(H3420,-$I$2+1,0):H3420)</f>
        <v>5.4238750955964662E-4</v>
      </c>
      <c r="J3420">
        <f t="shared" ca="1" si="573"/>
        <v>1</v>
      </c>
      <c r="K3420">
        <f t="shared" ca="1" si="574"/>
        <v>1</v>
      </c>
      <c r="L3420">
        <f t="shared" ca="1" si="575"/>
        <v>62.499999999978684</v>
      </c>
      <c r="M3420">
        <f t="shared" ca="1" si="576"/>
        <v>66262.500000000233</v>
      </c>
      <c r="N3420">
        <f t="shared" ca="1" si="577"/>
        <v>62.499999999978684</v>
      </c>
      <c r="O3420">
        <f t="shared" ca="1" si="578"/>
        <v>55762.50000000008</v>
      </c>
      <c r="P3420">
        <f t="shared" ca="1" si="581"/>
        <v>274.92462471874961</v>
      </c>
      <c r="Q3420">
        <f t="shared" ca="1" si="582"/>
        <v>223.04999999999484</v>
      </c>
      <c r="R3420">
        <f t="shared" ca="1" si="579"/>
        <v>9.441087613289796E-4</v>
      </c>
      <c r="S3420">
        <f t="shared" ca="1" si="580"/>
        <v>1.1220825852778916E-3</v>
      </c>
    </row>
    <row r="3421" spans="1:19" x14ac:dyDescent="0.25">
      <c r="A3421" s="1">
        <v>38196</v>
      </c>
      <c r="B3421">
        <v>94.99</v>
      </c>
      <c r="C3421">
        <v>95.03</v>
      </c>
      <c r="D3421">
        <v>94.98</v>
      </c>
      <c r="E3421">
        <v>95.02</v>
      </c>
      <c r="F3421">
        <f ca="1">AVERAGE(E3421:OFFSET(E3421,-$F$2+1,0))</f>
        <v>94.993124999999992</v>
      </c>
      <c r="G3421">
        <f t="shared" ca="1" si="572"/>
        <v>-1</v>
      </c>
      <c r="H3421">
        <v>2.9999999999999997E-4</v>
      </c>
      <c r="I3421">
        <f ca="1">STDEV(OFFSET(H3421,-$I$2+1,0):H3421)</f>
        <v>5.4238750955964662E-4</v>
      </c>
      <c r="J3421">
        <f t="shared" ca="1" si="573"/>
        <v>1</v>
      </c>
      <c r="K3421">
        <f t="shared" ca="1" si="574"/>
        <v>1</v>
      </c>
      <c r="L3421">
        <f t="shared" ca="1" si="575"/>
        <v>100.00000000001563</v>
      </c>
      <c r="M3421">
        <f t="shared" ca="1" si="576"/>
        <v>66362.500000000247</v>
      </c>
      <c r="N3421">
        <f t="shared" ca="1" si="577"/>
        <v>100.00000000001563</v>
      </c>
      <c r="O3421">
        <f t="shared" ca="1" si="578"/>
        <v>55862.500000000095</v>
      </c>
      <c r="P3421">
        <f t="shared" ca="1" si="581"/>
        <v>275.41765251470355</v>
      </c>
      <c r="Q3421">
        <f t="shared" ca="1" si="582"/>
        <v>223.4499999999949</v>
      </c>
      <c r="R3421">
        <f t="shared" ca="1" si="579"/>
        <v>1.5091492171290743E-3</v>
      </c>
      <c r="S3421">
        <f t="shared" ca="1" si="580"/>
        <v>1.7933198834344853E-3</v>
      </c>
    </row>
    <row r="3422" spans="1:19" x14ac:dyDescent="0.25">
      <c r="A3422" s="1">
        <v>38197</v>
      </c>
      <c r="B3422">
        <v>95.025000000000006</v>
      </c>
      <c r="C3422">
        <v>95.07</v>
      </c>
      <c r="D3422">
        <v>94.995000000000005</v>
      </c>
      <c r="E3422">
        <v>95.06</v>
      </c>
      <c r="F3422">
        <f ca="1">AVERAGE(E3422:OFFSET(E3422,-$F$2+1,0))</f>
        <v>94.993874999999974</v>
      </c>
      <c r="G3422">
        <f t="shared" ca="1" si="572"/>
        <v>1</v>
      </c>
      <c r="H3422">
        <v>4.0000000000000002E-4</v>
      </c>
      <c r="I3422">
        <f ca="1">STDEV(OFFSET(H3422,-$I$2+1,0):H3422)</f>
        <v>4.6960229534093379E-4</v>
      </c>
      <c r="J3422">
        <f t="shared" ca="1" si="573"/>
        <v>1</v>
      </c>
      <c r="K3422">
        <f t="shared" ca="1" si="574"/>
        <v>1</v>
      </c>
      <c r="L3422">
        <f t="shared" ca="1" si="575"/>
        <v>162.49999999999432</v>
      </c>
      <c r="M3422">
        <f t="shared" ca="1" si="576"/>
        <v>66525.000000000247</v>
      </c>
      <c r="N3422">
        <f t="shared" ca="1" si="577"/>
        <v>162.49999999999432</v>
      </c>
      <c r="O3422">
        <f t="shared" ca="1" si="578"/>
        <v>56025.000000000087</v>
      </c>
      <c r="P3422">
        <f t="shared" ca="1" si="581"/>
        <v>276.21882268312845</v>
      </c>
      <c r="Q3422">
        <f t="shared" ca="1" si="582"/>
        <v>224.09999999999485</v>
      </c>
      <c r="R3422">
        <f t="shared" ca="1" si="579"/>
        <v>2.4486720663024104E-3</v>
      </c>
      <c r="S3422">
        <f t="shared" ca="1" si="580"/>
        <v>2.9089281718504192E-3</v>
      </c>
    </row>
    <row r="3423" spans="1:19" x14ac:dyDescent="0.25">
      <c r="A3423" s="1">
        <v>38198</v>
      </c>
      <c r="B3423">
        <v>95.06</v>
      </c>
      <c r="C3423">
        <v>95.13</v>
      </c>
      <c r="D3423">
        <v>95.045000000000002</v>
      </c>
      <c r="E3423">
        <v>95.125</v>
      </c>
      <c r="F3423">
        <f ca="1">AVERAGE(E3423:OFFSET(E3423,-$F$2+1,0))</f>
        <v>94.997499999999974</v>
      </c>
      <c r="G3423">
        <f t="shared" ca="1" si="572"/>
        <v>1</v>
      </c>
      <c r="H3423">
        <v>6.9999999999999999E-4</v>
      </c>
      <c r="I3423">
        <f ca="1">STDEV(OFFSET(H3423,-$I$2+1,0):H3423)</f>
        <v>4.7625181309228016E-4</v>
      </c>
      <c r="J3423">
        <f t="shared" ca="1" si="573"/>
        <v>1</v>
      </c>
      <c r="K3423">
        <f t="shared" ca="1" si="574"/>
        <v>1</v>
      </c>
      <c r="L3423">
        <f t="shared" ca="1" si="575"/>
        <v>62.500000000014211</v>
      </c>
      <c r="M3423">
        <f t="shared" ca="1" si="576"/>
        <v>66587.500000000262</v>
      </c>
      <c r="N3423">
        <f t="shared" ca="1" si="577"/>
        <v>62.500000000014211</v>
      </c>
      <c r="O3423">
        <f t="shared" ca="1" si="578"/>
        <v>56087.500000000102</v>
      </c>
      <c r="P3423">
        <f t="shared" ca="1" si="581"/>
        <v>276.5269650555997</v>
      </c>
      <c r="Q3423">
        <f t="shared" ca="1" si="582"/>
        <v>224.34999999999491</v>
      </c>
      <c r="R3423">
        <f t="shared" ca="1" si="579"/>
        <v>9.394964299137764E-4</v>
      </c>
      <c r="S3423">
        <f t="shared" ca="1" si="580"/>
        <v>1.1155734047302831E-3</v>
      </c>
    </row>
    <row r="3424" spans="1:19" x14ac:dyDescent="0.25">
      <c r="A3424" s="1">
        <v>38201</v>
      </c>
      <c r="B3424">
        <v>95.12</v>
      </c>
      <c r="C3424">
        <v>95.194999999999993</v>
      </c>
      <c r="D3424">
        <v>95.12</v>
      </c>
      <c r="E3424">
        <v>95.15</v>
      </c>
      <c r="F3424">
        <f ca="1">AVERAGE(E3424:OFFSET(E3424,-$F$2+1,0))</f>
        <v>95.00162499999999</v>
      </c>
      <c r="G3424">
        <f t="shared" ca="1" si="572"/>
        <v>1</v>
      </c>
      <c r="H3424">
        <v>2.9999999999999997E-4</v>
      </c>
      <c r="I3424">
        <f ca="1">STDEV(OFFSET(H3424,-$I$2+1,0):H3424)</f>
        <v>3.9855000346651349E-4</v>
      </c>
      <c r="J3424">
        <f t="shared" ca="1" si="573"/>
        <v>1</v>
      </c>
      <c r="K3424">
        <f t="shared" ca="1" si="574"/>
        <v>1</v>
      </c>
      <c r="L3424">
        <f t="shared" ca="1" si="575"/>
        <v>37.500000000001421</v>
      </c>
      <c r="M3424">
        <f t="shared" ca="1" si="576"/>
        <v>66625.000000000262</v>
      </c>
      <c r="N3424">
        <f t="shared" ca="1" si="577"/>
        <v>37.500000000001421</v>
      </c>
      <c r="O3424">
        <f t="shared" ca="1" si="578"/>
        <v>56125.000000000102</v>
      </c>
      <c r="P3424">
        <f t="shared" ca="1" si="581"/>
        <v>276.71185047908239</v>
      </c>
      <c r="Q3424">
        <f t="shared" ca="1" si="582"/>
        <v>224.49999999999491</v>
      </c>
      <c r="R3424">
        <f t="shared" ca="1" si="579"/>
        <v>5.6316876290596991E-4</v>
      </c>
      <c r="S3424">
        <f t="shared" ca="1" si="580"/>
        <v>6.6859817249835258E-4</v>
      </c>
    </row>
    <row r="3425" spans="1:19" x14ac:dyDescent="0.25">
      <c r="A3425" s="1">
        <v>38202</v>
      </c>
      <c r="B3425">
        <v>95.15</v>
      </c>
      <c r="C3425">
        <v>95.17</v>
      </c>
      <c r="D3425">
        <v>95.1</v>
      </c>
      <c r="E3425">
        <v>95.165000000000006</v>
      </c>
      <c r="F3425">
        <f ca="1">AVERAGE(E3425:OFFSET(E3425,-$F$2+1,0))</f>
        <v>95.007749999999973</v>
      </c>
      <c r="G3425">
        <f t="shared" ca="1" si="572"/>
        <v>1</v>
      </c>
      <c r="H3425">
        <v>2.0000000000000001E-4</v>
      </c>
      <c r="I3425">
        <f ca="1">STDEV(OFFSET(H3425,-$I$2+1,0):H3425)</f>
        <v>3.9983549248738737E-4</v>
      </c>
      <c r="J3425">
        <f t="shared" ca="1" si="573"/>
        <v>1</v>
      </c>
      <c r="K3425">
        <f t="shared" ca="1" si="574"/>
        <v>1</v>
      </c>
      <c r="L3425">
        <f t="shared" ca="1" si="575"/>
        <v>-37.500000000001421</v>
      </c>
      <c r="M3425">
        <f t="shared" ca="1" si="576"/>
        <v>66587.500000000262</v>
      </c>
      <c r="N3425">
        <f t="shared" ca="1" si="577"/>
        <v>-37.500000000001421</v>
      </c>
      <c r="O3425">
        <f t="shared" ca="1" si="578"/>
        <v>56087.500000000102</v>
      </c>
      <c r="P3425">
        <f t="shared" ca="1" si="581"/>
        <v>276.5269650555997</v>
      </c>
      <c r="Q3425">
        <f t="shared" ca="1" si="582"/>
        <v>224.34999999999491</v>
      </c>
      <c r="R3425">
        <f t="shared" ca="1" si="579"/>
        <v>-5.6285178236399657E-4</v>
      </c>
      <c r="S3425">
        <f t="shared" ca="1" si="580"/>
        <v>-6.6815144766149399E-4</v>
      </c>
    </row>
    <row r="3426" spans="1:19" x14ac:dyDescent="0.25">
      <c r="A3426" s="1">
        <v>38203</v>
      </c>
      <c r="B3426">
        <v>95.155000000000001</v>
      </c>
      <c r="C3426">
        <v>95.185000000000002</v>
      </c>
      <c r="D3426">
        <v>95.12</v>
      </c>
      <c r="E3426">
        <v>95.15</v>
      </c>
      <c r="F3426">
        <f ca="1">AVERAGE(E3426:OFFSET(E3426,-$F$2+1,0))</f>
        <v>95.01224999999998</v>
      </c>
      <c r="G3426">
        <f t="shared" ca="1" si="572"/>
        <v>1</v>
      </c>
      <c r="H3426">
        <v>-2.0000000000000001E-4</v>
      </c>
      <c r="I3426">
        <f ca="1">STDEV(OFFSET(H3426,-$I$2+1,0):H3426)</f>
        <v>4.0249223594996216E-4</v>
      </c>
      <c r="J3426">
        <f t="shared" ca="1" si="573"/>
        <v>1</v>
      </c>
      <c r="K3426">
        <f t="shared" ca="1" si="574"/>
        <v>1</v>
      </c>
      <c r="L3426">
        <f t="shared" ca="1" si="575"/>
        <v>62.499999999978684</v>
      </c>
      <c r="M3426">
        <f t="shared" ca="1" si="576"/>
        <v>66650.000000000247</v>
      </c>
      <c r="N3426">
        <f t="shared" ca="1" si="577"/>
        <v>62.499999999978684</v>
      </c>
      <c r="O3426">
        <f t="shared" ca="1" si="578"/>
        <v>56150.00000000008</v>
      </c>
      <c r="P3426">
        <f t="shared" ca="1" si="581"/>
        <v>276.83510742807073</v>
      </c>
      <c r="Q3426">
        <f t="shared" ca="1" si="582"/>
        <v>224.59999999999479</v>
      </c>
      <c r="R3426">
        <f t="shared" ca="1" si="579"/>
        <v>9.3861460484292753E-4</v>
      </c>
      <c r="S3426">
        <f t="shared" ca="1" si="580"/>
        <v>1.1143302874968321E-3</v>
      </c>
    </row>
    <row r="3427" spans="1:19" x14ac:dyDescent="0.25">
      <c r="A3427" s="1">
        <v>38204</v>
      </c>
      <c r="B3427">
        <v>95.15</v>
      </c>
      <c r="C3427">
        <v>95.194999999999993</v>
      </c>
      <c r="D3427">
        <v>95.144999999999996</v>
      </c>
      <c r="E3427">
        <v>95.174999999999997</v>
      </c>
      <c r="F3427">
        <f ca="1">AVERAGE(E3427:OFFSET(E3427,-$F$2+1,0))</f>
        <v>95.018374999999992</v>
      </c>
      <c r="G3427">
        <f t="shared" ca="1" si="572"/>
        <v>1</v>
      </c>
      <c r="H3427">
        <v>2.9999999999999997E-4</v>
      </c>
      <c r="I3427">
        <f ca="1">STDEV(OFFSET(H3427,-$I$2+1,0):H3427)</f>
        <v>4.0730177613423842E-4</v>
      </c>
      <c r="J3427">
        <f t="shared" ca="1" si="573"/>
        <v>1</v>
      </c>
      <c r="K3427">
        <f t="shared" ca="1" si="574"/>
        <v>1</v>
      </c>
      <c r="L3427">
        <f t="shared" ca="1" si="575"/>
        <v>687.50000000001421</v>
      </c>
      <c r="M3427">
        <f t="shared" ca="1" si="576"/>
        <v>67337.500000000262</v>
      </c>
      <c r="N3427">
        <f t="shared" ca="1" si="577"/>
        <v>687.50000000001421</v>
      </c>
      <c r="O3427">
        <f t="shared" ca="1" si="578"/>
        <v>56837.500000000095</v>
      </c>
      <c r="P3427">
        <f t="shared" ca="1" si="581"/>
        <v>280.22467352525331</v>
      </c>
      <c r="Q3427">
        <f t="shared" ca="1" si="582"/>
        <v>227.34999999999479</v>
      </c>
      <c r="R3427">
        <f t="shared" ca="1" si="579"/>
        <v>1.0315078769692598E-2</v>
      </c>
      <c r="S3427">
        <f t="shared" ca="1" si="580"/>
        <v>1.2243989314336835E-2</v>
      </c>
    </row>
    <row r="3428" spans="1:19" x14ac:dyDescent="0.25">
      <c r="A3428" s="1">
        <v>38205</v>
      </c>
      <c r="B3428">
        <v>95.19</v>
      </c>
      <c r="C3428">
        <v>95.525000000000006</v>
      </c>
      <c r="D3428">
        <v>95.185000000000002</v>
      </c>
      <c r="E3428">
        <v>95.45</v>
      </c>
      <c r="F3428">
        <f ca="1">AVERAGE(E3428:OFFSET(E3428,-$F$2+1,0))</f>
        <v>95.033249999999981</v>
      </c>
      <c r="G3428">
        <f t="shared" ca="1" si="572"/>
        <v>1</v>
      </c>
      <c r="H3428">
        <v>2.8999999999999998E-3</v>
      </c>
      <c r="I3428">
        <f ca="1">STDEV(OFFSET(H3428,-$I$2+1,0):H3428)</f>
        <v>7.6254421787233192E-4</v>
      </c>
      <c r="J3428">
        <f t="shared" ca="1" si="573"/>
        <v>1</v>
      </c>
      <c r="K3428">
        <f t="shared" ca="1" si="574"/>
        <v>1</v>
      </c>
      <c r="L3428">
        <f t="shared" ca="1" si="575"/>
        <v>-112.50000000000426</v>
      </c>
      <c r="M3428">
        <f t="shared" ca="1" si="576"/>
        <v>67225.000000000262</v>
      </c>
      <c r="N3428">
        <f t="shared" ca="1" si="577"/>
        <v>-112.50000000000426</v>
      </c>
      <c r="O3428">
        <f t="shared" ca="1" si="578"/>
        <v>56725.000000000087</v>
      </c>
      <c r="P3428">
        <f t="shared" ca="1" si="581"/>
        <v>279.6700172548052</v>
      </c>
      <c r="Q3428">
        <f t="shared" ca="1" si="582"/>
        <v>226.89999999999478</v>
      </c>
      <c r="R3428">
        <f t="shared" ca="1" si="579"/>
        <v>-1.6706886950065539E-3</v>
      </c>
      <c r="S3428">
        <f t="shared" ca="1" si="580"/>
        <v>-1.9793270288102761E-3</v>
      </c>
    </row>
    <row r="3429" spans="1:19" x14ac:dyDescent="0.25">
      <c r="A3429" s="1">
        <v>38208</v>
      </c>
      <c r="B3429">
        <v>95.454999999999998</v>
      </c>
      <c r="C3429">
        <v>95.454999999999998</v>
      </c>
      <c r="D3429">
        <v>95.39</v>
      </c>
      <c r="E3429">
        <v>95.405000000000001</v>
      </c>
      <c r="F3429">
        <f ca="1">AVERAGE(E3429:OFFSET(E3429,-$F$2+1,0))</f>
        <v>95.047874999999991</v>
      </c>
      <c r="G3429">
        <f t="shared" ca="1" si="572"/>
        <v>1</v>
      </c>
      <c r="H3429">
        <v>-5.0000000000000001E-4</v>
      </c>
      <c r="I3429">
        <f ca="1">STDEV(OFFSET(H3429,-$I$2+1,0):H3429)</f>
        <v>7.7614092589046307E-4</v>
      </c>
      <c r="J3429">
        <f t="shared" ca="1" si="573"/>
        <v>1</v>
      </c>
      <c r="K3429">
        <f t="shared" ca="1" si="574"/>
        <v>1</v>
      </c>
      <c r="L3429">
        <f t="shared" ca="1" si="575"/>
        <v>-212.5000000000199</v>
      </c>
      <c r="M3429">
        <f t="shared" ca="1" si="576"/>
        <v>67012.500000000247</v>
      </c>
      <c r="N3429">
        <f t="shared" ca="1" si="577"/>
        <v>-212.5000000000199</v>
      </c>
      <c r="O3429">
        <f t="shared" ca="1" si="578"/>
        <v>56512.500000000065</v>
      </c>
      <c r="P3429">
        <f t="shared" ca="1" si="581"/>
        <v>278.62233318840322</v>
      </c>
      <c r="Q3429">
        <f t="shared" ca="1" si="582"/>
        <v>226.0499999999947</v>
      </c>
      <c r="R3429">
        <f t="shared" ca="1" si="579"/>
        <v>-3.1610264038678922E-3</v>
      </c>
      <c r="S3429">
        <f t="shared" ca="1" si="580"/>
        <v>-3.7461436756283748E-3</v>
      </c>
    </row>
    <row r="3430" spans="1:19" x14ac:dyDescent="0.25">
      <c r="A3430" s="1">
        <v>38209</v>
      </c>
      <c r="B3430">
        <v>95.4</v>
      </c>
      <c r="C3430">
        <v>95.43</v>
      </c>
      <c r="D3430">
        <v>95.3</v>
      </c>
      <c r="E3430">
        <v>95.32</v>
      </c>
      <c r="F3430">
        <f ca="1">AVERAGE(E3430:OFFSET(E3430,-$F$2+1,0))</f>
        <v>95.063624999999988</v>
      </c>
      <c r="G3430">
        <f t="shared" ca="1" si="572"/>
        <v>1</v>
      </c>
      <c r="H3430">
        <v>-8.9999999999999998E-4</v>
      </c>
      <c r="I3430">
        <f ca="1">STDEV(OFFSET(H3430,-$I$2+1,0):H3430)</f>
        <v>8.0490274011996729E-4</v>
      </c>
      <c r="J3430">
        <f t="shared" ca="1" si="573"/>
        <v>1</v>
      </c>
      <c r="K3430">
        <f t="shared" ca="1" si="574"/>
        <v>1</v>
      </c>
      <c r="L3430">
        <f t="shared" ca="1" si="575"/>
        <v>75.000000000002842</v>
      </c>
      <c r="M3430">
        <f t="shared" ca="1" si="576"/>
        <v>67087.500000000247</v>
      </c>
      <c r="N3430">
        <f t="shared" ca="1" si="577"/>
        <v>75.000000000002842</v>
      </c>
      <c r="O3430">
        <f t="shared" ca="1" si="578"/>
        <v>56587.500000000065</v>
      </c>
      <c r="P3430">
        <f t="shared" ca="1" si="581"/>
        <v>278.99210403536858</v>
      </c>
      <c r="Q3430">
        <f t="shared" ca="1" si="582"/>
        <v>226.34999999999471</v>
      </c>
      <c r="R3430">
        <f t="shared" ca="1" si="579"/>
        <v>1.1191941801903013E-3</v>
      </c>
      <c r="S3430">
        <f t="shared" ca="1" si="580"/>
        <v>1.3271400132714489E-3</v>
      </c>
    </row>
    <row r="3431" spans="1:19" x14ac:dyDescent="0.25">
      <c r="A3431" s="1">
        <v>38210</v>
      </c>
      <c r="B3431">
        <v>95.32</v>
      </c>
      <c r="C3431">
        <v>95.364999999999995</v>
      </c>
      <c r="D3431">
        <v>95.31</v>
      </c>
      <c r="E3431">
        <v>95.35</v>
      </c>
      <c r="F3431">
        <f ca="1">AVERAGE(E3431:OFFSET(E3431,-$F$2+1,0))</f>
        <v>95.076250000000002</v>
      </c>
      <c r="G3431">
        <f t="shared" ca="1" si="572"/>
        <v>1</v>
      </c>
      <c r="H3431">
        <v>2.9999999999999997E-4</v>
      </c>
      <c r="I3431">
        <f ca="1">STDEV(OFFSET(H3431,-$I$2+1,0):H3431)</f>
        <v>8.0451031199436039E-4</v>
      </c>
      <c r="J3431">
        <f t="shared" ca="1" si="573"/>
        <v>1</v>
      </c>
      <c r="K3431">
        <f t="shared" ca="1" si="574"/>
        <v>1</v>
      </c>
      <c r="L3431">
        <f t="shared" ca="1" si="575"/>
        <v>12.500000000024158</v>
      </c>
      <c r="M3431">
        <f t="shared" ca="1" si="576"/>
        <v>67100.000000000276</v>
      </c>
      <c r="N3431">
        <f t="shared" ca="1" si="577"/>
        <v>12.500000000024158</v>
      </c>
      <c r="O3431">
        <f t="shared" ca="1" si="578"/>
        <v>56600.000000000087</v>
      </c>
      <c r="P3431">
        <f t="shared" ca="1" si="581"/>
        <v>279.05373250986293</v>
      </c>
      <c r="Q3431">
        <f t="shared" ca="1" si="582"/>
        <v>226.3999999999948</v>
      </c>
      <c r="R3431">
        <f t="shared" ca="1" si="579"/>
        <v>1.8632383081832103E-4</v>
      </c>
      <c r="S3431">
        <f t="shared" ca="1" si="580"/>
        <v>2.2089684117559787E-4</v>
      </c>
    </row>
    <row r="3432" spans="1:19" x14ac:dyDescent="0.25">
      <c r="A3432" s="1">
        <v>38211</v>
      </c>
      <c r="B3432">
        <v>95.35</v>
      </c>
      <c r="C3432">
        <v>95.38</v>
      </c>
      <c r="D3432">
        <v>95.31</v>
      </c>
      <c r="E3432">
        <v>95.355000000000004</v>
      </c>
      <c r="F3432">
        <f ca="1">AVERAGE(E3432:OFFSET(E3432,-$F$2+1,0))</f>
        <v>95.089750000000009</v>
      </c>
      <c r="G3432">
        <f t="shared" ca="1" si="572"/>
        <v>1</v>
      </c>
      <c r="H3432">
        <v>1E-4</v>
      </c>
      <c r="I3432">
        <f ca="1">STDEV(OFFSET(H3432,-$I$2+1,0):H3432)</f>
        <v>8.0280757345705203E-4</v>
      </c>
      <c r="J3432">
        <f t="shared" ca="1" si="573"/>
        <v>1</v>
      </c>
      <c r="K3432">
        <f t="shared" ca="1" si="574"/>
        <v>1</v>
      </c>
      <c r="L3432">
        <f t="shared" ca="1" si="575"/>
        <v>137.49999999998153</v>
      </c>
      <c r="M3432">
        <f t="shared" ca="1" si="576"/>
        <v>67237.500000000262</v>
      </c>
      <c r="N3432">
        <f t="shared" ca="1" si="577"/>
        <v>137.49999999998153</v>
      </c>
      <c r="O3432">
        <f t="shared" ca="1" si="578"/>
        <v>56737.500000000065</v>
      </c>
      <c r="P3432">
        <f t="shared" ca="1" si="581"/>
        <v>279.73164572929932</v>
      </c>
      <c r="Q3432">
        <f t="shared" ca="1" si="582"/>
        <v>226.9499999999947</v>
      </c>
      <c r="R3432">
        <f t="shared" ca="1" si="579"/>
        <v>2.0491803278685685E-3</v>
      </c>
      <c r="S3432">
        <f t="shared" ca="1" si="580"/>
        <v>2.4293286219077971E-3</v>
      </c>
    </row>
    <row r="3433" spans="1:19" x14ac:dyDescent="0.25">
      <c r="A3433" s="1">
        <v>38212</v>
      </c>
      <c r="B3433">
        <v>95.355000000000004</v>
      </c>
      <c r="C3433">
        <v>95.424999999999997</v>
      </c>
      <c r="D3433">
        <v>95.35</v>
      </c>
      <c r="E3433">
        <v>95.41</v>
      </c>
      <c r="F3433">
        <f ca="1">AVERAGE(E3433:OFFSET(E3433,-$F$2+1,0))</f>
        <v>95.103375000000014</v>
      </c>
      <c r="G3433">
        <f t="shared" ca="1" si="572"/>
        <v>1</v>
      </c>
      <c r="H3433">
        <v>5.9999999999999995E-4</v>
      </c>
      <c r="I3433">
        <f ca="1">STDEV(OFFSET(H3433,-$I$2+1,0):H3433)</f>
        <v>7.9940767545661417E-4</v>
      </c>
      <c r="J3433">
        <f t="shared" ca="1" si="573"/>
        <v>1</v>
      </c>
      <c r="K3433">
        <f t="shared" ca="1" si="574"/>
        <v>1</v>
      </c>
      <c r="L3433">
        <f t="shared" ca="1" si="575"/>
        <v>-75.000000000002842</v>
      </c>
      <c r="M3433">
        <f t="shared" ca="1" si="576"/>
        <v>67162.500000000262</v>
      </c>
      <c r="N3433">
        <f t="shared" ca="1" si="577"/>
        <v>-75.000000000002842</v>
      </c>
      <c r="O3433">
        <f t="shared" ca="1" si="578"/>
        <v>56662.500000000065</v>
      </c>
      <c r="P3433">
        <f t="shared" ca="1" si="581"/>
        <v>279.36187488233395</v>
      </c>
      <c r="Q3433">
        <f t="shared" ca="1" si="582"/>
        <v>226.64999999999469</v>
      </c>
      <c r="R3433">
        <f t="shared" ca="1" si="579"/>
        <v>-1.1154489682097424E-3</v>
      </c>
      <c r="S3433">
        <f t="shared" ca="1" si="580"/>
        <v>-1.3218770654329632E-3</v>
      </c>
    </row>
    <row r="3434" spans="1:19" x14ac:dyDescent="0.25">
      <c r="A3434" s="1">
        <v>38215</v>
      </c>
      <c r="B3434">
        <v>95.41</v>
      </c>
      <c r="C3434">
        <v>95.415000000000006</v>
      </c>
      <c r="D3434">
        <v>95.334999999999994</v>
      </c>
      <c r="E3434">
        <v>95.38</v>
      </c>
      <c r="F3434">
        <f ca="1">AVERAGE(E3434:OFFSET(E3434,-$F$2+1,0))</f>
        <v>95.116250000000008</v>
      </c>
      <c r="G3434">
        <f t="shared" ca="1" si="572"/>
        <v>1</v>
      </c>
      <c r="H3434">
        <v>-2.9999999999999997E-4</v>
      </c>
      <c r="I3434">
        <f ca="1">STDEV(OFFSET(H3434,-$I$2+1,0):H3434)</f>
        <v>8.0477195200680425E-4</v>
      </c>
      <c r="J3434">
        <f t="shared" ca="1" si="573"/>
        <v>1</v>
      </c>
      <c r="K3434">
        <f t="shared" ca="1" si="574"/>
        <v>1</v>
      </c>
      <c r="L3434">
        <f t="shared" ca="1" si="575"/>
        <v>125.00000000002842</v>
      </c>
      <c r="M3434">
        <f t="shared" ca="1" si="576"/>
        <v>67287.500000000291</v>
      </c>
      <c r="N3434">
        <f t="shared" ca="1" si="577"/>
        <v>125.00000000002842</v>
      </c>
      <c r="O3434">
        <f t="shared" ca="1" si="578"/>
        <v>56787.500000000095</v>
      </c>
      <c r="P3434">
        <f t="shared" ca="1" si="581"/>
        <v>279.97815962727634</v>
      </c>
      <c r="Q3434">
        <f t="shared" ca="1" si="582"/>
        <v>227.14999999999478</v>
      </c>
      <c r="R3434">
        <f t="shared" ca="1" si="579"/>
        <v>1.8611576400525283E-3</v>
      </c>
      <c r="S3434">
        <f t="shared" ca="1" si="580"/>
        <v>2.2060445621006537E-3</v>
      </c>
    </row>
    <row r="3435" spans="1:19" x14ac:dyDescent="0.25">
      <c r="A3435" s="1">
        <v>38216</v>
      </c>
      <c r="B3435">
        <v>95.375</v>
      </c>
      <c r="C3435">
        <v>95.44</v>
      </c>
      <c r="D3435">
        <v>95.34</v>
      </c>
      <c r="E3435">
        <v>95.43</v>
      </c>
      <c r="F3435">
        <f ca="1">AVERAGE(E3435:OFFSET(E3435,-$F$2+1,0))</f>
        <v>95.129875000000013</v>
      </c>
      <c r="G3435">
        <f t="shared" ca="1" si="572"/>
        <v>1</v>
      </c>
      <c r="H3435">
        <v>5.0000000000000001E-4</v>
      </c>
      <c r="I3435">
        <f ca="1">STDEV(OFFSET(H3435,-$I$2+1,0):H3435)</f>
        <v>7.7206149196059573E-4</v>
      </c>
      <c r="J3435">
        <f t="shared" ca="1" si="573"/>
        <v>1</v>
      </c>
      <c r="K3435">
        <f t="shared" ca="1" si="574"/>
        <v>1</v>
      </c>
      <c r="L3435">
        <f t="shared" ca="1" si="575"/>
        <v>0</v>
      </c>
      <c r="M3435">
        <f t="shared" ca="1" si="576"/>
        <v>67287.500000000291</v>
      </c>
      <c r="N3435">
        <f t="shared" ca="1" si="577"/>
        <v>0</v>
      </c>
      <c r="O3435">
        <f t="shared" ca="1" si="578"/>
        <v>56787.500000000095</v>
      </c>
      <c r="P3435">
        <f t="shared" ca="1" si="581"/>
        <v>279.97815962727634</v>
      </c>
      <c r="Q3435">
        <f t="shared" ca="1" si="582"/>
        <v>227.14999999999478</v>
      </c>
      <c r="R3435">
        <f t="shared" ca="1" si="579"/>
        <v>0</v>
      </c>
      <c r="S3435">
        <f t="shared" ca="1" si="580"/>
        <v>0</v>
      </c>
    </row>
    <row r="3436" spans="1:19" x14ac:dyDescent="0.25">
      <c r="A3436" s="1">
        <v>38217</v>
      </c>
      <c r="B3436">
        <v>95.44</v>
      </c>
      <c r="C3436">
        <v>95.48</v>
      </c>
      <c r="D3436">
        <v>95.4</v>
      </c>
      <c r="E3436">
        <v>95.43</v>
      </c>
      <c r="F3436">
        <f ca="1">AVERAGE(E3436:OFFSET(E3436,-$F$2+1,0))</f>
        <v>95.143875000000008</v>
      </c>
      <c r="G3436">
        <f t="shared" ref="G3436:G3499" ca="1" si="583">IF(F3436&gt;=F3435,1,-1)</f>
        <v>1</v>
      </c>
      <c r="H3436">
        <v>0</v>
      </c>
      <c r="I3436">
        <f ca="1">STDEV(OFFSET(H3436,-$I$2+1,0):H3436)</f>
        <v>7.612144037136006E-4</v>
      </c>
      <c r="J3436">
        <f t="shared" ref="J3436:J3499" ca="1" si="584">IF(ABS(H3436)&lt;$J$1*I3435,G3436,J3435)</f>
        <v>1</v>
      </c>
      <c r="K3436">
        <f t="shared" ref="K3436:K3499" ca="1" si="585">IF(ABS(H3436)&gt;$K$1*I3435,G3436,K3435)</f>
        <v>1</v>
      </c>
      <c r="L3436">
        <f t="shared" ca="1" si="575"/>
        <v>37.499999999965894</v>
      </c>
      <c r="M3436">
        <f t="shared" ca="1" si="576"/>
        <v>67325.000000000262</v>
      </c>
      <c r="N3436">
        <f t="shared" ca="1" si="577"/>
        <v>37.499999999965894</v>
      </c>
      <c r="O3436">
        <f t="shared" ca="1" si="578"/>
        <v>56825.000000000058</v>
      </c>
      <c r="P3436">
        <f t="shared" ca="1" si="581"/>
        <v>280.16304505075885</v>
      </c>
      <c r="Q3436">
        <f t="shared" ca="1" si="582"/>
        <v>227.29999999999464</v>
      </c>
      <c r="R3436">
        <f t="shared" ca="1" si="579"/>
        <v>5.5731005015739526E-4</v>
      </c>
      <c r="S3436">
        <f t="shared" ca="1" si="580"/>
        <v>6.6035659255938065E-4</v>
      </c>
    </row>
    <row r="3437" spans="1:19" x14ac:dyDescent="0.25">
      <c r="A3437" s="1">
        <v>38218</v>
      </c>
      <c r="B3437">
        <v>95.415000000000006</v>
      </c>
      <c r="C3437">
        <v>95.45</v>
      </c>
      <c r="D3437">
        <v>95.4</v>
      </c>
      <c r="E3437">
        <v>95.444999999999993</v>
      </c>
      <c r="F3437">
        <f ca="1">AVERAGE(E3437:OFFSET(E3437,-$F$2+1,0))</f>
        <v>95.157875000000004</v>
      </c>
      <c r="G3437">
        <f t="shared" ca="1" si="583"/>
        <v>1</v>
      </c>
      <c r="H3437">
        <v>2.0000000000000001E-4</v>
      </c>
      <c r="I3437">
        <f ca="1">STDEV(OFFSET(H3437,-$I$2+1,0):H3437)</f>
        <v>7.612144037136006E-4</v>
      </c>
      <c r="J3437">
        <f t="shared" ca="1" si="584"/>
        <v>1</v>
      </c>
      <c r="K3437">
        <f t="shared" ca="1" si="585"/>
        <v>1</v>
      </c>
      <c r="L3437">
        <f t="shared" ref="L3437:L3500" ca="1" si="586">J3437*($E3438-$E3437)*$L$2</f>
        <v>-74.999999999967315</v>
      </c>
      <c r="M3437">
        <f t="shared" ref="M3437:M3500" ca="1" si="587">M3436+L3437</f>
        <v>67250.000000000291</v>
      </c>
      <c r="N3437">
        <f t="shared" ref="N3437:N3500" ca="1" si="588">K3437*($E3438-$E3437)*$L$2</f>
        <v>-74.999999999967315</v>
      </c>
      <c r="O3437">
        <f t="shared" ref="O3437:O3500" ca="1" si="589">O3436+N3437</f>
        <v>56750.000000000087</v>
      </c>
      <c r="P3437">
        <f t="shared" ca="1" si="581"/>
        <v>279.79327420379366</v>
      </c>
      <c r="Q3437">
        <f t="shared" ca="1" si="582"/>
        <v>226.99999999999477</v>
      </c>
      <c r="R3437">
        <f t="shared" ref="R3437:R3500" ca="1" si="590">L3437/M3436</f>
        <v>-1.1139992573333387E-3</v>
      </c>
      <c r="S3437">
        <f t="shared" ref="S3437:S3500" ca="1" si="591">N3437/O3436</f>
        <v>-1.3198416190051427E-3</v>
      </c>
    </row>
    <row r="3438" spans="1:19" x14ac:dyDescent="0.25">
      <c r="A3438" s="1">
        <v>38219</v>
      </c>
      <c r="B3438">
        <v>95.444999999999993</v>
      </c>
      <c r="C3438">
        <v>95.465000000000003</v>
      </c>
      <c r="D3438">
        <v>95.41</v>
      </c>
      <c r="E3438">
        <v>95.415000000000006</v>
      </c>
      <c r="F3438">
        <f ca="1">AVERAGE(E3438:OFFSET(E3438,-$F$2+1,0))</f>
        <v>95.17025000000001</v>
      </c>
      <c r="G3438">
        <f t="shared" ca="1" si="583"/>
        <v>1</v>
      </c>
      <c r="H3438">
        <v>-2.9999999999999997E-4</v>
      </c>
      <c r="I3438">
        <f ca="1">STDEV(OFFSET(H3438,-$I$2+1,0):H3438)</f>
        <v>7.6955215958100559E-4</v>
      </c>
      <c r="J3438">
        <f t="shared" ca="1" si="584"/>
        <v>1</v>
      </c>
      <c r="K3438">
        <f t="shared" ca="1" si="585"/>
        <v>1</v>
      </c>
      <c r="L3438">
        <f t="shared" ca="1" si="586"/>
        <v>-87.500000000027001</v>
      </c>
      <c r="M3438">
        <f t="shared" ca="1" si="587"/>
        <v>67162.500000000262</v>
      </c>
      <c r="N3438">
        <f t="shared" ca="1" si="588"/>
        <v>-87.500000000027001</v>
      </c>
      <c r="O3438">
        <f t="shared" ca="1" si="589"/>
        <v>56662.500000000058</v>
      </c>
      <c r="P3438">
        <f t="shared" ref="P3438:P3501" ca="1" si="592">P3437*(1+L3438/O3437)</f>
        <v>279.36187488233395</v>
      </c>
      <c r="Q3438">
        <f t="shared" ref="Q3438:Q3501" ca="1" si="593">Q3437*(1+N3438/O3437)</f>
        <v>226.64999999999469</v>
      </c>
      <c r="R3438">
        <f t="shared" ca="1" si="590"/>
        <v>-1.3011152416360836E-3</v>
      </c>
      <c r="S3438">
        <f t="shared" ca="1" si="591"/>
        <v>-1.5418502202647906E-3</v>
      </c>
    </row>
    <row r="3439" spans="1:19" x14ac:dyDescent="0.25">
      <c r="A3439" s="1">
        <v>38222</v>
      </c>
      <c r="B3439">
        <v>95.415000000000006</v>
      </c>
      <c r="C3439">
        <v>95.415000000000006</v>
      </c>
      <c r="D3439">
        <v>95.36</v>
      </c>
      <c r="E3439">
        <v>95.38</v>
      </c>
      <c r="F3439">
        <f ca="1">AVERAGE(E3439:OFFSET(E3439,-$F$2+1,0))</f>
        <v>95.181750000000008</v>
      </c>
      <c r="G3439">
        <f t="shared" ca="1" si="583"/>
        <v>1</v>
      </c>
      <c r="H3439">
        <v>-4.0000000000000002E-4</v>
      </c>
      <c r="I3439">
        <f ca="1">STDEV(OFFSET(H3439,-$I$2+1,0):H3439)</f>
        <v>7.6521410832455729E-4</v>
      </c>
      <c r="J3439">
        <f t="shared" ca="1" si="584"/>
        <v>1</v>
      </c>
      <c r="K3439">
        <f t="shared" ca="1" si="585"/>
        <v>1</v>
      </c>
      <c r="L3439">
        <f t="shared" ca="1" si="586"/>
        <v>0</v>
      </c>
      <c r="M3439">
        <f t="shared" ca="1" si="587"/>
        <v>67162.500000000262</v>
      </c>
      <c r="N3439">
        <f t="shared" ca="1" si="588"/>
        <v>0</v>
      </c>
      <c r="O3439">
        <f t="shared" ca="1" si="589"/>
        <v>56662.500000000058</v>
      </c>
      <c r="P3439">
        <f t="shared" ca="1" si="592"/>
        <v>279.36187488233395</v>
      </c>
      <c r="Q3439">
        <f t="shared" ca="1" si="593"/>
        <v>226.64999999999469</v>
      </c>
      <c r="R3439">
        <f t="shared" ca="1" si="590"/>
        <v>0</v>
      </c>
      <c r="S3439">
        <f t="shared" ca="1" si="591"/>
        <v>0</v>
      </c>
    </row>
    <row r="3440" spans="1:19" x14ac:dyDescent="0.25">
      <c r="A3440" s="1">
        <v>38223</v>
      </c>
      <c r="B3440">
        <v>95.364999999999995</v>
      </c>
      <c r="C3440">
        <v>95.38</v>
      </c>
      <c r="D3440">
        <v>95.32</v>
      </c>
      <c r="E3440">
        <v>95.38</v>
      </c>
      <c r="F3440">
        <f ca="1">AVERAGE(E3440:OFFSET(E3440,-$F$2+1,0))</f>
        <v>95.195625000000007</v>
      </c>
      <c r="G3440">
        <f t="shared" ca="1" si="583"/>
        <v>1</v>
      </c>
      <c r="H3440">
        <v>0</v>
      </c>
      <c r="I3440">
        <f ca="1">STDEV(OFFSET(H3440,-$I$2+1,0):H3440)</f>
        <v>7.4966659255965246E-4</v>
      </c>
      <c r="J3440">
        <f t="shared" ca="1" si="584"/>
        <v>1</v>
      </c>
      <c r="K3440">
        <f t="shared" ca="1" si="585"/>
        <v>1</v>
      </c>
      <c r="L3440">
        <f t="shared" ca="1" si="586"/>
        <v>-24.999999999977263</v>
      </c>
      <c r="M3440">
        <f t="shared" ca="1" si="587"/>
        <v>67137.500000000291</v>
      </c>
      <c r="N3440">
        <f t="shared" ca="1" si="588"/>
        <v>-24.999999999977263</v>
      </c>
      <c r="O3440">
        <f t="shared" ca="1" si="589"/>
        <v>56637.50000000008</v>
      </c>
      <c r="P3440">
        <f t="shared" ca="1" si="592"/>
        <v>279.23861793334561</v>
      </c>
      <c r="Q3440">
        <f t="shared" ca="1" si="593"/>
        <v>226.54999999999478</v>
      </c>
      <c r="R3440">
        <f t="shared" ca="1" si="590"/>
        <v>-3.7223152801008248E-4</v>
      </c>
      <c r="S3440">
        <f t="shared" ca="1" si="591"/>
        <v>-4.4120891241962917E-4</v>
      </c>
    </row>
    <row r="3441" spans="1:19" x14ac:dyDescent="0.25">
      <c r="A3441" s="1">
        <v>38224</v>
      </c>
      <c r="B3441">
        <v>95.38</v>
      </c>
      <c r="C3441">
        <v>95.42</v>
      </c>
      <c r="D3441">
        <v>95.344999999999999</v>
      </c>
      <c r="E3441">
        <v>95.37</v>
      </c>
      <c r="F3441">
        <f ca="1">AVERAGE(E3441:OFFSET(E3441,-$F$2+1,0))</f>
        <v>95.208625000000012</v>
      </c>
      <c r="G3441">
        <f t="shared" ca="1" si="583"/>
        <v>1</v>
      </c>
      <c r="H3441">
        <v>-1E-4</v>
      </c>
      <c r="I3441">
        <f ca="1">STDEV(OFFSET(H3441,-$I$2+1,0):H3441)</f>
        <v>7.5246961820115332E-4</v>
      </c>
      <c r="J3441">
        <f t="shared" ca="1" si="584"/>
        <v>1</v>
      </c>
      <c r="K3441">
        <f t="shared" ca="1" si="585"/>
        <v>1</v>
      </c>
      <c r="L3441">
        <f t="shared" ca="1" si="586"/>
        <v>24.999999999977263</v>
      </c>
      <c r="M3441">
        <f t="shared" ca="1" si="587"/>
        <v>67162.500000000262</v>
      </c>
      <c r="N3441">
        <f t="shared" ca="1" si="588"/>
        <v>24.999999999977263</v>
      </c>
      <c r="O3441">
        <f t="shared" ca="1" si="589"/>
        <v>56662.500000000058</v>
      </c>
      <c r="P3441">
        <f t="shared" ca="1" si="592"/>
        <v>279.36187488233395</v>
      </c>
      <c r="Q3441">
        <f t="shared" ca="1" si="593"/>
        <v>226.64999999999469</v>
      </c>
      <c r="R3441">
        <f t="shared" ca="1" si="590"/>
        <v>3.7237013591475933E-4</v>
      </c>
      <c r="S3441">
        <f t="shared" ca="1" si="591"/>
        <v>4.4140366365000619E-4</v>
      </c>
    </row>
    <row r="3442" spans="1:19" x14ac:dyDescent="0.25">
      <c r="A3442" s="1">
        <v>38225</v>
      </c>
      <c r="B3442">
        <v>95.364999999999995</v>
      </c>
      <c r="C3442">
        <v>95.394999999999996</v>
      </c>
      <c r="D3442">
        <v>95.344999999999999</v>
      </c>
      <c r="E3442">
        <v>95.38</v>
      </c>
      <c r="F3442">
        <f ca="1">AVERAGE(E3442:OFFSET(E3442,-$F$2+1,0))</f>
        <v>95.218875000000011</v>
      </c>
      <c r="G3442">
        <f t="shared" ca="1" si="583"/>
        <v>1</v>
      </c>
      <c r="H3442">
        <v>1E-4</v>
      </c>
      <c r="I3442">
        <f ca="1">STDEV(OFFSET(H3442,-$I$2+1,0):H3442)</f>
        <v>7.510518939250609E-4</v>
      </c>
      <c r="J3442">
        <f t="shared" ca="1" si="584"/>
        <v>1</v>
      </c>
      <c r="K3442">
        <f t="shared" ca="1" si="585"/>
        <v>1</v>
      </c>
      <c r="L3442">
        <f t="shared" ca="1" si="586"/>
        <v>0</v>
      </c>
      <c r="M3442">
        <f t="shared" ca="1" si="587"/>
        <v>67162.500000000262</v>
      </c>
      <c r="N3442">
        <f t="shared" ca="1" si="588"/>
        <v>0</v>
      </c>
      <c r="O3442">
        <f t="shared" ca="1" si="589"/>
        <v>56662.500000000058</v>
      </c>
      <c r="P3442">
        <f t="shared" ca="1" si="592"/>
        <v>279.36187488233395</v>
      </c>
      <c r="Q3442">
        <f t="shared" ca="1" si="593"/>
        <v>226.64999999999469</v>
      </c>
      <c r="R3442">
        <f t="shared" ca="1" si="590"/>
        <v>0</v>
      </c>
      <c r="S3442">
        <f t="shared" ca="1" si="591"/>
        <v>0</v>
      </c>
    </row>
    <row r="3443" spans="1:19" x14ac:dyDescent="0.25">
      <c r="A3443" s="1">
        <v>38226</v>
      </c>
      <c r="B3443">
        <v>95.394999999999996</v>
      </c>
      <c r="C3443">
        <v>95.41</v>
      </c>
      <c r="D3443">
        <v>95.37</v>
      </c>
      <c r="E3443">
        <v>95.38</v>
      </c>
      <c r="F3443">
        <f ca="1">AVERAGE(E3443:OFFSET(E3443,-$F$2+1,0))</f>
        <v>95.227625000000018</v>
      </c>
      <c r="G3443">
        <f t="shared" ca="1" si="583"/>
        <v>1</v>
      </c>
      <c r="H3443">
        <v>0</v>
      </c>
      <c r="I3443">
        <f ca="1">STDEV(OFFSET(H3443,-$I$2+1,0):H3443)</f>
        <v>7.4154887690704857E-4</v>
      </c>
      <c r="J3443">
        <f t="shared" ca="1" si="584"/>
        <v>1</v>
      </c>
      <c r="K3443">
        <f t="shared" ca="1" si="585"/>
        <v>1</v>
      </c>
      <c r="L3443">
        <f t="shared" ca="1" si="586"/>
        <v>62.500000000014211</v>
      </c>
      <c r="M3443">
        <f t="shared" ca="1" si="587"/>
        <v>67225.000000000276</v>
      </c>
      <c r="N3443">
        <f t="shared" ca="1" si="588"/>
        <v>62.500000000014211</v>
      </c>
      <c r="O3443">
        <f t="shared" ca="1" si="589"/>
        <v>56725.000000000073</v>
      </c>
      <c r="P3443">
        <f t="shared" ca="1" si="592"/>
        <v>279.6700172548052</v>
      </c>
      <c r="Q3443">
        <f t="shared" ca="1" si="593"/>
        <v>226.89999999999475</v>
      </c>
      <c r="R3443">
        <f t="shared" ca="1" si="590"/>
        <v>9.3057882002626417E-4</v>
      </c>
      <c r="S3443">
        <f t="shared" ca="1" si="591"/>
        <v>1.1030222810503268E-3</v>
      </c>
    </row>
    <row r="3444" spans="1:19" x14ac:dyDescent="0.25">
      <c r="A3444" s="1">
        <v>38229</v>
      </c>
      <c r="B3444">
        <v>95.38</v>
      </c>
      <c r="C3444">
        <v>95.415000000000006</v>
      </c>
      <c r="D3444">
        <v>95.364999999999995</v>
      </c>
      <c r="E3444">
        <v>95.405000000000001</v>
      </c>
      <c r="F3444">
        <f ca="1">AVERAGE(E3444:OFFSET(E3444,-$F$2+1,0))</f>
        <v>95.23412500000002</v>
      </c>
      <c r="G3444">
        <f t="shared" ca="1" si="583"/>
        <v>1</v>
      </c>
      <c r="H3444">
        <v>2.9999999999999997E-4</v>
      </c>
      <c r="I3444">
        <f ca="1">STDEV(OFFSET(H3444,-$I$2+1,0):H3444)</f>
        <v>7.4154887690704857E-4</v>
      </c>
      <c r="J3444">
        <f t="shared" ca="1" si="584"/>
        <v>1</v>
      </c>
      <c r="K3444">
        <f t="shared" ca="1" si="585"/>
        <v>1</v>
      </c>
      <c r="L3444">
        <f t="shared" ca="1" si="586"/>
        <v>112.50000000000426</v>
      </c>
      <c r="M3444">
        <f t="shared" ca="1" si="587"/>
        <v>67337.500000000276</v>
      </c>
      <c r="N3444">
        <f t="shared" ca="1" si="588"/>
        <v>112.50000000000426</v>
      </c>
      <c r="O3444">
        <f t="shared" ca="1" si="589"/>
        <v>56837.50000000008</v>
      </c>
      <c r="P3444">
        <f t="shared" ca="1" si="592"/>
        <v>280.22467352525325</v>
      </c>
      <c r="Q3444">
        <f t="shared" ca="1" si="593"/>
        <v>227.34999999999476</v>
      </c>
      <c r="R3444">
        <f t="shared" ca="1" si="590"/>
        <v>1.6734845667534964E-3</v>
      </c>
      <c r="S3444">
        <f t="shared" ca="1" si="591"/>
        <v>1.9832525341560883E-3</v>
      </c>
    </row>
    <row r="3445" spans="1:19" x14ac:dyDescent="0.25">
      <c r="A3445" s="1">
        <v>38230</v>
      </c>
      <c r="B3445">
        <v>95.415000000000006</v>
      </c>
      <c r="C3445">
        <v>95.484999999999999</v>
      </c>
      <c r="D3445">
        <v>95.39</v>
      </c>
      <c r="E3445">
        <v>95.45</v>
      </c>
      <c r="F3445">
        <f ca="1">AVERAGE(E3445:OFFSET(E3445,-$F$2+1,0))</f>
        <v>95.241875000000022</v>
      </c>
      <c r="G3445">
        <f t="shared" ca="1" si="583"/>
        <v>1</v>
      </c>
      <c r="H3445">
        <v>5.0000000000000001E-4</v>
      </c>
      <c r="I3445">
        <f ca="1">STDEV(OFFSET(H3445,-$I$2+1,0):H3445)</f>
        <v>7.4584815725736719E-4</v>
      </c>
      <c r="J3445">
        <f t="shared" ca="1" si="584"/>
        <v>1</v>
      </c>
      <c r="K3445">
        <f t="shared" ca="1" si="585"/>
        <v>1</v>
      </c>
      <c r="L3445">
        <f t="shared" ca="1" si="586"/>
        <v>62.499999999978684</v>
      </c>
      <c r="M3445">
        <f t="shared" ca="1" si="587"/>
        <v>67400.000000000262</v>
      </c>
      <c r="N3445">
        <f t="shared" ca="1" si="588"/>
        <v>62.499999999978684</v>
      </c>
      <c r="O3445">
        <f t="shared" ca="1" si="589"/>
        <v>56900.000000000058</v>
      </c>
      <c r="P3445">
        <f t="shared" ca="1" si="592"/>
        <v>280.53281589772428</v>
      </c>
      <c r="Q3445">
        <f t="shared" ca="1" si="593"/>
        <v>227.59999999999465</v>
      </c>
      <c r="R3445">
        <f t="shared" ca="1" si="590"/>
        <v>9.2816038611440025E-4</v>
      </c>
      <c r="S3445">
        <f t="shared" ca="1" si="591"/>
        <v>1.0996261271164038E-3</v>
      </c>
    </row>
    <row r="3446" spans="1:19" x14ac:dyDescent="0.25">
      <c r="A3446" s="1">
        <v>38231</v>
      </c>
      <c r="B3446">
        <v>95.46</v>
      </c>
      <c r="C3446">
        <v>95.5</v>
      </c>
      <c r="D3446">
        <v>95.424999999999997</v>
      </c>
      <c r="E3446">
        <v>95.474999999999994</v>
      </c>
      <c r="F3446">
        <f ca="1">AVERAGE(E3446:OFFSET(E3446,-$F$2+1,0))</f>
        <v>95.250125000000011</v>
      </c>
      <c r="G3446">
        <f t="shared" ca="1" si="583"/>
        <v>1</v>
      </c>
      <c r="H3446">
        <v>2.9999999999999997E-4</v>
      </c>
      <c r="I3446">
        <f ca="1">STDEV(OFFSET(H3446,-$I$2+1,0):H3446)</f>
        <v>7.4169081372084877E-4</v>
      </c>
      <c r="J3446">
        <f t="shared" ca="1" si="584"/>
        <v>1</v>
      </c>
      <c r="K3446">
        <f t="shared" ca="1" si="585"/>
        <v>1</v>
      </c>
      <c r="L3446">
        <f t="shared" ca="1" si="586"/>
        <v>-137.49999999998153</v>
      </c>
      <c r="M3446">
        <f t="shared" ca="1" si="587"/>
        <v>67262.500000000276</v>
      </c>
      <c r="N3446">
        <f t="shared" ca="1" si="588"/>
        <v>-137.49999999998153</v>
      </c>
      <c r="O3446">
        <f t="shared" ca="1" si="589"/>
        <v>56762.50000000008</v>
      </c>
      <c r="P3446">
        <f t="shared" ca="1" si="592"/>
        <v>279.85490267828789</v>
      </c>
      <c r="Q3446">
        <f t="shared" ca="1" si="593"/>
        <v>227.04999999999472</v>
      </c>
      <c r="R3446">
        <f t="shared" ca="1" si="590"/>
        <v>-2.0400593471807268E-3</v>
      </c>
      <c r="S3446">
        <f t="shared" ca="1" si="591"/>
        <v>-2.4165202108959822E-3</v>
      </c>
    </row>
    <row r="3447" spans="1:19" x14ac:dyDescent="0.25">
      <c r="A3447" s="1">
        <v>38232</v>
      </c>
      <c r="B3447">
        <v>95.47</v>
      </c>
      <c r="C3447">
        <v>95.474999999999994</v>
      </c>
      <c r="D3447">
        <v>95.4</v>
      </c>
      <c r="E3447">
        <v>95.42</v>
      </c>
      <c r="F3447">
        <f ca="1">AVERAGE(E3447:OFFSET(E3447,-$F$2+1,0))</f>
        <v>95.256750000000011</v>
      </c>
      <c r="G3447">
        <f t="shared" ca="1" si="583"/>
        <v>1</v>
      </c>
      <c r="H3447">
        <v>-5.9999999999999995E-4</v>
      </c>
      <c r="I3447">
        <f ca="1">STDEV(OFFSET(H3447,-$I$2+1,0):H3447)</f>
        <v>7.610761079585031E-4</v>
      </c>
      <c r="J3447">
        <f t="shared" ca="1" si="584"/>
        <v>1</v>
      </c>
      <c r="K3447">
        <f t="shared" ca="1" si="585"/>
        <v>1</v>
      </c>
      <c r="L3447">
        <f t="shared" ca="1" si="586"/>
        <v>-412.50000000001563</v>
      </c>
      <c r="M3447">
        <f t="shared" ca="1" si="587"/>
        <v>66850.000000000262</v>
      </c>
      <c r="N3447">
        <f t="shared" ca="1" si="588"/>
        <v>-412.50000000001563</v>
      </c>
      <c r="O3447">
        <f t="shared" ca="1" si="589"/>
        <v>56350.000000000065</v>
      </c>
      <c r="P3447">
        <f t="shared" ca="1" si="592"/>
        <v>277.82116301997826</v>
      </c>
      <c r="Q3447">
        <f t="shared" ca="1" si="593"/>
        <v>225.39999999999469</v>
      </c>
      <c r="R3447">
        <f t="shared" ca="1" si="590"/>
        <v>-6.1326890912471871E-3</v>
      </c>
      <c r="S3447">
        <f t="shared" ca="1" si="591"/>
        <v>-7.2671217793440221E-3</v>
      </c>
    </row>
    <row r="3448" spans="1:19" x14ac:dyDescent="0.25">
      <c r="A3448" s="1">
        <v>38233</v>
      </c>
      <c r="B3448">
        <v>95.405000000000001</v>
      </c>
      <c r="C3448">
        <v>95.655000000000001</v>
      </c>
      <c r="D3448">
        <v>95.2</v>
      </c>
      <c r="E3448">
        <v>95.254999999999995</v>
      </c>
      <c r="F3448">
        <f ca="1">AVERAGE(E3448:OFFSET(E3448,-$F$2+1,0))</f>
        <v>95.259125000000012</v>
      </c>
      <c r="G3448">
        <f t="shared" ca="1" si="583"/>
        <v>1</v>
      </c>
      <c r="H3448">
        <v>-1.6999999999999999E-3</v>
      </c>
      <c r="I3448">
        <f ca="1">STDEV(OFFSET(H3448,-$I$2+1,0):H3448)</f>
        <v>5.4625519388112485E-4</v>
      </c>
      <c r="J3448">
        <f t="shared" ca="1" si="584"/>
        <v>1</v>
      </c>
      <c r="K3448">
        <f t="shared" ca="1" si="585"/>
        <v>1</v>
      </c>
      <c r="L3448">
        <f t="shared" ca="1" si="586"/>
        <v>25.00000000001279</v>
      </c>
      <c r="M3448">
        <f t="shared" ca="1" si="587"/>
        <v>66875.000000000276</v>
      </c>
      <c r="N3448">
        <f t="shared" ca="1" si="588"/>
        <v>25.00000000001279</v>
      </c>
      <c r="O3448">
        <f t="shared" ca="1" si="589"/>
        <v>56375.00000000008</v>
      </c>
      <c r="P3448">
        <f t="shared" ca="1" si="592"/>
        <v>277.94441996896677</v>
      </c>
      <c r="Q3448">
        <f t="shared" ca="1" si="593"/>
        <v>225.49999999999474</v>
      </c>
      <c r="R3448">
        <f t="shared" ca="1" si="590"/>
        <v>3.7397157816024967E-4</v>
      </c>
      <c r="S3448">
        <f t="shared" ca="1" si="591"/>
        <v>4.436557231590552E-4</v>
      </c>
    </row>
    <row r="3449" spans="1:19" x14ac:dyDescent="0.25">
      <c r="A3449" s="1">
        <v>38237</v>
      </c>
      <c r="B3449">
        <v>95.25</v>
      </c>
      <c r="C3449">
        <v>95.284999999999997</v>
      </c>
      <c r="D3449">
        <v>95.245000000000005</v>
      </c>
      <c r="E3449">
        <v>95.265000000000001</v>
      </c>
      <c r="F3449">
        <f ca="1">AVERAGE(E3449:OFFSET(E3449,-$F$2+1,0))</f>
        <v>95.261749999999992</v>
      </c>
      <c r="G3449">
        <f t="shared" ca="1" si="583"/>
        <v>1</v>
      </c>
      <c r="H3449">
        <v>1E-4</v>
      </c>
      <c r="I3449">
        <f ca="1">STDEV(OFFSET(H3449,-$I$2+1,0):H3449)</f>
        <v>5.3927339028889999E-4</v>
      </c>
      <c r="J3449">
        <f t="shared" ca="1" si="584"/>
        <v>1</v>
      </c>
      <c r="K3449">
        <f t="shared" ca="1" si="585"/>
        <v>1</v>
      </c>
      <c r="L3449">
        <f t="shared" ca="1" si="586"/>
        <v>237.49999999999716</v>
      </c>
      <c r="M3449">
        <f t="shared" ca="1" si="587"/>
        <v>67112.500000000276</v>
      </c>
      <c r="N3449">
        <f t="shared" ca="1" si="588"/>
        <v>237.49999999999716</v>
      </c>
      <c r="O3449">
        <f t="shared" ca="1" si="589"/>
        <v>56612.50000000008</v>
      </c>
      <c r="P3449">
        <f t="shared" ca="1" si="592"/>
        <v>279.1153609843571</v>
      </c>
      <c r="Q3449">
        <f t="shared" ca="1" si="593"/>
        <v>226.4499999999947</v>
      </c>
      <c r="R3449">
        <f t="shared" ca="1" si="590"/>
        <v>3.5514018691588213E-3</v>
      </c>
      <c r="S3449">
        <f t="shared" ca="1" si="591"/>
        <v>4.2128603104212292E-3</v>
      </c>
    </row>
    <row r="3450" spans="1:19" x14ac:dyDescent="0.25">
      <c r="A3450" s="1">
        <v>38238</v>
      </c>
      <c r="B3450">
        <v>95.27</v>
      </c>
      <c r="C3450">
        <v>95.364999999999995</v>
      </c>
      <c r="D3450">
        <v>95.22</v>
      </c>
      <c r="E3450">
        <v>95.36</v>
      </c>
      <c r="F3450">
        <f ca="1">AVERAGE(E3450:OFFSET(E3450,-$F$2+1,0))</f>
        <v>95.267500000000013</v>
      </c>
      <c r="G3450">
        <f t="shared" ca="1" si="583"/>
        <v>1</v>
      </c>
      <c r="H3450">
        <v>1E-3</v>
      </c>
      <c r="I3450">
        <f ca="1">STDEV(OFFSET(H3450,-$I$2+1,0):H3450)</f>
        <v>5.5164824795668867E-4</v>
      </c>
      <c r="J3450">
        <f t="shared" ca="1" si="584"/>
        <v>1</v>
      </c>
      <c r="K3450">
        <f t="shared" ca="1" si="585"/>
        <v>1</v>
      </c>
      <c r="L3450">
        <f t="shared" ca="1" si="586"/>
        <v>0</v>
      </c>
      <c r="M3450">
        <f t="shared" ca="1" si="587"/>
        <v>67112.500000000276</v>
      </c>
      <c r="N3450">
        <f t="shared" ca="1" si="588"/>
        <v>0</v>
      </c>
      <c r="O3450">
        <f t="shared" ca="1" si="589"/>
        <v>56612.50000000008</v>
      </c>
      <c r="P3450">
        <f t="shared" ca="1" si="592"/>
        <v>279.1153609843571</v>
      </c>
      <c r="Q3450">
        <f t="shared" ca="1" si="593"/>
        <v>226.4499999999947</v>
      </c>
      <c r="R3450">
        <f t="shared" ca="1" si="590"/>
        <v>0</v>
      </c>
      <c r="S3450">
        <f t="shared" ca="1" si="591"/>
        <v>0</v>
      </c>
    </row>
    <row r="3451" spans="1:19" x14ac:dyDescent="0.25">
      <c r="A3451" s="1">
        <v>38239</v>
      </c>
      <c r="B3451">
        <v>95.364999999999995</v>
      </c>
      <c r="C3451">
        <v>95.4</v>
      </c>
      <c r="D3451">
        <v>95.344999999999999</v>
      </c>
      <c r="E3451">
        <v>95.36</v>
      </c>
      <c r="F3451">
        <f ca="1">AVERAGE(E3451:OFFSET(E3451,-$F$2+1,0))</f>
        <v>95.273500000000013</v>
      </c>
      <c r="G3451">
        <f t="shared" ca="1" si="583"/>
        <v>1</v>
      </c>
      <c r="H3451">
        <v>0</v>
      </c>
      <c r="I3451">
        <f ca="1">STDEV(OFFSET(H3451,-$I$2+1,0):H3451)</f>
        <v>5.4798674590195195E-4</v>
      </c>
      <c r="J3451">
        <f t="shared" ca="1" si="584"/>
        <v>1</v>
      </c>
      <c r="K3451">
        <f t="shared" ca="1" si="585"/>
        <v>1</v>
      </c>
      <c r="L3451">
        <f t="shared" ca="1" si="586"/>
        <v>112.50000000000426</v>
      </c>
      <c r="M3451">
        <f t="shared" ca="1" si="587"/>
        <v>67225.000000000276</v>
      </c>
      <c r="N3451">
        <f t="shared" ca="1" si="588"/>
        <v>112.50000000000426</v>
      </c>
      <c r="O3451">
        <f t="shared" ca="1" si="589"/>
        <v>56725.000000000087</v>
      </c>
      <c r="P3451">
        <f t="shared" ca="1" si="592"/>
        <v>279.67001725480515</v>
      </c>
      <c r="Q3451">
        <f t="shared" ca="1" si="593"/>
        <v>226.89999999999469</v>
      </c>
      <c r="R3451">
        <f t="shared" ca="1" si="590"/>
        <v>1.6762898118830888E-3</v>
      </c>
      <c r="S3451">
        <f t="shared" ca="1" si="591"/>
        <v>1.9871936409804215E-3</v>
      </c>
    </row>
    <row r="3452" spans="1:19" x14ac:dyDescent="0.25">
      <c r="A3452" s="1">
        <v>38240</v>
      </c>
      <c r="B3452">
        <v>95.364999999999995</v>
      </c>
      <c r="C3452">
        <v>95.45</v>
      </c>
      <c r="D3452">
        <v>95.36</v>
      </c>
      <c r="E3452">
        <v>95.405000000000001</v>
      </c>
      <c r="F3452">
        <f ca="1">AVERAGE(E3452:OFFSET(E3452,-$F$2+1,0))</f>
        <v>95.280750000000012</v>
      </c>
      <c r="G3452">
        <f t="shared" ca="1" si="583"/>
        <v>1</v>
      </c>
      <c r="H3452">
        <v>5.0000000000000001E-4</v>
      </c>
      <c r="I3452">
        <f ca="1">STDEV(OFFSET(H3452,-$I$2+1,0):H3452)</f>
        <v>5.5845180727850767E-4</v>
      </c>
      <c r="J3452">
        <f t="shared" ca="1" si="584"/>
        <v>1</v>
      </c>
      <c r="K3452">
        <f t="shared" ca="1" si="585"/>
        <v>1</v>
      </c>
      <c r="L3452">
        <f t="shared" ca="1" si="586"/>
        <v>49.999999999990052</v>
      </c>
      <c r="M3452">
        <f t="shared" ca="1" si="587"/>
        <v>67275.000000000262</v>
      </c>
      <c r="N3452">
        <f t="shared" ca="1" si="588"/>
        <v>49.999999999990052</v>
      </c>
      <c r="O3452">
        <f t="shared" ca="1" si="589"/>
        <v>56775.00000000008</v>
      </c>
      <c r="P3452">
        <f t="shared" ca="1" si="592"/>
        <v>279.916531152782</v>
      </c>
      <c r="Q3452">
        <f t="shared" ca="1" si="593"/>
        <v>227.09999999999462</v>
      </c>
      <c r="R3452">
        <f t="shared" ca="1" si="590"/>
        <v>7.4377091855693336E-4</v>
      </c>
      <c r="S3452">
        <f t="shared" ca="1" si="591"/>
        <v>8.8144557073583036E-4</v>
      </c>
    </row>
    <row r="3453" spans="1:19" x14ac:dyDescent="0.25">
      <c r="A3453" s="1">
        <v>38243</v>
      </c>
      <c r="B3453">
        <v>95.4</v>
      </c>
      <c r="C3453">
        <v>95.44</v>
      </c>
      <c r="D3453">
        <v>95.38</v>
      </c>
      <c r="E3453">
        <v>95.424999999999997</v>
      </c>
      <c r="F3453">
        <f ca="1">AVERAGE(E3453:OFFSET(E3453,-$F$2+1,0))</f>
        <v>95.286875000000023</v>
      </c>
      <c r="G3453">
        <f t="shared" ca="1" si="583"/>
        <v>1</v>
      </c>
      <c r="H3453">
        <v>2.0000000000000001E-4</v>
      </c>
      <c r="I3453">
        <f ca="1">STDEV(OFFSET(H3453,-$I$2+1,0):H3453)</f>
        <v>5.4413136958681308E-4</v>
      </c>
      <c r="J3453">
        <f t="shared" ca="1" si="584"/>
        <v>1</v>
      </c>
      <c r="K3453">
        <f t="shared" ca="1" si="585"/>
        <v>1</v>
      </c>
      <c r="L3453">
        <f t="shared" ca="1" si="586"/>
        <v>112.50000000000426</v>
      </c>
      <c r="M3453">
        <f t="shared" ca="1" si="587"/>
        <v>67387.500000000262</v>
      </c>
      <c r="N3453">
        <f t="shared" ca="1" si="588"/>
        <v>112.50000000000426</v>
      </c>
      <c r="O3453">
        <f t="shared" ca="1" si="589"/>
        <v>56887.500000000087</v>
      </c>
      <c r="P3453">
        <f t="shared" ca="1" si="592"/>
        <v>280.47118742323005</v>
      </c>
      <c r="Q3453">
        <f t="shared" ca="1" si="593"/>
        <v>227.54999999999461</v>
      </c>
      <c r="R3453">
        <f t="shared" ca="1" si="590"/>
        <v>1.6722408026756421E-3</v>
      </c>
      <c r="S3453">
        <f t="shared" ca="1" si="591"/>
        <v>1.9815059445179059E-3</v>
      </c>
    </row>
    <row r="3454" spans="1:19" x14ac:dyDescent="0.25">
      <c r="A3454" s="1">
        <v>38244</v>
      </c>
      <c r="B3454">
        <v>95.43</v>
      </c>
      <c r="C3454">
        <v>95.484999999999999</v>
      </c>
      <c r="D3454">
        <v>95.42</v>
      </c>
      <c r="E3454">
        <v>95.47</v>
      </c>
      <c r="F3454">
        <f ca="1">AVERAGE(E3454:OFFSET(E3454,-$F$2+1,0))</f>
        <v>95.294125000000037</v>
      </c>
      <c r="G3454">
        <f t="shared" ca="1" si="583"/>
        <v>1</v>
      </c>
      <c r="H3454">
        <v>5.0000000000000001E-4</v>
      </c>
      <c r="I3454">
        <f ca="1">STDEV(OFFSET(H3454,-$I$2+1,0):H3454)</f>
        <v>5.4913808061265188E-4</v>
      </c>
      <c r="J3454">
        <f t="shared" ca="1" si="584"/>
        <v>1</v>
      </c>
      <c r="K3454">
        <f t="shared" ca="1" si="585"/>
        <v>1</v>
      </c>
      <c r="L3454">
        <f t="shared" ca="1" si="586"/>
        <v>-75.000000000002842</v>
      </c>
      <c r="M3454">
        <f t="shared" ca="1" si="587"/>
        <v>67312.500000000262</v>
      </c>
      <c r="N3454">
        <f t="shared" ca="1" si="588"/>
        <v>-75.000000000002842</v>
      </c>
      <c r="O3454">
        <f t="shared" ca="1" si="589"/>
        <v>56812.500000000087</v>
      </c>
      <c r="P3454">
        <f t="shared" ca="1" si="592"/>
        <v>280.10141657626468</v>
      </c>
      <c r="Q3454">
        <f t="shared" ca="1" si="593"/>
        <v>227.2499999999946</v>
      </c>
      <c r="R3454">
        <f t="shared" ca="1" si="590"/>
        <v>-1.1129660545353744E-3</v>
      </c>
      <c r="S3454">
        <f t="shared" ca="1" si="591"/>
        <v>-1.3183915622940494E-3</v>
      </c>
    </row>
    <row r="3455" spans="1:19" x14ac:dyDescent="0.25">
      <c r="A3455" s="1">
        <v>38245</v>
      </c>
      <c r="B3455">
        <v>95.48</v>
      </c>
      <c r="C3455">
        <v>95.48</v>
      </c>
      <c r="D3455">
        <v>95.43</v>
      </c>
      <c r="E3455">
        <v>95.44</v>
      </c>
      <c r="F3455">
        <f ca="1">AVERAGE(E3455:OFFSET(E3455,-$F$2+1,0))</f>
        <v>95.302750000000032</v>
      </c>
      <c r="G3455">
        <f t="shared" ca="1" si="583"/>
        <v>1</v>
      </c>
      <c r="H3455">
        <v>-2.9999999999999997E-4</v>
      </c>
      <c r="I3455">
        <f ca="1">STDEV(OFFSET(H3455,-$I$2+1,0):H3455)</f>
        <v>5.4413136958681319E-4</v>
      </c>
      <c r="J3455">
        <f t="shared" ca="1" si="584"/>
        <v>1</v>
      </c>
      <c r="K3455">
        <f t="shared" ca="1" si="585"/>
        <v>1</v>
      </c>
      <c r="L3455">
        <f t="shared" ca="1" si="586"/>
        <v>187.50000000000711</v>
      </c>
      <c r="M3455">
        <f t="shared" ca="1" si="587"/>
        <v>67500.000000000262</v>
      </c>
      <c r="N3455">
        <f t="shared" ca="1" si="588"/>
        <v>187.50000000000711</v>
      </c>
      <c r="O3455">
        <f t="shared" ca="1" si="589"/>
        <v>57000.000000000095</v>
      </c>
      <c r="P3455">
        <f t="shared" ca="1" si="592"/>
        <v>281.02584369367815</v>
      </c>
      <c r="Q3455">
        <f t="shared" ca="1" si="593"/>
        <v>227.99999999999463</v>
      </c>
      <c r="R3455">
        <f t="shared" ca="1" si="590"/>
        <v>2.7855153203343564E-3</v>
      </c>
      <c r="S3455">
        <f t="shared" ca="1" si="591"/>
        <v>3.3003300330034205E-3</v>
      </c>
    </row>
    <row r="3456" spans="1:19" x14ac:dyDescent="0.25">
      <c r="A3456" s="1">
        <v>38246</v>
      </c>
      <c r="B3456">
        <v>95.444999999999993</v>
      </c>
      <c r="C3456">
        <v>95.53</v>
      </c>
      <c r="D3456">
        <v>95.42</v>
      </c>
      <c r="E3456">
        <v>95.515000000000001</v>
      </c>
      <c r="F3456">
        <f ca="1">AVERAGE(E3456:OFFSET(E3456,-$F$2+1,0))</f>
        <v>95.314250000000015</v>
      </c>
      <c r="G3456">
        <f t="shared" ca="1" si="583"/>
        <v>1</v>
      </c>
      <c r="H3456">
        <v>8.0000000000000004E-4</v>
      </c>
      <c r="I3456">
        <f ca="1">STDEV(OFFSET(H3456,-$I$2+1,0):H3456)</f>
        <v>5.7167804704543639E-4</v>
      </c>
      <c r="J3456">
        <f t="shared" ca="1" si="584"/>
        <v>1</v>
      </c>
      <c r="K3456">
        <f t="shared" ca="1" si="585"/>
        <v>1</v>
      </c>
      <c r="L3456">
        <f t="shared" ca="1" si="586"/>
        <v>-212.49999999998437</v>
      </c>
      <c r="M3456">
        <f t="shared" ca="1" si="587"/>
        <v>67287.500000000276</v>
      </c>
      <c r="N3456">
        <f t="shared" ca="1" si="588"/>
        <v>-212.49999999998437</v>
      </c>
      <c r="O3456">
        <f t="shared" ca="1" si="589"/>
        <v>56787.500000000109</v>
      </c>
      <c r="P3456">
        <f t="shared" ca="1" si="592"/>
        <v>279.97815962727634</v>
      </c>
      <c r="Q3456">
        <f t="shared" ca="1" si="593"/>
        <v>227.14999999999472</v>
      </c>
      <c r="R3456">
        <f t="shared" ca="1" si="590"/>
        <v>-3.1481481481479045E-3</v>
      </c>
      <c r="S3456">
        <f t="shared" ca="1" si="591"/>
        <v>-3.7280701754383162E-3</v>
      </c>
    </row>
    <row r="3457" spans="1:19" x14ac:dyDescent="0.25">
      <c r="A3457" s="1">
        <v>38247</v>
      </c>
      <c r="B3457">
        <v>95.52</v>
      </c>
      <c r="C3457">
        <v>95.534999999999997</v>
      </c>
      <c r="D3457">
        <v>95.424999999999997</v>
      </c>
      <c r="E3457">
        <v>95.43</v>
      </c>
      <c r="F3457">
        <f ca="1">AVERAGE(E3457:OFFSET(E3457,-$F$2+1,0))</f>
        <v>95.323250000000002</v>
      </c>
      <c r="G3457">
        <f t="shared" ca="1" si="583"/>
        <v>1</v>
      </c>
      <c r="H3457">
        <v>-8.9999999999999998E-4</v>
      </c>
      <c r="I3457">
        <f ca="1">STDEV(OFFSET(H3457,-$I$2+1,0):H3457)</f>
        <v>6.0870872820214562E-4</v>
      </c>
      <c r="J3457">
        <f t="shared" ca="1" si="584"/>
        <v>1</v>
      </c>
      <c r="K3457">
        <f t="shared" ca="1" si="585"/>
        <v>1</v>
      </c>
      <c r="L3457">
        <f t="shared" ca="1" si="586"/>
        <v>112.49999999996874</v>
      </c>
      <c r="M3457">
        <f t="shared" ca="1" si="587"/>
        <v>67400.000000000247</v>
      </c>
      <c r="N3457">
        <f t="shared" ca="1" si="588"/>
        <v>112.49999999996874</v>
      </c>
      <c r="O3457">
        <f t="shared" ca="1" si="589"/>
        <v>56900.00000000008</v>
      </c>
      <c r="P3457">
        <f t="shared" ca="1" si="592"/>
        <v>280.53281589772422</v>
      </c>
      <c r="Q3457">
        <f t="shared" ca="1" si="593"/>
        <v>227.59999999999459</v>
      </c>
      <c r="R3457">
        <f t="shared" ca="1" si="590"/>
        <v>1.671930150473242E-3</v>
      </c>
      <c r="S3457">
        <f t="shared" ca="1" si="591"/>
        <v>1.9810697776793929E-3</v>
      </c>
    </row>
    <row r="3458" spans="1:19" x14ac:dyDescent="0.25">
      <c r="A3458" s="1">
        <v>38250</v>
      </c>
      <c r="B3458">
        <v>95.435000000000002</v>
      </c>
      <c r="C3458">
        <v>95.484999999999999</v>
      </c>
      <c r="D3458">
        <v>95.43</v>
      </c>
      <c r="E3458">
        <v>95.474999999999994</v>
      </c>
      <c r="F3458">
        <f ca="1">AVERAGE(E3458:OFFSET(E3458,-$F$2+1,0))</f>
        <v>95.332875000000001</v>
      </c>
      <c r="G3458">
        <f t="shared" ca="1" si="583"/>
        <v>1</v>
      </c>
      <c r="H3458">
        <v>5.0000000000000001E-4</v>
      </c>
      <c r="I3458">
        <f ca="1">STDEV(OFFSET(H3458,-$I$2+1,0):H3458)</f>
        <v>6.1421751675993163E-4</v>
      </c>
      <c r="J3458">
        <f t="shared" ca="1" si="584"/>
        <v>1</v>
      </c>
      <c r="K3458">
        <f t="shared" ca="1" si="585"/>
        <v>1</v>
      </c>
      <c r="L3458">
        <f t="shared" ca="1" si="586"/>
        <v>-99.999999999980105</v>
      </c>
      <c r="M3458">
        <f t="shared" ca="1" si="587"/>
        <v>67300.000000000262</v>
      </c>
      <c r="N3458">
        <f t="shared" ca="1" si="588"/>
        <v>-99.999999999980105</v>
      </c>
      <c r="O3458">
        <f t="shared" ca="1" si="589"/>
        <v>56800.000000000102</v>
      </c>
      <c r="P3458">
        <f t="shared" ca="1" si="592"/>
        <v>280.03978810177051</v>
      </c>
      <c r="Q3458">
        <f t="shared" ca="1" si="593"/>
        <v>227.19999999999467</v>
      </c>
      <c r="R3458">
        <f t="shared" ca="1" si="590"/>
        <v>-1.4836795252222512E-3</v>
      </c>
      <c r="S3458">
        <f t="shared" ca="1" si="591"/>
        <v>-1.7574692442878729E-3</v>
      </c>
    </row>
    <row r="3459" spans="1:19" x14ac:dyDescent="0.25">
      <c r="A3459" s="1">
        <v>38251</v>
      </c>
      <c r="B3459">
        <v>95.47</v>
      </c>
      <c r="C3459">
        <v>95.48</v>
      </c>
      <c r="D3459">
        <v>95.38</v>
      </c>
      <c r="E3459">
        <v>95.435000000000002</v>
      </c>
      <c r="F3459">
        <f ca="1">AVERAGE(E3459:OFFSET(E3459,-$F$2+1,0))</f>
        <v>95.342624999999998</v>
      </c>
      <c r="G3459">
        <f t="shared" ca="1" si="583"/>
        <v>1</v>
      </c>
      <c r="H3459">
        <v>-4.0000000000000002E-4</v>
      </c>
      <c r="I3459">
        <f ca="1">STDEV(OFFSET(H3459,-$I$2+1,0):H3459)</f>
        <v>6.1421751675993163E-4</v>
      </c>
      <c r="J3459">
        <f t="shared" ca="1" si="584"/>
        <v>1</v>
      </c>
      <c r="K3459">
        <f t="shared" ca="1" si="585"/>
        <v>1</v>
      </c>
      <c r="L3459">
        <f t="shared" ca="1" si="586"/>
        <v>-25.00000000001279</v>
      </c>
      <c r="M3459">
        <f t="shared" ca="1" si="587"/>
        <v>67275.000000000247</v>
      </c>
      <c r="N3459">
        <f t="shared" ca="1" si="588"/>
        <v>-25.00000000001279</v>
      </c>
      <c r="O3459">
        <f t="shared" ca="1" si="589"/>
        <v>56775.000000000087</v>
      </c>
      <c r="P3459">
        <f t="shared" ca="1" si="592"/>
        <v>279.916531152782</v>
      </c>
      <c r="Q3459">
        <f t="shared" ca="1" si="593"/>
        <v>227.09999999999462</v>
      </c>
      <c r="R3459">
        <f t="shared" ca="1" si="590"/>
        <v>-3.714710252602183E-4</v>
      </c>
      <c r="S3459">
        <f t="shared" ca="1" si="591"/>
        <v>-4.4014084507064692E-4</v>
      </c>
    </row>
    <row r="3460" spans="1:19" x14ac:dyDescent="0.25">
      <c r="A3460" s="1">
        <v>38252</v>
      </c>
      <c r="B3460">
        <v>95.435000000000002</v>
      </c>
      <c r="C3460">
        <v>95.444999999999993</v>
      </c>
      <c r="D3460">
        <v>95.394999999999996</v>
      </c>
      <c r="E3460">
        <v>95.424999999999997</v>
      </c>
      <c r="F3460">
        <f ca="1">AVERAGE(E3460:OFFSET(E3460,-$F$2+1,0))</f>
        <v>95.353375</v>
      </c>
      <c r="G3460">
        <f t="shared" ca="1" si="583"/>
        <v>1</v>
      </c>
      <c r="H3460">
        <v>-1E-4</v>
      </c>
      <c r="I3460">
        <f ca="1">STDEV(OFFSET(H3460,-$I$2+1,0):H3460)</f>
        <v>6.1496683693213557E-4</v>
      </c>
      <c r="J3460">
        <f t="shared" ca="1" si="584"/>
        <v>1</v>
      </c>
      <c r="K3460">
        <f t="shared" ca="1" si="585"/>
        <v>1</v>
      </c>
      <c r="L3460">
        <f t="shared" ca="1" si="586"/>
        <v>-150.00000000000568</v>
      </c>
      <c r="M3460">
        <f t="shared" ca="1" si="587"/>
        <v>67125.000000000247</v>
      </c>
      <c r="N3460">
        <f t="shared" ca="1" si="588"/>
        <v>-150.00000000000568</v>
      </c>
      <c r="O3460">
        <f t="shared" ca="1" si="589"/>
        <v>56625.00000000008</v>
      </c>
      <c r="P3460">
        <f t="shared" ca="1" si="592"/>
        <v>279.17698945885127</v>
      </c>
      <c r="Q3460">
        <f t="shared" ca="1" si="593"/>
        <v>226.49999999999463</v>
      </c>
      <c r="R3460">
        <f t="shared" ca="1" si="590"/>
        <v>-2.2296544035675233E-3</v>
      </c>
      <c r="S3460">
        <f t="shared" ca="1" si="591"/>
        <v>-2.6420079260238739E-3</v>
      </c>
    </row>
    <row r="3461" spans="1:19" x14ac:dyDescent="0.25">
      <c r="A3461" s="1">
        <v>38253</v>
      </c>
      <c r="B3461">
        <v>95.43</v>
      </c>
      <c r="C3461">
        <v>95.465000000000003</v>
      </c>
      <c r="D3461">
        <v>95.36</v>
      </c>
      <c r="E3461">
        <v>95.364999999999995</v>
      </c>
      <c r="F3461">
        <f ca="1">AVERAGE(E3461:OFFSET(E3461,-$F$2+1,0))</f>
        <v>95.361999999999995</v>
      </c>
      <c r="G3461">
        <f t="shared" ca="1" si="583"/>
        <v>1</v>
      </c>
      <c r="H3461">
        <v>-5.9999999999999995E-4</v>
      </c>
      <c r="I3461">
        <f ca="1">STDEV(OFFSET(H3461,-$I$2+1,0):H3461)</f>
        <v>6.3070553643059966E-4</v>
      </c>
      <c r="J3461">
        <f t="shared" ca="1" si="584"/>
        <v>1</v>
      </c>
      <c r="K3461">
        <f t="shared" ca="1" si="585"/>
        <v>1</v>
      </c>
      <c r="L3461">
        <f t="shared" ca="1" si="586"/>
        <v>-112.50000000000426</v>
      </c>
      <c r="M3461">
        <f t="shared" ca="1" si="587"/>
        <v>67012.500000000247</v>
      </c>
      <c r="N3461">
        <f t="shared" ca="1" si="588"/>
        <v>-112.50000000000426</v>
      </c>
      <c r="O3461">
        <f t="shared" ca="1" si="589"/>
        <v>56512.500000000073</v>
      </c>
      <c r="P3461">
        <f t="shared" ca="1" si="592"/>
        <v>278.62233318840322</v>
      </c>
      <c r="Q3461">
        <f t="shared" ca="1" si="593"/>
        <v>226.04999999999461</v>
      </c>
      <c r="R3461">
        <f t="shared" ca="1" si="590"/>
        <v>-1.6759776536313423E-3</v>
      </c>
      <c r="S3461">
        <f t="shared" ca="1" si="591"/>
        <v>-1.9867549668874896E-3</v>
      </c>
    </row>
    <row r="3462" spans="1:19" x14ac:dyDescent="0.25">
      <c r="A3462" s="1">
        <v>38254</v>
      </c>
      <c r="B3462">
        <v>95.375</v>
      </c>
      <c r="C3462">
        <v>95.375</v>
      </c>
      <c r="D3462">
        <v>95.29</v>
      </c>
      <c r="E3462">
        <v>95.32</v>
      </c>
      <c r="F3462">
        <f ca="1">AVERAGE(E3462:OFFSET(E3462,-$F$2+1,0))</f>
        <v>95.368500000000012</v>
      </c>
      <c r="G3462">
        <f t="shared" ca="1" si="583"/>
        <v>1</v>
      </c>
      <c r="H3462">
        <v>-5.0000000000000001E-4</v>
      </c>
      <c r="I3462">
        <f ca="1">STDEV(OFFSET(H3462,-$I$2+1,0):H3462)</f>
        <v>6.4039461518496121E-4</v>
      </c>
      <c r="J3462">
        <f t="shared" ca="1" si="584"/>
        <v>1</v>
      </c>
      <c r="K3462">
        <f t="shared" ca="1" si="585"/>
        <v>1</v>
      </c>
      <c r="L3462">
        <f t="shared" ca="1" si="586"/>
        <v>37.500000000001421</v>
      </c>
      <c r="M3462">
        <f t="shared" ca="1" si="587"/>
        <v>67050.000000000247</v>
      </c>
      <c r="N3462">
        <f t="shared" ca="1" si="588"/>
        <v>37.500000000001421</v>
      </c>
      <c r="O3462">
        <f t="shared" ca="1" si="589"/>
        <v>56550.000000000073</v>
      </c>
      <c r="P3462">
        <f t="shared" ca="1" si="592"/>
        <v>278.8072186118859</v>
      </c>
      <c r="Q3462">
        <f t="shared" ca="1" si="593"/>
        <v>226.19999999999462</v>
      </c>
      <c r="R3462">
        <f t="shared" ca="1" si="590"/>
        <v>5.5959709009515063E-4</v>
      </c>
      <c r="S3462">
        <f t="shared" ca="1" si="591"/>
        <v>6.6357000663572435E-4</v>
      </c>
    </row>
    <row r="3463" spans="1:19" x14ac:dyDescent="0.25">
      <c r="A3463" s="1">
        <v>38257</v>
      </c>
      <c r="B3463">
        <v>95.32</v>
      </c>
      <c r="C3463">
        <v>95.364999999999995</v>
      </c>
      <c r="D3463">
        <v>95.314999999999998</v>
      </c>
      <c r="E3463">
        <v>95.334999999999994</v>
      </c>
      <c r="F3463">
        <f ca="1">AVERAGE(E3463:OFFSET(E3463,-$F$2+1,0))</f>
        <v>95.373750000000001</v>
      </c>
      <c r="G3463">
        <f t="shared" ca="1" si="583"/>
        <v>1</v>
      </c>
      <c r="H3463">
        <v>2.0000000000000001E-4</v>
      </c>
      <c r="I3463">
        <f ca="1">STDEV(OFFSET(H3463,-$I$2+1,0):H3463)</f>
        <v>6.4228211542084344E-4</v>
      </c>
      <c r="J3463">
        <f t="shared" ca="1" si="584"/>
        <v>1</v>
      </c>
      <c r="K3463">
        <f t="shared" ca="1" si="585"/>
        <v>1</v>
      </c>
      <c r="L3463">
        <f t="shared" ca="1" si="586"/>
        <v>37.500000000001421</v>
      </c>
      <c r="M3463">
        <f t="shared" ca="1" si="587"/>
        <v>67087.500000000247</v>
      </c>
      <c r="N3463">
        <f t="shared" ca="1" si="588"/>
        <v>37.500000000001421</v>
      </c>
      <c r="O3463">
        <f t="shared" ca="1" si="589"/>
        <v>56587.500000000073</v>
      </c>
      <c r="P3463">
        <f t="shared" ca="1" si="592"/>
        <v>278.99210403536858</v>
      </c>
      <c r="Q3463">
        <f t="shared" ca="1" si="593"/>
        <v>226.34999999999459</v>
      </c>
      <c r="R3463">
        <f t="shared" ca="1" si="590"/>
        <v>5.5928411633111538E-4</v>
      </c>
      <c r="S3463">
        <f t="shared" ca="1" si="591"/>
        <v>6.6312997347482531E-4</v>
      </c>
    </row>
    <row r="3464" spans="1:19" x14ac:dyDescent="0.25">
      <c r="A3464" s="1">
        <v>38258</v>
      </c>
      <c r="B3464">
        <v>95.344999999999999</v>
      </c>
      <c r="C3464">
        <v>95.375</v>
      </c>
      <c r="D3464">
        <v>95.334999999999994</v>
      </c>
      <c r="E3464">
        <v>95.35</v>
      </c>
      <c r="F3464">
        <f ca="1">AVERAGE(E3464:OFFSET(E3464,-$F$2+1,0))</f>
        <v>95.378749999999997</v>
      </c>
      <c r="G3464">
        <f t="shared" ca="1" si="583"/>
        <v>1</v>
      </c>
      <c r="H3464">
        <v>2.0000000000000001E-4</v>
      </c>
      <c r="I3464">
        <f ca="1">STDEV(OFFSET(H3464,-$I$2+1,0):H3464)</f>
        <v>6.4012745441414769E-4</v>
      </c>
      <c r="J3464">
        <f t="shared" ca="1" si="584"/>
        <v>1</v>
      </c>
      <c r="K3464">
        <f t="shared" ca="1" si="585"/>
        <v>1</v>
      </c>
      <c r="L3464">
        <f t="shared" ca="1" si="586"/>
        <v>-99.999999999980105</v>
      </c>
      <c r="M3464">
        <f t="shared" ca="1" si="587"/>
        <v>66987.500000000262</v>
      </c>
      <c r="N3464">
        <f t="shared" ca="1" si="588"/>
        <v>-99.999999999980105</v>
      </c>
      <c r="O3464">
        <f t="shared" ca="1" si="589"/>
        <v>56487.500000000095</v>
      </c>
      <c r="P3464">
        <f t="shared" ca="1" si="592"/>
        <v>278.49907623941488</v>
      </c>
      <c r="Q3464">
        <f t="shared" ca="1" si="593"/>
        <v>225.94999999999467</v>
      </c>
      <c r="R3464">
        <f t="shared" ca="1" si="590"/>
        <v>-1.4905906465433908E-3</v>
      </c>
      <c r="S3464">
        <f t="shared" ca="1" si="591"/>
        <v>-1.7671747294010158E-3</v>
      </c>
    </row>
    <row r="3465" spans="1:19" x14ac:dyDescent="0.25">
      <c r="A3465" s="1">
        <v>38259</v>
      </c>
      <c r="B3465">
        <v>95.355000000000004</v>
      </c>
      <c r="C3465">
        <v>95.355000000000004</v>
      </c>
      <c r="D3465">
        <v>95.295000000000002</v>
      </c>
      <c r="E3465">
        <v>95.31</v>
      </c>
      <c r="F3465">
        <f ca="1">AVERAGE(E3465:OFFSET(E3465,-$F$2+1,0))</f>
        <v>95.382374999999996</v>
      </c>
      <c r="G3465">
        <f t="shared" ca="1" si="583"/>
        <v>1</v>
      </c>
      <c r="H3465">
        <v>-4.0000000000000002E-4</v>
      </c>
      <c r="I3465">
        <f ca="1">STDEV(OFFSET(H3465,-$I$2+1,0):H3465)</f>
        <v>6.3361951059806099E-4</v>
      </c>
      <c r="J3465">
        <f t="shared" ca="1" si="584"/>
        <v>1</v>
      </c>
      <c r="K3465">
        <f t="shared" ca="1" si="585"/>
        <v>1</v>
      </c>
      <c r="L3465">
        <f t="shared" ca="1" si="586"/>
        <v>0</v>
      </c>
      <c r="M3465">
        <f t="shared" ca="1" si="587"/>
        <v>66987.500000000262</v>
      </c>
      <c r="N3465">
        <f t="shared" ca="1" si="588"/>
        <v>0</v>
      </c>
      <c r="O3465">
        <f t="shared" ca="1" si="589"/>
        <v>56487.500000000095</v>
      </c>
      <c r="P3465">
        <f t="shared" ca="1" si="592"/>
        <v>278.49907623941488</v>
      </c>
      <c r="Q3465">
        <f t="shared" ca="1" si="593"/>
        <v>225.94999999999467</v>
      </c>
      <c r="R3465">
        <f t="shared" ca="1" si="590"/>
        <v>0</v>
      </c>
      <c r="S3465">
        <f t="shared" ca="1" si="591"/>
        <v>0</v>
      </c>
    </row>
    <row r="3466" spans="1:19" x14ac:dyDescent="0.25">
      <c r="A3466" s="1">
        <v>38260</v>
      </c>
      <c r="B3466">
        <v>95.305000000000007</v>
      </c>
      <c r="C3466">
        <v>95.334999999999994</v>
      </c>
      <c r="D3466">
        <v>95.265000000000001</v>
      </c>
      <c r="E3466">
        <v>95.31</v>
      </c>
      <c r="F3466">
        <f ca="1">AVERAGE(E3466:OFFSET(E3466,-$F$2+1,0))</f>
        <v>95.386375000000001</v>
      </c>
      <c r="G3466">
        <f t="shared" ca="1" si="583"/>
        <v>1</v>
      </c>
      <c r="H3466">
        <v>0</v>
      </c>
      <c r="I3466">
        <f ca="1">STDEV(OFFSET(H3466,-$I$2+1,0):H3466)</f>
        <v>6.2817614023289261E-4</v>
      </c>
      <c r="J3466">
        <f t="shared" ca="1" si="584"/>
        <v>1</v>
      </c>
      <c r="K3466">
        <f t="shared" ca="1" si="585"/>
        <v>1</v>
      </c>
      <c r="L3466">
        <f t="shared" ca="1" si="586"/>
        <v>0</v>
      </c>
      <c r="M3466">
        <f t="shared" ca="1" si="587"/>
        <v>66987.500000000262</v>
      </c>
      <c r="N3466">
        <f t="shared" ca="1" si="588"/>
        <v>0</v>
      </c>
      <c r="O3466">
        <f t="shared" ca="1" si="589"/>
        <v>56487.500000000095</v>
      </c>
      <c r="P3466">
        <f t="shared" ca="1" si="592"/>
        <v>278.49907623941488</v>
      </c>
      <c r="Q3466">
        <f t="shared" ca="1" si="593"/>
        <v>225.94999999999467</v>
      </c>
      <c r="R3466">
        <f t="shared" ca="1" si="590"/>
        <v>0</v>
      </c>
      <c r="S3466">
        <f t="shared" ca="1" si="591"/>
        <v>0</v>
      </c>
    </row>
    <row r="3467" spans="1:19" x14ac:dyDescent="0.25">
      <c r="A3467" s="1">
        <v>38261</v>
      </c>
      <c r="B3467">
        <v>95.314999999999998</v>
      </c>
      <c r="C3467">
        <v>95.344999999999999</v>
      </c>
      <c r="D3467">
        <v>95.28</v>
      </c>
      <c r="E3467">
        <v>95.31</v>
      </c>
      <c r="F3467">
        <f ca="1">AVERAGE(E3467:OFFSET(E3467,-$F$2+1,0))</f>
        <v>95.389750000000006</v>
      </c>
      <c r="G3467">
        <f t="shared" ca="1" si="583"/>
        <v>1</v>
      </c>
      <c r="H3467">
        <v>0</v>
      </c>
      <c r="I3467">
        <f ca="1">STDEV(OFFSET(H3467,-$I$2+1,0):H3467)</f>
        <v>6.1599299380841392E-4</v>
      </c>
      <c r="J3467">
        <f t="shared" ca="1" si="584"/>
        <v>1</v>
      </c>
      <c r="K3467">
        <f t="shared" ca="1" si="585"/>
        <v>1</v>
      </c>
      <c r="L3467">
        <f t="shared" ca="1" si="586"/>
        <v>-62.500000000014211</v>
      </c>
      <c r="M3467">
        <f t="shared" ca="1" si="587"/>
        <v>66925.000000000247</v>
      </c>
      <c r="N3467">
        <f t="shared" ca="1" si="588"/>
        <v>-62.500000000014211</v>
      </c>
      <c r="O3467">
        <f t="shared" ca="1" si="589"/>
        <v>56425.00000000008</v>
      </c>
      <c r="P3467">
        <f t="shared" ca="1" si="592"/>
        <v>278.19093386694368</v>
      </c>
      <c r="Q3467">
        <f t="shared" ca="1" si="593"/>
        <v>225.69999999999462</v>
      </c>
      <c r="R3467">
        <f t="shared" ca="1" si="590"/>
        <v>-9.3300988990504153E-4</v>
      </c>
      <c r="S3467">
        <f t="shared" ca="1" si="591"/>
        <v>-1.1064394777608162E-3</v>
      </c>
    </row>
    <row r="3468" spans="1:19" x14ac:dyDescent="0.25">
      <c r="A3468" s="1">
        <v>38264</v>
      </c>
      <c r="B3468">
        <v>95.31</v>
      </c>
      <c r="C3468">
        <v>95.31</v>
      </c>
      <c r="D3468">
        <v>95.265000000000001</v>
      </c>
      <c r="E3468">
        <v>95.284999999999997</v>
      </c>
      <c r="F3468">
        <f ca="1">AVERAGE(E3468:OFFSET(E3468,-$F$2+1,0))</f>
        <v>95.385625000000005</v>
      </c>
      <c r="G3468">
        <f t="shared" ca="1" si="583"/>
        <v>-1</v>
      </c>
      <c r="H3468">
        <v>-2.9999999999999997E-4</v>
      </c>
      <c r="I3468">
        <f ca="1">STDEV(OFFSET(H3468,-$I$2+1,0):H3468)</f>
        <v>4.8327283347913047E-4</v>
      </c>
      <c r="J3468">
        <f t="shared" ca="1" si="584"/>
        <v>1</v>
      </c>
      <c r="K3468">
        <f t="shared" ca="1" si="585"/>
        <v>1</v>
      </c>
      <c r="L3468">
        <f t="shared" ca="1" si="586"/>
        <v>37.500000000001421</v>
      </c>
      <c r="M3468">
        <f t="shared" ca="1" si="587"/>
        <v>66962.500000000247</v>
      </c>
      <c r="N3468">
        <f t="shared" ca="1" si="588"/>
        <v>37.500000000001421</v>
      </c>
      <c r="O3468">
        <f t="shared" ca="1" si="589"/>
        <v>56462.50000000008</v>
      </c>
      <c r="P3468">
        <f t="shared" ca="1" si="592"/>
        <v>278.37581929042636</v>
      </c>
      <c r="Q3468">
        <f t="shared" ca="1" si="593"/>
        <v>225.84999999999459</v>
      </c>
      <c r="R3468">
        <f t="shared" ca="1" si="590"/>
        <v>5.6032872618604827E-4</v>
      </c>
      <c r="S3468">
        <f t="shared" ca="1" si="591"/>
        <v>6.6459902525478718E-4</v>
      </c>
    </row>
    <row r="3469" spans="1:19" x14ac:dyDescent="0.25">
      <c r="A3469" s="1">
        <v>38265</v>
      </c>
      <c r="B3469">
        <v>95.29</v>
      </c>
      <c r="C3469">
        <v>95.314999999999998</v>
      </c>
      <c r="D3469">
        <v>95.28</v>
      </c>
      <c r="E3469">
        <v>95.3</v>
      </c>
      <c r="F3469">
        <f ca="1">AVERAGE(E3469:OFFSET(E3469,-$F$2+1,0))</f>
        <v>95.38300000000001</v>
      </c>
      <c r="G3469">
        <f t="shared" ca="1" si="583"/>
        <v>-1</v>
      </c>
      <c r="H3469">
        <v>2.0000000000000001E-4</v>
      </c>
      <c r="I3469">
        <f ca="1">STDEV(OFFSET(H3469,-$I$2+1,0):H3469)</f>
        <v>4.8460510239075883E-4</v>
      </c>
      <c r="J3469">
        <f t="shared" ca="1" si="584"/>
        <v>1</v>
      </c>
      <c r="K3469">
        <f t="shared" ca="1" si="585"/>
        <v>1</v>
      </c>
      <c r="L3469">
        <f t="shared" ca="1" si="586"/>
        <v>-87.499999999991473</v>
      </c>
      <c r="M3469">
        <f t="shared" ca="1" si="587"/>
        <v>66875.000000000262</v>
      </c>
      <c r="N3469">
        <f t="shared" ca="1" si="588"/>
        <v>-87.499999999991473</v>
      </c>
      <c r="O3469">
        <f t="shared" ca="1" si="589"/>
        <v>56375.000000000087</v>
      </c>
      <c r="P3469">
        <f t="shared" ca="1" si="592"/>
        <v>277.94441996896683</v>
      </c>
      <c r="Q3469">
        <f t="shared" ca="1" si="593"/>
        <v>225.49999999999463</v>
      </c>
      <c r="R3469">
        <f t="shared" ca="1" si="590"/>
        <v>-1.3067015120401889E-3</v>
      </c>
      <c r="S3469">
        <f t="shared" ca="1" si="591"/>
        <v>-1.5497011290678123E-3</v>
      </c>
    </row>
    <row r="3470" spans="1:19" x14ac:dyDescent="0.25">
      <c r="A3470" s="1">
        <v>38266</v>
      </c>
      <c r="B3470">
        <v>95.305000000000007</v>
      </c>
      <c r="C3470">
        <v>95.305000000000007</v>
      </c>
      <c r="D3470">
        <v>95.26</v>
      </c>
      <c r="E3470">
        <v>95.265000000000001</v>
      </c>
      <c r="F3470">
        <f ca="1">AVERAGE(E3470:OFFSET(E3470,-$F$2+1,0))</f>
        <v>95.381624999999985</v>
      </c>
      <c r="G3470">
        <f t="shared" ca="1" si="583"/>
        <v>-1</v>
      </c>
      <c r="H3470">
        <v>-4.0000000000000002E-4</v>
      </c>
      <c r="I3470">
        <f ca="1">STDEV(OFFSET(H3470,-$I$2+1,0):H3470)</f>
        <v>4.3576913250264218E-4</v>
      </c>
      <c r="J3470">
        <f t="shared" ca="1" si="584"/>
        <v>1</v>
      </c>
      <c r="K3470">
        <f t="shared" ca="1" si="585"/>
        <v>1</v>
      </c>
      <c r="L3470">
        <f t="shared" ca="1" si="586"/>
        <v>-12.499999999988631</v>
      </c>
      <c r="M3470">
        <f t="shared" ca="1" si="587"/>
        <v>66862.500000000276</v>
      </c>
      <c r="N3470">
        <f t="shared" ca="1" si="588"/>
        <v>-12.499999999988631</v>
      </c>
      <c r="O3470">
        <f t="shared" ca="1" si="589"/>
        <v>56362.500000000102</v>
      </c>
      <c r="P3470">
        <f t="shared" ca="1" si="592"/>
        <v>277.88279149447266</v>
      </c>
      <c r="Q3470">
        <f t="shared" ca="1" si="593"/>
        <v>225.44999999999467</v>
      </c>
      <c r="R3470">
        <f t="shared" ca="1" si="590"/>
        <v>-1.8691588785029655E-4</v>
      </c>
      <c r="S3470">
        <f t="shared" ca="1" si="591"/>
        <v>-2.2172949002197093E-4</v>
      </c>
    </row>
    <row r="3471" spans="1:19" x14ac:dyDescent="0.25">
      <c r="A3471" s="1">
        <v>38267</v>
      </c>
      <c r="B3471">
        <v>95.265000000000001</v>
      </c>
      <c r="C3471">
        <v>95.27</v>
      </c>
      <c r="D3471">
        <v>95.234999999999999</v>
      </c>
      <c r="E3471">
        <v>95.26</v>
      </c>
      <c r="F3471">
        <f ca="1">AVERAGE(E3471:OFFSET(E3471,-$F$2+1,0))</f>
        <v>95.379374999999996</v>
      </c>
      <c r="G3471">
        <f t="shared" ca="1" si="583"/>
        <v>-1</v>
      </c>
      <c r="H3471">
        <v>-1E-4</v>
      </c>
      <c r="I3471">
        <f ca="1">STDEV(OFFSET(H3471,-$I$2+1,0):H3471)</f>
        <v>4.3585970702799125E-4</v>
      </c>
      <c r="J3471">
        <f t="shared" ca="1" si="584"/>
        <v>-1</v>
      </c>
      <c r="K3471">
        <f t="shared" ca="1" si="585"/>
        <v>1</v>
      </c>
      <c r="L3471">
        <f t="shared" ca="1" si="586"/>
        <v>-249.99999999998579</v>
      </c>
      <c r="M3471">
        <f t="shared" ca="1" si="587"/>
        <v>66612.500000000291</v>
      </c>
      <c r="N3471">
        <f t="shared" ca="1" si="588"/>
        <v>249.99999999998579</v>
      </c>
      <c r="O3471">
        <f t="shared" ca="1" si="589"/>
        <v>56612.500000000087</v>
      </c>
      <c r="P3471">
        <f t="shared" ca="1" si="592"/>
        <v>276.65022200458816</v>
      </c>
      <c r="Q3471">
        <f t="shared" ca="1" si="593"/>
        <v>226.44999999999459</v>
      </c>
      <c r="R3471">
        <f t="shared" ca="1" si="590"/>
        <v>-3.7390166386238139E-3</v>
      </c>
      <c r="S3471">
        <f t="shared" ca="1" si="591"/>
        <v>4.4355732978484871E-3</v>
      </c>
    </row>
    <row r="3472" spans="1:19" x14ac:dyDescent="0.25">
      <c r="A3472" s="1">
        <v>38268</v>
      </c>
      <c r="B3472">
        <v>95.25</v>
      </c>
      <c r="C3472">
        <v>95.385000000000005</v>
      </c>
      <c r="D3472">
        <v>95.25</v>
      </c>
      <c r="E3472">
        <v>95.36</v>
      </c>
      <c r="F3472">
        <f ca="1">AVERAGE(E3472:OFFSET(E3472,-$F$2+1,0))</f>
        <v>95.379499999999993</v>
      </c>
      <c r="G3472">
        <f t="shared" ca="1" si="583"/>
        <v>1</v>
      </c>
      <c r="H3472">
        <v>1E-3</v>
      </c>
      <c r="I3472">
        <f ca="1">STDEV(OFFSET(H3472,-$I$2+1,0):H3472)</f>
        <v>4.8078882551161914E-4</v>
      </c>
      <c r="J3472">
        <f t="shared" ca="1" si="584"/>
        <v>-1</v>
      </c>
      <c r="K3472">
        <f t="shared" ca="1" si="585"/>
        <v>1</v>
      </c>
      <c r="L3472">
        <f t="shared" ca="1" si="586"/>
        <v>-75.000000000002842</v>
      </c>
      <c r="M3472">
        <f t="shared" ca="1" si="587"/>
        <v>66537.500000000291</v>
      </c>
      <c r="N3472">
        <f t="shared" ca="1" si="588"/>
        <v>75.000000000002842</v>
      </c>
      <c r="O3472">
        <f t="shared" ca="1" si="589"/>
        <v>56687.500000000087</v>
      </c>
      <c r="P3472">
        <f t="shared" ca="1" si="592"/>
        <v>276.28371696329259</v>
      </c>
      <c r="Q3472">
        <f t="shared" ca="1" si="593"/>
        <v>226.7499999999946</v>
      </c>
      <c r="R3472">
        <f t="shared" ca="1" si="590"/>
        <v>-1.1259148057797337E-3</v>
      </c>
      <c r="S3472">
        <f t="shared" ca="1" si="591"/>
        <v>1.324795760653614E-3</v>
      </c>
    </row>
    <row r="3473" spans="1:19" x14ac:dyDescent="0.25">
      <c r="A3473" s="1">
        <v>38272</v>
      </c>
      <c r="B3473">
        <v>95.364999999999995</v>
      </c>
      <c r="C3473">
        <v>95.42</v>
      </c>
      <c r="D3473">
        <v>95.36</v>
      </c>
      <c r="E3473">
        <v>95.39</v>
      </c>
      <c r="F3473">
        <f ca="1">AVERAGE(E3473:OFFSET(E3473,-$F$2+1,0))</f>
        <v>95.378999999999991</v>
      </c>
      <c r="G3473">
        <f t="shared" ca="1" si="583"/>
        <v>-1</v>
      </c>
      <c r="H3473">
        <v>2.9999999999999997E-4</v>
      </c>
      <c r="I3473">
        <f ca="1">STDEV(OFFSET(H3473,-$I$2+1,0):H3473)</f>
        <v>4.8370826353343017E-4</v>
      </c>
      <c r="J3473">
        <f t="shared" ca="1" si="584"/>
        <v>-1</v>
      </c>
      <c r="K3473">
        <f t="shared" ca="1" si="585"/>
        <v>1</v>
      </c>
      <c r="L3473">
        <f t="shared" ca="1" si="586"/>
        <v>-87.499999999991473</v>
      </c>
      <c r="M3473">
        <f t="shared" ca="1" si="587"/>
        <v>66450.000000000306</v>
      </c>
      <c r="N3473">
        <f t="shared" ca="1" si="588"/>
        <v>87.499999999991473</v>
      </c>
      <c r="O3473">
        <f t="shared" ca="1" si="589"/>
        <v>56775.00000000008</v>
      </c>
      <c r="P3473">
        <f t="shared" ca="1" si="592"/>
        <v>275.85725918628202</v>
      </c>
      <c r="Q3473">
        <f t="shared" ca="1" si="593"/>
        <v>227.09999999999457</v>
      </c>
      <c r="R3473">
        <f t="shared" ca="1" si="590"/>
        <v>-1.3150479053164168E-3</v>
      </c>
      <c r="S3473">
        <f t="shared" ca="1" si="591"/>
        <v>1.543550165380222E-3</v>
      </c>
    </row>
    <row r="3474" spans="1:19" x14ac:dyDescent="0.25">
      <c r="A3474" s="1">
        <v>38273</v>
      </c>
      <c r="B3474">
        <v>95.385000000000005</v>
      </c>
      <c r="C3474">
        <v>95.45</v>
      </c>
      <c r="D3474">
        <v>95.355000000000004</v>
      </c>
      <c r="E3474">
        <v>95.424999999999997</v>
      </c>
      <c r="F3474">
        <f ca="1">AVERAGE(E3474:OFFSET(E3474,-$F$2+1,0))</f>
        <v>95.380124999999992</v>
      </c>
      <c r="G3474">
        <f t="shared" ca="1" si="583"/>
        <v>1</v>
      </c>
      <c r="H3474">
        <v>4.0000000000000002E-4</v>
      </c>
      <c r="I3474">
        <f ca="1">STDEV(OFFSET(H3474,-$I$2+1,0):H3474)</f>
        <v>4.785944332928951E-4</v>
      </c>
      <c r="J3474">
        <f t="shared" ca="1" si="584"/>
        <v>-1</v>
      </c>
      <c r="K3474">
        <f t="shared" ca="1" si="585"/>
        <v>1</v>
      </c>
      <c r="L3474">
        <f t="shared" ca="1" si="586"/>
        <v>-100.00000000001563</v>
      </c>
      <c r="M3474">
        <f t="shared" ca="1" si="587"/>
        <v>66350.000000000291</v>
      </c>
      <c r="N3474">
        <f t="shared" ca="1" si="588"/>
        <v>100.00000000001563</v>
      </c>
      <c r="O3474">
        <f t="shared" ca="1" si="589"/>
        <v>56875.000000000095</v>
      </c>
      <c r="P3474">
        <f t="shared" ca="1" si="592"/>
        <v>275.37138114280106</v>
      </c>
      <c r="Q3474">
        <f t="shared" ca="1" si="593"/>
        <v>227.4999999999946</v>
      </c>
      <c r="R3474">
        <f t="shared" ca="1" si="590"/>
        <v>-1.504890895410311E-3</v>
      </c>
      <c r="S3474">
        <f t="shared" ca="1" si="591"/>
        <v>1.7613386173494583E-3</v>
      </c>
    </row>
    <row r="3475" spans="1:19" x14ac:dyDescent="0.25">
      <c r="A3475" s="1">
        <v>38274</v>
      </c>
      <c r="B3475">
        <v>95.44</v>
      </c>
      <c r="C3475">
        <v>95.474999999999994</v>
      </c>
      <c r="D3475">
        <v>95.42</v>
      </c>
      <c r="E3475">
        <v>95.465000000000003</v>
      </c>
      <c r="F3475">
        <f ca="1">AVERAGE(E3475:OFFSET(E3475,-$F$2+1,0))</f>
        <v>95.381</v>
      </c>
      <c r="G3475">
        <f t="shared" ca="1" si="583"/>
        <v>1</v>
      </c>
      <c r="H3475">
        <v>4.0000000000000002E-4</v>
      </c>
      <c r="I3475">
        <f ca="1">STDEV(OFFSET(H3475,-$I$2+1,0):H3475)</f>
        <v>4.8261895179486995E-4</v>
      </c>
      <c r="J3475">
        <f t="shared" ca="1" si="584"/>
        <v>-1</v>
      </c>
      <c r="K3475">
        <f t="shared" ca="1" si="585"/>
        <v>1</v>
      </c>
      <c r="L3475">
        <f t="shared" ca="1" si="586"/>
        <v>62.500000000014211</v>
      </c>
      <c r="M3475">
        <f t="shared" ca="1" si="587"/>
        <v>66412.500000000306</v>
      </c>
      <c r="N3475">
        <f t="shared" ca="1" si="588"/>
        <v>-62.500000000014211</v>
      </c>
      <c r="O3475">
        <f t="shared" ca="1" si="589"/>
        <v>56812.50000000008</v>
      </c>
      <c r="P3475">
        <f t="shared" ca="1" si="592"/>
        <v>275.67398705614488</v>
      </c>
      <c r="Q3475">
        <f t="shared" ca="1" si="593"/>
        <v>227.24999999999454</v>
      </c>
      <c r="R3475">
        <f t="shared" ca="1" si="590"/>
        <v>9.4197437829712035E-4</v>
      </c>
      <c r="S3475">
        <f t="shared" ca="1" si="591"/>
        <v>-1.098901098901347E-3</v>
      </c>
    </row>
    <row r="3476" spans="1:19" x14ac:dyDescent="0.25">
      <c r="A3476" s="1">
        <v>38275</v>
      </c>
      <c r="B3476">
        <v>95.465000000000003</v>
      </c>
      <c r="C3476">
        <v>95.465000000000003</v>
      </c>
      <c r="D3476">
        <v>95.394999999999996</v>
      </c>
      <c r="E3476">
        <v>95.44</v>
      </c>
      <c r="F3476">
        <f ca="1">AVERAGE(E3476:OFFSET(E3476,-$F$2+1,0))</f>
        <v>95.381250000000009</v>
      </c>
      <c r="G3476">
        <f t="shared" ca="1" si="583"/>
        <v>1</v>
      </c>
      <c r="H3476">
        <v>-2.9999999999999997E-4</v>
      </c>
      <c r="I3476">
        <f ca="1">STDEV(OFFSET(H3476,-$I$2+1,0):H3476)</f>
        <v>4.5002923881618369E-4</v>
      </c>
      <c r="J3476">
        <f t="shared" ca="1" si="584"/>
        <v>-1</v>
      </c>
      <c r="K3476">
        <f t="shared" ca="1" si="585"/>
        <v>1</v>
      </c>
      <c r="L3476">
        <f t="shared" ca="1" si="586"/>
        <v>12.499999999988631</v>
      </c>
      <c r="M3476">
        <f t="shared" ca="1" si="587"/>
        <v>66425.000000000291</v>
      </c>
      <c r="N3476">
        <f t="shared" ca="1" si="588"/>
        <v>-12.499999999988631</v>
      </c>
      <c r="O3476">
        <f t="shared" ca="1" si="589"/>
        <v>56800.000000000095</v>
      </c>
      <c r="P3476">
        <f t="shared" ca="1" si="592"/>
        <v>275.73464139873141</v>
      </c>
      <c r="Q3476">
        <f t="shared" ca="1" si="593"/>
        <v>227.19999999999459</v>
      </c>
      <c r="R3476">
        <f t="shared" ca="1" si="590"/>
        <v>1.8821757952175531E-4</v>
      </c>
      <c r="S3476">
        <f t="shared" ca="1" si="591"/>
        <v>-2.200220022000196E-4</v>
      </c>
    </row>
    <row r="3477" spans="1:19" x14ac:dyDescent="0.25">
      <c r="A3477" s="1">
        <v>38278</v>
      </c>
      <c r="B3477">
        <v>95.43</v>
      </c>
      <c r="C3477">
        <v>95.45</v>
      </c>
      <c r="D3477">
        <v>95.42</v>
      </c>
      <c r="E3477">
        <v>95.435000000000002</v>
      </c>
      <c r="F3477">
        <f ca="1">AVERAGE(E3477:OFFSET(E3477,-$F$2+1,0))</f>
        <v>95.381</v>
      </c>
      <c r="G3477">
        <f t="shared" ca="1" si="583"/>
        <v>-1</v>
      </c>
      <c r="H3477">
        <v>-1E-4</v>
      </c>
      <c r="I3477">
        <f ca="1">STDEV(OFFSET(H3477,-$I$2+1,0):H3477)</f>
        <v>4.0262297892432164E-4</v>
      </c>
      <c r="J3477">
        <f t="shared" ca="1" si="584"/>
        <v>-1</v>
      </c>
      <c r="K3477">
        <f t="shared" ca="1" si="585"/>
        <v>1</v>
      </c>
      <c r="L3477">
        <f t="shared" ca="1" si="586"/>
        <v>12.499999999988631</v>
      </c>
      <c r="M3477">
        <f t="shared" ca="1" si="587"/>
        <v>66437.500000000276</v>
      </c>
      <c r="N3477">
        <f t="shared" ca="1" si="588"/>
        <v>-12.499999999988631</v>
      </c>
      <c r="O3477">
        <f t="shared" ca="1" si="589"/>
        <v>56787.500000000109</v>
      </c>
      <c r="P3477">
        <f t="shared" ca="1" si="592"/>
        <v>275.79532243777157</v>
      </c>
      <c r="Q3477">
        <f t="shared" ca="1" si="593"/>
        <v>227.14999999999463</v>
      </c>
      <c r="R3477">
        <f t="shared" ca="1" si="590"/>
        <v>1.8818216033102863E-4</v>
      </c>
      <c r="S3477">
        <f t="shared" ca="1" si="591"/>
        <v>-2.2007042253501075E-4</v>
      </c>
    </row>
    <row r="3478" spans="1:19" x14ac:dyDescent="0.25">
      <c r="A3478" s="1">
        <v>38279</v>
      </c>
      <c r="B3478">
        <v>95.435000000000002</v>
      </c>
      <c r="C3478">
        <v>95.435000000000002</v>
      </c>
      <c r="D3478">
        <v>95.37</v>
      </c>
      <c r="E3478">
        <v>95.43</v>
      </c>
      <c r="F3478">
        <f ca="1">AVERAGE(E3478:OFFSET(E3478,-$F$2+1,0))</f>
        <v>95.381375000000006</v>
      </c>
      <c r="G3478">
        <f t="shared" ca="1" si="583"/>
        <v>1</v>
      </c>
      <c r="H3478">
        <v>-1E-4</v>
      </c>
      <c r="I3478">
        <f ca="1">STDEV(OFFSET(H3478,-$I$2+1,0):H3478)</f>
        <v>3.853911205379201E-4</v>
      </c>
      <c r="J3478">
        <f t="shared" ca="1" si="584"/>
        <v>1</v>
      </c>
      <c r="K3478">
        <f t="shared" ca="1" si="585"/>
        <v>1</v>
      </c>
      <c r="L3478">
        <f t="shared" ca="1" si="586"/>
        <v>49.999999999990052</v>
      </c>
      <c r="M3478">
        <f t="shared" ca="1" si="587"/>
        <v>66487.500000000262</v>
      </c>
      <c r="N3478">
        <f t="shared" ca="1" si="588"/>
        <v>49.999999999990052</v>
      </c>
      <c r="O3478">
        <f t="shared" ca="1" si="589"/>
        <v>56837.500000000102</v>
      </c>
      <c r="P3478">
        <f t="shared" ca="1" si="592"/>
        <v>276.03815345026351</v>
      </c>
      <c r="Q3478">
        <f t="shared" ca="1" si="593"/>
        <v>227.34999999999457</v>
      </c>
      <c r="R3478">
        <f t="shared" ca="1" si="590"/>
        <v>7.525870178737888E-4</v>
      </c>
      <c r="S3478">
        <f t="shared" ca="1" si="591"/>
        <v>8.8047545674646631E-4</v>
      </c>
    </row>
    <row r="3479" spans="1:19" x14ac:dyDescent="0.25">
      <c r="A3479" s="1">
        <v>38280</v>
      </c>
      <c r="B3479">
        <v>95.43</v>
      </c>
      <c r="C3479">
        <v>95.46</v>
      </c>
      <c r="D3479">
        <v>95.424999999999997</v>
      </c>
      <c r="E3479">
        <v>95.45</v>
      </c>
      <c r="F3479">
        <f ca="1">AVERAGE(E3479:OFFSET(E3479,-$F$2+1,0))</f>
        <v>95.383124999999993</v>
      </c>
      <c r="G3479">
        <f t="shared" ca="1" si="583"/>
        <v>1</v>
      </c>
      <c r="H3479">
        <v>2.0000000000000001E-4</v>
      </c>
      <c r="I3479">
        <f ca="1">STDEV(OFFSET(H3479,-$I$2+1,0):H3479)</f>
        <v>3.7836212117076687E-4</v>
      </c>
      <c r="J3479">
        <f t="shared" ca="1" si="584"/>
        <v>1</v>
      </c>
      <c r="K3479">
        <f t="shared" ca="1" si="585"/>
        <v>1</v>
      </c>
      <c r="L3479">
        <f t="shared" ca="1" si="586"/>
        <v>-87.499999999991473</v>
      </c>
      <c r="M3479">
        <f t="shared" ca="1" si="587"/>
        <v>66400.000000000276</v>
      </c>
      <c r="N3479">
        <f t="shared" ca="1" si="588"/>
        <v>-87.499999999991473</v>
      </c>
      <c r="O3479">
        <f t="shared" ca="1" si="589"/>
        <v>56750.000000000109</v>
      </c>
      <c r="P3479">
        <f t="shared" ca="1" si="592"/>
        <v>275.61319917840257</v>
      </c>
      <c r="Q3479">
        <f t="shared" ca="1" si="593"/>
        <v>226.9999999999946</v>
      </c>
      <c r="R3479">
        <f t="shared" ca="1" si="590"/>
        <v>-1.3160368490316395E-3</v>
      </c>
      <c r="S3479">
        <f t="shared" ca="1" si="591"/>
        <v>-1.5394765779633396E-3</v>
      </c>
    </row>
    <row r="3480" spans="1:19" x14ac:dyDescent="0.25">
      <c r="A3480" s="1">
        <v>38281</v>
      </c>
      <c r="B3480">
        <v>95.454999999999998</v>
      </c>
      <c r="C3480">
        <v>95.465000000000003</v>
      </c>
      <c r="D3480">
        <v>95.394999999999996</v>
      </c>
      <c r="E3480">
        <v>95.415000000000006</v>
      </c>
      <c r="F3480">
        <f ca="1">AVERAGE(E3480:OFFSET(E3480,-$F$2+1,0))</f>
        <v>95.383999999999986</v>
      </c>
      <c r="G3480">
        <f t="shared" ca="1" si="583"/>
        <v>1</v>
      </c>
      <c r="H3480">
        <v>-4.0000000000000002E-4</v>
      </c>
      <c r="I3480">
        <f ca="1">STDEV(OFFSET(H3480,-$I$2+1,0):H3480)</f>
        <v>3.8835008622850104E-4</v>
      </c>
      <c r="J3480">
        <f t="shared" ca="1" si="584"/>
        <v>1</v>
      </c>
      <c r="K3480">
        <f t="shared" ca="1" si="585"/>
        <v>1</v>
      </c>
      <c r="L3480">
        <f t="shared" ca="1" si="586"/>
        <v>12.499999999988631</v>
      </c>
      <c r="M3480">
        <f t="shared" ca="1" si="587"/>
        <v>66412.500000000262</v>
      </c>
      <c r="N3480">
        <f t="shared" ca="1" si="588"/>
        <v>12.499999999988631</v>
      </c>
      <c r="O3480">
        <f t="shared" ca="1" si="589"/>
        <v>56762.500000000095</v>
      </c>
      <c r="P3480">
        <f t="shared" ca="1" si="592"/>
        <v>275.67390693152555</v>
      </c>
      <c r="Q3480">
        <f t="shared" ca="1" si="593"/>
        <v>227.04999999999455</v>
      </c>
      <c r="R3480">
        <f t="shared" ca="1" si="590"/>
        <v>1.8825301204802077E-4</v>
      </c>
      <c r="S3480">
        <f t="shared" ca="1" si="591"/>
        <v>2.2026431718041598E-4</v>
      </c>
    </row>
    <row r="3481" spans="1:19" x14ac:dyDescent="0.25">
      <c r="A3481" s="1">
        <v>38282</v>
      </c>
      <c r="B3481">
        <v>95.4</v>
      </c>
      <c r="C3481">
        <v>95.43</v>
      </c>
      <c r="D3481">
        <v>95.385000000000005</v>
      </c>
      <c r="E3481">
        <v>95.42</v>
      </c>
      <c r="F3481">
        <f ca="1">AVERAGE(E3481:OFFSET(E3481,-$F$2+1,0))</f>
        <v>95.385249999999999</v>
      </c>
      <c r="G3481">
        <f t="shared" ca="1" si="583"/>
        <v>1</v>
      </c>
      <c r="H3481">
        <v>1E-4</v>
      </c>
      <c r="I3481">
        <f ca="1">STDEV(OFFSET(H3481,-$I$2+1,0):H3481)</f>
        <v>3.6360765436908702E-4</v>
      </c>
      <c r="J3481">
        <f t="shared" ca="1" si="584"/>
        <v>1</v>
      </c>
      <c r="K3481">
        <f t="shared" ca="1" si="585"/>
        <v>1</v>
      </c>
      <c r="L3481">
        <f t="shared" ca="1" si="586"/>
        <v>25.00000000001279</v>
      </c>
      <c r="M3481">
        <f t="shared" ca="1" si="587"/>
        <v>66437.500000000276</v>
      </c>
      <c r="N3481">
        <f t="shared" ca="1" si="588"/>
        <v>25.00000000001279</v>
      </c>
      <c r="O3481">
        <f t="shared" ca="1" si="589"/>
        <v>56787.500000000109</v>
      </c>
      <c r="P3481">
        <f t="shared" ca="1" si="592"/>
        <v>275.79532243777157</v>
      </c>
      <c r="Q3481">
        <f t="shared" ca="1" si="593"/>
        <v>227.14999999999458</v>
      </c>
      <c r="R3481">
        <f t="shared" ca="1" si="590"/>
        <v>3.7643515904404578E-4</v>
      </c>
      <c r="S3481">
        <f t="shared" ca="1" si="591"/>
        <v>4.4043162299075531E-4</v>
      </c>
    </row>
    <row r="3482" spans="1:19" x14ac:dyDescent="0.25">
      <c r="A3482" s="1">
        <v>38285</v>
      </c>
      <c r="B3482">
        <v>95.435000000000002</v>
      </c>
      <c r="C3482">
        <v>95.47</v>
      </c>
      <c r="D3482">
        <v>95.424999999999997</v>
      </c>
      <c r="E3482">
        <v>95.43</v>
      </c>
      <c r="F3482">
        <f ca="1">AVERAGE(E3482:OFFSET(E3482,-$F$2+1,0))</f>
        <v>95.386499999999998</v>
      </c>
      <c r="G3482">
        <f t="shared" ca="1" si="583"/>
        <v>1</v>
      </c>
      <c r="H3482">
        <v>1E-4</v>
      </c>
      <c r="I3482">
        <f ca="1">STDEV(OFFSET(H3482,-$I$2+1,0):H3482)</f>
        <v>3.4259074863841779E-4</v>
      </c>
      <c r="J3482">
        <f t="shared" ca="1" si="584"/>
        <v>1</v>
      </c>
      <c r="K3482">
        <f t="shared" ca="1" si="585"/>
        <v>1</v>
      </c>
      <c r="L3482">
        <f t="shared" ca="1" si="586"/>
        <v>-25.00000000001279</v>
      </c>
      <c r="M3482">
        <f t="shared" ca="1" si="587"/>
        <v>66412.500000000262</v>
      </c>
      <c r="N3482">
        <f t="shared" ca="1" si="588"/>
        <v>-25.00000000001279</v>
      </c>
      <c r="O3482">
        <f t="shared" ca="1" si="589"/>
        <v>56762.500000000095</v>
      </c>
      <c r="P3482">
        <f t="shared" ca="1" si="592"/>
        <v>275.67390693152549</v>
      </c>
      <c r="Q3482">
        <f t="shared" ca="1" si="593"/>
        <v>227.04999999999453</v>
      </c>
      <c r="R3482">
        <f t="shared" ca="1" si="590"/>
        <v>-3.7629350893716177E-4</v>
      </c>
      <c r="S3482">
        <f t="shared" ca="1" si="591"/>
        <v>-4.4023772837354595E-4</v>
      </c>
    </row>
    <row r="3483" spans="1:19" x14ac:dyDescent="0.25">
      <c r="A3483" s="1">
        <v>38286</v>
      </c>
      <c r="B3483">
        <v>95.435000000000002</v>
      </c>
      <c r="C3483">
        <v>95.44</v>
      </c>
      <c r="D3483">
        <v>95.405000000000001</v>
      </c>
      <c r="E3483">
        <v>95.42</v>
      </c>
      <c r="F3483">
        <f ca="1">AVERAGE(E3483:OFFSET(E3483,-$F$2+1,0))</f>
        <v>95.387500000000003</v>
      </c>
      <c r="G3483">
        <f t="shared" ca="1" si="583"/>
        <v>1</v>
      </c>
      <c r="H3483">
        <v>-1E-4</v>
      </c>
      <c r="I3483">
        <f ca="1">STDEV(OFFSET(H3483,-$I$2+1,0):H3483)</f>
        <v>3.4224491076912804E-4</v>
      </c>
      <c r="J3483">
        <f t="shared" ca="1" si="584"/>
        <v>1</v>
      </c>
      <c r="K3483">
        <f t="shared" ca="1" si="585"/>
        <v>1</v>
      </c>
      <c r="L3483">
        <f t="shared" ca="1" si="586"/>
        <v>-199.99999999999574</v>
      </c>
      <c r="M3483">
        <f t="shared" ca="1" si="587"/>
        <v>66212.500000000262</v>
      </c>
      <c r="N3483">
        <f t="shared" ca="1" si="588"/>
        <v>-199.99999999999574</v>
      </c>
      <c r="O3483">
        <f t="shared" ca="1" si="589"/>
        <v>56562.500000000102</v>
      </c>
      <c r="P3483">
        <f t="shared" ca="1" si="592"/>
        <v>274.70258288155759</v>
      </c>
      <c r="Q3483">
        <f t="shared" ca="1" si="593"/>
        <v>226.24999999999454</v>
      </c>
      <c r="R3483">
        <f t="shared" ca="1" si="590"/>
        <v>-3.0114812723507616E-3</v>
      </c>
      <c r="S3483">
        <f t="shared" ca="1" si="591"/>
        <v>-3.5234529839241646E-3</v>
      </c>
    </row>
    <row r="3484" spans="1:19" x14ac:dyDescent="0.25">
      <c r="A3484" s="1">
        <v>38287</v>
      </c>
      <c r="B3484">
        <v>95.415000000000006</v>
      </c>
      <c r="C3484">
        <v>95.424999999999997</v>
      </c>
      <c r="D3484">
        <v>95.325000000000003</v>
      </c>
      <c r="E3484">
        <v>95.34</v>
      </c>
      <c r="F3484">
        <f ca="1">AVERAGE(E3484:OFFSET(E3484,-$F$2+1,0))</f>
        <v>95.385874999999999</v>
      </c>
      <c r="G3484">
        <f t="shared" ca="1" si="583"/>
        <v>-1</v>
      </c>
      <c r="H3484">
        <v>-8.0000000000000004E-4</v>
      </c>
      <c r="I3484">
        <f ca="1">STDEV(OFFSET(H3484,-$I$2+1,0):H3484)</f>
        <v>3.869924519867756E-4</v>
      </c>
      <c r="J3484">
        <f t="shared" ca="1" si="584"/>
        <v>1</v>
      </c>
      <c r="K3484">
        <f t="shared" ca="1" si="585"/>
        <v>-1</v>
      </c>
      <c r="L3484">
        <f t="shared" ca="1" si="586"/>
        <v>0</v>
      </c>
      <c r="M3484">
        <f t="shared" ca="1" si="587"/>
        <v>66212.500000000262</v>
      </c>
      <c r="N3484">
        <f t="shared" ca="1" si="588"/>
        <v>0</v>
      </c>
      <c r="O3484">
        <f t="shared" ca="1" si="589"/>
        <v>56562.500000000102</v>
      </c>
      <c r="P3484">
        <f t="shared" ca="1" si="592"/>
        <v>274.70258288155759</v>
      </c>
      <c r="Q3484">
        <f t="shared" ca="1" si="593"/>
        <v>226.24999999999454</v>
      </c>
      <c r="R3484">
        <f t="shared" ca="1" si="590"/>
        <v>0</v>
      </c>
      <c r="S3484">
        <f t="shared" ca="1" si="591"/>
        <v>0</v>
      </c>
    </row>
    <row r="3485" spans="1:19" x14ac:dyDescent="0.25">
      <c r="A3485" s="1">
        <v>38288</v>
      </c>
      <c r="B3485">
        <v>95.35</v>
      </c>
      <c r="C3485">
        <v>95.36</v>
      </c>
      <c r="D3485">
        <v>95.29</v>
      </c>
      <c r="E3485">
        <v>95.34</v>
      </c>
      <c r="F3485">
        <f ca="1">AVERAGE(E3485:OFFSET(E3485,-$F$2+1,0))</f>
        <v>95.383125000000007</v>
      </c>
      <c r="G3485">
        <f t="shared" ca="1" si="583"/>
        <v>-1</v>
      </c>
      <c r="H3485">
        <v>0</v>
      </c>
      <c r="I3485">
        <f ca="1">STDEV(OFFSET(H3485,-$I$2+1,0):H3485)</f>
        <v>3.7623480910057666E-4</v>
      </c>
      <c r="J3485">
        <f t="shared" ca="1" si="584"/>
        <v>-1</v>
      </c>
      <c r="K3485">
        <f t="shared" ca="1" si="585"/>
        <v>-1</v>
      </c>
      <c r="L3485">
        <f t="shared" ca="1" si="586"/>
        <v>0</v>
      </c>
      <c r="M3485">
        <f t="shared" ca="1" si="587"/>
        <v>66212.500000000262</v>
      </c>
      <c r="N3485">
        <f t="shared" ca="1" si="588"/>
        <v>0</v>
      </c>
      <c r="O3485">
        <f t="shared" ca="1" si="589"/>
        <v>56562.500000000102</v>
      </c>
      <c r="P3485">
        <f t="shared" ca="1" si="592"/>
        <v>274.70258288155759</v>
      </c>
      <c r="Q3485">
        <f t="shared" ca="1" si="593"/>
        <v>226.24999999999454</v>
      </c>
      <c r="R3485">
        <f t="shared" ca="1" si="590"/>
        <v>0</v>
      </c>
      <c r="S3485">
        <f t="shared" ca="1" si="591"/>
        <v>0</v>
      </c>
    </row>
    <row r="3486" spans="1:19" x14ac:dyDescent="0.25">
      <c r="A3486" s="1">
        <v>38289</v>
      </c>
      <c r="B3486">
        <v>95.355000000000004</v>
      </c>
      <c r="C3486">
        <v>95.36</v>
      </c>
      <c r="D3486">
        <v>95.305000000000007</v>
      </c>
      <c r="E3486">
        <v>95.34</v>
      </c>
      <c r="F3486">
        <f ca="1">AVERAGE(E3486:OFFSET(E3486,-$F$2+1,0))</f>
        <v>95.379750000000001</v>
      </c>
      <c r="G3486">
        <f t="shared" ca="1" si="583"/>
        <v>-1</v>
      </c>
      <c r="H3486">
        <v>0</v>
      </c>
      <c r="I3486">
        <f ca="1">STDEV(OFFSET(H3486,-$I$2+1,0):H3486)</f>
        <v>3.7623480910057666E-4</v>
      </c>
      <c r="J3486">
        <f t="shared" ca="1" si="584"/>
        <v>-1</v>
      </c>
      <c r="K3486">
        <f t="shared" ca="1" si="585"/>
        <v>-1</v>
      </c>
      <c r="L3486">
        <f t="shared" ca="1" si="586"/>
        <v>150.00000000000568</v>
      </c>
      <c r="M3486">
        <f t="shared" ca="1" si="587"/>
        <v>66362.500000000262</v>
      </c>
      <c r="N3486">
        <f t="shared" ca="1" si="588"/>
        <v>150.00000000000568</v>
      </c>
      <c r="O3486">
        <f t="shared" ca="1" si="589"/>
        <v>56712.500000000109</v>
      </c>
      <c r="P3486">
        <f t="shared" ca="1" si="592"/>
        <v>275.43107591903356</v>
      </c>
      <c r="Q3486">
        <f t="shared" ca="1" si="593"/>
        <v>226.84999999999454</v>
      </c>
      <c r="R3486">
        <f t="shared" ca="1" si="590"/>
        <v>2.2654332641118382E-3</v>
      </c>
      <c r="S3486">
        <f t="shared" ca="1" si="591"/>
        <v>2.6519337016575541E-3</v>
      </c>
    </row>
    <row r="3487" spans="1:19" x14ac:dyDescent="0.25">
      <c r="A3487" s="1">
        <v>38292</v>
      </c>
      <c r="B3487">
        <v>95.34</v>
      </c>
      <c r="C3487">
        <v>95.355000000000004</v>
      </c>
      <c r="D3487">
        <v>95.275000000000006</v>
      </c>
      <c r="E3487">
        <v>95.28</v>
      </c>
      <c r="F3487">
        <f ca="1">AVERAGE(E3487:OFFSET(E3487,-$F$2+1,0))</f>
        <v>95.376249999999999</v>
      </c>
      <c r="G3487">
        <f t="shared" ca="1" si="583"/>
        <v>-1</v>
      </c>
      <c r="H3487">
        <v>-5.9999999999999995E-4</v>
      </c>
      <c r="I3487">
        <f ca="1">STDEV(OFFSET(H3487,-$I$2+1,0):H3487)</f>
        <v>3.9983549248738732E-4</v>
      </c>
      <c r="J3487">
        <f t="shared" ca="1" si="584"/>
        <v>-1</v>
      </c>
      <c r="K3487">
        <f t="shared" ca="1" si="585"/>
        <v>-1</v>
      </c>
      <c r="L3487">
        <f t="shared" ca="1" si="586"/>
        <v>-25.00000000001279</v>
      </c>
      <c r="M3487">
        <f t="shared" ca="1" si="587"/>
        <v>66337.500000000247</v>
      </c>
      <c r="N3487">
        <f t="shared" ca="1" si="588"/>
        <v>-25.00000000001279</v>
      </c>
      <c r="O3487">
        <f t="shared" ca="1" si="589"/>
        <v>56687.500000000095</v>
      </c>
      <c r="P3487">
        <f t="shared" ca="1" si="592"/>
        <v>275.30966041278748</v>
      </c>
      <c r="Q3487">
        <f t="shared" ca="1" si="593"/>
        <v>226.74999999999449</v>
      </c>
      <c r="R3487">
        <f t="shared" ca="1" si="590"/>
        <v>-3.7671877943134586E-4</v>
      </c>
      <c r="S3487">
        <f t="shared" ca="1" si="591"/>
        <v>-4.408199250608374E-4</v>
      </c>
    </row>
    <row r="3488" spans="1:19" x14ac:dyDescent="0.25">
      <c r="A3488" s="1">
        <v>38293</v>
      </c>
      <c r="B3488">
        <v>95.29</v>
      </c>
      <c r="C3488">
        <v>95.314999999999998</v>
      </c>
      <c r="D3488">
        <v>95.27</v>
      </c>
      <c r="E3488">
        <v>95.29</v>
      </c>
      <c r="F3488">
        <f ca="1">AVERAGE(E3488:OFFSET(E3488,-$F$2+1,0))</f>
        <v>95.377125000000007</v>
      </c>
      <c r="G3488">
        <f t="shared" ca="1" si="583"/>
        <v>1</v>
      </c>
      <c r="H3488">
        <v>1E-4</v>
      </c>
      <c r="I3488">
        <f ca="1">STDEV(OFFSET(H3488,-$I$2+1,0):H3488)</f>
        <v>3.9533463506782516E-4</v>
      </c>
      <c r="J3488">
        <f t="shared" ca="1" si="584"/>
        <v>-1</v>
      </c>
      <c r="K3488">
        <f t="shared" ca="1" si="585"/>
        <v>-1</v>
      </c>
      <c r="L3488">
        <f t="shared" ca="1" si="586"/>
        <v>-62.499999999978684</v>
      </c>
      <c r="M3488">
        <f t="shared" ca="1" si="587"/>
        <v>66275.000000000262</v>
      </c>
      <c r="N3488">
        <f t="shared" ca="1" si="588"/>
        <v>-62.499999999978684</v>
      </c>
      <c r="O3488">
        <f t="shared" ca="1" si="589"/>
        <v>56625.000000000116</v>
      </c>
      <c r="P3488">
        <f t="shared" ca="1" si="592"/>
        <v>275.00612164717262</v>
      </c>
      <c r="Q3488">
        <f t="shared" ca="1" si="593"/>
        <v>226.49999999999457</v>
      </c>
      <c r="R3488">
        <f t="shared" ca="1" si="590"/>
        <v>-9.4215187488190619E-4</v>
      </c>
      <c r="S3488">
        <f t="shared" ca="1" si="591"/>
        <v>-1.1025358324141755E-3</v>
      </c>
    </row>
    <row r="3489" spans="1:19" x14ac:dyDescent="0.25">
      <c r="A3489" s="1">
        <v>38294</v>
      </c>
      <c r="B3489">
        <v>95.31</v>
      </c>
      <c r="C3489">
        <v>95.325000000000003</v>
      </c>
      <c r="D3489">
        <v>95.204999999999998</v>
      </c>
      <c r="E3489">
        <v>95.314999999999998</v>
      </c>
      <c r="F3489">
        <f ca="1">AVERAGE(E3489:OFFSET(E3489,-$F$2+1,0))</f>
        <v>95.37837500000002</v>
      </c>
      <c r="G3489">
        <f t="shared" ca="1" si="583"/>
        <v>1</v>
      </c>
      <c r="H3489">
        <v>2.9999999999999997E-4</v>
      </c>
      <c r="I3489">
        <f ca="1">STDEV(OFFSET(H3489,-$I$2+1,0):H3489)</f>
        <v>3.9868203925064465E-4</v>
      </c>
      <c r="J3489">
        <f t="shared" ca="1" si="584"/>
        <v>-1</v>
      </c>
      <c r="K3489">
        <f t="shared" ca="1" si="585"/>
        <v>-1</v>
      </c>
      <c r="L3489">
        <f t="shared" ca="1" si="586"/>
        <v>99.999999999980105</v>
      </c>
      <c r="M3489">
        <f t="shared" ca="1" si="587"/>
        <v>66375.000000000247</v>
      </c>
      <c r="N3489">
        <f t="shared" ca="1" si="588"/>
        <v>99.999999999980105</v>
      </c>
      <c r="O3489">
        <f t="shared" ca="1" si="589"/>
        <v>56725.000000000095</v>
      </c>
      <c r="P3489">
        <f t="shared" ca="1" si="592"/>
        <v>275.49178367215649</v>
      </c>
      <c r="Q3489">
        <f t="shared" ca="1" si="593"/>
        <v>226.89999999999449</v>
      </c>
      <c r="R3489">
        <f t="shared" ca="1" si="590"/>
        <v>1.5088645794036923E-3</v>
      </c>
      <c r="S3489">
        <f t="shared" ca="1" si="591"/>
        <v>1.7660044150106826E-3</v>
      </c>
    </row>
    <row r="3490" spans="1:19" x14ac:dyDescent="0.25">
      <c r="A3490" s="1">
        <v>38295</v>
      </c>
      <c r="B3490">
        <v>95.31</v>
      </c>
      <c r="C3490">
        <v>95.33</v>
      </c>
      <c r="D3490">
        <v>95.265000000000001</v>
      </c>
      <c r="E3490">
        <v>95.275000000000006</v>
      </c>
      <c r="F3490">
        <f ca="1">AVERAGE(E3490:OFFSET(E3490,-$F$2+1,0))</f>
        <v>95.376250000000013</v>
      </c>
      <c r="G3490">
        <f t="shared" ca="1" si="583"/>
        <v>-1</v>
      </c>
      <c r="H3490">
        <v>-4.0000000000000002E-4</v>
      </c>
      <c r="I3490">
        <f ca="1">STDEV(OFFSET(H3490,-$I$2+1,0):H3490)</f>
        <v>3.9868203925064465E-4</v>
      </c>
      <c r="J3490">
        <f t="shared" ca="1" si="584"/>
        <v>-1</v>
      </c>
      <c r="K3490">
        <f t="shared" ca="1" si="585"/>
        <v>-1</v>
      </c>
      <c r="L3490">
        <f t="shared" ca="1" si="586"/>
        <v>525.0000000000199</v>
      </c>
      <c r="M3490">
        <f t="shared" ca="1" si="587"/>
        <v>66900.000000000262</v>
      </c>
      <c r="N3490">
        <f t="shared" ca="1" si="588"/>
        <v>525.0000000000199</v>
      </c>
      <c r="O3490">
        <f t="shared" ca="1" si="589"/>
        <v>57250.000000000116</v>
      </c>
      <c r="P3490">
        <f t="shared" ca="1" si="592"/>
        <v>278.04150930332241</v>
      </c>
      <c r="Q3490">
        <f t="shared" ca="1" si="593"/>
        <v>228.99999999999451</v>
      </c>
      <c r="R3490">
        <f t="shared" ca="1" si="590"/>
        <v>7.9096045197742815E-3</v>
      </c>
      <c r="S3490">
        <f t="shared" ca="1" si="591"/>
        <v>9.2551784927284095E-3</v>
      </c>
    </row>
    <row r="3491" spans="1:19" x14ac:dyDescent="0.25">
      <c r="A3491" s="1">
        <v>38296</v>
      </c>
      <c r="B3491">
        <v>95.27</v>
      </c>
      <c r="C3491">
        <v>95.275000000000006</v>
      </c>
      <c r="D3491">
        <v>95.04</v>
      </c>
      <c r="E3491">
        <v>95.064999999999998</v>
      </c>
      <c r="F3491">
        <f ca="1">AVERAGE(E3491:OFFSET(E3491,-$F$2+1,0))</f>
        <v>95.368875000000017</v>
      </c>
      <c r="G3491">
        <f t="shared" ca="1" si="583"/>
        <v>-1</v>
      </c>
      <c r="H3491">
        <v>-2.2000000000000001E-3</v>
      </c>
      <c r="I3491">
        <f ca="1">STDEV(OFFSET(H3491,-$I$2+1,0):H3491)</f>
        <v>6.3368180625527455E-4</v>
      </c>
      <c r="J3491">
        <f t="shared" ca="1" si="584"/>
        <v>-1</v>
      </c>
      <c r="K3491">
        <f t="shared" ca="1" si="585"/>
        <v>-1</v>
      </c>
      <c r="L3491">
        <f t="shared" ca="1" si="586"/>
        <v>12.499999999988631</v>
      </c>
      <c r="M3491">
        <f t="shared" ca="1" si="587"/>
        <v>66912.500000000247</v>
      </c>
      <c r="N3491">
        <f t="shared" ca="1" si="588"/>
        <v>12.499999999988631</v>
      </c>
      <c r="O3491">
        <f t="shared" ca="1" si="589"/>
        <v>57262.500000000102</v>
      </c>
      <c r="P3491">
        <f t="shared" ca="1" si="592"/>
        <v>278.1022170564454</v>
      </c>
      <c r="Q3491">
        <f t="shared" ca="1" si="593"/>
        <v>229.0499999999945</v>
      </c>
      <c r="R3491">
        <f t="shared" ca="1" si="590"/>
        <v>1.8684603886380541E-4</v>
      </c>
      <c r="S3491">
        <f t="shared" ca="1" si="591"/>
        <v>2.1834061135351276E-4</v>
      </c>
    </row>
    <row r="3492" spans="1:19" x14ac:dyDescent="0.25">
      <c r="A3492" s="1">
        <v>38299</v>
      </c>
      <c r="B3492">
        <v>95.06</v>
      </c>
      <c r="C3492">
        <v>95.075000000000003</v>
      </c>
      <c r="D3492">
        <v>95.034999999999997</v>
      </c>
      <c r="E3492">
        <v>95.06</v>
      </c>
      <c r="F3492">
        <f ca="1">AVERAGE(E3492:OFFSET(E3492,-$F$2+1,0))</f>
        <v>95.360250000000008</v>
      </c>
      <c r="G3492">
        <f t="shared" ca="1" si="583"/>
        <v>-1</v>
      </c>
      <c r="H3492">
        <v>-1E-4</v>
      </c>
      <c r="I3492">
        <f ca="1">STDEV(OFFSET(H3492,-$I$2+1,0):H3492)</f>
        <v>5.7801839344253985E-4</v>
      </c>
      <c r="J3492">
        <f t="shared" ca="1" si="584"/>
        <v>-1</v>
      </c>
      <c r="K3492">
        <f t="shared" ca="1" si="585"/>
        <v>-1</v>
      </c>
      <c r="L3492">
        <f t="shared" ca="1" si="586"/>
        <v>12.499999999988631</v>
      </c>
      <c r="M3492">
        <f t="shared" ca="1" si="587"/>
        <v>66925.000000000233</v>
      </c>
      <c r="N3492">
        <f t="shared" ca="1" si="588"/>
        <v>12.499999999988631</v>
      </c>
      <c r="O3492">
        <f t="shared" ca="1" si="589"/>
        <v>57275.000000000087</v>
      </c>
      <c r="P3492">
        <f t="shared" ca="1" si="592"/>
        <v>278.16292480956832</v>
      </c>
      <c r="Q3492">
        <f t="shared" ca="1" si="593"/>
        <v>229.09999999999442</v>
      </c>
      <c r="R3492">
        <f t="shared" ca="1" si="590"/>
        <v>1.8681113394341243E-4</v>
      </c>
      <c r="S3492">
        <f t="shared" ca="1" si="591"/>
        <v>2.1829294913754393E-4</v>
      </c>
    </row>
    <row r="3493" spans="1:19" x14ac:dyDescent="0.25">
      <c r="A3493" s="1">
        <v>38300</v>
      </c>
      <c r="B3493">
        <v>95.055000000000007</v>
      </c>
      <c r="C3493">
        <v>95.084999999999994</v>
      </c>
      <c r="D3493">
        <v>95.04</v>
      </c>
      <c r="E3493">
        <v>95.055000000000007</v>
      </c>
      <c r="F3493">
        <f ca="1">AVERAGE(E3493:OFFSET(E3493,-$F$2+1,0))</f>
        <v>95.350999999999999</v>
      </c>
      <c r="G3493">
        <f t="shared" ca="1" si="583"/>
        <v>-1</v>
      </c>
      <c r="H3493">
        <v>-1E-4</v>
      </c>
      <c r="I3493">
        <f ca="1">STDEV(OFFSET(H3493,-$I$2+1,0):H3493)</f>
        <v>5.6809932415490796E-4</v>
      </c>
      <c r="J3493">
        <f t="shared" ca="1" si="584"/>
        <v>-1</v>
      </c>
      <c r="K3493">
        <f t="shared" ca="1" si="585"/>
        <v>-1</v>
      </c>
      <c r="L3493">
        <f t="shared" ca="1" si="586"/>
        <v>112.50000000000426</v>
      </c>
      <c r="M3493">
        <f t="shared" ca="1" si="587"/>
        <v>67037.500000000233</v>
      </c>
      <c r="N3493">
        <f t="shared" ca="1" si="588"/>
        <v>112.50000000000426</v>
      </c>
      <c r="O3493">
        <f t="shared" ca="1" si="589"/>
        <v>57387.500000000095</v>
      </c>
      <c r="P3493">
        <f t="shared" ca="1" si="592"/>
        <v>278.70929458767529</v>
      </c>
      <c r="Q3493">
        <f t="shared" ca="1" si="593"/>
        <v>229.54999999999441</v>
      </c>
      <c r="R3493">
        <f t="shared" ca="1" si="590"/>
        <v>1.6809861785581452E-3</v>
      </c>
      <c r="S3493">
        <f t="shared" ca="1" si="591"/>
        <v>1.9642077695330266E-3</v>
      </c>
    </row>
    <row r="3494" spans="1:19" x14ac:dyDescent="0.25">
      <c r="A3494" s="1">
        <v>38301</v>
      </c>
      <c r="B3494">
        <v>95.05</v>
      </c>
      <c r="C3494">
        <v>95.064999999999998</v>
      </c>
      <c r="D3494">
        <v>94.995000000000005</v>
      </c>
      <c r="E3494">
        <v>95.01</v>
      </c>
      <c r="F3494">
        <f ca="1">AVERAGE(E3494:OFFSET(E3494,-$F$2+1,0))</f>
        <v>95.339500000000015</v>
      </c>
      <c r="G3494">
        <f t="shared" ca="1" si="583"/>
        <v>-1</v>
      </c>
      <c r="H3494">
        <v>-5.0000000000000001E-4</v>
      </c>
      <c r="I3494">
        <f ca="1">STDEV(OFFSET(H3494,-$I$2+1,0):H3494)</f>
        <v>5.5523821345816119E-4</v>
      </c>
      <c r="J3494">
        <f t="shared" ca="1" si="584"/>
        <v>-1</v>
      </c>
      <c r="K3494">
        <f t="shared" ca="1" si="585"/>
        <v>-1</v>
      </c>
      <c r="L3494">
        <f t="shared" ca="1" si="586"/>
        <v>-24.999999999977263</v>
      </c>
      <c r="M3494">
        <f t="shared" ca="1" si="587"/>
        <v>67012.500000000262</v>
      </c>
      <c r="N3494">
        <f t="shared" ca="1" si="588"/>
        <v>-24.999999999977263</v>
      </c>
      <c r="O3494">
        <f t="shared" ca="1" si="589"/>
        <v>57362.500000000116</v>
      </c>
      <c r="P3494">
        <f t="shared" ca="1" si="592"/>
        <v>278.58787908142938</v>
      </c>
      <c r="Q3494">
        <f t="shared" ca="1" si="593"/>
        <v>229.4499999999945</v>
      </c>
      <c r="R3494">
        <f t="shared" ca="1" si="590"/>
        <v>-3.7292560134219167E-4</v>
      </c>
      <c r="S3494">
        <f t="shared" ca="1" si="591"/>
        <v>-4.3563493792162444E-4</v>
      </c>
    </row>
    <row r="3495" spans="1:19" x14ac:dyDescent="0.25">
      <c r="A3495" s="1">
        <v>38303</v>
      </c>
      <c r="B3495">
        <v>95.034999999999997</v>
      </c>
      <c r="C3495">
        <v>95.045000000000002</v>
      </c>
      <c r="D3495">
        <v>94.99</v>
      </c>
      <c r="E3495">
        <v>95.02</v>
      </c>
      <c r="F3495">
        <f ca="1">AVERAGE(E3495:OFFSET(E3495,-$F$2+1,0))</f>
        <v>95.329000000000008</v>
      </c>
      <c r="G3495">
        <f t="shared" ca="1" si="583"/>
        <v>-1</v>
      </c>
      <c r="H3495">
        <v>1E-4</v>
      </c>
      <c r="I3495">
        <f ca="1">STDEV(OFFSET(H3495,-$I$2+1,0):H3495)</f>
        <v>5.4134335830316363E-4</v>
      </c>
      <c r="J3495">
        <f t="shared" ca="1" si="584"/>
        <v>-1</v>
      </c>
      <c r="K3495">
        <f t="shared" ca="1" si="585"/>
        <v>-1</v>
      </c>
      <c r="L3495">
        <f t="shared" ca="1" si="586"/>
        <v>124.99999999999289</v>
      </c>
      <c r="M3495">
        <f t="shared" ca="1" si="587"/>
        <v>67137.500000000262</v>
      </c>
      <c r="N3495">
        <f t="shared" ca="1" si="588"/>
        <v>124.99999999999289</v>
      </c>
      <c r="O3495">
        <f t="shared" ca="1" si="589"/>
        <v>57487.500000000109</v>
      </c>
      <c r="P3495">
        <f t="shared" ca="1" si="592"/>
        <v>279.19495661265927</v>
      </c>
      <c r="Q3495">
        <f t="shared" ca="1" si="593"/>
        <v>229.94999999999445</v>
      </c>
      <c r="R3495">
        <f t="shared" ca="1" si="590"/>
        <v>1.865323633650325E-3</v>
      </c>
      <c r="S3495">
        <f t="shared" ca="1" si="591"/>
        <v>2.1791239921550255E-3</v>
      </c>
    </row>
    <row r="3496" spans="1:19" x14ac:dyDescent="0.25">
      <c r="A3496" s="1">
        <v>38306</v>
      </c>
      <c r="B3496">
        <v>95.02</v>
      </c>
      <c r="C3496">
        <v>95.034999999999997</v>
      </c>
      <c r="D3496">
        <v>94.96</v>
      </c>
      <c r="E3496">
        <v>94.97</v>
      </c>
      <c r="F3496">
        <f ca="1">AVERAGE(E3496:OFFSET(E3496,-$F$2+1,0))</f>
        <v>95.315375000000003</v>
      </c>
      <c r="G3496">
        <f t="shared" ca="1" si="583"/>
        <v>-1</v>
      </c>
      <c r="H3496">
        <v>-5.0000000000000001E-4</v>
      </c>
      <c r="I3496">
        <f ca="1">STDEV(OFFSET(H3496,-$I$2+1,0):H3496)</f>
        <v>5.4434895928410132E-4</v>
      </c>
      <c r="J3496">
        <f t="shared" ca="1" si="584"/>
        <v>-1</v>
      </c>
      <c r="K3496">
        <f t="shared" ca="1" si="585"/>
        <v>-1</v>
      </c>
      <c r="L3496">
        <f t="shared" ca="1" si="586"/>
        <v>87.499999999991473</v>
      </c>
      <c r="M3496">
        <f t="shared" ca="1" si="587"/>
        <v>67225.000000000247</v>
      </c>
      <c r="N3496">
        <f t="shared" ca="1" si="588"/>
        <v>87.499999999991473</v>
      </c>
      <c r="O3496">
        <f t="shared" ca="1" si="589"/>
        <v>57575.000000000102</v>
      </c>
      <c r="P3496">
        <f t="shared" ca="1" si="592"/>
        <v>279.61991088452021</v>
      </c>
      <c r="Q3496">
        <f t="shared" ca="1" si="593"/>
        <v>230.29999999999441</v>
      </c>
      <c r="R3496">
        <f t="shared" ca="1" si="590"/>
        <v>1.3032954757027165E-3</v>
      </c>
      <c r="S3496">
        <f t="shared" ca="1" si="591"/>
        <v>1.5220700152205489E-3</v>
      </c>
    </row>
    <row r="3497" spans="1:19" x14ac:dyDescent="0.25">
      <c r="A3497" s="1">
        <v>38307</v>
      </c>
      <c r="B3497">
        <v>94.97</v>
      </c>
      <c r="C3497">
        <v>94.98</v>
      </c>
      <c r="D3497">
        <v>94.89</v>
      </c>
      <c r="E3497">
        <v>94.935000000000002</v>
      </c>
      <c r="F3497">
        <f ca="1">AVERAGE(E3497:OFFSET(E3497,-$F$2+1,0))</f>
        <v>95.303000000000011</v>
      </c>
      <c r="G3497">
        <f t="shared" ca="1" si="583"/>
        <v>-1</v>
      </c>
      <c r="H3497">
        <v>-4.0000000000000002E-4</v>
      </c>
      <c r="I3497">
        <f ca="1">STDEV(OFFSET(H3497,-$I$2+1,0):H3497)</f>
        <v>5.4413136958681319E-4</v>
      </c>
      <c r="J3497">
        <f t="shared" ca="1" si="584"/>
        <v>-1</v>
      </c>
      <c r="K3497">
        <f t="shared" ca="1" si="585"/>
        <v>-1</v>
      </c>
      <c r="L3497">
        <f t="shared" ca="1" si="586"/>
        <v>-187.50000000000711</v>
      </c>
      <c r="M3497">
        <f t="shared" ca="1" si="587"/>
        <v>67037.500000000247</v>
      </c>
      <c r="N3497">
        <f t="shared" ca="1" si="588"/>
        <v>-187.50000000000711</v>
      </c>
      <c r="O3497">
        <f t="shared" ca="1" si="589"/>
        <v>57387.500000000095</v>
      </c>
      <c r="P3497">
        <f t="shared" ca="1" si="592"/>
        <v>278.70929458767523</v>
      </c>
      <c r="Q3497">
        <f t="shared" ca="1" si="593"/>
        <v>229.54999999999438</v>
      </c>
      <c r="R3497">
        <f t="shared" ca="1" si="590"/>
        <v>-2.7891409445891619E-3</v>
      </c>
      <c r="S3497">
        <f t="shared" ca="1" si="591"/>
        <v>-3.2566217976553501E-3</v>
      </c>
    </row>
    <row r="3498" spans="1:19" x14ac:dyDescent="0.25">
      <c r="A3498" s="1">
        <v>38308</v>
      </c>
      <c r="B3498">
        <v>94.935000000000002</v>
      </c>
      <c r="C3498">
        <v>95.02</v>
      </c>
      <c r="D3498">
        <v>94.894999999999996</v>
      </c>
      <c r="E3498">
        <v>95.01</v>
      </c>
      <c r="F3498">
        <f ca="1">AVERAGE(E3498:OFFSET(E3498,-$F$2+1,0))</f>
        <v>95.291375000000016</v>
      </c>
      <c r="G3498">
        <f t="shared" ca="1" si="583"/>
        <v>-1</v>
      </c>
      <c r="H3498">
        <v>8.0000000000000004E-4</v>
      </c>
      <c r="I3498">
        <f ca="1">STDEV(OFFSET(H3498,-$I$2+1,0):H3498)</f>
        <v>5.9347327346375887E-4</v>
      </c>
      <c r="J3498">
        <f t="shared" ca="1" si="584"/>
        <v>-1</v>
      </c>
      <c r="K3498">
        <f t="shared" ca="1" si="585"/>
        <v>-1</v>
      </c>
      <c r="L3498">
        <f t="shared" ca="1" si="586"/>
        <v>75.000000000002842</v>
      </c>
      <c r="M3498">
        <f t="shared" ca="1" si="587"/>
        <v>67112.500000000247</v>
      </c>
      <c r="N3498">
        <f t="shared" ca="1" si="588"/>
        <v>75.000000000002842</v>
      </c>
      <c r="O3498">
        <f t="shared" ca="1" si="589"/>
        <v>57462.500000000095</v>
      </c>
      <c r="P3498">
        <f t="shared" ca="1" si="592"/>
        <v>279.07354110641324</v>
      </c>
      <c r="Q3498">
        <f t="shared" ca="1" si="593"/>
        <v>229.8499999999944</v>
      </c>
      <c r="R3498">
        <f t="shared" ca="1" si="590"/>
        <v>1.1187768040276348E-3</v>
      </c>
      <c r="S3498">
        <f t="shared" ca="1" si="591"/>
        <v>1.3069048137661114E-3</v>
      </c>
    </row>
    <row r="3499" spans="1:19" x14ac:dyDescent="0.25">
      <c r="A3499" s="1">
        <v>38309</v>
      </c>
      <c r="B3499">
        <v>95.015000000000001</v>
      </c>
      <c r="C3499">
        <v>95.015000000000001</v>
      </c>
      <c r="D3499">
        <v>94.954999999999998</v>
      </c>
      <c r="E3499">
        <v>94.98</v>
      </c>
      <c r="F3499">
        <f ca="1">AVERAGE(E3499:OFFSET(E3499,-$F$2+1,0))</f>
        <v>95.28</v>
      </c>
      <c r="G3499">
        <f t="shared" ca="1" si="583"/>
        <v>-1</v>
      </c>
      <c r="H3499">
        <v>-2.9999999999999997E-4</v>
      </c>
      <c r="I3499">
        <f ca="1">STDEV(OFFSET(H3499,-$I$2+1,0):H3499)</f>
        <v>5.8532492101216293E-4</v>
      </c>
      <c r="J3499">
        <f t="shared" ca="1" si="584"/>
        <v>-1</v>
      </c>
      <c r="K3499">
        <f t="shared" ca="1" si="585"/>
        <v>-1</v>
      </c>
      <c r="L3499">
        <f t="shared" ca="1" si="586"/>
        <v>150.00000000000568</v>
      </c>
      <c r="M3499">
        <f t="shared" ca="1" si="587"/>
        <v>67262.500000000247</v>
      </c>
      <c r="N3499">
        <f t="shared" ca="1" si="588"/>
        <v>150.00000000000568</v>
      </c>
      <c r="O3499">
        <f t="shared" ca="1" si="589"/>
        <v>57612.500000000102</v>
      </c>
      <c r="P3499">
        <f t="shared" ca="1" si="592"/>
        <v>279.80203414388922</v>
      </c>
      <c r="Q3499">
        <f t="shared" ca="1" si="593"/>
        <v>230.44999999999442</v>
      </c>
      <c r="R3499">
        <f t="shared" ca="1" si="590"/>
        <v>2.2350530825107863E-3</v>
      </c>
      <c r="S3499">
        <f t="shared" ca="1" si="591"/>
        <v>2.6103980857081653E-3</v>
      </c>
    </row>
    <row r="3500" spans="1:19" x14ac:dyDescent="0.25">
      <c r="A3500" s="1">
        <v>38310</v>
      </c>
      <c r="B3500">
        <v>94.99</v>
      </c>
      <c r="C3500">
        <v>95.004999999999995</v>
      </c>
      <c r="D3500">
        <v>94.85</v>
      </c>
      <c r="E3500">
        <v>94.92</v>
      </c>
      <c r="F3500">
        <f ca="1">AVERAGE(E3500:OFFSET(E3500,-$F$2+1,0))</f>
        <v>95.267375000000015</v>
      </c>
      <c r="G3500">
        <f t="shared" ref="G3500:G3563" ca="1" si="594">IF(F3500&gt;=F3499,1,-1)</f>
        <v>-1</v>
      </c>
      <c r="H3500">
        <v>-5.9999999999999995E-4</v>
      </c>
      <c r="I3500">
        <f ca="1">STDEV(OFFSET(H3500,-$I$2+1,0):H3500)</f>
        <v>5.8980371400376211E-4</v>
      </c>
      <c r="J3500">
        <f t="shared" ref="J3500:J3563" ca="1" si="595">IF(ABS(H3500)&lt;$J$1*I3499,G3500,J3499)</f>
        <v>-1</v>
      </c>
      <c r="K3500">
        <f t="shared" ref="K3500:K3563" ca="1" si="596">IF(ABS(H3500)&gt;$K$1*I3499,G3500,K3499)</f>
        <v>-1</v>
      </c>
      <c r="L3500">
        <f t="shared" ca="1" si="586"/>
        <v>37.500000000001421</v>
      </c>
      <c r="M3500">
        <f t="shared" ca="1" si="587"/>
        <v>67300.000000000247</v>
      </c>
      <c r="N3500">
        <f t="shared" ca="1" si="588"/>
        <v>37.500000000001421</v>
      </c>
      <c r="O3500">
        <f t="shared" ca="1" si="589"/>
        <v>57650.000000000102</v>
      </c>
      <c r="P3500">
        <f t="shared" ca="1" si="592"/>
        <v>279.98415740325822</v>
      </c>
      <c r="Q3500">
        <f t="shared" ca="1" si="593"/>
        <v>230.59999999999445</v>
      </c>
      <c r="R3500">
        <f t="shared" ca="1" si="590"/>
        <v>5.5751719011338087E-4</v>
      </c>
      <c r="S3500">
        <f t="shared" ca="1" si="591"/>
        <v>6.5090041223695122E-4</v>
      </c>
    </row>
    <row r="3501" spans="1:19" x14ac:dyDescent="0.25">
      <c r="A3501" s="1">
        <v>38313</v>
      </c>
      <c r="B3501">
        <v>94.92</v>
      </c>
      <c r="C3501">
        <v>94.92</v>
      </c>
      <c r="D3501">
        <v>94.89</v>
      </c>
      <c r="E3501">
        <v>94.905000000000001</v>
      </c>
      <c r="F3501">
        <f ca="1">AVERAGE(E3501:OFFSET(E3501,-$F$2+1,0))</f>
        <v>95.255875000000032</v>
      </c>
      <c r="G3501">
        <f t="shared" ca="1" si="594"/>
        <v>-1</v>
      </c>
      <c r="H3501">
        <v>-2.0000000000000001E-4</v>
      </c>
      <c r="I3501">
        <f ca="1">STDEV(OFFSET(H3501,-$I$2+1,0):H3501)</f>
        <v>5.8408723212962125E-4</v>
      </c>
      <c r="J3501">
        <f t="shared" ca="1" si="595"/>
        <v>-1</v>
      </c>
      <c r="K3501">
        <f t="shared" ca="1" si="596"/>
        <v>-1</v>
      </c>
      <c r="L3501">
        <f t="shared" ref="L3501:L3564" ca="1" si="597">J3501*($E3502-$E3501)*$L$2</f>
        <v>25.00000000001279</v>
      </c>
      <c r="M3501">
        <f t="shared" ref="M3501:M3564" ca="1" si="598">M3500+L3501</f>
        <v>67325.000000000262</v>
      </c>
      <c r="N3501">
        <f t="shared" ref="N3501:N3564" ca="1" si="599">K3501*($E3502-$E3501)*$L$2</f>
        <v>25.00000000001279</v>
      </c>
      <c r="O3501">
        <f t="shared" ref="O3501:O3564" ca="1" si="600">O3500+N3501</f>
        <v>57675.000000000116</v>
      </c>
      <c r="P3501">
        <f t="shared" ca="1" si="592"/>
        <v>280.1055729095043</v>
      </c>
      <c r="Q3501">
        <f t="shared" ca="1" si="593"/>
        <v>230.69999999999453</v>
      </c>
      <c r="R3501">
        <f t="shared" ref="R3501:R3564" ca="1" si="601">L3501/M3500</f>
        <v>3.714710252602184E-4</v>
      </c>
      <c r="S3501">
        <f t="shared" ref="S3501:S3564" ca="1" si="602">N3501/O3500</f>
        <v>4.336513443193885E-4</v>
      </c>
    </row>
    <row r="3502" spans="1:19" x14ac:dyDescent="0.25">
      <c r="A3502" s="1">
        <v>38314</v>
      </c>
      <c r="B3502">
        <v>94.9</v>
      </c>
      <c r="C3502">
        <v>94.94</v>
      </c>
      <c r="D3502">
        <v>94.87</v>
      </c>
      <c r="E3502">
        <v>94.894999999999996</v>
      </c>
      <c r="F3502">
        <f ca="1">AVERAGE(E3502:OFFSET(E3502,-$F$2+1,0))</f>
        <v>95.245250000000027</v>
      </c>
      <c r="G3502">
        <f t="shared" ca="1" si="594"/>
        <v>-1</v>
      </c>
      <c r="H3502">
        <v>-1E-4</v>
      </c>
      <c r="I3502">
        <f ca="1">STDEV(OFFSET(H3502,-$I$2+1,0):H3502)</f>
        <v>5.7911002499752291E-4</v>
      </c>
      <c r="J3502">
        <f t="shared" ca="1" si="595"/>
        <v>-1</v>
      </c>
      <c r="K3502">
        <f t="shared" ca="1" si="596"/>
        <v>-1</v>
      </c>
      <c r="L3502">
        <f t="shared" ca="1" si="597"/>
        <v>24.999999999977263</v>
      </c>
      <c r="M3502">
        <f t="shared" ca="1" si="598"/>
        <v>67350.000000000233</v>
      </c>
      <c r="N3502">
        <f t="shared" ca="1" si="599"/>
        <v>24.999999999977263</v>
      </c>
      <c r="O3502">
        <f t="shared" ca="1" si="600"/>
        <v>57700.000000000095</v>
      </c>
      <c r="P3502">
        <f t="shared" ref="P3502:P3565" ca="1" si="603">P3501*(1+L3502/O3501)</f>
        <v>280.22698841575016</v>
      </c>
      <c r="Q3502">
        <f t="shared" ref="Q3502:Q3565" ca="1" si="604">Q3501*(1+N3502/O3501)</f>
        <v>230.79999999999444</v>
      </c>
      <c r="R3502">
        <f t="shared" ca="1" si="601"/>
        <v>3.7133308577760367E-4</v>
      </c>
      <c r="S3502">
        <f t="shared" ca="1" si="602"/>
        <v>4.3346337234464175E-4</v>
      </c>
    </row>
    <row r="3503" spans="1:19" x14ac:dyDescent="0.25">
      <c r="A3503" s="1">
        <v>38315</v>
      </c>
      <c r="B3503">
        <v>94.89</v>
      </c>
      <c r="C3503">
        <v>94.91</v>
      </c>
      <c r="D3503">
        <v>94.87</v>
      </c>
      <c r="E3503">
        <v>94.885000000000005</v>
      </c>
      <c r="F3503">
        <f ca="1">AVERAGE(E3503:OFFSET(E3503,-$F$2+1,0))</f>
        <v>95.234000000000023</v>
      </c>
      <c r="G3503">
        <f t="shared" ca="1" si="594"/>
        <v>-1</v>
      </c>
      <c r="H3503">
        <v>-1E-4</v>
      </c>
      <c r="I3503">
        <f ca="1">STDEV(OFFSET(H3503,-$I$2+1,0):H3503)</f>
        <v>5.7911002499752291E-4</v>
      </c>
      <c r="J3503">
        <f t="shared" ca="1" si="595"/>
        <v>-1</v>
      </c>
      <c r="K3503">
        <f t="shared" ca="1" si="596"/>
        <v>-1</v>
      </c>
      <c r="L3503">
        <f t="shared" ca="1" si="597"/>
        <v>12.500000000024158</v>
      </c>
      <c r="M3503">
        <f t="shared" ca="1" si="598"/>
        <v>67362.500000000262</v>
      </c>
      <c r="N3503">
        <f t="shared" ca="1" si="599"/>
        <v>12.500000000024158</v>
      </c>
      <c r="O3503">
        <f t="shared" ca="1" si="600"/>
        <v>57712.500000000116</v>
      </c>
      <c r="P3503">
        <f t="shared" ca="1" si="603"/>
        <v>280.28769616887325</v>
      </c>
      <c r="Q3503">
        <f t="shared" ca="1" si="604"/>
        <v>230.84999999999454</v>
      </c>
      <c r="R3503">
        <f t="shared" ca="1" si="601"/>
        <v>1.8559762435076636E-4</v>
      </c>
      <c r="S3503">
        <f t="shared" ca="1" si="602"/>
        <v>2.1663778162953445E-4</v>
      </c>
    </row>
    <row r="3504" spans="1:19" x14ac:dyDescent="0.25">
      <c r="A3504" s="1">
        <v>38317</v>
      </c>
      <c r="B3504">
        <v>94.88</v>
      </c>
      <c r="C3504">
        <v>94.89</v>
      </c>
      <c r="D3504">
        <v>94.825000000000003</v>
      </c>
      <c r="E3504">
        <v>94.88</v>
      </c>
      <c r="F3504">
        <f ca="1">AVERAGE(E3504:OFFSET(E3504,-$F$2+1,0))</f>
        <v>95.222250000000031</v>
      </c>
      <c r="G3504">
        <f t="shared" ca="1" si="594"/>
        <v>-1</v>
      </c>
      <c r="H3504">
        <v>-1E-4</v>
      </c>
      <c r="I3504">
        <f ca="1">STDEV(OFFSET(H3504,-$I$2+1,0):H3504)</f>
        <v>5.6705610972720099E-4</v>
      </c>
      <c r="J3504">
        <f t="shared" ca="1" si="595"/>
        <v>-1</v>
      </c>
      <c r="K3504">
        <f t="shared" ca="1" si="596"/>
        <v>-1</v>
      </c>
      <c r="L3504">
        <f t="shared" ca="1" si="597"/>
        <v>62.499999999978684</v>
      </c>
      <c r="M3504">
        <f t="shared" ca="1" si="598"/>
        <v>67425.000000000247</v>
      </c>
      <c r="N3504">
        <f t="shared" ca="1" si="599"/>
        <v>62.499999999978684</v>
      </c>
      <c r="O3504">
        <f t="shared" ca="1" si="600"/>
        <v>57775.000000000095</v>
      </c>
      <c r="P3504">
        <f t="shared" ca="1" si="603"/>
        <v>280.59123493448817</v>
      </c>
      <c r="Q3504">
        <f t="shared" ca="1" si="604"/>
        <v>231.09999999999445</v>
      </c>
      <c r="R3504">
        <f t="shared" ca="1" si="601"/>
        <v>9.2781592132088983E-4</v>
      </c>
      <c r="S3504">
        <f t="shared" ca="1" si="602"/>
        <v>1.0829542993281969E-3</v>
      </c>
    </row>
    <row r="3505" spans="1:19" x14ac:dyDescent="0.25">
      <c r="A3505" s="1">
        <v>38320</v>
      </c>
      <c r="B3505">
        <v>94.894999999999996</v>
      </c>
      <c r="C3505">
        <v>94.91</v>
      </c>
      <c r="D3505">
        <v>94.84</v>
      </c>
      <c r="E3505">
        <v>94.855000000000004</v>
      </c>
      <c r="F3505">
        <f ca="1">AVERAGE(E3505:OFFSET(E3505,-$F$2+1,0))</f>
        <v>95.210875000000016</v>
      </c>
      <c r="G3505">
        <f t="shared" ca="1" si="594"/>
        <v>-1</v>
      </c>
      <c r="H3505">
        <v>-2.9999999999999997E-4</v>
      </c>
      <c r="I3505">
        <f ca="1">STDEV(OFFSET(H3505,-$I$2+1,0):H3505)</f>
        <v>5.6419481517795266E-4</v>
      </c>
      <c r="J3505">
        <f t="shared" ca="1" si="595"/>
        <v>-1</v>
      </c>
      <c r="K3505">
        <f t="shared" ca="1" si="596"/>
        <v>-1</v>
      </c>
      <c r="L3505">
        <f t="shared" ca="1" si="597"/>
        <v>-87.499999999991473</v>
      </c>
      <c r="M3505">
        <f t="shared" ca="1" si="598"/>
        <v>67337.500000000262</v>
      </c>
      <c r="N3505">
        <f t="shared" ca="1" si="599"/>
        <v>-87.499999999991473</v>
      </c>
      <c r="O3505">
        <f t="shared" ca="1" si="600"/>
        <v>57687.500000000102</v>
      </c>
      <c r="P3505">
        <f t="shared" ca="1" si="603"/>
        <v>280.16628066262723</v>
      </c>
      <c r="Q3505">
        <f t="shared" ca="1" si="604"/>
        <v>230.74999999999451</v>
      </c>
      <c r="R3505">
        <f t="shared" ca="1" si="601"/>
        <v>-1.2977382276602321E-3</v>
      </c>
      <c r="S3505">
        <f t="shared" ca="1" si="602"/>
        <v>-1.5144958892252935E-3</v>
      </c>
    </row>
    <row r="3506" spans="1:19" x14ac:dyDescent="0.25">
      <c r="A3506" s="1">
        <v>38321</v>
      </c>
      <c r="B3506">
        <v>94.86</v>
      </c>
      <c r="C3506">
        <v>94.905000000000001</v>
      </c>
      <c r="D3506">
        <v>94.85</v>
      </c>
      <c r="E3506">
        <v>94.89</v>
      </c>
      <c r="F3506">
        <f ca="1">AVERAGE(E3506:OFFSET(E3506,-$F$2+1,0))</f>
        <v>95.200375000000022</v>
      </c>
      <c r="G3506">
        <f t="shared" ca="1" si="594"/>
        <v>-1</v>
      </c>
      <c r="H3506">
        <v>4.0000000000000002E-4</v>
      </c>
      <c r="I3506">
        <f ca="1">STDEV(OFFSET(H3506,-$I$2+1,0):H3506)</f>
        <v>5.8074362492819219E-4</v>
      </c>
      <c r="J3506">
        <f t="shared" ca="1" si="595"/>
        <v>-1</v>
      </c>
      <c r="K3506">
        <f t="shared" ca="1" si="596"/>
        <v>-1</v>
      </c>
      <c r="L3506">
        <f t="shared" ca="1" si="597"/>
        <v>-12.499999999988631</v>
      </c>
      <c r="M3506">
        <f t="shared" ca="1" si="598"/>
        <v>67325.000000000276</v>
      </c>
      <c r="N3506">
        <f t="shared" ca="1" si="599"/>
        <v>-12.499999999988631</v>
      </c>
      <c r="O3506">
        <f t="shared" ca="1" si="600"/>
        <v>57675.000000000116</v>
      </c>
      <c r="P3506">
        <f t="shared" ca="1" si="603"/>
        <v>280.1055729095043</v>
      </c>
      <c r="Q3506">
        <f t="shared" ca="1" si="604"/>
        <v>230.69999999999456</v>
      </c>
      <c r="R3506">
        <f t="shared" ca="1" si="601"/>
        <v>-1.8563207722277456E-4</v>
      </c>
      <c r="S3506">
        <f t="shared" ca="1" si="602"/>
        <v>-2.1668472372677979E-4</v>
      </c>
    </row>
    <row r="3507" spans="1:19" x14ac:dyDescent="0.25">
      <c r="A3507" s="1">
        <v>38322</v>
      </c>
      <c r="B3507">
        <v>94.89</v>
      </c>
      <c r="C3507">
        <v>94.93</v>
      </c>
      <c r="D3507">
        <v>94.885000000000005</v>
      </c>
      <c r="E3507">
        <v>94.894999999999996</v>
      </c>
      <c r="F3507">
        <f ca="1">AVERAGE(E3507:OFFSET(E3507,-$F$2+1,0))</f>
        <v>95.190000000000012</v>
      </c>
      <c r="G3507">
        <f t="shared" ca="1" si="594"/>
        <v>-1</v>
      </c>
      <c r="H3507">
        <v>1E-4</v>
      </c>
      <c r="I3507">
        <f ca="1">STDEV(OFFSET(H3507,-$I$2+1,0):H3507)</f>
        <v>5.7899640940619235E-4</v>
      </c>
      <c r="J3507">
        <f t="shared" ca="1" si="595"/>
        <v>-1</v>
      </c>
      <c r="K3507">
        <f t="shared" ca="1" si="596"/>
        <v>-1</v>
      </c>
      <c r="L3507">
        <f t="shared" ca="1" si="597"/>
        <v>62.499999999978684</v>
      </c>
      <c r="M3507">
        <f t="shared" ca="1" si="598"/>
        <v>67387.500000000262</v>
      </c>
      <c r="N3507">
        <f t="shared" ca="1" si="599"/>
        <v>62.499999999978684</v>
      </c>
      <c r="O3507">
        <f t="shared" ca="1" si="600"/>
        <v>57737.500000000095</v>
      </c>
      <c r="P3507">
        <f t="shared" ca="1" si="603"/>
        <v>280.40911167511916</v>
      </c>
      <c r="Q3507">
        <f t="shared" ca="1" si="604"/>
        <v>230.94999999999447</v>
      </c>
      <c r="R3507">
        <f t="shared" ca="1" si="601"/>
        <v>9.2833271444453665E-4</v>
      </c>
      <c r="S3507">
        <f t="shared" ca="1" si="602"/>
        <v>1.0836584308622204E-3</v>
      </c>
    </row>
    <row r="3508" spans="1:19" x14ac:dyDescent="0.25">
      <c r="A3508" s="1">
        <v>38323</v>
      </c>
      <c r="B3508">
        <v>94.9</v>
      </c>
      <c r="C3508">
        <v>94.905000000000001</v>
      </c>
      <c r="D3508">
        <v>94.84</v>
      </c>
      <c r="E3508">
        <v>94.87</v>
      </c>
      <c r="F3508">
        <f ca="1">AVERAGE(E3508:OFFSET(E3508,-$F$2+1,0))</f>
        <v>95.179625000000016</v>
      </c>
      <c r="G3508">
        <f t="shared" ca="1" si="594"/>
        <v>-1</v>
      </c>
      <c r="H3508">
        <v>-2.9999999999999997E-4</v>
      </c>
      <c r="I3508">
        <f ca="1">STDEV(OFFSET(H3508,-$I$2+1,0):H3508)</f>
        <v>5.7479973629265453E-4</v>
      </c>
      <c r="J3508">
        <f t="shared" ca="1" si="595"/>
        <v>-1</v>
      </c>
      <c r="K3508">
        <f t="shared" ca="1" si="596"/>
        <v>-1</v>
      </c>
      <c r="L3508">
        <f t="shared" ca="1" si="597"/>
        <v>-249.99999999998579</v>
      </c>
      <c r="M3508">
        <f t="shared" ca="1" si="598"/>
        <v>67137.500000000276</v>
      </c>
      <c r="N3508">
        <f t="shared" ca="1" si="599"/>
        <v>-249.99999999998579</v>
      </c>
      <c r="O3508">
        <f t="shared" ca="1" si="600"/>
        <v>57487.500000000109</v>
      </c>
      <c r="P3508">
        <f t="shared" ca="1" si="603"/>
        <v>279.19495661265933</v>
      </c>
      <c r="Q3508">
        <f t="shared" ca="1" si="604"/>
        <v>229.94999999999456</v>
      </c>
      <c r="R3508">
        <f t="shared" ca="1" si="601"/>
        <v>-3.7098868484508971E-3</v>
      </c>
      <c r="S3508">
        <f t="shared" ca="1" si="602"/>
        <v>-4.3299415457888788E-3</v>
      </c>
    </row>
    <row r="3509" spans="1:19" x14ac:dyDescent="0.25">
      <c r="A3509" s="1">
        <v>38324</v>
      </c>
      <c r="B3509">
        <v>94.86</v>
      </c>
      <c r="C3509">
        <v>95.04</v>
      </c>
      <c r="D3509">
        <v>94.85</v>
      </c>
      <c r="E3509">
        <v>94.97</v>
      </c>
      <c r="F3509">
        <f ca="1">AVERAGE(E3509:OFFSET(E3509,-$F$2+1,0))</f>
        <v>95.171374999999998</v>
      </c>
      <c r="G3509">
        <f t="shared" ca="1" si="594"/>
        <v>-1</v>
      </c>
      <c r="H3509">
        <v>1.1000000000000001E-3</v>
      </c>
      <c r="I3509">
        <f ca="1">STDEV(OFFSET(H3509,-$I$2+1,0):H3509)</f>
        <v>6.376560696471843E-4</v>
      </c>
      <c r="J3509">
        <f t="shared" ca="1" si="595"/>
        <v>-1</v>
      </c>
      <c r="K3509">
        <f t="shared" ca="1" si="596"/>
        <v>-1</v>
      </c>
      <c r="L3509">
        <f t="shared" ca="1" si="597"/>
        <v>-37.500000000001421</v>
      </c>
      <c r="M3509">
        <f t="shared" ca="1" si="598"/>
        <v>67100.000000000276</v>
      </c>
      <c r="N3509">
        <f t="shared" ca="1" si="599"/>
        <v>-37.500000000001421</v>
      </c>
      <c r="O3509">
        <f t="shared" ca="1" si="600"/>
        <v>57450.000000000109</v>
      </c>
      <c r="P3509">
        <f t="shared" ca="1" si="603"/>
        <v>279.01283335329032</v>
      </c>
      <c r="Q3509">
        <f t="shared" ca="1" si="604"/>
        <v>229.79999999999455</v>
      </c>
      <c r="R3509">
        <f t="shared" ca="1" si="601"/>
        <v>-5.5855520387266828E-4</v>
      </c>
      <c r="S3509">
        <f t="shared" ca="1" si="602"/>
        <v>-6.5231572080889498E-4</v>
      </c>
    </row>
    <row r="3510" spans="1:19" x14ac:dyDescent="0.25">
      <c r="A3510" s="1">
        <v>38327</v>
      </c>
      <c r="B3510">
        <v>94.97</v>
      </c>
      <c r="C3510">
        <v>95.01</v>
      </c>
      <c r="D3510">
        <v>94.96</v>
      </c>
      <c r="E3510">
        <v>94.984999999999999</v>
      </c>
      <c r="F3510">
        <f ca="1">AVERAGE(E3510:OFFSET(E3510,-$F$2+1,0))</f>
        <v>95.164375000000007</v>
      </c>
      <c r="G3510">
        <f t="shared" ca="1" si="594"/>
        <v>-1</v>
      </c>
      <c r="H3510">
        <v>2.0000000000000001E-4</v>
      </c>
      <c r="I3510">
        <f ca="1">STDEV(OFFSET(H3510,-$I$2+1,0):H3510)</f>
        <v>6.4111334082943055E-4</v>
      </c>
      <c r="J3510">
        <f t="shared" ca="1" si="595"/>
        <v>-1</v>
      </c>
      <c r="K3510">
        <f t="shared" ca="1" si="596"/>
        <v>-1</v>
      </c>
      <c r="L3510">
        <f t="shared" ca="1" si="597"/>
        <v>0</v>
      </c>
      <c r="M3510">
        <f t="shared" ca="1" si="598"/>
        <v>67100.000000000276</v>
      </c>
      <c r="N3510">
        <f t="shared" ca="1" si="599"/>
        <v>0</v>
      </c>
      <c r="O3510">
        <f t="shared" ca="1" si="600"/>
        <v>57450.000000000109</v>
      </c>
      <c r="P3510">
        <f t="shared" ca="1" si="603"/>
        <v>279.01283335329032</v>
      </c>
      <c r="Q3510">
        <f t="shared" ca="1" si="604"/>
        <v>229.79999999999455</v>
      </c>
      <c r="R3510">
        <f t="shared" ca="1" si="601"/>
        <v>0</v>
      </c>
      <c r="S3510">
        <f t="shared" ca="1" si="602"/>
        <v>0</v>
      </c>
    </row>
    <row r="3511" spans="1:19" x14ac:dyDescent="0.25">
      <c r="A3511" s="1">
        <v>38328</v>
      </c>
      <c r="B3511">
        <v>94.995000000000005</v>
      </c>
      <c r="C3511">
        <v>94.995000000000005</v>
      </c>
      <c r="D3511">
        <v>94.96</v>
      </c>
      <c r="E3511">
        <v>94.984999999999999</v>
      </c>
      <c r="F3511">
        <f ca="1">AVERAGE(E3511:OFFSET(E3511,-$F$2+1,0))</f>
        <v>95.157499999999999</v>
      </c>
      <c r="G3511">
        <f t="shared" ca="1" si="594"/>
        <v>-1</v>
      </c>
      <c r="H3511">
        <v>0</v>
      </c>
      <c r="I3511">
        <f ca="1">STDEV(OFFSET(H3511,-$I$2+1,0):H3511)</f>
        <v>4.2361228549353075E-4</v>
      </c>
      <c r="J3511">
        <f t="shared" ca="1" si="595"/>
        <v>-1</v>
      </c>
      <c r="K3511">
        <f t="shared" ca="1" si="596"/>
        <v>-1</v>
      </c>
      <c r="L3511">
        <f t="shared" ca="1" si="597"/>
        <v>-25.00000000001279</v>
      </c>
      <c r="M3511">
        <f t="shared" ca="1" si="598"/>
        <v>67075.000000000262</v>
      </c>
      <c r="N3511">
        <f t="shared" ca="1" si="599"/>
        <v>-25.00000000001279</v>
      </c>
      <c r="O3511">
        <f t="shared" ca="1" si="600"/>
        <v>57425.000000000095</v>
      </c>
      <c r="P3511">
        <f t="shared" ca="1" si="603"/>
        <v>278.89141784704429</v>
      </c>
      <c r="Q3511">
        <f t="shared" ca="1" si="604"/>
        <v>229.6999999999945</v>
      </c>
      <c r="R3511">
        <f t="shared" ca="1" si="601"/>
        <v>-3.7257824143088953E-4</v>
      </c>
      <c r="S3511">
        <f t="shared" ca="1" si="602"/>
        <v>-4.3516100957376403E-4</v>
      </c>
    </row>
    <row r="3512" spans="1:19" x14ac:dyDescent="0.25">
      <c r="A3512" s="1">
        <v>38329</v>
      </c>
      <c r="B3512">
        <v>94.984999999999999</v>
      </c>
      <c r="C3512">
        <v>95.015000000000001</v>
      </c>
      <c r="D3512">
        <v>94.95</v>
      </c>
      <c r="E3512">
        <v>94.995000000000005</v>
      </c>
      <c r="F3512">
        <f ca="1">AVERAGE(E3512:OFFSET(E3512,-$F$2+1,0))</f>
        <v>95.148375000000016</v>
      </c>
      <c r="G3512">
        <f t="shared" ca="1" si="594"/>
        <v>-1</v>
      </c>
      <c r="H3512">
        <v>1E-4</v>
      </c>
      <c r="I3512">
        <f ca="1">STDEV(OFFSET(H3512,-$I$2+1,0):H3512)</f>
        <v>4.2460507967311282E-4</v>
      </c>
      <c r="J3512">
        <f t="shared" ca="1" si="595"/>
        <v>-1</v>
      </c>
      <c r="K3512">
        <f t="shared" ca="1" si="596"/>
        <v>-1</v>
      </c>
      <c r="L3512">
        <f t="shared" ca="1" si="597"/>
        <v>12.500000000024158</v>
      </c>
      <c r="M3512">
        <f t="shared" ca="1" si="598"/>
        <v>67087.500000000291</v>
      </c>
      <c r="N3512">
        <f t="shared" ca="1" si="599"/>
        <v>12.500000000024158</v>
      </c>
      <c r="O3512">
        <f t="shared" ca="1" si="600"/>
        <v>57437.500000000116</v>
      </c>
      <c r="P3512">
        <f t="shared" ca="1" si="603"/>
        <v>278.95212560016739</v>
      </c>
      <c r="Q3512">
        <f t="shared" ca="1" si="604"/>
        <v>229.7499999999946</v>
      </c>
      <c r="R3512">
        <f t="shared" ca="1" si="601"/>
        <v>1.863585538579815E-4</v>
      </c>
      <c r="S3512">
        <f t="shared" ca="1" si="602"/>
        <v>2.1767522855941032E-4</v>
      </c>
    </row>
    <row r="3513" spans="1:19" x14ac:dyDescent="0.25">
      <c r="A3513" s="1">
        <v>38330</v>
      </c>
      <c r="B3513">
        <v>95.01</v>
      </c>
      <c r="C3513">
        <v>95.03</v>
      </c>
      <c r="D3513">
        <v>94.974999999999994</v>
      </c>
      <c r="E3513">
        <v>94.99</v>
      </c>
      <c r="F3513">
        <f ca="1">AVERAGE(E3513:OFFSET(E3513,-$F$2+1,0))</f>
        <v>95.138374999999996</v>
      </c>
      <c r="G3513">
        <f t="shared" ca="1" si="594"/>
        <v>-1</v>
      </c>
      <c r="H3513">
        <v>-1E-4</v>
      </c>
      <c r="I3513">
        <f ca="1">STDEV(OFFSET(H3513,-$I$2+1,0):H3513)</f>
        <v>4.2460507967311282E-4</v>
      </c>
      <c r="J3513">
        <f t="shared" ca="1" si="595"/>
        <v>-1</v>
      </c>
      <c r="K3513">
        <f t="shared" ca="1" si="596"/>
        <v>-1</v>
      </c>
      <c r="L3513">
        <f t="shared" ca="1" si="597"/>
        <v>49.999999999990052</v>
      </c>
      <c r="M3513">
        <f t="shared" ca="1" si="598"/>
        <v>67137.500000000276</v>
      </c>
      <c r="N3513">
        <f t="shared" ca="1" si="599"/>
        <v>49.999999999990052</v>
      </c>
      <c r="O3513">
        <f t="shared" ca="1" si="600"/>
        <v>57487.500000000109</v>
      </c>
      <c r="P3513">
        <f t="shared" ca="1" si="603"/>
        <v>279.19495661265933</v>
      </c>
      <c r="Q3513">
        <f t="shared" ca="1" si="604"/>
        <v>229.94999999999456</v>
      </c>
      <c r="R3513">
        <f t="shared" ca="1" si="601"/>
        <v>7.4529532327169499E-4</v>
      </c>
      <c r="S3513">
        <f t="shared" ca="1" si="602"/>
        <v>8.7051142546228425E-4</v>
      </c>
    </row>
    <row r="3514" spans="1:19" x14ac:dyDescent="0.25">
      <c r="A3514" s="1">
        <v>38331</v>
      </c>
      <c r="B3514">
        <v>94.984999999999999</v>
      </c>
      <c r="C3514">
        <v>95.02</v>
      </c>
      <c r="D3514">
        <v>94.95</v>
      </c>
      <c r="E3514">
        <v>94.97</v>
      </c>
      <c r="F3514">
        <f ca="1">AVERAGE(E3514:OFFSET(E3514,-$F$2+1,0))</f>
        <v>95.126999999999995</v>
      </c>
      <c r="G3514">
        <f t="shared" ca="1" si="594"/>
        <v>-1</v>
      </c>
      <c r="H3514">
        <v>-2.0000000000000001E-4</v>
      </c>
      <c r="I3514">
        <f ca="1">STDEV(OFFSET(H3514,-$I$2+1,0):H3514)</f>
        <v>4.1243819313673496E-4</v>
      </c>
      <c r="J3514">
        <f t="shared" ca="1" si="595"/>
        <v>-1</v>
      </c>
      <c r="K3514">
        <f t="shared" ca="1" si="596"/>
        <v>-1</v>
      </c>
      <c r="L3514">
        <f t="shared" ca="1" si="597"/>
        <v>87.499999999991473</v>
      </c>
      <c r="M3514">
        <f t="shared" ca="1" si="598"/>
        <v>67225.000000000262</v>
      </c>
      <c r="N3514">
        <f t="shared" ca="1" si="599"/>
        <v>87.499999999991473</v>
      </c>
      <c r="O3514">
        <f t="shared" ca="1" si="600"/>
        <v>57575.000000000102</v>
      </c>
      <c r="P3514">
        <f t="shared" ca="1" si="603"/>
        <v>279.61991088452027</v>
      </c>
      <c r="Q3514">
        <f t="shared" ca="1" si="604"/>
        <v>230.29999999999453</v>
      </c>
      <c r="R3514">
        <f t="shared" ca="1" si="601"/>
        <v>1.3032954757027163E-3</v>
      </c>
      <c r="S3514">
        <f t="shared" ca="1" si="602"/>
        <v>1.5220700152205489E-3</v>
      </c>
    </row>
    <row r="3515" spans="1:19" x14ac:dyDescent="0.25">
      <c r="A3515" s="1">
        <v>38334</v>
      </c>
      <c r="B3515">
        <v>94.965000000000003</v>
      </c>
      <c r="C3515">
        <v>94.974999999999994</v>
      </c>
      <c r="D3515">
        <v>94.905000000000001</v>
      </c>
      <c r="E3515">
        <v>94.935000000000002</v>
      </c>
      <c r="F3515">
        <f ca="1">AVERAGE(E3515:OFFSET(E3515,-$F$2+1,0))</f>
        <v>95.11375000000001</v>
      </c>
      <c r="G3515">
        <f t="shared" ca="1" si="594"/>
        <v>-1</v>
      </c>
      <c r="H3515">
        <v>-4.0000000000000002E-4</v>
      </c>
      <c r="I3515">
        <f ca="1">STDEV(OFFSET(H3515,-$I$2+1,0):H3515)</f>
        <v>4.198684004354347E-4</v>
      </c>
      <c r="J3515">
        <f t="shared" ca="1" si="595"/>
        <v>-1</v>
      </c>
      <c r="K3515">
        <f t="shared" ca="1" si="596"/>
        <v>-1</v>
      </c>
      <c r="L3515">
        <f t="shared" ca="1" si="597"/>
        <v>0</v>
      </c>
      <c r="M3515">
        <f t="shared" ca="1" si="598"/>
        <v>67225.000000000262</v>
      </c>
      <c r="N3515">
        <f t="shared" ca="1" si="599"/>
        <v>0</v>
      </c>
      <c r="O3515">
        <f t="shared" ca="1" si="600"/>
        <v>57575.000000000102</v>
      </c>
      <c r="P3515">
        <f t="shared" ca="1" si="603"/>
        <v>279.61991088452027</v>
      </c>
      <c r="Q3515">
        <f t="shared" ca="1" si="604"/>
        <v>230.29999999999453</v>
      </c>
      <c r="R3515">
        <f t="shared" ca="1" si="601"/>
        <v>0</v>
      </c>
      <c r="S3515">
        <f t="shared" ca="1" si="602"/>
        <v>0</v>
      </c>
    </row>
    <row r="3516" spans="1:19" x14ac:dyDescent="0.25">
      <c r="A3516" s="1">
        <v>38335</v>
      </c>
      <c r="B3516">
        <v>94.93</v>
      </c>
      <c r="C3516">
        <v>94.94</v>
      </c>
      <c r="D3516">
        <v>94.9</v>
      </c>
      <c r="E3516">
        <v>94.935000000000002</v>
      </c>
      <c r="F3516">
        <f ca="1">AVERAGE(E3516:OFFSET(E3516,-$F$2+1,0))</f>
        <v>95.101124999999996</v>
      </c>
      <c r="G3516">
        <f t="shared" ca="1" si="594"/>
        <v>-1</v>
      </c>
      <c r="H3516">
        <v>0</v>
      </c>
      <c r="I3516">
        <f ca="1">STDEV(OFFSET(H3516,-$I$2+1,0):H3516)</f>
        <v>4.0600751872737264E-4</v>
      </c>
      <c r="J3516">
        <f t="shared" ca="1" si="595"/>
        <v>-1</v>
      </c>
      <c r="K3516">
        <f t="shared" ca="1" si="596"/>
        <v>-1</v>
      </c>
      <c r="L3516">
        <f t="shared" ca="1" si="597"/>
        <v>-12.499999999988631</v>
      </c>
      <c r="M3516">
        <f t="shared" ca="1" si="598"/>
        <v>67212.500000000276</v>
      </c>
      <c r="N3516">
        <f t="shared" ca="1" si="599"/>
        <v>-12.499999999988631</v>
      </c>
      <c r="O3516">
        <f t="shared" ca="1" si="600"/>
        <v>57562.500000000116</v>
      </c>
      <c r="P3516">
        <f t="shared" ca="1" si="603"/>
        <v>279.55920313139734</v>
      </c>
      <c r="Q3516">
        <f t="shared" ca="1" si="604"/>
        <v>230.24999999999457</v>
      </c>
      <c r="R3516">
        <f t="shared" ca="1" si="601"/>
        <v>-1.8594272963910126E-4</v>
      </c>
      <c r="S3516">
        <f t="shared" ca="1" si="602"/>
        <v>-2.1710811984348432E-4</v>
      </c>
    </row>
    <row r="3517" spans="1:19" x14ac:dyDescent="0.25">
      <c r="A3517" s="1">
        <v>38336</v>
      </c>
      <c r="B3517">
        <v>94.94</v>
      </c>
      <c r="C3517">
        <v>94.944999999999993</v>
      </c>
      <c r="D3517">
        <v>94.91</v>
      </c>
      <c r="E3517">
        <v>94.94</v>
      </c>
      <c r="F3517">
        <f ca="1">AVERAGE(E3517:OFFSET(E3517,-$F$2+1,0))</f>
        <v>95.088750000000005</v>
      </c>
      <c r="G3517">
        <f t="shared" ca="1" si="594"/>
        <v>-1</v>
      </c>
      <c r="H3517">
        <v>1E-4</v>
      </c>
      <c r="I3517">
        <f ca="1">STDEV(OFFSET(H3517,-$I$2+1,0):H3517)</f>
        <v>3.9666371810786766E-4</v>
      </c>
      <c r="J3517">
        <f t="shared" ca="1" si="595"/>
        <v>-1</v>
      </c>
      <c r="K3517">
        <f t="shared" ca="1" si="596"/>
        <v>-1</v>
      </c>
      <c r="L3517">
        <f t="shared" ca="1" si="597"/>
        <v>137.49999999998153</v>
      </c>
      <c r="M3517">
        <f t="shared" ca="1" si="598"/>
        <v>67350.000000000262</v>
      </c>
      <c r="N3517">
        <f t="shared" ca="1" si="599"/>
        <v>137.49999999998153</v>
      </c>
      <c r="O3517">
        <f t="shared" ca="1" si="600"/>
        <v>57700.000000000095</v>
      </c>
      <c r="P3517">
        <f t="shared" ca="1" si="603"/>
        <v>280.22698841575021</v>
      </c>
      <c r="Q3517">
        <f t="shared" ca="1" si="604"/>
        <v>230.79999999999447</v>
      </c>
      <c r="R3517">
        <f t="shared" ca="1" si="601"/>
        <v>2.0457504184486662E-3</v>
      </c>
      <c r="S3517">
        <f t="shared" ca="1" si="602"/>
        <v>2.388707926166884E-3</v>
      </c>
    </row>
    <row r="3518" spans="1:19" x14ac:dyDescent="0.25">
      <c r="A3518" s="1">
        <v>38337</v>
      </c>
      <c r="B3518">
        <v>94.94</v>
      </c>
      <c r="C3518">
        <v>94.944999999999993</v>
      </c>
      <c r="D3518">
        <v>94.875</v>
      </c>
      <c r="E3518">
        <v>94.885000000000005</v>
      </c>
      <c r="F3518">
        <f ca="1">AVERAGE(E3518:OFFSET(E3518,-$F$2+1,0))</f>
        <v>95.075125</v>
      </c>
      <c r="G3518">
        <f t="shared" ca="1" si="594"/>
        <v>-1</v>
      </c>
      <c r="H3518">
        <v>-5.9999999999999995E-4</v>
      </c>
      <c r="I3518">
        <f ca="1">STDEV(OFFSET(H3518,-$I$2+1,0):H3518)</f>
        <v>3.7173136876824878E-4</v>
      </c>
      <c r="J3518">
        <f t="shared" ca="1" si="595"/>
        <v>-1</v>
      </c>
      <c r="K3518">
        <f t="shared" ca="1" si="596"/>
        <v>-1</v>
      </c>
      <c r="L3518">
        <f t="shared" ca="1" si="597"/>
        <v>87.500000000027001</v>
      </c>
      <c r="M3518">
        <f t="shared" ca="1" si="598"/>
        <v>67437.500000000291</v>
      </c>
      <c r="N3518">
        <f t="shared" ca="1" si="599"/>
        <v>87.500000000027001</v>
      </c>
      <c r="O3518">
        <f t="shared" ca="1" si="600"/>
        <v>57787.500000000124</v>
      </c>
      <c r="P3518">
        <f t="shared" ca="1" si="603"/>
        <v>280.65194268761132</v>
      </c>
      <c r="Q3518">
        <f t="shared" ca="1" si="604"/>
        <v>231.14999999999458</v>
      </c>
      <c r="R3518">
        <f t="shared" ca="1" si="601"/>
        <v>1.299183370453254E-3</v>
      </c>
      <c r="S3518">
        <f t="shared" ca="1" si="602"/>
        <v>1.5164644714042784E-3</v>
      </c>
    </row>
    <row r="3519" spans="1:19" x14ac:dyDescent="0.25">
      <c r="A3519" s="1">
        <v>38338</v>
      </c>
      <c r="B3519">
        <v>94.885000000000005</v>
      </c>
      <c r="C3519">
        <v>94.894999999999996</v>
      </c>
      <c r="D3519">
        <v>94.844999999999999</v>
      </c>
      <c r="E3519">
        <v>94.85</v>
      </c>
      <c r="F3519">
        <f ca="1">AVERAGE(E3519:OFFSET(E3519,-$F$2+1,0))</f>
        <v>95.060124999999999</v>
      </c>
      <c r="G3519">
        <f t="shared" ca="1" si="594"/>
        <v>-1</v>
      </c>
      <c r="H3519">
        <v>-4.0000000000000002E-4</v>
      </c>
      <c r="I3519">
        <f ca="1">STDEV(OFFSET(H3519,-$I$2+1,0):H3519)</f>
        <v>3.7570985445798744E-4</v>
      </c>
      <c r="J3519">
        <f t="shared" ca="1" si="595"/>
        <v>-1</v>
      </c>
      <c r="K3519">
        <f t="shared" ca="1" si="596"/>
        <v>-1</v>
      </c>
      <c r="L3519">
        <f t="shared" ca="1" si="597"/>
        <v>75.000000000002842</v>
      </c>
      <c r="M3519">
        <f t="shared" ca="1" si="598"/>
        <v>67512.500000000291</v>
      </c>
      <c r="N3519">
        <f t="shared" ca="1" si="599"/>
        <v>75.000000000002842</v>
      </c>
      <c r="O3519">
        <f t="shared" ca="1" si="600"/>
        <v>57862.500000000124</v>
      </c>
      <c r="P3519">
        <f t="shared" ca="1" si="603"/>
        <v>281.01618920634928</v>
      </c>
      <c r="Q3519">
        <f t="shared" ca="1" si="604"/>
        <v>231.44999999999456</v>
      </c>
      <c r="R3519">
        <f t="shared" ca="1" si="601"/>
        <v>1.1121408711770532E-3</v>
      </c>
      <c r="S3519">
        <f t="shared" ca="1" si="602"/>
        <v>1.2978585334199036E-3</v>
      </c>
    </row>
    <row r="3520" spans="1:19" x14ac:dyDescent="0.25">
      <c r="A3520" s="1">
        <v>38341</v>
      </c>
      <c r="B3520">
        <v>94.844999999999999</v>
      </c>
      <c r="C3520">
        <v>94.87</v>
      </c>
      <c r="D3520">
        <v>94.814999999999998</v>
      </c>
      <c r="E3520">
        <v>94.82</v>
      </c>
      <c r="F3520">
        <f ca="1">AVERAGE(E3520:OFFSET(E3520,-$F$2+1,0))</f>
        <v>95.045249999999996</v>
      </c>
      <c r="G3520">
        <f t="shared" ca="1" si="594"/>
        <v>-1</v>
      </c>
      <c r="H3520">
        <v>-2.9999999999999997E-4</v>
      </c>
      <c r="I3520">
        <f ca="1">STDEV(OFFSET(H3520,-$I$2+1,0):H3520)</f>
        <v>3.5905577927611596E-4</v>
      </c>
      <c r="J3520">
        <f t="shared" ca="1" si="595"/>
        <v>-1</v>
      </c>
      <c r="K3520">
        <f t="shared" ca="1" si="596"/>
        <v>-1</v>
      </c>
      <c r="L3520">
        <f t="shared" ca="1" si="597"/>
        <v>-12.500000000024158</v>
      </c>
      <c r="M3520">
        <f t="shared" ca="1" si="598"/>
        <v>67500.000000000262</v>
      </c>
      <c r="N3520">
        <f t="shared" ca="1" si="599"/>
        <v>-12.500000000024158</v>
      </c>
      <c r="O3520">
        <f t="shared" ca="1" si="600"/>
        <v>57850.000000000102</v>
      </c>
      <c r="P3520">
        <f t="shared" ca="1" si="603"/>
        <v>280.95548145322618</v>
      </c>
      <c r="Q3520">
        <f t="shared" ca="1" si="604"/>
        <v>231.39999999999446</v>
      </c>
      <c r="R3520">
        <f t="shared" ca="1" si="601"/>
        <v>-1.8515089798221224E-4</v>
      </c>
      <c r="S3520">
        <f t="shared" ca="1" si="602"/>
        <v>-2.1602937999609645E-4</v>
      </c>
    </row>
    <row r="3521" spans="1:19" x14ac:dyDescent="0.25">
      <c r="A3521" s="1">
        <v>38342</v>
      </c>
      <c r="B3521">
        <v>94.82</v>
      </c>
      <c r="C3521">
        <v>94.834999999999994</v>
      </c>
      <c r="D3521">
        <v>94.805000000000007</v>
      </c>
      <c r="E3521">
        <v>94.825000000000003</v>
      </c>
      <c r="F3521">
        <f ca="1">AVERAGE(E3521:OFFSET(E3521,-$F$2+1,0))</f>
        <v>95.030374999999992</v>
      </c>
      <c r="G3521">
        <f t="shared" ca="1" si="594"/>
        <v>-1</v>
      </c>
      <c r="H3521">
        <v>1E-4</v>
      </c>
      <c r="I3521">
        <f ca="1">STDEV(OFFSET(H3521,-$I$2+1,0):H3521)</f>
        <v>3.589458249696713E-4</v>
      </c>
      <c r="J3521">
        <f t="shared" ca="1" si="595"/>
        <v>-1</v>
      </c>
      <c r="K3521">
        <f t="shared" ca="1" si="596"/>
        <v>-1</v>
      </c>
      <c r="L3521">
        <f t="shared" ca="1" si="597"/>
        <v>-37.500000000001421</v>
      </c>
      <c r="M3521">
        <f t="shared" ca="1" si="598"/>
        <v>67462.500000000262</v>
      </c>
      <c r="N3521">
        <f t="shared" ca="1" si="599"/>
        <v>-37.500000000001421</v>
      </c>
      <c r="O3521">
        <f t="shared" ca="1" si="600"/>
        <v>57812.500000000102</v>
      </c>
      <c r="P3521">
        <f t="shared" ca="1" si="603"/>
        <v>280.77335819385718</v>
      </c>
      <c r="Q3521">
        <f t="shared" ca="1" si="604"/>
        <v>231.24999999999446</v>
      </c>
      <c r="R3521">
        <f t="shared" ca="1" si="601"/>
        <v>-5.5555555555557442E-4</v>
      </c>
      <c r="S3521">
        <f t="shared" ca="1" si="602"/>
        <v>-6.4822817631808734E-4</v>
      </c>
    </row>
    <row r="3522" spans="1:19" x14ac:dyDescent="0.25">
      <c r="A3522" s="1">
        <v>38343</v>
      </c>
      <c r="B3522">
        <v>94.825000000000003</v>
      </c>
      <c r="C3522">
        <v>94.86</v>
      </c>
      <c r="D3522">
        <v>94.81</v>
      </c>
      <c r="E3522">
        <v>94.84</v>
      </c>
      <c r="F3522">
        <f ca="1">AVERAGE(E3522:OFFSET(E3522,-$F$2+1,0))</f>
        <v>95.015624999999986</v>
      </c>
      <c r="G3522">
        <f t="shared" ca="1" si="594"/>
        <v>-1</v>
      </c>
      <c r="H3522">
        <v>2.0000000000000001E-4</v>
      </c>
      <c r="I3522">
        <f ca="1">STDEV(OFFSET(H3522,-$I$2+1,0):H3522)</f>
        <v>3.6255671062752741E-4</v>
      </c>
      <c r="J3522">
        <f t="shared" ca="1" si="595"/>
        <v>-1</v>
      </c>
      <c r="K3522">
        <f t="shared" ca="1" si="596"/>
        <v>-1</v>
      </c>
      <c r="L3522">
        <f t="shared" ca="1" si="597"/>
        <v>-49.999999999990052</v>
      </c>
      <c r="M3522">
        <f t="shared" ca="1" si="598"/>
        <v>67412.500000000276</v>
      </c>
      <c r="N3522">
        <f t="shared" ca="1" si="599"/>
        <v>-49.999999999990052</v>
      </c>
      <c r="O3522">
        <f t="shared" ca="1" si="600"/>
        <v>57762.500000000109</v>
      </c>
      <c r="P3522">
        <f t="shared" ca="1" si="603"/>
        <v>280.53052718136524</v>
      </c>
      <c r="Q3522">
        <f t="shared" ca="1" si="604"/>
        <v>231.0499999999945</v>
      </c>
      <c r="R3522">
        <f t="shared" ca="1" si="601"/>
        <v>-7.4115249212510447E-4</v>
      </c>
      <c r="S3522">
        <f t="shared" ca="1" si="602"/>
        <v>-8.6486486486469128E-4</v>
      </c>
    </row>
    <row r="3523" spans="1:19" x14ac:dyDescent="0.25">
      <c r="A3523" s="1">
        <v>38344</v>
      </c>
      <c r="B3523">
        <v>94.855000000000004</v>
      </c>
      <c r="C3523">
        <v>94.864999999999995</v>
      </c>
      <c r="D3523">
        <v>94.84</v>
      </c>
      <c r="E3523">
        <v>94.86</v>
      </c>
      <c r="F3523">
        <f ca="1">AVERAGE(E3523:OFFSET(E3523,-$F$2+1,0))</f>
        <v>95.00162499999999</v>
      </c>
      <c r="G3523">
        <f t="shared" ca="1" si="594"/>
        <v>-1</v>
      </c>
      <c r="H3523">
        <v>2.0000000000000001E-4</v>
      </c>
      <c r="I3523">
        <f ca="1">STDEV(OFFSET(H3523,-$I$2+1,0):H3523)</f>
        <v>3.654845377966365E-4</v>
      </c>
      <c r="J3523">
        <f t="shared" ca="1" si="595"/>
        <v>-1</v>
      </c>
      <c r="K3523">
        <f t="shared" ca="1" si="596"/>
        <v>-1</v>
      </c>
      <c r="L3523">
        <f t="shared" ca="1" si="597"/>
        <v>75.000000000002842</v>
      </c>
      <c r="M3523">
        <f t="shared" ca="1" si="598"/>
        <v>67487.500000000276</v>
      </c>
      <c r="N3523">
        <f t="shared" ca="1" si="599"/>
        <v>75.000000000002842</v>
      </c>
      <c r="O3523">
        <f t="shared" ca="1" si="600"/>
        <v>57837.500000000109</v>
      </c>
      <c r="P3523">
        <f t="shared" ca="1" si="603"/>
        <v>280.89477370010326</v>
      </c>
      <c r="Q3523">
        <f t="shared" ca="1" si="604"/>
        <v>231.34999999999451</v>
      </c>
      <c r="R3523">
        <f t="shared" ca="1" si="601"/>
        <v>1.1125533098461345E-3</v>
      </c>
      <c r="S3523">
        <f t="shared" ca="1" si="602"/>
        <v>1.2984202553560304E-3</v>
      </c>
    </row>
    <row r="3524" spans="1:19" x14ac:dyDescent="0.25">
      <c r="A3524" s="1">
        <v>38348</v>
      </c>
      <c r="B3524">
        <v>94.86</v>
      </c>
      <c r="C3524">
        <v>94.864999999999995</v>
      </c>
      <c r="D3524">
        <v>94.82</v>
      </c>
      <c r="E3524">
        <v>94.83</v>
      </c>
      <c r="F3524">
        <f ca="1">AVERAGE(E3524:OFFSET(E3524,-$F$2+1,0))</f>
        <v>94.988874999999979</v>
      </c>
      <c r="G3524">
        <f t="shared" ca="1" si="594"/>
        <v>-1</v>
      </c>
      <c r="H3524">
        <v>-2.9999999999999997E-4</v>
      </c>
      <c r="I3524">
        <f ca="1">STDEV(OFFSET(H3524,-$I$2+1,0):H3524)</f>
        <v>3.7077443845352434E-4</v>
      </c>
      <c r="J3524">
        <f t="shared" ca="1" si="595"/>
        <v>-1</v>
      </c>
      <c r="K3524">
        <f t="shared" ca="1" si="596"/>
        <v>-1</v>
      </c>
      <c r="L3524">
        <f t="shared" ca="1" si="597"/>
        <v>-25.00000000001279</v>
      </c>
      <c r="M3524">
        <f t="shared" ca="1" si="598"/>
        <v>67462.500000000262</v>
      </c>
      <c r="N3524">
        <f t="shared" ca="1" si="599"/>
        <v>-25.00000000001279</v>
      </c>
      <c r="O3524">
        <f t="shared" ca="1" si="600"/>
        <v>57812.500000000095</v>
      </c>
      <c r="P3524">
        <f t="shared" ca="1" si="603"/>
        <v>280.77335819385723</v>
      </c>
      <c r="Q3524">
        <f t="shared" ca="1" si="604"/>
        <v>231.24999999999446</v>
      </c>
      <c r="R3524">
        <f t="shared" ca="1" si="601"/>
        <v>-3.7043897017985091E-4</v>
      </c>
      <c r="S3524">
        <f t="shared" ca="1" si="602"/>
        <v>-4.322455154529975E-4</v>
      </c>
    </row>
    <row r="3525" spans="1:19" x14ac:dyDescent="0.25">
      <c r="A3525" s="1">
        <v>38349</v>
      </c>
      <c r="B3525">
        <v>94.83</v>
      </c>
      <c r="C3525">
        <v>94.844999999999999</v>
      </c>
      <c r="D3525">
        <v>94.8</v>
      </c>
      <c r="E3525">
        <v>94.84</v>
      </c>
      <c r="F3525">
        <f ca="1">AVERAGE(E3525:OFFSET(E3525,-$F$2+1,0))</f>
        <v>94.976375000000004</v>
      </c>
      <c r="G3525">
        <f t="shared" ca="1" si="594"/>
        <v>-1</v>
      </c>
      <c r="H3525">
        <v>1E-4</v>
      </c>
      <c r="I3525">
        <f ca="1">STDEV(OFFSET(H3525,-$I$2+1,0):H3525)</f>
        <v>3.6562851437807166E-4</v>
      </c>
      <c r="J3525">
        <f t="shared" ca="1" si="595"/>
        <v>-1</v>
      </c>
      <c r="K3525">
        <f t="shared" ca="1" si="596"/>
        <v>-1</v>
      </c>
      <c r="L3525">
        <f t="shared" ca="1" si="597"/>
        <v>62.500000000014211</v>
      </c>
      <c r="M3525">
        <f t="shared" ca="1" si="598"/>
        <v>67525.000000000276</v>
      </c>
      <c r="N3525">
        <f t="shared" ca="1" si="599"/>
        <v>62.500000000014211</v>
      </c>
      <c r="O3525">
        <f t="shared" ca="1" si="600"/>
        <v>57875.000000000109</v>
      </c>
      <c r="P3525">
        <f t="shared" ca="1" si="603"/>
        <v>281.07689695947226</v>
      </c>
      <c r="Q3525">
        <f t="shared" ca="1" si="604"/>
        <v>231.49999999999451</v>
      </c>
      <c r="R3525">
        <f t="shared" ca="1" si="601"/>
        <v>9.2644061515677551E-4</v>
      </c>
      <c r="S3525">
        <f t="shared" ca="1" si="602"/>
        <v>1.081081081081325E-3</v>
      </c>
    </row>
    <row r="3526" spans="1:19" x14ac:dyDescent="0.25">
      <c r="A3526" s="1">
        <v>38350</v>
      </c>
      <c r="B3526">
        <v>94.85</v>
      </c>
      <c r="C3526">
        <v>94.85</v>
      </c>
      <c r="D3526">
        <v>94.805000000000007</v>
      </c>
      <c r="E3526">
        <v>94.814999999999998</v>
      </c>
      <c r="F3526">
        <f ca="1">AVERAGE(E3526:OFFSET(E3526,-$F$2+1,0))</f>
        <v>94.963250000000002</v>
      </c>
      <c r="G3526">
        <f t="shared" ca="1" si="594"/>
        <v>-1</v>
      </c>
      <c r="H3526">
        <v>-2.9999999999999997E-4</v>
      </c>
      <c r="I3526">
        <f ca="1">STDEV(OFFSET(H3526,-$I$2+1,0):H3526)</f>
        <v>3.5876249290552861E-4</v>
      </c>
      <c r="J3526">
        <f t="shared" ca="1" si="595"/>
        <v>-1</v>
      </c>
      <c r="K3526">
        <f t="shared" ca="1" si="596"/>
        <v>-1</v>
      </c>
      <c r="L3526">
        <f t="shared" ca="1" si="597"/>
        <v>-75.000000000002842</v>
      </c>
      <c r="M3526">
        <f t="shared" ca="1" si="598"/>
        <v>67450.000000000276</v>
      </c>
      <c r="N3526">
        <f t="shared" ca="1" si="599"/>
        <v>-75.000000000002842</v>
      </c>
      <c r="O3526">
        <f t="shared" ca="1" si="600"/>
        <v>57800.000000000109</v>
      </c>
      <c r="P3526">
        <f t="shared" ca="1" si="603"/>
        <v>280.71265044073431</v>
      </c>
      <c r="Q3526">
        <f t="shared" ca="1" si="604"/>
        <v>231.19999999999453</v>
      </c>
      <c r="R3526">
        <f t="shared" ca="1" si="601"/>
        <v>-1.1106997408367647E-3</v>
      </c>
      <c r="S3526">
        <f t="shared" ca="1" si="602"/>
        <v>-1.2958963282937832E-3</v>
      </c>
    </row>
    <row r="3527" spans="1:19" x14ac:dyDescent="0.25">
      <c r="A3527" s="1">
        <v>38351</v>
      </c>
      <c r="B3527">
        <v>94.814999999999998</v>
      </c>
      <c r="C3527">
        <v>94.855000000000004</v>
      </c>
      <c r="D3527">
        <v>94.805000000000007</v>
      </c>
      <c r="E3527">
        <v>94.844999999999999</v>
      </c>
      <c r="F3527">
        <f ca="1">AVERAGE(E3527:OFFSET(E3527,-$F$2+1,0))</f>
        <v>94.952374999999989</v>
      </c>
      <c r="G3527">
        <f t="shared" ca="1" si="594"/>
        <v>-1</v>
      </c>
      <c r="H3527">
        <v>2.9999999999999997E-4</v>
      </c>
      <c r="I3527">
        <f ca="1">STDEV(OFFSET(H3527,-$I$2+1,0):H3527)</f>
        <v>3.6544853478834386E-4</v>
      </c>
      <c r="J3527">
        <f t="shared" ca="1" si="595"/>
        <v>-1</v>
      </c>
      <c r="K3527">
        <f t="shared" ca="1" si="596"/>
        <v>-1</v>
      </c>
      <c r="L3527">
        <f t="shared" ca="1" si="597"/>
        <v>-75.000000000002842</v>
      </c>
      <c r="M3527">
        <f t="shared" ca="1" si="598"/>
        <v>67375.000000000276</v>
      </c>
      <c r="N3527">
        <f t="shared" ca="1" si="599"/>
        <v>-75.000000000002842</v>
      </c>
      <c r="O3527">
        <f t="shared" ca="1" si="600"/>
        <v>57725.000000000109</v>
      </c>
      <c r="P3527">
        <f t="shared" ca="1" si="603"/>
        <v>280.34840392199629</v>
      </c>
      <c r="Q3527">
        <f t="shared" ca="1" si="604"/>
        <v>230.89999999999452</v>
      </c>
      <c r="R3527">
        <f t="shared" ca="1" si="601"/>
        <v>-1.1119347664937367E-3</v>
      </c>
      <c r="S3527">
        <f t="shared" ca="1" si="602"/>
        <v>-1.297577854671327E-3</v>
      </c>
    </row>
    <row r="3528" spans="1:19" x14ac:dyDescent="0.25">
      <c r="A3528" s="1">
        <v>38352</v>
      </c>
      <c r="B3528">
        <v>94.844999999999999</v>
      </c>
      <c r="C3528">
        <v>94.89</v>
      </c>
      <c r="D3528">
        <v>94.844999999999999</v>
      </c>
      <c r="E3528">
        <v>94.875</v>
      </c>
      <c r="F3528">
        <f ca="1">AVERAGE(E3528:OFFSET(E3528,-$F$2+1,0))</f>
        <v>94.941999999999993</v>
      </c>
      <c r="G3528">
        <f t="shared" ca="1" si="594"/>
        <v>-1</v>
      </c>
      <c r="H3528">
        <v>2.9999999999999997E-4</v>
      </c>
      <c r="I3528">
        <f ca="1">STDEV(OFFSET(H3528,-$I$2+1,0):H3528)</f>
        <v>3.6631163034541472E-4</v>
      </c>
      <c r="J3528">
        <f t="shared" ca="1" si="595"/>
        <v>-1</v>
      </c>
      <c r="K3528">
        <f t="shared" ca="1" si="596"/>
        <v>-1</v>
      </c>
      <c r="L3528">
        <f t="shared" ca="1" si="597"/>
        <v>49.999999999990052</v>
      </c>
      <c r="M3528">
        <f t="shared" ca="1" si="598"/>
        <v>67425.000000000262</v>
      </c>
      <c r="N3528">
        <f t="shared" ca="1" si="599"/>
        <v>49.999999999990052</v>
      </c>
      <c r="O3528">
        <f t="shared" ca="1" si="600"/>
        <v>57775.000000000102</v>
      </c>
      <c r="P3528">
        <f t="shared" ca="1" si="603"/>
        <v>280.59123493448823</v>
      </c>
      <c r="Q3528">
        <f t="shared" ca="1" si="604"/>
        <v>231.09999999999448</v>
      </c>
      <c r="R3528">
        <f t="shared" ca="1" si="601"/>
        <v>7.4211502782916281E-4</v>
      </c>
      <c r="S3528">
        <f t="shared" ca="1" si="602"/>
        <v>8.6617583369406599E-4</v>
      </c>
    </row>
    <row r="3529" spans="1:19" x14ac:dyDescent="0.25">
      <c r="A3529" s="1">
        <v>38355</v>
      </c>
      <c r="B3529">
        <v>94.875</v>
      </c>
      <c r="C3529">
        <v>94.875</v>
      </c>
      <c r="D3529">
        <v>94.84</v>
      </c>
      <c r="E3529">
        <v>94.855000000000004</v>
      </c>
      <c r="F3529">
        <f ca="1">AVERAGE(E3529:OFFSET(E3529,-$F$2+1,0))</f>
        <v>94.930500000000009</v>
      </c>
      <c r="G3529">
        <f t="shared" ca="1" si="594"/>
        <v>-1</v>
      </c>
      <c r="H3529">
        <v>-2.0000000000000001E-4</v>
      </c>
      <c r="I3529">
        <f ca="1">STDEV(OFFSET(H3529,-$I$2+1,0):H3529)</f>
        <v>2.6237779110122467E-4</v>
      </c>
      <c r="J3529">
        <f t="shared" ca="1" si="595"/>
        <v>-1</v>
      </c>
      <c r="K3529">
        <f t="shared" ca="1" si="596"/>
        <v>-1</v>
      </c>
      <c r="L3529">
        <f t="shared" ca="1" si="597"/>
        <v>187.50000000000711</v>
      </c>
      <c r="M3529">
        <f t="shared" ca="1" si="598"/>
        <v>67612.500000000262</v>
      </c>
      <c r="N3529">
        <f t="shared" ca="1" si="599"/>
        <v>187.50000000000711</v>
      </c>
      <c r="O3529">
        <f t="shared" ca="1" si="600"/>
        <v>57962.500000000109</v>
      </c>
      <c r="P3529">
        <f t="shared" ca="1" si="603"/>
        <v>281.50185123133321</v>
      </c>
      <c r="Q3529">
        <f t="shared" ca="1" si="604"/>
        <v>231.84999999999448</v>
      </c>
      <c r="R3529">
        <f t="shared" ca="1" si="601"/>
        <v>2.7808676307008733E-3</v>
      </c>
      <c r="S3529">
        <f t="shared" ca="1" si="602"/>
        <v>3.2453483340546393E-3</v>
      </c>
    </row>
    <row r="3530" spans="1:19" x14ac:dyDescent="0.25">
      <c r="A3530" s="1">
        <v>38356</v>
      </c>
      <c r="B3530">
        <v>94.855000000000004</v>
      </c>
      <c r="C3530">
        <v>94.855000000000004</v>
      </c>
      <c r="D3530">
        <v>94.76</v>
      </c>
      <c r="E3530">
        <v>94.78</v>
      </c>
      <c r="F3530">
        <f ca="1">AVERAGE(E3530:OFFSET(E3530,-$F$2+1,0))</f>
        <v>94.918125000000003</v>
      </c>
      <c r="G3530">
        <f t="shared" ca="1" si="594"/>
        <v>-1</v>
      </c>
      <c r="H3530">
        <v>-8.0000000000000004E-4</v>
      </c>
      <c r="I3530">
        <f ca="1">STDEV(OFFSET(H3530,-$I$2+1,0):H3530)</f>
        <v>3.0244616745881623E-4</v>
      </c>
      <c r="J3530">
        <f t="shared" ca="1" si="595"/>
        <v>-1</v>
      </c>
      <c r="K3530">
        <f t="shared" ca="1" si="596"/>
        <v>-1</v>
      </c>
      <c r="L3530">
        <f t="shared" ca="1" si="597"/>
        <v>12.499999999988631</v>
      </c>
      <c r="M3530">
        <f t="shared" ca="1" si="598"/>
        <v>67625.000000000247</v>
      </c>
      <c r="N3530">
        <f t="shared" ca="1" si="599"/>
        <v>12.499999999988631</v>
      </c>
      <c r="O3530">
        <f t="shared" ca="1" si="600"/>
        <v>57975.000000000095</v>
      </c>
      <c r="P3530">
        <f t="shared" ca="1" si="603"/>
        <v>281.56255898445613</v>
      </c>
      <c r="Q3530">
        <f t="shared" ca="1" si="604"/>
        <v>231.89999999999444</v>
      </c>
      <c r="R3530">
        <f t="shared" ca="1" si="601"/>
        <v>1.8487705675708757E-4</v>
      </c>
      <c r="S3530">
        <f t="shared" ca="1" si="602"/>
        <v>2.1565667457388153E-4</v>
      </c>
    </row>
    <row r="3531" spans="1:19" x14ac:dyDescent="0.25">
      <c r="A3531" s="1">
        <v>38357</v>
      </c>
      <c r="B3531">
        <v>94.754999999999995</v>
      </c>
      <c r="C3531">
        <v>94.784999999999997</v>
      </c>
      <c r="D3531">
        <v>94.74</v>
      </c>
      <c r="E3531">
        <v>94.775000000000006</v>
      </c>
      <c r="F3531">
        <f ca="1">AVERAGE(E3531:OFFSET(E3531,-$F$2+1,0))</f>
        <v>94.910875000000004</v>
      </c>
      <c r="G3531">
        <f t="shared" ca="1" si="594"/>
        <v>-1</v>
      </c>
      <c r="H3531">
        <v>-1E-4</v>
      </c>
      <c r="I3531">
        <f ca="1">STDEV(OFFSET(H3531,-$I$2+1,0):H3531)</f>
        <v>3.0135658193191039E-4</v>
      </c>
      <c r="J3531">
        <f t="shared" ca="1" si="595"/>
        <v>-1</v>
      </c>
      <c r="K3531">
        <f t="shared" ca="1" si="596"/>
        <v>-1</v>
      </c>
      <c r="L3531">
        <f t="shared" ca="1" si="597"/>
        <v>-99.999999999980105</v>
      </c>
      <c r="M3531">
        <f t="shared" ca="1" si="598"/>
        <v>67525.000000000262</v>
      </c>
      <c r="N3531">
        <f t="shared" ca="1" si="599"/>
        <v>-99.999999999980105</v>
      </c>
      <c r="O3531">
        <f t="shared" ca="1" si="600"/>
        <v>57875.000000000116</v>
      </c>
      <c r="P3531">
        <f t="shared" ca="1" si="603"/>
        <v>281.07689695947226</v>
      </c>
      <c r="Q3531">
        <f t="shared" ca="1" si="604"/>
        <v>231.49999999999451</v>
      </c>
      <c r="R3531">
        <f t="shared" ca="1" si="601"/>
        <v>-1.4787430683915674E-3</v>
      </c>
      <c r="S3531">
        <f t="shared" ca="1" si="602"/>
        <v>-1.7248814144024138E-3</v>
      </c>
    </row>
    <row r="3532" spans="1:19" x14ac:dyDescent="0.25">
      <c r="A3532" s="1">
        <v>38358</v>
      </c>
      <c r="B3532">
        <v>94.775000000000006</v>
      </c>
      <c r="C3532">
        <v>94.825000000000003</v>
      </c>
      <c r="D3532">
        <v>94.76</v>
      </c>
      <c r="E3532">
        <v>94.814999999999998</v>
      </c>
      <c r="F3532">
        <f ca="1">AVERAGE(E3532:OFFSET(E3532,-$F$2+1,0))</f>
        <v>94.904750000000021</v>
      </c>
      <c r="G3532">
        <f t="shared" ca="1" si="594"/>
        <v>-1</v>
      </c>
      <c r="H3532">
        <v>4.0000000000000002E-4</v>
      </c>
      <c r="I3532">
        <f ca="1">STDEV(OFFSET(H3532,-$I$2+1,0):H3532)</f>
        <v>3.1953914182443244E-4</v>
      </c>
      <c r="J3532">
        <f t="shared" ca="1" si="595"/>
        <v>-1</v>
      </c>
      <c r="K3532">
        <f t="shared" ca="1" si="596"/>
        <v>-1</v>
      </c>
      <c r="L3532">
        <f t="shared" ca="1" si="597"/>
        <v>75.000000000002842</v>
      </c>
      <c r="M3532">
        <f t="shared" ca="1" si="598"/>
        <v>67600.000000000262</v>
      </c>
      <c r="N3532">
        <f t="shared" ca="1" si="599"/>
        <v>75.000000000002842</v>
      </c>
      <c r="O3532">
        <f t="shared" ca="1" si="600"/>
        <v>57950.000000000116</v>
      </c>
      <c r="P3532">
        <f t="shared" ca="1" si="603"/>
        <v>281.44114347821028</v>
      </c>
      <c r="Q3532">
        <f t="shared" ca="1" si="604"/>
        <v>231.79999999999453</v>
      </c>
      <c r="R3532">
        <f t="shared" ca="1" si="601"/>
        <v>1.1106997408367649E-3</v>
      </c>
      <c r="S3532">
        <f t="shared" ca="1" si="602"/>
        <v>1.2958963282937829E-3</v>
      </c>
    </row>
    <row r="3533" spans="1:19" x14ac:dyDescent="0.25">
      <c r="A3533" s="1">
        <v>38359</v>
      </c>
      <c r="B3533">
        <v>94.814999999999998</v>
      </c>
      <c r="C3533">
        <v>94.95</v>
      </c>
      <c r="D3533">
        <v>94.73</v>
      </c>
      <c r="E3533">
        <v>94.784999999999997</v>
      </c>
      <c r="F3533">
        <f ca="1">AVERAGE(E3533:OFFSET(E3533,-$F$2+1,0))</f>
        <v>94.89800000000001</v>
      </c>
      <c r="G3533">
        <f t="shared" ca="1" si="594"/>
        <v>-1</v>
      </c>
      <c r="H3533">
        <v>-2.9999999999999997E-4</v>
      </c>
      <c r="I3533">
        <f ca="1">STDEV(OFFSET(H3533,-$I$2+1,0):H3533)</f>
        <v>3.2265347225451447E-4</v>
      </c>
      <c r="J3533">
        <f t="shared" ca="1" si="595"/>
        <v>-1</v>
      </c>
      <c r="K3533">
        <f t="shared" ca="1" si="596"/>
        <v>-1</v>
      </c>
      <c r="L3533">
        <f t="shared" ca="1" si="597"/>
        <v>24.999999999977263</v>
      </c>
      <c r="M3533">
        <f t="shared" ca="1" si="598"/>
        <v>67625.000000000233</v>
      </c>
      <c r="N3533">
        <f t="shared" ca="1" si="599"/>
        <v>24.999999999977263</v>
      </c>
      <c r="O3533">
        <f t="shared" ca="1" si="600"/>
        <v>57975.000000000095</v>
      </c>
      <c r="P3533">
        <f t="shared" ca="1" si="603"/>
        <v>281.56255898445613</v>
      </c>
      <c r="Q3533">
        <f t="shared" ca="1" si="604"/>
        <v>231.89999999999444</v>
      </c>
      <c r="R3533">
        <f t="shared" ca="1" si="601"/>
        <v>3.698224852067628E-4</v>
      </c>
      <c r="S3533">
        <f t="shared" ca="1" si="602"/>
        <v>4.3140638481410203E-4</v>
      </c>
    </row>
    <row r="3534" spans="1:19" x14ac:dyDescent="0.25">
      <c r="A3534" s="1">
        <v>38362</v>
      </c>
      <c r="B3534">
        <v>94.784999999999997</v>
      </c>
      <c r="C3534">
        <v>94.795000000000002</v>
      </c>
      <c r="D3534">
        <v>94.754999999999995</v>
      </c>
      <c r="E3534">
        <v>94.775000000000006</v>
      </c>
      <c r="F3534">
        <f ca="1">AVERAGE(E3534:OFFSET(E3534,-$F$2+1,0))</f>
        <v>94.892125000000007</v>
      </c>
      <c r="G3534">
        <f t="shared" ca="1" si="594"/>
        <v>-1</v>
      </c>
      <c r="H3534">
        <v>-1E-4</v>
      </c>
      <c r="I3534">
        <f ca="1">STDEV(OFFSET(H3534,-$I$2+1,0):H3534)</f>
        <v>3.2195946132524528E-4</v>
      </c>
      <c r="J3534">
        <f t="shared" ca="1" si="595"/>
        <v>-1</v>
      </c>
      <c r="K3534">
        <f t="shared" ca="1" si="596"/>
        <v>-1</v>
      </c>
      <c r="L3534">
        <f t="shared" ca="1" si="597"/>
        <v>25.00000000001279</v>
      </c>
      <c r="M3534">
        <f t="shared" ca="1" si="598"/>
        <v>67650.000000000247</v>
      </c>
      <c r="N3534">
        <f t="shared" ca="1" si="599"/>
        <v>25.00000000001279</v>
      </c>
      <c r="O3534">
        <f t="shared" ca="1" si="600"/>
        <v>58000.000000000109</v>
      </c>
      <c r="P3534">
        <f t="shared" ca="1" si="603"/>
        <v>281.68397449070221</v>
      </c>
      <c r="Q3534">
        <f t="shared" ca="1" si="604"/>
        <v>231.99999999999451</v>
      </c>
      <c r="R3534">
        <f t="shared" ca="1" si="601"/>
        <v>3.696857670981546E-4</v>
      </c>
      <c r="S3534">
        <f t="shared" ca="1" si="602"/>
        <v>4.3122035360090985E-4</v>
      </c>
    </row>
    <row r="3535" spans="1:19" x14ac:dyDescent="0.25">
      <c r="A3535" s="1">
        <v>38363</v>
      </c>
      <c r="B3535">
        <v>94.77</v>
      </c>
      <c r="C3535">
        <v>94.784999999999997</v>
      </c>
      <c r="D3535">
        <v>94.75</v>
      </c>
      <c r="E3535">
        <v>94.765000000000001</v>
      </c>
      <c r="F3535">
        <f ca="1">AVERAGE(E3535:OFFSET(E3535,-$F$2+1,0))</f>
        <v>94.885750000000002</v>
      </c>
      <c r="G3535">
        <f t="shared" ca="1" si="594"/>
        <v>-1</v>
      </c>
      <c r="H3535">
        <v>-1E-4</v>
      </c>
      <c r="I3535">
        <f ca="1">STDEV(OFFSET(H3535,-$I$2+1,0):H3535)</f>
        <v>3.1439164311914829E-4</v>
      </c>
      <c r="J3535">
        <f t="shared" ca="1" si="595"/>
        <v>-1</v>
      </c>
      <c r="K3535">
        <f t="shared" ca="1" si="596"/>
        <v>-1</v>
      </c>
      <c r="L3535">
        <f t="shared" ca="1" si="597"/>
        <v>0</v>
      </c>
      <c r="M3535">
        <f t="shared" ca="1" si="598"/>
        <v>67650.000000000247</v>
      </c>
      <c r="N3535">
        <f t="shared" ca="1" si="599"/>
        <v>0</v>
      </c>
      <c r="O3535">
        <f t="shared" ca="1" si="600"/>
        <v>58000.000000000109</v>
      </c>
      <c r="P3535">
        <f t="shared" ca="1" si="603"/>
        <v>281.68397449070221</v>
      </c>
      <c r="Q3535">
        <f t="shared" ca="1" si="604"/>
        <v>231.99999999999451</v>
      </c>
      <c r="R3535">
        <f t="shared" ca="1" si="601"/>
        <v>0</v>
      </c>
      <c r="S3535">
        <f t="shared" ca="1" si="602"/>
        <v>0</v>
      </c>
    </row>
    <row r="3536" spans="1:19" x14ac:dyDescent="0.25">
      <c r="A3536" s="1">
        <v>38364</v>
      </c>
      <c r="B3536">
        <v>94.765000000000001</v>
      </c>
      <c r="C3536">
        <v>94.79</v>
      </c>
      <c r="D3536">
        <v>94.75</v>
      </c>
      <c r="E3536">
        <v>94.765000000000001</v>
      </c>
      <c r="F3536">
        <f ca="1">AVERAGE(E3536:OFFSET(E3536,-$F$2+1,0))</f>
        <v>94.880625000000009</v>
      </c>
      <c r="G3536">
        <f t="shared" ca="1" si="594"/>
        <v>-1</v>
      </c>
      <c r="H3536">
        <v>0</v>
      </c>
      <c r="I3536">
        <f ca="1">STDEV(OFFSET(H3536,-$I$2+1,0):H3536)</f>
        <v>3.1439164311914829E-4</v>
      </c>
      <c r="J3536">
        <f t="shared" ca="1" si="595"/>
        <v>-1</v>
      </c>
      <c r="K3536">
        <f t="shared" ca="1" si="596"/>
        <v>-1</v>
      </c>
      <c r="L3536">
        <f t="shared" ca="1" si="597"/>
        <v>-62.500000000014211</v>
      </c>
      <c r="M3536">
        <f t="shared" ca="1" si="598"/>
        <v>67587.500000000233</v>
      </c>
      <c r="N3536">
        <f t="shared" ca="1" si="599"/>
        <v>-62.500000000014211</v>
      </c>
      <c r="O3536">
        <f t="shared" ca="1" si="600"/>
        <v>57937.500000000095</v>
      </c>
      <c r="P3536">
        <f t="shared" ca="1" si="603"/>
        <v>281.38043572508718</v>
      </c>
      <c r="Q3536">
        <f t="shared" ca="1" si="604"/>
        <v>231.74999999999446</v>
      </c>
      <c r="R3536">
        <f t="shared" ca="1" si="601"/>
        <v>-9.2387287509259394E-4</v>
      </c>
      <c r="S3536">
        <f t="shared" ca="1" si="602"/>
        <v>-1.0775862068967948E-3</v>
      </c>
    </row>
    <row r="3537" spans="1:19" x14ac:dyDescent="0.25">
      <c r="A3537" s="1">
        <v>38365</v>
      </c>
      <c r="B3537">
        <v>94.765000000000001</v>
      </c>
      <c r="C3537">
        <v>94.81</v>
      </c>
      <c r="D3537">
        <v>94.76</v>
      </c>
      <c r="E3537">
        <v>94.79</v>
      </c>
      <c r="F3537">
        <f ca="1">AVERAGE(E3537:OFFSET(E3537,-$F$2+1,0))</f>
        <v>94.87700000000001</v>
      </c>
      <c r="G3537">
        <f t="shared" ca="1" si="594"/>
        <v>-1</v>
      </c>
      <c r="H3537">
        <v>2.9999999999999997E-4</v>
      </c>
      <c r="I3537">
        <f ca="1">STDEV(OFFSET(H3537,-$I$2+1,0):H3537)</f>
        <v>3.2379330639029259E-4</v>
      </c>
      <c r="J3537">
        <f t="shared" ca="1" si="595"/>
        <v>-1</v>
      </c>
      <c r="K3537">
        <f t="shared" ca="1" si="596"/>
        <v>-1</v>
      </c>
      <c r="L3537">
        <f t="shared" ca="1" si="597"/>
        <v>75.000000000002842</v>
      </c>
      <c r="M3537">
        <f t="shared" ca="1" si="598"/>
        <v>67662.500000000233</v>
      </c>
      <c r="N3537">
        <f t="shared" ca="1" si="599"/>
        <v>75.000000000002842</v>
      </c>
      <c r="O3537">
        <f t="shared" ca="1" si="600"/>
        <v>58012.500000000095</v>
      </c>
      <c r="P3537">
        <f t="shared" ca="1" si="603"/>
        <v>281.74468224382514</v>
      </c>
      <c r="Q3537">
        <f t="shared" ca="1" si="604"/>
        <v>232.04999999999444</v>
      </c>
      <c r="R3537">
        <f t="shared" ca="1" si="601"/>
        <v>1.1096726465693004E-3</v>
      </c>
      <c r="S3537">
        <f t="shared" ca="1" si="602"/>
        <v>1.2944983818770695E-3</v>
      </c>
    </row>
    <row r="3538" spans="1:19" x14ac:dyDescent="0.25">
      <c r="A3538" s="1">
        <v>38366</v>
      </c>
      <c r="B3538">
        <v>94.8</v>
      </c>
      <c r="C3538">
        <v>94.805000000000007</v>
      </c>
      <c r="D3538">
        <v>94.734999999999999</v>
      </c>
      <c r="E3538">
        <v>94.76</v>
      </c>
      <c r="F3538">
        <f ca="1">AVERAGE(E3538:OFFSET(E3538,-$F$2+1,0))</f>
        <v>94.870750000000001</v>
      </c>
      <c r="G3538">
        <f t="shared" ca="1" si="594"/>
        <v>-1</v>
      </c>
      <c r="H3538">
        <v>-2.9999999999999997E-4</v>
      </c>
      <c r="I3538">
        <f ca="1">STDEV(OFFSET(H3538,-$I$2+1,0):H3538)</f>
        <v>3.0482954684803593E-4</v>
      </c>
      <c r="J3538">
        <f t="shared" ca="1" si="595"/>
        <v>-1</v>
      </c>
      <c r="K3538">
        <f t="shared" ca="1" si="596"/>
        <v>-1</v>
      </c>
      <c r="L3538">
        <f t="shared" ca="1" si="597"/>
        <v>25.00000000001279</v>
      </c>
      <c r="M3538">
        <f t="shared" ca="1" si="598"/>
        <v>67687.500000000247</v>
      </c>
      <c r="N3538">
        <f t="shared" ca="1" si="599"/>
        <v>25.00000000001279</v>
      </c>
      <c r="O3538">
        <f t="shared" ca="1" si="600"/>
        <v>58037.500000000109</v>
      </c>
      <c r="P3538">
        <f t="shared" ca="1" si="603"/>
        <v>281.86609775007122</v>
      </c>
      <c r="Q3538">
        <f t="shared" ca="1" si="604"/>
        <v>232.14999999999449</v>
      </c>
      <c r="R3538">
        <f t="shared" ca="1" si="601"/>
        <v>3.6948087936468062E-4</v>
      </c>
      <c r="S3538">
        <f t="shared" ca="1" si="602"/>
        <v>4.309416074124154E-4</v>
      </c>
    </row>
    <row r="3539" spans="1:19" x14ac:dyDescent="0.25">
      <c r="A3539" s="1">
        <v>38370</v>
      </c>
      <c r="B3539">
        <v>94.754999999999995</v>
      </c>
      <c r="C3539">
        <v>94.765000000000001</v>
      </c>
      <c r="D3539">
        <v>94.734999999999999</v>
      </c>
      <c r="E3539">
        <v>94.75</v>
      </c>
      <c r="F3539">
        <f ca="1">AVERAGE(E3539:OFFSET(E3539,-$F$2+1,0))</f>
        <v>94.864999999999995</v>
      </c>
      <c r="G3539">
        <f t="shared" ca="1" si="594"/>
        <v>-1</v>
      </c>
      <c r="H3539">
        <v>-1E-4</v>
      </c>
      <c r="I3539">
        <f ca="1">STDEV(OFFSET(H3539,-$I$2+1,0):H3539)</f>
        <v>2.9468984587725089E-4</v>
      </c>
      <c r="J3539">
        <f t="shared" ca="1" si="595"/>
        <v>-1</v>
      </c>
      <c r="K3539">
        <f t="shared" ca="1" si="596"/>
        <v>-1</v>
      </c>
      <c r="L3539">
        <f t="shared" ca="1" si="597"/>
        <v>0</v>
      </c>
      <c r="M3539">
        <f t="shared" ca="1" si="598"/>
        <v>67687.500000000247</v>
      </c>
      <c r="N3539">
        <f t="shared" ca="1" si="599"/>
        <v>0</v>
      </c>
      <c r="O3539">
        <f t="shared" ca="1" si="600"/>
        <v>58037.500000000109</v>
      </c>
      <c r="P3539">
        <f t="shared" ca="1" si="603"/>
        <v>281.86609775007122</v>
      </c>
      <c r="Q3539">
        <f t="shared" ca="1" si="604"/>
        <v>232.14999999999449</v>
      </c>
      <c r="R3539">
        <f t="shared" ca="1" si="601"/>
        <v>0</v>
      </c>
      <c r="S3539">
        <f t="shared" ca="1" si="602"/>
        <v>0</v>
      </c>
    </row>
    <row r="3540" spans="1:19" x14ac:dyDescent="0.25">
      <c r="A3540" s="1">
        <v>38371</v>
      </c>
      <c r="B3540">
        <v>94.754999999999995</v>
      </c>
      <c r="C3540">
        <v>94.765000000000001</v>
      </c>
      <c r="D3540">
        <v>94.72</v>
      </c>
      <c r="E3540">
        <v>94.75</v>
      </c>
      <c r="F3540">
        <f ca="1">AVERAGE(E3540:OFFSET(E3540,-$F$2+1,0))</f>
        <v>94.86075000000001</v>
      </c>
      <c r="G3540">
        <f t="shared" ca="1" si="594"/>
        <v>-1</v>
      </c>
      <c r="H3540">
        <v>0</v>
      </c>
      <c r="I3540">
        <f ca="1">STDEV(OFFSET(H3540,-$I$2+1,0):H3540)</f>
        <v>2.8887258163600891E-4</v>
      </c>
      <c r="J3540">
        <f t="shared" ca="1" si="595"/>
        <v>-1</v>
      </c>
      <c r="K3540">
        <f t="shared" ca="1" si="596"/>
        <v>-1</v>
      </c>
      <c r="L3540">
        <f t="shared" ca="1" si="597"/>
        <v>-87.499999999991473</v>
      </c>
      <c r="M3540">
        <f t="shared" ca="1" si="598"/>
        <v>67600.000000000262</v>
      </c>
      <c r="N3540">
        <f t="shared" ca="1" si="599"/>
        <v>-87.499999999991473</v>
      </c>
      <c r="O3540">
        <f t="shared" ca="1" si="600"/>
        <v>57950.000000000116</v>
      </c>
      <c r="P3540">
        <f t="shared" ca="1" si="603"/>
        <v>281.44114347821028</v>
      </c>
      <c r="Q3540">
        <f t="shared" ca="1" si="604"/>
        <v>231.79999999999453</v>
      </c>
      <c r="R3540">
        <f t="shared" ca="1" si="601"/>
        <v>-1.2927054478299709E-3</v>
      </c>
      <c r="S3540">
        <f t="shared" ca="1" si="602"/>
        <v>-1.5076459185869705E-3</v>
      </c>
    </row>
    <row r="3541" spans="1:19" x14ac:dyDescent="0.25">
      <c r="A3541" s="1">
        <v>38372</v>
      </c>
      <c r="B3541">
        <v>94.76</v>
      </c>
      <c r="C3541">
        <v>94.8</v>
      </c>
      <c r="D3541">
        <v>94.745000000000005</v>
      </c>
      <c r="E3541">
        <v>94.784999999999997</v>
      </c>
      <c r="F3541">
        <f ca="1">AVERAGE(E3541:OFFSET(E3541,-$F$2+1,0))</f>
        <v>94.857749999999996</v>
      </c>
      <c r="G3541">
        <f t="shared" ca="1" si="594"/>
        <v>-1</v>
      </c>
      <c r="H3541">
        <v>4.0000000000000002E-4</v>
      </c>
      <c r="I3541">
        <f ca="1">STDEV(OFFSET(H3541,-$I$2+1,0):H3541)</f>
        <v>3.0366186180649926E-4</v>
      </c>
      <c r="J3541">
        <f t="shared" ca="1" si="595"/>
        <v>-1</v>
      </c>
      <c r="K3541">
        <f t="shared" ca="1" si="596"/>
        <v>-1</v>
      </c>
      <c r="L3541">
        <f t="shared" ca="1" si="597"/>
        <v>-112.50000000000426</v>
      </c>
      <c r="M3541">
        <f t="shared" ca="1" si="598"/>
        <v>67487.500000000262</v>
      </c>
      <c r="N3541">
        <f t="shared" ca="1" si="599"/>
        <v>-112.50000000000426</v>
      </c>
      <c r="O3541">
        <f t="shared" ca="1" si="600"/>
        <v>57837.500000000109</v>
      </c>
      <c r="P3541">
        <f t="shared" ca="1" si="603"/>
        <v>280.89477370010331</v>
      </c>
      <c r="Q3541">
        <f t="shared" ca="1" si="604"/>
        <v>231.34999999999451</v>
      </c>
      <c r="R3541">
        <f t="shared" ca="1" si="601"/>
        <v>-1.6642011834320093E-3</v>
      </c>
      <c r="S3541">
        <f t="shared" ca="1" si="602"/>
        <v>-1.9413287316652984E-3</v>
      </c>
    </row>
    <row r="3542" spans="1:19" x14ac:dyDescent="0.25">
      <c r="A3542" s="1">
        <v>38373</v>
      </c>
      <c r="B3542">
        <v>94.79</v>
      </c>
      <c r="C3542">
        <v>94.834999999999994</v>
      </c>
      <c r="D3542">
        <v>94.775000000000006</v>
      </c>
      <c r="E3542">
        <v>94.83</v>
      </c>
      <c r="F3542">
        <f ca="1">AVERAGE(E3542:OFFSET(E3542,-$F$2+1,0))</f>
        <v>94.856124999999992</v>
      </c>
      <c r="G3542">
        <f t="shared" ca="1" si="594"/>
        <v>-1</v>
      </c>
      <c r="H3542">
        <v>5.0000000000000001E-4</v>
      </c>
      <c r="I3542">
        <f ca="1">STDEV(OFFSET(H3542,-$I$2+1,0):H3542)</f>
        <v>3.2195946132524523E-4</v>
      </c>
      <c r="J3542">
        <f t="shared" ca="1" si="595"/>
        <v>-1</v>
      </c>
      <c r="K3542">
        <f t="shared" ca="1" si="596"/>
        <v>-1</v>
      </c>
      <c r="L3542">
        <f t="shared" ca="1" si="597"/>
        <v>25.00000000001279</v>
      </c>
      <c r="M3542">
        <f t="shared" ca="1" si="598"/>
        <v>67512.500000000276</v>
      </c>
      <c r="N3542">
        <f t="shared" ca="1" si="599"/>
        <v>25.00000000001279</v>
      </c>
      <c r="O3542">
        <f t="shared" ca="1" si="600"/>
        <v>57862.500000000124</v>
      </c>
      <c r="P3542">
        <f t="shared" ca="1" si="603"/>
        <v>281.0161892063494</v>
      </c>
      <c r="Q3542">
        <f t="shared" ca="1" si="604"/>
        <v>231.44999999999456</v>
      </c>
      <c r="R3542">
        <f t="shared" ca="1" si="601"/>
        <v>3.7043897017985096E-4</v>
      </c>
      <c r="S3542">
        <f t="shared" ca="1" si="602"/>
        <v>4.322455154529975E-4</v>
      </c>
    </row>
    <row r="3543" spans="1:19" x14ac:dyDescent="0.25">
      <c r="A3543" s="1">
        <v>38376</v>
      </c>
      <c r="B3543">
        <v>94.83</v>
      </c>
      <c r="C3543">
        <v>94.834999999999994</v>
      </c>
      <c r="D3543">
        <v>94.81</v>
      </c>
      <c r="E3543">
        <v>94.82</v>
      </c>
      <c r="F3543">
        <f ca="1">AVERAGE(E3543:OFFSET(E3543,-$F$2+1,0))</f>
        <v>94.854500000000002</v>
      </c>
      <c r="G3543">
        <f t="shared" ca="1" si="594"/>
        <v>-1</v>
      </c>
      <c r="H3543">
        <v>-1E-4</v>
      </c>
      <c r="I3543">
        <f ca="1">STDEV(OFFSET(H3543,-$I$2+1,0):H3543)</f>
        <v>3.1887961760877054E-4</v>
      </c>
      <c r="J3543">
        <f t="shared" ca="1" si="595"/>
        <v>-1</v>
      </c>
      <c r="K3543">
        <f t="shared" ca="1" si="596"/>
        <v>-1</v>
      </c>
      <c r="L3543">
        <f t="shared" ca="1" si="597"/>
        <v>37.499999999965894</v>
      </c>
      <c r="M3543">
        <f t="shared" ca="1" si="598"/>
        <v>67550.000000000247</v>
      </c>
      <c r="N3543">
        <f t="shared" ca="1" si="599"/>
        <v>37.499999999965894</v>
      </c>
      <c r="O3543">
        <f t="shared" ca="1" si="600"/>
        <v>57900.000000000087</v>
      </c>
      <c r="P3543">
        <f t="shared" ca="1" si="603"/>
        <v>281.19831246571823</v>
      </c>
      <c r="Q3543">
        <f t="shared" ca="1" si="604"/>
        <v>231.5999999999944</v>
      </c>
      <c r="R3543">
        <f t="shared" ca="1" si="601"/>
        <v>5.5545269394505822E-4</v>
      </c>
      <c r="S3543">
        <f t="shared" ca="1" si="602"/>
        <v>6.4808813998644746E-4</v>
      </c>
    </row>
    <row r="3544" spans="1:19" x14ac:dyDescent="0.25">
      <c r="A3544" s="1">
        <v>38377</v>
      </c>
      <c r="B3544">
        <v>94.814999999999998</v>
      </c>
      <c r="C3544">
        <v>94.82</v>
      </c>
      <c r="D3544">
        <v>94.784999999999997</v>
      </c>
      <c r="E3544">
        <v>94.805000000000007</v>
      </c>
      <c r="F3544">
        <f ca="1">AVERAGE(E3544:OFFSET(E3544,-$F$2+1,0))</f>
        <v>94.852624999999989</v>
      </c>
      <c r="G3544">
        <f t="shared" ca="1" si="594"/>
        <v>-1</v>
      </c>
      <c r="H3544">
        <v>-2.0000000000000001E-4</v>
      </c>
      <c r="I3544">
        <f ca="1">STDEV(OFFSET(H3544,-$I$2+1,0):H3544)</f>
        <v>3.1501879643167823E-4</v>
      </c>
      <c r="J3544">
        <f t="shared" ca="1" si="595"/>
        <v>-1</v>
      </c>
      <c r="K3544">
        <f t="shared" ca="1" si="596"/>
        <v>-1</v>
      </c>
      <c r="L3544">
        <f t="shared" ca="1" si="597"/>
        <v>50.00000000002558</v>
      </c>
      <c r="M3544">
        <f t="shared" ca="1" si="598"/>
        <v>67600.000000000276</v>
      </c>
      <c r="N3544">
        <f t="shared" ca="1" si="599"/>
        <v>50.00000000002558</v>
      </c>
      <c r="O3544">
        <f t="shared" ca="1" si="600"/>
        <v>57950.000000000116</v>
      </c>
      <c r="P3544">
        <f t="shared" ca="1" si="603"/>
        <v>281.44114347821034</v>
      </c>
      <c r="Q3544">
        <f t="shared" ca="1" si="604"/>
        <v>231.79999999999447</v>
      </c>
      <c r="R3544">
        <f t="shared" ca="1" si="601"/>
        <v>7.4019245003738559E-4</v>
      </c>
      <c r="S3544">
        <f t="shared" ca="1" si="602"/>
        <v>8.635578583769517E-4</v>
      </c>
    </row>
    <row r="3545" spans="1:19" x14ac:dyDescent="0.25">
      <c r="A3545" s="1">
        <v>38378</v>
      </c>
      <c r="B3545">
        <v>94.8</v>
      </c>
      <c r="C3545">
        <v>94.81</v>
      </c>
      <c r="D3545">
        <v>94.775000000000006</v>
      </c>
      <c r="E3545">
        <v>94.784999999999997</v>
      </c>
      <c r="F3545">
        <f ca="1">AVERAGE(E3545:OFFSET(E3545,-$F$2+1,0))</f>
        <v>94.850874999999988</v>
      </c>
      <c r="G3545">
        <f t="shared" ca="1" si="594"/>
        <v>-1</v>
      </c>
      <c r="H3545">
        <v>-2.0000000000000001E-4</v>
      </c>
      <c r="I3545">
        <f ca="1">STDEV(OFFSET(H3545,-$I$2+1,0):H3545)</f>
        <v>3.1639415790733988E-4</v>
      </c>
      <c r="J3545">
        <f t="shared" ca="1" si="595"/>
        <v>-1</v>
      </c>
      <c r="K3545">
        <f t="shared" ca="1" si="596"/>
        <v>-1</v>
      </c>
      <c r="L3545">
        <f t="shared" ca="1" si="597"/>
        <v>24.999999999977263</v>
      </c>
      <c r="M3545">
        <f t="shared" ca="1" si="598"/>
        <v>67625.000000000247</v>
      </c>
      <c r="N3545">
        <f t="shared" ca="1" si="599"/>
        <v>24.999999999977263</v>
      </c>
      <c r="O3545">
        <f t="shared" ca="1" si="600"/>
        <v>57975.000000000095</v>
      </c>
      <c r="P3545">
        <f t="shared" ca="1" si="603"/>
        <v>281.56255898445619</v>
      </c>
      <c r="Q3545">
        <f t="shared" ca="1" si="604"/>
        <v>231.89999999999438</v>
      </c>
      <c r="R3545">
        <f t="shared" ca="1" si="601"/>
        <v>3.6982248520676275E-4</v>
      </c>
      <c r="S3545">
        <f t="shared" ca="1" si="602"/>
        <v>4.3140638481410203E-4</v>
      </c>
    </row>
    <row r="3546" spans="1:19" x14ac:dyDescent="0.25">
      <c r="A3546" s="1">
        <v>38379</v>
      </c>
      <c r="B3546">
        <v>94.78</v>
      </c>
      <c r="C3546">
        <v>94.784999999999997</v>
      </c>
      <c r="D3546">
        <v>94.76</v>
      </c>
      <c r="E3546">
        <v>94.775000000000006</v>
      </c>
      <c r="F3546">
        <f ca="1">AVERAGE(E3546:OFFSET(E3546,-$F$2+1,0))</f>
        <v>94.847999999999985</v>
      </c>
      <c r="G3546">
        <f t="shared" ca="1" si="594"/>
        <v>-1</v>
      </c>
      <c r="H3546">
        <v>-1E-4</v>
      </c>
      <c r="I3546">
        <f ca="1">STDEV(OFFSET(H3546,-$I$2+1,0):H3546)</f>
        <v>3.1051739505473589E-4</v>
      </c>
      <c r="J3546">
        <f t="shared" ca="1" si="595"/>
        <v>-1</v>
      </c>
      <c r="K3546">
        <f t="shared" ca="1" si="596"/>
        <v>-1</v>
      </c>
      <c r="L3546">
        <f t="shared" ca="1" si="597"/>
        <v>-87.499999999991473</v>
      </c>
      <c r="M3546">
        <f t="shared" ca="1" si="598"/>
        <v>67537.500000000262</v>
      </c>
      <c r="N3546">
        <f t="shared" ca="1" si="599"/>
        <v>-87.499999999991473</v>
      </c>
      <c r="O3546">
        <f t="shared" ca="1" si="600"/>
        <v>57887.500000000102</v>
      </c>
      <c r="P3546">
        <f t="shared" ca="1" si="603"/>
        <v>281.13760471259525</v>
      </c>
      <c r="Q3546">
        <f t="shared" ca="1" si="604"/>
        <v>231.54999999999441</v>
      </c>
      <c r="R3546">
        <f t="shared" ca="1" si="601"/>
        <v>-1.2939001848427528E-3</v>
      </c>
      <c r="S3546">
        <f t="shared" ca="1" si="602"/>
        <v>-1.5092712376022653E-3</v>
      </c>
    </row>
    <row r="3547" spans="1:19" x14ac:dyDescent="0.25">
      <c r="A3547" s="1">
        <v>38380</v>
      </c>
      <c r="B3547">
        <v>94.76</v>
      </c>
      <c r="C3547">
        <v>94.82</v>
      </c>
      <c r="D3547">
        <v>94.76</v>
      </c>
      <c r="E3547">
        <v>94.81</v>
      </c>
      <c r="F3547">
        <f ca="1">AVERAGE(E3547:OFFSET(E3547,-$F$2+1,0))</f>
        <v>94.845874999999992</v>
      </c>
      <c r="G3547">
        <f t="shared" ca="1" si="594"/>
        <v>-1</v>
      </c>
      <c r="H3547">
        <v>4.0000000000000002E-4</v>
      </c>
      <c r="I3547">
        <f ca="1">STDEV(OFFSET(H3547,-$I$2+1,0):H3547)</f>
        <v>3.1668513334889988E-4</v>
      </c>
      <c r="J3547">
        <f t="shared" ca="1" si="595"/>
        <v>-1</v>
      </c>
      <c r="K3547">
        <f t="shared" ca="1" si="596"/>
        <v>-1</v>
      </c>
      <c r="L3547">
        <f t="shared" ca="1" si="597"/>
        <v>75.000000000002842</v>
      </c>
      <c r="M3547">
        <f t="shared" ca="1" si="598"/>
        <v>67612.500000000262</v>
      </c>
      <c r="N3547">
        <f t="shared" ca="1" si="599"/>
        <v>75.000000000002842</v>
      </c>
      <c r="O3547">
        <f t="shared" ca="1" si="600"/>
        <v>57962.500000000102</v>
      </c>
      <c r="P3547">
        <f t="shared" ca="1" si="603"/>
        <v>281.50185123133326</v>
      </c>
      <c r="Q3547">
        <f t="shared" ca="1" si="604"/>
        <v>231.84999999999442</v>
      </c>
      <c r="R3547">
        <f t="shared" ca="1" si="601"/>
        <v>1.1104941699056458E-3</v>
      </c>
      <c r="S3547">
        <f t="shared" ca="1" si="602"/>
        <v>1.2956164975167818E-3</v>
      </c>
    </row>
    <row r="3548" spans="1:19" x14ac:dyDescent="0.25">
      <c r="A3548" s="1">
        <v>38383</v>
      </c>
      <c r="B3548">
        <v>94.805000000000007</v>
      </c>
      <c r="C3548">
        <v>94.805000000000007</v>
      </c>
      <c r="D3548">
        <v>94.765000000000001</v>
      </c>
      <c r="E3548">
        <v>94.78</v>
      </c>
      <c r="F3548">
        <f ca="1">AVERAGE(E3548:OFFSET(E3548,-$F$2+1,0))</f>
        <v>94.843624999999989</v>
      </c>
      <c r="G3548">
        <f t="shared" ca="1" si="594"/>
        <v>-1</v>
      </c>
      <c r="H3548">
        <v>-2.9999999999999997E-4</v>
      </c>
      <c r="I3548">
        <f ca="1">STDEV(OFFSET(H3548,-$I$2+1,0):H3548)</f>
        <v>3.1367935354770362E-4</v>
      </c>
      <c r="J3548">
        <f t="shared" ca="1" si="595"/>
        <v>-1</v>
      </c>
      <c r="K3548">
        <f t="shared" ca="1" si="596"/>
        <v>-1</v>
      </c>
      <c r="L3548">
        <f t="shared" ca="1" si="597"/>
        <v>-37.500000000001421</v>
      </c>
      <c r="M3548">
        <f t="shared" ca="1" si="598"/>
        <v>67575.000000000262</v>
      </c>
      <c r="N3548">
        <f t="shared" ca="1" si="599"/>
        <v>-37.500000000001421</v>
      </c>
      <c r="O3548">
        <f t="shared" ca="1" si="600"/>
        <v>57925.000000000102</v>
      </c>
      <c r="P3548">
        <f t="shared" ca="1" si="603"/>
        <v>281.31972797196426</v>
      </c>
      <c r="Q3548">
        <f t="shared" ca="1" si="604"/>
        <v>231.69999999999442</v>
      </c>
      <c r="R3548">
        <f t="shared" ca="1" si="601"/>
        <v>-5.5463117027178819E-4</v>
      </c>
      <c r="S3548">
        <f t="shared" ca="1" si="602"/>
        <v>-6.4697002372225763E-4</v>
      </c>
    </row>
    <row r="3549" spans="1:19" x14ac:dyDescent="0.25">
      <c r="A3549" s="1">
        <v>38384</v>
      </c>
      <c r="B3549">
        <v>94.8</v>
      </c>
      <c r="C3549">
        <v>94.82</v>
      </c>
      <c r="D3549">
        <v>94.78</v>
      </c>
      <c r="E3549">
        <v>94.795000000000002</v>
      </c>
      <c r="F3549">
        <f ca="1">AVERAGE(E3549:OFFSET(E3549,-$F$2+1,0))</f>
        <v>94.839249999999993</v>
      </c>
      <c r="G3549">
        <f t="shared" ca="1" si="594"/>
        <v>-1</v>
      </c>
      <c r="H3549">
        <v>2.0000000000000001E-4</v>
      </c>
      <c r="I3549">
        <f ca="1">STDEV(OFFSET(H3549,-$I$2+1,0):H3549)</f>
        <v>3.1601965295315347E-4</v>
      </c>
      <c r="J3549">
        <f t="shared" ca="1" si="595"/>
        <v>-1</v>
      </c>
      <c r="K3549">
        <f t="shared" ca="1" si="596"/>
        <v>-1</v>
      </c>
      <c r="L3549">
        <f t="shared" ca="1" si="597"/>
        <v>112.50000000000426</v>
      </c>
      <c r="M3549">
        <f t="shared" ca="1" si="598"/>
        <v>67687.500000000262</v>
      </c>
      <c r="N3549">
        <f t="shared" ca="1" si="599"/>
        <v>112.50000000000426</v>
      </c>
      <c r="O3549">
        <f t="shared" ca="1" si="600"/>
        <v>58037.500000000109</v>
      </c>
      <c r="P3549">
        <f t="shared" ca="1" si="603"/>
        <v>281.86609775007122</v>
      </c>
      <c r="Q3549">
        <f t="shared" ca="1" si="604"/>
        <v>232.14999999999441</v>
      </c>
      <c r="R3549">
        <f t="shared" ca="1" si="601"/>
        <v>1.6648168701443409E-3</v>
      </c>
      <c r="S3549">
        <f t="shared" ca="1" si="602"/>
        <v>1.9421665947346408E-3</v>
      </c>
    </row>
    <row r="3550" spans="1:19" x14ac:dyDescent="0.25">
      <c r="A3550" s="1">
        <v>38385</v>
      </c>
      <c r="B3550">
        <v>94.79</v>
      </c>
      <c r="C3550">
        <v>94.8</v>
      </c>
      <c r="D3550">
        <v>94.74</v>
      </c>
      <c r="E3550">
        <v>94.75</v>
      </c>
      <c r="F3550">
        <f ca="1">AVERAGE(E3550:OFFSET(E3550,-$F$2+1,0))</f>
        <v>94.83337499999999</v>
      </c>
      <c r="G3550">
        <f t="shared" ca="1" si="594"/>
        <v>-1</v>
      </c>
      <c r="H3550">
        <v>-5.0000000000000001E-4</v>
      </c>
      <c r="I3550">
        <f ca="1">STDEV(OFFSET(H3550,-$I$2+1,0):H3550)</f>
        <v>2.8265657049165733E-4</v>
      </c>
      <c r="J3550">
        <f t="shared" ca="1" si="595"/>
        <v>-1</v>
      </c>
      <c r="K3550">
        <f t="shared" ca="1" si="596"/>
        <v>-1</v>
      </c>
      <c r="L3550">
        <f t="shared" ca="1" si="597"/>
        <v>62.500000000014211</v>
      </c>
      <c r="M3550">
        <f t="shared" ca="1" si="598"/>
        <v>67750.000000000276</v>
      </c>
      <c r="N3550">
        <f t="shared" ca="1" si="599"/>
        <v>62.500000000014211</v>
      </c>
      <c r="O3550">
        <f t="shared" ca="1" si="600"/>
        <v>58100.000000000124</v>
      </c>
      <c r="P3550">
        <f t="shared" ca="1" si="603"/>
        <v>282.16963651568631</v>
      </c>
      <c r="Q3550">
        <f t="shared" ca="1" si="604"/>
        <v>232.39999999999449</v>
      </c>
      <c r="R3550">
        <f t="shared" ca="1" si="601"/>
        <v>9.2336103416456466E-4</v>
      </c>
      <c r="S3550">
        <f t="shared" ca="1" si="602"/>
        <v>1.076889941848186E-3</v>
      </c>
    </row>
    <row r="3551" spans="1:19" x14ac:dyDescent="0.25">
      <c r="A3551" s="1">
        <v>38386</v>
      </c>
      <c r="B3551">
        <v>94.75</v>
      </c>
      <c r="C3551">
        <v>94.75</v>
      </c>
      <c r="D3551">
        <v>94.715000000000003</v>
      </c>
      <c r="E3551">
        <v>94.724999999999994</v>
      </c>
      <c r="F3551">
        <f ca="1">AVERAGE(E3551:OFFSET(E3551,-$F$2+1,0))</f>
        <v>94.826875000000001</v>
      </c>
      <c r="G3551">
        <f t="shared" ca="1" si="594"/>
        <v>-1</v>
      </c>
      <c r="H3551">
        <v>-2.9999999999999997E-4</v>
      </c>
      <c r="I3551">
        <f ca="1">STDEV(OFFSET(H3551,-$I$2+1,0):H3551)</f>
        <v>2.8946411467435911E-4</v>
      </c>
      <c r="J3551">
        <f t="shared" ca="1" si="595"/>
        <v>-1</v>
      </c>
      <c r="K3551">
        <f t="shared" ca="1" si="596"/>
        <v>-1</v>
      </c>
      <c r="L3551">
        <f t="shared" ca="1" si="597"/>
        <v>-137.50000000001705</v>
      </c>
      <c r="M3551">
        <f t="shared" ca="1" si="598"/>
        <v>67612.500000000262</v>
      </c>
      <c r="N3551">
        <f t="shared" ca="1" si="599"/>
        <v>-137.50000000001705</v>
      </c>
      <c r="O3551">
        <f t="shared" ca="1" si="600"/>
        <v>57962.500000000109</v>
      </c>
      <c r="P3551">
        <f t="shared" ca="1" si="603"/>
        <v>281.50185123133326</v>
      </c>
      <c r="Q3551">
        <f t="shared" ca="1" si="604"/>
        <v>231.84999999999445</v>
      </c>
      <c r="R3551">
        <f t="shared" ca="1" si="601"/>
        <v>-2.0295202952031956E-3</v>
      </c>
      <c r="S3551">
        <f t="shared" ca="1" si="602"/>
        <v>-2.3666092943204261E-3</v>
      </c>
    </row>
    <row r="3552" spans="1:19" x14ac:dyDescent="0.25">
      <c r="A3552" s="1">
        <v>38387</v>
      </c>
      <c r="B3552">
        <v>94.72</v>
      </c>
      <c r="C3552">
        <v>94.82</v>
      </c>
      <c r="D3552">
        <v>94.72</v>
      </c>
      <c r="E3552">
        <v>94.78</v>
      </c>
      <c r="F3552">
        <f ca="1">AVERAGE(E3552:OFFSET(E3552,-$F$2+1,0))</f>
        <v>94.8215</v>
      </c>
      <c r="G3552">
        <f t="shared" ca="1" si="594"/>
        <v>-1</v>
      </c>
      <c r="H3552">
        <v>5.9999999999999995E-4</v>
      </c>
      <c r="I3552">
        <f ca="1">STDEV(OFFSET(H3552,-$I$2+1,0):H3552)</f>
        <v>3.0762246170812759E-4</v>
      </c>
      <c r="J3552">
        <f t="shared" ca="1" si="595"/>
        <v>-1</v>
      </c>
      <c r="K3552">
        <f t="shared" ca="1" si="596"/>
        <v>-1</v>
      </c>
      <c r="L3552">
        <f t="shared" ca="1" si="597"/>
        <v>75.000000000002842</v>
      </c>
      <c r="M3552">
        <f t="shared" ca="1" si="598"/>
        <v>67687.500000000262</v>
      </c>
      <c r="N3552">
        <f t="shared" ca="1" si="599"/>
        <v>75.000000000002842</v>
      </c>
      <c r="O3552">
        <f t="shared" ca="1" si="600"/>
        <v>58037.500000000109</v>
      </c>
      <c r="P3552">
        <f t="shared" ca="1" si="603"/>
        <v>281.86609775007128</v>
      </c>
      <c r="Q3552">
        <f t="shared" ca="1" si="604"/>
        <v>232.14999999999446</v>
      </c>
      <c r="R3552">
        <f t="shared" ca="1" si="601"/>
        <v>1.1092623405435764E-3</v>
      </c>
      <c r="S3552">
        <f t="shared" ca="1" si="602"/>
        <v>1.293940047444515E-3</v>
      </c>
    </row>
    <row r="3553" spans="1:19" x14ac:dyDescent="0.25">
      <c r="A3553" s="1">
        <v>38390</v>
      </c>
      <c r="B3553">
        <v>94.775000000000006</v>
      </c>
      <c r="C3553">
        <v>94.775000000000006</v>
      </c>
      <c r="D3553">
        <v>94.745000000000005</v>
      </c>
      <c r="E3553">
        <v>94.75</v>
      </c>
      <c r="F3553">
        <f ca="1">AVERAGE(E3553:OFFSET(E3553,-$F$2+1,0))</f>
        <v>94.815500000000014</v>
      </c>
      <c r="G3553">
        <f t="shared" ca="1" si="594"/>
        <v>-1</v>
      </c>
      <c r="H3553">
        <v>-2.9999999999999997E-4</v>
      </c>
      <c r="I3553">
        <f ca="1">STDEV(OFFSET(H3553,-$I$2+1,0):H3553)</f>
        <v>3.0762246170812759E-4</v>
      </c>
      <c r="J3553">
        <f t="shared" ca="1" si="595"/>
        <v>-1</v>
      </c>
      <c r="K3553">
        <f t="shared" ca="1" si="596"/>
        <v>-1</v>
      </c>
      <c r="L3553">
        <f t="shared" ca="1" si="597"/>
        <v>25.00000000001279</v>
      </c>
      <c r="M3553">
        <f t="shared" ca="1" si="598"/>
        <v>67712.500000000276</v>
      </c>
      <c r="N3553">
        <f t="shared" ca="1" si="599"/>
        <v>25.00000000001279</v>
      </c>
      <c r="O3553">
        <f t="shared" ca="1" si="600"/>
        <v>58062.500000000124</v>
      </c>
      <c r="P3553">
        <f t="shared" ca="1" si="603"/>
        <v>281.9875132563173</v>
      </c>
      <c r="Q3553">
        <f t="shared" ca="1" si="604"/>
        <v>232.24999999999451</v>
      </c>
      <c r="R3553">
        <f t="shared" ca="1" si="601"/>
        <v>3.6934441366593085E-4</v>
      </c>
      <c r="S3553">
        <f t="shared" ca="1" si="602"/>
        <v>4.3075597673939683E-4</v>
      </c>
    </row>
    <row r="3554" spans="1:19" x14ac:dyDescent="0.25">
      <c r="A3554" s="1">
        <v>38391</v>
      </c>
      <c r="B3554">
        <v>94.745000000000005</v>
      </c>
      <c r="C3554">
        <v>94.754999999999995</v>
      </c>
      <c r="D3554">
        <v>94.715000000000003</v>
      </c>
      <c r="E3554">
        <v>94.74</v>
      </c>
      <c r="F3554">
        <f ca="1">AVERAGE(E3554:OFFSET(E3554,-$F$2+1,0))</f>
        <v>94.809750000000022</v>
      </c>
      <c r="G3554">
        <f t="shared" ca="1" si="594"/>
        <v>-1</v>
      </c>
      <c r="H3554">
        <v>-1E-4</v>
      </c>
      <c r="I3554">
        <f ca="1">STDEV(OFFSET(H3554,-$I$2+1,0):H3554)</f>
        <v>3.0762246170812759E-4</v>
      </c>
      <c r="J3554">
        <f t="shared" ca="1" si="595"/>
        <v>-1</v>
      </c>
      <c r="K3554">
        <f t="shared" ca="1" si="596"/>
        <v>-1</v>
      </c>
      <c r="L3554">
        <f t="shared" ca="1" si="597"/>
        <v>-225.00000000000853</v>
      </c>
      <c r="M3554">
        <f t="shared" ca="1" si="598"/>
        <v>67487.500000000262</v>
      </c>
      <c r="N3554">
        <f t="shared" ca="1" si="599"/>
        <v>-225.00000000000853</v>
      </c>
      <c r="O3554">
        <f t="shared" ca="1" si="600"/>
        <v>57837.500000000116</v>
      </c>
      <c r="P3554">
        <f t="shared" ca="1" si="603"/>
        <v>280.89477370010331</v>
      </c>
      <c r="Q3554">
        <f t="shared" ca="1" si="604"/>
        <v>231.34999999999451</v>
      </c>
      <c r="R3554">
        <f t="shared" ca="1" si="601"/>
        <v>-3.3228724386192743E-3</v>
      </c>
      <c r="S3554">
        <f t="shared" ca="1" si="602"/>
        <v>-3.8751345532832388E-3</v>
      </c>
    </row>
    <row r="3555" spans="1:19" x14ac:dyDescent="0.25">
      <c r="A3555" s="1">
        <v>38392</v>
      </c>
      <c r="B3555">
        <v>94.74</v>
      </c>
      <c r="C3555">
        <v>94.84</v>
      </c>
      <c r="D3555">
        <v>94.734999999999999</v>
      </c>
      <c r="E3555">
        <v>94.83</v>
      </c>
      <c r="F3555">
        <f ca="1">AVERAGE(E3555:OFFSET(E3555,-$F$2+1,0))</f>
        <v>94.807125000000013</v>
      </c>
      <c r="G3555">
        <f t="shared" ca="1" si="594"/>
        <v>-1</v>
      </c>
      <c r="H3555">
        <v>8.9999999999999998E-4</v>
      </c>
      <c r="I3555">
        <f ca="1">STDEV(OFFSET(H3555,-$I$2+1,0):H3555)</f>
        <v>3.676382661487268E-4</v>
      </c>
      <c r="J3555">
        <f t="shared" ca="1" si="595"/>
        <v>-1</v>
      </c>
      <c r="K3555">
        <f t="shared" ca="1" si="596"/>
        <v>-1</v>
      </c>
      <c r="L3555">
        <f t="shared" ca="1" si="597"/>
        <v>87.499999999991473</v>
      </c>
      <c r="M3555">
        <f t="shared" ca="1" si="598"/>
        <v>67575.000000000247</v>
      </c>
      <c r="N3555">
        <f t="shared" ca="1" si="599"/>
        <v>87.499999999991473</v>
      </c>
      <c r="O3555">
        <f t="shared" ca="1" si="600"/>
        <v>57925.000000000109</v>
      </c>
      <c r="P3555">
        <f t="shared" ca="1" si="603"/>
        <v>281.31972797196426</v>
      </c>
      <c r="Q3555">
        <f t="shared" ca="1" si="604"/>
        <v>231.69999999999445</v>
      </c>
      <c r="R3555">
        <f t="shared" ca="1" si="601"/>
        <v>1.2965363956286887E-3</v>
      </c>
      <c r="S3555">
        <f t="shared" ca="1" si="602"/>
        <v>1.5128593040845697E-3</v>
      </c>
    </row>
    <row r="3556" spans="1:19" x14ac:dyDescent="0.25">
      <c r="A3556" s="1">
        <v>38393</v>
      </c>
      <c r="B3556">
        <v>94.83</v>
      </c>
      <c r="C3556">
        <v>94.844999999999999</v>
      </c>
      <c r="D3556">
        <v>94.78</v>
      </c>
      <c r="E3556">
        <v>94.795000000000002</v>
      </c>
      <c r="F3556">
        <f ca="1">AVERAGE(E3556:OFFSET(E3556,-$F$2+1,0))</f>
        <v>94.803625000000011</v>
      </c>
      <c r="G3556">
        <f t="shared" ca="1" si="594"/>
        <v>-1</v>
      </c>
      <c r="H3556">
        <v>-4.0000000000000002E-4</v>
      </c>
      <c r="I3556">
        <f ca="1">STDEV(OFFSET(H3556,-$I$2+1,0):H3556)</f>
        <v>3.8058127287500347E-4</v>
      </c>
      <c r="J3556">
        <f t="shared" ca="1" si="595"/>
        <v>-1</v>
      </c>
      <c r="K3556">
        <f t="shared" ca="1" si="596"/>
        <v>-1</v>
      </c>
      <c r="L3556">
        <f t="shared" ca="1" si="597"/>
        <v>137.50000000001705</v>
      </c>
      <c r="M3556">
        <f t="shared" ca="1" si="598"/>
        <v>67712.500000000262</v>
      </c>
      <c r="N3556">
        <f t="shared" ca="1" si="599"/>
        <v>137.50000000001705</v>
      </c>
      <c r="O3556">
        <f t="shared" ca="1" si="600"/>
        <v>58062.500000000124</v>
      </c>
      <c r="P3556">
        <f t="shared" ca="1" si="603"/>
        <v>281.9875132563173</v>
      </c>
      <c r="Q3556">
        <f t="shared" ca="1" si="604"/>
        <v>232.24999999999451</v>
      </c>
      <c r="R3556">
        <f t="shared" ca="1" si="601"/>
        <v>2.0347761746210367E-3</v>
      </c>
      <c r="S3556">
        <f t="shared" ca="1" si="602"/>
        <v>2.373759171342543E-3</v>
      </c>
    </row>
    <row r="3557" spans="1:19" x14ac:dyDescent="0.25">
      <c r="A3557" s="1">
        <v>38394</v>
      </c>
      <c r="B3557">
        <v>94.78</v>
      </c>
      <c r="C3557">
        <v>94.814999999999998</v>
      </c>
      <c r="D3557">
        <v>94.724999999999994</v>
      </c>
      <c r="E3557">
        <v>94.74</v>
      </c>
      <c r="F3557">
        <f ca="1">AVERAGE(E3557:OFFSET(E3557,-$F$2+1,0))</f>
        <v>94.798625000000001</v>
      </c>
      <c r="G3557">
        <f t="shared" ca="1" si="594"/>
        <v>-1</v>
      </c>
      <c r="H3557">
        <v>-5.9999999999999995E-4</v>
      </c>
      <c r="I3557">
        <f ca="1">STDEV(OFFSET(H3557,-$I$2+1,0):H3557)</f>
        <v>3.9851698768519797E-4</v>
      </c>
      <c r="J3557">
        <f t="shared" ca="1" si="595"/>
        <v>-1</v>
      </c>
      <c r="K3557">
        <f t="shared" ca="1" si="596"/>
        <v>-1</v>
      </c>
      <c r="L3557">
        <f t="shared" ca="1" si="597"/>
        <v>62.499999999978684</v>
      </c>
      <c r="M3557">
        <f t="shared" ca="1" si="598"/>
        <v>67775.000000000247</v>
      </c>
      <c r="N3557">
        <f t="shared" ca="1" si="599"/>
        <v>62.499999999978684</v>
      </c>
      <c r="O3557">
        <f t="shared" ca="1" si="600"/>
        <v>58125.000000000102</v>
      </c>
      <c r="P3557">
        <f t="shared" ca="1" si="603"/>
        <v>282.29105202193216</v>
      </c>
      <c r="Q3557">
        <f t="shared" ca="1" si="604"/>
        <v>232.4999999999944</v>
      </c>
      <c r="R3557">
        <f t="shared" ca="1" si="601"/>
        <v>9.2302012183833769E-4</v>
      </c>
      <c r="S3557">
        <f t="shared" ca="1" si="602"/>
        <v>1.0764262648004918E-3</v>
      </c>
    </row>
    <row r="3558" spans="1:19" x14ac:dyDescent="0.25">
      <c r="A3558" s="1">
        <v>38397</v>
      </c>
      <c r="B3558">
        <v>94.734999999999999</v>
      </c>
      <c r="C3558">
        <v>94.74</v>
      </c>
      <c r="D3558">
        <v>94.704999999999998</v>
      </c>
      <c r="E3558">
        <v>94.715000000000003</v>
      </c>
      <c r="F3558">
        <f ca="1">AVERAGE(E3558:OFFSET(E3558,-$F$2+1,0))</f>
        <v>94.794375000000002</v>
      </c>
      <c r="G3558">
        <f t="shared" ca="1" si="594"/>
        <v>-1</v>
      </c>
      <c r="H3558">
        <v>-2.9999999999999997E-4</v>
      </c>
      <c r="I3558">
        <f ca="1">STDEV(OFFSET(H3558,-$I$2+1,0):H3558)</f>
        <v>3.9851698768519797E-4</v>
      </c>
      <c r="J3558">
        <f t="shared" ca="1" si="595"/>
        <v>-1</v>
      </c>
      <c r="K3558">
        <f t="shared" ca="1" si="596"/>
        <v>-1</v>
      </c>
      <c r="L3558">
        <f t="shared" ca="1" si="597"/>
        <v>0</v>
      </c>
      <c r="M3558">
        <f t="shared" ca="1" si="598"/>
        <v>67775.000000000247</v>
      </c>
      <c r="N3558">
        <f t="shared" ca="1" si="599"/>
        <v>0</v>
      </c>
      <c r="O3558">
        <f t="shared" ca="1" si="600"/>
        <v>58125.000000000102</v>
      </c>
      <c r="P3558">
        <f t="shared" ca="1" si="603"/>
        <v>282.29105202193216</v>
      </c>
      <c r="Q3558">
        <f t="shared" ca="1" si="604"/>
        <v>232.4999999999944</v>
      </c>
      <c r="R3558">
        <f t="shared" ca="1" si="601"/>
        <v>0</v>
      </c>
      <c r="S3558">
        <f t="shared" ca="1" si="602"/>
        <v>0</v>
      </c>
    </row>
    <row r="3559" spans="1:19" x14ac:dyDescent="0.25">
      <c r="A3559" s="1">
        <v>38398</v>
      </c>
      <c r="B3559">
        <v>94.715000000000003</v>
      </c>
      <c r="C3559">
        <v>94.74</v>
      </c>
      <c r="D3559">
        <v>94.7</v>
      </c>
      <c r="E3559">
        <v>94.715000000000003</v>
      </c>
      <c r="F3559">
        <f ca="1">AVERAGE(E3559:OFFSET(E3559,-$F$2+1,0))</f>
        <v>94.791000000000011</v>
      </c>
      <c r="G3559">
        <f t="shared" ca="1" si="594"/>
        <v>-1</v>
      </c>
      <c r="H3559">
        <v>0</v>
      </c>
      <c r="I3559">
        <f ca="1">STDEV(OFFSET(H3559,-$I$2+1,0):H3559)</f>
        <v>3.9815363339981425E-4</v>
      </c>
      <c r="J3559">
        <f t="shared" ca="1" si="595"/>
        <v>-1</v>
      </c>
      <c r="K3559">
        <f t="shared" ca="1" si="596"/>
        <v>-1</v>
      </c>
      <c r="L3559">
        <f t="shared" ca="1" si="597"/>
        <v>162.49999999999432</v>
      </c>
      <c r="M3559">
        <f t="shared" ca="1" si="598"/>
        <v>67937.500000000247</v>
      </c>
      <c r="N3559">
        <f t="shared" ca="1" si="599"/>
        <v>162.49999999999432</v>
      </c>
      <c r="O3559">
        <f t="shared" ca="1" si="600"/>
        <v>58287.500000000095</v>
      </c>
      <c r="P3559">
        <f t="shared" ca="1" si="603"/>
        <v>283.08025281253106</v>
      </c>
      <c r="Q3559">
        <f t="shared" ca="1" si="604"/>
        <v>233.14999999999435</v>
      </c>
      <c r="R3559">
        <f t="shared" ca="1" si="601"/>
        <v>2.3976392475100511E-3</v>
      </c>
      <c r="S3559">
        <f t="shared" ca="1" si="602"/>
        <v>2.79569892473108E-3</v>
      </c>
    </row>
    <row r="3560" spans="1:19" x14ac:dyDescent="0.25">
      <c r="A3560" s="1">
        <v>38399</v>
      </c>
      <c r="B3560">
        <v>94.71</v>
      </c>
      <c r="C3560">
        <v>94.75</v>
      </c>
      <c r="D3560">
        <v>94.635000000000005</v>
      </c>
      <c r="E3560">
        <v>94.65</v>
      </c>
      <c r="F3560">
        <f ca="1">AVERAGE(E3560:OFFSET(E3560,-$F$2+1,0))</f>
        <v>94.786750000000012</v>
      </c>
      <c r="G3560">
        <f t="shared" ca="1" si="594"/>
        <v>-1</v>
      </c>
      <c r="H3560">
        <v>-6.9999999999999999E-4</v>
      </c>
      <c r="I3560">
        <f ca="1">STDEV(OFFSET(H3560,-$I$2+1,0):H3560)</f>
        <v>4.2608993367474358E-4</v>
      </c>
      <c r="J3560">
        <f t="shared" ca="1" si="595"/>
        <v>-1</v>
      </c>
      <c r="K3560">
        <f t="shared" ca="1" si="596"/>
        <v>-1</v>
      </c>
      <c r="L3560">
        <f t="shared" ca="1" si="597"/>
        <v>-62.499999999978684</v>
      </c>
      <c r="M3560">
        <f t="shared" ca="1" si="598"/>
        <v>67875.000000000262</v>
      </c>
      <c r="N3560">
        <f t="shared" ca="1" si="599"/>
        <v>-62.499999999978684</v>
      </c>
      <c r="O3560">
        <f t="shared" ca="1" si="600"/>
        <v>58225.000000000116</v>
      </c>
      <c r="P3560">
        <f t="shared" ca="1" si="603"/>
        <v>282.7767140469162</v>
      </c>
      <c r="Q3560">
        <f t="shared" ca="1" si="604"/>
        <v>232.89999999999444</v>
      </c>
      <c r="R3560">
        <f t="shared" ca="1" si="601"/>
        <v>-9.1996320147162399E-4</v>
      </c>
      <c r="S3560">
        <f t="shared" ca="1" si="602"/>
        <v>-1.0722710701261606E-3</v>
      </c>
    </row>
    <row r="3561" spans="1:19" x14ac:dyDescent="0.25">
      <c r="A3561" s="1">
        <v>38400</v>
      </c>
      <c r="B3561">
        <v>94.65</v>
      </c>
      <c r="C3561">
        <v>94.685000000000002</v>
      </c>
      <c r="D3561">
        <v>94.63</v>
      </c>
      <c r="E3561">
        <v>94.674999999999997</v>
      </c>
      <c r="F3561">
        <f ca="1">AVERAGE(E3561:OFFSET(E3561,-$F$2+1,0))</f>
        <v>94.783000000000015</v>
      </c>
      <c r="G3561">
        <f t="shared" ca="1" si="594"/>
        <v>-1</v>
      </c>
      <c r="H3561">
        <v>2.9999999999999997E-4</v>
      </c>
      <c r="I3561">
        <f ca="1">STDEV(OFFSET(H3561,-$I$2+1,0):H3561)</f>
        <v>4.2102631496705387E-4</v>
      </c>
      <c r="J3561">
        <f t="shared" ca="1" si="595"/>
        <v>-1</v>
      </c>
      <c r="K3561">
        <f t="shared" ca="1" si="596"/>
        <v>-1</v>
      </c>
      <c r="L3561">
        <f t="shared" ca="1" si="597"/>
        <v>150.00000000000568</v>
      </c>
      <c r="M3561">
        <f t="shared" ca="1" si="598"/>
        <v>68025.000000000262</v>
      </c>
      <c r="N3561">
        <f t="shared" ca="1" si="599"/>
        <v>150.00000000000568</v>
      </c>
      <c r="O3561">
        <f t="shared" ca="1" si="600"/>
        <v>58375.000000000124</v>
      </c>
      <c r="P3561">
        <f t="shared" ca="1" si="603"/>
        <v>283.50520708439217</v>
      </c>
      <c r="Q3561">
        <f t="shared" ca="1" si="604"/>
        <v>233.49999999999443</v>
      </c>
      <c r="R3561">
        <f t="shared" ca="1" si="601"/>
        <v>2.2099447513812907E-3</v>
      </c>
      <c r="S3561">
        <f t="shared" ca="1" si="602"/>
        <v>2.5762129669386928E-3</v>
      </c>
    </row>
    <row r="3562" spans="1:19" x14ac:dyDescent="0.25">
      <c r="A3562" s="1">
        <v>38401</v>
      </c>
      <c r="B3562">
        <v>94.68</v>
      </c>
      <c r="C3562">
        <v>94.685000000000002</v>
      </c>
      <c r="D3562">
        <v>94.605000000000004</v>
      </c>
      <c r="E3562">
        <v>94.614999999999995</v>
      </c>
      <c r="F3562">
        <f ca="1">AVERAGE(E3562:OFFSET(E3562,-$F$2+1,0))</f>
        <v>94.777375000000006</v>
      </c>
      <c r="G3562">
        <f t="shared" ca="1" si="594"/>
        <v>-1</v>
      </c>
      <c r="H3562">
        <v>-5.9999999999999995E-4</v>
      </c>
      <c r="I3562">
        <f ca="1">STDEV(OFFSET(H3562,-$I$2+1,0):H3562)</f>
        <v>4.1583777201160906E-4</v>
      </c>
      <c r="J3562">
        <f t="shared" ca="1" si="595"/>
        <v>-1</v>
      </c>
      <c r="K3562">
        <f t="shared" ca="1" si="596"/>
        <v>-1</v>
      </c>
      <c r="L3562">
        <f t="shared" ca="1" si="597"/>
        <v>24.999999999977263</v>
      </c>
      <c r="M3562">
        <f t="shared" ca="1" si="598"/>
        <v>68050.000000000233</v>
      </c>
      <c r="N3562">
        <f t="shared" ca="1" si="599"/>
        <v>24.999999999977263</v>
      </c>
      <c r="O3562">
        <f t="shared" ca="1" si="600"/>
        <v>58400.000000000102</v>
      </c>
      <c r="P3562">
        <f t="shared" ca="1" si="603"/>
        <v>283.62662259063802</v>
      </c>
      <c r="Q3562">
        <f t="shared" ca="1" si="604"/>
        <v>233.59999999999431</v>
      </c>
      <c r="R3562">
        <f t="shared" ca="1" si="601"/>
        <v>3.6751194413784885E-4</v>
      </c>
      <c r="S3562">
        <f t="shared" ca="1" si="602"/>
        <v>4.2826552462487728E-4</v>
      </c>
    </row>
    <row r="3563" spans="1:19" x14ac:dyDescent="0.25">
      <c r="A3563" s="1">
        <v>38405</v>
      </c>
      <c r="B3563">
        <v>94.61</v>
      </c>
      <c r="C3563">
        <v>94.625</v>
      </c>
      <c r="D3563">
        <v>94.594999999999999</v>
      </c>
      <c r="E3563">
        <v>94.605000000000004</v>
      </c>
      <c r="F3563">
        <f ca="1">AVERAGE(E3563:OFFSET(E3563,-$F$2+1,0))</f>
        <v>94.771000000000015</v>
      </c>
      <c r="G3563">
        <f t="shared" ca="1" si="594"/>
        <v>-1</v>
      </c>
      <c r="H3563">
        <v>-1E-4</v>
      </c>
      <c r="I3563">
        <f ca="1">STDEV(OFFSET(H3563,-$I$2+1,0):H3563)</f>
        <v>4.15837772011609E-4</v>
      </c>
      <c r="J3563">
        <f t="shared" ca="1" si="595"/>
        <v>-1</v>
      </c>
      <c r="K3563">
        <f t="shared" ca="1" si="596"/>
        <v>-1</v>
      </c>
      <c r="L3563">
        <f t="shared" ca="1" si="597"/>
        <v>25.00000000001279</v>
      </c>
      <c r="M3563">
        <f t="shared" ca="1" si="598"/>
        <v>68075.000000000247</v>
      </c>
      <c r="N3563">
        <f t="shared" ca="1" si="599"/>
        <v>25.00000000001279</v>
      </c>
      <c r="O3563">
        <f t="shared" ca="1" si="600"/>
        <v>58425.000000000116</v>
      </c>
      <c r="P3563">
        <f t="shared" ca="1" si="603"/>
        <v>283.74803809688404</v>
      </c>
      <c r="Q3563">
        <f t="shared" ca="1" si="604"/>
        <v>233.69999999999436</v>
      </c>
      <c r="R3563">
        <f t="shared" ca="1" si="601"/>
        <v>3.673769287290625E-4</v>
      </c>
      <c r="S3563">
        <f t="shared" ca="1" si="602"/>
        <v>4.280821917810402E-4</v>
      </c>
    </row>
    <row r="3564" spans="1:19" x14ac:dyDescent="0.25">
      <c r="A3564" s="1">
        <v>38406</v>
      </c>
      <c r="B3564">
        <v>94.61</v>
      </c>
      <c r="C3564">
        <v>94.65</v>
      </c>
      <c r="D3564">
        <v>94.57</v>
      </c>
      <c r="E3564">
        <v>94.594999999999999</v>
      </c>
      <c r="F3564">
        <f ca="1">AVERAGE(E3564:OFFSET(E3564,-$F$2+1,0))</f>
        <v>94.765124999999998</v>
      </c>
      <c r="G3564">
        <f t="shared" ref="G3564:G3627" ca="1" si="605">IF(F3564&gt;=F3563,1,-1)</f>
        <v>-1</v>
      </c>
      <c r="H3564">
        <v>-1E-4</v>
      </c>
      <c r="I3564">
        <f ca="1">STDEV(OFFSET(H3564,-$I$2+1,0):H3564)</f>
        <v>4.1536287242539339E-4</v>
      </c>
      <c r="J3564">
        <f t="shared" ref="J3564:J3627" ca="1" si="606">IF(ABS(H3564)&lt;$J$1*I3563,G3564,J3563)</f>
        <v>-1</v>
      </c>
      <c r="K3564">
        <f t="shared" ref="K3564:K3627" ca="1" si="607">IF(ABS(H3564)&gt;$K$1*I3563,G3564,K3563)</f>
        <v>-1</v>
      </c>
      <c r="L3564">
        <f t="shared" ca="1" si="597"/>
        <v>87.499999999991473</v>
      </c>
      <c r="M3564">
        <f t="shared" ca="1" si="598"/>
        <v>68162.500000000233</v>
      </c>
      <c r="N3564">
        <f t="shared" ca="1" si="599"/>
        <v>87.499999999991473</v>
      </c>
      <c r="O3564">
        <f t="shared" ca="1" si="600"/>
        <v>58512.500000000109</v>
      </c>
      <c r="P3564">
        <f t="shared" ca="1" si="603"/>
        <v>284.17299236874499</v>
      </c>
      <c r="Q3564">
        <f t="shared" ca="1" si="604"/>
        <v>234.04999999999433</v>
      </c>
      <c r="R3564">
        <f t="shared" ca="1" si="601"/>
        <v>1.2853470437016695E-3</v>
      </c>
      <c r="S3564">
        <f t="shared" ca="1" si="602"/>
        <v>1.4976465554127735E-3</v>
      </c>
    </row>
    <row r="3565" spans="1:19" x14ac:dyDescent="0.25">
      <c r="A3565" s="1">
        <v>38407</v>
      </c>
      <c r="B3565">
        <v>94.594999999999999</v>
      </c>
      <c r="C3565">
        <v>94.614999999999995</v>
      </c>
      <c r="D3565">
        <v>94.55</v>
      </c>
      <c r="E3565">
        <v>94.56</v>
      </c>
      <c r="F3565">
        <f ca="1">AVERAGE(E3565:OFFSET(E3565,-$F$2+1,0))</f>
        <v>94.758125000000007</v>
      </c>
      <c r="G3565">
        <f t="shared" ca="1" si="605"/>
        <v>-1</v>
      </c>
      <c r="H3565">
        <v>-4.0000000000000002E-4</v>
      </c>
      <c r="I3565">
        <f ca="1">STDEV(OFFSET(H3565,-$I$2+1,0):H3565)</f>
        <v>4.2002506190890436E-4</v>
      </c>
      <c r="J3565">
        <f t="shared" ca="1" si="606"/>
        <v>-1</v>
      </c>
      <c r="K3565">
        <f t="shared" ca="1" si="607"/>
        <v>-1</v>
      </c>
      <c r="L3565">
        <f t="shared" ref="L3565:L3628" ca="1" si="608">J3565*($E3566-$E3565)*$L$2</f>
        <v>37.500000000001421</v>
      </c>
      <c r="M3565">
        <f t="shared" ref="M3565:M3628" ca="1" si="609">M3564+L3565</f>
        <v>68200.000000000233</v>
      </c>
      <c r="N3565">
        <f t="shared" ref="N3565:N3628" ca="1" si="610">K3565*($E3566-$E3565)*$L$2</f>
        <v>37.500000000001421</v>
      </c>
      <c r="O3565">
        <f t="shared" ref="O3565:O3628" ca="1" si="611">O3564+N3565</f>
        <v>58550.000000000109</v>
      </c>
      <c r="P3565">
        <f t="shared" ca="1" si="603"/>
        <v>284.35511562811399</v>
      </c>
      <c r="Q3565">
        <f t="shared" ca="1" si="604"/>
        <v>234.19999999999433</v>
      </c>
      <c r="R3565">
        <f t="shared" ref="R3565:R3628" ca="1" si="612">L3565/M3564</f>
        <v>5.5015587749864361E-4</v>
      </c>
      <c r="S3565">
        <f t="shared" ref="S3565:S3628" ca="1" si="613">N3565/O3564</f>
        <v>6.4088869899596413E-4</v>
      </c>
    </row>
    <row r="3566" spans="1:19" x14ac:dyDescent="0.25">
      <c r="A3566" s="1">
        <v>38408</v>
      </c>
      <c r="B3566">
        <v>94.555000000000007</v>
      </c>
      <c r="C3566">
        <v>94.57</v>
      </c>
      <c r="D3566">
        <v>94.53</v>
      </c>
      <c r="E3566">
        <v>94.545000000000002</v>
      </c>
      <c r="F3566">
        <f ca="1">AVERAGE(E3566:OFFSET(E3566,-$F$2+1,0))</f>
        <v>94.751374999999996</v>
      </c>
      <c r="G3566">
        <f t="shared" ca="1" si="605"/>
        <v>-1</v>
      </c>
      <c r="H3566">
        <v>-2.0000000000000001E-4</v>
      </c>
      <c r="I3566">
        <f ca="1">STDEV(OFFSET(H3566,-$I$2+1,0):H3566)</f>
        <v>4.2036951163921182E-4</v>
      </c>
      <c r="J3566">
        <f t="shared" ca="1" si="606"/>
        <v>-1</v>
      </c>
      <c r="K3566">
        <f t="shared" ca="1" si="607"/>
        <v>-1</v>
      </c>
      <c r="L3566">
        <f t="shared" ca="1" si="608"/>
        <v>124.99999999999289</v>
      </c>
      <c r="M3566">
        <f t="shared" ca="1" si="609"/>
        <v>68325.000000000233</v>
      </c>
      <c r="N3566">
        <f t="shared" ca="1" si="610"/>
        <v>124.99999999999289</v>
      </c>
      <c r="O3566">
        <f t="shared" ca="1" si="611"/>
        <v>58675.000000000102</v>
      </c>
      <c r="P3566">
        <f t="shared" ref="P3566:P3629" ca="1" si="614">P3565*(1+L3566/O3565)</f>
        <v>284.96219315934388</v>
      </c>
      <c r="Q3566">
        <f t="shared" ref="Q3566:Q3629" ca="1" si="615">Q3565*(1+N3566/O3565)</f>
        <v>234.69999999999428</v>
      </c>
      <c r="R3566">
        <f t="shared" ca="1" si="612"/>
        <v>1.8328445747799482E-3</v>
      </c>
      <c r="S3566">
        <f t="shared" ca="1" si="613"/>
        <v>2.1349274124678507E-3</v>
      </c>
    </row>
    <row r="3567" spans="1:19" x14ac:dyDescent="0.25">
      <c r="A3567" s="1">
        <v>38411</v>
      </c>
      <c r="B3567">
        <v>94.545000000000002</v>
      </c>
      <c r="C3567">
        <v>94.555000000000007</v>
      </c>
      <c r="D3567">
        <v>94.48</v>
      </c>
      <c r="E3567">
        <v>94.495000000000005</v>
      </c>
      <c r="F3567">
        <f ca="1">AVERAGE(E3567:OFFSET(E3567,-$F$2+1,0))</f>
        <v>94.742625000000004</v>
      </c>
      <c r="G3567">
        <f t="shared" ca="1" si="605"/>
        <v>-1</v>
      </c>
      <c r="H3567">
        <v>-5.0000000000000001E-4</v>
      </c>
      <c r="I3567">
        <f ca="1">STDEV(OFFSET(H3567,-$I$2+1,0):H3567)</f>
        <v>4.0923548747698595E-4</v>
      </c>
      <c r="J3567">
        <f t="shared" ca="1" si="606"/>
        <v>-1</v>
      </c>
      <c r="K3567">
        <f t="shared" ca="1" si="607"/>
        <v>-1</v>
      </c>
      <c r="L3567">
        <f t="shared" ca="1" si="608"/>
        <v>0</v>
      </c>
      <c r="M3567">
        <f t="shared" ca="1" si="609"/>
        <v>68325.000000000233</v>
      </c>
      <c r="N3567">
        <f t="shared" ca="1" si="610"/>
        <v>0</v>
      </c>
      <c r="O3567">
        <f t="shared" ca="1" si="611"/>
        <v>58675.000000000102</v>
      </c>
      <c r="P3567">
        <f t="shared" ca="1" si="614"/>
        <v>284.96219315934388</v>
      </c>
      <c r="Q3567">
        <f t="shared" ca="1" si="615"/>
        <v>234.69999999999428</v>
      </c>
      <c r="R3567">
        <f t="shared" ca="1" si="612"/>
        <v>0</v>
      </c>
      <c r="S3567">
        <f t="shared" ca="1" si="613"/>
        <v>0</v>
      </c>
    </row>
    <row r="3568" spans="1:19" x14ac:dyDescent="0.25">
      <c r="A3568" s="1">
        <v>38412</v>
      </c>
      <c r="B3568">
        <v>94.48</v>
      </c>
      <c r="C3568">
        <v>94.525000000000006</v>
      </c>
      <c r="D3568">
        <v>94.48</v>
      </c>
      <c r="E3568">
        <v>94.495000000000005</v>
      </c>
      <c r="F3568">
        <f ca="1">AVERAGE(E3568:OFFSET(E3568,-$F$2+1,0))</f>
        <v>94.733125000000001</v>
      </c>
      <c r="G3568">
        <f t="shared" ca="1" si="605"/>
        <v>-1</v>
      </c>
      <c r="H3568">
        <v>0</v>
      </c>
      <c r="I3568">
        <f ca="1">STDEV(OFFSET(H3568,-$I$2+1,0):H3568)</f>
        <v>4.0971748931749492E-4</v>
      </c>
      <c r="J3568">
        <f t="shared" ca="1" si="606"/>
        <v>-1</v>
      </c>
      <c r="K3568">
        <f t="shared" ca="1" si="607"/>
        <v>-1</v>
      </c>
      <c r="L3568">
        <f t="shared" ca="1" si="608"/>
        <v>-62.499999999978684</v>
      </c>
      <c r="M3568">
        <f t="shared" ca="1" si="609"/>
        <v>68262.500000000247</v>
      </c>
      <c r="N3568">
        <f t="shared" ca="1" si="610"/>
        <v>-62.499999999978684</v>
      </c>
      <c r="O3568">
        <f t="shared" ca="1" si="611"/>
        <v>58612.500000000124</v>
      </c>
      <c r="P3568">
        <f t="shared" ca="1" si="614"/>
        <v>284.65865439372902</v>
      </c>
      <c r="Q3568">
        <f t="shared" ca="1" si="615"/>
        <v>234.44999999999436</v>
      </c>
      <c r="R3568">
        <f t="shared" ca="1" si="612"/>
        <v>-9.1474570069489166E-4</v>
      </c>
      <c r="S3568">
        <f t="shared" ca="1" si="613"/>
        <v>-1.0651896037491022E-3</v>
      </c>
    </row>
    <row r="3569" spans="1:19" x14ac:dyDescent="0.25">
      <c r="A3569" s="1">
        <v>38413</v>
      </c>
      <c r="B3569">
        <v>94.5</v>
      </c>
      <c r="C3569">
        <v>94.534999999999997</v>
      </c>
      <c r="D3569">
        <v>94.484999999999999</v>
      </c>
      <c r="E3569">
        <v>94.52</v>
      </c>
      <c r="F3569">
        <f ca="1">AVERAGE(E3569:OFFSET(E3569,-$F$2+1,0))</f>
        <v>94.72475</v>
      </c>
      <c r="G3569">
        <f t="shared" ca="1" si="605"/>
        <v>-1</v>
      </c>
      <c r="H3569">
        <v>2.9999999999999997E-4</v>
      </c>
      <c r="I3569">
        <f ca="1">STDEV(OFFSET(H3569,-$I$2+1,0):H3569)</f>
        <v>4.148557136618643E-4</v>
      </c>
      <c r="J3569">
        <f t="shared" ca="1" si="606"/>
        <v>-1</v>
      </c>
      <c r="K3569">
        <f t="shared" ca="1" si="607"/>
        <v>-1</v>
      </c>
      <c r="L3569">
        <f t="shared" ca="1" si="608"/>
        <v>24.999999999977263</v>
      </c>
      <c r="M3569">
        <f t="shared" ca="1" si="609"/>
        <v>68287.500000000218</v>
      </c>
      <c r="N3569">
        <f t="shared" ca="1" si="610"/>
        <v>24.999999999977263</v>
      </c>
      <c r="O3569">
        <f t="shared" ca="1" si="611"/>
        <v>58637.500000000102</v>
      </c>
      <c r="P3569">
        <f t="shared" ca="1" si="614"/>
        <v>284.78006989997493</v>
      </c>
      <c r="Q3569">
        <f t="shared" ca="1" si="615"/>
        <v>234.54999999999427</v>
      </c>
      <c r="R3569">
        <f t="shared" ca="1" si="612"/>
        <v>3.6623329060578167E-4</v>
      </c>
      <c r="S3569">
        <f t="shared" ca="1" si="613"/>
        <v>4.2653017700963465E-4</v>
      </c>
    </row>
    <row r="3570" spans="1:19" x14ac:dyDescent="0.25">
      <c r="A3570" s="1">
        <v>38414</v>
      </c>
      <c r="B3570">
        <v>94.515000000000001</v>
      </c>
      <c r="C3570">
        <v>94.55</v>
      </c>
      <c r="D3570">
        <v>94.504999999999995</v>
      </c>
      <c r="E3570">
        <v>94.51</v>
      </c>
      <c r="F3570">
        <f ca="1">AVERAGE(E3570:OFFSET(E3570,-$F$2+1,0))</f>
        <v>94.717999999999989</v>
      </c>
      <c r="G3570">
        <f t="shared" ca="1" si="605"/>
        <v>-1</v>
      </c>
      <c r="H3570">
        <v>-1E-4</v>
      </c>
      <c r="I3570">
        <f ca="1">STDEV(OFFSET(H3570,-$I$2+1,0):H3570)</f>
        <v>4.0665516233367993E-4</v>
      </c>
      <c r="J3570">
        <f t="shared" ca="1" si="606"/>
        <v>-1</v>
      </c>
      <c r="K3570">
        <f t="shared" ca="1" si="607"/>
        <v>-1</v>
      </c>
      <c r="L3570">
        <f t="shared" ca="1" si="608"/>
        <v>-49.999999999990052</v>
      </c>
      <c r="M3570">
        <f t="shared" ca="1" si="609"/>
        <v>68237.500000000233</v>
      </c>
      <c r="N3570">
        <f t="shared" ca="1" si="610"/>
        <v>-49.999999999990052</v>
      </c>
      <c r="O3570">
        <f t="shared" ca="1" si="611"/>
        <v>58587.500000000109</v>
      </c>
      <c r="P3570">
        <f t="shared" ca="1" si="614"/>
        <v>284.537238887483</v>
      </c>
      <c r="Q3570">
        <f t="shared" ca="1" si="615"/>
        <v>234.34999999999431</v>
      </c>
      <c r="R3570">
        <f t="shared" ca="1" si="612"/>
        <v>-7.3219842577323653E-4</v>
      </c>
      <c r="S3570">
        <f t="shared" ca="1" si="613"/>
        <v>-8.5269665316546519E-4</v>
      </c>
    </row>
    <row r="3571" spans="1:19" x14ac:dyDescent="0.25">
      <c r="A3571" s="1">
        <v>38415</v>
      </c>
      <c r="B3571">
        <v>94.515000000000001</v>
      </c>
      <c r="C3571">
        <v>94.564999999999998</v>
      </c>
      <c r="D3571">
        <v>94.454999999999998</v>
      </c>
      <c r="E3571">
        <v>94.53</v>
      </c>
      <c r="F3571">
        <f ca="1">AVERAGE(E3571:OFFSET(E3571,-$F$2+1,0))</f>
        <v>94.711874999999992</v>
      </c>
      <c r="G3571">
        <f t="shared" ca="1" si="605"/>
        <v>-1</v>
      </c>
      <c r="H3571">
        <v>2.0000000000000001E-4</v>
      </c>
      <c r="I3571">
        <f ca="1">STDEV(OFFSET(H3571,-$I$2+1,0):H3571)</f>
        <v>4.1100006402867983E-4</v>
      </c>
      <c r="J3571">
        <f t="shared" ca="1" si="606"/>
        <v>-1</v>
      </c>
      <c r="K3571">
        <f t="shared" ca="1" si="607"/>
        <v>-1</v>
      </c>
      <c r="L3571">
        <f t="shared" ca="1" si="608"/>
        <v>49.999999999990052</v>
      </c>
      <c r="M3571">
        <f t="shared" ca="1" si="609"/>
        <v>68287.500000000218</v>
      </c>
      <c r="N3571">
        <f t="shared" ca="1" si="610"/>
        <v>49.999999999990052</v>
      </c>
      <c r="O3571">
        <f t="shared" ca="1" si="611"/>
        <v>58637.500000000102</v>
      </c>
      <c r="P3571">
        <f t="shared" ca="1" si="614"/>
        <v>284.78006989997493</v>
      </c>
      <c r="Q3571">
        <f t="shared" ca="1" si="615"/>
        <v>234.54999999999424</v>
      </c>
      <c r="R3571">
        <f t="shared" ca="1" si="612"/>
        <v>7.3273493313778912E-4</v>
      </c>
      <c r="S3571">
        <f t="shared" ca="1" si="613"/>
        <v>8.5342436526545697E-4</v>
      </c>
    </row>
    <row r="3572" spans="1:19" x14ac:dyDescent="0.25">
      <c r="A3572" s="1">
        <v>38418</v>
      </c>
      <c r="B3572">
        <v>94.525000000000006</v>
      </c>
      <c r="C3572">
        <v>94.55</v>
      </c>
      <c r="D3572">
        <v>94.5</v>
      </c>
      <c r="E3572">
        <v>94.51</v>
      </c>
      <c r="F3572">
        <f ca="1">AVERAGE(E3572:OFFSET(E3572,-$F$2+1,0))</f>
        <v>94.704250000000016</v>
      </c>
      <c r="G3572">
        <f t="shared" ca="1" si="605"/>
        <v>-1</v>
      </c>
      <c r="H3572">
        <v>-2.0000000000000001E-4</v>
      </c>
      <c r="I3572">
        <f ca="1">STDEV(OFFSET(H3572,-$I$2+1,0):H3572)</f>
        <v>3.7623480910057666E-4</v>
      </c>
      <c r="J3572">
        <f t="shared" ca="1" si="606"/>
        <v>-1</v>
      </c>
      <c r="K3572">
        <f t="shared" ca="1" si="607"/>
        <v>-1</v>
      </c>
      <c r="L3572">
        <f t="shared" ca="1" si="608"/>
        <v>25.00000000001279</v>
      </c>
      <c r="M3572">
        <f t="shared" ca="1" si="609"/>
        <v>68312.500000000233</v>
      </c>
      <c r="N3572">
        <f t="shared" ca="1" si="610"/>
        <v>25.00000000001279</v>
      </c>
      <c r="O3572">
        <f t="shared" ca="1" si="611"/>
        <v>58662.500000000116</v>
      </c>
      <c r="P3572">
        <f t="shared" ca="1" si="614"/>
        <v>284.90148540622096</v>
      </c>
      <c r="Q3572">
        <f t="shared" ca="1" si="615"/>
        <v>234.64999999999426</v>
      </c>
      <c r="R3572">
        <f t="shared" ca="1" si="612"/>
        <v>3.6609921288687842E-4</v>
      </c>
      <c r="S3572">
        <f t="shared" ca="1" si="613"/>
        <v>4.2634832658303552E-4</v>
      </c>
    </row>
    <row r="3573" spans="1:19" x14ac:dyDescent="0.25">
      <c r="A3573" s="1">
        <v>38419</v>
      </c>
      <c r="B3573">
        <v>94.504999999999995</v>
      </c>
      <c r="C3573">
        <v>94.515000000000001</v>
      </c>
      <c r="D3573">
        <v>94.47</v>
      </c>
      <c r="E3573">
        <v>94.5</v>
      </c>
      <c r="F3573">
        <f ca="1">AVERAGE(E3573:OFFSET(E3573,-$F$2+1,0))</f>
        <v>94.697125000000014</v>
      </c>
      <c r="G3573">
        <f t="shared" ca="1" si="605"/>
        <v>-1</v>
      </c>
      <c r="H3573">
        <v>-1E-4</v>
      </c>
      <c r="I3573">
        <f ca="1">STDEV(OFFSET(H3573,-$I$2+1,0):H3573)</f>
        <v>3.7455236440878402E-4</v>
      </c>
      <c r="J3573">
        <f t="shared" ca="1" si="606"/>
        <v>-1</v>
      </c>
      <c r="K3573">
        <f t="shared" ca="1" si="607"/>
        <v>-1</v>
      </c>
      <c r="L3573">
        <f t="shared" ca="1" si="608"/>
        <v>87.499999999991473</v>
      </c>
      <c r="M3573">
        <f t="shared" ca="1" si="609"/>
        <v>68400.000000000218</v>
      </c>
      <c r="N3573">
        <f t="shared" ca="1" si="610"/>
        <v>87.499999999991473</v>
      </c>
      <c r="O3573">
        <f t="shared" ca="1" si="611"/>
        <v>58750.000000000109</v>
      </c>
      <c r="P3573">
        <f t="shared" ca="1" si="614"/>
        <v>285.3264396780819</v>
      </c>
      <c r="Q3573">
        <f t="shared" ca="1" si="615"/>
        <v>234.9999999999942</v>
      </c>
      <c r="R3573">
        <f t="shared" ca="1" si="612"/>
        <v>1.2808783165597975E-3</v>
      </c>
      <c r="S3573">
        <f t="shared" ca="1" si="613"/>
        <v>1.4915832090345842E-3</v>
      </c>
    </row>
    <row r="3574" spans="1:19" x14ac:dyDescent="0.25">
      <c r="A3574" s="1">
        <v>38420</v>
      </c>
      <c r="B3574">
        <v>94.49</v>
      </c>
      <c r="C3574">
        <v>94.504999999999995</v>
      </c>
      <c r="D3574">
        <v>94.45</v>
      </c>
      <c r="E3574">
        <v>94.465000000000003</v>
      </c>
      <c r="F3574">
        <f ca="1">AVERAGE(E3574:OFFSET(E3574,-$F$2+1,0))</f>
        <v>94.689375000000013</v>
      </c>
      <c r="G3574">
        <f t="shared" ca="1" si="605"/>
        <v>-1</v>
      </c>
      <c r="H3574">
        <v>-4.0000000000000002E-4</v>
      </c>
      <c r="I3574">
        <f ca="1">STDEV(OFFSET(H3574,-$I$2+1,0):H3574)</f>
        <v>3.7905700168485974E-4</v>
      </c>
      <c r="J3574">
        <f t="shared" ca="1" si="606"/>
        <v>-1</v>
      </c>
      <c r="K3574">
        <f t="shared" ca="1" si="607"/>
        <v>-1</v>
      </c>
      <c r="L3574">
        <f t="shared" ca="1" si="608"/>
        <v>12.500000000024158</v>
      </c>
      <c r="M3574">
        <f t="shared" ca="1" si="609"/>
        <v>68412.500000000247</v>
      </c>
      <c r="N3574">
        <f t="shared" ca="1" si="610"/>
        <v>12.500000000024158</v>
      </c>
      <c r="O3574">
        <f t="shared" ca="1" si="611"/>
        <v>58762.500000000131</v>
      </c>
      <c r="P3574">
        <f t="shared" ca="1" si="614"/>
        <v>285.38714743120499</v>
      </c>
      <c r="Q3574">
        <f t="shared" ca="1" si="615"/>
        <v>235.04999999999427</v>
      </c>
      <c r="R3574">
        <f t="shared" ca="1" si="612"/>
        <v>1.8274853801204851E-4</v>
      </c>
      <c r="S3574">
        <f t="shared" ca="1" si="613"/>
        <v>2.1276595744721931E-4</v>
      </c>
    </row>
    <row r="3575" spans="1:19" x14ac:dyDescent="0.25">
      <c r="A3575" s="1">
        <v>38421</v>
      </c>
      <c r="B3575">
        <v>94.46</v>
      </c>
      <c r="C3575">
        <v>94.48</v>
      </c>
      <c r="D3575">
        <v>94.42</v>
      </c>
      <c r="E3575">
        <v>94.46</v>
      </c>
      <c r="F3575">
        <f ca="1">AVERAGE(E3575:OFFSET(E3575,-$F$2+1,0))</f>
        <v>94.681750000000008</v>
      </c>
      <c r="G3575">
        <f t="shared" ca="1" si="605"/>
        <v>-1</v>
      </c>
      <c r="H3575">
        <v>-1E-4</v>
      </c>
      <c r="I3575">
        <f ca="1">STDEV(OFFSET(H3575,-$I$2+1,0):H3575)</f>
        <v>2.8837110593268894E-4</v>
      </c>
      <c r="J3575">
        <f t="shared" ca="1" si="606"/>
        <v>-1</v>
      </c>
      <c r="K3575">
        <f t="shared" ca="1" si="607"/>
        <v>-1</v>
      </c>
      <c r="L3575">
        <f t="shared" ca="1" si="608"/>
        <v>99.999999999980105</v>
      </c>
      <c r="M3575">
        <f t="shared" ca="1" si="609"/>
        <v>68512.500000000233</v>
      </c>
      <c r="N3575">
        <f t="shared" ca="1" si="610"/>
        <v>99.999999999980105</v>
      </c>
      <c r="O3575">
        <f t="shared" ca="1" si="611"/>
        <v>58862.500000000109</v>
      </c>
      <c r="P3575">
        <f t="shared" ca="1" si="614"/>
        <v>285.87280945618886</v>
      </c>
      <c r="Q3575">
        <f t="shared" ca="1" si="615"/>
        <v>235.44999999999419</v>
      </c>
      <c r="R3575">
        <f t="shared" ca="1" si="612"/>
        <v>1.4617211766852511E-3</v>
      </c>
      <c r="S3575">
        <f t="shared" ca="1" si="613"/>
        <v>1.701765581790766E-3</v>
      </c>
    </row>
    <row r="3576" spans="1:19" x14ac:dyDescent="0.25">
      <c r="A3576" s="1">
        <v>38422</v>
      </c>
      <c r="B3576">
        <v>94.444999999999993</v>
      </c>
      <c r="C3576">
        <v>94.454999999999998</v>
      </c>
      <c r="D3576">
        <v>94.41</v>
      </c>
      <c r="E3576">
        <v>94.42</v>
      </c>
      <c r="F3576">
        <f ca="1">AVERAGE(E3576:OFFSET(E3576,-$F$2+1,0))</f>
        <v>94.673125000000013</v>
      </c>
      <c r="G3576">
        <f t="shared" ca="1" si="605"/>
        <v>-1</v>
      </c>
      <c r="H3576">
        <v>-4.0000000000000002E-4</v>
      </c>
      <c r="I3576">
        <f ca="1">STDEV(OFFSET(H3576,-$I$2+1,0):H3576)</f>
        <v>2.8837110593268888E-4</v>
      </c>
      <c r="J3576">
        <f t="shared" ca="1" si="606"/>
        <v>-1</v>
      </c>
      <c r="K3576">
        <f t="shared" ca="1" si="607"/>
        <v>-1</v>
      </c>
      <c r="L3576">
        <f t="shared" ca="1" si="608"/>
        <v>49.999999999990052</v>
      </c>
      <c r="M3576">
        <f t="shared" ca="1" si="609"/>
        <v>68562.500000000218</v>
      </c>
      <c r="N3576">
        <f t="shared" ca="1" si="610"/>
        <v>49.999999999990052</v>
      </c>
      <c r="O3576">
        <f t="shared" ca="1" si="611"/>
        <v>58912.500000000102</v>
      </c>
      <c r="P3576">
        <f t="shared" ca="1" si="614"/>
        <v>286.11564046868079</v>
      </c>
      <c r="Q3576">
        <f t="shared" ca="1" si="615"/>
        <v>235.64999999999415</v>
      </c>
      <c r="R3576">
        <f t="shared" ca="1" si="612"/>
        <v>7.2979383324196139E-4</v>
      </c>
      <c r="S3576">
        <f t="shared" ca="1" si="613"/>
        <v>8.4943724782314653E-4</v>
      </c>
    </row>
    <row r="3577" spans="1:19" x14ac:dyDescent="0.25">
      <c r="A3577" s="1">
        <v>38425</v>
      </c>
      <c r="B3577">
        <v>94.41</v>
      </c>
      <c r="C3577">
        <v>94.415000000000006</v>
      </c>
      <c r="D3577">
        <v>94.39</v>
      </c>
      <c r="E3577">
        <v>94.4</v>
      </c>
      <c r="F3577">
        <f ca="1">AVERAGE(E3577:OFFSET(E3577,-$F$2+1,0))</f>
        <v>94.663375000000002</v>
      </c>
      <c r="G3577">
        <f t="shared" ca="1" si="605"/>
        <v>-1</v>
      </c>
      <c r="H3577">
        <v>-2.0000000000000001E-4</v>
      </c>
      <c r="I3577">
        <f ca="1">STDEV(OFFSET(H3577,-$I$2+1,0):H3577)</f>
        <v>2.7260922485067198E-4</v>
      </c>
      <c r="J3577">
        <f t="shared" ca="1" si="606"/>
        <v>-1</v>
      </c>
      <c r="K3577">
        <f t="shared" ca="1" si="607"/>
        <v>-1</v>
      </c>
      <c r="L3577">
        <f t="shared" ca="1" si="608"/>
        <v>25.00000000001279</v>
      </c>
      <c r="M3577">
        <f t="shared" ca="1" si="609"/>
        <v>68587.500000000233</v>
      </c>
      <c r="N3577">
        <f t="shared" ca="1" si="610"/>
        <v>25.00000000001279</v>
      </c>
      <c r="O3577">
        <f t="shared" ca="1" si="611"/>
        <v>58937.500000000116</v>
      </c>
      <c r="P3577">
        <f t="shared" ca="1" si="614"/>
        <v>286.23705597492688</v>
      </c>
      <c r="Q3577">
        <f t="shared" ca="1" si="615"/>
        <v>235.74999999999423</v>
      </c>
      <c r="R3577">
        <f t="shared" ca="1" si="612"/>
        <v>3.6463081130374051E-4</v>
      </c>
      <c r="S3577">
        <f t="shared" ca="1" si="613"/>
        <v>4.2435815828580938E-4</v>
      </c>
    </row>
    <row r="3578" spans="1:19" x14ac:dyDescent="0.25">
      <c r="A3578" s="1">
        <v>38426</v>
      </c>
      <c r="B3578">
        <v>94.405000000000001</v>
      </c>
      <c r="C3578">
        <v>94.43</v>
      </c>
      <c r="D3578">
        <v>94.38</v>
      </c>
      <c r="E3578">
        <v>94.39</v>
      </c>
      <c r="F3578">
        <f ca="1">AVERAGE(E3578:OFFSET(E3578,-$F$2+1,0))</f>
        <v>94.654124999999993</v>
      </c>
      <c r="G3578">
        <f t="shared" ca="1" si="605"/>
        <v>-1</v>
      </c>
      <c r="H3578">
        <v>-1E-4</v>
      </c>
      <c r="I3578">
        <f ca="1">STDEV(OFFSET(H3578,-$I$2+1,0):H3578)</f>
        <v>2.7164217950128899E-4</v>
      </c>
      <c r="J3578">
        <f t="shared" ca="1" si="606"/>
        <v>-1</v>
      </c>
      <c r="K3578">
        <f t="shared" ca="1" si="607"/>
        <v>-1</v>
      </c>
      <c r="L3578">
        <f t="shared" ca="1" si="608"/>
        <v>-12.499999999988631</v>
      </c>
      <c r="M3578">
        <f t="shared" ca="1" si="609"/>
        <v>68575.000000000247</v>
      </c>
      <c r="N3578">
        <f t="shared" ca="1" si="610"/>
        <v>-12.499999999988631</v>
      </c>
      <c r="O3578">
        <f t="shared" ca="1" si="611"/>
        <v>58925.000000000131</v>
      </c>
      <c r="P3578">
        <f t="shared" ca="1" si="614"/>
        <v>286.17634822180395</v>
      </c>
      <c r="Q3578">
        <f t="shared" ca="1" si="615"/>
        <v>235.69999999999428</v>
      </c>
      <c r="R3578">
        <f t="shared" ca="1" si="612"/>
        <v>-1.8224895206835924E-4</v>
      </c>
      <c r="S3578">
        <f t="shared" ca="1" si="613"/>
        <v>-2.1208907741231993E-4</v>
      </c>
    </row>
    <row r="3579" spans="1:19" x14ac:dyDescent="0.25">
      <c r="A3579" s="1">
        <v>38427</v>
      </c>
      <c r="B3579">
        <v>94.385000000000005</v>
      </c>
      <c r="C3579">
        <v>94.444999999999993</v>
      </c>
      <c r="D3579">
        <v>94.364999999999995</v>
      </c>
      <c r="E3579">
        <v>94.394999999999996</v>
      </c>
      <c r="F3579">
        <f ca="1">AVERAGE(E3579:OFFSET(E3579,-$F$2+1,0))</f>
        <v>94.645250000000004</v>
      </c>
      <c r="G3579">
        <f t="shared" ca="1" si="605"/>
        <v>-1</v>
      </c>
      <c r="H3579">
        <v>1E-4</v>
      </c>
      <c r="I3579">
        <f ca="1">STDEV(OFFSET(H3579,-$I$2+1,0):H3579)</f>
        <v>2.7582412397834423E-4</v>
      </c>
      <c r="J3579">
        <f t="shared" ca="1" si="606"/>
        <v>-1</v>
      </c>
      <c r="K3579">
        <f t="shared" ca="1" si="607"/>
        <v>-1</v>
      </c>
      <c r="L3579">
        <f t="shared" ca="1" si="608"/>
        <v>-87.500000000027001</v>
      </c>
      <c r="M3579">
        <f t="shared" ca="1" si="609"/>
        <v>68487.500000000218</v>
      </c>
      <c r="N3579">
        <f t="shared" ca="1" si="610"/>
        <v>-87.500000000027001</v>
      </c>
      <c r="O3579">
        <f t="shared" ca="1" si="611"/>
        <v>58837.500000000102</v>
      </c>
      <c r="P3579">
        <f t="shared" ca="1" si="614"/>
        <v>285.75139394994284</v>
      </c>
      <c r="Q3579">
        <f t="shared" ca="1" si="615"/>
        <v>235.34999999999417</v>
      </c>
      <c r="R3579">
        <f t="shared" ca="1" si="612"/>
        <v>-1.2759752096248879E-3</v>
      </c>
      <c r="S3579">
        <f t="shared" ca="1" si="613"/>
        <v>-1.4849384811205229E-3</v>
      </c>
    </row>
    <row r="3580" spans="1:19" x14ac:dyDescent="0.25">
      <c r="A3580" s="1">
        <v>38428</v>
      </c>
      <c r="B3580">
        <v>94.4</v>
      </c>
      <c r="C3580">
        <v>94.46</v>
      </c>
      <c r="D3580">
        <v>94.4</v>
      </c>
      <c r="E3580">
        <v>94.43</v>
      </c>
      <c r="F3580">
        <f ca="1">AVERAGE(E3580:OFFSET(E3580,-$F$2+1,0))</f>
        <v>94.637249999999995</v>
      </c>
      <c r="G3580">
        <f t="shared" ca="1" si="605"/>
        <v>-1</v>
      </c>
      <c r="H3580">
        <v>4.0000000000000002E-4</v>
      </c>
      <c r="I3580">
        <f ca="1">STDEV(OFFSET(H3580,-$I$2+1,0):H3580)</f>
        <v>2.731878089288913E-4</v>
      </c>
      <c r="J3580">
        <f t="shared" ca="1" si="606"/>
        <v>-1</v>
      </c>
      <c r="K3580">
        <f t="shared" ca="1" si="607"/>
        <v>-1</v>
      </c>
      <c r="L3580">
        <f t="shared" ca="1" si="608"/>
        <v>25.00000000001279</v>
      </c>
      <c r="M3580">
        <f t="shared" ca="1" si="609"/>
        <v>68512.500000000233</v>
      </c>
      <c r="N3580">
        <f t="shared" ca="1" si="610"/>
        <v>25.00000000001279</v>
      </c>
      <c r="O3580">
        <f t="shared" ca="1" si="611"/>
        <v>58862.500000000116</v>
      </c>
      <c r="P3580">
        <f t="shared" ca="1" si="614"/>
        <v>285.87280945618892</v>
      </c>
      <c r="Q3580">
        <f t="shared" ca="1" si="615"/>
        <v>235.44999999999425</v>
      </c>
      <c r="R3580">
        <f t="shared" ca="1" si="612"/>
        <v>3.6503011498467182E-4</v>
      </c>
      <c r="S3580">
        <f t="shared" ca="1" si="613"/>
        <v>4.2489908646718076E-4</v>
      </c>
    </row>
    <row r="3581" spans="1:19" x14ac:dyDescent="0.25">
      <c r="A3581" s="1">
        <v>38429</v>
      </c>
      <c r="B3581">
        <v>94.435000000000002</v>
      </c>
      <c r="C3581">
        <v>94.435000000000002</v>
      </c>
      <c r="D3581">
        <v>94.394999999999996</v>
      </c>
      <c r="E3581">
        <v>94.42</v>
      </c>
      <c r="F3581">
        <f ca="1">AVERAGE(E3581:OFFSET(E3581,-$F$2+1,0))</f>
        <v>94.628124999999997</v>
      </c>
      <c r="G3581">
        <f t="shared" ca="1" si="605"/>
        <v>-1</v>
      </c>
      <c r="H3581">
        <v>-1E-4</v>
      </c>
      <c r="I3581">
        <f ca="1">STDEV(OFFSET(H3581,-$I$2+1,0):H3581)</f>
        <v>2.5567248786803712E-4</v>
      </c>
      <c r="J3581">
        <f t="shared" ca="1" si="606"/>
        <v>-1</v>
      </c>
      <c r="K3581">
        <f t="shared" ca="1" si="607"/>
        <v>-1</v>
      </c>
      <c r="L3581">
        <f t="shared" ca="1" si="608"/>
        <v>49.999999999990052</v>
      </c>
      <c r="M3581">
        <f t="shared" ca="1" si="609"/>
        <v>68562.500000000218</v>
      </c>
      <c r="N3581">
        <f t="shared" ca="1" si="610"/>
        <v>49.999999999990052</v>
      </c>
      <c r="O3581">
        <f t="shared" ca="1" si="611"/>
        <v>58912.500000000109</v>
      </c>
      <c r="P3581">
        <f t="shared" ca="1" si="614"/>
        <v>286.11564046868085</v>
      </c>
      <c r="Q3581">
        <f t="shared" ca="1" si="615"/>
        <v>235.64999999999421</v>
      </c>
      <c r="R3581">
        <f t="shared" ca="1" si="612"/>
        <v>7.2979383324196139E-4</v>
      </c>
      <c r="S3581">
        <f t="shared" ca="1" si="613"/>
        <v>8.4943724782314642E-4</v>
      </c>
    </row>
    <row r="3582" spans="1:19" x14ac:dyDescent="0.25">
      <c r="A3582" s="1">
        <v>38432</v>
      </c>
      <c r="B3582">
        <v>94.415000000000006</v>
      </c>
      <c r="C3582">
        <v>94.415000000000006</v>
      </c>
      <c r="D3582">
        <v>94.38</v>
      </c>
      <c r="E3582">
        <v>94.4</v>
      </c>
      <c r="F3582">
        <f ca="1">AVERAGE(E3582:OFFSET(E3582,-$F$2+1,0))</f>
        <v>94.61737500000001</v>
      </c>
      <c r="G3582">
        <f t="shared" ca="1" si="605"/>
        <v>-1</v>
      </c>
      <c r="H3582">
        <v>-2.0000000000000001E-4</v>
      </c>
      <c r="I3582">
        <f ca="1">STDEV(OFFSET(H3582,-$I$2+1,0):H3582)</f>
        <v>2.314712668311578E-4</v>
      </c>
      <c r="J3582">
        <f t="shared" ca="1" si="606"/>
        <v>-1</v>
      </c>
      <c r="K3582">
        <f t="shared" ca="1" si="607"/>
        <v>-1</v>
      </c>
      <c r="L3582">
        <f t="shared" ca="1" si="608"/>
        <v>212.5000000000199</v>
      </c>
      <c r="M3582">
        <f t="shared" ca="1" si="609"/>
        <v>68775.000000000233</v>
      </c>
      <c r="N3582">
        <f t="shared" ca="1" si="610"/>
        <v>212.5000000000199</v>
      </c>
      <c r="O3582">
        <f t="shared" ca="1" si="611"/>
        <v>59125.000000000131</v>
      </c>
      <c r="P3582">
        <f t="shared" ca="1" si="614"/>
        <v>287.14767227177191</v>
      </c>
      <c r="Q3582">
        <f t="shared" ca="1" si="615"/>
        <v>236.49999999999429</v>
      </c>
      <c r="R3582">
        <f t="shared" ca="1" si="612"/>
        <v>3.099361896080499E-3</v>
      </c>
      <c r="S3582">
        <f t="shared" ca="1" si="613"/>
        <v>3.6070443454278719E-3</v>
      </c>
    </row>
    <row r="3583" spans="1:19" x14ac:dyDescent="0.25">
      <c r="A3583" s="1">
        <v>38433</v>
      </c>
      <c r="B3583">
        <v>94.394999999999996</v>
      </c>
      <c r="C3583">
        <v>94.44</v>
      </c>
      <c r="D3583">
        <v>94.28</v>
      </c>
      <c r="E3583">
        <v>94.314999999999998</v>
      </c>
      <c r="F3583">
        <f ca="1">AVERAGE(E3583:OFFSET(E3583,-$F$2+1,0))</f>
        <v>94.60475000000001</v>
      </c>
      <c r="G3583">
        <f t="shared" ca="1" si="605"/>
        <v>-1</v>
      </c>
      <c r="H3583">
        <v>-8.9999999999999998E-4</v>
      </c>
      <c r="I3583">
        <f ca="1">STDEV(OFFSET(H3583,-$I$2+1,0):H3583)</f>
        <v>2.9109593282157547E-4</v>
      </c>
      <c r="J3583">
        <f t="shared" ca="1" si="606"/>
        <v>-1</v>
      </c>
      <c r="K3583">
        <f t="shared" ca="1" si="607"/>
        <v>-1</v>
      </c>
      <c r="L3583">
        <f t="shared" ca="1" si="608"/>
        <v>75.000000000002842</v>
      </c>
      <c r="M3583">
        <f t="shared" ca="1" si="609"/>
        <v>68850.000000000233</v>
      </c>
      <c r="N3583">
        <f t="shared" ca="1" si="610"/>
        <v>75.000000000002842</v>
      </c>
      <c r="O3583">
        <f t="shared" ca="1" si="611"/>
        <v>59200.000000000131</v>
      </c>
      <c r="P3583">
        <f t="shared" ca="1" si="614"/>
        <v>287.51191879050992</v>
      </c>
      <c r="Q3583">
        <f t="shared" ca="1" si="615"/>
        <v>236.79999999999433</v>
      </c>
      <c r="R3583">
        <f t="shared" ca="1" si="612"/>
        <v>1.0905125408942578E-3</v>
      </c>
      <c r="S3583">
        <f t="shared" ca="1" si="613"/>
        <v>1.2684989429175928E-3</v>
      </c>
    </row>
    <row r="3584" spans="1:19" x14ac:dyDescent="0.25">
      <c r="A3584" s="1">
        <v>38434</v>
      </c>
      <c r="B3584">
        <v>94.29</v>
      </c>
      <c r="C3584">
        <v>94.31</v>
      </c>
      <c r="D3584">
        <v>94.215000000000003</v>
      </c>
      <c r="E3584">
        <v>94.284999999999997</v>
      </c>
      <c r="F3584">
        <f ca="1">AVERAGE(E3584:OFFSET(E3584,-$F$2+1,0))</f>
        <v>94.591750000000019</v>
      </c>
      <c r="G3584">
        <f t="shared" ca="1" si="605"/>
        <v>-1</v>
      </c>
      <c r="H3584">
        <v>-2.9999999999999997E-4</v>
      </c>
      <c r="I3584">
        <f ca="1">STDEV(OFFSET(H3584,-$I$2+1,0):H3584)</f>
        <v>2.927186542164947E-4</v>
      </c>
      <c r="J3584">
        <f t="shared" ca="1" si="606"/>
        <v>-1</v>
      </c>
      <c r="K3584">
        <f t="shared" ca="1" si="607"/>
        <v>-1</v>
      </c>
      <c r="L3584">
        <f t="shared" ca="1" si="608"/>
        <v>12.499999999988631</v>
      </c>
      <c r="M3584">
        <f t="shared" ca="1" si="609"/>
        <v>68862.500000000218</v>
      </c>
      <c r="N3584">
        <f t="shared" ca="1" si="610"/>
        <v>12.499999999988631</v>
      </c>
      <c r="O3584">
        <f t="shared" ca="1" si="611"/>
        <v>59212.500000000116</v>
      </c>
      <c r="P3584">
        <f t="shared" ca="1" si="614"/>
        <v>287.57262654363285</v>
      </c>
      <c r="Q3584">
        <f t="shared" ca="1" si="615"/>
        <v>236.84999999999428</v>
      </c>
      <c r="R3584">
        <f t="shared" ca="1" si="612"/>
        <v>1.8155410312256483E-4</v>
      </c>
      <c r="S3584">
        <f t="shared" ca="1" si="613"/>
        <v>2.1114864864845613E-4</v>
      </c>
    </row>
    <row r="3585" spans="1:19" x14ac:dyDescent="0.25">
      <c r="A3585" s="1">
        <v>38435</v>
      </c>
      <c r="B3585">
        <v>94.29</v>
      </c>
      <c r="C3585">
        <v>94.31</v>
      </c>
      <c r="D3585">
        <v>94.27</v>
      </c>
      <c r="E3585">
        <v>94.28</v>
      </c>
      <c r="F3585">
        <f ca="1">AVERAGE(E3585:OFFSET(E3585,-$F$2+1,0))</f>
        <v>94.579125000000019</v>
      </c>
      <c r="G3585">
        <f t="shared" ca="1" si="605"/>
        <v>-1</v>
      </c>
      <c r="H3585">
        <v>-1E-4</v>
      </c>
      <c r="I3585">
        <f ca="1">STDEV(OFFSET(H3585,-$I$2+1,0):H3585)</f>
        <v>2.8741131355236301E-4</v>
      </c>
      <c r="J3585">
        <f t="shared" ca="1" si="606"/>
        <v>-1</v>
      </c>
      <c r="K3585">
        <f t="shared" ca="1" si="607"/>
        <v>-1</v>
      </c>
      <c r="L3585">
        <f t="shared" ca="1" si="608"/>
        <v>49.999999999990052</v>
      </c>
      <c r="M3585">
        <f t="shared" ca="1" si="609"/>
        <v>68912.500000000204</v>
      </c>
      <c r="N3585">
        <f t="shared" ca="1" si="610"/>
        <v>49.999999999990052</v>
      </c>
      <c r="O3585">
        <f t="shared" ca="1" si="611"/>
        <v>59262.500000000109</v>
      </c>
      <c r="P3585">
        <f t="shared" ca="1" si="614"/>
        <v>287.81545755612478</v>
      </c>
      <c r="Q3585">
        <f t="shared" ca="1" si="615"/>
        <v>237.04999999999421</v>
      </c>
      <c r="R3585">
        <f t="shared" ca="1" si="612"/>
        <v>7.2608458885445478E-4</v>
      </c>
      <c r="S3585">
        <f t="shared" ca="1" si="613"/>
        <v>8.4441629723436696E-4</v>
      </c>
    </row>
    <row r="3586" spans="1:19" x14ac:dyDescent="0.25">
      <c r="A3586" s="1">
        <v>38439</v>
      </c>
      <c r="B3586">
        <v>94.27</v>
      </c>
      <c r="C3586">
        <v>94.284999999999997</v>
      </c>
      <c r="D3586">
        <v>94.24</v>
      </c>
      <c r="E3586">
        <v>94.26</v>
      </c>
      <c r="F3586">
        <f ca="1">AVERAGE(E3586:OFFSET(E3586,-$F$2+1,0))</f>
        <v>94.566250000000025</v>
      </c>
      <c r="G3586">
        <f t="shared" ca="1" si="605"/>
        <v>-1</v>
      </c>
      <c r="H3586">
        <v>-2.0000000000000001E-4</v>
      </c>
      <c r="I3586">
        <f ca="1">STDEV(OFFSET(H3586,-$I$2+1,0):H3586)</f>
        <v>2.8741131355236306E-4</v>
      </c>
      <c r="J3586">
        <f t="shared" ca="1" si="606"/>
        <v>-1</v>
      </c>
      <c r="K3586">
        <f t="shared" ca="1" si="607"/>
        <v>-1</v>
      </c>
      <c r="L3586">
        <f t="shared" ca="1" si="608"/>
        <v>-37.500000000001421</v>
      </c>
      <c r="M3586">
        <f t="shared" ca="1" si="609"/>
        <v>68875.000000000204</v>
      </c>
      <c r="N3586">
        <f t="shared" ca="1" si="610"/>
        <v>-37.500000000001421</v>
      </c>
      <c r="O3586">
        <f t="shared" ca="1" si="611"/>
        <v>59225.000000000109</v>
      </c>
      <c r="P3586">
        <f t="shared" ca="1" si="614"/>
        <v>287.63333429675578</v>
      </c>
      <c r="Q3586">
        <f t="shared" ca="1" si="615"/>
        <v>236.89999999999421</v>
      </c>
      <c r="R3586">
        <f t="shared" ca="1" si="612"/>
        <v>-5.4416832940324777E-4</v>
      </c>
      <c r="S3586">
        <f t="shared" ca="1" si="613"/>
        <v>-6.3277789495889221E-4</v>
      </c>
    </row>
    <row r="3587" spans="1:19" x14ac:dyDescent="0.25">
      <c r="A3587" s="1">
        <v>38440</v>
      </c>
      <c r="B3587">
        <v>94.254999999999995</v>
      </c>
      <c r="C3587">
        <v>94.29</v>
      </c>
      <c r="D3587">
        <v>94.245000000000005</v>
      </c>
      <c r="E3587">
        <v>94.275000000000006</v>
      </c>
      <c r="F3587">
        <f ca="1">AVERAGE(E3587:OFFSET(E3587,-$F$2+1,0))</f>
        <v>94.552875000000029</v>
      </c>
      <c r="G3587">
        <f t="shared" ca="1" si="605"/>
        <v>-1</v>
      </c>
      <c r="H3587">
        <v>2.0000000000000001E-4</v>
      </c>
      <c r="I3587">
        <f ca="1">STDEV(OFFSET(H3587,-$I$2+1,0):H3587)</f>
        <v>2.8451251013101805E-4</v>
      </c>
      <c r="J3587">
        <f t="shared" ca="1" si="606"/>
        <v>-1</v>
      </c>
      <c r="K3587">
        <f t="shared" ca="1" si="607"/>
        <v>-1</v>
      </c>
      <c r="L3587">
        <f t="shared" ca="1" si="608"/>
        <v>-12.499999999988631</v>
      </c>
      <c r="M3587">
        <f t="shared" ca="1" si="609"/>
        <v>68862.500000000218</v>
      </c>
      <c r="N3587">
        <f t="shared" ca="1" si="610"/>
        <v>-12.499999999988631</v>
      </c>
      <c r="O3587">
        <f t="shared" ca="1" si="611"/>
        <v>59212.500000000124</v>
      </c>
      <c r="P3587">
        <f t="shared" ca="1" si="614"/>
        <v>287.57262654363285</v>
      </c>
      <c r="Q3587">
        <f t="shared" ca="1" si="615"/>
        <v>236.84999999999425</v>
      </c>
      <c r="R3587">
        <f t="shared" ca="1" si="612"/>
        <v>-1.8148820326662206E-4</v>
      </c>
      <c r="S3587">
        <f t="shared" ca="1" si="613"/>
        <v>-2.1105951878410483E-4</v>
      </c>
    </row>
    <row r="3588" spans="1:19" x14ac:dyDescent="0.25">
      <c r="A3588" s="1">
        <v>38441</v>
      </c>
      <c r="B3588">
        <v>94.28</v>
      </c>
      <c r="C3588">
        <v>94.295000000000002</v>
      </c>
      <c r="D3588">
        <v>94.265000000000001</v>
      </c>
      <c r="E3588">
        <v>94.28</v>
      </c>
      <c r="F3588">
        <f ca="1">AVERAGE(E3588:OFFSET(E3588,-$F$2+1,0))</f>
        <v>94.54037500000004</v>
      </c>
      <c r="G3588">
        <f t="shared" ca="1" si="605"/>
        <v>-1</v>
      </c>
      <c r="H3588">
        <v>1E-4</v>
      </c>
      <c r="I3588">
        <f ca="1">STDEV(OFFSET(H3588,-$I$2+1,0):H3588)</f>
        <v>2.8741131355236306E-4</v>
      </c>
      <c r="J3588">
        <f t="shared" ca="1" si="606"/>
        <v>-1</v>
      </c>
      <c r="K3588">
        <f t="shared" ca="1" si="607"/>
        <v>-1</v>
      </c>
      <c r="L3588">
        <f t="shared" ca="1" si="608"/>
        <v>-124.99999999999289</v>
      </c>
      <c r="M3588">
        <f t="shared" ca="1" si="609"/>
        <v>68737.500000000218</v>
      </c>
      <c r="N3588">
        <f t="shared" ca="1" si="610"/>
        <v>-124.99999999999289</v>
      </c>
      <c r="O3588">
        <f t="shared" ca="1" si="611"/>
        <v>59087.500000000131</v>
      </c>
      <c r="P3588">
        <f t="shared" ca="1" si="614"/>
        <v>286.9655490124029</v>
      </c>
      <c r="Q3588">
        <f t="shared" ca="1" si="615"/>
        <v>236.34999999999431</v>
      </c>
      <c r="R3588">
        <f t="shared" ca="1" si="612"/>
        <v>-1.815211472136395E-3</v>
      </c>
      <c r="S3588">
        <f t="shared" ca="1" si="613"/>
        <v>-2.1110407430862174E-3</v>
      </c>
    </row>
    <row r="3589" spans="1:19" x14ac:dyDescent="0.25">
      <c r="A3589" s="1">
        <v>38442</v>
      </c>
      <c r="B3589">
        <v>94.284999999999997</v>
      </c>
      <c r="C3589">
        <v>94.34</v>
      </c>
      <c r="D3589">
        <v>94.275000000000006</v>
      </c>
      <c r="E3589">
        <v>94.33</v>
      </c>
      <c r="F3589">
        <f ca="1">AVERAGE(E3589:OFFSET(E3589,-$F$2+1,0))</f>
        <v>94.528750000000031</v>
      </c>
      <c r="G3589">
        <f t="shared" ca="1" si="605"/>
        <v>-1</v>
      </c>
      <c r="H3589">
        <v>5.0000000000000001E-4</v>
      </c>
      <c r="I3589">
        <f ca="1">STDEV(OFFSET(H3589,-$I$2+1,0):H3589)</f>
        <v>3.0517466957034363E-4</v>
      </c>
      <c r="J3589">
        <f t="shared" ca="1" si="606"/>
        <v>-1</v>
      </c>
      <c r="K3589">
        <f t="shared" ca="1" si="607"/>
        <v>-1</v>
      </c>
      <c r="L3589">
        <f t="shared" ca="1" si="608"/>
        <v>-137.50000000001705</v>
      </c>
      <c r="M3589">
        <f t="shared" ca="1" si="609"/>
        <v>68600.000000000204</v>
      </c>
      <c r="N3589">
        <f t="shared" ca="1" si="610"/>
        <v>-137.50000000001705</v>
      </c>
      <c r="O3589">
        <f t="shared" ca="1" si="611"/>
        <v>58950.000000000116</v>
      </c>
      <c r="P3589">
        <f t="shared" ca="1" si="614"/>
        <v>286.29776372804986</v>
      </c>
      <c r="Q3589">
        <f t="shared" ca="1" si="615"/>
        <v>235.79999999999427</v>
      </c>
      <c r="R3589">
        <f t="shared" ca="1" si="612"/>
        <v>-2.0003637024916037E-3</v>
      </c>
      <c r="S3589">
        <f t="shared" ca="1" si="613"/>
        <v>-2.3270573302308735E-3</v>
      </c>
    </row>
    <row r="3590" spans="1:19" x14ac:dyDescent="0.25">
      <c r="A3590" s="1">
        <v>38443</v>
      </c>
      <c r="B3590">
        <v>94.334999999999994</v>
      </c>
      <c r="C3590">
        <v>94.424999999999997</v>
      </c>
      <c r="D3590">
        <v>94.314999999999998</v>
      </c>
      <c r="E3590">
        <v>94.385000000000005</v>
      </c>
      <c r="F3590">
        <f ca="1">AVERAGE(E3590:OFFSET(E3590,-$F$2+1,0))</f>
        <v>94.519625000000033</v>
      </c>
      <c r="G3590">
        <f t="shared" ca="1" si="605"/>
        <v>-1</v>
      </c>
      <c r="H3590">
        <v>5.9999999999999995E-4</v>
      </c>
      <c r="I3590">
        <f ca="1">STDEV(OFFSET(H3590,-$I$2+1,0):H3590)</f>
        <v>3.4243708603878879E-4</v>
      </c>
      <c r="J3590">
        <f t="shared" ca="1" si="606"/>
        <v>-1</v>
      </c>
      <c r="K3590">
        <f t="shared" ca="1" si="607"/>
        <v>-1</v>
      </c>
      <c r="L3590">
        <f t="shared" ca="1" si="608"/>
        <v>50.00000000002558</v>
      </c>
      <c r="M3590">
        <f t="shared" ca="1" si="609"/>
        <v>68650.000000000233</v>
      </c>
      <c r="N3590">
        <f t="shared" ca="1" si="610"/>
        <v>50.00000000002558</v>
      </c>
      <c r="O3590">
        <f t="shared" ca="1" si="611"/>
        <v>59000.000000000146</v>
      </c>
      <c r="P3590">
        <f t="shared" ca="1" si="614"/>
        <v>286.54059474054196</v>
      </c>
      <c r="Q3590">
        <f t="shared" ca="1" si="615"/>
        <v>235.99999999999437</v>
      </c>
      <c r="R3590">
        <f t="shared" ca="1" si="612"/>
        <v>7.2886297376130362E-4</v>
      </c>
      <c r="S3590">
        <f t="shared" ca="1" si="613"/>
        <v>8.4817642069593693E-4</v>
      </c>
    </row>
    <row r="3591" spans="1:19" x14ac:dyDescent="0.25">
      <c r="A3591" s="1">
        <v>38446</v>
      </c>
      <c r="B3591">
        <v>94.385000000000005</v>
      </c>
      <c r="C3591">
        <v>94.385000000000005</v>
      </c>
      <c r="D3591">
        <v>94.35</v>
      </c>
      <c r="E3591">
        <v>94.364999999999995</v>
      </c>
      <c r="F3591">
        <f ca="1">AVERAGE(E3591:OFFSET(E3591,-$F$2+1,0))</f>
        <v>94.510625000000019</v>
      </c>
      <c r="G3591">
        <f t="shared" ca="1" si="605"/>
        <v>-1</v>
      </c>
      <c r="H3591">
        <v>-2.0000000000000001E-4</v>
      </c>
      <c r="I3591">
        <f ca="1">STDEV(OFFSET(H3591,-$I$2+1,0):H3591)</f>
        <v>3.3810618076823764E-4</v>
      </c>
      <c r="J3591">
        <f t="shared" ca="1" si="606"/>
        <v>-1</v>
      </c>
      <c r="K3591">
        <f t="shared" ca="1" si="607"/>
        <v>-1</v>
      </c>
      <c r="L3591">
        <f t="shared" ca="1" si="608"/>
        <v>12.499999999988631</v>
      </c>
      <c r="M3591">
        <f t="shared" ca="1" si="609"/>
        <v>68662.500000000218</v>
      </c>
      <c r="N3591">
        <f t="shared" ca="1" si="610"/>
        <v>12.499999999988631</v>
      </c>
      <c r="O3591">
        <f t="shared" ca="1" si="611"/>
        <v>59012.500000000131</v>
      </c>
      <c r="P3591">
        <f t="shared" ca="1" si="614"/>
        <v>286.60130249366489</v>
      </c>
      <c r="Q3591">
        <f t="shared" ca="1" si="615"/>
        <v>236.04999999999433</v>
      </c>
      <c r="R3591">
        <f t="shared" ca="1" si="612"/>
        <v>1.8208302986145067E-4</v>
      </c>
      <c r="S3591">
        <f t="shared" ca="1" si="613"/>
        <v>2.1186440677946781E-4</v>
      </c>
    </row>
    <row r="3592" spans="1:19" x14ac:dyDescent="0.25">
      <c r="A3592" s="1">
        <v>38447</v>
      </c>
      <c r="B3592">
        <v>94.364999999999995</v>
      </c>
      <c r="C3592">
        <v>94.364999999999995</v>
      </c>
      <c r="D3592">
        <v>94.344999999999999</v>
      </c>
      <c r="E3592">
        <v>94.36</v>
      </c>
      <c r="F3592">
        <f ca="1">AVERAGE(E3592:OFFSET(E3592,-$F$2+1,0))</f>
        <v>94.500125000000011</v>
      </c>
      <c r="G3592">
        <f t="shared" ca="1" si="605"/>
        <v>-1</v>
      </c>
      <c r="H3592">
        <v>-1E-4</v>
      </c>
      <c r="I3592">
        <f ca="1">STDEV(OFFSET(H3592,-$I$2+1,0):H3592)</f>
        <v>3.3697571363370887E-4</v>
      </c>
      <c r="J3592">
        <f t="shared" ca="1" si="606"/>
        <v>-1</v>
      </c>
      <c r="K3592">
        <f t="shared" ca="1" si="607"/>
        <v>-1</v>
      </c>
      <c r="L3592">
        <f t="shared" ca="1" si="608"/>
        <v>-75.000000000002842</v>
      </c>
      <c r="M3592">
        <f t="shared" ca="1" si="609"/>
        <v>68587.500000000218</v>
      </c>
      <c r="N3592">
        <f t="shared" ca="1" si="610"/>
        <v>-75.000000000002842</v>
      </c>
      <c r="O3592">
        <f t="shared" ca="1" si="611"/>
        <v>58937.500000000131</v>
      </c>
      <c r="P3592">
        <f t="shared" ca="1" si="614"/>
        <v>286.23705597492693</v>
      </c>
      <c r="Q3592">
        <f t="shared" ca="1" si="615"/>
        <v>235.74999999999434</v>
      </c>
      <c r="R3592">
        <f t="shared" ca="1" si="612"/>
        <v>-1.0922992900054994E-3</v>
      </c>
      <c r="S3592">
        <f t="shared" ca="1" si="613"/>
        <v>-1.270917178563909E-3</v>
      </c>
    </row>
    <row r="3593" spans="1:19" x14ac:dyDescent="0.25">
      <c r="A3593" s="1">
        <v>38448</v>
      </c>
      <c r="B3593">
        <v>94.355000000000004</v>
      </c>
      <c r="C3593">
        <v>94.4</v>
      </c>
      <c r="D3593">
        <v>94.355000000000004</v>
      </c>
      <c r="E3593">
        <v>94.39</v>
      </c>
      <c r="F3593">
        <f ca="1">AVERAGE(E3593:OFFSET(E3593,-$F$2+1,0))</f>
        <v>94.491125000000011</v>
      </c>
      <c r="G3593">
        <f t="shared" ca="1" si="605"/>
        <v>-1</v>
      </c>
      <c r="H3593">
        <v>2.9999999999999997E-4</v>
      </c>
      <c r="I3593">
        <f ca="1">STDEV(OFFSET(H3593,-$I$2+1,0):H3593)</f>
        <v>3.4713109915419563E-4</v>
      </c>
      <c r="J3593">
        <f t="shared" ca="1" si="606"/>
        <v>-1</v>
      </c>
      <c r="K3593">
        <f t="shared" ca="1" si="607"/>
        <v>-1</v>
      </c>
      <c r="L3593">
        <f t="shared" ca="1" si="608"/>
        <v>12.499999999988631</v>
      </c>
      <c r="M3593">
        <f t="shared" ca="1" si="609"/>
        <v>68600.000000000204</v>
      </c>
      <c r="N3593">
        <f t="shared" ca="1" si="610"/>
        <v>12.499999999988631</v>
      </c>
      <c r="O3593">
        <f t="shared" ca="1" si="611"/>
        <v>58950.000000000116</v>
      </c>
      <c r="P3593">
        <f t="shared" ca="1" si="614"/>
        <v>286.29776372804986</v>
      </c>
      <c r="Q3593">
        <f t="shared" ca="1" si="615"/>
        <v>235.79999999999427</v>
      </c>
      <c r="R3593">
        <f t="shared" ca="1" si="612"/>
        <v>1.8224895206835927E-4</v>
      </c>
      <c r="S3593">
        <f t="shared" ca="1" si="613"/>
        <v>2.120890774123199E-4</v>
      </c>
    </row>
    <row r="3594" spans="1:19" x14ac:dyDescent="0.25">
      <c r="A3594" s="1">
        <v>38449</v>
      </c>
      <c r="B3594">
        <v>94.39</v>
      </c>
      <c r="C3594">
        <v>94.42</v>
      </c>
      <c r="D3594">
        <v>94.375</v>
      </c>
      <c r="E3594">
        <v>94.385000000000005</v>
      </c>
      <c r="F3594">
        <f ca="1">AVERAGE(E3594:OFFSET(E3594,-$F$2+1,0))</f>
        <v>94.482250000000022</v>
      </c>
      <c r="G3594">
        <f t="shared" ca="1" si="605"/>
        <v>-1</v>
      </c>
      <c r="H3594">
        <v>-1E-4</v>
      </c>
      <c r="I3594">
        <f ca="1">STDEV(OFFSET(H3594,-$I$2+1,0):H3594)</f>
        <v>3.3779470563923101E-4</v>
      </c>
      <c r="J3594">
        <f t="shared" ca="1" si="606"/>
        <v>-1</v>
      </c>
      <c r="K3594">
        <f t="shared" ca="1" si="607"/>
        <v>-1</v>
      </c>
      <c r="L3594">
        <f t="shared" ca="1" si="608"/>
        <v>50.00000000002558</v>
      </c>
      <c r="M3594">
        <f t="shared" ca="1" si="609"/>
        <v>68650.000000000233</v>
      </c>
      <c r="N3594">
        <f t="shared" ca="1" si="610"/>
        <v>50.00000000002558</v>
      </c>
      <c r="O3594">
        <f t="shared" ca="1" si="611"/>
        <v>59000.000000000146</v>
      </c>
      <c r="P3594">
        <f t="shared" ca="1" si="614"/>
        <v>286.54059474054196</v>
      </c>
      <c r="Q3594">
        <f t="shared" ca="1" si="615"/>
        <v>235.99999999999437</v>
      </c>
      <c r="R3594">
        <f t="shared" ca="1" si="612"/>
        <v>7.2886297376130362E-4</v>
      </c>
      <c r="S3594">
        <f t="shared" ca="1" si="613"/>
        <v>8.4817642069593693E-4</v>
      </c>
    </row>
    <row r="3595" spans="1:19" x14ac:dyDescent="0.25">
      <c r="A3595" s="1">
        <v>38450</v>
      </c>
      <c r="B3595">
        <v>94.375</v>
      </c>
      <c r="C3595">
        <v>94.38</v>
      </c>
      <c r="D3595">
        <v>94.344999999999999</v>
      </c>
      <c r="E3595">
        <v>94.364999999999995</v>
      </c>
      <c r="F3595">
        <f ca="1">AVERAGE(E3595:OFFSET(E3595,-$F$2+1,0))</f>
        <v>94.470625000000013</v>
      </c>
      <c r="G3595">
        <f t="shared" ca="1" si="605"/>
        <v>-1</v>
      </c>
      <c r="H3595">
        <v>-2.0000000000000001E-4</v>
      </c>
      <c r="I3595">
        <f ca="1">STDEV(OFFSET(H3595,-$I$2+1,0):H3595)</f>
        <v>3.3946552417773318E-4</v>
      </c>
      <c r="J3595">
        <f t="shared" ca="1" si="606"/>
        <v>-1</v>
      </c>
      <c r="K3595">
        <f t="shared" ca="1" si="607"/>
        <v>-1</v>
      </c>
      <c r="L3595">
        <f t="shared" ca="1" si="608"/>
        <v>0</v>
      </c>
      <c r="M3595">
        <f t="shared" ca="1" si="609"/>
        <v>68650.000000000233</v>
      </c>
      <c r="N3595">
        <f t="shared" ca="1" si="610"/>
        <v>0</v>
      </c>
      <c r="O3595">
        <f t="shared" ca="1" si="611"/>
        <v>59000.000000000146</v>
      </c>
      <c r="P3595">
        <f t="shared" ca="1" si="614"/>
        <v>286.54059474054196</v>
      </c>
      <c r="Q3595">
        <f t="shared" ca="1" si="615"/>
        <v>235.99999999999437</v>
      </c>
      <c r="R3595">
        <f t="shared" ca="1" si="612"/>
        <v>0</v>
      </c>
      <c r="S3595">
        <f t="shared" ca="1" si="613"/>
        <v>0</v>
      </c>
    </row>
    <row r="3596" spans="1:19" x14ac:dyDescent="0.25">
      <c r="A3596" s="1">
        <v>38453</v>
      </c>
      <c r="B3596">
        <v>94.364999999999995</v>
      </c>
      <c r="C3596">
        <v>94.38</v>
      </c>
      <c r="D3596">
        <v>94.35</v>
      </c>
      <c r="E3596">
        <v>94.364999999999995</v>
      </c>
      <c r="F3596">
        <f ca="1">AVERAGE(E3596:OFFSET(E3596,-$F$2+1,0))</f>
        <v>94.459874999999997</v>
      </c>
      <c r="G3596">
        <f t="shared" ca="1" si="605"/>
        <v>-1</v>
      </c>
      <c r="H3596">
        <v>0</v>
      </c>
      <c r="I3596">
        <f ca="1">STDEV(OFFSET(H3596,-$I$2+1,0):H3596)</f>
        <v>3.2907365996720327E-4</v>
      </c>
      <c r="J3596">
        <f t="shared" ca="1" si="606"/>
        <v>-1</v>
      </c>
      <c r="K3596">
        <f t="shared" ca="1" si="607"/>
        <v>-1</v>
      </c>
      <c r="L3596">
        <f t="shared" ca="1" si="608"/>
        <v>-50.00000000002558</v>
      </c>
      <c r="M3596">
        <f t="shared" ca="1" si="609"/>
        <v>68600.000000000204</v>
      </c>
      <c r="N3596">
        <f t="shared" ca="1" si="610"/>
        <v>-50.00000000002558</v>
      </c>
      <c r="O3596">
        <f t="shared" ca="1" si="611"/>
        <v>58950.000000000116</v>
      </c>
      <c r="P3596">
        <f t="shared" ca="1" si="614"/>
        <v>286.29776372804986</v>
      </c>
      <c r="Q3596">
        <f t="shared" ca="1" si="615"/>
        <v>235.79999999999427</v>
      </c>
      <c r="R3596">
        <f t="shared" ca="1" si="612"/>
        <v>-7.2833211944683778E-4</v>
      </c>
      <c r="S3596">
        <f t="shared" ca="1" si="613"/>
        <v>-8.4745762711907556E-4</v>
      </c>
    </row>
    <row r="3597" spans="1:19" x14ac:dyDescent="0.25">
      <c r="A3597" s="1">
        <v>38454</v>
      </c>
      <c r="B3597">
        <v>94.364999999999995</v>
      </c>
      <c r="C3597">
        <v>94.4</v>
      </c>
      <c r="D3597">
        <v>94.334999999999994</v>
      </c>
      <c r="E3597">
        <v>94.385000000000005</v>
      </c>
      <c r="F3597">
        <f ca="1">AVERAGE(E3597:OFFSET(E3597,-$F$2+1,0))</f>
        <v>94.451000000000022</v>
      </c>
      <c r="G3597">
        <f t="shared" ca="1" si="605"/>
        <v>-1</v>
      </c>
      <c r="H3597">
        <v>2.0000000000000001E-4</v>
      </c>
      <c r="I3597">
        <f ca="1">STDEV(OFFSET(H3597,-$I$2+1,0):H3597)</f>
        <v>3.3003189638515084E-4</v>
      </c>
      <c r="J3597">
        <f t="shared" ca="1" si="606"/>
        <v>-1</v>
      </c>
      <c r="K3597">
        <f t="shared" ca="1" si="607"/>
        <v>-1</v>
      </c>
      <c r="L3597">
        <f t="shared" ca="1" si="608"/>
        <v>-162.49999999999432</v>
      </c>
      <c r="M3597">
        <f t="shared" ca="1" si="609"/>
        <v>68437.500000000204</v>
      </c>
      <c r="N3597">
        <f t="shared" ca="1" si="610"/>
        <v>-162.49999999999432</v>
      </c>
      <c r="O3597">
        <f t="shared" ca="1" si="611"/>
        <v>58787.500000000124</v>
      </c>
      <c r="P3597">
        <f t="shared" ca="1" si="614"/>
        <v>285.5085629374509</v>
      </c>
      <c r="Q3597">
        <f t="shared" ca="1" si="615"/>
        <v>235.14999999999429</v>
      </c>
      <c r="R3597">
        <f t="shared" ca="1" si="612"/>
        <v>-2.368804664722942E-3</v>
      </c>
      <c r="S3597">
        <f t="shared" ca="1" si="613"/>
        <v>-2.7565733672602882E-3</v>
      </c>
    </row>
    <row r="3598" spans="1:19" x14ac:dyDescent="0.25">
      <c r="A3598" s="1">
        <v>38455</v>
      </c>
      <c r="B3598">
        <v>94.394999999999996</v>
      </c>
      <c r="C3598">
        <v>94.465000000000003</v>
      </c>
      <c r="D3598">
        <v>94.385000000000005</v>
      </c>
      <c r="E3598">
        <v>94.45</v>
      </c>
      <c r="F3598">
        <f ca="1">AVERAGE(E3598:OFFSET(E3598,-$F$2+1,0))</f>
        <v>94.444375000000008</v>
      </c>
      <c r="G3598">
        <f t="shared" ca="1" si="605"/>
        <v>-1</v>
      </c>
      <c r="H3598">
        <v>6.9999999999999999E-4</v>
      </c>
      <c r="I3598">
        <f ca="1">STDEV(OFFSET(H3598,-$I$2+1,0):H3598)</f>
        <v>3.6458339598996952E-4</v>
      </c>
      <c r="J3598">
        <f t="shared" ca="1" si="606"/>
        <v>-1</v>
      </c>
      <c r="K3598">
        <f t="shared" ca="1" si="607"/>
        <v>-1</v>
      </c>
      <c r="L3598">
        <f t="shared" ca="1" si="608"/>
        <v>-162.49999999999432</v>
      </c>
      <c r="M3598">
        <f t="shared" ca="1" si="609"/>
        <v>68275.000000000204</v>
      </c>
      <c r="N3598">
        <f t="shared" ca="1" si="610"/>
        <v>-162.49999999999432</v>
      </c>
      <c r="O3598">
        <f t="shared" ca="1" si="611"/>
        <v>58625.000000000131</v>
      </c>
      <c r="P3598">
        <f t="shared" ca="1" si="614"/>
        <v>284.71936214685201</v>
      </c>
      <c r="Q3598">
        <f t="shared" ca="1" si="615"/>
        <v>234.49999999999434</v>
      </c>
      <c r="R3598">
        <f t="shared" ca="1" si="612"/>
        <v>-2.3744292237442019E-3</v>
      </c>
      <c r="S3598">
        <f t="shared" ca="1" si="613"/>
        <v>-2.7641930682542034E-3</v>
      </c>
    </row>
    <row r="3599" spans="1:19" x14ac:dyDescent="0.25">
      <c r="A3599" s="1">
        <v>38456</v>
      </c>
      <c r="B3599">
        <v>94.454999999999998</v>
      </c>
      <c r="C3599">
        <v>94.56</v>
      </c>
      <c r="D3599">
        <v>94.444999999999993</v>
      </c>
      <c r="E3599">
        <v>94.515000000000001</v>
      </c>
      <c r="F3599">
        <f ca="1">AVERAGE(E3599:OFFSET(E3599,-$F$2+1,0))</f>
        <v>94.439375000000013</v>
      </c>
      <c r="G3599">
        <f t="shared" ca="1" si="605"/>
        <v>-1</v>
      </c>
      <c r="H3599">
        <v>6.9999999999999999E-4</v>
      </c>
      <c r="I3599">
        <f ca="1">STDEV(OFFSET(H3599,-$I$2+1,0):H3599)</f>
        <v>3.937338133682116E-4</v>
      </c>
      <c r="J3599">
        <f t="shared" ca="1" si="606"/>
        <v>-1</v>
      </c>
      <c r="K3599">
        <f t="shared" ca="1" si="607"/>
        <v>-1</v>
      </c>
      <c r="L3599">
        <f t="shared" ca="1" si="608"/>
        <v>-225.00000000000853</v>
      </c>
      <c r="M3599">
        <f t="shared" ca="1" si="609"/>
        <v>68050.000000000189</v>
      </c>
      <c r="N3599">
        <f t="shared" ca="1" si="610"/>
        <v>-225.00000000000853</v>
      </c>
      <c r="O3599">
        <f t="shared" ca="1" si="611"/>
        <v>58400.000000000124</v>
      </c>
      <c r="P3599">
        <f t="shared" ca="1" si="614"/>
        <v>283.62662259063802</v>
      </c>
      <c r="Q3599">
        <f t="shared" ca="1" si="615"/>
        <v>233.59999999999434</v>
      </c>
      <c r="R3599">
        <f t="shared" ca="1" si="612"/>
        <v>-3.2954961552546006E-3</v>
      </c>
      <c r="S3599">
        <f t="shared" ca="1" si="613"/>
        <v>-3.8379530916845717E-3</v>
      </c>
    </row>
    <row r="3600" spans="1:19" x14ac:dyDescent="0.25">
      <c r="A3600" s="1">
        <v>38457</v>
      </c>
      <c r="B3600">
        <v>94.55</v>
      </c>
      <c r="C3600">
        <v>94.64</v>
      </c>
      <c r="D3600">
        <v>94.55</v>
      </c>
      <c r="E3600">
        <v>94.605000000000004</v>
      </c>
      <c r="F3600">
        <f ca="1">AVERAGE(E3600:OFFSET(E3600,-$F$2+1,0))</f>
        <v>94.438250000000011</v>
      </c>
      <c r="G3600">
        <f t="shared" ca="1" si="605"/>
        <v>-1</v>
      </c>
      <c r="H3600">
        <v>1E-3</v>
      </c>
      <c r="I3600">
        <f ca="1">STDEV(OFFSET(H3600,-$I$2+1,0):H3600)</f>
        <v>4.4066337552185541E-4</v>
      </c>
      <c r="J3600">
        <f t="shared" ca="1" si="606"/>
        <v>-1</v>
      </c>
      <c r="K3600">
        <f t="shared" ca="1" si="607"/>
        <v>-1</v>
      </c>
      <c r="L3600">
        <f t="shared" ca="1" si="608"/>
        <v>-62.499999999978684</v>
      </c>
      <c r="M3600">
        <f t="shared" ca="1" si="609"/>
        <v>67987.500000000204</v>
      </c>
      <c r="N3600">
        <f t="shared" ca="1" si="610"/>
        <v>-62.499999999978684</v>
      </c>
      <c r="O3600">
        <f t="shared" ca="1" si="611"/>
        <v>58337.500000000146</v>
      </c>
      <c r="P3600">
        <f t="shared" ca="1" si="614"/>
        <v>283.32308382502316</v>
      </c>
      <c r="Q3600">
        <f t="shared" ca="1" si="615"/>
        <v>233.34999999999442</v>
      </c>
      <c r="R3600">
        <f t="shared" ca="1" si="612"/>
        <v>-9.1844232182187373E-4</v>
      </c>
      <c r="S3600">
        <f t="shared" ca="1" si="613"/>
        <v>-1.0702054794516876E-3</v>
      </c>
    </row>
    <row r="3601" spans="1:19" x14ac:dyDescent="0.25">
      <c r="A3601" s="1">
        <v>38460</v>
      </c>
      <c r="B3601">
        <v>94.63</v>
      </c>
      <c r="C3601">
        <v>94.72</v>
      </c>
      <c r="D3601">
        <v>94.61</v>
      </c>
      <c r="E3601">
        <v>94.63</v>
      </c>
      <c r="F3601">
        <f ca="1">AVERAGE(E3601:OFFSET(E3601,-$F$2+1,0))</f>
        <v>94.437125000000009</v>
      </c>
      <c r="G3601">
        <f t="shared" ca="1" si="605"/>
        <v>-1</v>
      </c>
      <c r="H3601">
        <v>2.9999999999999997E-4</v>
      </c>
      <c r="I3601">
        <f ca="1">STDEV(OFFSET(H3601,-$I$2+1,0):H3601)</f>
        <v>4.4042443643663355E-4</v>
      </c>
      <c r="J3601">
        <f t="shared" ca="1" si="606"/>
        <v>-1</v>
      </c>
      <c r="K3601">
        <f t="shared" ca="1" si="607"/>
        <v>-1</v>
      </c>
      <c r="L3601">
        <f t="shared" ca="1" si="608"/>
        <v>-125.00000000002842</v>
      </c>
      <c r="M3601">
        <f t="shared" ca="1" si="609"/>
        <v>67862.500000000175</v>
      </c>
      <c r="N3601">
        <f t="shared" ca="1" si="610"/>
        <v>-125.00000000002842</v>
      </c>
      <c r="O3601">
        <f t="shared" ca="1" si="611"/>
        <v>58212.500000000116</v>
      </c>
      <c r="P3601">
        <f t="shared" ca="1" si="614"/>
        <v>282.71600629379304</v>
      </c>
      <c r="Q3601">
        <f t="shared" ca="1" si="615"/>
        <v>232.84999999999431</v>
      </c>
      <c r="R3601">
        <f t="shared" ca="1" si="612"/>
        <v>-1.8385732671451081E-3</v>
      </c>
      <c r="S3601">
        <f t="shared" ca="1" si="613"/>
        <v>-2.1427040925652988E-3</v>
      </c>
    </row>
    <row r="3602" spans="1:19" x14ac:dyDescent="0.25">
      <c r="A3602" s="1">
        <v>38461</v>
      </c>
      <c r="B3602">
        <v>94.614999999999995</v>
      </c>
      <c r="C3602">
        <v>94.704999999999998</v>
      </c>
      <c r="D3602">
        <v>94.58</v>
      </c>
      <c r="E3602">
        <v>94.68</v>
      </c>
      <c r="F3602">
        <f ca="1">AVERAGE(E3602:OFFSET(E3602,-$F$2+1,0))</f>
        <v>94.438750000000013</v>
      </c>
      <c r="G3602">
        <f t="shared" ca="1" si="605"/>
        <v>1</v>
      </c>
      <c r="H3602">
        <v>5.0000000000000001E-4</v>
      </c>
      <c r="I3602">
        <f ca="1">STDEV(OFFSET(H3602,-$I$2+1,0):H3602)</f>
        <v>4.4188591049583925E-4</v>
      </c>
      <c r="J3602">
        <f t="shared" ca="1" si="606"/>
        <v>-1</v>
      </c>
      <c r="K3602">
        <f t="shared" ca="1" si="607"/>
        <v>-1</v>
      </c>
      <c r="L3602">
        <f t="shared" ca="1" si="608"/>
        <v>50.00000000002558</v>
      </c>
      <c r="M3602">
        <f t="shared" ca="1" si="609"/>
        <v>67912.500000000204</v>
      </c>
      <c r="N3602">
        <f t="shared" ca="1" si="610"/>
        <v>50.00000000002558</v>
      </c>
      <c r="O3602">
        <f t="shared" ca="1" si="611"/>
        <v>58262.500000000146</v>
      </c>
      <c r="P3602">
        <f t="shared" ca="1" si="614"/>
        <v>282.95883730628515</v>
      </c>
      <c r="Q3602">
        <f t="shared" ca="1" si="615"/>
        <v>233.04999999999441</v>
      </c>
      <c r="R3602">
        <f t="shared" ca="1" si="612"/>
        <v>7.3678393811052424E-4</v>
      </c>
      <c r="S3602">
        <f t="shared" ca="1" si="613"/>
        <v>8.5892205282414396E-4</v>
      </c>
    </row>
    <row r="3603" spans="1:19" x14ac:dyDescent="0.25">
      <c r="A3603" s="1">
        <v>38462</v>
      </c>
      <c r="B3603">
        <v>94.68</v>
      </c>
      <c r="C3603">
        <v>94.69</v>
      </c>
      <c r="D3603">
        <v>94.564999999999998</v>
      </c>
      <c r="E3603">
        <v>94.66</v>
      </c>
      <c r="F3603">
        <f ca="1">AVERAGE(E3603:OFFSET(E3603,-$F$2+1,0))</f>
        <v>94.440125000000009</v>
      </c>
      <c r="G3603">
        <f t="shared" ca="1" si="605"/>
        <v>1</v>
      </c>
      <c r="H3603">
        <v>-2.0000000000000001E-4</v>
      </c>
      <c r="I3603">
        <f ca="1">STDEV(OFFSET(H3603,-$I$2+1,0):H3603)</f>
        <v>3.7735227154756245E-4</v>
      </c>
      <c r="J3603">
        <f t="shared" ca="1" si="606"/>
        <v>-1</v>
      </c>
      <c r="K3603">
        <f t="shared" ca="1" si="607"/>
        <v>-1</v>
      </c>
      <c r="L3603">
        <f t="shared" ca="1" si="608"/>
        <v>274.99999999999858</v>
      </c>
      <c r="M3603">
        <f t="shared" ca="1" si="609"/>
        <v>68187.500000000204</v>
      </c>
      <c r="N3603">
        <f t="shared" ca="1" si="610"/>
        <v>274.99999999999858</v>
      </c>
      <c r="O3603">
        <f t="shared" ca="1" si="611"/>
        <v>58537.500000000146</v>
      </c>
      <c r="P3603">
        <f t="shared" ca="1" si="614"/>
        <v>284.29440787499107</v>
      </c>
      <c r="Q3603">
        <f t="shared" ca="1" si="615"/>
        <v>234.14999999999438</v>
      </c>
      <c r="R3603">
        <f t="shared" ca="1" si="612"/>
        <v>4.0493281796428896E-3</v>
      </c>
      <c r="S3603">
        <f t="shared" ca="1" si="613"/>
        <v>4.7200171636987412E-3</v>
      </c>
    </row>
    <row r="3604" spans="1:19" x14ac:dyDescent="0.25">
      <c r="A3604" s="1">
        <v>38463</v>
      </c>
      <c r="B3604">
        <v>94.68</v>
      </c>
      <c r="C3604">
        <v>94.685000000000002</v>
      </c>
      <c r="D3604">
        <v>94.534999999999997</v>
      </c>
      <c r="E3604">
        <v>94.55</v>
      </c>
      <c r="F3604">
        <f ca="1">AVERAGE(E3604:OFFSET(E3604,-$F$2+1,0))</f>
        <v>94.439000000000007</v>
      </c>
      <c r="G3604">
        <f t="shared" ca="1" si="605"/>
        <v>-1</v>
      </c>
      <c r="H3604">
        <v>-1.1999999999999999E-3</v>
      </c>
      <c r="I3604">
        <f ca="1">STDEV(OFFSET(H3604,-$I$2+1,0):H3604)</f>
        <v>4.7837444043673352E-4</v>
      </c>
      <c r="J3604">
        <f t="shared" ca="1" si="606"/>
        <v>-1</v>
      </c>
      <c r="K3604">
        <f t="shared" ca="1" si="607"/>
        <v>-1</v>
      </c>
      <c r="L3604">
        <f t="shared" ca="1" si="608"/>
        <v>-37.500000000001421</v>
      </c>
      <c r="M3604">
        <f t="shared" ca="1" si="609"/>
        <v>68150.000000000204</v>
      </c>
      <c r="N3604">
        <f t="shared" ca="1" si="610"/>
        <v>-37.500000000001421</v>
      </c>
      <c r="O3604">
        <f t="shared" ca="1" si="611"/>
        <v>58500.000000000146</v>
      </c>
      <c r="P3604">
        <f t="shared" ca="1" si="614"/>
        <v>284.11228461562206</v>
      </c>
      <c r="Q3604">
        <f t="shared" ca="1" si="615"/>
        <v>233.99999999999437</v>
      </c>
      <c r="R3604">
        <f t="shared" ca="1" si="612"/>
        <v>-5.4995417048581206E-4</v>
      </c>
      <c r="S3604">
        <f t="shared" ca="1" si="613"/>
        <v>-6.4061499039079787E-4</v>
      </c>
    </row>
    <row r="3605" spans="1:19" x14ac:dyDescent="0.25">
      <c r="A3605" s="1">
        <v>38464</v>
      </c>
      <c r="B3605">
        <v>94.545000000000002</v>
      </c>
      <c r="C3605">
        <v>94.584999999999994</v>
      </c>
      <c r="D3605">
        <v>94.54</v>
      </c>
      <c r="E3605">
        <v>94.564999999999998</v>
      </c>
      <c r="F3605">
        <f ca="1">AVERAGE(E3605:OFFSET(E3605,-$F$2+1,0))</f>
        <v>94.439125000000018</v>
      </c>
      <c r="G3605">
        <f t="shared" ca="1" si="605"/>
        <v>1</v>
      </c>
      <c r="H3605">
        <v>2.0000000000000001E-4</v>
      </c>
      <c r="I3605">
        <f ca="1">STDEV(OFFSET(H3605,-$I$2+1,0):H3605)</f>
        <v>4.7514540710685279E-4</v>
      </c>
      <c r="J3605">
        <f t="shared" ca="1" si="606"/>
        <v>-1</v>
      </c>
      <c r="K3605">
        <f t="shared" ca="1" si="607"/>
        <v>-1</v>
      </c>
      <c r="L3605">
        <f t="shared" ca="1" si="608"/>
        <v>49.999999999990052</v>
      </c>
      <c r="M3605">
        <f t="shared" ca="1" si="609"/>
        <v>68200.000000000189</v>
      </c>
      <c r="N3605">
        <f t="shared" ca="1" si="610"/>
        <v>49.999999999990052</v>
      </c>
      <c r="O3605">
        <f t="shared" ca="1" si="611"/>
        <v>58550.000000000138</v>
      </c>
      <c r="P3605">
        <f t="shared" ca="1" si="614"/>
        <v>284.35511562811399</v>
      </c>
      <c r="Q3605">
        <f t="shared" ca="1" si="615"/>
        <v>234.1999999999943</v>
      </c>
      <c r="R3605">
        <f t="shared" ca="1" si="612"/>
        <v>7.3367571533367428E-4</v>
      </c>
      <c r="S3605">
        <f t="shared" ca="1" si="613"/>
        <v>8.5470085470068253E-4</v>
      </c>
    </row>
    <row r="3606" spans="1:19" x14ac:dyDescent="0.25">
      <c r="A3606" s="1">
        <v>38467</v>
      </c>
      <c r="B3606">
        <v>94.555000000000007</v>
      </c>
      <c r="C3606">
        <v>94.59</v>
      </c>
      <c r="D3606">
        <v>94.52</v>
      </c>
      <c r="E3606">
        <v>94.545000000000002</v>
      </c>
      <c r="F3606">
        <f ca="1">AVERAGE(E3606:OFFSET(E3606,-$F$2+1,0))</f>
        <v>94.439125000000018</v>
      </c>
      <c r="G3606">
        <f t="shared" ca="1" si="605"/>
        <v>1</v>
      </c>
      <c r="H3606">
        <v>-2.0000000000000001E-4</v>
      </c>
      <c r="I3606">
        <f ca="1">STDEV(OFFSET(H3606,-$I$2+1,0):H3606)</f>
        <v>4.7514540710685263E-4</v>
      </c>
      <c r="J3606">
        <f t="shared" ca="1" si="606"/>
        <v>-1</v>
      </c>
      <c r="K3606">
        <f t="shared" ca="1" si="607"/>
        <v>-1</v>
      </c>
      <c r="L3606">
        <f t="shared" ca="1" si="608"/>
        <v>37.500000000001421</v>
      </c>
      <c r="M3606">
        <f t="shared" ca="1" si="609"/>
        <v>68237.500000000189</v>
      </c>
      <c r="N3606">
        <f t="shared" ca="1" si="610"/>
        <v>37.500000000001421</v>
      </c>
      <c r="O3606">
        <f t="shared" ca="1" si="611"/>
        <v>58587.500000000138</v>
      </c>
      <c r="P3606">
        <f t="shared" ca="1" si="614"/>
        <v>284.537238887483</v>
      </c>
      <c r="Q3606">
        <f t="shared" ca="1" si="615"/>
        <v>234.34999999999428</v>
      </c>
      <c r="R3606">
        <f t="shared" ca="1" si="612"/>
        <v>5.4985337243403695E-4</v>
      </c>
      <c r="S3606">
        <f t="shared" ca="1" si="613"/>
        <v>6.4047822374041562E-4</v>
      </c>
    </row>
    <row r="3607" spans="1:19" x14ac:dyDescent="0.25">
      <c r="A3607" s="1">
        <v>38468</v>
      </c>
      <c r="B3607">
        <v>94.545000000000002</v>
      </c>
      <c r="C3607">
        <v>94.575000000000003</v>
      </c>
      <c r="D3607">
        <v>94.51</v>
      </c>
      <c r="E3607">
        <v>94.53</v>
      </c>
      <c r="F3607">
        <f ca="1">AVERAGE(E3607:OFFSET(E3607,-$F$2+1,0))</f>
        <v>94.440000000000012</v>
      </c>
      <c r="G3607">
        <f t="shared" ca="1" si="605"/>
        <v>1</v>
      </c>
      <c r="H3607">
        <v>-2.0000000000000001E-4</v>
      </c>
      <c r="I3607">
        <f ca="1">STDEV(OFFSET(H3607,-$I$2+1,0):H3607)</f>
        <v>4.8152717581942503E-4</v>
      </c>
      <c r="J3607">
        <f t="shared" ca="1" si="606"/>
        <v>-1</v>
      </c>
      <c r="K3607">
        <f t="shared" ca="1" si="607"/>
        <v>-1</v>
      </c>
      <c r="L3607">
        <f t="shared" ca="1" si="608"/>
        <v>-87.499999999991473</v>
      </c>
      <c r="M3607">
        <f t="shared" ca="1" si="609"/>
        <v>68150.000000000204</v>
      </c>
      <c r="N3607">
        <f t="shared" ca="1" si="610"/>
        <v>-87.499999999991473</v>
      </c>
      <c r="O3607">
        <f t="shared" ca="1" si="611"/>
        <v>58500.000000000146</v>
      </c>
      <c r="P3607">
        <f t="shared" ca="1" si="614"/>
        <v>284.11228461562206</v>
      </c>
      <c r="Q3607">
        <f t="shared" ca="1" si="615"/>
        <v>233.99999999999432</v>
      </c>
      <c r="R3607">
        <f t="shared" ca="1" si="612"/>
        <v>-1.2822861329912618E-3</v>
      </c>
      <c r="S3607">
        <f t="shared" ca="1" si="613"/>
        <v>-1.4934926392147006E-3</v>
      </c>
    </row>
    <row r="3608" spans="1:19" x14ac:dyDescent="0.25">
      <c r="A3608" s="1">
        <v>38469</v>
      </c>
      <c r="B3608">
        <v>94.534999999999997</v>
      </c>
      <c r="C3608">
        <v>94.6</v>
      </c>
      <c r="D3608">
        <v>94.51</v>
      </c>
      <c r="E3608">
        <v>94.564999999999998</v>
      </c>
      <c r="F3608">
        <f ca="1">AVERAGE(E3608:OFFSET(E3608,-$F$2+1,0))</f>
        <v>94.441749999999999</v>
      </c>
      <c r="G3608">
        <f t="shared" ca="1" si="605"/>
        <v>1</v>
      </c>
      <c r="H3608">
        <v>4.0000000000000002E-4</v>
      </c>
      <c r="I3608">
        <f ca="1">STDEV(OFFSET(H3608,-$I$2+1,0):H3608)</f>
        <v>4.8503933644059922E-4</v>
      </c>
      <c r="J3608">
        <f t="shared" ca="1" si="606"/>
        <v>-1</v>
      </c>
      <c r="K3608">
        <f t="shared" ca="1" si="607"/>
        <v>-1</v>
      </c>
      <c r="L3608">
        <f t="shared" ca="1" si="608"/>
        <v>-112.50000000000426</v>
      </c>
      <c r="M3608">
        <f t="shared" ca="1" si="609"/>
        <v>68037.500000000204</v>
      </c>
      <c r="N3608">
        <f t="shared" ca="1" si="610"/>
        <v>-112.50000000000426</v>
      </c>
      <c r="O3608">
        <f t="shared" ca="1" si="611"/>
        <v>58387.500000000138</v>
      </c>
      <c r="P3608">
        <f t="shared" ca="1" si="614"/>
        <v>283.56591483751504</v>
      </c>
      <c r="Q3608">
        <f t="shared" ca="1" si="615"/>
        <v>233.5499999999943</v>
      </c>
      <c r="R3608">
        <f t="shared" ca="1" si="612"/>
        <v>-1.6507703595011582E-3</v>
      </c>
      <c r="S3608">
        <f t="shared" ca="1" si="613"/>
        <v>-1.9230769230769913E-3</v>
      </c>
    </row>
    <row r="3609" spans="1:19" x14ac:dyDescent="0.25">
      <c r="A3609" s="1">
        <v>38470</v>
      </c>
      <c r="B3609">
        <v>94.575000000000003</v>
      </c>
      <c r="C3609">
        <v>94.64</v>
      </c>
      <c r="D3609">
        <v>94.564999999999998</v>
      </c>
      <c r="E3609">
        <v>94.61</v>
      </c>
      <c r="F3609">
        <f ca="1">AVERAGE(E3609:OFFSET(E3609,-$F$2+1,0))</f>
        <v>94.444000000000003</v>
      </c>
      <c r="G3609">
        <f t="shared" ca="1" si="605"/>
        <v>1</v>
      </c>
      <c r="H3609">
        <v>5.0000000000000001E-4</v>
      </c>
      <c r="I3609">
        <f ca="1">STDEV(OFFSET(H3609,-$I$2+1,0):H3609)</f>
        <v>4.8503933644059927E-4</v>
      </c>
      <c r="J3609">
        <f t="shared" ca="1" si="606"/>
        <v>-1</v>
      </c>
      <c r="K3609">
        <f t="shared" ca="1" si="607"/>
        <v>-1</v>
      </c>
      <c r="L3609">
        <f t="shared" ca="1" si="608"/>
        <v>124.99999999999289</v>
      </c>
      <c r="M3609">
        <f t="shared" ca="1" si="609"/>
        <v>68162.500000000204</v>
      </c>
      <c r="N3609">
        <f t="shared" ca="1" si="610"/>
        <v>124.99999999999289</v>
      </c>
      <c r="O3609">
        <f t="shared" ca="1" si="611"/>
        <v>58512.500000000131</v>
      </c>
      <c r="P3609">
        <f t="shared" ca="1" si="614"/>
        <v>284.17299236874493</v>
      </c>
      <c r="Q3609">
        <f t="shared" ca="1" si="615"/>
        <v>234.04999999999424</v>
      </c>
      <c r="R3609">
        <f t="shared" ca="1" si="612"/>
        <v>1.8372221201542168E-3</v>
      </c>
      <c r="S3609">
        <f t="shared" ca="1" si="613"/>
        <v>2.1408691928921876E-3</v>
      </c>
    </row>
    <row r="3610" spans="1:19" x14ac:dyDescent="0.25">
      <c r="A3610" s="1">
        <v>38471</v>
      </c>
      <c r="B3610">
        <v>94.64</v>
      </c>
      <c r="C3610">
        <v>94.64</v>
      </c>
      <c r="D3610">
        <v>94.56</v>
      </c>
      <c r="E3610">
        <v>94.56</v>
      </c>
      <c r="F3610">
        <f ca="1">AVERAGE(E3610:OFFSET(E3610,-$F$2+1,0))</f>
        <v>94.445250000000016</v>
      </c>
      <c r="G3610">
        <f t="shared" ca="1" si="605"/>
        <v>1</v>
      </c>
      <c r="H3610">
        <v>-5.0000000000000001E-4</v>
      </c>
      <c r="I3610">
        <f ca="1">STDEV(OFFSET(H3610,-$I$2+1,0):H3610)</f>
        <v>4.9361715401396056E-4</v>
      </c>
      <c r="J3610">
        <f t="shared" ca="1" si="606"/>
        <v>-1</v>
      </c>
      <c r="K3610">
        <f t="shared" ca="1" si="607"/>
        <v>-1</v>
      </c>
      <c r="L3610">
        <f t="shared" ca="1" si="608"/>
        <v>-24.999999999977263</v>
      </c>
      <c r="M3610">
        <f t="shared" ca="1" si="609"/>
        <v>68137.500000000233</v>
      </c>
      <c r="N3610">
        <f t="shared" ca="1" si="610"/>
        <v>-24.999999999977263</v>
      </c>
      <c r="O3610">
        <f t="shared" ca="1" si="611"/>
        <v>58487.500000000153</v>
      </c>
      <c r="P3610">
        <f t="shared" ca="1" si="614"/>
        <v>284.05157686249902</v>
      </c>
      <c r="Q3610">
        <f t="shared" ca="1" si="615"/>
        <v>233.94999999999433</v>
      </c>
      <c r="R3610">
        <f t="shared" ca="1" si="612"/>
        <v>-3.6677058499874838E-4</v>
      </c>
      <c r="S3610">
        <f t="shared" ca="1" si="613"/>
        <v>-4.2725913266357114E-4</v>
      </c>
    </row>
    <row r="3611" spans="1:19" x14ac:dyDescent="0.25">
      <c r="A3611" s="1">
        <v>38474</v>
      </c>
      <c r="B3611">
        <v>94.55</v>
      </c>
      <c r="C3611">
        <v>94.58</v>
      </c>
      <c r="D3611">
        <v>94.525000000000006</v>
      </c>
      <c r="E3611">
        <v>94.57</v>
      </c>
      <c r="F3611">
        <f ca="1">AVERAGE(E3611:OFFSET(E3611,-$F$2+1,0))</f>
        <v>94.446250000000006</v>
      </c>
      <c r="G3611">
        <f t="shared" ca="1" si="605"/>
        <v>1</v>
      </c>
      <c r="H3611">
        <v>1E-4</v>
      </c>
      <c r="I3611">
        <f ca="1">STDEV(OFFSET(H3611,-$I$2+1,0):H3611)</f>
        <v>4.8871474835854691E-4</v>
      </c>
      <c r="J3611">
        <f t="shared" ca="1" si="606"/>
        <v>1</v>
      </c>
      <c r="K3611">
        <f t="shared" ca="1" si="607"/>
        <v>-1</v>
      </c>
      <c r="L3611">
        <f t="shared" ca="1" si="608"/>
        <v>-87.499999999991473</v>
      </c>
      <c r="M3611">
        <f t="shared" ca="1" si="609"/>
        <v>68050.000000000247</v>
      </c>
      <c r="N3611">
        <f t="shared" ca="1" si="610"/>
        <v>87.499999999991473</v>
      </c>
      <c r="O3611">
        <f t="shared" ca="1" si="611"/>
        <v>58575.000000000146</v>
      </c>
      <c r="P3611">
        <f t="shared" ca="1" si="614"/>
        <v>283.62662259063808</v>
      </c>
      <c r="Q3611">
        <f t="shared" ca="1" si="615"/>
        <v>234.2999999999943</v>
      </c>
      <c r="R3611">
        <f t="shared" ca="1" si="612"/>
        <v>-1.2841680425608685E-3</v>
      </c>
      <c r="S3611">
        <f t="shared" ca="1" si="613"/>
        <v>1.4960461637100449E-3</v>
      </c>
    </row>
    <row r="3612" spans="1:19" x14ac:dyDescent="0.25">
      <c r="A3612" s="1">
        <v>38475</v>
      </c>
      <c r="B3612">
        <v>94.575000000000003</v>
      </c>
      <c r="C3612">
        <v>94.62</v>
      </c>
      <c r="D3612">
        <v>94.52</v>
      </c>
      <c r="E3612">
        <v>94.534999999999997</v>
      </c>
      <c r="F3612">
        <f ca="1">AVERAGE(E3612:OFFSET(E3612,-$F$2+1,0))</f>
        <v>94.446875000000006</v>
      </c>
      <c r="G3612">
        <f t="shared" ca="1" si="605"/>
        <v>1</v>
      </c>
      <c r="H3612">
        <v>-4.0000000000000002E-4</v>
      </c>
      <c r="I3612">
        <f ca="1">STDEV(OFFSET(H3612,-$I$2+1,0):H3612)</f>
        <v>4.9997368351796902E-4</v>
      </c>
      <c r="J3612">
        <f t="shared" ca="1" si="606"/>
        <v>1</v>
      </c>
      <c r="K3612">
        <f t="shared" ca="1" si="607"/>
        <v>-1</v>
      </c>
      <c r="L3612">
        <f t="shared" ca="1" si="608"/>
        <v>162.49999999999432</v>
      </c>
      <c r="M3612">
        <f t="shared" ca="1" si="609"/>
        <v>68212.500000000247</v>
      </c>
      <c r="N3612">
        <f t="shared" ca="1" si="610"/>
        <v>-162.49999999999432</v>
      </c>
      <c r="O3612">
        <f t="shared" ca="1" si="611"/>
        <v>58412.500000000153</v>
      </c>
      <c r="P3612">
        <f t="shared" ca="1" si="614"/>
        <v>284.41346554703551</v>
      </c>
      <c r="Q3612">
        <f t="shared" ca="1" si="615"/>
        <v>233.64999999999435</v>
      </c>
      <c r="R3612">
        <f t="shared" ca="1" si="612"/>
        <v>2.3879500367376006E-3</v>
      </c>
      <c r="S3612">
        <f t="shared" ca="1" si="613"/>
        <v>-2.7742210840801351E-3</v>
      </c>
    </row>
    <row r="3613" spans="1:19" x14ac:dyDescent="0.25">
      <c r="A3613" s="1">
        <v>38476</v>
      </c>
      <c r="B3613">
        <v>94.57</v>
      </c>
      <c r="C3613">
        <v>94.614999999999995</v>
      </c>
      <c r="D3613">
        <v>94.55</v>
      </c>
      <c r="E3613">
        <v>94.6</v>
      </c>
      <c r="F3613">
        <f ca="1">AVERAGE(E3613:OFFSET(E3613,-$F$2+1,0))</f>
        <v>94.449375000000003</v>
      </c>
      <c r="G3613">
        <f t="shared" ca="1" si="605"/>
        <v>1</v>
      </c>
      <c r="H3613">
        <v>6.9999999999999999E-4</v>
      </c>
      <c r="I3613">
        <f ca="1">STDEV(OFFSET(H3613,-$I$2+1,0):H3613)</f>
        <v>5.1633832237971133E-4</v>
      </c>
      <c r="J3613">
        <f t="shared" ca="1" si="606"/>
        <v>1</v>
      </c>
      <c r="K3613">
        <f t="shared" ca="1" si="607"/>
        <v>-1</v>
      </c>
      <c r="L3613">
        <f t="shared" ca="1" si="608"/>
        <v>187.50000000000711</v>
      </c>
      <c r="M3613">
        <f t="shared" ca="1" si="609"/>
        <v>68400.000000000247</v>
      </c>
      <c r="N3613">
        <f t="shared" ca="1" si="610"/>
        <v>-187.50000000000711</v>
      </c>
      <c r="O3613">
        <f t="shared" ca="1" si="611"/>
        <v>58225.000000000146</v>
      </c>
      <c r="P3613">
        <f t="shared" ca="1" si="614"/>
        <v>285.32641268660444</v>
      </c>
      <c r="Q3613">
        <f t="shared" ca="1" si="615"/>
        <v>232.89999999999435</v>
      </c>
      <c r="R3613">
        <f t="shared" ca="1" si="612"/>
        <v>2.748763056624613E-3</v>
      </c>
      <c r="S3613">
        <f t="shared" ca="1" si="613"/>
        <v>-3.209929381553719E-3</v>
      </c>
    </row>
    <row r="3614" spans="1:19" x14ac:dyDescent="0.25">
      <c r="A3614" s="1">
        <v>38477</v>
      </c>
      <c r="B3614">
        <v>94.605000000000004</v>
      </c>
      <c r="C3614">
        <v>94.694999999999993</v>
      </c>
      <c r="D3614">
        <v>94.59</v>
      </c>
      <c r="E3614">
        <v>94.674999999999997</v>
      </c>
      <c r="F3614">
        <f ca="1">AVERAGE(E3614:OFFSET(E3614,-$F$2+1,0))</f>
        <v>94.454625000000007</v>
      </c>
      <c r="G3614">
        <f t="shared" ca="1" si="605"/>
        <v>1</v>
      </c>
      <c r="H3614">
        <v>8.0000000000000004E-4</v>
      </c>
      <c r="I3614">
        <f ca="1">STDEV(OFFSET(H3614,-$I$2+1,0):H3614)</f>
        <v>5.3547814344309436E-4</v>
      </c>
      <c r="J3614">
        <f t="shared" ca="1" si="606"/>
        <v>1</v>
      </c>
      <c r="K3614">
        <f t="shared" ca="1" si="607"/>
        <v>-1</v>
      </c>
      <c r="L3614">
        <f t="shared" ca="1" si="608"/>
        <v>-487.49999999998295</v>
      </c>
      <c r="M3614">
        <f t="shared" ca="1" si="609"/>
        <v>67912.500000000262</v>
      </c>
      <c r="N3614">
        <f t="shared" ca="1" si="610"/>
        <v>487.49999999998295</v>
      </c>
      <c r="O3614">
        <f t="shared" ca="1" si="611"/>
        <v>58712.500000000131</v>
      </c>
      <c r="P3614">
        <f t="shared" ca="1" si="614"/>
        <v>282.93746247304131</v>
      </c>
      <c r="Q3614">
        <f t="shared" ca="1" si="615"/>
        <v>234.84999999999425</v>
      </c>
      <c r="R3614">
        <f t="shared" ca="1" si="612"/>
        <v>-7.127192982455865E-3</v>
      </c>
      <c r="S3614">
        <f t="shared" ca="1" si="613"/>
        <v>8.3726921425501376E-3</v>
      </c>
    </row>
    <row r="3615" spans="1:19" x14ac:dyDescent="0.25">
      <c r="A3615" s="1">
        <v>38478</v>
      </c>
      <c r="B3615">
        <v>94.68</v>
      </c>
      <c r="C3615">
        <v>94.68</v>
      </c>
      <c r="D3615">
        <v>94.47</v>
      </c>
      <c r="E3615">
        <v>94.48</v>
      </c>
      <c r="F3615">
        <f ca="1">AVERAGE(E3615:OFFSET(E3615,-$F$2+1,0))</f>
        <v>94.45512500000001</v>
      </c>
      <c r="G3615">
        <f t="shared" ca="1" si="605"/>
        <v>1</v>
      </c>
      <c r="H3615">
        <v>-2.0999999999999999E-3</v>
      </c>
      <c r="I3615">
        <f ca="1">STDEV(OFFSET(H3615,-$I$2+1,0):H3615)</f>
        <v>7.3432747606586469E-4</v>
      </c>
      <c r="J3615">
        <f t="shared" ca="1" si="606"/>
        <v>1</v>
      </c>
      <c r="K3615">
        <f t="shared" ca="1" si="607"/>
        <v>1</v>
      </c>
      <c r="L3615">
        <f t="shared" ca="1" si="608"/>
        <v>-75.000000000002842</v>
      </c>
      <c r="M3615">
        <f t="shared" ca="1" si="609"/>
        <v>67837.500000000262</v>
      </c>
      <c r="N3615">
        <f t="shared" ca="1" si="610"/>
        <v>-75.000000000002842</v>
      </c>
      <c r="O3615">
        <f t="shared" ca="1" si="611"/>
        <v>58637.500000000131</v>
      </c>
      <c r="P3615">
        <f t="shared" ca="1" si="614"/>
        <v>282.57603501405936</v>
      </c>
      <c r="Q3615">
        <f t="shared" ca="1" si="615"/>
        <v>234.54999999999427</v>
      </c>
      <c r="R3615">
        <f t="shared" ca="1" si="612"/>
        <v>-1.1043622308117439E-3</v>
      </c>
      <c r="S3615">
        <f t="shared" ca="1" si="613"/>
        <v>-1.2774111134767328E-3</v>
      </c>
    </row>
    <row r="3616" spans="1:19" x14ac:dyDescent="0.25">
      <c r="A3616" s="1">
        <v>38481</v>
      </c>
      <c r="B3616">
        <v>94.48</v>
      </c>
      <c r="C3616">
        <v>94.48</v>
      </c>
      <c r="D3616">
        <v>94.444999999999993</v>
      </c>
      <c r="E3616">
        <v>94.45</v>
      </c>
      <c r="F3616">
        <f ca="1">AVERAGE(E3616:OFFSET(E3616,-$F$2+1,0))</f>
        <v>94.455875000000006</v>
      </c>
      <c r="G3616">
        <f t="shared" ca="1" si="605"/>
        <v>1</v>
      </c>
      <c r="H3616">
        <v>-2.9999999999999997E-4</v>
      </c>
      <c r="I3616">
        <f ca="1">STDEV(OFFSET(H3616,-$I$2+1,0):H3616)</f>
        <v>7.3877565856233412E-4</v>
      </c>
      <c r="J3616">
        <f t="shared" ca="1" si="606"/>
        <v>1</v>
      </c>
      <c r="K3616">
        <f t="shared" ca="1" si="607"/>
        <v>1</v>
      </c>
      <c r="L3616">
        <f t="shared" ca="1" si="608"/>
        <v>137.49999999998153</v>
      </c>
      <c r="M3616">
        <f t="shared" ca="1" si="609"/>
        <v>67975.000000000247</v>
      </c>
      <c r="N3616">
        <f t="shared" ca="1" si="610"/>
        <v>137.49999999998153</v>
      </c>
      <c r="O3616">
        <f t="shared" ca="1" si="611"/>
        <v>58775.000000000109</v>
      </c>
      <c r="P3616">
        <f t="shared" ca="1" si="614"/>
        <v>283.23865202219287</v>
      </c>
      <c r="Q3616">
        <f t="shared" ca="1" si="615"/>
        <v>235.0999999999942</v>
      </c>
      <c r="R3616">
        <f t="shared" ca="1" si="612"/>
        <v>2.0269025244146819E-3</v>
      </c>
      <c r="S3616">
        <f t="shared" ca="1" si="613"/>
        <v>2.3449157962051794E-3</v>
      </c>
    </row>
    <row r="3617" spans="1:19" x14ac:dyDescent="0.25">
      <c r="A3617" s="1">
        <v>38482</v>
      </c>
      <c r="B3617">
        <v>94.444999999999993</v>
      </c>
      <c r="C3617">
        <v>94.525000000000006</v>
      </c>
      <c r="D3617">
        <v>94.44</v>
      </c>
      <c r="E3617">
        <v>94.504999999999995</v>
      </c>
      <c r="F3617">
        <f ca="1">AVERAGE(E3617:OFFSET(E3617,-$F$2+1,0))</f>
        <v>94.458500000000015</v>
      </c>
      <c r="G3617">
        <f t="shared" ca="1" si="605"/>
        <v>1</v>
      </c>
      <c r="H3617">
        <v>5.9999999999999995E-4</v>
      </c>
      <c r="I3617">
        <f ca="1">STDEV(OFFSET(H3617,-$I$2+1,0):H3617)</f>
        <v>7.484018059557945E-4</v>
      </c>
      <c r="J3617">
        <f t="shared" ca="1" si="606"/>
        <v>1</v>
      </c>
      <c r="K3617">
        <f t="shared" ca="1" si="607"/>
        <v>1</v>
      </c>
      <c r="L3617">
        <f t="shared" ca="1" si="608"/>
        <v>37.500000000001421</v>
      </c>
      <c r="M3617">
        <f t="shared" ca="1" si="609"/>
        <v>68012.500000000247</v>
      </c>
      <c r="N3617">
        <f t="shared" ca="1" si="610"/>
        <v>37.500000000001421</v>
      </c>
      <c r="O3617">
        <f t="shared" ca="1" si="611"/>
        <v>58812.500000000109</v>
      </c>
      <c r="P3617">
        <f t="shared" ca="1" si="614"/>
        <v>283.41936575168387</v>
      </c>
      <c r="Q3617">
        <f t="shared" ca="1" si="615"/>
        <v>235.2499999999942</v>
      </c>
      <c r="R3617">
        <f t="shared" ca="1" si="612"/>
        <v>5.5167340934168861E-4</v>
      </c>
      <c r="S3617">
        <f t="shared" ca="1" si="613"/>
        <v>6.3802637175672228E-4</v>
      </c>
    </row>
    <row r="3618" spans="1:19" x14ac:dyDescent="0.25">
      <c r="A3618" s="1">
        <v>38483</v>
      </c>
      <c r="B3618">
        <v>94.515000000000001</v>
      </c>
      <c r="C3618">
        <v>94.584999999999994</v>
      </c>
      <c r="D3618">
        <v>94.48</v>
      </c>
      <c r="E3618">
        <v>94.52</v>
      </c>
      <c r="F3618">
        <f ca="1">AVERAGE(E3618:OFFSET(E3618,-$F$2+1,0))</f>
        <v>94.461750000000009</v>
      </c>
      <c r="G3618">
        <f t="shared" ca="1" si="605"/>
        <v>1</v>
      </c>
      <c r="H3618">
        <v>2.0000000000000001E-4</v>
      </c>
      <c r="I3618">
        <f ca="1">STDEV(OFFSET(H3618,-$I$2+1,0):H3618)</f>
        <v>7.3447080841994837E-4</v>
      </c>
      <c r="J3618">
        <f t="shared" ca="1" si="606"/>
        <v>1</v>
      </c>
      <c r="K3618">
        <f t="shared" ca="1" si="607"/>
        <v>1</v>
      </c>
      <c r="L3618">
        <f t="shared" ca="1" si="608"/>
        <v>62.500000000014211</v>
      </c>
      <c r="M3618">
        <f t="shared" ca="1" si="609"/>
        <v>68075.000000000262</v>
      </c>
      <c r="N3618">
        <f t="shared" ca="1" si="610"/>
        <v>62.500000000014211</v>
      </c>
      <c r="O3618">
        <f t="shared" ca="1" si="611"/>
        <v>58875.000000000124</v>
      </c>
      <c r="P3618">
        <f t="shared" ca="1" si="614"/>
        <v>283.72055530083554</v>
      </c>
      <c r="Q3618">
        <f t="shared" ca="1" si="615"/>
        <v>235.49999999999423</v>
      </c>
      <c r="R3618">
        <f t="shared" ca="1" si="612"/>
        <v>9.1894872266148106E-4</v>
      </c>
      <c r="S3618">
        <f t="shared" ca="1" si="613"/>
        <v>1.0626992561107605E-3</v>
      </c>
    </row>
    <row r="3619" spans="1:19" x14ac:dyDescent="0.25">
      <c r="A3619" s="1">
        <v>38484</v>
      </c>
      <c r="B3619">
        <v>94.515000000000001</v>
      </c>
      <c r="C3619">
        <v>94.56</v>
      </c>
      <c r="D3619">
        <v>94.46</v>
      </c>
      <c r="E3619">
        <v>94.545000000000002</v>
      </c>
      <c r="F3619">
        <f ca="1">AVERAGE(E3619:OFFSET(E3619,-$F$2+1,0))</f>
        <v>94.46550000000002</v>
      </c>
      <c r="G3619">
        <f t="shared" ca="1" si="605"/>
        <v>1</v>
      </c>
      <c r="H3619">
        <v>2.9999999999999997E-4</v>
      </c>
      <c r="I3619">
        <f ca="1">STDEV(OFFSET(H3619,-$I$2+1,0):H3619)</f>
        <v>7.2101901573580669E-4</v>
      </c>
      <c r="J3619">
        <f t="shared" ca="1" si="606"/>
        <v>1</v>
      </c>
      <c r="K3619">
        <f t="shared" ca="1" si="607"/>
        <v>1</v>
      </c>
      <c r="L3619">
        <f t="shared" ca="1" si="608"/>
        <v>150.00000000000568</v>
      </c>
      <c r="M3619">
        <f t="shared" ca="1" si="609"/>
        <v>68225.000000000262</v>
      </c>
      <c r="N3619">
        <f t="shared" ca="1" si="610"/>
        <v>150.00000000000568</v>
      </c>
      <c r="O3619">
        <f t="shared" ca="1" si="611"/>
        <v>59025.000000000131</v>
      </c>
      <c r="P3619">
        <f t="shared" ca="1" si="614"/>
        <v>284.44341021879944</v>
      </c>
      <c r="Q3619">
        <f t="shared" ca="1" si="615"/>
        <v>236.09999999999422</v>
      </c>
      <c r="R3619">
        <f t="shared" ca="1" si="612"/>
        <v>2.2034520749174458E-3</v>
      </c>
      <c r="S3619">
        <f t="shared" ca="1" si="613"/>
        <v>2.547770700637034E-3</v>
      </c>
    </row>
    <row r="3620" spans="1:19" x14ac:dyDescent="0.25">
      <c r="A3620" s="1">
        <v>38485</v>
      </c>
      <c r="B3620">
        <v>94.55</v>
      </c>
      <c r="C3620">
        <v>94.62</v>
      </c>
      <c r="D3620">
        <v>94.515000000000001</v>
      </c>
      <c r="E3620">
        <v>94.605000000000004</v>
      </c>
      <c r="F3620">
        <f ca="1">AVERAGE(E3620:OFFSET(E3620,-$F$2+1,0))</f>
        <v>94.469875000000016</v>
      </c>
      <c r="G3620">
        <f t="shared" ca="1" si="605"/>
        <v>1</v>
      </c>
      <c r="H3620">
        <v>5.9999999999999995E-4</v>
      </c>
      <c r="I3620">
        <f ca="1">STDEV(OFFSET(H3620,-$I$2+1,0):H3620)</f>
        <v>6.9772185681235771E-4</v>
      </c>
      <c r="J3620">
        <f t="shared" ca="1" si="606"/>
        <v>1</v>
      </c>
      <c r="K3620">
        <f t="shared" ca="1" si="607"/>
        <v>1</v>
      </c>
      <c r="L3620">
        <f t="shared" ca="1" si="608"/>
        <v>12.499999999988631</v>
      </c>
      <c r="M3620">
        <f t="shared" ca="1" si="609"/>
        <v>68237.500000000247</v>
      </c>
      <c r="N3620">
        <f t="shared" ca="1" si="610"/>
        <v>12.499999999988631</v>
      </c>
      <c r="O3620">
        <f t="shared" ca="1" si="611"/>
        <v>59037.500000000116</v>
      </c>
      <c r="P3620">
        <f t="shared" ca="1" si="614"/>
        <v>284.50364812862972</v>
      </c>
      <c r="Q3620">
        <f t="shared" ca="1" si="615"/>
        <v>236.14999999999421</v>
      </c>
      <c r="R3620">
        <f t="shared" ca="1" si="612"/>
        <v>1.8321729571254793E-4</v>
      </c>
      <c r="S3620">
        <f t="shared" ca="1" si="613"/>
        <v>2.1177467174906571E-4</v>
      </c>
    </row>
    <row r="3621" spans="1:19" x14ac:dyDescent="0.25">
      <c r="A3621" s="1">
        <v>38488</v>
      </c>
      <c r="B3621">
        <v>94.605000000000004</v>
      </c>
      <c r="C3621">
        <v>94.64</v>
      </c>
      <c r="D3621">
        <v>94.575000000000003</v>
      </c>
      <c r="E3621">
        <v>94.61</v>
      </c>
      <c r="F3621">
        <f ca="1">AVERAGE(E3621:OFFSET(E3621,-$F$2+1,0))</f>
        <v>94.474625000000032</v>
      </c>
      <c r="G3621">
        <f t="shared" ca="1" si="605"/>
        <v>1</v>
      </c>
      <c r="H3621">
        <v>1E-4</v>
      </c>
      <c r="I3621">
        <f ca="1">STDEV(OFFSET(H3621,-$I$2+1,0):H3621)</f>
        <v>6.9469796541942938E-4</v>
      </c>
      <c r="J3621">
        <f t="shared" ca="1" si="606"/>
        <v>1</v>
      </c>
      <c r="K3621">
        <f t="shared" ca="1" si="607"/>
        <v>1</v>
      </c>
      <c r="L3621">
        <f t="shared" ca="1" si="608"/>
        <v>-25.00000000001279</v>
      </c>
      <c r="M3621">
        <f t="shared" ca="1" si="609"/>
        <v>68212.500000000233</v>
      </c>
      <c r="N3621">
        <f t="shared" ca="1" si="610"/>
        <v>-25.00000000001279</v>
      </c>
      <c r="O3621">
        <f t="shared" ca="1" si="611"/>
        <v>59012.500000000102</v>
      </c>
      <c r="P3621">
        <f t="shared" ca="1" si="614"/>
        <v>284.38317230896899</v>
      </c>
      <c r="Q3621">
        <f t="shared" ca="1" si="615"/>
        <v>236.04999999999416</v>
      </c>
      <c r="R3621">
        <f t="shared" ca="1" si="612"/>
        <v>-3.6636746656915477E-4</v>
      </c>
      <c r="S3621">
        <f t="shared" ca="1" si="613"/>
        <v>-4.2345966546708009E-4</v>
      </c>
    </row>
    <row r="3622" spans="1:19" x14ac:dyDescent="0.25">
      <c r="A3622" s="1">
        <v>38489</v>
      </c>
      <c r="B3622">
        <v>94.6</v>
      </c>
      <c r="C3622">
        <v>94.635000000000005</v>
      </c>
      <c r="D3622">
        <v>94.55</v>
      </c>
      <c r="E3622">
        <v>94.6</v>
      </c>
      <c r="F3622">
        <f ca="1">AVERAGE(E3622:OFFSET(E3622,-$F$2+1,0))</f>
        <v>94.479625000000027</v>
      </c>
      <c r="G3622">
        <f t="shared" ca="1" si="605"/>
        <v>1</v>
      </c>
      <c r="H3622">
        <v>-1E-4</v>
      </c>
      <c r="I3622">
        <f ca="1">STDEV(OFFSET(H3622,-$I$2+1,0):H3622)</f>
        <v>6.8462436877151072E-4</v>
      </c>
      <c r="J3622">
        <f t="shared" ca="1" si="606"/>
        <v>1</v>
      </c>
      <c r="K3622">
        <f t="shared" ca="1" si="607"/>
        <v>1</v>
      </c>
      <c r="L3622">
        <f t="shared" ca="1" si="608"/>
        <v>75.000000000002842</v>
      </c>
      <c r="M3622">
        <f t="shared" ca="1" si="609"/>
        <v>68287.500000000233</v>
      </c>
      <c r="N3622">
        <f t="shared" ca="1" si="610"/>
        <v>75.000000000002842</v>
      </c>
      <c r="O3622">
        <f t="shared" ca="1" si="611"/>
        <v>59087.500000000102</v>
      </c>
      <c r="P3622">
        <f t="shared" ca="1" si="614"/>
        <v>284.74459976795094</v>
      </c>
      <c r="Q3622">
        <f t="shared" ca="1" si="615"/>
        <v>236.34999999999414</v>
      </c>
      <c r="R3622">
        <f t="shared" ca="1" si="612"/>
        <v>1.0995052226498456E-3</v>
      </c>
      <c r="S3622">
        <f t="shared" ca="1" si="613"/>
        <v>1.2709171785639096E-3</v>
      </c>
    </row>
    <row r="3623" spans="1:19" x14ac:dyDescent="0.25">
      <c r="A3623" s="1">
        <v>38490</v>
      </c>
      <c r="B3623">
        <v>94.594999999999999</v>
      </c>
      <c r="C3623">
        <v>94.67</v>
      </c>
      <c r="D3623">
        <v>94.584999999999994</v>
      </c>
      <c r="E3623">
        <v>94.63</v>
      </c>
      <c r="F3623">
        <f ca="1">AVERAGE(E3623:OFFSET(E3623,-$F$2+1,0))</f>
        <v>94.487500000000026</v>
      </c>
      <c r="G3623">
        <f t="shared" ca="1" si="605"/>
        <v>1</v>
      </c>
      <c r="H3623">
        <v>2.9999999999999997E-4</v>
      </c>
      <c r="I3623">
        <f ca="1">STDEV(OFFSET(H3623,-$I$2+1,0):H3623)</f>
        <v>6.8740549589705333E-4</v>
      </c>
      <c r="J3623">
        <f t="shared" ca="1" si="606"/>
        <v>1</v>
      </c>
      <c r="K3623">
        <f t="shared" ca="1" si="607"/>
        <v>1</v>
      </c>
      <c r="L3623">
        <f t="shared" ca="1" si="608"/>
        <v>-150.00000000000568</v>
      </c>
      <c r="M3623">
        <f t="shared" ca="1" si="609"/>
        <v>68137.500000000233</v>
      </c>
      <c r="N3623">
        <f t="shared" ca="1" si="610"/>
        <v>-150.00000000000568</v>
      </c>
      <c r="O3623">
        <f t="shared" ca="1" si="611"/>
        <v>58937.500000000095</v>
      </c>
      <c r="P3623">
        <f t="shared" ca="1" si="614"/>
        <v>284.02174484998699</v>
      </c>
      <c r="Q3623">
        <f t="shared" ca="1" si="615"/>
        <v>235.74999999999412</v>
      </c>
      <c r="R3623">
        <f t="shared" ca="1" si="612"/>
        <v>-2.1965952773202297E-3</v>
      </c>
      <c r="S3623">
        <f t="shared" ca="1" si="613"/>
        <v>-2.5386079966152812E-3</v>
      </c>
    </row>
    <row r="3624" spans="1:19" x14ac:dyDescent="0.25">
      <c r="A3624" s="1">
        <v>38491</v>
      </c>
      <c r="B3624">
        <v>94.614999999999995</v>
      </c>
      <c r="C3624">
        <v>94.63</v>
      </c>
      <c r="D3624">
        <v>94.56</v>
      </c>
      <c r="E3624">
        <v>94.57</v>
      </c>
      <c r="F3624">
        <f ca="1">AVERAGE(E3624:OFFSET(E3624,-$F$2+1,0))</f>
        <v>94.494625000000013</v>
      </c>
      <c r="G3624">
        <f t="shared" ca="1" si="605"/>
        <v>1</v>
      </c>
      <c r="H3624">
        <v>-5.9999999999999995E-4</v>
      </c>
      <c r="I3624">
        <f ca="1">STDEV(OFFSET(H3624,-$I$2+1,0):H3624)</f>
        <v>6.4449082309419388E-4</v>
      </c>
      <c r="J3624">
        <f t="shared" ca="1" si="606"/>
        <v>1</v>
      </c>
      <c r="K3624">
        <f t="shared" ca="1" si="607"/>
        <v>1</v>
      </c>
      <c r="L3624">
        <f t="shared" ca="1" si="608"/>
        <v>-124.99999999999289</v>
      </c>
      <c r="M3624">
        <f t="shared" ca="1" si="609"/>
        <v>68012.500000000233</v>
      </c>
      <c r="N3624">
        <f t="shared" ca="1" si="610"/>
        <v>-124.99999999999289</v>
      </c>
      <c r="O3624">
        <f t="shared" ca="1" si="611"/>
        <v>58812.500000000102</v>
      </c>
      <c r="P3624">
        <f t="shared" ca="1" si="614"/>
        <v>283.41936575168376</v>
      </c>
      <c r="Q3624">
        <f t="shared" ca="1" si="615"/>
        <v>235.24999999999415</v>
      </c>
      <c r="R3624">
        <f t="shared" ca="1" si="612"/>
        <v>-1.8345257750870293E-3</v>
      </c>
      <c r="S3624">
        <f t="shared" ca="1" si="613"/>
        <v>-2.1208907741250087E-3</v>
      </c>
    </row>
    <row r="3625" spans="1:19" x14ac:dyDescent="0.25">
      <c r="A3625" s="1">
        <v>38492</v>
      </c>
      <c r="B3625">
        <v>94.57</v>
      </c>
      <c r="C3625">
        <v>94.575000000000003</v>
      </c>
      <c r="D3625">
        <v>94.51</v>
      </c>
      <c r="E3625">
        <v>94.52</v>
      </c>
      <c r="F3625">
        <f ca="1">AVERAGE(E3625:OFFSET(E3625,-$F$2+1,0))</f>
        <v>94.500625000000028</v>
      </c>
      <c r="G3625">
        <f t="shared" ca="1" si="605"/>
        <v>1</v>
      </c>
      <c r="H3625">
        <v>-5.0000000000000001E-4</v>
      </c>
      <c r="I3625">
        <f ca="1">STDEV(OFFSET(H3625,-$I$2+1,0):H3625)</f>
        <v>6.531502607806987E-4</v>
      </c>
      <c r="J3625">
        <f t="shared" ca="1" si="606"/>
        <v>1</v>
      </c>
      <c r="K3625">
        <f t="shared" ca="1" si="607"/>
        <v>1</v>
      </c>
      <c r="L3625">
        <f t="shared" ca="1" si="608"/>
        <v>112.50000000000426</v>
      </c>
      <c r="M3625">
        <f t="shared" ca="1" si="609"/>
        <v>68125.000000000233</v>
      </c>
      <c r="N3625">
        <f t="shared" ca="1" si="610"/>
        <v>112.50000000000426</v>
      </c>
      <c r="O3625">
        <f t="shared" ca="1" si="611"/>
        <v>58925.000000000109</v>
      </c>
      <c r="P3625">
        <f t="shared" ca="1" si="614"/>
        <v>283.96150694015671</v>
      </c>
      <c r="Q3625">
        <f t="shared" ca="1" si="615"/>
        <v>235.69999999999416</v>
      </c>
      <c r="R3625">
        <f t="shared" ca="1" si="612"/>
        <v>1.654107700790353E-3</v>
      </c>
      <c r="S3625">
        <f t="shared" ca="1" si="613"/>
        <v>1.9128586609990065E-3</v>
      </c>
    </row>
    <row r="3626" spans="1:19" x14ac:dyDescent="0.25">
      <c r="A3626" s="1">
        <v>38495</v>
      </c>
      <c r="B3626">
        <v>94.51</v>
      </c>
      <c r="C3626">
        <v>94.59</v>
      </c>
      <c r="D3626">
        <v>94.504999999999995</v>
      </c>
      <c r="E3626">
        <v>94.564999999999998</v>
      </c>
      <c r="F3626">
        <f ca="1">AVERAGE(E3626:OFFSET(E3626,-$F$2+1,0))</f>
        <v>94.508250000000018</v>
      </c>
      <c r="G3626">
        <f t="shared" ca="1" si="605"/>
        <v>1</v>
      </c>
      <c r="H3626">
        <v>5.0000000000000001E-4</v>
      </c>
      <c r="I3626">
        <f ca="1">STDEV(OFFSET(H3626,-$I$2+1,0):H3626)</f>
        <v>6.6141793459999719E-4</v>
      </c>
      <c r="J3626">
        <f t="shared" ca="1" si="606"/>
        <v>1</v>
      </c>
      <c r="K3626">
        <f t="shared" ca="1" si="607"/>
        <v>1</v>
      </c>
      <c r="L3626">
        <f t="shared" ca="1" si="608"/>
        <v>87.499999999991473</v>
      </c>
      <c r="M3626">
        <f t="shared" ca="1" si="609"/>
        <v>68212.500000000218</v>
      </c>
      <c r="N3626">
        <f t="shared" ca="1" si="610"/>
        <v>87.499999999991473</v>
      </c>
      <c r="O3626">
        <f t="shared" ca="1" si="611"/>
        <v>59012.500000000102</v>
      </c>
      <c r="P3626">
        <f t="shared" ca="1" si="614"/>
        <v>284.38317230896894</v>
      </c>
      <c r="Q3626">
        <f t="shared" ca="1" si="615"/>
        <v>236.04999999999413</v>
      </c>
      <c r="R3626">
        <f t="shared" ca="1" si="612"/>
        <v>1.2844036697246411E-3</v>
      </c>
      <c r="S3626">
        <f t="shared" ca="1" si="613"/>
        <v>1.4849384811199205E-3</v>
      </c>
    </row>
    <row r="3627" spans="1:19" x14ac:dyDescent="0.25">
      <c r="A3627" s="1">
        <v>38496</v>
      </c>
      <c r="B3627">
        <v>94.575000000000003</v>
      </c>
      <c r="C3627">
        <v>94.625</v>
      </c>
      <c r="D3627">
        <v>94.56</v>
      </c>
      <c r="E3627">
        <v>94.6</v>
      </c>
      <c r="F3627">
        <f ca="1">AVERAGE(E3627:OFFSET(E3627,-$F$2+1,0))</f>
        <v>94.516375000000011</v>
      </c>
      <c r="G3627">
        <f t="shared" ca="1" si="605"/>
        <v>1</v>
      </c>
      <c r="H3627">
        <v>4.0000000000000002E-4</v>
      </c>
      <c r="I3627">
        <f ca="1">STDEV(OFFSET(H3627,-$I$2+1,0):H3627)</f>
        <v>6.6451406860082419E-4</v>
      </c>
      <c r="J3627">
        <f t="shared" ca="1" si="606"/>
        <v>1</v>
      </c>
      <c r="K3627">
        <f t="shared" ca="1" si="607"/>
        <v>1</v>
      </c>
      <c r="L3627">
        <f t="shared" ca="1" si="608"/>
        <v>25.00000000001279</v>
      </c>
      <c r="M3627">
        <f t="shared" ca="1" si="609"/>
        <v>68237.500000000233</v>
      </c>
      <c r="N3627">
        <f t="shared" ca="1" si="610"/>
        <v>25.00000000001279</v>
      </c>
      <c r="O3627">
        <f t="shared" ca="1" si="611"/>
        <v>59037.500000000116</v>
      </c>
      <c r="P3627">
        <f t="shared" ca="1" si="614"/>
        <v>284.50364812862966</v>
      </c>
      <c r="Q3627">
        <f t="shared" ca="1" si="615"/>
        <v>236.14999999999421</v>
      </c>
      <c r="R3627">
        <f t="shared" ca="1" si="612"/>
        <v>3.6650174088345553E-4</v>
      </c>
      <c r="S3627">
        <f t="shared" ca="1" si="613"/>
        <v>4.2363905952150384E-4</v>
      </c>
    </row>
    <row r="3628" spans="1:19" x14ac:dyDescent="0.25">
      <c r="A3628" s="1">
        <v>38497</v>
      </c>
      <c r="B3628">
        <v>94.6</v>
      </c>
      <c r="C3628">
        <v>94.64</v>
      </c>
      <c r="D3628">
        <v>94.58</v>
      </c>
      <c r="E3628">
        <v>94.61</v>
      </c>
      <c r="F3628">
        <f ca="1">AVERAGE(E3628:OFFSET(E3628,-$F$2+1,0))</f>
        <v>94.524625000000029</v>
      </c>
      <c r="G3628">
        <f t="shared" ref="G3628:G3691" ca="1" si="616">IF(F3628&gt;=F3627,1,-1)</f>
        <v>1</v>
      </c>
      <c r="H3628">
        <v>1E-4</v>
      </c>
      <c r="I3628">
        <f ca="1">STDEV(OFFSET(H3628,-$I$2+1,0):H3628)</f>
        <v>6.5956524756044684E-4</v>
      </c>
      <c r="J3628">
        <f t="shared" ref="J3628:J3691" ca="1" si="617">IF(ABS(H3628)&lt;$J$1*I3627,G3628,J3627)</f>
        <v>1</v>
      </c>
      <c r="K3628">
        <f t="shared" ref="K3628:K3691" ca="1" si="618">IF(ABS(H3628)&gt;$K$1*I3627,G3628,K3627)</f>
        <v>1</v>
      </c>
      <c r="L3628">
        <f t="shared" ca="1" si="608"/>
        <v>-100.00000000001563</v>
      </c>
      <c r="M3628">
        <f t="shared" ca="1" si="609"/>
        <v>68137.500000000218</v>
      </c>
      <c r="N3628">
        <f t="shared" ca="1" si="610"/>
        <v>-100.00000000001563</v>
      </c>
      <c r="O3628">
        <f t="shared" ca="1" si="611"/>
        <v>58937.500000000102</v>
      </c>
      <c r="P3628">
        <f t="shared" ca="1" si="614"/>
        <v>284.02174484998699</v>
      </c>
      <c r="Q3628">
        <f t="shared" ca="1" si="615"/>
        <v>235.74999999999417</v>
      </c>
      <c r="R3628">
        <f t="shared" ca="1" si="612"/>
        <v>-1.4654698662760989E-3</v>
      </c>
      <c r="S3628">
        <f t="shared" ca="1" si="613"/>
        <v>-1.6938386618677186E-3</v>
      </c>
    </row>
    <row r="3629" spans="1:19" x14ac:dyDescent="0.25">
      <c r="A3629" s="1">
        <v>38498</v>
      </c>
      <c r="B3629">
        <v>94.6</v>
      </c>
      <c r="C3629">
        <v>94.61</v>
      </c>
      <c r="D3629">
        <v>94.55</v>
      </c>
      <c r="E3629">
        <v>94.57</v>
      </c>
      <c r="F3629">
        <f ca="1">AVERAGE(E3629:OFFSET(E3629,-$F$2+1,0))</f>
        <v>94.530625000000015</v>
      </c>
      <c r="G3629">
        <f t="shared" ca="1" si="616"/>
        <v>1</v>
      </c>
      <c r="H3629">
        <v>-4.0000000000000002E-4</v>
      </c>
      <c r="I3629">
        <f ca="1">STDEV(OFFSET(H3629,-$I$2+1,0):H3629)</f>
        <v>6.5686656499667128E-4</v>
      </c>
      <c r="J3629">
        <f t="shared" ca="1" si="617"/>
        <v>1</v>
      </c>
      <c r="K3629">
        <f t="shared" ca="1" si="618"/>
        <v>1</v>
      </c>
      <c r="L3629">
        <f t="shared" ref="L3629:L3692" ca="1" si="619">J3629*($E3630-$E3629)*$L$2</f>
        <v>-24.999999999977263</v>
      </c>
      <c r="M3629">
        <f t="shared" ref="M3629:M3692" ca="1" si="620">M3628+L3629</f>
        <v>68112.500000000247</v>
      </c>
      <c r="N3629">
        <f t="shared" ref="N3629:N3692" ca="1" si="621">K3629*($E3630-$E3629)*$L$2</f>
        <v>-24.999999999977263</v>
      </c>
      <c r="O3629">
        <f t="shared" ref="O3629:O3692" ca="1" si="622">O3628+N3629</f>
        <v>58912.500000000124</v>
      </c>
      <c r="P3629">
        <f t="shared" ca="1" si="614"/>
        <v>283.90126903032643</v>
      </c>
      <c r="Q3629">
        <f t="shared" ca="1" si="615"/>
        <v>235.64999999999426</v>
      </c>
      <c r="R3629">
        <f t="shared" ref="R3629:R3692" ca="1" si="623">L3629/M3628</f>
        <v>-3.6690515501709313E-4</v>
      </c>
      <c r="S3629">
        <f t="shared" ref="S3629:S3692" ca="1" si="624">N3629/O3628</f>
        <v>-4.2417815482463997E-4</v>
      </c>
    </row>
    <row r="3630" spans="1:19" x14ac:dyDescent="0.25">
      <c r="A3630" s="1">
        <v>38499</v>
      </c>
      <c r="B3630">
        <v>94.57</v>
      </c>
      <c r="C3630">
        <v>94.59</v>
      </c>
      <c r="D3630">
        <v>94.545000000000002</v>
      </c>
      <c r="E3630">
        <v>94.56</v>
      </c>
      <c r="F3630">
        <f ca="1">AVERAGE(E3630:OFFSET(E3630,-$F$2+1,0))</f>
        <v>94.535000000000011</v>
      </c>
      <c r="G3630">
        <f t="shared" ca="1" si="616"/>
        <v>1</v>
      </c>
      <c r="H3630">
        <v>-1E-4</v>
      </c>
      <c r="I3630">
        <f ca="1">STDEV(OFFSET(H3630,-$I$2+1,0):H3630)</f>
        <v>6.4718011809940354E-4</v>
      </c>
      <c r="J3630">
        <f t="shared" ca="1" si="617"/>
        <v>1</v>
      </c>
      <c r="K3630">
        <f t="shared" ca="1" si="618"/>
        <v>1</v>
      </c>
      <c r="L3630">
        <f t="shared" ca="1" si="619"/>
        <v>124.99999999999289</v>
      </c>
      <c r="M3630">
        <f t="shared" ca="1" si="620"/>
        <v>68237.500000000247</v>
      </c>
      <c r="N3630">
        <f t="shared" ca="1" si="621"/>
        <v>124.99999999999289</v>
      </c>
      <c r="O3630">
        <f t="shared" ca="1" si="622"/>
        <v>59037.500000000116</v>
      </c>
      <c r="P3630">
        <f t="shared" ref="P3630:P3693" ca="1" si="625">P3629*(1+L3630/O3629)</f>
        <v>284.50364812862966</v>
      </c>
      <c r="Q3630">
        <f t="shared" ref="Q3630:Q3693" ca="1" si="626">Q3629*(1+N3630/O3629)</f>
        <v>236.14999999999424</v>
      </c>
      <c r="R3630">
        <f t="shared" ca="1" si="623"/>
        <v>1.8351991191043119E-3</v>
      </c>
      <c r="S3630">
        <f t="shared" ca="1" si="624"/>
        <v>2.1217907914278401E-3</v>
      </c>
    </row>
    <row r="3631" spans="1:19" x14ac:dyDescent="0.25">
      <c r="A3631" s="1">
        <v>38503</v>
      </c>
      <c r="B3631">
        <v>94.56</v>
      </c>
      <c r="C3631">
        <v>94.63</v>
      </c>
      <c r="D3631">
        <v>94.555000000000007</v>
      </c>
      <c r="E3631">
        <v>94.61</v>
      </c>
      <c r="F3631">
        <f ca="1">AVERAGE(E3631:OFFSET(E3631,-$F$2+1,0))</f>
        <v>94.541125000000022</v>
      </c>
      <c r="G3631">
        <f t="shared" ca="1" si="616"/>
        <v>1</v>
      </c>
      <c r="H3631">
        <v>5.0000000000000001E-4</v>
      </c>
      <c r="I3631">
        <f ca="1">STDEV(OFFSET(H3631,-$I$2+1,0):H3631)</f>
        <v>6.5622525015985808E-4</v>
      </c>
      <c r="J3631">
        <f t="shared" ca="1" si="617"/>
        <v>1</v>
      </c>
      <c r="K3631">
        <f t="shared" ca="1" si="618"/>
        <v>1</v>
      </c>
      <c r="L3631">
        <f t="shared" ca="1" si="619"/>
        <v>287.49999999998721</v>
      </c>
      <c r="M3631">
        <f t="shared" ca="1" si="620"/>
        <v>68525.000000000233</v>
      </c>
      <c r="N3631">
        <f t="shared" ca="1" si="621"/>
        <v>287.49999999998721</v>
      </c>
      <c r="O3631">
        <f t="shared" ca="1" si="622"/>
        <v>59325.000000000102</v>
      </c>
      <c r="P3631">
        <f t="shared" ca="1" si="625"/>
        <v>285.88912005472713</v>
      </c>
      <c r="Q3631">
        <f t="shared" ca="1" si="626"/>
        <v>237.29999999999418</v>
      </c>
      <c r="R3631">
        <f t="shared" ca="1" si="623"/>
        <v>4.2132258655429369E-3</v>
      </c>
      <c r="S3631">
        <f t="shared" ca="1" si="624"/>
        <v>4.8697861528687126E-3</v>
      </c>
    </row>
    <row r="3632" spans="1:19" x14ac:dyDescent="0.25">
      <c r="A3632" s="1">
        <v>38504</v>
      </c>
      <c r="B3632">
        <v>94.62</v>
      </c>
      <c r="C3632">
        <v>94.8</v>
      </c>
      <c r="D3632">
        <v>94.61</v>
      </c>
      <c r="E3632">
        <v>94.724999999999994</v>
      </c>
      <c r="F3632">
        <f ca="1">AVERAGE(E3632:OFFSET(E3632,-$F$2+1,0))</f>
        <v>94.55025000000002</v>
      </c>
      <c r="G3632">
        <f t="shared" ca="1" si="616"/>
        <v>1</v>
      </c>
      <c r="H3632">
        <v>1.1999999999999999E-3</v>
      </c>
      <c r="I3632">
        <f ca="1">STDEV(OFFSET(H3632,-$I$2+1,0):H3632)</f>
        <v>6.9728797947174546E-4</v>
      </c>
      <c r="J3632">
        <f t="shared" ca="1" si="617"/>
        <v>1</v>
      </c>
      <c r="K3632">
        <f t="shared" ca="1" si="618"/>
        <v>1</v>
      </c>
      <c r="L3632">
        <f t="shared" ca="1" si="619"/>
        <v>-24.999999999977263</v>
      </c>
      <c r="M3632">
        <f t="shared" ca="1" si="620"/>
        <v>68500.000000000262</v>
      </c>
      <c r="N3632">
        <f t="shared" ca="1" si="621"/>
        <v>-24.999999999977263</v>
      </c>
      <c r="O3632">
        <f t="shared" ca="1" si="622"/>
        <v>59300.000000000124</v>
      </c>
      <c r="P3632">
        <f t="shared" ca="1" si="625"/>
        <v>285.76864423506657</v>
      </c>
      <c r="Q3632">
        <f t="shared" ca="1" si="626"/>
        <v>237.19999999999428</v>
      </c>
      <c r="R3632">
        <f t="shared" ca="1" si="623"/>
        <v>-3.648303538851102E-4</v>
      </c>
      <c r="S3632">
        <f t="shared" ca="1" si="624"/>
        <v>-4.2140750105313475E-4</v>
      </c>
    </row>
    <row r="3633" spans="1:19" x14ac:dyDescent="0.25">
      <c r="A3633" s="1">
        <v>38505</v>
      </c>
      <c r="B3633">
        <v>94.734999999999999</v>
      </c>
      <c r="C3633">
        <v>94.745000000000005</v>
      </c>
      <c r="D3633">
        <v>94.69</v>
      </c>
      <c r="E3633">
        <v>94.715000000000003</v>
      </c>
      <c r="F3633">
        <f ca="1">AVERAGE(E3633:OFFSET(E3633,-$F$2+1,0))</f>
        <v>94.558375000000012</v>
      </c>
      <c r="G3633">
        <f t="shared" ca="1" si="616"/>
        <v>1</v>
      </c>
      <c r="H3633">
        <v>-1E-4</v>
      </c>
      <c r="I3633">
        <f ca="1">STDEV(OFFSET(H3633,-$I$2+1,0):H3633)</f>
        <v>6.8448982153825608E-4</v>
      </c>
      <c r="J3633">
        <f t="shared" ca="1" si="617"/>
        <v>1</v>
      </c>
      <c r="K3633">
        <f t="shared" ca="1" si="618"/>
        <v>1</v>
      </c>
      <c r="L3633">
        <f t="shared" ca="1" si="619"/>
        <v>-87.499999999991473</v>
      </c>
      <c r="M3633">
        <f t="shared" ca="1" si="620"/>
        <v>68412.500000000276</v>
      </c>
      <c r="N3633">
        <f t="shared" ca="1" si="621"/>
        <v>-87.499999999991473</v>
      </c>
      <c r="O3633">
        <f t="shared" ca="1" si="622"/>
        <v>59212.500000000131</v>
      </c>
      <c r="P3633">
        <f t="shared" ca="1" si="625"/>
        <v>285.34697886625435</v>
      </c>
      <c r="Q3633">
        <f t="shared" ca="1" si="626"/>
        <v>236.84999999999431</v>
      </c>
      <c r="R3633">
        <f t="shared" ca="1" si="623"/>
        <v>-1.2773722627735932E-3</v>
      </c>
      <c r="S3633">
        <f t="shared" ca="1" si="624"/>
        <v>-1.4755480607081162E-3</v>
      </c>
    </row>
    <row r="3634" spans="1:19" x14ac:dyDescent="0.25">
      <c r="A3634" s="1">
        <v>38506</v>
      </c>
      <c r="B3634">
        <v>94.71</v>
      </c>
      <c r="C3634">
        <v>94.81</v>
      </c>
      <c r="D3634">
        <v>94.665000000000006</v>
      </c>
      <c r="E3634">
        <v>94.68</v>
      </c>
      <c r="F3634">
        <f ca="1">AVERAGE(E3634:OFFSET(E3634,-$F$2+1,0))</f>
        <v>94.565750000000008</v>
      </c>
      <c r="G3634">
        <f t="shared" ca="1" si="616"/>
        <v>1</v>
      </c>
      <c r="H3634">
        <v>-4.0000000000000002E-4</v>
      </c>
      <c r="I3634">
        <f ca="1">STDEV(OFFSET(H3634,-$I$2+1,0):H3634)</f>
        <v>6.695638800545354E-4</v>
      </c>
      <c r="J3634">
        <f t="shared" ca="1" si="617"/>
        <v>1</v>
      </c>
      <c r="K3634">
        <f t="shared" ca="1" si="618"/>
        <v>1</v>
      </c>
      <c r="L3634">
        <f t="shared" ca="1" si="619"/>
        <v>-37.500000000001421</v>
      </c>
      <c r="M3634">
        <f t="shared" ca="1" si="620"/>
        <v>68375.000000000276</v>
      </c>
      <c r="N3634">
        <f t="shared" ca="1" si="621"/>
        <v>-37.500000000001421</v>
      </c>
      <c r="O3634">
        <f t="shared" ca="1" si="622"/>
        <v>59175.000000000131</v>
      </c>
      <c r="P3634">
        <f t="shared" ca="1" si="625"/>
        <v>285.16626513676334</v>
      </c>
      <c r="Q3634">
        <f t="shared" ca="1" si="626"/>
        <v>236.6999999999943</v>
      </c>
      <c r="R3634">
        <f t="shared" ca="1" si="623"/>
        <v>-5.4814544125709878E-4</v>
      </c>
      <c r="S3634">
        <f t="shared" ca="1" si="624"/>
        <v>-6.3331222292592503E-4</v>
      </c>
    </row>
    <row r="3635" spans="1:19" x14ac:dyDescent="0.25">
      <c r="A3635" s="1">
        <v>38509</v>
      </c>
      <c r="B3635">
        <v>94.674999999999997</v>
      </c>
      <c r="C3635">
        <v>94.7</v>
      </c>
      <c r="D3635">
        <v>94.65</v>
      </c>
      <c r="E3635">
        <v>94.665000000000006</v>
      </c>
      <c r="F3635">
        <f ca="1">AVERAGE(E3635:OFFSET(E3635,-$F$2+1,0))</f>
        <v>94.573250000000002</v>
      </c>
      <c r="G3635">
        <f t="shared" ca="1" si="616"/>
        <v>1</v>
      </c>
      <c r="H3635">
        <v>-2.0000000000000001E-4</v>
      </c>
      <c r="I3635">
        <f ca="1">STDEV(OFFSET(H3635,-$I$2+1,0):H3635)</f>
        <v>4.547700402111865E-4</v>
      </c>
      <c r="J3635">
        <f t="shared" ca="1" si="617"/>
        <v>1</v>
      </c>
      <c r="K3635">
        <f t="shared" ca="1" si="618"/>
        <v>1</v>
      </c>
      <c r="L3635">
        <f t="shared" ca="1" si="619"/>
        <v>74.999999999967315</v>
      </c>
      <c r="M3635">
        <f t="shared" ca="1" si="620"/>
        <v>68450.000000000247</v>
      </c>
      <c r="N3635">
        <f t="shared" ca="1" si="621"/>
        <v>74.999999999967315</v>
      </c>
      <c r="O3635">
        <f t="shared" ca="1" si="622"/>
        <v>59250.000000000102</v>
      </c>
      <c r="P3635">
        <f t="shared" ca="1" si="625"/>
        <v>285.52769259574512</v>
      </c>
      <c r="Q3635">
        <f t="shared" ca="1" si="626"/>
        <v>236.99999999999415</v>
      </c>
      <c r="R3635">
        <f t="shared" ca="1" si="623"/>
        <v>1.0968921389391884E-3</v>
      </c>
      <c r="S3635">
        <f t="shared" ca="1" si="624"/>
        <v>1.2674271229398757E-3</v>
      </c>
    </row>
    <row r="3636" spans="1:19" x14ac:dyDescent="0.25">
      <c r="A3636" s="1">
        <v>38510</v>
      </c>
      <c r="B3636">
        <v>94.665000000000006</v>
      </c>
      <c r="C3636">
        <v>94.73</v>
      </c>
      <c r="D3636">
        <v>94.66</v>
      </c>
      <c r="E3636">
        <v>94.694999999999993</v>
      </c>
      <c r="F3636">
        <f ca="1">AVERAGE(E3636:OFFSET(E3636,-$F$2+1,0))</f>
        <v>94.58150000000002</v>
      </c>
      <c r="G3636">
        <f t="shared" ca="1" si="616"/>
        <v>1</v>
      </c>
      <c r="H3636">
        <v>2.9999999999999997E-4</v>
      </c>
      <c r="I3636">
        <f ca="1">STDEV(OFFSET(H3636,-$I$2+1,0):H3636)</f>
        <v>4.463595435355484E-4</v>
      </c>
      <c r="J3636">
        <f t="shared" ca="1" si="617"/>
        <v>1</v>
      </c>
      <c r="K3636">
        <f t="shared" ca="1" si="618"/>
        <v>1</v>
      </c>
      <c r="L3636">
        <f t="shared" ca="1" si="619"/>
        <v>-112.49999999996874</v>
      </c>
      <c r="M3636">
        <f t="shared" ca="1" si="620"/>
        <v>68337.500000000276</v>
      </c>
      <c r="N3636">
        <f t="shared" ca="1" si="621"/>
        <v>-112.49999999996874</v>
      </c>
      <c r="O3636">
        <f t="shared" ca="1" si="622"/>
        <v>59137.500000000131</v>
      </c>
      <c r="P3636">
        <f t="shared" ca="1" si="625"/>
        <v>284.98555140727234</v>
      </c>
      <c r="Q3636">
        <f t="shared" ca="1" si="626"/>
        <v>236.5499999999943</v>
      </c>
      <c r="R3636">
        <f t="shared" ca="1" si="623"/>
        <v>-1.6435354273187483E-3</v>
      </c>
      <c r="S3636">
        <f t="shared" ca="1" si="624"/>
        <v>-1.898734177214659E-3</v>
      </c>
    </row>
    <row r="3637" spans="1:19" x14ac:dyDescent="0.25">
      <c r="A3637" s="1">
        <v>38511</v>
      </c>
      <c r="B3637">
        <v>94.694999999999993</v>
      </c>
      <c r="C3637">
        <v>94.704999999999998</v>
      </c>
      <c r="D3637">
        <v>94.64</v>
      </c>
      <c r="E3637">
        <v>94.65</v>
      </c>
      <c r="F3637">
        <f ca="1">AVERAGE(E3637:OFFSET(E3637,-$F$2+1,0))</f>
        <v>94.588125000000019</v>
      </c>
      <c r="G3637">
        <f t="shared" ca="1" si="616"/>
        <v>1</v>
      </c>
      <c r="H3637">
        <v>-5.0000000000000001E-4</v>
      </c>
      <c r="I3637">
        <f ca="1">STDEV(OFFSET(H3637,-$I$2+1,0):H3637)</f>
        <v>4.5375625267549233E-4</v>
      </c>
      <c r="J3637">
        <f t="shared" ca="1" si="617"/>
        <v>1</v>
      </c>
      <c r="K3637">
        <f t="shared" ca="1" si="618"/>
        <v>1</v>
      </c>
      <c r="L3637">
        <f t="shared" ca="1" si="619"/>
        <v>-112.50000000000426</v>
      </c>
      <c r="M3637">
        <f t="shared" ca="1" si="620"/>
        <v>68225.000000000276</v>
      </c>
      <c r="N3637">
        <f t="shared" ca="1" si="621"/>
        <v>-112.50000000000426</v>
      </c>
      <c r="O3637">
        <f t="shared" ca="1" si="622"/>
        <v>59025.000000000124</v>
      </c>
      <c r="P3637">
        <f t="shared" ca="1" si="625"/>
        <v>284.44341021879939</v>
      </c>
      <c r="Q3637">
        <f t="shared" ca="1" si="626"/>
        <v>236.09999999999431</v>
      </c>
      <c r="R3637">
        <f t="shared" ca="1" si="623"/>
        <v>-1.646241082860857E-3</v>
      </c>
      <c r="S3637">
        <f t="shared" ca="1" si="624"/>
        <v>-1.9023462270133843E-3</v>
      </c>
    </row>
    <row r="3638" spans="1:19" x14ac:dyDescent="0.25">
      <c r="A3638" s="1">
        <v>38512</v>
      </c>
      <c r="B3638">
        <v>94.644999999999996</v>
      </c>
      <c r="C3638">
        <v>94.644999999999996</v>
      </c>
      <c r="D3638">
        <v>94.55</v>
      </c>
      <c r="E3638">
        <v>94.605000000000004</v>
      </c>
      <c r="F3638">
        <f ca="1">AVERAGE(E3638:OFFSET(E3638,-$F$2+1,0))</f>
        <v>94.592000000000013</v>
      </c>
      <c r="G3638">
        <f t="shared" ca="1" si="616"/>
        <v>1</v>
      </c>
      <c r="H3638">
        <v>-5.0000000000000001E-4</v>
      </c>
      <c r="I3638">
        <f ca="1">STDEV(OFFSET(H3638,-$I$2+1,0):H3638)</f>
        <v>4.7069377686447835E-4</v>
      </c>
      <c r="J3638">
        <f t="shared" ca="1" si="617"/>
        <v>1</v>
      </c>
      <c r="K3638">
        <f t="shared" ca="1" si="618"/>
        <v>1</v>
      </c>
      <c r="L3638">
        <f t="shared" ca="1" si="619"/>
        <v>-199.99999999999574</v>
      </c>
      <c r="M3638">
        <f t="shared" ca="1" si="620"/>
        <v>68025.000000000276</v>
      </c>
      <c r="N3638">
        <f t="shared" ca="1" si="621"/>
        <v>-199.99999999999574</v>
      </c>
      <c r="O3638">
        <f t="shared" ca="1" si="622"/>
        <v>58825.000000000131</v>
      </c>
      <c r="P3638">
        <f t="shared" ca="1" si="625"/>
        <v>283.4796036615142</v>
      </c>
      <c r="Q3638">
        <f t="shared" ca="1" si="626"/>
        <v>235.29999999999436</v>
      </c>
      <c r="R3638">
        <f t="shared" ca="1" si="623"/>
        <v>-2.9314767314033703E-3</v>
      </c>
      <c r="S3638">
        <f t="shared" ca="1" si="624"/>
        <v>-3.3883947479880611E-3</v>
      </c>
    </row>
    <row r="3639" spans="1:19" x14ac:dyDescent="0.25">
      <c r="A3639" s="1">
        <v>38513</v>
      </c>
      <c r="B3639">
        <v>94.605000000000004</v>
      </c>
      <c r="C3639">
        <v>94.61</v>
      </c>
      <c r="D3639">
        <v>94.515000000000001</v>
      </c>
      <c r="E3639">
        <v>94.525000000000006</v>
      </c>
      <c r="F3639">
        <f ca="1">AVERAGE(E3639:OFFSET(E3639,-$F$2+1,0))</f>
        <v>94.592250000000021</v>
      </c>
      <c r="G3639">
        <f t="shared" ca="1" si="616"/>
        <v>1</v>
      </c>
      <c r="H3639">
        <v>-8.0000000000000004E-4</v>
      </c>
      <c r="I3639">
        <f ca="1">STDEV(OFFSET(H3639,-$I$2+1,0):H3639)</f>
        <v>5.0251996556303479E-4</v>
      </c>
      <c r="J3639">
        <f t="shared" ca="1" si="617"/>
        <v>1</v>
      </c>
      <c r="K3639">
        <f t="shared" ca="1" si="618"/>
        <v>1</v>
      </c>
      <c r="L3639">
        <f t="shared" ca="1" si="619"/>
        <v>24.999999999977263</v>
      </c>
      <c r="M3639">
        <f t="shared" ca="1" si="620"/>
        <v>68050.000000000247</v>
      </c>
      <c r="N3639">
        <f t="shared" ca="1" si="621"/>
        <v>24.999999999977263</v>
      </c>
      <c r="O3639">
        <f t="shared" ca="1" si="622"/>
        <v>58850.000000000109</v>
      </c>
      <c r="P3639">
        <f t="shared" ca="1" si="625"/>
        <v>283.60007948117476</v>
      </c>
      <c r="Q3639">
        <f t="shared" ca="1" si="626"/>
        <v>235.39999999999426</v>
      </c>
      <c r="R3639">
        <f t="shared" ca="1" si="623"/>
        <v>3.6751194413784874E-4</v>
      </c>
      <c r="S3639">
        <f t="shared" ca="1" si="624"/>
        <v>4.2498937526523091E-4</v>
      </c>
    </row>
    <row r="3640" spans="1:19" x14ac:dyDescent="0.25">
      <c r="A3640" s="1">
        <v>38516</v>
      </c>
      <c r="B3640">
        <v>94.52</v>
      </c>
      <c r="C3640">
        <v>94.55</v>
      </c>
      <c r="D3640">
        <v>94.504999999999995</v>
      </c>
      <c r="E3640">
        <v>94.534999999999997</v>
      </c>
      <c r="F3640">
        <f ca="1">AVERAGE(E3640:OFFSET(E3640,-$F$2+1,0))</f>
        <v>94.59050000000002</v>
      </c>
      <c r="G3640">
        <f t="shared" ca="1" si="616"/>
        <v>-1</v>
      </c>
      <c r="H3640">
        <v>1E-4</v>
      </c>
      <c r="I3640">
        <f ca="1">STDEV(OFFSET(H3640,-$I$2+1,0):H3640)</f>
        <v>4.8261895179486984E-4</v>
      </c>
      <c r="J3640">
        <f t="shared" ca="1" si="617"/>
        <v>-1</v>
      </c>
      <c r="K3640">
        <f t="shared" ca="1" si="618"/>
        <v>1</v>
      </c>
      <c r="L3640">
        <f t="shared" ca="1" si="619"/>
        <v>-12.500000000024158</v>
      </c>
      <c r="M3640">
        <f t="shared" ca="1" si="620"/>
        <v>68037.500000000218</v>
      </c>
      <c r="N3640">
        <f t="shared" ca="1" si="621"/>
        <v>12.500000000024158</v>
      </c>
      <c r="O3640">
        <f t="shared" ca="1" si="622"/>
        <v>58862.500000000131</v>
      </c>
      <c r="P3640">
        <f t="shared" ca="1" si="625"/>
        <v>283.53984157134431</v>
      </c>
      <c r="Q3640">
        <f t="shared" ca="1" si="626"/>
        <v>235.44999999999436</v>
      </c>
      <c r="R3640">
        <f t="shared" ca="1" si="623"/>
        <v>-1.8368846436479224E-4</v>
      </c>
      <c r="S3640">
        <f t="shared" ca="1" si="624"/>
        <v>2.1240441801230475E-4</v>
      </c>
    </row>
    <row r="3641" spans="1:19" x14ac:dyDescent="0.25">
      <c r="A3641" s="1">
        <v>38517</v>
      </c>
      <c r="B3641">
        <v>94.54</v>
      </c>
      <c r="C3641">
        <v>94.59</v>
      </c>
      <c r="D3641">
        <v>94.534999999999997</v>
      </c>
      <c r="E3641">
        <v>94.54</v>
      </c>
      <c r="F3641">
        <f ca="1">AVERAGE(E3641:OFFSET(E3641,-$F$2+1,0))</f>
        <v>94.588250000000002</v>
      </c>
      <c r="G3641">
        <f t="shared" ca="1" si="616"/>
        <v>-1</v>
      </c>
      <c r="H3641">
        <v>1E-4</v>
      </c>
      <c r="I3641">
        <f ca="1">STDEV(OFFSET(H3641,-$I$2+1,0):H3641)</f>
        <v>4.8261895179486984E-4</v>
      </c>
      <c r="J3641">
        <f t="shared" ca="1" si="617"/>
        <v>-1</v>
      </c>
      <c r="K3641">
        <f t="shared" ca="1" si="618"/>
        <v>1</v>
      </c>
      <c r="L3641">
        <f t="shared" ca="1" si="619"/>
        <v>37.500000000001421</v>
      </c>
      <c r="M3641">
        <f t="shared" ca="1" si="620"/>
        <v>68075.000000000218</v>
      </c>
      <c r="N3641">
        <f t="shared" ca="1" si="621"/>
        <v>-37.500000000001421</v>
      </c>
      <c r="O3641">
        <f t="shared" ca="1" si="622"/>
        <v>58825.000000000131</v>
      </c>
      <c r="P3641">
        <f t="shared" ca="1" si="625"/>
        <v>283.72047854834881</v>
      </c>
      <c r="Q3641">
        <f t="shared" ca="1" si="626"/>
        <v>235.29999999999436</v>
      </c>
      <c r="R3641">
        <f t="shared" ca="1" si="623"/>
        <v>5.5116663604631714E-4</v>
      </c>
      <c r="S3641">
        <f t="shared" ca="1" si="624"/>
        <v>-6.3707793586751055E-4</v>
      </c>
    </row>
    <row r="3642" spans="1:19" x14ac:dyDescent="0.25">
      <c r="A3642" s="1">
        <v>38518</v>
      </c>
      <c r="B3642">
        <v>94.55</v>
      </c>
      <c r="C3642">
        <v>94.59</v>
      </c>
      <c r="D3642">
        <v>94.504999999999995</v>
      </c>
      <c r="E3642">
        <v>94.525000000000006</v>
      </c>
      <c r="F3642">
        <f ca="1">AVERAGE(E3642:OFFSET(E3642,-$F$2+1,0))</f>
        <v>94.584375000000009</v>
      </c>
      <c r="G3642">
        <f t="shared" ca="1" si="616"/>
        <v>-1</v>
      </c>
      <c r="H3642">
        <v>-2.0000000000000001E-4</v>
      </c>
      <c r="I3642">
        <f ca="1">STDEV(OFFSET(H3642,-$I$2+1,0):H3642)</f>
        <v>4.8384425506343954E-4</v>
      </c>
      <c r="J3642">
        <f t="shared" ca="1" si="617"/>
        <v>-1</v>
      </c>
      <c r="K3642">
        <f t="shared" ca="1" si="618"/>
        <v>1</v>
      </c>
      <c r="L3642">
        <f t="shared" ca="1" si="619"/>
        <v>-49.999999999990052</v>
      </c>
      <c r="M3642">
        <f t="shared" ca="1" si="620"/>
        <v>68025.000000000233</v>
      </c>
      <c r="N3642">
        <f t="shared" ca="1" si="621"/>
        <v>49.999999999990052</v>
      </c>
      <c r="O3642">
        <f t="shared" ca="1" si="622"/>
        <v>58875.000000000124</v>
      </c>
      <c r="P3642">
        <f t="shared" ca="1" si="625"/>
        <v>283.4793221704922</v>
      </c>
      <c r="Q3642">
        <f t="shared" ca="1" si="626"/>
        <v>235.49999999999434</v>
      </c>
      <c r="R3642">
        <f t="shared" ca="1" si="623"/>
        <v>-7.3448402497230838E-4</v>
      </c>
      <c r="S3642">
        <f t="shared" ca="1" si="624"/>
        <v>8.4997875053106572E-4</v>
      </c>
    </row>
    <row r="3643" spans="1:19" x14ac:dyDescent="0.25">
      <c r="A3643" s="1">
        <v>38519</v>
      </c>
      <c r="B3643">
        <v>94.53</v>
      </c>
      <c r="C3643">
        <v>94.555000000000007</v>
      </c>
      <c r="D3643">
        <v>94.51</v>
      </c>
      <c r="E3643">
        <v>94.545000000000002</v>
      </c>
      <c r="F3643">
        <f ca="1">AVERAGE(E3643:OFFSET(E3643,-$F$2+1,0))</f>
        <v>94.581500000000005</v>
      </c>
      <c r="G3643">
        <f t="shared" ca="1" si="616"/>
        <v>-1</v>
      </c>
      <c r="H3643">
        <v>2.0000000000000001E-4</v>
      </c>
      <c r="I3643">
        <f ca="1">STDEV(OFFSET(H3643,-$I$2+1,0):H3643)</f>
        <v>4.8065196950545581E-4</v>
      </c>
      <c r="J3643">
        <f t="shared" ca="1" si="617"/>
        <v>-1</v>
      </c>
      <c r="K3643">
        <f t="shared" ca="1" si="618"/>
        <v>1</v>
      </c>
      <c r="L3643">
        <f t="shared" ca="1" si="619"/>
        <v>25.00000000001279</v>
      </c>
      <c r="M3643">
        <f t="shared" ca="1" si="620"/>
        <v>68050.000000000247</v>
      </c>
      <c r="N3643">
        <f t="shared" ca="1" si="621"/>
        <v>-25.00000000001279</v>
      </c>
      <c r="O3643">
        <f t="shared" ca="1" si="622"/>
        <v>58850.000000000109</v>
      </c>
      <c r="P3643">
        <f t="shared" ca="1" si="625"/>
        <v>283.59969555570268</v>
      </c>
      <c r="Q3643">
        <f t="shared" ca="1" si="626"/>
        <v>235.39999999999429</v>
      </c>
      <c r="R3643">
        <f t="shared" ca="1" si="623"/>
        <v>3.6751194413837127E-4</v>
      </c>
      <c r="S3643">
        <f t="shared" ca="1" si="624"/>
        <v>-4.2462845010637348E-4</v>
      </c>
    </row>
    <row r="3644" spans="1:19" x14ac:dyDescent="0.25">
      <c r="A3644" s="1">
        <v>38520</v>
      </c>
      <c r="B3644">
        <v>94.55</v>
      </c>
      <c r="C3644">
        <v>94.555000000000007</v>
      </c>
      <c r="D3644">
        <v>94.525000000000006</v>
      </c>
      <c r="E3644">
        <v>94.534999999999997</v>
      </c>
      <c r="F3644">
        <f ca="1">AVERAGE(E3644:OFFSET(E3644,-$F$2+1,0))</f>
        <v>94.581125</v>
      </c>
      <c r="G3644">
        <f t="shared" ca="1" si="616"/>
        <v>-1</v>
      </c>
      <c r="H3644">
        <v>-1E-4</v>
      </c>
      <c r="I3644">
        <f ca="1">STDEV(OFFSET(H3644,-$I$2+1,0):H3644)</f>
        <v>4.6294253366231555E-4</v>
      </c>
      <c r="J3644">
        <f t="shared" ca="1" si="617"/>
        <v>-1</v>
      </c>
      <c r="K3644">
        <f t="shared" ca="1" si="618"/>
        <v>1</v>
      </c>
      <c r="L3644">
        <f t="shared" ca="1" si="619"/>
        <v>24.999999999977263</v>
      </c>
      <c r="M3644">
        <f t="shared" ca="1" si="620"/>
        <v>68075.000000000218</v>
      </c>
      <c r="N3644">
        <f t="shared" ca="1" si="621"/>
        <v>-24.999999999977263</v>
      </c>
      <c r="O3644">
        <f t="shared" ca="1" si="622"/>
        <v>58825.000000000131</v>
      </c>
      <c r="P3644">
        <f t="shared" ca="1" si="625"/>
        <v>283.72017121226833</v>
      </c>
      <c r="Q3644">
        <f t="shared" ca="1" si="626"/>
        <v>235.29999999999438</v>
      </c>
      <c r="R3644">
        <f t="shared" ca="1" si="623"/>
        <v>3.6737692872854035E-4</v>
      </c>
      <c r="S3644">
        <f t="shared" ca="1" si="624"/>
        <v>-4.2480883602340213E-4</v>
      </c>
    </row>
    <row r="3645" spans="1:19" x14ac:dyDescent="0.25">
      <c r="A3645" s="1">
        <v>38523</v>
      </c>
      <c r="B3645">
        <v>94.534999999999997</v>
      </c>
      <c r="C3645">
        <v>94.55</v>
      </c>
      <c r="D3645">
        <v>94.51</v>
      </c>
      <c r="E3645">
        <v>94.525000000000006</v>
      </c>
      <c r="F3645">
        <f ca="1">AVERAGE(E3645:OFFSET(E3645,-$F$2+1,0))</f>
        <v>94.58012500000001</v>
      </c>
      <c r="G3645">
        <f t="shared" ca="1" si="616"/>
        <v>-1</v>
      </c>
      <c r="H3645">
        <v>-1E-4</v>
      </c>
      <c r="I3645">
        <f ca="1">STDEV(OFFSET(H3645,-$I$2+1,0):H3645)</f>
        <v>4.4956118955921307E-4</v>
      </c>
      <c r="J3645">
        <f t="shared" ca="1" si="617"/>
        <v>-1</v>
      </c>
      <c r="K3645">
        <f t="shared" ca="1" si="618"/>
        <v>1</v>
      </c>
      <c r="L3645">
        <f t="shared" ca="1" si="619"/>
        <v>-12.499999999988631</v>
      </c>
      <c r="M3645">
        <f t="shared" ca="1" si="620"/>
        <v>68062.500000000233</v>
      </c>
      <c r="N3645">
        <f t="shared" ca="1" si="621"/>
        <v>12.499999999988631</v>
      </c>
      <c r="O3645">
        <f t="shared" ca="1" si="622"/>
        <v>58837.500000000116</v>
      </c>
      <c r="P3645">
        <f t="shared" ca="1" si="625"/>
        <v>283.65988218311151</v>
      </c>
      <c r="Q3645">
        <f t="shared" ca="1" si="626"/>
        <v>235.34999999999431</v>
      </c>
      <c r="R3645">
        <f t="shared" ca="1" si="623"/>
        <v>-1.8362100624294661E-4</v>
      </c>
      <c r="S3645">
        <f t="shared" ca="1" si="624"/>
        <v>2.1249468763261546E-4</v>
      </c>
    </row>
    <row r="3646" spans="1:19" x14ac:dyDescent="0.25">
      <c r="A3646" s="1">
        <v>38524</v>
      </c>
      <c r="B3646">
        <v>94.52</v>
      </c>
      <c r="C3646">
        <v>94.545000000000002</v>
      </c>
      <c r="D3646">
        <v>94.49</v>
      </c>
      <c r="E3646">
        <v>94.53</v>
      </c>
      <c r="F3646">
        <f ca="1">AVERAGE(E3646:OFFSET(E3646,-$F$2+1,0))</f>
        <v>94.579750000000004</v>
      </c>
      <c r="G3646">
        <f t="shared" ca="1" si="616"/>
        <v>-1</v>
      </c>
      <c r="H3646">
        <v>1E-4</v>
      </c>
      <c r="I3646">
        <f ca="1">STDEV(OFFSET(H3646,-$I$2+1,0):H3646)</f>
        <v>4.3480183023872766E-4</v>
      </c>
      <c r="J3646">
        <f t="shared" ca="1" si="617"/>
        <v>-1</v>
      </c>
      <c r="K3646">
        <f t="shared" ca="1" si="618"/>
        <v>1</v>
      </c>
      <c r="L3646">
        <f t="shared" ca="1" si="619"/>
        <v>-187.50000000000711</v>
      </c>
      <c r="M3646">
        <f t="shared" ca="1" si="620"/>
        <v>67875.000000000233</v>
      </c>
      <c r="N3646">
        <f t="shared" ca="1" si="621"/>
        <v>187.50000000000711</v>
      </c>
      <c r="O3646">
        <f t="shared" ca="1" si="622"/>
        <v>59025.000000000124</v>
      </c>
      <c r="P3646">
        <f t="shared" ca="1" si="625"/>
        <v>282.75593099705952</v>
      </c>
      <c r="Q3646">
        <f t="shared" ca="1" si="626"/>
        <v>236.09999999999434</v>
      </c>
      <c r="R3646">
        <f t="shared" ca="1" si="623"/>
        <v>-2.7548209366392135E-3</v>
      </c>
      <c r="S3646">
        <f t="shared" ca="1" si="624"/>
        <v>3.1867431485023451E-3</v>
      </c>
    </row>
    <row r="3647" spans="1:19" x14ac:dyDescent="0.25">
      <c r="A3647" s="1">
        <v>38525</v>
      </c>
      <c r="B3647">
        <v>94.54</v>
      </c>
      <c r="C3647">
        <v>94.614999999999995</v>
      </c>
      <c r="D3647">
        <v>94.53</v>
      </c>
      <c r="E3647">
        <v>94.605000000000004</v>
      </c>
      <c r="F3647">
        <f ca="1">AVERAGE(E3647:OFFSET(E3647,-$F$2+1,0))</f>
        <v>94.581625000000003</v>
      </c>
      <c r="G3647">
        <f t="shared" ca="1" si="616"/>
        <v>1</v>
      </c>
      <c r="H3647">
        <v>8.0000000000000004E-4</v>
      </c>
      <c r="I3647">
        <f ca="1">STDEV(OFFSET(H3647,-$I$2+1,0):H3647)</f>
        <v>4.6339706743273973E-4</v>
      </c>
      <c r="J3647">
        <f t="shared" ca="1" si="617"/>
        <v>-1</v>
      </c>
      <c r="K3647">
        <f t="shared" ca="1" si="618"/>
        <v>1</v>
      </c>
      <c r="L3647">
        <f t="shared" ca="1" si="619"/>
        <v>25.00000000001279</v>
      </c>
      <c r="M3647">
        <f t="shared" ca="1" si="620"/>
        <v>67900.000000000247</v>
      </c>
      <c r="N3647">
        <f t="shared" ca="1" si="621"/>
        <v>-25.00000000001279</v>
      </c>
      <c r="O3647">
        <f t="shared" ca="1" si="622"/>
        <v>59000.000000000109</v>
      </c>
      <c r="P3647">
        <f t="shared" ca="1" si="625"/>
        <v>282.87569208600371</v>
      </c>
      <c r="Q3647">
        <f t="shared" ca="1" si="626"/>
        <v>235.99999999999429</v>
      </c>
      <c r="R3647">
        <f t="shared" ca="1" si="623"/>
        <v>3.6832412523038976E-4</v>
      </c>
      <c r="S3647">
        <f t="shared" ca="1" si="624"/>
        <v>-4.2354934349873337E-4</v>
      </c>
    </row>
    <row r="3648" spans="1:19" x14ac:dyDescent="0.25">
      <c r="A3648" s="1">
        <v>38526</v>
      </c>
      <c r="B3648">
        <v>94.61</v>
      </c>
      <c r="C3648">
        <v>94.61</v>
      </c>
      <c r="D3648">
        <v>94.57</v>
      </c>
      <c r="E3648">
        <v>94.594999999999999</v>
      </c>
      <c r="F3648">
        <f ca="1">AVERAGE(E3648:OFFSET(E3648,-$F$2+1,0))</f>
        <v>94.582374999999999</v>
      </c>
      <c r="G3648">
        <f t="shared" ca="1" si="616"/>
        <v>1</v>
      </c>
      <c r="H3648">
        <v>-1E-4</v>
      </c>
      <c r="I3648">
        <f ca="1">STDEV(OFFSET(H3648,-$I$2+1,0):H3648)</f>
        <v>4.6328347579788377E-4</v>
      </c>
      <c r="J3648">
        <f t="shared" ca="1" si="617"/>
        <v>1</v>
      </c>
      <c r="K3648">
        <f t="shared" ca="1" si="618"/>
        <v>1</v>
      </c>
      <c r="L3648">
        <f t="shared" ca="1" si="619"/>
        <v>100.00000000001563</v>
      </c>
      <c r="M3648">
        <f t="shared" ca="1" si="620"/>
        <v>68000.000000000262</v>
      </c>
      <c r="N3648">
        <f t="shared" ca="1" si="621"/>
        <v>100.00000000001563</v>
      </c>
      <c r="O3648">
        <f t="shared" ca="1" si="622"/>
        <v>59100.000000000124</v>
      </c>
      <c r="P3648">
        <f t="shared" ca="1" si="625"/>
        <v>283.3551424115733</v>
      </c>
      <c r="Q3648">
        <f t="shared" ca="1" si="626"/>
        <v>236.39999999999435</v>
      </c>
      <c r="R3648">
        <f t="shared" ca="1" si="623"/>
        <v>1.4727540500738625E-3</v>
      </c>
      <c r="S3648">
        <f t="shared" ca="1" si="624"/>
        <v>1.69491525423755E-3</v>
      </c>
    </row>
    <row r="3649" spans="1:19" x14ac:dyDescent="0.25">
      <c r="A3649" s="1">
        <v>38527</v>
      </c>
      <c r="B3649">
        <v>94.594999999999999</v>
      </c>
      <c r="C3649">
        <v>94.64</v>
      </c>
      <c r="D3649">
        <v>94.57</v>
      </c>
      <c r="E3649">
        <v>94.635000000000005</v>
      </c>
      <c r="F3649">
        <f ca="1">AVERAGE(E3649:OFFSET(E3649,-$F$2+1,0))</f>
        <v>94.582999999999998</v>
      </c>
      <c r="G3649">
        <f t="shared" ca="1" si="616"/>
        <v>1</v>
      </c>
      <c r="H3649">
        <v>4.0000000000000002E-4</v>
      </c>
      <c r="I3649">
        <f ca="1">STDEV(OFFSET(H3649,-$I$2+1,0):H3649)</f>
        <v>4.6237373809961406E-4</v>
      </c>
      <c r="J3649">
        <f t="shared" ca="1" si="617"/>
        <v>1</v>
      </c>
      <c r="K3649">
        <f t="shared" ca="1" si="618"/>
        <v>1</v>
      </c>
      <c r="L3649">
        <f t="shared" ca="1" si="619"/>
        <v>-25.00000000001279</v>
      </c>
      <c r="M3649">
        <f t="shared" ca="1" si="620"/>
        <v>67975.000000000247</v>
      </c>
      <c r="N3649">
        <f t="shared" ca="1" si="621"/>
        <v>-25.00000000001279</v>
      </c>
      <c r="O3649">
        <f t="shared" ca="1" si="622"/>
        <v>59075.000000000109</v>
      </c>
      <c r="P3649">
        <f t="shared" ca="1" si="625"/>
        <v>283.23527983018084</v>
      </c>
      <c r="Q3649">
        <f t="shared" ca="1" si="626"/>
        <v>236.2999999999943</v>
      </c>
      <c r="R3649">
        <f t="shared" ca="1" si="623"/>
        <v>-3.6764705882371611E-4</v>
      </c>
      <c r="S3649">
        <f t="shared" ca="1" si="624"/>
        <v>-4.2301184433185681E-4</v>
      </c>
    </row>
    <row r="3650" spans="1:19" x14ac:dyDescent="0.25">
      <c r="A3650" s="1">
        <v>38530</v>
      </c>
      <c r="B3650">
        <v>94.635000000000005</v>
      </c>
      <c r="C3650">
        <v>94.65</v>
      </c>
      <c r="D3650">
        <v>94.61</v>
      </c>
      <c r="E3650">
        <v>94.625</v>
      </c>
      <c r="F3650">
        <f ca="1">AVERAGE(E3650:OFFSET(E3650,-$F$2+1,0))</f>
        <v>94.584624999999988</v>
      </c>
      <c r="G3650">
        <f t="shared" ca="1" si="616"/>
        <v>1</v>
      </c>
      <c r="H3650">
        <v>-1E-4</v>
      </c>
      <c r="I3650">
        <f ca="1">STDEV(OFFSET(H3650,-$I$2+1,0):H3650)</f>
        <v>4.6237373809961406E-4</v>
      </c>
      <c r="J3650">
        <f t="shared" ca="1" si="617"/>
        <v>1</v>
      </c>
      <c r="K3650">
        <f t="shared" ca="1" si="618"/>
        <v>1</v>
      </c>
      <c r="L3650">
        <f t="shared" ca="1" si="619"/>
        <v>-150.00000000000568</v>
      </c>
      <c r="M3650">
        <f t="shared" ca="1" si="620"/>
        <v>67825.000000000247</v>
      </c>
      <c r="N3650">
        <f t="shared" ca="1" si="621"/>
        <v>-150.00000000000568</v>
      </c>
      <c r="O3650">
        <f t="shared" ca="1" si="622"/>
        <v>58925.000000000102</v>
      </c>
      <c r="P3650">
        <f t="shared" ca="1" si="625"/>
        <v>282.51610434182658</v>
      </c>
      <c r="Q3650">
        <f t="shared" ca="1" si="626"/>
        <v>235.6999999999943</v>
      </c>
      <c r="R3650">
        <f t="shared" ca="1" si="623"/>
        <v>-2.2066936373667544E-3</v>
      </c>
      <c r="S3650">
        <f t="shared" ca="1" si="624"/>
        <v>-2.5391451544647553E-3</v>
      </c>
    </row>
    <row r="3651" spans="1:19" x14ac:dyDescent="0.25">
      <c r="A3651" s="1">
        <v>38531</v>
      </c>
      <c r="B3651">
        <v>94.62</v>
      </c>
      <c r="C3651">
        <v>94.62</v>
      </c>
      <c r="D3651">
        <v>94.555000000000007</v>
      </c>
      <c r="E3651">
        <v>94.564999999999998</v>
      </c>
      <c r="F3651">
        <f ca="1">AVERAGE(E3651:OFFSET(E3651,-$F$2+1,0))</f>
        <v>94.584500000000006</v>
      </c>
      <c r="G3651">
        <f t="shared" ca="1" si="616"/>
        <v>-1</v>
      </c>
      <c r="H3651">
        <v>-5.9999999999999995E-4</v>
      </c>
      <c r="I3651">
        <f ca="1">STDEV(OFFSET(H3651,-$I$2+1,0):H3651)</f>
        <v>4.6890129137445492E-4</v>
      </c>
      <c r="J3651">
        <f t="shared" ca="1" si="617"/>
        <v>1</v>
      </c>
      <c r="K3651">
        <f t="shared" ca="1" si="618"/>
        <v>1</v>
      </c>
      <c r="L3651">
        <f t="shared" ca="1" si="619"/>
        <v>-49.999999999990052</v>
      </c>
      <c r="M3651">
        <f t="shared" ca="1" si="620"/>
        <v>67775.000000000262</v>
      </c>
      <c r="N3651">
        <f t="shared" ca="1" si="621"/>
        <v>-49.999999999990052</v>
      </c>
      <c r="O3651">
        <f t="shared" ca="1" si="622"/>
        <v>58875.000000000109</v>
      </c>
      <c r="P3651">
        <f t="shared" ca="1" si="625"/>
        <v>282.2763791790419</v>
      </c>
      <c r="Q3651">
        <f t="shared" ca="1" si="626"/>
        <v>235.49999999999437</v>
      </c>
      <c r="R3651">
        <f t="shared" ca="1" si="623"/>
        <v>-7.3719130114249711E-4</v>
      </c>
      <c r="S3651">
        <f t="shared" ca="1" si="624"/>
        <v>-8.4853627492558284E-4</v>
      </c>
    </row>
    <row r="3652" spans="1:19" x14ac:dyDescent="0.25">
      <c r="A3652" s="1">
        <v>38532</v>
      </c>
      <c r="B3652">
        <v>94.56</v>
      </c>
      <c r="C3652">
        <v>94.59</v>
      </c>
      <c r="D3652">
        <v>94.534999999999997</v>
      </c>
      <c r="E3652">
        <v>94.545000000000002</v>
      </c>
      <c r="F3652">
        <f ca="1">AVERAGE(E3652:OFFSET(E3652,-$F$2+1,0))</f>
        <v>94.58475</v>
      </c>
      <c r="G3652">
        <f t="shared" ca="1" si="616"/>
        <v>1</v>
      </c>
      <c r="H3652">
        <v>-2.0000000000000001E-4</v>
      </c>
      <c r="I3652">
        <f ca="1">STDEV(OFFSET(H3652,-$I$2+1,0):H3652)</f>
        <v>3.7059695797882349E-4</v>
      </c>
      <c r="J3652">
        <f t="shared" ca="1" si="617"/>
        <v>1</v>
      </c>
      <c r="K3652">
        <f t="shared" ca="1" si="618"/>
        <v>1</v>
      </c>
      <c r="L3652">
        <f t="shared" ca="1" si="619"/>
        <v>-62.500000000014211</v>
      </c>
      <c r="M3652">
        <f t="shared" ca="1" si="620"/>
        <v>67712.500000000247</v>
      </c>
      <c r="N3652">
        <f t="shared" ca="1" si="621"/>
        <v>-62.500000000014211</v>
      </c>
      <c r="O3652">
        <f t="shared" ca="1" si="622"/>
        <v>58812.500000000095</v>
      </c>
      <c r="P3652">
        <f t="shared" ca="1" si="625"/>
        <v>281.97672272556088</v>
      </c>
      <c r="Q3652">
        <f t="shared" ca="1" si="626"/>
        <v>235.24999999999432</v>
      </c>
      <c r="R3652">
        <f t="shared" ca="1" si="623"/>
        <v>-9.2216894135026142E-4</v>
      </c>
      <c r="S3652">
        <f t="shared" ca="1" si="624"/>
        <v>-1.0615711252656322E-3</v>
      </c>
    </row>
    <row r="3653" spans="1:19" x14ac:dyDescent="0.25">
      <c r="A3653" s="1">
        <v>38533</v>
      </c>
      <c r="B3653">
        <v>94.55</v>
      </c>
      <c r="C3653">
        <v>94.584999999999994</v>
      </c>
      <c r="D3653">
        <v>94.495000000000005</v>
      </c>
      <c r="E3653">
        <v>94.52</v>
      </c>
      <c r="F3653">
        <f ca="1">AVERAGE(E3653:OFFSET(E3653,-$F$2+1,0))</f>
        <v>94.582750000000004</v>
      </c>
      <c r="G3653">
        <f t="shared" ca="1" si="616"/>
        <v>-1</v>
      </c>
      <c r="H3653">
        <v>-2.9999999999999997E-4</v>
      </c>
      <c r="I3653">
        <f ca="1">STDEV(OFFSET(H3653,-$I$2+1,0):H3653)</f>
        <v>3.7342652345682752E-4</v>
      </c>
      <c r="J3653">
        <f t="shared" ca="1" si="617"/>
        <v>1</v>
      </c>
      <c r="K3653">
        <f t="shared" ca="1" si="618"/>
        <v>1</v>
      </c>
      <c r="L3653">
        <f t="shared" ca="1" si="619"/>
        <v>-249.99999999998579</v>
      </c>
      <c r="M3653">
        <f t="shared" ca="1" si="620"/>
        <v>67462.500000000262</v>
      </c>
      <c r="N3653">
        <f t="shared" ca="1" si="621"/>
        <v>-249.99999999998579</v>
      </c>
      <c r="O3653">
        <f t="shared" ca="1" si="622"/>
        <v>58562.500000000109</v>
      </c>
      <c r="P3653">
        <f t="shared" ca="1" si="625"/>
        <v>280.77809691163719</v>
      </c>
      <c r="Q3653">
        <f t="shared" ca="1" si="626"/>
        <v>234.2499999999944</v>
      </c>
      <c r="R3653">
        <f t="shared" ca="1" si="623"/>
        <v>-3.6920804873544011E-3</v>
      </c>
      <c r="S3653">
        <f t="shared" ca="1" si="624"/>
        <v>-4.2507970244418346E-3</v>
      </c>
    </row>
    <row r="3654" spans="1:19" x14ac:dyDescent="0.25">
      <c r="A3654" s="1">
        <v>38534</v>
      </c>
      <c r="B3654">
        <v>94.53</v>
      </c>
      <c r="C3654">
        <v>94.534999999999997</v>
      </c>
      <c r="D3654">
        <v>94.4</v>
      </c>
      <c r="E3654">
        <v>94.42</v>
      </c>
      <c r="F3654">
        <f ca="1">AVERAGE(E3654:OFFSET(E3654,-$F$2+1,0))</f>
        <v>94.576375000000013</v>
      </c>
      <c r="G3654">
        <f t="shared" ca="1" si="616"/>
        <v>-1</v>
      </c>
      <c r="H3654">
        <v>-1.1000000000000001E-3</v>
      </c>
      <c r="I3654">
        <f ca="1">STDEV(OFFSET(H3654,-$I$2+1,0):H3654)</f>
        <v>4.309109078757647E-4</v>
      </c>
      <c r="J3654">
        <f t="shared" ca="1" si="617"/>
        <v>1</v>
      </c>
      <c r="K3654">
        <f t="shared" ca="1" si="618"/>
        <v>-1</v>
      </c>
      <c r="L3654">
        <f t="shared" ca="1" si="619"/>
        <v>-75.000000000002842</v>
      </c>
      <c r="M3654">
        <f t="shared" ca="1" si="620"/>
        <v>67387.500000000262</v>
      </c>
      <c r="N3654">
        <f t="shared" ca="1" si="621"/>
        <v>75.000000000002842</v>
      </c>
      <c r="O3654">
        <f t="shared" ca="1" si="622"/>
        <v>58637.500000000109</v>
      </c>
      <c r="P3654">
        <f t="shared" ca="1" si="625"/>
        <v>280.41850916746006</v>
      </c>
      <c r="Q3654">
        <f t="shared" ca="1" si="626"/>
        <v>234.54999999999441</v>
      </c>
      <c r="R3654">
        <f t="shared" ca="1" si="623"/>
        <v>-1.1117287381879201E-3</v>
      </c>
      <c r="S3654">
        <f t="shared" ca="1" si="624"/>
        <v>1.280683030949886E-3</v>
      </c>
    </row>
    <row r="3655" spans="1:19" x14ac:dyDescent="0.25">
      <c r="A3655" s="1">
        <v>38538</v>
      </c>
      <c r="B3655">
        <v>94.41</v>
      </c>
      <c r="C3655">
        <v>94.42</v>
      </c>
      <c r="D3655">
        <v>94.37</v>
      </c>
      <c r="E3655">
        <v>94.39</v>
      </c>
      <c r="F3655">
        <f ca="1">AVERAGE(E3655:OFFSET(E3655,-$F$2+1,0))</f>
        <v>94.574124999999995</v>
      </c>
      <c r="G3655">
        <f t="shared" ca="1" si="616"/>
        <v>-1</v>
      </c>
      <c r="H3655">
        <v>-2.9999999999999997E-4</v>
      </c>
      <c r="I3655">
        <f ca="1">STDEV(OFFSET(H3655,-$I$2+1,0):H3655)</f>
        <v>4.3222192155614248E-4</v>
      </c>
      <c r="J3655">
        <f t="shared" ca="1" si="617"/>
        <v>1</v>
      </c>
      <c r="K3655">
        <f t="shared" ca="1" si="618"/>
        <v>-1</v>
      </c>
      <c r="L3655">
        <f t="shared" ca="1" si="619"/>
        <v>49.999999999990052</v>
      </c>
      <c r="M3655">
        <f t="shared" ca="1" si="620"/>
        <v>67437.500000000247</v>
      </c>
      <c r="N3655">
        <f t="shared" ca="1" si="621"/>
        <v>-49.999999999990052</v>
      </c>
      <c r="O3655">
        <f t="shared" ca="1" si="622"/>
        <v>58587.500000000116</v>
      </c>
      <c r="P3655">
        <f t="shared" ca="1" si="625"/>
        <v>280.65762109171277</v>
      </c>
      <c r="Q3655">
        <f t="shared" ca="1" si="626"/>
        <v>234.34999999999445</v>
      </c>
      <c r="R3655">
        <f t="shared" ca="1" si="623"/>
        <v>7.4197736969007391E-4</v>
      </c>
      <c r="S3655">
        <f t="shared" ca="1" si="624"/>
        <v>-8.5269665316546508E-4</v>
      </c>
    </row>
    <row r="3656" spans="1:19" x14ac:dyDescent="0.25">
      <c r="A3656" s="1">
        <v>38539</v>
      </c>
      <c r="B3656">
        <v>94.394999999999996</v>
      </c>
      <c r="C3656">
        <v>94.424999999999997</v>
      </c>
      <c r="D3656">
        <v>94.385000000000005</v>
      </c>
      <c r="E3656">
        <v>94.41</v>
      </c>
      <c r="F3656">
        <f ca="1">AVERAGE(E3656:OFFSET(E3656,-$F$2+1,0))</f>
        <v>94.57312499999999</v>
      </c>
      <c r="G3656">
        <f t="shared" ca="1" si="616"/>
        <v>-1</v>
      </c>
      <c r="H3656">
        <v>2.0000000000000001E-4</v>
      </c>
      <c r="I3656">
        <f ca="1">STDEV(OFFSET(H3656,-$I$2+1,0):H3656)</f>
        <v>4.2735416102732446E-4</v>
      </c>
      <c r="J3656">
        <f t="shared" ca="1" si="617"/>
        <v>1</v>
      </c>
      <c r="K3656">
        <f t="shared" ca="1" si="618"/>
        <v>-1</v>
      </c>
      <c r="L3656">
        <f t="shared" ca="1" si="619"/>
        <v>150.00000000000568</v>
      </c>
      <c r="M3656">
        <f t="shared" ca="1" si="620"/>
        <v>67587.500000000247</v>
      </c>
      <c r="N3656">
        <f t="shared" ca="1" si="621"/>
        <v>-150.00000000000568</v>
      </c>
      <c r="O3656">
        <f t="shared" ca="1" si="622"/>
        <v>58437.500000000109</v>
      </c>
      <c r="P3656">
        <f t="shared" ca="1" si="625"/>
        <v>281.37618124812428</v>
      </c>
      <c r="Q3656">
        <f t="shared" ca="1" si="626"/>
        <v>233.74999999999443</v>
      </c>
      <c r="R3656">
        <f t="shared" ca="1" si="623"/>
        <v>2.2242817423541077E-3</v>
      </c>
      <c r="S3656">
        <f t="shared" ca="1" si="624"/>
        <v>-2.5602730957969768E-3</v>
      </c>
    </row>
    <row r="3657" spans="1:19" x14ac:dyDescent="0.25">
      <c r="A3657" s="1">
        <v>38540</v>
      </c>
      <c r="B3657">
        <v>94.41</v>
      </c>
      <c r="C3657">
        <v>94.62</v>
      </c>
      <c r="D3657">
        <v>94.4</v>
      </c>
      <c r="E3657">
        <v>94.47</v>
      </c>
      <c r="F3657">
        <f ca="1">AVERAGE(E3657:OFFSET(E3657,-$F$2+1,0))</f>
        <v>94.572249999999983</v>
      </c>
      <c r="G3657">
        <f t="shared" ca="1" si="616"/>
        <v>-1</v>
      </c>
      <c r="H3657">
        <v>5.9999999999999995E-4</v>
      </c>
      <c r="I3657">
        <f ca="1">STDEV(OFFSET(H3657,-$I$2+1,0):H3657)</f>
        <v>4.5011694386891795E-4</v>
      </c>
      <c r="J3657">
        <f t="shared" ca="1" si="617"/>
        <v>1</v>
      </c>
      <c r="K3657">
        <f t="shared" ca="1" si="618"/>
        <v>-1</v>
      </c>
      <c r="L3657">
        <f t="shared" ca="1" si="619"/>
        <v>-174.99999999998295</v>
      </c>
      <c r="M3657">
        <f t="shared" ca="1" si="620"/>
        <v>67412.500000000262</v>
      </c>
      <c r="N3657">
        <f t="shared" ca="1" si="621"/>
        <v>174.99999999998295</v>
      </c>
      <c r="O3657">
        <f t="shared" ca="1" si="622"/>
        <v>58612.500000000095</v>
      </c>
      <c r="P3657">
        <f t="shared" ca="1" si="625"/>
        <v>280.53355738984123</v>
      </c>
      <c r="Q3657">
        <f t="shared" ca="1" si="626"/>
        <v>234.44999999999436</v>
      </c>
      <c r="R3657">
        <f t="shared" ca="1" si="623"/>
        <v>-2.5892361753280164E-3</v>
      </c>
      <c r="S3657">
        <f t="shared" ca="1" si="624"/>
        <v>2.9946524064168147E-3</v>
      </c>
    </row>
    <row r="3658" spans="1:19" x14ac:dyDescent="0.25">
      <c r="A3658" s="1">
        <v>38541</v>
      </c>
      <c r="B3658">
        <v>94.454999999999998</v>
      </c>
      <c r="C3658">
        <v>94.48</v>
      </c>
      <c r="D3658">
        <v>94.394999999999996</v>
      </c>
      <c r="E3658">
        <v>94.4</v>
      </c>
      <c r="F3658">
        <f ca="1">AVERAGE(E3658:OFFSET(E3658,-$F$2+1,0))</f>
        <v>94.569249999999997</v>
      </c>
      <c r="G3658">
        <f t="shared" ca="1" si="616"/>
        <v>-1</v>
      </c>
      <c r="H3658">
        <v>-6.9999999999999999E-4</v>
      </c>
      <c r="I3658">
        <f ca="1">STDEV(OFFSET(H3658,-$I$2+1,0):H3658)</f>
        <v>4.6166175815998497E-4</v>
      </c>
      <c r="J3658">
        <f t="shared" ca="1" si="617"/>
        <v>1</v>
      </c>
      <c r="K3658">
        <f t="shared" ca="1" si="618"/>
        <v>-1</v>
      </c>
      <c r="L3658">
        <f t="shared" ca="1" si="619"/>
        <v>-37.500000000001421</v>
      </c>
      <c r="M3658">
        <f t="shared" ca="1" si="620"/>
        <v>67375.000000000262</v>
      </c>
      <c r="N3658">
        <f t="shared" ca="1" si="621"/>
        <v>37.500000000001421</v>
      </c>
      <c r="O3658">
        <f t="shared" ca="1" si="622"/>
        <v>58650.000000000095</v>
      </c>
      <c r="P3658">
        <f t="shared" ca="1" si="625"/>
        <v>280.3540733480051</v>
      </c>
      <c r="Q3658">
        <f t="shared" ca="1" si="626"/>
        <v>234.59999999999437</v>
      </c>
      <c r="R3658">
        <f t="shared" ca="1" si="623"/>
        <v>-5.5627665492306735E-4</v>
      </c>
      <c r="S3658">
        <f t="shared" ca="1" si="624"/>
        <v>6.3979526551505837E-4</v>
      </c>
    </row>
    <row r="3659" spans="1:19" x14ac:dyDescent="0.25">
      <c r="A3659" s="1">
        <v>38544</v>
      </c>
      <c r="B3659">
        <v>94.4</v>
      </c>
      <c r="C3659">
        <v>94.41</v>
      </c>
      <c r="D3659">
        <v>94.36</v>
      </c>
      <c r="E3659">
        <v>94.385000000000005</v>
      </c>
      <c r="F3659">
        <f ca="1">AVERAGE(E3659:OFFSET(E3659,-$F$2+1,0))</f>
        <v>94.565250000000006</v>
      </c>
      <c r="G3659">
        <f t="shared" ca="1" si="616"/>
        <v>-1</v>
      </c>
      <c r="H3659">
        <v>-2.0000000000000001E-4</v>
      </c>
      <c r="I3659">
        <f ca="1">STDEV(OFFSET(H3659,-$I$2+1,0):H3659)</f>
        <v>4.3270872663405248E-4</v>
      </c>
      <c r="J3659">
        <f t="shared" ca="1" si="617"/>
        <v>1</v>
      </c>
      <c r="K3659">
        <f t="shared" ca="1" si="618"/>
        <v>-1</v>
      </c>
      <c r="L3659">
        <f t="shared" ca="1" si="619"/>
        <v>-50.00000000002558</v>
      </c>
      <c r="M3659">
        <f t="shared" ca="1" si="620"/>
        <v>67325.000000000233</v>
      </c>
      <c r="N3659">
        <f t="shared" ca="1" si="621"/>
        <v>50.00000000002558</v>
      </c>
      <c r="O3659">
        <f t="shared" ca="1" si="622"/>
        <v>58700.000000000124</v>
      </c>
      <c r="P3659">
        <f t="shared" ca="1" si="625"/>
        <v>280.11506731787028</v>
      </c>
      <c r="Q3659">
        <f t="shared" ca="1" si="626"/>
        <v>234.79999999999447</v>
      </c>
      <c r="R3659">
        <f t="shared" ca="1" si="623"/>
        <v>-7.4211502782969027E-4</v>
      </c>
      <c r="S3659">
        <f t="shared" ca="1" si="624"/>
        <v>8.5251491901151746E-4</v>
      </c>
    </row>
    <row r="3660" spans="1:19" x14ac:dyDescent="0.25">
      <c r="A3660" s="1">
        <v>38545</v>
      </c>
      <c r="B3660">
        <v>94.38</v>
      </c>
      <c r="C3660">
        <v>94.415000000000006</v>
      </c>
      <c r="D3660">
        <v>94.355000000000004</v>
      </c>
      <c r="E3660">
        <v>94.364999999999995</v>
      </c>
      <c r="F3660">
        <f ca="1">AVERAGE(E3660:OFFSET(E3660,-$F$2+1,0))</f>
        <v>94.559249999999992</v>
      </c>
      <c r="G3660">
        <f t="shared" ca="1" si="616"/>
        <v>-1</v>
      </c>
      <c r="H3660">
        <v>-2.0000000000000001E-4</v>
      </c>
      <c r="I3660">
        <f ca="1">STDEV(OFFSET(H3660,-$I$2+1,0):H3660)</f>
        <v>4.3152117713478387E-4</v>
      </c>
      <c r="J3660">
        <f t="shared" ca="1" si="617"/>
        <v>1</v>
      </c>
      <c r="K3660">
        <f t="shared" ca="1" si="618"/>
        <v>-1</v>
      </c>
      <c r="L3660">
        <f t="shared" ca="1" si="619"/>
        <v>-37.500000000001421</v>
      </c>
      <c r="M3660">
        <f t="shared" ca="1" si="620"/>
        <v>67287.500000000233</v>
      </c>
      <c r="N3660">
        <f t="shared" ca="1" si="621"/>
        <v>37.500000000001421</v>
      </c>
      <c r="O3660">
        <f t="shared" ca="1" si="622"/>
        <v>58737.500000000124</v>
      </c>
      <c r="P3660">
        <f t="shared" ca="1" si="625"/>
        <v>279.936118169243</v>
      </c>
      <c r="Q3660">
        <f t="shared" ca="1" si="626"/>
        <v>234.94999999999447</v>
      </c>
      <c r="R3660">
        <f t="shared" ca="1" si="623"/>
        <v>-5.5699962866693337E-4</v>
      </c>
      <c r="S3660">
        <f t="shared" ca="1" si="624"/>
        <v>6.3884156729133459E-4</v>
      </c>
    </row>
    <row r="3661" spans="1:19" x14ac:dyDescent="0.25">
      <c r="A3661" s="1">
        <v>38546</v>
      </c>
      <c r="B3661">
        <v>94.36</v>
      </c>
      <c r="C3661">
        <v>94.37</v>
      </c>
      <c r="D3661">
        <v>94.34</v>
      </c>
      <c r="E3661">
        <v>94.35</v>
      </c>
      <c r="F3661">
        <f ca="1">AVERAGE(E3661:OFFSET(E3661,-$F$2+1,0))</f>
        <v>94.552750000000003</v>
      </c>
      <c r="G3661">
        <f t="shared" ca="1" si="616"/>
        <v>-1</v>
      </c>
      <c r="H3661">
        <v>-2.0000000000000001E-4</v>
      </c>
      <c r="I3661">
        <f ca="1">STDEV(OFFSET(H3661,-$I$2+1,0):H3661)</f>
        <v>4.2977962529160162E-4</v>
      </c>
      <c r="J3661">
        <f t="shared" ca="1" si="617"/>
        <v>1</v>
      </c>
      <c r="K3661">
        <f t="shared" ca="1" si="618"/>
        <v>-1</v>
      </c>
      <c r="L3661">
        <f t="shared" ca="1" si="619"/>
        <v>12.500000000024158</v>
      </c>
      <c r="M3661">
        <f t="shared" ca="1" si="620"/>
        <v>67300.000000000262</v>
      </c>
      <c r="N3661">
        <f t="shared" ca="1" si="621"/>
        <v>-12.500000000024158</v>
      </c>
      <c r="O3661">
        <f t="shared" ca="1" si="622"/>
        <v>58725.000000000102</v>
      </c>
      <c r="P3661">
        <f t="shared" ca="1" si="625"/>
        <v>279.99569172067305</v>
      </c>
      <c r="Q3661">
        <f t="shared" ca="1" si="626"/>
        <v>234.89999999999438</v>
      </c>
      <c r="R3661">
        <f t="shared" ca="1" si="623"/>
        <v>1.857700167196599E-4</v>
      </c>
      <c r="S3661">
        <f t="shared" ca="1" si="624"/>
        <v>-2.1281123643369451E-4</v>
      </c>
    </row>
    <row r="3662" spans="1:19" x14ac:dyDescent="0.25">
      <c r="A3662" s="1">
        <v>38547</v>
      </c>
      <c r="B3662">
        <v>94.35</v>
      </c>
      <c r="C3662">
        <v>94.39</v>
      </c>
      <c r="D3662">
        <v>94.334999999999994</v>
      </c>
      <c r="E3662">
        <v>94.355000000000004</v>
      </c>
      <c r="F3662">
        <f ca="1">AVERAGE(E3662:OFFSET(E3662,-$F$2+1,0))</f>
        <v>94.546625000000006</v>
      </c>
      <c r="G3662">
        <f t="shared" ca="1" si="616"/>
        <v>-1</v>
      </c>
      <c r="H3662">
        <v>1E-4</v>
      </c>
      <c r="I3662">
        <f ca="1">STDEV(OFFSET(H3662,-$I$2+1,0):H3662)</f>
        <v>4.3152117713478381E-4</v>
      </c>
      <c r="J3662">
        <f t="shared" ca="1" si="617"/>
        <v>-1</v>
      </c>
      <c r="K3662">
        <f t="shared" ca="1" si="618"/>
        <v>-1</v>
      </c>
      <c r="L3662">
        <f t="shared" ca="1" si="619"/>
        <v>25.00000000001279</v>
      </c>
      <c r="M3662">
        <f t="shared" ca="1" si="620"/>
        <v>67325.000000000276</v>
      </c>
      <c r="N3662">
        <f t="shared" ca="1" si="621"/>
        <v>25.00000000001279</v>
      </c>
      <c r="O3662">
        <f t="shared" ca="1" si="622"/>
        <v>58750.000000000116</v>
      </c>
      <c r="P3662">
        <f t="shared" ca="1" si="625"/>
        <v>280.11488954601185</v>
      </c>
      <c r="Q3662">
        <f t="shared" ca="1" si="626"/>
        <v>234.99999999999443</v>
      </c>
      <c r="R3662">
        <f t="shared" ca="1" si="623"/>
        <v>3.714710252602183E-4</v>
      </c>
      <c r="S3662">
        <f t="shared" ca="1" si="624"/>
        <v>4.2571306939144738E-4</v>
      </c>
    </row>
    <row r="3663" spans="1:19" x14ac:dyDescent="0.25">
      <c r="A3663" s="1">
        <v>38548</v>
      </c>
      <c r="B3663">
        <v>94.36</v>
      </c>
      <c r="C3663">
        <v>94.38</v>
      </c>
      <c r="D3663">
        <v>94.334999999999994</v>
      </c>
      <c r="E3663">
        <v>94.344999999999999</v>
      </c>
      <c r="F3663">
        <f ca="1">AVERAGE(E3663:OFFSET(E3663,-$F$2+1,0))</f>
        <v>94.539500000000004</v>
      </c>
      <c r="G3663">
        <f t="shared" ca="1" si="616"/>
        <v>-1</v>
      </c>
      <c r="H3663">
        <v>-1E-4</v>
      </c>
      <c r="I3663">
        <f ca="1">STDEV(OFFSET(H3663,-$I$2+1,0):H3663)</f>
        <v>4.2608993367474358E-4</v>
      </c>
      <c r="J3663">
        <f t="shared" ca="1" si="617"/>
        <v>-1</v>
      </c>
      <c r="K3663">
        <f t="shared" ca="1" si="618"/>
        <v>-1</v>
      </c>
      <c r="L3663">
        <f t="shared" ca="1" si="619"/>
        <v>49.999999999990052</v>
      </c>
      <c r="M3663">
        <f t="shared" ca="1" si="620"/>
        <v>67375.000000000262</v>
      </c>
      <c r="N3663">
        <f t="shared" ca="1" si="621"/>
        <v>49.999999999990052</v>
      </c>
      <c r="O3663">
        <f t="shared" ca="1" si="622"/>
        <v>58800.000000000109</v>
      </c>
      <c r="P3663">
        <f t="shared" ca="1" si="625"/>
        <v>280.35328519668928</v>
      </c>
      <c r="Q3663">
        <f t="shared" ca="1" si="626"/>
        <v>235.19999999999442</v>
      </c>
      <c r="R3663">
        <f t="shared" ca="1" si="623"/>
        <v>7.4266617155573479E-4</v>
      </c>
      <c r="S3663">
        <f t="shared" ca="1" si="624"/>
        <v>8.5106382978706306E-4</v>
      </c>
    </row>
    <row r="3664" spans="1:19" x14ac:dyDescent="0.25">
      <c r="A3664" s="1">
        <v>38551</v>
      </c>
      <c r="B3664">
        <v>94.34</v>
      </c>
      <c r="C3664">
        <v>94.35</v>
      </c>
      <c r="D3664">
        <v>94.32</v>
      </c>
      <c r="E3664">
        <v>94.325000000000003</v>
      </c>
      <c r="F3664">
        <f ca="1">AVERAGE(E3664:OFFSET(E3664,-$F$2+1,0))</f>
        <v>94.533375000000007</v>
      </c>
      <c r="G3664">
        <f t="shared" ca="1" si="616"/>
        <v>-1</v>
      </c>
      <c r="H3664">
        <v>-2.0000000000000001E-4</v>
      </c>
      <c r="I3664">
        <f ca="1">STDEV(OFFSET(H3664,-$I$2+1,0):H3664)</f>
        <v>4.2661458015403085E-4</v>
      </c>
      <c r="J3664">
        <f t="shared" ca="1" si="617"/>
        <v>-1</v>
      </c>
      <c r="K3664">
        <f t="shared" ca="1" si="618"/>
        <v>-1</v>
      </c>
      <c r="L3664">
        <f t="shared" ca="1" si="619"/>
        <v>-24.999999999977263</v>
      </c>
      <c r="M3664">
        <f t="shared" ca="1" si="620"/>
        <v>67350.000000000291</v>
      </c>
      <c r="N3664">
        <f t="shared" ca="1" si="621"/>
        <v>-24.999999999977263</v>
      </c>
      <c r="O3664">
        <f t="shared" ca="1" si="622"/>
        <v>58775.000000000131</v>
      </c>
      <c r="P3664">
        <f t="shared" ca="1" si="625"/>
        <v>280.23408737135065</v>
      </c>
      <c r="Q3664">
        <f t="shared" ca="1" si="626"/>
        <v>235.09999999999451</v>
      </c>
      <c r="R3664">
        <f t="shared" ca="1" si="623"/>
        <v>-3.7105751391431783E-4</v>
      </c>
      <c r="S3664">
        <f t="shared" ca="1" si="624"/>
        <v>-4.2517006802682343E-4</v>
      </c>
    </row>
    <row r="3665" spans="1:19" x14ac:dyDescent="0.25">
      <c r="A3665" s="1">
        <v>38552</v>
      </c>
      <c r="B3665">
        <v>94.314999999999998</v>
      </c>
      <c r="C3665">
        <v>94.344999999999999</v>
      </c>
      <c r="D3665">
        <v>94.295000000000002</v>
      </c>
      <c r="E3665">
        <v>94.334999999999994</v>
      </c>
      <c r="F3665">
        <f ca="1">AVERAGE(E3665:OFFSET(E3665,-$F$2+1,0))</f>
        <v>94.528749999999988</v>
      </c>
      <c r="G3665">
        <f t="shared" ca="1" si="616"/>
        <v>-1</v>
      </c>
      <c r="H3665">
        <v>1E-4</v>
      </c>
      <c r="I3665">
        <f ca="1">STDEV(OFFSET(H3665,-$I$2+1,0):H3665)</f>
        <v>4.291975376394761E-4</v>
      </c>
      <c r="J3665">
        <f t="shared" ca="1" si="617"/>
        <v>-1</v>
      </c>
      <c r="K3665">
        <f t="shared" ca="1" si="618"/>
        <v>-1</v>
      </c>
      <c r="L3665">
        <f t="shared" ca="1" si="619"/>
        <v>24.999999999977263</v>
      </c>
      <c r="M3665">
        <f t="shared" ca="1" si="620"/>
        <v>67375.000000000262</v>
      </c>
      <c r="N3665">
        <f t="shared" ca="1" si="621"/>
        <v>24.999999999977263</v>
      </c>
      <c r="O3665">
        <f t="shared" ca="1" si="622"/>
        <v>58800.000000000109</v>
      </c>
      <c r="P3665">
        <f t="shared" ca="1" si="625"/>
        <v>280.35328519668928</v>
      </c>
      <c r="Q3665">
        <f t="shared" ca="1" si="626"/>
        <v>235.19999999999439</v>
      </c>
      <c r="R3665">
        <f t="shared" ca="1" si="623"/>
        <v>3.7119524870047742E-4</v>
      </c>
      <c r="S3665">
        <f t="shared" ca="1" si="624"/>
        <v>4.2535091450407838E-4</v>
      </c>
    </row>
    <row r="3666" spans="1:19" x14ac:dyDescent="0.25">
      <c r="A3666" s="1">
        <v>38553</v>
      </c>
      <c r="B3666">
        <v>94.34</v>
      </c>
      <c r="C3666">
        <v>94.355000000000004</v>
      </c>
      <c r="D3666">
        <v>94.284999999999997</v>
      </c>
      <c r="E3666">
        <v>94.325000000000003</v>
      </c>
      <c r="F3666">
        <f ca="1">AVERAGE(E3666:OFFSET(E3666,-$F$2+1,0))</f>
        <v>94.522750000000002</v>
      </c>
      <c r="G3666">
        <f t="shared" ca="1" si="616"/>
        <v>-1</v>
      </c>
      <c r="H3666">
        <v>-1E-4</v>
      </c>
      <c r="I3666">
        <f ca="1">STDEV(OFFSET(H3666,-$I$2+1,0):H3666)</f>
        <v>4.2661458015403085E-4</v>
      </c>
      <c r="J3666">
        <f t="shared" ca="1" si="617"/>
        <v>-1</v>
      </c>
      <c r="K3666">
        <f t="shared" ca="1" si="618"/>
        <v>-1</v>
      </c>
      <c r="L3666">
        <f t="shared" ca="1" si="619"/>
        <v>75.000000000002842</v>
      </c>
      <c r="M3666">
        <f t="shared" ca="1" si="620"/>
        <v>67450.000000000262</v>
      </c>
      <c r="N3666">
        <f t="shared" ca="1" si="621"/>
        <v>75.000000000002842</v>
      </c>
      <c r="O3666">
        <f t="shared" ca="1" si="622"/>
        <v>58875.000000000109</v>
      </c>
      <c r="P3666">
        <f t="shared" ca="1" si="625"/>
        <v>280.71087867270552</v>
      </c>
      <c r="Q3666">
        <f t="shared" ca="1" si="626"/>
        <v>235.49999999999443</v>
      </c>
      <c r="R3666">
        <f t="shared" ca="1" si="623"/>
        <v>1.1131725417440081E-3</v>
      </c>
      <c r="S3666">
        <f t="shared" ca="1" si="624"/>
        <v>1.2755102040816785E-3</v>
      </c>
    </row>
    <row r="3667" spans="1:19" x14ac:dyDescent="0.25">
      <c r="A3667" s="1">
        <v>38554</v>
      </c>
      <c r="B3667">
        <v>94.32</v>
      </c>
      <c r="C3667">
        <v>94.34</v>
      </c>
      <c r="D3667">
        <v>94.284999999999997</v>
      </c>
      <c r="E3667">
        <v>94.295000000000002</v>
      </c>
      <c r="F3667">
        <f ca="1">AVERAGE(E3667:OFFSET(E3667,-$F$2+1,0))</f>
        <v>94.515124999999983</v>
      </c>
      <c r="G3667">
        <f t="shared" ca="1" si="616"/>
        <v>-1</v>
      </c>
      <c r="H3667">
        <v>-2.9999999999999997E-4</v>
      </c>
      <c r="I3667">
        <f ca="1">STDEV(OFFSET(H3667,-$I$2+1,0):H3667)</f>
        <v>3.7031281229167379E-4</v>
      </c>
      <c r="J3667">
        <f t="shared" ca="1" si="617"/>
        <v>-1</v>
      </c>
      <c r="K3667">
        <f t="shared" ca="1" si="618"/>
        <v>-1</v>
      </c>
      <c r="L3667">
        <f t="shared" ca="1" si="619"/>
        <v>-62.499999999978684</v>
      </c>
      <c r="M3667">
        <f t="shared" ca="1" si="620"/>
        <v>67387.500000000276</v>
      </c>
      <c r="N3667">
        <f t="shared" ca="1" si="621"/>
        <v>-62.499999999978684</v>
      </c>
      <c r="O3667">
        <f t="shared" ca="1" si="622"/>
        <v>58812.500000000131</v>
      </c>
      <c r="P3667">
        <f t="shared" ca="1" si="625"/>
        <v>280.4128841093588</v>
      </c>
      <c r="Q3667">
        <f t="shared" ca="1" si="626"/>
        <v>235.24999999999451</v>
      </c>
      <c r="R3667">
        <f t="shared" ca="1" si="623"/>
        <v>-9.266123054110962E-4</v>
      </c>
      <c r="S3667">
        <f t="shared" ca="1" si="624"/>
        <v>-1.0615711252650287E-3</v>
      </c>
    </row>
    <row r="3668" spans="1:19" x14ac:dyDescent="0.25">
      <c r="A3668" s="1">
        <v>38555</v>
      </c>
      <c r="B3668">
        <v>94.295000000000002</v>
      </c>
      <c r="C3668">
        <v>94.34</v>
      </c>
      <c r="D3668">
        <v>94.295000000000002</v>
      </c>
      <c r="E3668">
        <v>94.32</v>
      </c>
      <c r="F3668">
        <f ca="1">AVERAGE(E3668:OFFSET(E3668,-$F$2+1,0))</f>
        <v>94.507874999999999</v>
      </c>
      <c r="G3668">
        <f t="shared" ca="1" si="616"/>
        <v>-1</v>
      </c>
      <c r="H3668">
        <v>2.9999999999999997E-4</v>
      </c>
      <c r="I3668">
        <f ca="1">STDEV(OFFSET(H3668,-$I$2+1,0):H3668)</f>
        <v>3.8453663161346741E-4</v>
      </c>
      <c r="J3668">
        <f t="shared" ca="1" si="617"/>
        <v>-1</v>
      </c>
      <c r="K3668">
        <f t="shared" ca="1" si="618"/>
        <v>-1</v>
      </c>
      <c r="L3668">
        <f t="shared" ca="1" si="619"/>
        <v>49.999999999990052</v>
      </c>
      <c r="M3668">
        <f t="shared" ca="1" si="620"/>
        <v>67437.500000000262</v>
      </c>
      <c r="N3668">
        <f t="shared" ca="1" si="621"/>
        <v>49.999999999990052</v>
      </c>
      <c r="O3668">
        <f t="shared" ca="1" si="622"/>
        <v>58862.500000000124</v>
      </c>
      <c r="P3668">
        <f t="shared" ca="1" si="625"/>
        <v>280.65127976003618</v>
      </c>
      <c r="Q3668">
        <f t="shared" ca="1" si="626"/>
        <v>235.44999999999445</v>
      </c>
      <c r="R3668">
        <f t="shared" ca="1" si="623"/>
        <v>7.419773696900738E-4</v>
      </c>
      <c r="S3668">
        <f t="shared" ca="1" si="624"/>
        <v>8.5015940488824551E-4</v>
      </c>
    </row>
    <row r="3669" spans="1:19" x14ac:dyDescent="0.25">
      <c r="A3669" s="1">
        <v>38558</v>
      </c>
      <c r="B3669">
        <v>94.325000000000003</v>
      </c>
      <c r="C3669">
        <v>94.33</v>
      </c>
      <c r="D3669">
        <v>94.295000000000002</v>
      </c>
      <c r="E3669">
        <v>94.3</v>
      </c>
      <c r="F3669">
        <f ca="1">AVERAGE(E3669:OFFSET(E3669,-$F$2+1,0))</f>
        <v>94.501125000000002</v>
      </c>
      <c r="G3669">
        <f t="shared" ca="1" si="616"/>
        <v>-1</v>
      </c>
      <c r="H3669">
        <v>-2.0000000000000001E-4</v>
      </c>
      <c r="I3669">
        <f ca="1">STDEV(OFFSET(H3669,-$I$2+1,0):H3669)</f>
        <v>3.6255671062752741E-4</v>
      </c>
      <c r="J3669">
        <f t="shared" ca="1" si="617"/>
        <v>-1</v>
      </c>
      <c r="K3669">
        <f t="shared" ca="1" si="618"/>
        <v>-1</v>
      </c>
      <c r="L3669">
        <f t="shared" ca="1" si="619"/>
        <v>12.499999999988631</v>
      </c>
      <c r="M3669">
        <f t="shared" ca="1" si="620"/>
        <v>67450.000000000247</v>
      </c>
      <c r="N3669">
        <f t="shared" ca="1" si="621"/>
        <v>12.499999999988631</v>
      </c>
      <c r="O3669">
        <f t="shared" ca="1" si="622"/>
        <v>58875.000000000109</v>
      </c>
      <c r="P3669">
        <f t="shared" ca="1" si="625"/>
        <v>280.71087867270546</v>
      </c>
      <c r="Q3669">
        <f t="shared" ca="1" si="626"/>
        <v>235.4999999999944</v>
      </c>
      <c r="R3669">
        <f t="shared" ca="1" si="623"/>
        <v>1.8535681186266666E-4</v>
      </c>
      <c r="S3669">
        <f t="shared" ca="1" si="624"/>
        <v>2.1235931195563568E-4</v>
      </c>
    </row>
    <row r="3670" spans="1:19" x14ac:dyDescent="0.25">
      <c r="A3670" s="1">
        <v>38559</v>
      </c>
      <c r="B3670">
        <v>94.3</v>
      </c>
      <c r="C3670">
        <v>94.31</v>
      </c>
      <c r="D3670">
        <v>94.284999999999997</v>
      </c>
      <c r="E3670">
        <v>94.295000000000002</v>
      </c>
      <c r="F3670">
        <f ca="1">AVERAGE(E3670:OFFSET(E3670,-$F$2+1,0))</f>
        <v>94.494499999999988</v>
      </c>
      <c r="G3670">
        <f t="shared" ca="1" si="616"/>
        <v>-1</v>
      </c>
      <c r="H3670">
        <v>-1E-4</v>
      </c>
      <c r="I3670">
        <f ca="1">STDEV(OFFSET(H3670,-$I$2+1,0):H3670)</f>
        <v>3.6255671062752741E-4</v>
      </c>
      <c r="J3670">
        <f t="shared" ca="1" si="617"/>
        <v>-1</v>
      </c>
      <c r="K3670">
        <f t="shared" ca="1" si="618"/>
        <v>-1</v>
      </c>
      <c r="L3670">
        <f t="shared" ca="1" si="619"/>
        <v>75.000000000002842</v>
      </c>
      <c r="M3670">
        <f t="shared" ca="1" si="620"/>
        <v>67525.000000000247</v>
      </c>
      <c r="N3670">
        <f t="shared" ca="1" si="621"/>
        <v>75.000000000002842</v>
      </c>
      <c r="O3670">
        <f t="shared" ca="1" si="622"/>
        <v>58950.000000000109</v>
      </c>
      <c r="P3670">
        <f t="shared" ca="1" si="625"/>
        <v>281.06847214872164</v>
      </c>
      <c r="Q3670">
        <f t="shared" ca="1" si="626"/>
        <v>235.79999999999438</v>
      </c>
      <c r="R3670">
        <f t="shared" ca="1" si="623"/>
        <v>1.1119347664937372E-3</v>
      </c>
      <c r="S3670">
        <f t="shared" ca="1" si="624"/>
        <v>1.2738853503185172E-3</v>
      </c>
    </row>
    <row r="3671" spans="1:19" x14ac:dyDescent="0.25">
      <c r="A3671" s="1">
        <v>38560</v>
      </c>
      <c r="B3671">
        <v>94.3</v>
      </c>
      <c r="C3671">
        <v>94.31</v>
      </c>
      <c r="D3671">
        <v>94.26</v>
      </c>
      <c r="E3671">
        <v>94.265000000000001</v>
      </c>
      <c r="F3671">
        <f ca="1">AVERAGE(E3671:OFFSET(E3671,-$F$2+1,0))</f>
        <v>94.485874999999993</v>
      </c>
      <c r="G3671">
        <f t="shared" ca="1" si="616"/>
        <v>-1</v>
      </c>
      <c r="H3671">
        <v>-2.9999999999999997E-4</v>
      </c>
      <c r="I3671">
        <f ca="1">STDEV(OFFSET(H3671,-$I$2+1,0):H3671)</f>
        <v>3.5003759196616823E-4</v>
      </c>
      <c r="J3671">
        <f t="shared" ca="1" si="617"/>
        <v>-1</v>
      </c>
      <c r="K3671">
        <f t="shared" ca="1" si="618"/>
        <v>-1</v>
      </c>
      <c r="L3671">
        <f t="shared" ca="1" si="619"/>
        <v>-25.00000000001279</v>
      </c>
      <c r="M3671">
        <f t="shared" ca="1" si="620"/>
        <v>67500.000000000233</v>
      </c>
      <c r="N3671">
        <f t="shared" ca="1" si="621"/>
        <v>-25.00000000001279</v>
      </c>
      <c r="O3671">
        <f t="shared" ca="1" si="622"/>
        <v>58925.000000000095</v>
      </c>
      <c r="P3671">
        <f t="shared" ca="1" si="625"/>
        <v>280.94927432338284</v>
      </c>
      <c r="Q3671">
        <f t="shared" ca="1" si="626"/>
        <v>235.69999999999433</v>
      </c>
      <c r="R3671">
        <f t="shared" ca="1" si="623"/>
        <v>-3.7023324694576378E-4</v>
      </c>
      <c r="S3671">
        <f t="shared" ca="1" si="624"/>
        <v>-4.2408821034796852E-4</v>
      </c>
    </row>
    <row r="3672" spans="1:19" x14ac:dyDescent="0.25">
      <c r="A3672" s="1">
        <v>38561</v>
      </c>
      <c r="B3672">
        <v>94.26</v>
      </c>
      <c r="C3672">
        <v>94.28</v>
      </c>
      <c r="D3672">
        <v>94.245000000000005</v>
      </c>
      <c r="E3672">
        <v>94.275000000000006</v>
      </c>
      <c r="F3672">
        <f ca="1">AVERAGE(E3672:OFFSET(E3672,-$F$2+1,0))</f>
        <v>94.474624999999989</v>
      </c>
      <c r="G3672">
        <f t="shared" ca="1" si="616"/>
        <v>-1</v>
      </c>
      <c r="H3672">
        <v>1E-4</v>
      </c>
      <c r="I3672">
        <f ca="1">STDEV(OFFSET(H3672,-$I$2+1,0):H3672)</f>
        <v>3.5463101654358557E-4</v>
      </c>
      <c r="J3672">
        <f t="shared" ca="1" si="617"/>
        <v>-1</v>
      </c>
      <c r="K3672">
        <f t="shared" ca="1" si="618"/>
        <v>-1</v>
      </c>
      <c r="L3672">
        <f t="shared" ca="1" si="619"/>
        <v>125.00000000002842</v>
      </c>
      <c r="M3672">
        <f t="shared" ca="1" si="620"/>
        <v>67625.000000000262</v>
      </c>
      <c r="N3672">
        <f t="shared" ca="1" si="621"/>
        <v>125.00000000002842</v>
      </c>
      <c r="O3672">
        <f t="shared" ca="1" si="622"/>
        <v>59050.000000000124</v>
      </c>
      <c r="P3672">
        <f t="shared" ca="1" si="625"/>
        <v>281.54526345007662</v>
      </c>
      <c r="Q3672">
        <f t="shared" ca="1" si="626"/>
        <v>236.19999999999442</v>
      </c>
      <c r="R3672">
        <f t="shared" ca="1" si="623"/>
        <v>1.8518518518522665E-3</v>
      </c>
      <c r="S3672">
        <f t="shared" ca="1" si="624"/>
        <v>2.1213406873148615E-3</v>
      </c>
    </row>
    <row r="3673" spans="1:19" x14ac:dyDescent="0.25">
      <c r="A3673" s="1">
        <v>38562</v>
      </c>
      <c r="B3673">
        <v>94.275000000000006</v>
      </c>
      <c r="C3673">
        <v>94.28</v>
      </c>
      <c r="D3673">
        <v>94.22</v>
      </c>
      <c r="E3673">
        <v>94.224999999999994</v>
      </c>
      <c r="F3673">
        <f ca="1">AVERAGE(E3673:OFFSET(E3673,-$F$2+1,0))</f>
        <v>94.462374999999994</v>
      </c>
      <c r="G3673">
        <f t="shared" ca="1" si="616"/>
        <v>-1</v>
      </c>
      <c r="H3673">
        <v>-5.0000000000000001E-4</v>
      </c>
      <c r="I3673">
        <f ca="1">STDEV(OFFSET(H3673,-$I$2+1,0):H3673)</f>
        <v>3.6197557347074361E-4</v>
      </c>
      <c r="J3673">
        <f t="shared" ca="1" si="617"/>
        <v>-1</v>
      </c>
      <c r="K3673">
        <f t="shared" ca="1" si="618"/>
        <v>-1</v>
      </c>
      <c r="L3673">
        <f t="shared" ca="1" si="619"/>
        <v>12.499999999988631</v>
      </c>
      <c r="M3673">
        <f t="shared" ca="1" si="620"/>
        <v>67637.500000000247</v>
      </c>
      <c r="N3673">
        <f t="shared" ca="1" si="621"/>
        <v>12.499999999988631</v>
      </c>
      <c r="O3673">
        <f t="shared" ca="1" si="622"/>
        <v>59062.500000000109</v>
      </c>
      <c r="P3673">
        <f t="shared" ca="1" si="625"/>
        <v>281.60486236274596</v>
      </c>
      <c r="Q3673">
        <f t="shared" ca="1" si="626"/>
        <v>236.24999999999437</v>
      </c>
      <c r="R3673">
        <f t="shared" ca="1" si="623"/>
        <v>1.8484288354881455E-4</v>
      </c>
      <c r="S3673">
        <f t="shared" ca="1" si="624"/>
        <v>2.1168501270090779E-4</v>
      </c>
    </row>
    <row r="3674" spans="1:19" x14ac:dyDescent="0.25">
      <c r="A3674" s="1">
        <v>38565</v>
      </c>
      <c r="B3674">
        <v>94.224999999999994</v>
      </c>
      <c r="C3674">
        <v>94.23</v>
      </c>
      <c r="D3674">
        <v>94.194999999999993</v>
      </c>
      <c r="E3674">
        <v>94.22</v>
      </c>
      <c r="F3674">
        <f ca="1">AVERAGE(E3674:OFFSET(E3674,-$F$2+1,0))</f>
        <v>94.450874999999982</v>
      </c>
      <c r="G3674">
        <f t="shared" ca="1" si="616"/>
        <v>-1</v>
      </c>
      <c r="H3674">
        <v>-1E-4</v>
      </c>
      <c r="I3674">
        <f ca="1">STDEV(OFFSET(H3674,-$I$2+1,0):H3674)</f>
        <v>2.8557421378504644E-4</v>
      </c>
      <c r="J3674">
        <f t="shared" ca="1" si="617"/>
        <v>-1</v>
      </c>
      <c r="K3674">
        <f t="shared" ca="1" si="618"/>
        <v>-1</v>
      </c>
      <c r="L3674">
        <f t="shared" ca="1" si="619"/>
        <v>12.499999999988631</v>
      </c>
      <c r="M3674">
        <f t="shared" ca="1" si="620"/>
        <v>67650.000000000233</v>
      </c>
      <c r="N3674">
        <f t="shared" ca="1" si="621"/>
        <v>12.499999999988631</v>
      </c>
      <c r="O3674">
        <f t="shared" ca="1" si="622"/>
        <v>59075.000000000095</v>
      </c>
      <c r="P3674">
        <f t="shared" ca="1" si="625"/>
        <v>281.66446127541531</v>
      </c>
      <c r="Q3674">
        <f t="shared" ca="1" si="626"/>
        <v>236.29999999999436</v>
      </c>
      <c r="R3674">
        <f t="shared" ca="1" si="623"/>
        <v>1.8480872297155552E-4</v>
      </c>
      <c r="S3674">
        <f t="shared" ca="1" si="624"/>
        <v>2.1164021164001877E-4</v>
      </c>
    </row>
    <row r="3675" spans="1:19" x14ac:dyDescent="0.25">
      <c r="A3675" s="1">
        <v>38566</v>
      </c>
      <c r="B3675">
        <v>94.22</v>
      </c>
      <c r="C3675">
        <v>94.245000000000005</v>
      </c>
      <c r="D3675">
        <v>94.2</v>
      </c>
      <c r="E3675">
        <v>94.215000000000003</v>
      </c>
      <c r="F3675">
        <f ca="1">AVERAGE(E3675:OFFSET(E3675,-$F$2+1,0))</f>
        <v>94.439625000000007</v>
      </c>
      <c r="G3675">
        <f t="shared" ca="1" si="616"/>
        <v>-1</v>
      </c>
      <c r="H3675">
        <v>-1E-4</v>
      </c>
      <c r="I3675">
        <f ca="1">STDEV(OFFSET(H3675,-$I$2+1,0):H3675)</f>
        <v>2.8186409565791214E-4</v>
      </c>
      <c r="J3675">
        <f t="shared" ca="1" si="617"/>
        <v>-1</v>
      </c>
      <c r="K3675">
        <f t="shared" ca="1" si="618"/>
        <v>-1</v>
      </c>
      <c r="L3675">
        <f t="shared" ca="1" si="619"/>
        <v>-75.000000000002842</v>
      </c>
      <c r="M3675">
        <f t="shared" ca="1" si="620"/>
        <v>67575.000000000233</v>
      </c>
      <c r="N3675">
        <f t="shared" ca="1" si="621"/>
        <v>-75.000000000002842</v>
      </c>
      <c r="O3675">
        <f t="shared" ca="1" si="622"/>
        <v>59000.000000000095</v>
      </c>
      <c r="P3675">
        <f t="shared" ca="1" si="625"/>
        <v>281.30686779939913</v>
      </c>
      <c r="Q3675">
        <f t="shared" ca="1" si="626"/>
        <v>235.99999999999434</v>
      </c>
      <c r="R3675">
        <f t="shared" ca="1" si="623"/>
        <v>-1.1086474501109029E-3</v>
      </c>
      <c r="S3675">
        <f t="shared" ca="1" si="624"/>
        <v>-1.2695725772323778E-3</v>
      </c>
    </row>
    <row r="3676" spans="1:19" x14ac:dyDescent="0.25">
      <c r="A3676" s="1">
        <v>38567</v>
      </c>
      <c r="B3676">
        <v>94.204999999999998</v>
      </c>
      <c r="C3676">
        <v>94.25</v>
      </c>
      <c r="D3676">
        <v>94.204999999999998</v>
      </c>
      <c r="E3676">
        <v>94.245000000000005</v>
      </c>
      <c r="F3676">
        <f ca="1">AVERAGE(E3676:OFFSET(E3676,-$F$2+1,0))</f>
        <v>94.428374999999988</v>
      </c>
      <c r="G3676">
        <f t="shared" ca="1" si="616"/>
        <v>-1</v>
      </c>
      <c r="H3676">
        <v>2.9999999999999997E-4</v>
      </c>
      <c r="I3676">
        <f ca="1">STDEV(OFFSET(H3676,-$I$2+1,0):H3676)</f>
        <v>2.8818853478052757E-4</v>
      </c>
      <c r="J3676">
        <f t="shared" ca="1" si="617"/>
        <v>-1</v>
      </c>
      <c r="K3676">
        <f t="shared" ca="1" si="618"/>
        <v>-1</v>
      </c>
      <c r="L3676">
        <f t="shared" ca="1" si="619"/>
        <v>37.500000000001421</v>
      </c>
      <c r="M3676">
        <f t="shared" ca="1" si="620"/>
        <v>67612.500000000233</v>
      </c>
      <c r="N3676">
        <f t="shared" ca="1" si="621"/>
        <v>37.500000000001421</v>
      </c>
      <c r="O3676">
        <f t="shared" ca="1" si="622"/>
        <v>59037.500000000095</v>
      </c>
      <c r="P3676">
        <f t="shared" ca="1" si="625"/>
        <v>281.48566453740722</v>
      </c>
      <c r="Q3676">
        <f t="shared" ca="1" si="626"/>
        <v>236.14999999999435</v>
      </c>
      <c r="R3676">
        <f t="shared" ca="1" si="623"/>
        <v>5.5493895671478047E-4</v>
      </c>
      <c r="S3676">
        <f t="shared" ca="1" si="624"/>
        <v>6.355932203390061E-4</v>
      </c>
    </row>
    <row r="3677" spans="1:19" x14ac:dyDescent="0.25">
      <c r="A3677" s="1">
        <v>38568</v>
      </c>
      <c r="B3677">
        <v>94.245000000000005</v>
      </c>
      <c r="C3677">
        <v>94.265000000000001</v>
      </c>
      <c r="D3677">
        <v>94.224999999999994</v>
      </c>
      <c r="E3677">
        <v>94.23</v>
      </c>
      <c r="F3677">
        <f ca="1">AVERAGE(E3677:OFFSET(E3677,-$F$2+1,0))</f>
        <v>94.417874999999995</v>
      </c>
      <c r="G3677">
        <f t="shared" ca="1" si="616"/>
        <v>-1</v>
      </c>
      <c r="H3677">
        <v>-2.0000000000000001E-4</v>
      </c>
      <c r="I3677">
        <f ca="1">STDEV(OFFSET(H3677,-$I$2+1,0):H3677)</f>
        <v>2.3863647755750298E-4</v>
      </c>
      <c r="J3677">
        <f t="shared" ca="1" si="617"/>
        <v>-1</v>
      </c>
      <c r="K3677">
        <f t="shared" ca="1" si="618"/>
        <v>-1</v>
      </c>
      <c r="L3677">
        <f t="shared" ca="1" si="619"/>
        <v>187.50000000000711</v>
      </c>
      <c r="M3677">
        <f t="shared" ca="1" si="620"/>
        <v>67800.000000000233</v>
      </c>
      <c r="N3677">
        <f t="shared" ca="1" si="621"/>
        <v>187.50000000000711</v>
      </c>
      <c r="O3677">
        <f t="shared" ca="1" si="622"/>
        <v>59225.000000000102</v>
      </c>
      <c r="P3677">
        <f t="shared" ca="1" si="625"/>
        <v>282.37964822744772</v>
      </c>
      <c r="Q3677">
        <f t="shared" ca="1" si="626"/>
        <v>236.89999999999435</v>
      </c>
      <c r="R3677">
        <f t="shared" ca="1" si="623"/>
        <v>2.7731558513589419E-3</v>
      </c>
      <c r="S3677">
        <f t="shared" ca="1" si="624"/>
        <v>3.1759474910015972E-3</v>
      </c>
    </row>
    <row r="3678" spans="1:19" x14ac:dyDescent="0.25">
      <c r="A3678" s="1">
        <v>38569</v>
      </c>
      <c r="B3678">
        <v>94.224999999999994</v>
      </c>
      <c r="C3678">
        <v>94.24</v>
      </c>
      <c r="D3678">
        <v>94.15</v>
      </c>
      <c r="E3678">
        <v>94.155000000000001</v>
      </c>
      <c r="F3678">
        <f ca="1">AVERAGE(E3678:OFFSET(E3678,-$F$2+1,0))</f>
        <v>94.406625000000005</v>
      </c>
      <c r="G3678">
        <f t="shared" ca="1" si="616"/>
        <v>-1</v>
      </c>
      <c r="H3678">
        <v>-8.0000000000000004E-4</v>
      </c>
      <c r="I3678">
        <f ca="1">STDEV(OFFSET(H3678,-$I$2+1,0):H3678)</f>
        <v>2.5188761069384224E-4</v>
      </c>
      <c r="J3678">
        <f t="shared" ca="1" si="617"/>
        <v>-1</v>
      </c>
      <c r="K3678">
        <f t="shared" ca="1" si="618"/>
        <v>-1</v>
      </c>
      <c r="L3678">
        <f t="shared" ca="1" si="619"/>
        <v>100.00000000001563</v>
      </c>
      <c r="M3678">
        <f t="shared" ca="1" si="620"/>
        <v>67900.000000000247</v>
      </c>
      <c r="N3678">
        <f t="shared" ca="1" si="621"/>
        <v>100.00000000001563</v>
      </c>
      <c r="O3678">
        <f t="shared" ca="1" si="622"/>
        <v>59325.000000000116</v>
      </c>
      <c r="P3678">
        <f t="shared" ca="1" si="625"/>
        <v>282.8564395288027</v>
      </c>
      <c r="Q3678">
        <f t="shared" ca="1" si="626"/>
        <v>237.29999999999441</v>
      </c>
      <c r="R3678">
        <f t="shared" ca="1" si="623"/>
        <v>1.4749262536875411E-3</v>
      </c>
      <c r="S3678">
        <f t="shared" ca="1" si="624"/>
        <v>1.6884761502746384E-3</v>
      </c>
    </row>
    <row r="3679" spans="1:19" x14ac:dyDescent="0.25">
      <c r="A3679" s="1">
        <v>38572</v>
      </c>
      <c r="B3679">
        <v>94.155000000000001</v>
      </c>
      <c r="C3679">
        <v>94.155000000000001</v>
      </c>
      <c r="D3679">
        <v>94.1</v>
      </c>
      <c r="E3679">
        <v>94.114999999999995</v>
      </c>
      <c r="F3679">
        <f ca="1">AVERAGE(E3679:OFFSET(E3679,-$F$2+1,0))</f>
        <v>94.396375000000006</v>
      </c>
      <c r="G3679">
        <f t="shared" ca="1" si="616"/>
        <v>-1</v>
      </c>
      <c r="H3679">
        <v>-4.0000000000000002E-4</v>
      </c>
      <c r="I3679">
        <f ca="1">STDEV(OFFSET(H3679,-$I$2+1,0):H3679)</f>
        <v>2.5848750351551661E-4</v>
      </c>
      <c r="J3679">
        <f t="shared" ca="1" si="617"/>
        <v>-1</v>
      </c>
      <c r="K3679">
        <f t="shared" ca="1" si="618"/>
        <v>-1</v>
      </c>
      <c r="L3679">
        <f t="shared" ca="1" si="619"/>
        <v>-75.000000000002842</v>
      </c>
      <c r="M3679">
        <f t="shared" ca="1" si="620"/>
        <v>67825.000000000247</v>
      </c>
      <c r="N3679">
        <f t="shared" ca="1" si="621"/>
        <v>-75.000000000002842</v>
      </c>
      <c r="O3679">
        <f t="shared" ca="1" si="622"/>
        <v>59250.000000000116</v>
      </c>
      <c r="P3679">
        <f t="shared" ca="1" si="625"/>
        <v>282.49884605278652</v>
      </c>
      <c r="Q3679">
        <f t="shared" ca="1" si="626"/>
        <v>236.9999999999944</v>
      </c>
      <c r="R3679">
        <f t="shared" ca="1" si="623"/>
        <v>-1.1045655375552662E-3</v>
      </c>
      <c r="S3679">
        <f t="shared" ca="1" si="624"/>
        <v>-1.2642225031606017E-3</v>
      </c>
    </row>
    <row r="3680" spans="1:19" x14ac:dyDescent="0.25">
      <c r="A3680" s="1">
        <v>38573</v>
      </c>
      <c r="B3680">
        <v>94.1</v>
      </c>
      <c r="C3680">
        <v>94.165000000000006</v>
      </c>
      <c r="D3680">
        <v>94.094999999999999</v>
      </c>
      <c r="E3680">
        <v>94.144999999999996</v>
      </c>
      <c r="F3680">
        <f ca="1">AVERAGE(E3680:OFFSET(E3680,-$F$2+1,0))</f>
        <v>94.386624999999995</v>
      </c>
      <c r="G3680">
        <f t="shared" ca="1" si="616"/>
        <v>-1</v>
      </c>
      <c r="H3680">
        <v>2.9999999999999997E-4</v>
      </c>
      <c r="I3680">
        <f ca="1">STDEV(OFFSET(H3680,-$I$2+1,0):H3680)</f>
        <v>2.7644357947251904E-4</v>
      </c>
      <c r="J3680">
        <f t="shared" ca="1" si="617"/>
        <v>-1</v>
      </c>
      <c r="K3680">
        <f t="shared" ca="1" si="618"/>
        <v>-1</v>
      </c>
      <c r="L3680">
        <f t="shared" ca="1" si="619"/>
        <v>12.499999999988631</v>
      </c>
      <c r="M3680">
        <f t="shared" ca="1" si="620"/>
        <v>67837.500000000233</v>
      </c>
      <c r="N3680">
        <f t="shared" ca="1" si="621"/>
        <v>12.499999999988631</v>
      </c>
      <c r="O3680">
        <f t="shared" ca="1" si="622"/>
        <v>59262.500000000102</v>
      </c>
      <c r="P3680">
        <f t="shared" ca="1" si="625"/>
        <v>282.55844496545586</v>
      </c>
      <c r="Q3680">
        <f t="shared" ca="1" si="626"/>
        <v>237.04999999999436</v>
      </c>
      <c r="R3680">
        <f t="shared" ca="1" si="623"/>
        <v>1.8429782528549333E-4</v>
      </c>
      <c r="S3680">
        <f t="shared" ca="1" si="624"/>
        <v>2.1097046413482882E-4</v>
      </c>
    </row>
    <row r="3681" spans="1:19" x14ac:dyDescent="0.25">
      <c r="A3681" s="1">
        <v>38574</v>
      </c>
      <c r="B3681">
        <v>94.16</v>
      </c>
      <c r="C3681">
        <v>94.18</v>
      </c>
      <c r="D3681">
        <v>94.12</v>
      </c>
      <c r="E3681">
        <v>94.14</v>
      </c>
      <c r="F3681">
        <f ca="1">AVERAGE(E3681:OFFSET(E3681,-$F$2+1,0))</f>
        <v>94.376625000000004</v>
      </c>
      <c r="G3681">
        <f t="shared" ca="1" si="616"/>
        <v>-1</v>
      </c>
      <c r="H3681">
        <v>-1E-4</v>
      </c>
      <c r="I3681">
        <f ca="1">STDEV(OFFSET(H3681,-$I$2+1,0):H3681)</f>
        <v>2.7582412397834434E-4</v>
      </c>
      <c r="J3681">
        <f t="shared" ca="1" si="617"/>
        <v>-1</v>
      </c>
      <c r="K3681">
        <f t="shared" ca="1" si="618"/>
        <v>-1</v>
      </c>
      <c r="L3681">
        <f t="shared" ca="1" si="619"/>
        <v>-100.00000000001563</v>
      </c>
      <c r="M3681">
        <f t="shared" ca="1" si="620"/>
        <v>67737.500000000218</v>
      </c>
      <c r="N3681">
        <f t="shared" ca="1" si="621"/>
        <v>-100.00000000001563</v>
      </c>
      <c r="O3681">
        <f t="shared" ca="1" si="622"/>
        <v>59162.500000000087</v>
      </c>
      <c r="P3681">
        <f t="shared" ca="1" si="625"/>
        <v>282.08165366410088</v>
      </c>
      <c r="Q3681">
        <f t="shared" ca="1" si="626"/>
        <v>236.64999999999429</v>
      </c>
      <c r="R3681">
        <f t="shared" ca="1" si="623"/>
        <v>-1.4741109268474706E-3</v>
      </c>
      <c r="S3681">
        <f t="shared" ca="1" si="624"/>
        <v>-1.6874077198905794E-3</v>
      </c>
    </row>
    <row r="3682" spans="1:19" x14ac:dyDescent="0.25">
      <c r="A3682" s="1">
        <v>38575</v>
      </c>
      <c r="B3682">
        <v>94.14</v>
      </c>
      <c r="C3682">
        <v>94.19</v>
      </c>
      <c r="D3682">
        <v>94.114999999999995</v>
      </c>
      <c r="E3682">
        <v>94.18</v>
      </c>
      <c r="F3682">
        <f ca="1">AVERAGE(E3682:OFFSET(E3682,-$F$2+1,0))</f>
        <v>94.368000000000009</v>
      </c>
      <c r="G3682">
        <f t="shared" ca="1" si="616"/>
        <v>-1</v>
      </c>
      <c r="H3682">
        <v>4.0000000000000002E-4</v>
      </c>
      <c r="I3682">
        <f ca="1">STDEV(OFFSET(H3682,-$I$2+1,0):H3682)</f>
        <v>2.9558149646524148E-4</v>
      </c>
      <c r="J3682">
        <f t="shared" ca="1" si="617"/>
        <v>-1</v>
      </c>
      <c r="K3682">
        <f t="shared" ca="1" si="618"/>
        <v>-1</v>
      </c>
      <c r="L3682">
        <f t="shared" ca="1" si="619"/>
        <v>-87.499999999991473</v>
      </c>
      <c r="M3682">
        <f t="shared" ca="1" si="620"/>
        <v>67650.000000000233</v>
      </c>
      <c r="N3682">
        <f t="shared" ca="1" si="621"/>
        <v>-87.499999999991473</v>
      </c>
      <c r="O3682">
        <f t="shared" ca="1" si="622"/>
        <v>59075.000000000095</v>
      </c>
      <c r="P3682">
        <f t="shared" ca="1" si="625"/>
        <v>281.66446127541536</v>
      </c>
      <c r="Q3682">
        <f t="shared" ca="1" si="626"/>
        <v>236.29999999999433</v>
      </c>
      <c r="R3682">
        <f t="shared" ca="1" si="623"/>
        <v>-1.2917512456171426E-3</v>
      </c>
      <c r="S3682">
        <f t="shared" ca="1" si="624"/>
        <v>-1.4789773927739928E-3</v>
      </c>
    </row>
    <row r="3683" spans="1:19" x14ac:dyDescent="0.25">
      <c r="A3683" s="1">
        <v>38576</v>
      </c>
      <c r="B3683">
        <v>94.185000000000002</v>
      </c>
      <c r="C3683">
        <v>94.22</v>
      </c>
      <c r="D3683">
        <v>94.174999999999997</v>
      </c>
      <c r="E3683">
        <v>94.215000000000003</v>
      </c>
      <c r="F3683">
        <f ca="1">AVERAGE(E3683:OFFSET(E3683,-$F$2+1,0))</f>
        <v>94.359749999999991</v>
      </c>
      <c r="G3683">
        <f t="shared" ca="1" si="616"/>
        <v>-1</v>
      </c>
      <c r="H3683">
        <v>4.0000000000000002E-4</v>
      </c>
      <c r="I3683">
        <f ca="1">STDEV(OFFSET(H3683,-$I$2+1,0):H3683)</f>
        <v>3.1601965295315347E-4</v>
      </c>
      <c r="J3683">
        <f t="shared" ca="1" si="617"/>
        <v>-1</v>
      </c>
      <c r="K3683">
        <f t="shared" ca="1" si="618"/>
        <v>-1</v>
      </c>
      <c r="L3683">
        <f t="shared" ca="1" si="619"/>
        <v>87.499999999991473</v>
      </c>
      <c r="M3683">
        <f t="shared" ca="1" si="620"/>
        <v>67737.500000000218</v>
      </c>
      <c r="N3683">
        <f t="shared" ca="1" si="621"/>
        <v>87.499999999991473</v>
      </c>
      <c r="O3683">
        <f t="shared" ca="1" si="622"/>
        <v>59162.500000000087</v>
      </c>
      <c r="P3683">
        <f t="shared" ca="1" si="625"/>
        <v>282.08165366410088</v>
      </c>
      <c r="Q3683">
        <f t="shared" ca="1" si="626"/>
        <v>236.64999999999432</v>
      </c>
      <c r="R3683">
        <f t="shared" ca="1" si="623"/>
        <v>1.2934220251292117E-3</v>
      </c>
      <c r="S3683">
        <f t="shared" ca="1" si="624"/>
        <v>1.4811680067709071E-3</v>
      </c>
    </row>
    <row r="3684" spans="1:19" x14ac:dyDescent="0.25">
      <c r="A3684" s="1">
        <v>38579</v>
      </c>
      <c r="B3684">
        <v>94.224999999999994</v>
      </c>
      <c r="C3684">
        <v>94.224999999999994</v>
      </c>
      <c r="D3684">
        <v>94.17</v>
      </c>
      <c r="E3684">
        <v>94.18</v>
      </c>
      <c r="F3684">
        <f ca="1">AVERAGE(E3684:OFFSET(E3684,-$F$2+1,0))</f>
        <v>94.350875000000002</v>
      </c>
      <c r="G3684">
        <f t="shared" ca="1" si="616"/>
        <v>-1</v>
      </c>
      <c r="H3684">
        <v>-4.0000000000000002E-4</v>
      </c>
      <c r="I3684">
        <f ca="1">STDEV(OFFSET(H3684,-$I$2+1,0):H3684)</f>
        <v>3.2326459750489227E-4</v>
      </c>
      <c r="J3684">
        <f t="shared" ca="1" si="617"/>
        <v>-1</v>
      </c>
      <c r="K3684">
        <f t="shared" ca="1" si="618"/>
        <v>-1</v>
      </c>
      <c r="L3684">
        <f t="shared" ca="1" si="619"/>
        <v>-99.999999999980105</v>
      </c>
      <c r="M3684">
        <f t="shared" ca="1" si="620"/>
        <v>67637.500000000233</v>
      </c>
      <c r="N3684">
        <f t="shared" ca="1" si="621"/>
        <v>-99.999999999980105</v>
      </c>
      <c r="O3684">
        <f t="shared" ca="1" si="622"/>
        <v>59062.500000000109</v>
      </c>
      <c r="P3684">
        <f t="shared" ca="1" si="625"/>
        <v>281.60486236274608</v>
      </c>
      <c r="Q3684">
        <f t="shared" ca="1" si="626"/>
        <v>236.2499999999944</v>
      </c>
      <c r="R3684">
        <f t="shared" ca="1" si="623"/>
        <v>-1.4762871378480131E-3</v>
      </c>
      <c r="S3684">
        <f t="shared" ca="1" si="624"/>
        <v>-1.6902598774558202E-3</v>
      </c>
    </row>
    <row r="3685" spans="1:19" x14ac:dyDescent="0.25">
      <c r="A3685" s="1">
        <v>38580</v>
      </c>
      <c r="B3685">
        <v>94.17</v>
      </c>
      <c r="C3685">
        <v>94.24</v>
      </c>
      <c r="D3685">
        <v>94.16</v>
      </c>
      <c r="E3685">
        <v>94.22</v>
      </c>
      <c r="F3685">
        <f ca="1">AVERAGE(E3685:OFFSET(E3685,-$F$2+1,0))</f>
        <v>94.343249999999983</v>
      </c>
      <c r="G3685">
        <f t="shared" ca="1" si="616"/>
        <v>-1</v>
      </c>
      <c r="H3685">
        <v>4.0000000000000002E-4</v>
      </c>
      <c r="I3685">
        <f ca="1">STDEV(OFFSET(H3685,-$I$2+1,0):H3685)</f>
        <v>3.3888361610316583E-4</v>
      </c>
      <c r="J3685">
        <f t="shared" ca="1" si="617"/>
        <v>-1</v>
      </c>
      <c r="K3685">
        <f t="shared" ca="1" si="618"/>
        <v>-1</v>
      </c>
      <c r="L3685">
        <f t="shared" ca="1" si="619"/>
        <v>62.500000000014211</v>
      </c>
      <c r="M3685">
        <f t="shared" ca="1" si="620"/>
        <v>67700.000000000247</v>
      </c>
      <c r="N3685">
        <f t="shared" ca="1" si="621"/>
        <v>62.500000000014211</v>
      </c>
      <c r="O3685">
        <f t="shared" ca="1" si="622"/>
        <v>59125.000000000124</v>
      </c>
      <c r="P3685">
        <f t="shared" ca="1" si="625"/>
        <v>281.90285692609297</v>
      </c>
      <c r="Q3685">
        <f t="shared" ca="1" si="626"/>
        <v>236.49999999999443</v>
      </c>
      <c r="R3685">
        <f t="shared" ca="1" si="623"/>
        <v>9.2404361485882828E-4</v>
      </c>
      <c r="S3685">
        <f t="shared" ca="1" si="624"/>
        <v>1.0582010582012968E-3</v>
      </c>
    </row>
    <row r="3686" spans="1:19" x14ac:dyDescent="0.25">
      <c r="A3686" s="1">
        <v>38581</v>
      </c>
      <c r="B3686">
        <v>94.234999999999999</v>
      </c>
      <c r="C3686">
        <v>94.234999999999999</v>
      </c>
      <c r="D3686">
        <v>94.185000000000002</v>
      </c>
      <c r="E3686">
        <v>94.194999999999993</v>
      </c>
      <c r="F3686">
        <f ca="1">AVERAGE(E3686:OFFSET(E3686,-$F$2+1,0))</f>
        <v>94.334874999999982</v>
      </c>
      <c r="G3686">
        <f t="shared" ca="1" si="616"/>
        <v>-1</v>
      </c>
      <c r="H3686">
        <v>-2.9999999999999997E-4</v>
      </c>
      <c r="I3686">
        <f ca="1">STDEV(OFFSET(H3686,-$I$2+1,0):H3686)</f>
        <v>3.4274434234648766E-4</v>
      </c>
      <c r="J3686">
        <f t="shared" ca="1" si="617"/>
        <v>-1</v>
      </c>
      <c r="K3686">
        <f t="shared" ca="1" si="618"/>
        <v>-1</v>
      </c>
      <c r="L3686">
        <f t="shared" ca="1" si="619"/>
        <v>-125.00000000002842</v>
      </c>
      <c r="M3686">
        <f t="shared" ca="1" si="620"/>
        <v>67575.000000000218</v>
      </c>
      <c r="N3686">
        <f t="shared" ca="1" si="621"/>
        <v>-125.00000000002842</v>
      </c>
      <c r="O3686">
        <f t="shared" ca="1" si="622"/>
        <v>59000.000000000095</v>
      </c>
      <c r="P3686">
        <f t="shared" ca="1" si="625"/>
        <v>281.30686779939919</v>
      </c>
      <c r="Q3686">
        <f t="shared" ca="1" si="626"/>
        <v>235.99999999999434</v>
      </c>
      <c r="R3686">
        <f t="shared" ca="1" si="623"/>
        <v>-1.8463810930580201E-3</v>
      </c>
      <c r="S3686">
        <f t="shared" ca="1" si="624"/>
        <v>-2.1141649048630556E-3</v>
      </c>
    </row>
    <row r="3687" spans="1:19" x14ac:dyDescent="0.25">
      <c r="A3687" s="1">
        <v>38582</v>
      </c>
      <c r="B3687">
        <v>94.19</v>
      </c>
      <c r="C3687">
        <v>94.254999999999995</v>
      </c>
      <c r="D3687">
        <v>94.19</v>
      </c>
      <c r="E3687">
        <v>94.245000000000005</v>
      </c>
      <c r="F3687">
        <f ca="1">AVERAGE(E3687:OFFSET(E3687,-$F$2+1,0))</f>
        <v>94.325874999999982</v>
      </c>
      <c r="G3687">
        <f t="shared" ca="1" si="616"/>
        <v>-1</v>
      </c>
      <c r="H3687">
        <v>5.0000000000000001E-4</v>
      </c>
      <c r="I3687">
        <f ca="1">STDEV(OFFSET(H3687,-$I$2+1,0):H3687)</f>
        <v>3.6186650635428063E-4</v>
      </c>
      <c r="J3687">
        <f t="shared" ca="1" si="617"/>
        <v>-1</v>
      </c>
      <c r="K3687">
        <f t="shared" ca="1" si="618"/>
        <v>-1</v>
      </c>
      <c r="L3687">
        <f t="shared" ca="1" si="619"/>
        <v>50.00000000002558</v>
      </c>
      <c r="M3687">
        <f t="shared" ca="1" si="620"/>
        <v>67625.000000000247</v>
      </c>
      <c r="N3687">
        <f t="shared" ca="1" si="621"/>
        <v>50.00000000002558</v>
      </c>
      <c r="O3687">
        <f t="shared" ca="1" si="622"/>
        <v>59050.000000000124</v>
      </c>
      <c r="P3687">
        <f t="shared" ca="1" si="625"/>
        <v>281.54526345007679</v>
      </c>
      <c r="Q3687">
        <f t="shared" ca="1" si="626"/>
        <v>236.19999999999445</v>
      </c>
      <c r="R3687">
        <f t="shared" ca="1" si="623"/>
        <v>7.3991860895339129E-4</v>
      </c>
      <c r="S3687">
        <f t="shared" ca="1" si="624"/>
        <v>8.4745762711907631E-4</v>
      </c>
    </row>
    <row r="3688" spans="1:19" x14ac:dyDescent="0.25">
      <c r="A3688" s="1">
        <v>38583</v>
      </c>
      <c r="B3688">
        <v>94.245000000000005</v>
      </c>
      <c r="C3688">
        <v>94.254999999999995</v>
      </c>
      <c r="D3688">
        <v>94.185000000000002</v>
      </c>
      <c r="E3688">
        <v>94.224999999999994</v>
      </c>
      <c r="F3688">
        <f ca="1">AVERAGE(E3688:OFFSET(E3688,-$F$2+1,0))</f>
        <v>94.316624999999974</v>
      </c>
      <c r="G3688">
        <f t="shared" ca="1" si="616"/>
        <v>-1</v>
      </c>
      <c r="H3688">
        <v>-2.0000000000000001E-4</v>
      </c>
      <c r="I3688">
        <f ca="1">STDEV(OFFSET(H3688,-$I$2+1,0):H3688)</f>
        <v>3.5433406776507869E-4</v>
      </c>
      <c r="J3688">
        <f t="shared" ca="1" si="617"/>
        <v>-1</v>
      </c>
      <c r="K3688">
        <f t="shared" ca="1" si="618"/>
        <v>-1</v>
      </c>
      <c r="L3688">
        <f t="shared" ca="1" si="619"/>
        <v>-12.500000000024158</v>
      </c>
      <c r="M3688">
        <f t="shared" ca="1" si="620"/>
        <v>67612.500000000218</v>
      </c>
      <c r="N3688">
        <f t="shared" ca="1" si="621"/>
        <v>-12.500000000024158</v>
      </c>
      <c r="O3688">
        <f t="shared" ca="1" si="622"/>
        <v>59037.500000000102</v>
      </c>
      <c r="P3688">
        <f t="shared" ca="1" si="625"/>
        <v>281.48566453740733</v>
      </c>
      <c r="Q3688">
        <f t="shared" ca="1" si="626"/>
        <v>236.14999999999435</v>
      </c>
      <c r="R3688">
        <f t="shared" ca="1" si="623"/>
        <v>-1.8484288354933992E-4</v>
      </c>
      <c r="S3688">
        <f t="shared" ca="1" si="624"/>
        <v>-2.1168501270150944E-4</v>
      </c>
    </row>
    <row r="3689" spans="1:19" x14ac:dyDescent="0.25">
      <c r="A3689" s="1">
        <v>38586</v>
      </c>
      <c r="B3689">
        <v>94.22</v>
      </c>
      <c r="C3689">
        <v>94.24</v>
      </c>
      <c r="D3689">
        <v>94.185000000000002</v>
      </c>
      <c r="E3689">
        <v>94.23</v>
      </c>
      <c r="F3689">
        <f ca="1">AVERAGE(E3689:OFFSET(E3689,-$F$2+1,0))</f>
        <v>94.306499999999986</v>
      </c>
      <c r="G3689">
        <f t="shared" ca="1" si="616"/>
        <v>-1</v>
      </c>
      <c r="H3689">
        <v>1E-4</v>
      </c>
      <c r="I3689">
        <f ca="1">STDEV(OFFSET(H3689,-$I$2+1,0):H3689)</f>
        <v>3.5466811765960936E-4</v>
      </c>
      <c r="J3689">
        <f t="shared" ca="1" si="617"/>
        <v>-1</v>
      </c>
      <c r="K3689">
        <f t="shared" ca="1" si="618"/>
        <v>-1</v>
      </c>
      <c r="L3689">
        <f t="shared" ca="1" si="619"/>
        <v>-75.000000000002842</v>
      </c>
      <c r="M3689">
        <f t="shared" ca="1" si="620"/>
        <v>67537.500000000218</v>
      </c>
      <c r="N3689">
        <f t="shared" ca="1" si="621"/>
        <v>-75.000000000002842</v>
      </c>
      <c r="O3689">
        <f t="shared" ca="1" si="622"/>
        <v>58962.500000000102</v>
      </c>
      <c r="P3689">
        <f t="shared" ca="1" si="625"/>
        <v>281.12807106139115</v>
      </c>
      <c r="Q3689">
        <f t="shared" ca="1" si="626"/>
        <v>235.84999999999437</v>
      </c>
      <c r="R3689">
        <f t="shared" ca="1" si="623"/>
        <v>-1.109262340543577E-3</v>
      </c>
      <c r="S3689">
        <f t="shared" ca="1" si="624"/>
        <v>-1.2703789964006388E-3</v>
      </c>
    </row>
    <row r="3690" spans="1:19" x14ac:dyDescent="0.25">
      <c r="A3690" s="1">
        <v>38587</v>
      </c>
      <c r="B3690">
        <v>94.234999999999999</v>
      </c>
      <c r="C3690">
        <v>94.27</v>
      </c>
      <c r="D3690">
        <v>94.21</v>
      </c>
      <c r="E3690">
        <v>94.26</v>
      </c>
      <c r="F3690">
        <f ca="1">AVERAGE(E3690:OFFSET(E3690,-$F$2+1,0))</f>
        <v>94.297374999999988</v>
      </c>
      <c r="G3690">
        <f t="shared" ca="1" si="616"/>
        <v>-1</v>
      </c>
      <c r="H3690">
        <v>2.9999999999999997E-4</v>
      </c>
      <c r="I3690">
        <f ca="1">STDEV(OFFSET(H3690,-$I$2+1,0):H3690)</f>
        <v>3.6288319129757965E-4</v>
      </c>
      <c r="J3690">
        <f t="shared" ca="1" si="617"/>
        <v>-1</v>
      </c>
      <c r="K3690">
        <f t="shared" ca="1" si="618"/>
        <v>-1</v>
      </c>
      <c r="L3690">
        <f t="shared" ca="1" si="619"/>
        <v>0</v>
      </c>
      <c r="M3690">
        <f t="shared" ca="1" si="620"/>
        <v>67537.500000000218</v>
      </c>
      <c r="N3690">
        <f t="shared" ca="1" si="621"/>
        <v>0</v>
      </c>
      <c r="O3690">
        <f t="shared" ca="1" si="622"/>
        <v>58962.500000000102</v>
      </c>
      <c r="P3690">
        <f t="shared" ca="1" si="625"/>
        <v>281.12807106139115</v>
      </c>
      <c r="Q3690">
        <f t="shared" ca="1" si="626"/>
        <v>235.84999999999437</v>
      </c>
      <c r="R3690">
        <f t="shared" ca="1" si="623"/>
        <v>0</v>
      </c>
      <c r="S3690">
        <f t="shared" ca="1" si="624"/>
        <v>0</v>
      </c>
    </row>
    <row r="3691" spans="1:19" x14ac:dyDescent="0.25">
      <c r="A3691" s="1">
        <v>38588</v>
      </c>
      <c r="B3691">
        <v>94.26</v>
      </c>
      <c r="C3691">
        <v>94.3</v>
      </c>
      <c r="D3691">
        <v>94.245000000000005</v>
      </c>
      <c r="E3691">
        <v>94.26</v>
      </c>
      <c r="F3691">
        <f ca="1">AVERAGE(E3691:OFFSET(E3691,-$F$2+1,0))</f>
        <v>94.289749999999998</v>
      </c>
      <c r="G3691">
        <f t="shared" ca="1" si="616"/>
        <v>-1</v>
      </c>
      <c r="H3691">
        <v>0</v>
      </c>
      <c r="I3691">
        <f ca="1">STDEV(OFFSET(H3691,-$I$2+1,0):H3691)</f>
        <v>3.5729244987382829E-4</v>
      </c>
      <c r="J3691">
        <f t="shared" ca="1" si="617"/>
        <v>-1</v>
      </c>
      <c r="K3691">
        <f t="shared" ca="1" si="618"/>
        <v>-1</v>
      </c>
      <c r="L3691">
        <f t="shared" ca="1" si="619"/>
        <v>0</v>
      </c>
      <c r="M3691">
        <f t="shared" ca="1" si="620"/>
        <v>67537.500000000218</v>
      </c>
      <c r="N3691">
        <f t="shared" ca="1" si="621"/>
        <v>0</v>
      </c>
      <c r="O3691">
        <f t="shared" ca="1" si="622"/>
        <v>58962.500000000102</v>
      </c>
      <c r="P3691">
        <f t="shared" ca="1" si="625"/>
        <v>281.12807106139115</v>
      </c>
      <c r="Q3691">
        <f t="shared" ca="1" si="626"/>
        <v>235.84999999999437</v>
      </c>
      <c r="R3691">
        <f t="shared" ca="1" si="623"/>
        <v>0</v>
      </c>
      <c r="S3691">
        <f t="shared" ca="1" si="624"/>
        <v>0</v>
      </c>
    </row>
    <row r="3692" spans="1:19" x14ac:dyDescent="0.25">
      <c r="A3692" s="1">
        <v>38589</v>
      </c>
      <c r="B3692">
        <v>94.275000000000006</v>
      </c>
      <c r="C3692">
        <v>94.28</v>
      </c>
      <c r="D3692">
        <v>94.24</v>
      </c>
      <c r="E3692">
        <v>94.26</v>
      </c>
      <c r="F3692">
        <f ca="1">AVERAGE(E3692:OFFSET(E3692,-$F$2+1,0))</f>
        <v>94.28262500000001</v>
      </c>
      <c r="G3692">
        <f t="shared" ref="G3692:G3755" ca="1" si="627">IF(F3692&gt;=F3691,1,-1)</f>
        <v>-1</v>
      </c>
      <c r="H3692">
        <v>0</v>
      </c>
      <c r="I3692">
        <f ca="1">STDEV(OFFSET(H3692,-$I$2+1,0):H3692)</f>
        <v>3.5629674208593684E-4</v>
      </c>
      <c r="J3692">
        <f t="shared" ref="J3692:J3755" ca="1" si="628">IF(ABS(H3692)&lt;$J$1*I3691,G3692,J3691)</f>
        <v>-1</v>
      </c>
      <c r="K3692">
        <f t="shared" ref="K3692:K3755" ca="1" si="629">IF(ABS(H3692)&gt;$K$1*I3691,G3692,K3691)</f>
        <v>-1</v>
      </c>
      <c r="L3692">
        <f t="shared" ca="1" si="619"/>
        <v>162.50000000002984</v>
      </c>
      <c r="M3692">
        <f t="shared" ca="1" si="620"/>
        <v>67700.000000000247</v>
      </c>
      <c r="N3692">
        <f t="shared" ca="1" si="621"/>
        <v>162.50000000002984</v>
      </c>
      <c r="O3692">
        <f t="shared" ca="1" si="622"/>
        <v>59125.000000000131</v>
      </c>
      <c r="P3692">
        <f t="shared" ca="1" si="625"/>
        <v>281.90285692609308</v>
      </c>
      <c r="Q3692">
        <f t="shared" ca="1" si="626"/>
        <v>236.49999999999449</v>
      </c>
      <c r="R3692">
        <f t="shared" ca="1" si="623"/>
        <v>2.4060707014625848E-3</v>
      </c>
      <c r="S3692">
        <f t="shared" ca="1" si="624"/>
        <v>2.7559889760445972E-3</v>
      </c>
    </row>
    <row r="3693" spans="1:19" x14ac:dyDescent="0.25">
      <c r="A3693" s="1">
        <v>38590</v>
      </c>
      <c r="B3693">
        <v>94.254999999999995</v>
      </c>
      <c r="C3693">
        <v>94.265000000000001</v>
      </c>
      <c r="D3693">
        <v>94.19</v>
      </c>
      <c r="E3693">
        <v>94.194999999999993</v>
      </c>
      <c r="F3693">
        <f ca="1">AVERAGE(E3693:OFFSET(E3693,-$F$2+1,0))</f>
        <v>94.274500000000018</v>
      </c>
      <c r="G3693">
        <f t="shared" ca="1" si="627"/>
        <v>-1</v>
      </c>
      <c r="H3693">
        <v>-6.9999999999999999E-4</v>
      </c>
      <c r="I3693">
        <f ca="1">STDEV(OFFSET(H3693,-$I$2+1,0):H3693)</f>
        <v>3.7289761541064775E-4</v>
      </c>
      <c r="J3693">
        <f t="shared" ca="1" si="628"/>
        <v>-1</v>
      </c>
      <c r="K3693">
        <f t="shared" ca="1" si="629"/>
        <v>-1</v>
      </c>
      <c r="L3693">
        <f t="shared" ref="L3693:L3756" ca="1" si="630">J3693*($E3694-$E3693)*$L$2</f>
        <v>0</v>
      </c>
      <c r="M3693">
        <f t="shared" ref="M3693:M3756" ca="1" si="631">M3692+L3693</f>
        <v>67700.000000000247</v>
      </c>
      <c r="N3693">
        <f t="shared" ref="N3693:N3756" ca="1" si="632">K3693*($E3694-$E3693)*$L$2</f>
        <v>0</v>
      </c>
      <c r="O3693">
        <f t="shared" ref="O3693:O3756" ca="1" si="633">O3692+N3693</f>
        <v>59125.000000000131</v>
      </c>
      <c r="P3693">
        <f t="shared" ca="1" si="625"/>
        <v>281.90285692609308</v>
      </c>
      <c r="Q3693">
        <f t="shared" ca="1" si="626"/>
        <v>236.49999999999449</v>
      </c>
      <c r="R3693">
        <f t="shared" ref="R3693:R3756" ca="1" si="634">L3693/M3692</f>
        <v>0</v>
      </c>
      <c r="S3693">
        <f t="shared" ref="S3693:S3756" ca="1" si="635">N3693/O3692</f>
        <v>0</v>
      </c>
    </row>
    <row r="3694" spans="1:19" x14ac:dyDescent="0.25">
      <c r="A3694" s="1">
        <v>38593</v>
      </c>
      <c r="B3694">
        <v>94.204999999999998</v>
      </c>
      <c r="C3694">
        <v>94.275000000000006</v>
      </c>
      <c r="D3694">
        <v>94.185000000000002</v>
      </c>
      <c r="E3694">
        <v>94.194999999999993</v>
      </c>
      <c r="F3694">
        <f ca="1">AVERAGE(E3694:OFFSET(E3694,-$F$2+1,0))</f>
        <v>94.268875000000008</v>
      </c>
      <c r="G3694">
        <f t="shared" ca="1" si="627"/>
        <v>-1</v>
      </c>
      <c r="H3694">
        <v>0</v>
      </c>
      <c r="I3694">
        <f ca="1">STDEV(OFFSET(H3694,-$I$2+1,0):H3694)</f>
        <v>3.725799101852973E-4</v>
      </c>
      <c r="J3694">
        <f t="shared" ca="1" si="628"/>
        <v>-1</v>
      </c>
      <c r="K3694">
        <f t="shared" ca="1" si="629"/>
        <v>-1</v>
      </c>
      <c r="L3694">
        <f t="shared" ca="1" si="630"/>
        <v>-350.00000000000142</v>
      </c>
      <c r="M3694">
        <f t="shared" ca="1" si="631"/>
        <v>67350.000000000247</v>
      </c>
      <c r="N3694">
        <f t="shared" ca="1" si="632"/>
        <v>-350.00000000000142</v>
      </c>
      <c r="O3694">
        <f t="shared" ca="1" si="633"/>
        <v>58775.000000000131</v>
      </c>
      <c r="P3694">
        <f t="shared" ref="P3694:P3757" ca="1" si="636">P3693*(1+L3694/O3693)</f>
        <v>280.23408737135088</v>
      </c>
      <c r="Q3694">
        <f t="shared" ref="Q3694:Q3757" ca="1" si="637">Q3693*(1+N3694/O3693)</f>
        <v>235.09999999999451</v>
      </c>
      <c r="R3694">
        <f t="shared" ca="1" si="634"/>
        <v>-5.1698670605613024E-3</v>
      </c>
      <c r="S3694">
        <f t="shared" ca="1" si="635"/>
        <v>-5.9196617336152333E-3</v>
      </c>
    </row>
    <row r="3695" spans="1:19" x14ac:dyDescent="0.25">
      <c r="A3695" s="1">
        <v>38594</v>
      </c>
      <c r="B3695">
        <v>94.2</v>
      </c>
      <c r="C3695">
        <v>94.344999999999999</v>
      </c>
      <c r="D3695">
        <v>94.19</v>
      </c>
      <c r="E3695">
        <v>94.334999999999994</v>
      </c>
      <c r="F3695">
        <f ca="1">AVERAGE(E3695:OFFSET(E3695,-$F$2+1,0))</f>
        <v>94.267500000000013</v>
      </c>
      <c r="G3695">
        <f t="shared" ca="1" si="627"/>
        <v>-1</v>
      </c>
      <c r="H3695">
        <v>1.5E-3</v>
      </c>
      <c r="I3695">
        <f ca="1">STDEV(OFFSET(H3695,-$I$2+1,0):H3695)</f>
        <v>5.0416684790485354E-4</v>
      </c>
      <c r="J3695">
        <f t="shared" ca="1" si="628"/>
        <v>-1</v>
      </c>
      <c r="K3695">
        <f t="shared" ca="1" si="629"/>
        <v>-1</v>
      </c>
      <c r="L3695">
        <f t="shared" ca="1" si="630"/>
        <v>-387.50000000000284</v>
      </c>
      <c r="M3695">
        <f t="shared" ca="1" si="631"/>
        <v>66962.500000000247</v>
      </c>
      <c r="N3695">
        <f t="shared" ca="1" si="632"/>
        <v>-387.50000000000284</v>
      </c>
      <c r="O3695">
        <f t="shared" ca="1" si="633"/>
        <v>58387.500000000131</v>
      </c>
      <c r="P3695">
        <f t="shared" ca="1" si="636"/>
        <v>278.38652107860059</v>
      </c>
      <c r="Q3695">
        <f t="shared" ca="1" si="637"/>
        <v>233.54999999999453</v>
      </c>
      <c r="R3695">
        <f t="shared" ca="1" si="634"/>
        <v>-5.7535263548626784E-3</v>
      </c>
      <c r="S3695">
        <f t="shared" ca="1" si="635"/>
        <v>-6.5929391748192597E-3</v>
      </c>
    </row>
    <row r="3696" spans="1:19" x14ac:dyDescent="0.25">
      <c r="A3696" s="1">
        <v>38595</v>
      </c>
      <c r="B3696">
        <v>94.325000000000003</v>
      </c>
      <c r="C3696">
        <v>94.51</v>
      </c>
      <c r="D3696">
        <v>94.3</v>
      </c>
      <c r="E3696">
        <v>94.49</v>
      </c>
      <c r="F3696">
        <f ca="1">AVERAGE(E3696:OFFSET(E3696,-$F$2+1,0))</f>
        <v>94.269500000000022</v>
      </c>
      <c r="G3696">
        <f t="shared" ca="1" si="627"/>
        <v>1</v>
      </c>
      <c r="H3696">
        <v>1.6000000000000001E-3</v>
      </c>
      <c r="I3696">
        <f ca="1">STDEV(OFFSET(H3696,-$I$2+1,0):H3696)</f>
        <v>6.1009058861433802E-4</v>
      </c>
      <c r="J3696">
        <f t="shared" ca="1" si="628"/>
        <v>-1</v>
      </c>
      <c r="K3696">
        <f t="shared" ca="1" si="629"/>
        <v>1</v>
      </c>
      <c r="L3696">
        <f t="shared" ca="1" si="630"/>
        <v>-362.50000000002558</v>
      </c>
      <c r="M3696">
        <f t="shared" ca="1" si="631"/>
        <v>66600.000000000218</v>
      </c>
      <c r="N3696">
        <f t="shared" ca="1" si="632"/>
        <v>362.50000000002558</v>
      </c>
      <c r="O3696">
        <f t="shared" ca="1" si="633"/>
        <v>58750.00000000016</v>
      </c>
      <c r="P3696">
        <f t="shared" ca="1" si="636"/>
        <v>276.65815261118888</v>
      </c>
      <c r="Q3696">
        <f t="shared" ca="1" si="637"/>
        <v>234.99999999999457</v>
      </c>
      <c r="R3696">
        <f t="shared" ca="1" si="634"/>
        <v>-5.4134776927388349E-3</v>
      </c>
      <c r="S3696">
        <f t="shared" ca="1" si="635"/>
        <v>6.2085206593881356E-3</v>
      </c>
    </row>
    <row r="3697" spans="1:19" x14ac:dyDescent="0.25">
      <c r="A3697" s="1">
        <v>38596</v>
      </c>
      <c r="B3697">
        <v>94.515000000000001</v>
      </c>
      <c r="C3697">
        <v>94.66</v>
      </c>
      <c r="D3697">
        <v>94.45</v>
      </c>
      <c r="E3697">
        <v>94.635000000000005</v>
      </c>
      <c r="F3697">
        <f ca="1">AVERAGE(E3697:OFFSET(E3697,-$F$2+1,0))</f>
        <v>94.27362500000001</v>
      </c>
      <c r="G3697">
        <f t="shared" ca="1" si="627"/>
        <v>1</v>
      </c>
      <c r="H3697">
        <v>1.5E-3</v>
      </c>
      <c r="I3697">
        <f ca="1">STDEV(OFFSET(H3697,-$I$2+1,0):H3697)</f>
        <v>6.7782547047234268E-4</v>
      </c>
      <c r="J3697">
        <f t="shared" ca="1" si="628"/>
        <v>-1</v>
      </c>
      <c r="K3697">
        <f t="shared" ca="1" si="629"/>
        <v>1</v>
      </c>
      <c r="L3697">
        <f t="shared" ca="1" si="630"/>
        <v>125.00000000002842</v>
      </c>
      <c r="M3697">
        <f t="shared" ca="1" si="631"/>
        <v>66725.000000000247</v>
      </c>
      <c r="N3697">
        <f t="shared" ca="1" si="632"/>
        <v>-125.00000000002842</v>
      </c>
      <c r="O3697">
        <f t="shared" ca="1" si="633"/>
        <v>58625.000000000131</v>
      </c>
      <c r="P3697">
        <f t="shared" ca="1" si="636"/>
        <v>277.24678697844689</v>
      </c>
      <c r="Q3697">
        <f t="shared" ca="1" si="637"/>
        <v>234.49999999999446</v>
      </c>
      <c r="R3697">
        <f t="shared" ca="1" si="634"/>
        <v>1.8768768768772975E-3</v>
      </c>
      <c r="S3697">
        <f t="shared" ca="1" si="635"/>
        <v>-2.1276595744685631E-3</v>
      </c>
    </row>
    <row r="3698" spans="1:19" x14ac:dyDescent="0.25">
      <c r="A3698" s="1">
        <v>38597</v>
      </c>
      <c r="B3698">
        <v>94.625</v>
      </c>
      <c r="C3698">
        <v>94.71</v>
      </c>
      <c r="D3698">
        <v>94.525000000000006</v>
      </c>
      <c r="E3698">
        <v>94.584999999999994</v>
      </c>
      <c r="F3698">
        <f ca="1">AVERAGE(E3698:OFFSET(E3698,-$F$2+1,0))</f>
        <v>94.278250000000014</v>
      </c>
      <c r="G3698">
        <f t="shared" ca="1" si="627"/>
        <v>1</v>
      </c>
      <c r="H3698">
        <v>-5.0000000000000001E-4</v>
      </c>
      <c r="I3698">
        <f ca="1">STDEV(OFFSET(H3698,-$I$2+1,0):H3698)</f>
        <v>6.5742720229375166E-4</v>
      </c>
      <c r="J3698">
        <f t="shared" ca="1" si="628"/>
        <v>-1</v>
      </c>
      <c r="K3698">
        <f t="shared" ca="1" si="629"/>
        <v>1</v>
      </c>
      <c r="L3698">
        <f t="shared" ca="1" si="630"/>
        <v>174.99999999998295</v>
      </c>
      <c r="M3698">
        <f t="shared" ca="1" si="631"/>
        <v>66900.000000000233</v>
      </c>
      <c r="N3698">
        <f t="shared" ca="1" si="632"/>
        <v>-174.99999999998295</v>
      </c>
      <c r="O3698">
        <f t="shared" ca="1" si="633"/>
        <v>58450.000000000146</v>
      </c>
      <c r="P3698">
        <f t="shared" ca="1" si="636"/>
        <v>278.0743893276362</v>
      </c>
      <c r="Q3698">
        <f t="shared" ca="1" si="637"/>
        <v>233.79999999999455</v>
      </c>
      <c r="R3698">
        <f t="shared" ca="1" si="634"/>
        <v>2.6227051330083521E-3</v>
      </c>
      <c r="S3698">
        <f t="shared" ca="1" si="635"/>
        <v>-2.9850746268653742E-3</v>
      </c>
    </row>
    <row r="3699" spans="1:19" x14ac:dyDescent="0.25">
      <c r="A3699" s="1">
        <v>38601</v>
      </c>
      <c r="B3699">
        <v>94.58</v>
      </c>
      <c r="C3699">
        <v>94.605000000000004</v>
      </c>
      <c r="D3699">
        <v>94.495000000000005</v>
      </c>
      <c r="E3699">
        <v>94.515000000000001</v>
      </c>
      <c r="F3699">
        <f ca="1">AVERAGE(E3699:OFFSET(E3699,-$F$2+1,0))</f>
        <v>94.281500000000008</v>
      </c>
      <c r="G3699">
        <f t="shared" ca="1" si="627"/>
        <v>1</v>
      </c>
      <c r="H3699">
        <v>-6.9999999999999999E-4</v>
      </c>
      <c r="I3699">
        <f ca="1">STDEV(OFFSET(H3699,-$I$2+1,0):H3699)</f>
        <v>6.7549202340531781E-4</v>
      </c>
      <c r="J3699">
        <f t="shared" ca="1" si="628"/>
        <v>-1</v>
      </c>
      <c r="K3699">
        <f t="shared" ca="1" si="629"/>
        <v>1</v>
      </c>
      <c r="L3699">
        <f t="shared" ca="1" si="630"/>
        <v>175.00000000001847</v>
      </c>
      <c r="M3699">
        <f t="shared" ca="1" si="631"/>
        <v>67075.000000000247</v>
      </c>
      <c r="N3699">
        <f t="shared" ca="1" si="632"/>
        <v>-175.00000000001847</v>
      </c>
      <c r="O3699">
        <f t="shared" ca="1" si="633"/>
        <v>58275.000000000124</v>
      </c>
      <c r="P3699">
        <f t="shared" ca="1" si="636"/>
        <v>278.90694737951549</v>
      </c>
      <c r="Q3699">
        <f t="shared" ca="1" si="637"/>
        <v>233.09999999999451</v>
      </c>
      <c r="R3699">
        <f t="shared" ca="1" si="634"/>
        <v>2.6158445440959324E-3</v>
      </c>
      <c r="S3699">
        <f t="shared" ca="1" si="635"/>
        <v>-2.9940119760482127E-3</v>
      </c>
    </row>
    <row r="3700" spans="1:19" x14ac:dyDescent="0.25">
      <c r="A3700" s="1">
        <v>38602</v>
      </c>
      <c r="B3700">
        <v>94.504999999999995</v>
      </c>
      <c r="C3700">
        <v>94.52</v>
      </c>
      <c r="D3700">
        <v>94.43</v>
      </c>
      <c r="E3700">
        <v>94.444999999999993</v>
      </c>
      <c r="F3700">
        <f ca="1">AVERAGE(E3700:OFFSET(E3700,-$F$2+1,0))</f>
        <v>94.283500000000018</v>
      </c>
      <c r="G3700">
        <f t="shared" ca="1" si="627"/>
        <v>1</v>
      </c>
      <c r="H3700">
        <v>-6.9999999999999999E-4</v>
      </c>
      <c r="I3700">
        <f ca="1">STDEV(OFFSET(H3700,-$I$2+1,0):H3700)</f>
        <v>7.0447815699580809E-4</v>
      </c>
      <c r="J3700">
        <f t="shared" ca="1" si="628"/>
        <v>-1</v>
      </c>
      <c r="K3700">
        <f t="shared" ca="1" si="629"/>
        <v>1</v>
      </c>
      <c r="L3700">
        <f t="shared" ca="1" si="630"/>
        <v>24.999999999977263</v>
      </c>
      <c r="M3700">
        <f t="shared" ca="1" si="631"/>
        <v>67100.000000000218</v>
      </c>
      <c r="N3700">
        <f t="shared" ca="1" si="632"/>
        <v>-24.999999999977263</v>
      </c>
      <c r="O3700">
        <f t="shared" ca="1" si="633"/>
        <v>58250.000000000146</v>
      </c>
      <c r="P3700">
        <f t="shared" ca="1" si="636"/>
        <v>279.02659857959236</v>
      </c>
      <c r="Q3700">
        <f t="shared" ca="1" si="637"/>
        <v>232.9999999999946</v>
      </c>
      <c r="R3700">
        <f t="shared" ca="1" si="634"/>
        <v>3.7271710771490379E-4</v>
      </c>
      <c r="S3700">
        <f t="shared" ca="1" si="635"/>
        <v>-4.2900042900003793E-4</v>
      </c>
    </row>
    <row r="3701" spans="1:19" x14ac:dyDescent="0.25">
      <c r="A3701" s="1">
        <v>38603</v>
      </c>
      <c r="B3701">
        <v>94.435000000000002</v>
      </c>
      <c r="C3701">
        <v>94.49</v>
      </c>
      <c r="D3701">
        <v>94.42</v>
      </c>
      <c r="E3701">
        <v>94.435000000000002</v>
      </c>
      <c r="F3701">
        <f ca="1">AVERAGE(E3701:OFFSET(E3701,-$F$2+1,0))</f>
        <v>94.28562500000001</v>
      </c>
      <c r="G3701">
        <f t="shared" ca="1" si="627"/>
        <v>1</v>
      </c>
      <c r="H3701">
        <v>-1E-4</v>
      </c>
      <c r="I3701">
        <f ca="1">STDEV(OFFSET(H3701,-$I$2+1,0):H3701)</f>
        <v>7.0447815699580809E-4</v>
      </c>
      <c r="J3701">
        <f t="shared" ca="1" si="628"/>
        <v>1</v>
      </c>
      <c r="K3701">
        <f t="shared" ca="1" si="629"/>
        <v>1</v>
      </c>
      <c r="L3701">
        <f t="shared" ca="1" si="630"/>
        <v>0</v>
      </c>
      <c r="M3701">
        <f t="shared" ca="1" si="631"/>
        <v>67100.000000000218</v>
      </c>
      <c r="N3701">
        <f t="shared" ca="1" si="632"/>
        <v>0</v>
      </c>
      <c r="O3701">
        <f t="shared" ca="1" si="633"/>
        <v>58250.000000000146</v>
      </c>
      <c r="P3701">
        <f t="shared" ca="1" si="636"/>
        <v>279.02659857959236</v>
      </c>
      <c r="Q3701">
        <f t="shared" ca="1" si="637"/>
        <v>232.9999999999946</v>
      </c>
      <c r="R3701">
        <f t="shared" ca="1" si="634"/>
        <v>0</v>
      </c>
      <c r="S3701">
        <f t="shared" ca="1" si="635"/>
        <v>0</v>
      </c>
    </row>
    <row r="3702" spans="1:19" x14ac:dyDescent="0.25">
      <c r="A3702" s="1">
        <v>38604</v>
      </c>
      <c r="B3702">
        <v>94.43</v>
      </c>
      <c r="C3702">
        <v>94.47</v>
      </c>
      <c r="D3702">
        <v>94.42</v>
      </c>
      <c r="E3702">
        <v>94.435000000000002</v>
      </c>
      <c r="F3702">
        <f ca="1">AVERAGE(E3702:OFFSET(E3702,-$F$2+1,0))</f>
        <v>94.28762500000002</v>
      </c>
      <c r="G3702">
        <f t="shared" ca="1" si="627"/>
        <v>1</v>
      </c>
      <c r="H3702">
        <v>0</v>
      </c>
      <c r="I3702">
        <f ca="1">STDEV(OFFSET(H3702,-$I$2+1,0):H3702)</f>
        <v>7.0283261464627997E-4</v>
      </c>
      <c r="J3702">
        <f t="shared" ca="1" si="628"/>
        <v>1</v>
      </c>
      <c r="K3702">
        <f t="shared" ca="1" si="629"/>
        <v>1</v>
      </c>
      <c r="L3702">
        <f t="shared" ca="1" si="630"/>
        <v>-100.00000000001563</v>
      </c>
      <c r="M3702">
        <f t="shared" ca="1" si="631"/>
        <v>67000.000000000204</v>
      </c>
      <c r="N3702">
        <f t="shared" ca="1" si="632"/>
        <v>-100.00000000001563</v>
      </c>
      <c r="O3702">
        <f t="shared" ca="1" si="633"/>
        <v>58150.000000000131</v>
      </c>
      <c r="P3702">
        <f t="shared" ca="1" si="636"/>
        <v>278.54758295971317</v>
      </c>
      <c r="Q3702">
        <f t="shared" ca="1" si="637"/>
        <v>232.59999999999457</v>
      </c>
      <c r="R3702">
        <f t="shared" ca="1" si="634"/>
        <v>-1.4903129657230299E-3</v>
      </c>
      <c r="S3702">
        <f t="shared" ca="1" si="635"/>
        <v>-1.7167381974251567E-3</v>
      </c>
    </row>
    <row r="3703" spans="1:19" x14ac:dyDescent="0.25">
      <c r="A3703" s="1">
        <v>38607</v>
      </c>
      <c r="B3703">
        <v>94.44</v>
      </c>
      <c r="C3703">
        <v>94.454999999999998</v>
      </c>
      <c r="D3703">
        <v>94.375</v>
      </c>
      <c r="E3703">
        <v>94.394999999999996</v>
      </c>
      <c r="F3703">
        <f ca="1">AVERAGE(E3703:OFFSET(E3703,-$F$2+1,0))</f>
        <v>94.288875000000019</v>
      </c>
      <c r="G3703">
        <f t="shared" ca="1" si="627"/>
        <v>1</v>
      </c>
      <c r="H3703">
        <v>-4.0000000000000002E-4</v>
      </c>
      <c r="I3703">
        <f ca="1">STDEV(OFFSET(H3703,-$I$2+1,0):H3703)</f>
        <v>7.0968858997227935E-4</v>
      </c>
      <c r="J3703">
        <f t="shared" ca="1" si="628"/>
        <v>1</v>
      </c>
      <c r="K3703">
        <f t="shared" ca="1" si="629"/>
        <v>1</v>
      </c>
      <c r="L3703">
        <f t="shared" ca="1" si="630"/>
        <v>87.500000000027001</v>
      </c>
      <c r="M3703">
        <f t="shared" ca="1" si="631"/>
        <v>67087.500000000233</v>
      </c>
      <c r="N3703">
        <f t="shared" ca="1" si="632"/>
        <v>87.500000000027001</v>
      </c>
      <c r="O3703">
        <f t="shared" ca="1" si="633"/>
        <v>58237.50000000016</v>
      </c>
      <c r="P3703">
        <f t="shared" ca="1" si="636"/>
        <v>278.96672162710757</v>
      </c>
      <c r="Q3703">
        <f t="shared" ca="1" si="637"/>
        <v>232.94999999999467</v>
      </c>
      <c r="R3703">
        <f t="shared" ca="1" si="634"/>
        <v>1.3059701492541304E-3</v>
      </c>
      <c r="S3703">
        <f t="shared" ca="1" si="635"/>
        <v>1.5047291487536854E-3</v>
      </c>
    </row>
    <row r="3704" spans="1:19" x14ac:dyDescent="0.25">
      <c r="A3704" s="1">
        <v>38608</v>
      </c>
      <c r="B3704">
        <v>94.394999999999996</v>
      </c>
      <c r="C3704">
        <v>94.45</v>
      </c>
      <c r="D3704">
        <v>94.38</v>
      </c>
      <c r="E3704">
        <v>94.43</v>
      </c>
      <c r="F3704">
        <f ca="1">AVERAGE(E3704:OFFSET(E3704,-$F$2+1,0))</f>
        <v>94.291500000000013</v>
      </c>
      <c r="G3704">
        <f t="shared" ca="1" si="627"/>
        <v>1</v>
      </c>
      <c r="H3704">
        <v>4.0000000000000002E-4</v>
      </c>
      <c r="I3704">
        <f ca="1">STDEV(OFFSET(H3704,-$I$2+1,0):H3704)</f>
        <v>7.0283261464627997E-4</v>
      </c>
      <c r="J3704">
        <f t="shared" ca="1" si="628"/>
        <v>1</v>
      </c>
      <c r="K3704">
        <f t="shared" ca="1" si="629"/>
        <v>1</v>
      </c>
      <c r="L3704">
        <f t="shared" ca="1" si="630"/>
        <v>-12.500000000024158</v>
      </c>
      <c r="M3704">
        <f t="shared" ca="1" si="631"/>
        <v>67075.000000000204</v>
      </c>
      <c r="N3704">
        <f t="shared" ca="1" si="632"/>
        <v>-12.500000000024158</v>
      </c>
      <c r="O3704">
        <f t="shared" ca="1" si="633"/>
        <v>58225.000000000138</v>
      </c>
      <c r="P3704">
        <f t="shared" ca="1" si="636"/>
        <v>278.90684467462256</v>
      </c>
      <c r="Q3704">
        <f t="shared" ca="1" si="637"/>
        <v>232.89999999999458</v>
      </c>
      <c r="R3704">
        <f t="shared" ca="1" si="634"/>
        <v>-1.8632383081832108E-4</v>
      </c>
      <c r="S3704">
        <f t="shared" ca="1" si="635"/>
        <v>-2.1463833440693925E-4</v>
      </c>
    </row>
    <row r="3705" spans="1:19" x14ac:dyDescent="0.25">
      <c r="A3705" s="1">
        <v>38609</v>
      </c>
      <c r="B3705">
        <v>94.435000000000002</v>
      </c>
      <c r="C3705">
        <v>94.474999999999994</v>
      </c>
      <c r="D3705">
        <v>94.41</v>
      </c>
      <c r="E3705">
        <v>94.424999999999997</v>
      </c>
      <c r="F3705">
        <f ca="1">AVERAGE(E3705:OFFSET(E3705,-$F$2+1,0))</f>
        <v>94.293750000000017</v>
      </c>
      <c r="G3705">
        <f t="shared" ca="1" si="627"/>
        <v>1</v>
      </c>
      <c r="H3705">
        <v>-1E-4</v>
      </c>
      <c r="I3705">
        <f ca="1">STDEV(OFFSET(H3705,-$I$2+1,0):H3705)</f>
        <v>7.0180219135414061E-4</v>
      </c>
      <c r="J3705">
        <f t="shared" ca="1" si="628"/>
        <v>1</v>
      </c>
      <c r="K3705">
        <f t="shared" ca="1" si="629"/>
        <v>1</v>
      </c>
      <c r="L3705">
        <f t="shared" ca="1" si="630"/>
        <v>-24.999999999977263</v>
      </c>
      <c r="M3705">
        <f t="shared" ca="1" si="631"/>
        <v>67050.000000000233</v>
      </c>
      <c r="N3705">
        <f t="shared" ca="1" si="632"/>
        <v>-24.999999999977263</v>
      </c>
      <c r="O3705">
        <f t="shared" ca="1" si="633"/>
        <v>58200.00000000016</v>
      </c>
      <c r="P3705">
        <f t="shared" ca="1" si="636"/>
        <v>278.78709076965288</v>
      </c>
      <c r="Q3705">
        <f t="shared" ca="1" si="637"/>
        <v>232.79999999999467</v>
      </c>
      <c r="R3705">
        <f t="shared" ca="1" si="634"/>
        <v>-3.72717107714904E-4</v>
      </c>
      <c r="S3705">
        <f t="shared" ca="1" si="635"/>
        <v>-4.2936882782270851E-4</v>
      </c>
    </row>
    <row r="3706" spans="1:19" x14ac:dyDescent="0.25">
      <c r="A3706" s="1">
        <v>38610</v>
      </c>
      <c r="B3706">
        <v>94.424999999999997</v>
      </c>
      <c r="C3706">
        <v>94.47</v>
      </c>
      <c r="D3706">
        <v>94.394999999999996</v>
      </c>
      <c r="E3706">
        <v>94.415000000000006</v>
      </c>
      <c r="F3706">
        <f ca="1">AVERAGE(E3706:OFFSET(E3706,-$F$2+1,0))</f>
        <v>94.296000000000021</v>
      </c>
      <c r="G3706">
        <f t="shared" ca="1" si="627"/>
        <v>1</v>
      </c>
      <c r="H3706">
        <v>-1E-4</v>
      </c>
      <c r="I3706">
        <f ca="1">STDEV(OFFSET(H3706,-$I$2+1,0):H3706)</f>
        <v>6.9706150147752759E-4</v>
      </c>
      <c r="J3706">
        <f t="shared" ca="1" si="628"/>
        <v>1</v>
      </c>
      <c r="K3706">
        <f t="shared" ca="1" si="629"/>
        <v>1</v>
      </c>
      <c r="L3706">
        <f t="shared" ca="1" si="630"/>
        <v>-187.50000000000711</v>
      </c>
      <c r="M3706">
        <f t="shared" ca="1" si="631"/>
        <v>66862.500000000233</v>
      </c>
      <c r="N3706">
        <f t="shared" ca="1" si="632"/>
        <v>-187.50000000000711</v>
      </c>
      <c r="O3706">
        <f t="shared" ca="1" si="633"/>
        <v>58012.500000000153</v>
      </c>
      <c r="P3706">
        <f t="shared" ca="1" si="636"/>
        <v>277.88893648237951</v>
      </c>
      <c r="Q3706">
        <f t="shared" ca="1" si="637"/>
        <v>232.04999999999467</v>
      </c>
      <c r="R3706">
        <f t="shared" ca="1" si="634"/>
        <v>-2.7964205816555774E-3</v>
      </c>
      <c r="S3706">
        <f t="shared" ca="1" si="635"/>
        <v>-3.2216494845361955E-3</v>
      </c>
    </row>
    <row r="3707" spans="1:19" x14ac:dyDescent="0.25">
      <c r="A3707" s="1">
        <v>38611</v>
      </c>
      <c r="B3707">
        <v>94.415000000000006</v>
      </c>
      <c r="C3707">
        <v>94.424999999999997</v>
      </c>
      <c r="D3707">
        <v>94.314999999999998</v>
      </c>
      <c r="E3707">
        <v>94.34</v>
      </c>
      <c r="F3707">
        <f ca="1">AVERAGE(E3707:OFFSET(E3707,-$F$2+1,0))</f>
        <v>94.297125000000023</v>
      </c>
      <c r="G3707">
        <f t="shared" ca="1" si="627"/>
        <v>1</v>
      </c>
      <c r="H3707">
        <v>-8.0000000000000004E-4</v>
      </c>
      <c r="I3707">
        <f ca="1">STDEV(OFFSET(H3707,-$I$2+1,0):H3707)</f>
        <v>7.1999634501996278E-4</v>
      </c>
      <c r="J3707">
        <f t="shared" ca="1" si="628"/>
        <v>1</v>
      </c>
      <c r="K3707">
        <f t="shared" ca="1" si="629"/>
        <v>1</v>
      </c>
      <c r="L3707">
        <f t="shared" ca="1" si="630"/>
        <v>87.499999999991473</v>
      </c>
      <c r="M3707">
        <f t="shared" ca="1" si="631"/>
        <v>66950.000000000218</v>
      </c>
      <c r="N3707">
        <f t="shared" ca="1" si="632"/>
        <v>87.499999999991473</v>
      </c>
      <c r="O3707">
        <f t="shared" ca="1" si="633"/>
        <v>58100.000000000146</v>
      </c>
      <c r="P3707">
        <f t="shared" ca="1" si="636"/>
        <v>278.30807514977369</v>
      </c>
      <c r="Q3707">
        <f t="shared" ca="1" si="637"/>
        <v>232.39999999999461</v>
      </c>
      <c r="R3707">
        <f t="shared" ca="1" si="634"/>
        <v>1.3086558235182826E-3</v>
      </c>
      <c r="S3707">
        <f t="shared" ca="1" si="635"/>
        <v>1.5082956259425339E-3</v>
      </c>
    </row>
    <row r="3708" spans="1:19" x14ac:dyDescent="0.25">
      <c r="A3708" s="1">
        <v>38614</v>
      </c>
      <c r="B3708">
        <v>94.325000000000003</v>
      </c>
      <c r="C3708">
        <v>94.385000000000005</v>
      </c>
      <c r="D3708">
        <v>94.31</v>
      </c>
      <c r="E3708">
        <v>94.375</v>
      </c>
      <c r="F3708">
        <f ca="1">AVERAGE(E3708:OFFSET(E3708,-$F$2+1,0))</f>
        <v>94.298500000000018</v>
      </c>
      <c r="G3708">
        <f t="shared" ca="1" si="627"/>
        <v>1</v>
      </c>
      <c r="H3708">
        <v>4.0000000000000002E-4</v>
      </c>
      <c r="I3708">
        <f ca="1">STDEV(OFFSET(H3708,-$I$2+1,0):H3708)</f>
        <v>7.2131094105400237E-4</v>
      </c>
      <c r="J3708">
        <f t="shared" ca="1" si="628"/>
        <v>1</v>
      </c>
      <c r="K3708">
        <f t="shared" ca="1" si="629"/>
        <v>1</v>
      </c>
      <c r="L3708">
        <f t="shared" ca="1" si="630"/>
        <v>-212.49999999998437</v>
      </c>
      <c r="M3708">
        <f t="shared" ca="1" si="631"/>
        <v>66737.500000000233</v>
      </c>
      <c r="N3708">
        <f t="shared" ca="1" si="632"/>
        <v>-212.49999999998437</v>
      </c>
      <c r="O3708">
        <f t="shared" ca="1" si="633"/>
        <v>57887.50000000016</v>
      </c>
      <c r="P3708">
        <f t="shared" ca="1" si="636"/>
        <v>277.29016695753063</v>
      </c>
      <c r="Q3708">
        <f t="shared" ca="1" si="637"/>
        <v>231.5499999999947</v>
      </c>
      <c r="R3708">
        <f t="shared" ca="1" si="634"/>
        <v>-3.17401045556361E-3</v>
      </c>
      <c r="S3708">
        <f t="shared" ca="1" si="635"/>
        <v>-3.6574870912217529E-3</v>
      </c>
    </row>
    <row r="3709" spans="1:19" x14ac:dyDescent="0.25">
      <c r="A3709" s="1">
        <v>38615</v>
      </c>
      <c r="B3709">
        <v>94.38</v>
      </c>
      <c r="C3709">
        <v>94.38</v>
      </c>
      <c r="D3709">
        <v>94.27</v>
      </c>
      <c r="E3709">
        <v>94.29</v>
      </c>
      <c r="F3709">
        <f ca="1">AVERAGE(E3709:OFFSET(E3709,-$F$2+1,0))</f>
        <v>94.298250000000024</v>
      </c>
      <c r="G3709">
        <f t="shared" ca="1" si="627"/>
        <v>-1</v>
      </c>
      <c r="H3709">
        <v>-8.9999999999999998E-4</v>
      </c>
      <c r="I3709">
        <f ca="1">STDEV(OFFSET(H3709,-$I$2+1,0):H3709)</f>
        <v>7.5412898519801612E-4</v>
      </c>
      <c r="J3709">
        <f t="shared" ca="1" si="628"/>
        <v>1</v>
      </c>
      <c r="K3709">
        <f t="shared" ca="1" si="629"/>
        <v>1</v>
      </c>
      <c r="L3709">
        <f t="shared" ca="1" si="630"/>
        <v>74.999999999967315</v>
      </c>
      <c r="M3709">
        <f t="shared" ca="1" si="631"/>
        <v>66812.500000000204</v>
      </c>
      <c r="N3709">
        <f t="shared" ca="1" si="632"/>
        <v>74.999999999967315</v>
      </c>
      <c r="O3709">
        <f t="shared" ca="1" si="633"/>
        <v>57962.500000000131</v>
      </c>
      <c r="P3709">
        <f t="shared" ca="1" si="636"/>
        <v>277.64942867243985</v>
      </c>
      <c r="Q3709">
        <f t="shared" ca="1" si="637"/>
        <v>231.84999999999457</v>
      </c>
      <c r="R3709">
        <f t="shared" ca="1" si="634"/>
        <v>1.123805956171074E-3</v>
      </c>
      <c r="S3709">
        <f t="shared" ca="1" si="635"/>
        <v>1.2956164975161668E-3</v>
      </c>
    </row>
    <row r="3710" spans="1:19" x14ac:dyDescent="0.25">
      <c r="A3710" s="1">
        <v>38616</v>
      </c>
      <c r="B3710">
        <v>94.295000000000002</v>
      </c>
      <c r="C3710">
        <v>94.35</v>
      </c>
      <c r="D3710">
        <v>94.29</v>
      </c>
      <c r="E3710">
        <v>94.32</v>
      </c>
      <c r="F3710">
        <f ca="1">AVERAGE(E3710:OFFSET(E3710,-$F$2+1,0))</f>
        <v>94.298875000000024</v>
      </c>
      <c r="G3710">
        <f t="shared" ca="1" si="627"/>
        <v>1</v>
      </c>
      <c r="H3710">
        <v>2.9999999999999997E-4</v>
      </c>
      <c r="I3710">
        <f ca="1">STDEV(OFFSET(H3710,-$I$2+1,0):H3710)</f>
        <v>7.5412898519801612E-4</v>
      </c>
      <c r="J3710">
        <f t="shared" ca="1" si="628"/>
        <v>1</v>
      </c>
      <c r="K3710">
        <f t="shared" ca="1" si="629"/>
        <v>1</v>
      </c>
      <c r="L3710">
        <f t="shared" ca="1" si="630"/>
        <v>37.500000000001421</v>
      </c>
      <c r="M3710">
        <f t="shared" ca="1" si="631"/>
        <v>66850.000000000204</v>
      </c>
      <c r="N3710">
        <f t="shared" ca="1" si="632"/>
        <v>37.500000000001421</v>
      </c>
      <c r="O3710">
        <f t="shared" ca="1" si="633"/>
        <v>58000.000000000131</v>
      </c>
      <c r="P3710">
        <f t="shared" ca="1" si="636"/>
        <v>277.82905952989449</v>
      </c>
      <c r="Q3710">
        <f t="shared" ca="1" si="637"/>
        <v>231.99999999999454</v>
      </c>
      <c r="R3710">
        <f t="shared" ca="1" si="634"/>
        <v>5.6127221702527679E-4</v>
      </c>
      <c r="S3710">
        <f t="shared" ca="1" si="635"/>
        <v>6.4697002372225731E-4</v>
      </c>
    </row>
    <row r="3711" spans="1:19" x14ac:dyDescent="0.25">
      <c r="A3711" s="1">
        <v>38617</v>
      </c>
      <c r="B3711">
        <v>94.344999999999999</v>
      </c>
      <c r="C3711">
        <v>94.405000000000001</v>
      </c>
      <c r="D3711">
        <v>94.32</v>
      </c>
      <c r="E3711">
        <v>94.334999999999994</v>
      </c>
      <c r="F3711">
        <f ca="1">AVERAGE(E3711:OFFSET(E3711,-$F$2+1,0))</f>
        <v>94.300624999999997</v>
      </c>
      <c r="G3711">
        <f t="shared" ca="1" si="627"/>
        <v>1</v>
      </c>
      <c r="H3711">
        <v>2.0000000000000001E-4</v>
      </c>
      <c r="I3711">
        <f ca="1">STDEV(OFFSET(H3711,-$I$2+1,0):H3711)</f>
        <v>7.5496601526858569E-4</v>
      </c>
      <c r="J3711">
        <f t="shared" ca="1" si="628"/>
        <v>1</v>
      </c>
      <c r="K3711">
        <f t="shared" ca="1" si="629"/>
        <v>1</v>
      </c>
      <c r="L3711">
        <f t="shared" ca="1" si="630"/>
        <v>-212.49999999998437</v>
      </c>
      <c r="M3711">
        <f t="shared" ca="1" si="631"/>
        <v>66637.500000000218</v>
      </c>
      <c r="N3711">
        <f t="shared" ca="1" si="632"/>
        <v>-212.49999999998437</v>
      </c>
      <c r="O3711">
        <f t="shared" ca="1" si="633"/>
        <v>57787.500000000146</v>
      </c>
      <c r="P3711">
        <f t="shared" ca="1" si="636"/>
        <v>276.81115133765144</v>
      </c>
      <c r="Q3711">
        <f t="shared" ca="1" si="637"/>
        <v>231.14999999999463</v>
      </c>
      <c r="R3711">
        <f t="shared" ca="1" si="634"/>
        <v>-3.1787584143602651E-3</v>
      </c>
      <c r="S3711">
        <f t="shared" ca="1" si="635"/>
        <v>-3.6637931034479983E-3</v>
      </c>
    </row>
    <row r="3712" spans="1:19" x14ac:dyDescent="0.25">
      <c r="A3712" s="1">
        <v>38618</v>
      </c>
      <c r="B3712">
        <v>94.33</v>
      </c>
      <c r="C3712">
        <v>94.334999999999994</v>
      </c>
      <c r="D3712">
        <v>94.245000000000005</v>
      </c>
      <c r="E3712">
        <v>94.25</v>
      </c>
      <c r="F3712">
        <f ca="1">AVERAGE(E3712:OFFSET(E3712,-$F$2+1,0))</f>
        <v>94.3</v>
      </c>
      <c r="G3712">
        <f t="shared" ca="1" si="627"/>
        <v>-1</v>
      </c>
      <c r="H3712">
        <v>-8.9999999999999998E-4</v>
      </c>
      <c r="I3712">
        <f ca="1">STDEV(OFFSET(H3712,-$I$2+1,0):H3712)</f>
        <v>7.8405155576994007E-4</v>
      </c>
      <c r="J3712">
        <f t="shared" ca="1" si="628"/>
        <v>1</v>
      </c>
      <c r="K3712">
        <f t="shared" ca="1" si="629"/>
        <v>1</v>
      </c>
      <c r="L3712">
        <f t="shared" ca="1" si="630"/>
        <v>-100.00000000001563</v>
      </c>
      <c r="M3712">
        <f t="shared" ca="1" si="631"/>
        <v>66537.500000000204</v>
      </c>
      <c r="N3712">
        <f t="shared" ca="1" si="632"/>
        <v>-100.00000000001563</v>
      </c>
      <c r="O3712">
        <f t="shared" ca="1" si="633"/>
        <v>57687.500000000131</v>
      </c>
      <c r="P3712">
        <f t="shared" ca="1" si="636"/>
        <v>276.33213571777225</v>
      </c>
      <c r="Q3712">
        <f t="shared" ca="1" si="637"/>
        <v>230.7499999999946</v>
      </c>
      <c r="R3712">
        <f t="shared" ca="1" si="634"/>
        <v>-1.5006565372352699E-3</v>
      </c>
      <c r="S3712">
        <f t="shared" ca="1" si="635"/>
        <v>-1.7304780445600758E-3</v>
      </c>
    </row>
    <row r="3713" spans="1:19" x14ac:dyDescent="0.25">
      <c r="A3713" s="1">
        <v>38621</v>
      </c>
      <c r="B3713">
        <v>94.234999999999999</v>
      </c>
      <c r="C3713">
        <v>94.245000000000005</v>
      </c>
      <c r="D3713">
        <v>94.185000000000002</v>
      </c>
      <c r="E3713">
        <v>94.21</v>
      </c>
      <c r="F3713">
        <f ca="1">AVERAGE(E3713:OFFSET(E3713,-$F$2+1,0))</f>
        <v>94.299624999999992</v>
      </c>
      <c r="G3713">
        <f t="shared" ca="1" si="627"/>
        <v>-1</v>
      </c>
      <c r="H3713">
        <v>-4.0000000000000002E-4</v>
      </c>
      <c r="I3713">
        <f ca="1">STDEV(OFFSET(H3713,-$I$2+1,0):H3713)</f>
        <v>7.7274289317169956E-4</v>
      </c>
      <c r="J3713">
        <f t="shared" ca="1" si="628"/>
        <v>1</v>
      </c>
      <c r="K3713">
        <f t="shared" ca="1" si="629"/>
        <v>1</v>
      </c>
      <c r="L3713">
        <f t="shared" ca="1" si="630"/>
        <v>-99.999999999980105</v>
      </c>
      <c r="M3713">
        <f t="shared" ca="1" si="631"/>
        <v>66437.500000000218</v>
      </c>
      <c r="N3713">
        <f t="shared" ca="1" si="632"/>
        <v>-99.999999999980105</v>
      </c>
      <c r="O3713">
        <f t="shared" ca="1" si="633"/>
        <v>57587.500000000153</v>
      </c>
      <c r="P3713">
        <f t="shared" ca="1" si="636"/>
        <v>275.85312009789322</v>
      </c>
      <c r="Q3713">
        <f t="shared" ca="1" si="637"/>
        <v>230.34999999999468</v>
      </c>
      <c r="R3713">
        <f t="shared" ca="1" si="634"/>
        <v>-1.5029118917900403E-3</v>
      </c>
      <c r="S3713">
        <f t="shared" ca="1" si="635"/>
        <v>-1.7334777898154691E-3</v>
      </c>
    </row>
    <row r="3714" spans="1:19" x14ac:dyDescent="0.25">
      <c r="A3714" s="1">
        <v>38622</v>
      </c>
      <c r="B3714">
        <v>94.21</v>
      </c>
      <c r="C3714">
        <v>94.224999999999994</v>
      </c>
      <c r="D3714">
        <v>94.144999999999996</v>
      </c>
      <c r="E3714">
        <v>94.17</v>
      </c>
      <c r="F3714">
        <f ca="1">AVERAGE(E3714:OFFSET(E3714,-$F$2+1,0))</f>
        <v>94.298375000000007</v>
      </c>
      <c r="G3714">
        <f t="shared" ca="1" si="627"/>
        <v>-1</v>
      </c>
      <c r="H3714">
        <v>-4.0000000000000002E-4</v>
      </c>
      <c r="I3714">
        <f ca="1">STDEV(OFFSET(H3714,-$I$2+1,0):H3714)</f>
        <v>7.7830788117218567E-4</v>
      </c>
      <c r="J3714">
        <f t="shared" ca="1" si="628"/>
        <v>1</v>
      </c>
      <c r="K3714">
        <f t="shared" ca="1" si="629"/>
        <v>1</v>
      </c>
      <c r="L3714">
        <f t="shared" ca="1" si="630"/>
        <v>-37.500000000001421</v>
      </c>
      <c r="M3714">
        <f t="shared" ca="1" si="631"/>
        <v>66400.000000000218</v>
      </c>
      <c r="N3714">
        <f t="shared" ca="1" si="632"/>
        <v>-37.500000000001421</v>
      </c>
      <c r="O3714">
        <f t="shared" ca="1" si="633"/>
        <v>57550.000000000153</v>
      </c>
      <c r="P3714">
        <f t="shared" ca="1" si="636"/>
        <v>275.67348924043853</v>
      </c>
      <c r="Q3714">
        <f t="shared" ca="1" si="637"/>
        <v>230.19999999999467</v>
      </c>
      <c r="R3714">
        <f t="shared" ca="1" si="634"/>
        <v>-5.6444026340547575E-4</v>
      </c>
      <c r="S3714">
        <f t="shared" ca="1" si="635"/>
        <v>-6.5118298241808247E-4</v>
      </c>
    </row>
    <row r="3715" spans="1:19" x14ac:dyDescent="0.25">
      <c r="A3715" s="1">
        <v>38623</v>
      </c>
      <c r="B3715">
        <v>94.18</v>
      </c>
      <c r="C3715">
        <v>94.185000000000002</v>
      </c>
      <c r="D3715">
        <v>94.13</v>
      </c>
      <c r="E3715">
        <v>94.155000000000001</v>
      </c>
      <c r="F3715">
        <f ca="1">AVERAGE(E3715:OFFSET(E3715,-$F$2+1,0))</f>
        <v>94.296875000000014</v>
      </c>
      <c r="G3715">
        <f t="shared" ca="1" si="627"/>
        <v>-1</v>
      </c>
      <c r="H3715">
        <v>-2.0000000000000001E-4</v>
      </c>
      <c r="I3715">
        <f ca="1">STDEV(OFFSET(H3715,-$I$2+1,0):H3715)</f>
        <v>6.9350369027212293E-4</v>
      </c>
      <c r="J3715">
        <f t="shared" ca="1" si="628"/>
        <v>1</v>
      </c>
      <c r="K3715">
        <f t="shared" ca="1" si="629"/>
        <v>1</v>
      </c>
      <c r="L3715">
        <f t="shared" ca="1" si="630"/>
        <v>-49.999999999990052</v>
      </c>
      <c r="M3715">
        <f t="shared" ca="1" si="631"/>
        <v>66350.000000000233</v>
      </c>
      <c r="N3715">
        <f t="shared" ca="1" si="632"/>
        <v>-49.999999999990052</v>
      </c>
      <c r="O3715">
        <f t="shared" ca="1" si="633"/>
        <v>57500.00000000016</v>
      </c>
      <c r="P3715">
        <f t="shared" ca="1" si="636"/>
        <v>275.43398143049899</v>
      </c>
      <c r="Q3715">
        <f t="shared" ca="1" si="637"/>
        <v>229.99999999999471</v>
      </c>
      <c r="R3715">
        <f t="shared" ca="1" si="634"/>
        <v>-7.5301204819261879E-4</v>
      </c>
      <c r="S3715">
        <f t="shared" ca="1" si="635"/>
        <v>-8.6880973066880834E-4</v>
      </c>
    </row>
    <row r="3716" spans="1:19" x14ac:dyDescent="0.25">
      <c r="A3716" s="1">
        <v>38624</v>
      </c>
      <c r="B3716">
        <v>94.16</v>
      </c>
      <c r="C3716">
        <v>94.19</v>
      </c>
      <c r="D3716">
        <v>94.12</v>
      </c>
      <c r="E3716">
        <v>94.135000000000005</v>
      </c>
      <c r="F3716">
        <f ca="1">AVERAGE(E3716:OFFSET(E3716,-$F$2+1,0))</f>
        <v>94.294125000000008</v>
      </c>
      <c r="G3716">
        <f t="shared" ca="1" si="627"/>
        <v>-1</v>
      </c>
      <c r="H3716">
        <v>-2.0000000000000001E-4</v>
      </c>
      <c r="I3716">
        <f ca="1">STDEV(OFFSET(H3716,-$I$2+1,0):H3716)</f>
        <v>5.6809932415490785E-4</v>
      </c>
      <c r="J3716">
        <f t="shared" ca="1" si="628"/>
        <v>1</v>
      </c>
      <c r="K3716">
        <f t="shared" ca="1" si="629"/>
        <v>1</v>
      </c>
      <c r="L3716">
        <f t="shared" ca="1" si="630"/>
        <v>-199.99999999999574</v>
      </c>
      <c r="M3716">
        <f t="shared" ca="1" si="631"/>
        <v>66150.000000000233</v>
      </c>
      <c r="N3716">
        <f t="shared" ca="1" si="632"/>
        <v>-199.99999999999574</v>
      </c>
      <c r="O3716">
        <f t="shared" ca="1" si="633"/>
        <v>57300.000000000167</v>
      </c>
      <c r="P3716">
        <f t="shared" ca="1" si="636"/>
        <v>274.47595019074078</v>
      </c>
      <c r="Q3716">
        <f t="shared" ca="1" si="637"/>
        <v>229.19999999999476</v>
      </c>
      <c r="R3716">
        <f t="shared" ca="1" si="634"/>
        <v>-3.014318010550038E-3</v>
      </c>
      <c r="S3716">
        <f t="shared" ca="1" si="635"/>
        <v>-3.4782608695651334E-3</v>
      </c>
    </row>
    <row r="3717" spans="1:19" x14ac:dyDescent="0.25">
      <c r="A3717" s="1">
        <v>38625</v>
      </c>
      <c r="B3717">
        <v>94.125</v>
      </c>
      <c r="C3717">
        <v>94.14</v>
      </c>
      <c r="D3717">
        <v>94.05</v>
      </c>
      <c r="E3717">
        <v>94.055000000000007</v>
      </c>
      <c r="F3717">
        <f ca="1">AVERAGE(E3717:OFFSET(E3717,-$F$2+1,0))</f>
        <v>94.289750000000012</v>
      </c>
      <c r="G3717">
        <f t="shared" ca="1" si="627"/>
        <v>-1</v>
      </c>
      <c r="H3717">
        <v>-8.0000000000000004E-4</v>
      </c>
      <c r="I3717">
        <f ca="1">STDEV(OFFSET(H3717,-$I$2+1,0):H3717)</f>
        <v>4.2485291572496003E-4</v>
      </c>
      <c r="J3717">
        <f t="shared" ca="1" si="628"/>
        <v>1</v>
      </c>
      <c r="K3717">
        <f t="shared" ca="1" si="629"/>
        <v>1</v>
      </c>
      <c r="L3717">
        <f t="shared" ca="1" si="630"/>
        <v>-62.500000000014211</v>
      </c>
      <c r="M3717">
        <f t="shared" ca="1" si="631"/>
        <v>66087.500000000218</v>
      </c>
      <c r="N3717">
        <f t="shared" ca="1" si="632"/>
        <v>-62.500000000014211</v>
      </c>
      <c r="O3717">
        <f t="shared" ca="1" si="633"/>
        <v>57237.500000000153</v>
      </c>
      <c r="P3717">
        <f t="shared" ca="1" si="636"/>
        <v>274.17656542831622</v>
      </c>
      <c r="Q3717">
        <f t="shared" ca="1" si="637"/>
        <v>228.9499999999947</v>
      </c>
      <c r="R3717">
        <f t="shared" ca="1" si="634"/>
        <v>-9.4482237339401352E-4</v>
      </c>
      <c r="S3717">
        <f t="shared" ca="1" si="635"/>
        <v>-1.0907504363004193E-3</v>
      </c>
    </row>
    <row r="3718" spans="1:19" x14ac:dyDescent="0.25">
      <c r="A3718" s="1">
        <v>38628</v>
      </c>
      <c r="B3718">
        <v>94.06</v>
      </c>
      <c r="C3718">
        <v>94.08</v>
      </c>
      <c r="D3718">
        <v>94.004999999999995</v>
      </c>
      <c r="E3718">
        <v>94.03</v>
      </c>
      <c r="F3718">
        <f ca="1">AVERAGE(E3718:OFFSET(E3718,-$F$2+1,0))</f>
        <v>94.286625000000015</v>
      </c>
      <c r="G3718">
        <f t="shared" ca="1" si="627"/>
        <v>-1</v>
      </c>
      <c r="H3718">
        <v>-2.9999999999999997E-4</v>
      </c>
      <c r="I3718">
        <f ca="1">STDEV(OFFSET(H3718,-$I$2+1,0):H3718)</f>
        <v>4.2211871615259591E-4</v>
      </c>
      <c r="J3718">
        <f t="shared" ca="1" si="628"/>
        <v>1</v>
      </c>
      <c r="K3718">
        <f t="shared" ca="1" si="629"/>
        <v>1</v>
      </c>
      <c r="L3718">
        <f t="shared" ca="1" si="630"/>
        <v>25.00000000001279</v>
      </c>
      <c r="M3718">
        <f t="shared" ca="1" si="631"/>
        <v>66112.500000000233</v>
      </c>
      <c r="N3718">
        <f t="shared" ca="1" si="632"/>
        <v>25.00000000001279</v>
      </c>
      <c r="O3718">
        <f t="shared" ca="1" si="633"/>
        <v>57262.500000000167</v>
      </c>
      <c r="P3718">
        <f t="shared" ca="1" si="636"/>
        <v>274.29631933328608</v>
      </c>
      <c r="Q3718">
        <f t="shared" ca="1" si="637"/>
        <v>229.04999999999478</v>
      </c>
      <c r="R3718">
        <f t="shared" ca="1" si="634"/>
        <v>3.7828636277681421E-4</v>
      </c>
      <c r="S3718">
        <f t="shared" ca="1" si="635"/>
        <v>4.3677658877506396E-4</v>
      </c>
    </row>
    <row r="3719" spans="1:19" x14ac:dyDescent="0.25">
      <c r="A3719" s="1">
        <v>38629</v>
      </c>
      <c r="B3719">
        <v>94.034999999999997</v>
      </c>
      <c r="C3719">
        <v>94.075000000000003</v>
      </c>
      <c r="D3719">
        <v>94.004999999999995</v>
      </c>
      <c r="E3719">
        <v>94.04</v>
      </c>
      <c r="F3719">
        <f ca="1">AVERAGE(E3719:OFFSET(E3719,-$F$2+1,0))</f>
        <v>94.284750000000017</v>
      </c>
      <c r="G3719">
        <f t="shared" ca="1" si="627"/>
        <v>-1</v>
      </c>
      <c r="H3719">
        <v>1E-4</v>
      </c>
      <c r="I3719">
        <f ca="1">STDEV(OFFSET(H3719,-$I$2+1,0):H3719)</f>
        <v>4.1861299801279844E-4</v>
      </c>
      <c r="J3719">
        <f t="shared" ca="1" si="628"/>
        <v>-1</v>
      </c>
      <c r="K3719">
        <f t="shared" ca="1" si="629"/>
        <v>1</v>
      </c>
      <c r="L3719">
        <f t="shared" ca="1" si="630"/>
        <v>-37.500000000001421</v>
      </c>
      <c r="M3719">
        <f t="shared" ca="1" si="631"/>
        <v>66075.000000000233</v>
      </c>
      <c r="N3719">
        <f t="shared" ca="1" si="632"/>
        <v>37.500000000001421</v>
      </c>
      <c r="O3719">
        <f t="shared" ca="1" si="633"/>
        <v>57300.000000000167</v>
      </c>
      <c r="P3719">
        <f t="shared" ca="1" si="636"/>
        <v>274.11668847583138</v>
      </c>
      <c r="Q3719">
        <f t="shared" ca="1" si="637"/>
        <v>229.19999999999479</v>
      </c>
      <c r="R3719">
        <f t="shared" ca="1" si="634"/>
        <v>-5.672149744753456E-4</v>
      </c>
      <c r="S3719">
        <f t="shared" ca="1" si="635"/>
        <v>6.5487884741325145E-4</v>
      </c>
    </row>
    <row r="3720" spans="1:19" x14ac:dyDescent="0.25">
      <c r="A3720" s="1">
        <v>38630</v>
      </c>
      <c r="B3720">
        <v>94.04</v>
      </c>
      <c r="C3720">
        <v>94.09</v>
      </c>
      <c r="D3720">
        <v>94.034999999999997</v>
      </c>
      <c r="E3720">
        <v>94.055000000000007</v>
      </c>
      <c r="F3720">
        <f ca="1">AVERAGE(E3720:OFFSET(E3720,-$F$2+1,0))</f>
        <v>94.282500000000013</v>
      </c>
      <c r="G3720">
        <f t="shared" ca="1" si="627"/>
        <v>-1</v>
      </c>
      <c r="H3720">
        <v>2.0000000000000001E-4</v>
      </c>
      <c r="I3720">
        <f ca="1">STDEV(OFFSET(H3720,-$I$2+1,0):H3720)</f>
        <v>4.1548956538927479E-4</v>
      </c>
      <c r="J3720">
        <f t="shared" ca="1" si="628"/>
        <v>-1</v>
      </c>
      <c r="K3720">
        <f t="shared" ca="1" si="629"/>
        <v>1</v>
      </c>
      <c r="L3720">
        <f t="shared" ca="1" si="630"/>
        <v>-49.999999999990052</v>
      </c>
      <c r="M3720">
        <f t="shared" ca="1" si="631"/>
        <v>66025.000000000247</v>
      </c>
      <c r="N3720">
        <f t="shared" ca="1" si="632"/>
        <v>49.999999999990052</v>
      </c>
      <c r="O3720">
        <f t="shared" ca="1" si="633"/>
        <v>57350.00000000016</v>
      </c>
      <c r="P3720">
        <f t="shared" ca="1" si="636"/>
        <v>273.87749415778973</v>
      </c>
      <c r="Q3720">
        <f t="shared" ca="1" si="637"/>
        <v>229.39999999999475</v>
      </c>
      <c r="R3720">
        <f t="shared" ca="1" si="634"/>
        <v>-7.5671585319697122E-4</v>
      </c>
      <c r="S3720">
        <f t="shared" ca="1" si="635"/>
        <v>8.7260034903996345E-4</v>
      </c>
    </row>
    <row r="3721" spans="1:19" x14ac:dyDescent="0.25">
      <c r="A3721" s="1">
        <v>38631</v>
      </c>
      <c r="B3721">
        <v>94.08</v>
      </c>
      <c r="C3721">
        <v>94.105000000000004</v>
      </c>
      <c r="D3721">
        <v>94.05</v>
      </c>
      <c r="E3721">
        <v>94.075000000000003</v>
      </c>
      <c r="F3721">
        <f ca="1">AVERAGE(E3721:OFFSET(E3721,-$F$2+1,0))</f>
        <v>94.280875000000009</v>
      </c>
      <c r="G3721">
        <f t="shared" ca="1" si="627"/>
        <v>-1</v>
      </c>
      <c r="H3721">
        <v>2.0000000000000001E-4</v>
      </c>
      <c r="I3721">
        <f ca="1">STDEV(OFFSET(H3721,-$I$2+1,0):H3721)</f>
        <v>4.2460507967311293E-4</v>
      </c>
      <c r="J3721">
        <f t="shared" ca="1" si="628"/>
        <v>-1</v>
      </c>
      <c r="K3721">
        <f t="shared" ca="1" si="629"/>
        <v>1</v>
      </c>
      <c r="L3721">
        <f t="shared" ca="1" si="630"/>
        <v>25.00000000001279</v>
      </c>
      <c r="M3721">
        <f t="shared" ca="1" si="631"/>
        <v>66050.000000000262</v>
      </c>
      <c r="N3721">
        <f t="shared" ca="1" si="632"/>
        <v>-25.00000000001279</v>
      </c>
      <c r="O3721">
        <f t="shared" ca="1" si="633"/>
        <v>57325.000000000146</v>
      </c>
      <c r="P3721">
        <f t="shared" ca="1" si="636"/>
        <v>273.99688277773652</v>
      </c>
      <c r="Q3721">
        <f t="shared" ca="1" si="637"/>
        <v>229.2999999999947</v>
      </c>
      <c r="R3721">
        <f t="shared" ca="1" si="634"/>
        <v>3.7864445285895794E-4</v>
      </c>
      <c r="S3721">
        <f t="shared" ca="1" si="635"/>
        <v>-4.3591979075872223E-4</v>
      </c>
    </row>
    <row r="3722" spans="1:19" x14ac:dyDescent="0.25">
      <c r="A3722" s="1">
        <v>38632</v>
      </c>
      <c r="B3722">
        <v>94.055000000000007</v>
      </c>
      <c r="C3722">
        <v>94.08</v>
      </c>
      <c r="D3722">
        <v>93.99</v>
      </c>
      <c r="E3722">
        <v>94.064999999999998</v>
      </c>
      <c r="F3722">
        <f ca="1">AVERAGE(E3722:OFFSET(E3722,-$F$2+1,0))</f>
        <v>94.278000000000006</v>
      </c>
      <c r="G3722">
        <f t="shared" ca="1" si="627"/>
        <v>-1</v>
      </c>
      <c r="H3722">
        <v>-1E-4</v>
      </c>
      <c r="I3722">
        <f ca="1">STDEV(OFFSET(H3722,-$I$2+1,0):H3722)</f>
        <v>4.2289727507180506E-4</v>
      </c>
      <c r="J3722">
        <f t="shared" ca="1" si="628"/>
        <v>-1</v>
      </c>
      <c r="K3722">
        <f t="shared" ca="1" si="629"/>
        <v>1</v>
      </c>
      <c r="L3722">
        <f t="shared" ca="1" si="630"/>
        <v>62.499999999978684</v>
      </c>
      <c r="M3722">
        <f t="shared" ca="1" si="631"/>
        <v>66112.500000000247</v>
      </c>
      <c r="N3722">
        <f t="shared" ca="1" si="632"/>
        <v>-62.499999999978684</v>
      </c>
      <c r="O3722">
        <f t="shared" ca="1" si="633"/>
        <v>57262.500000000167</v>
      </c>
      <c r="P3722">
        <f t="shared" ca="1" si="636"/>
        <v>274.2956146603986</v>
      </c>
      <c r="Q3722">
        <f t="shared" ca="1" si="637"/>
        <v>229.04999999999481</v>
      </c>
      <c r="R3722">
        <f t="shared" ca="1" si="634"/>
        <v>9.4625283875818982E-4</v>
      </c>
      <c r="S3722">
        <f t="shared" ca="1" si="635"/>
        <v>-1.0902747492364331E-3</v>
      </c>
    </row>
    <row r="3723" spans="1:19" x14ac:dyDescent="0.25">
      <c r="A3723" s="1">
        <v>38636</v>
      </c>
      <c r="B3723">
        <v>94.064999999999998</v>
      </c>
      <c r="C3723">
        <v>94.064999999999998</v>
      </c>
      <c r="D3723">
        <v>94.015000000000001</v>
      </c>
      <c r="E3723">
        <v>94.04</v>
      </c>
      <c r="F3723">
        <f ca="1">AVERAGE(E3723:OFFSET(E3723,-$F$2+1,0))</f>
        <v>94.27362500000001</v>
      </c>
      <c r="G3723">
        <f t="shared" ca="1" si="627"/>
        <v>-1</v>
      </c>
      <c r="H3723">
        <v>-2.9999999999999997E-4</v>
      </c>
      <c r="I3723">
        <f ca="1">STDEV(OFFSET(H3723,-$I$2+1,0):H3723)</f>
        <v>4.2087002619261031E-4</v>
      </c>
      <c r="J3723">
        <f t="shared" ca="1" si="628"/>
        <v>-1</v>
      </c>
      <c r="K3723">
        <f t="shared" ca="1" si="629"/>
        <v>1</v>
      </c>
      <c r="L3723">
        <f t="shared" ca="1" si="630"/>
        <v>75.000000000002842</v>
      </c>
      <c r="M3723">
        <f t="shared" ca="1" si="631"/>
        <v>66187.500000000247</v>
      </c>
      <c r="N3723">
        <f t="shared" ca="1" si="632"/>
        <v>-75.000000000002842</v>
      </c>
      <c r="O3723">
        <f t="shared" ca="1" si="633"/>
        <v>57187.500000000167</v>
      </c>
      <c r="P3723">
        <f t="shared" ca="1" si="636"/>
        <v>274.6548754523572</v>
      </c>
      <c r="Q3723">
        <f t="shared" ca="1" si="637"/>
        <v>228.7499999999948</v>
      </c>
      <c r="R3723">
        <f t="shared" ca="1" si="634"/>
        <v>1.134429948950691E-3</v>
      </c>
      <c r="S3723">
        <f t="shared" ca="1" si="635"/>
        <v>-1.3097576948265029E-3</v>
      </c>
    </row>
    <row r="3724" spans="1:19" x14ac:dyDescent="0.25">
      <c r="A3724" s="1">
        <v>38637</v>
      </c>
      <c r="B3724">
        <v>94.034999999999997</v>
      </c>
      <c r="C3724">
        <v>94.034999999999997</v>
      </c>
      <c r="D3724">
        <v>93.995000000000005</v>
      </c>
      <c r="E3724">
        <v>94.01</v>
      </c>
      <c r="F3724">
        <f ca="1">AVERAGE(E3724:OFFSET(E3724,-$F$2+1,0))</f>
        <v>94.269375000000011</v>
      </c>
      <c r="G3724">
        <f t="shared" ca="1" si="627"/>
        <v>-1</v>
      </c>
      <c r="H3724">
        <v>-2.9999999999999997E-4</v>
      </c>
      <c r="I3724">
        <f ca="1">STDEV(OFFSET(H3724,-$I$2+1,0):H3724)</f>
        <v>3.9815363339981425E-4</v>
      </c>
      <c r="J3724">
        <f t="shared" ca="1" si="628"/>
        <v>-1</v>
      </c>
      <c r="K3724">
        <f t="shared" ca="1" si="629"/>
        <v>1</v>
      </c>
      <c r="L3724">
        <f t="shared" ca="1" si="630"/>
        <v>-24.999999999977263</v>
      </c>
      <c r="M3724">
        <f t="shared" ca="1" si="631"/>
        <v>66162.500000000276</v>
      </c>
      <c r="N3724">
        <f t="shared" ca="1" si="632"/>
        <v>24.999999999977263</v>
      </c>
      <c r="O3724">
        <f t="shared" ca="1" si="633"/>
        <v>57212.500000000146</v>
      </c>
      <c r="P3724">
        <f t="shared" ca="1" si="636"/>
        <v>274.53480774724153</v>
      </c>
      <c r="Q3724">
        <f t="shared" ca="1" si="637"/>
        <v>228.84999999999471</v>
      </c>
      <c r="R3724">
        <f t="shared" ca="1" si="634"/>
        <v>-3.7771482530654833E-4</v>
      </c>
      <c r="S3724">
        <f t="shared" ca="1" si="635"/>
        <v>4.3715846994495631E-4</v>
      </c>
    </row>
    <row r="3725" spans="1:19" x14ac:dyDescent="0.25">
      <c r="A3725" s="1">
        <v>38638</v>
      </c>
      <c r="B3725">
        <v>94.004999999999995</v>
      </c>
      <c r="C3725">
        <v>94.025000000000006</v>
      </c>
      <c r="D3725">
        <v>93.97</v>
      </c>
      <c r="E3725">
        <v>94.02</v>
      </c>
      <c r="F3725">
        <f ca="1">AVERAGE(E3725:OFFSET(E3725,-$F$2+1,0))</f>
        <v>94.264375000000001</v>
      </c>
      <c r="G3725">
        <f t="shared" ca="1" si="627"/>
        <v>-1</v>
      </c>
      <c r="H3725">
        <v>1E-4</v>
      </c>
      <c r="I3725">
        <f ca="1">STDEV(OFFSET(H3725,-$I$2+1,0):H3725)</f>
        <v>4.0379776074038264E-4</v>
      </c>
      <c r="J3725">
        <f t="shared" ca="1" si="628"/>
        <v>-1</v>
      </c>
      <c r="K3725">
        <f t="shared" ca="1" si="629"/>
        <v>1</v>
      </c>
      <c r="L3725">
        <f t="shared" ca="1" si="630"/>
        <v>49.999999999990052</v>
      </c>
      <c r="M3725">
        <f t="shared" ca="1" si="631"/>
        <v>66212.500000000262</v>
      </c>
      <c r="N3725">
        <f t="shared" ca="1" si="632"/>
        <v>-49.999999999990052</v>
      </c>
      <c r="O3725">
        <f t="shared" ca="1" si="633"/>
        <v>57162.500000000153</v>
      </c>
      <c r="P3725">
        <f t="shared" ca="1" si="636"/>
        <v>274.77473329475924</v>
      </c>
      <c r="Q3725">
        <f t="shared" ca="1" si="637"/>
        <v>228.64999999999475</v>
      </c>
      <c r="R3725">
        <f t="shared" ca="1" si="634"/>
        <v>7.5571509540887732E-4</v>
      </c>
      <c r="S3725">
        <f t="shared" ca="1" si="635"/>
        <v>-8.7393489185038102E-4</v>
      </c>
    </row>
    <row r="3726" spans="1:19" x14ac:dyDescent="0.25">
      <c r="A3726" s="1">
        <v>38639</v>
      </c>
      <c r="B3726">
        <v>94.025000000000006</v>
      </c>
      <c r="C3726">
        <v>94.055000000000007</v>
      </c>
      <c r="D3726">
        <v>93.97</v>
      </c>
      <c r="E3726">
        <v>94</v>
      </c>
      <c r="F3726">
        <f ca="1">AVERAGE(E3726:OFFSET(E3726,-$F$2+1,0))</f>
        <v>94.259500000000017</v>
      </c>
      <c r="G3726">
        <f t="shared" ca="1" si="627"/>
        <v>-1</v>
      </c>
      <c r="H3726">
        <v>-2.0000000000000001E-4</v>
      </c>
      <c r="I3726">
        <f ca="1">STDEV(OFFSET(H3726,-$I$2+1,0):H3726)</f>
        <v>4.0298230338577562E-4</v>
      </c>
      <c r="J3726">
        <f t="shared" ca="1" si="628"/>
        <v>-1</v>
      </c>
      <c r="K3726">
        <f t="shared" ca="1" si="629"/>
        <v>1</v>
      </c>
      <c r="L3726">
        <f t="shared" ca="1" si="630"/>
        <v>0</v>
      </c>
      <c r="M3726">
        <f t="shared" ca="1" si="631"/>
        <v>66212.500000000262</v>
      </c>
      <c r="N3726">
        <f t="shared" ca="1" si="632"/>
        <v>0</v>
      </c>
      <c r="O3726">
        <f t="shared" ca="1" si="633"/>
        <v>57162.500000000153</v>
      </c>
      <c r="P3726">
        <f t="shared" ca="1" si="636"/>
        <v>274.77473329475924</v>
      </c>
      <c r="Q3726">
        <f t="shared" ca="1" si="637"/>
        <v>228.64999999999475</v>
      </c>
      <c r="R3726">
        <f t="shared" ca="1" si="634"/>
        <v>0</v>
      </c>
      <c r="S3726">
        <f t="shared" ca="1" si="635"/>
        <v>0</v>
      </c>
    </row>
    <row r="3727" spans="1:19" x14ac:dyDescent="0.25">
      <c r="A3727" s="1">
        <v>38642</v>
      </c>
      <c r="B3727">
        <v>94.004999999999995</v>
      </c>
      <c r="C3727">
        <v>94.025000000000006</v>
      </c>
      <c r="D3727">
        <v>93.984999999999999</v>
      </c>
      <c r="E3727">
        <v>94</v>
      </c>
      <c r="F3727">
        <f ca="1">AVERAGE(E3727:OFFSET(E3727,-$F$2+1,0))</f>
        <v>94.25337500000002</v>
      </c>
      <c r="G3727">
        <f t="shared" ca="1" si="627"/>
        <v>-1</v>
      </c>
      <c r="H3727">
        <v>0</v>
      </c>
      <c r="I3727">
        <f ca="1">STDEV(OFFSET(H3727,-$I$2+1,0):H3727)</f>
        <v>3.8096138773813861E-4</v>
      </c>
      <c r="J3727">
        <f t="shared" ca="1" si="628"/>
        <v>-1</v>
      </c>
      <c r="K3727">
        <f t="shared" ca="1" si="629"/>
        <v>1</v>
      </c>
      <c r="L3727">
        <f t="shared" ca="1" si="630"/>
        <v>-12.499999999988631</v>
      </c>
      <c r="M3727">
        <f t="shared" ca="1" si="631"/>
        <v>66200.000000000276</v>
      </c>
      <c r="N3727">
        <f t="shared" ca="1" si="632"/>
        <v>12.499999999988631</v>
      </c>
      <c r="O3727">
        <f t="shared" ca="1" si="633"/>
        <v>57175.000000000138</v>
      </c>
      <c r="P3727">
        <f t="shared" ca="1" si="636"/>
        <v>274.71464697652294</v>
      </c>
      <c r="Q3727">
        <f t="shared" ca="1" si="637"/>
        <v>228.6999999999947</v>
      </c>
      <c r="R3727">
        <f t="shared" ca="1" si="634"/>
        <v>-1.8878610534247433E-4</v>
      </c>
      <c r="S3727">
        <f t="shared" ca="1" si="635"/>
        <v>2.1867483052680686E-4</v>
      </c>
    </row>
    <row r="3728" spans="1:19" x14ac:dyDescent="0.25">
      <c r="A3728" s="1">
        <v>38643</v>
      </c>
      <c r="B3728">
        <v>93.995000000000005</v>
      </c>
      <c r="C3728">
        <v>94.04</v>
      </c>
      <c r="D3728">
        <v>93.984999999999999</v>
      </c>
      <c r="E3728">
        <v>94.004999999999995</v>
      </c>
      <c r="F3728">
        <f ca="1">AVERAGE(E3728:OFFSET(E3728,-$F$2+1,0))</f>
        <v>94.247875000000008</v>
      </c>
      <c r="G3728">
        <f t="shared" ca="1" si="627"/>
        <v>-1</v>
      </c>
      <c r="H3728">
        <v>1E-4</v>
      </c>
      <c r="I3728">
        <f ca="1">STDEV(OFFSET(H3728,-$I$2+1,0):H3728)</f>
        <v>3.6259300077432042E-4</v>
      </c>
      <c r="J3728">
        <f t="shared" ca="1" si="628"/>
        <v>-1</v>
      </c>
      <c r="K3728">
        <f t="shared" ca="1" si="629"/>
        <v>1</v>
      </c>
      <c r="L3728">
        <f t="shared" ca="1" si="630"/>
        <v>-12.500000000024158</v>
      </c>
      <c r="M3728">
        <f t="shared" ca="1" si="631"/>
        <v>66187.500000000247</v>
      </c>
      <c r="N3728">
        <f t="shared" ca="1" si="632"/>
        <v>12.500000000024158</v>
      </c>
      <c r="O3728">
        <f t="shared" ca="1" si="633"/>
        <v>57187.50000000016</v>
      </c>
      <c r="P3728">
        <f t="shared" ca="1" si="636"/>
        <v>274.65458693127215</v>
      </c>
      <c r="Q3728">
        <f t="shared" ca="1" si="637"/>
        <v>228.7499999999948</v>
      </c>
      <c r="R3728">
        <f t="shared" ca="1" si="634"/>
        <v>-1.8882175226622516E-4</v>
      </c>
      <c r="S3728">
        <f t="shared" ca="1" si="635"/>
        <v>2.1862702230037828E-4</v>
      </c>
    </row>
    <row r="3729" spans="1:19" x14ac:dyDescent="0.25">
      <c r="A3729" s="1">
        <v>38644</v>
      </c>
      <c r="B3729">
        <v>94.02</v>
      </c>
      <c r="C3729">
        <v>94.055000000000007</v>
      </c>
      <c r="D3729">
        <v>94.004999999999995</v>
      </c>
      <c r="E3729">
        <v>94.01</v>
      </c>
      <c r="F3729">
        <f ca="1">AVERAGE(E3729:OFFSET(E3729,-$F$2+1,0))</f>
        <v>94.24237500000001</v>
      </c>
      <c r="G3729">
        <f t="shared" ca="1" si="627"/>
        <v>-1</v>
      </c>
      <c r="H3729">
        <v>1E-4</v>
      </c>
      <c r="I3729">
        <f ca="1">STDEV(OFFSET(H3729,-$I$2+1,0):H3729)</f>
        <v>3.2670604846752254E-4</v>
      </c>
      <c r="J3729">
        <f t="shared" ca="1" si="628"/>
        <v>-1</v>
      </c>
      <c r="K3729">
        <f t="shared" ca="1" si="629"/>
        <v>1</v>
      </c>
      <c r="L3729">
        <f t="shared" ca="1" si="630"/>
        <v>37.500000000001421</v>
      </c>
      <c r="M3729">
        <f t="shared" ca="1" si="631"/>
        <v>66225.000000000247</v>
      </c>
      <c r="N3729">
        <f t="shared" ca="1" si="632"/>
        <v>-37.500000000001421</v>
      </c>
      <c r="O3729">
        <f t="shared" ca="1" si="633"/>
        <v>57150.00000000016</v>
      </c>
      <c r="P3729">
        <f t="shared" ca="1" si="636"/>
        <v>274.83468829975169</v>
      </c>
      <c r="Q3729">
        <f t="shared" ca="1" si="637"/>
        <v>228.59999999999482</v>
      </c>
      <c r="R3729">
        <f t="shared" ca="1" si="634"/>
        <v>5.6657223796035931E-4</v>
      </c>
      <c r="S3729">
        <f t="shared" ca="1" si="635"/>
        <v>-6.5573770491805577E-4</v>
      </c>
    </row>
    <row r="3730" spans="1:19" x14ac:dyDescent="0.25">
      <c r="A3730" s="1">
        <v>38645</v>
      </c>
      <c r="B3730">
        <v>94.01</v>
      </c>
      <c r="C3730">
        <v>94.02</v>
      </c>
      <c r="D3730">
        <v>93.974999999999994</v>
      </c>
      <c r="E3730">
        <v>93.995000000000005</v>
      </c>
      <c r="F3730">
        <f ca="1">AVERAGE(E3730:OFFSET(E3730,-$F$2+1,0))</f>
        <v>94.23575000000001</v>
      </c>
      <c r="G3730">
        <f t="shared" ca="1" si="627"/>
        <v>-1</v>
      </c>
      <c r="H3730">
        <v>-2.0000000000000001E-4</v>
      </c>
      <c r="I3730">
        <f ca="1">STDEV(OFFSET(H3730,-$I$2+1,0):H3730)</f>
        <v>3.0996604228273304E-4</v>
      </c>
      <c r="J3730">
        <f t="shared" ca="1" si="628"/>
        <v>-1</v>
      </c>
      <c r="K3730">
        <f t="shared" ca="1" si="629"/>
        <v>1</v>
      </c>
      <c r="L3730">
        <f t="shared" ca="1" si="630"/>
        <v>-87.499999999991473</v>
      </c>
      <c r="M3730">
        <f t="shared" ca="1" si="631"/>
        <v>66137.500000000262</v>
      </c>
      <c r="N3730">
        <f t="shared" ca="1" si="632"/>
        <v>87.499999999991473</v>
      </c>
      <c r="O3730">
        <f t="shared" ca="1" si="633"/>
        <v>57237.500000000153</v>
      </c>
      <c r="P3730">
        <f t="shared" ca="1" si="636"/>
        <v>274.41390028179495</v>
      </c>
      <c r="Q3730">
        <f t="shared" ca="1" si="637"/>
        <v>228.94999999999479</v>
      </c>
      <c r="R3730">
        <f t="shared" ca="1" si="634"/>
        <v>-1.3212533031331242E-3</v>
      </c>
      <c r="S3730">
        <f t="shared" ca="1" si="635"/>
        <v>1.5310586176726375E-3</v>
      </c>
    </row>
    <row r="3731" spans="1:19" x14ac:dyDescent="0.25">
      <c r="A3731" s="1">
        <v>38646</v>
      </c>
      <c r="B3731">
        <v>94.02</v>
      </c>
      <c r="C3731">
        <v>94.055000000000007</v>
      </c>
      <c r="D3731">
        <v>94</v>
      </c>
      <c r="E3731">
        <v>94.03</v>
      </c>
      <c r="F3731">
        <f ca="1">AVERAGE(E3731:OFFSET(E3731,-$F$2+1,0))</f>
        <v>94.23</v>
      </c>
      <c r="G3731">
        <f t="shared" ca="1" si="627"/>
        <v>-1</v>
      </c>
      <c r="H3731">
        <v>4.0000000000000002E-4</v>
      </c>
      <c r="I3731">
        <f ca="1">STDEV(OFFSET(H3731,-$I$2+1,0):H3731)</f>
        <v>3.2521248114845909E-4</v>
      </c>
      <c r="J3731">
        <f t="shared" ca="1" si="628"/>
        <v>-1</v>
      </c>
      <c r="K3731">
        <f t="shared" ca="1" si="629"/>
        <v>1</v>
      </c>
      <c r="L3731">
        <f t="shared" ca="1" si="630"/>
        <v>87.499999999991473</v>
      </c>
      <c r="M3731">
        <f t="shared" ca="1" si="631"/>
        <v>66225.000000000247</v>
      </c>
      <c r="N3731">
        <f t="shared" ca="1" si="632"/>
        <v>-87.499999999991473</v>
      </c>
      <c r="O3731">
        <f t="shared" ca="1" si="633"/>
        <v>57150.00000000016</v>
      </c>
      <c r="P3731">
        <f t="shared" ca="1" si="636"/>
        <v>274.83340176726608</v>
      </c>
      <c r="Q3731">
        <f t="shared" ca="1" si="637"/>
        <v>228.59999999999485</v>
      </c>
      <c r="R3731">
        <f t="shared" ca="1" si="634"/>
        <v>1.3230013230011888E-3</v>
      </c>
      <c r="S3731">
        <f t="shared" ca="1" si="635"/>
        <v>-1.5287180607117929E-3</v>
      </c>
    </row>
    <row r="3732" spans="1:19" x14ac:dyDescent="0.25">
      <c r="A3732" s="1">
        <v>38649</v>
      </c>
      <c r="B3732">
        <v>94.034999999999997</v>
      </c>
      <c r="C3732">
        <v>94.034999999999997</v>
      </c>
      <c r="D3732">
        <v>93.984999999999999</v>
      </c>
      <c r="E3732">
        <v>93.995000000000005</v>
      </c>
      <c r="F3732">
        <f ca="1">AVERAGE(E3732:OFFSET(E3732,-$F$2+1,0))</f>
        <v>94.223375000000004</v>
      </c>
      <c r="G3732">
        <f t="shared" ca="1" si="627"/>
        <v>-1</v>
      </c>
      <c r="H3732">
        <v>-4.0000000000000002E-4</v>
      </c>
      <c r="I3732">
        <f ca="1">STDEV(OFFSET(H3732,-$I$2+1,0):H3732)</f>
        <v>2.8116299823936178E-4</v>
      </c>
      <c r="J3732">
        <f t="shared" ca="1" si="628"/>
        <v>-1</v>
      </c>
      <c r="K3732">
        <f t="shared" ca="1" si="629"/>
        <v>1</v>
      </c>
      <c r="L3732">
        <f t="shared" ca="1" si="630"/>
        <v>112.50000000000426</v>
      </c>
      <c r="M3732">
        <f t="shared" ca="1" si="631"/>
        <v>66337.500000000247</v>
      </c>
      <c r="N3732">
        <f t="shared" ca="1" si="632"/>
        <v>-112.50000000000426</v>
      </c>
      <c r="O3732">
        <f t="shared" ca="1" si="633"/>
        <v>57037.500000000153</v>
      </c>
      <c r="P3732">
        <f t="shared" ca="1" si="636"/>
        <v>275.37441240066619</v>
      </c>
      <c r="Q3732">
        <f t="shared" ca="1" si="637"/>
        <v>228.14999999999483</v>
      </c>
      <c r="R3732">
        <f t="shared" ca="1" si="634"/>
        <v>1.6987542468856753E-3</v>
      </c>
      <c r="S3732">
        <f t="shared" ca="1" si="635"/>
        <v>-1.9685039370079429E-3</v>
      </c>
    </row>
    <row r="3733" spans="1:19" x14ac:dyDescent="0.25">
      <c r="A3733" s="1">
        <v>38650</v>
      </c>
      <c r="B3733">
        <v>93.99</v>
      </c>
      <c r="C3733">
        <v>94.01</v>
      </c>
      <c r="D3733">
        <v>93.92</v>
      </c>
      <c r="E3733">
        <v>93.95</v>
      </c>
      <c r="F3733">
        <f ca="1">AVERAGE(E3733:OFFSET(E3733,-$F$2+1,0))</f>
        <v>94.217250000000007</v>
      </c>
      <c r="G3733">
        <f t="shared" ca="1" si="627"/>
        <v>-1</v>
      </c>
      <c r="H3733">
        <v>-5.0000000000000001E-4</v>
      </c>
      <c r="I3733">
        <f ca="1">STDEV(OFFSET(H3733,-$I$2+1,0):H3733)</f>
        <v>2.8704483420208986E-4</v>
      </c>
      <c r="J3733">
        <f t="shared" ca="1" si="628"/>
        <v>-1</v>
      </c>
      <c r="K3733">
        <f t="shared" ca="1" si="629"/>
        <v>-1</v>
      </c>
      <c r="L3733">
        <f t="shared" ca="1" si="630"/>
        <v>150.00000000000568</v>
      </c>
      <c r="M3733">
        <f t="shared" ca="1" si="631"/>
        <v>66487.500000000247</v>
      </c>
      <c r="N3733">
        <f t="shared" ca="1" si="632"/>
        <v>150.00000000000568</v>
      </c>
      <c r="O3733">
        <f t="shared" ca="1" si="633"/>
        <v>57187.50000000016</v>
      </c>
      <c r="P3733">
        <f t="shared" ca="1" si="636"/>
        <v>276.09860546417883</v>
      </c>
      <c r="Q3733">
        <f t="shared" ca="1" si="637"/>
        <v>228.74999999999486</v>
      </c>
      <c r="R3733">
        <f t="shared" ca="1" si="634"/>
        <v>2.2611644997174319E-3</v>
      </c>
      <c r="S3733">
        <f t="shared" ca="1" si="635"/>
        <v>2.62984878369503E-3</v>
      </c>
    </row>
    <row r="3734" spans="1:19" x14ac:dyDescent="0.25">
      <c r="A3734" s="1">
        <v>38651</v>
      </c>
      <c r="B3734">
        <v>93.93</v>
      </c>
      <c r="C3734">
        <v>93.935000000000002</v>
      </c>
      <c r="D3734">
        <v>93.87</v>
      </c>
      <c r="E3734">
        <v>93.89</v>
      </c>
      <c r="F3734">
        <f ca="1">AVERAGE(E3734:OFFSET(E3734,-$F$2+1,0))</f>
        <v>94.209624999999988</v>
      </c>
      <c r="G3734">
        <f t="shared" ca="1" si="627"/>
        <v>-1</v>
      </c>
      <c r="H3734">
        <v>-5.9999999999999995E-4</v>
      </c>
      <c r="I3734">
        <f ca="1">STDEV(OFFSET(H3734,-$I$2+1,0):H3734)</f>
        <v>2.9995613714429368E-4</v>
      </c>
      <c r="J3734">
        <f t="shared" ca="1" si="628"/>
        <v>-1</v>
      </c>
      <c r="K3734">
        <f t="shared" ca="1" si="629"/>
        <v>-1</v>
      </c>
      <c r="L3734">
        <f t="shared" ca="1" si="630"/>
        <v>-12.499999999988631</v>
      </c>
      <c r="M3734">
        <f t="shared" ca="1" si="631"/>
        <v>66475.000000000262</v>
      </c>
      <c r="N3734">
        <f t="shared" ca="1" si="632"/>
        <v>-12.499999999988631</v>
      </c>
      <c r="O3734">
        <f t="shared" ca="1" si="633"/>
        <v>57175.000000000175</v>
      </c>
      <c r="P3734">
        <f t="shared" ca="1" si="636"/>
        <v>276.03825604221953</v>
      </c>
      <c r="Q3734">
        <f t="shared" ca="1" si="637"/>
        <v>228.6999999999949</v>
      </c>
      <c r="R3734">
        <f t="shared" ca="1" si="634"/>
        <v>-1.8800526414722442E-4</v>
      </c>
      <c r="S3734">
        <f t="shared" ca="1" si="635"/>
        <v>-2.1857923497247818E-4</v>
      </c>
    </row>
    <row r="3735" spans="1:19" x14ac:dyDescent="0.25">
      <c r="A3735" s="1">
        <v>38652</v>
      </c>
      <c r="B3735">
        <v>93.89</v>
      </c>
      <c r="C3735">
        <v>93.94</v>
      </c>
      <c r="D3735">
        <v>93.875</v>
      </c>
      <c r="E3735">
        <v>93.894999999999996</v>
      </c>
      <c r="F3735">
        <f ca="1">AVERAGE(E3735:OFFSET(E3735,-$F$2+1,0))</f>
        <v>94.198624999999993</v>
      </c>
      <c r="G3735">
        <f t="shared" ca="1" si="627"/>
        <v>-1</v>
      </c>
      <c r="H3735">
        <v>1E-4</v>
      </c>
      <c r="I3735">
        <f ca="1">STDEV(OFFSET(H3735,-$I$2+1,0):H3735)</f>
        <v>3.0452724361748515E-4</v>
      </c>
      <c r="J3735">
        <f t="shared" ca="1" si="628"/>
        <v>-1</v>
      </c>
      <c r="K3735">
        <f t="shared" ca="1" si="629"/>
        <v>-1</v>
      </c>
      <c r="L3735">
        <f t="shared" ca="1" si="630"/>
        <v>49.999999999990052</v>
      </c>
      <c r="M3735">
        <f t="shared" ca="1" si="631"/>
        <v>66525.000000000247</v>
      </c>
      <c r="N3735">
        <f t="shared" ca="1" si="632"/>
        <v>49.999999999990052</v>
      </c>
      <c r="O3735">
        <f t="shared" ca="1" si="633"/>
        <v>57225.000000000167</v>
      </c>
      <c r="P3735">
        <f t="shared" ca="1" si="636"/>
        <v>276.27965373005702</v>
      </c>
      <c r="Q3735">
        <f t="shared" ca="1" si="637"/>
        <v>228.89999999999486</v>
      </c>
      <c r="R3735">
        <f t="shared" ca="1" si="634"/>
        <v>7.521624670927395E-4</v>
      </c>
      <c r="S3735">
        <f t="shared" ca="1" si="635"/>
        <v>8.745080891996484E-4</v>
      </c>
    </row>
    <row r="3736" spans="1:19" x14ac:dyDescent="0.25">
      <c r="A3736" s="1">
        <v>38653</v>
      </c>
      <c r="B3736">
        <v>93.9</v>
      </c>
      <c r="C3736">
        <v>93.92</v>
      </c>
      <c r="D3736">
        <v>93.855000000000004</v>
      </c>
      <c r="E3736">
        <v>93.875</v>
      </c>
      <c r="F3736">
        <f ca="1">AVERAGE(E3736:OFFSET(E3736,-$F$2+1,0))</f>
        <v>94.183250000000001</v>
      </c>
      <c r="G3736">
        <f t="shared" ca="1" si="627"/>
        <v>-1</v>
      </c>
      <c r="H3736">
        <v>-2.0000000000000001E-4</v>
      </c>
      <c r="I3736">
        <f ca="1">STDEV(OFFSET(H3736,-$I$2+1,0):H3736)</f>
        <v>3.0452724361748515E-4</v>
      </c>
      <c r="J3736">
        <f t="shared" ca="1" si="628"/>
        <v>-1</v>
      </c>
      <c r="K3736">
        <f t="shared" ca="1" si="629"/>
        <v>-1</v>
      </c>
      <c r="L3736">
        <f t="shared" ca="1" si="630"/>
        <v>12.499999999988631</v>
      </c>
      <c r="M3736">
        <f t="shared" ca="1" si="631"/>
        <v>66537.500000000233</v>
      </c>
      <c r="N3736">
        <f t="shared" ca="1" si="632"/>
        <v>12.499999999988631</v>
      </c>
      <c r="O3736">
        <f t="shared" ca="1" si="633"/>
        <v>57237.500000000153</v>
      </c>
      <c r="P3736">
        <f t="shared" ca="1" si="636"/>
        <v>276.34000315201632</v>
      </c>
      <c r="Q3736">
        <f t="shared" ca="1" si="637"/>
        <v>228.94999999999479</v>
      </c>
      <c r="R3736">
        <f t="shared" ca="1" si="634"/>
        <v>1.8789928598254168E-4</v>
      </c>
      <c r="S3736">
        <f t="shared" ca="1" si="635"/>
        <v>2.1843599825231271E-4</v>
      </c>
    </row>
    <row r="3737" spans="1:19" x14ac:dyDescent="0.25">
      <c r="A3737" s="1">
        <v>38656</v>
      </c>
      <c r="B3737">
        <v>93.87</v>
      </c>
      <c r="C3737">
        <v>93.885000000000005</v>
      </c>
      <c r="D3737">
        <v>93.85</v>
      </c>
      <c r="E3737">
        <v>93.87</v>
      </c>
      <c r="F3737">
        <f ca="1">AVERAGE(E3737:OFFSET(E3737,-$F$2+1,0))</f>
        <v>94.164124999999999</v>
      </c>
      <c r="G3737">
        <f t="shared" ca="1" si="627"/>
        <v>-1</v>
      </c>
      <c r="H3737">
        <v>-1E-4</v>
      </c>
      <c r="I3737">
        <f ca="1">STDEV(OFFSET(H3737,-$I$2+1,0):H3737)</f>
        <v>2.605156829302827E-4</v>
      </c>
      <c r="J3737">
        <f t="shared" ca="1" si="628"/>
        <v>-1</v>
      </c>
      <c r="K3737">
        <f t="shared" ca="1" si="629"/>
        <v>-1</v>
      </c>
      <c r="L3737">
        <f t="shared" ca="1" si="630"/>
        <v>87.500000000027001</v>
      </c>
      <c r="M3737">
        <f t="shared" ca="1" si="631"/>
        <v>66625.000000000262</v>
      </c>
      <c r="N3737">
        <f t="shared" ca="1" si="632"/>
        <v>87.500000000027001</v>
      </c>
      <c r="O3737">
        <f t="shared" ca="1" si="633"/>
        <v>57325.000000000182</v>
      </c>
      <c r="P3737">
        <f t="shared" ca="1" si="636"/>
        <v>276.76244910573212</v>
      </c>
      <c r="Q3737">
        <f t="shared" ca="1" si="637"/>
        <v>229.2999999999949</v>
      </c>
      <c r="R3737">
        <f t="shared" ca="1" si="634"/>
        <v>1.315047905316952E-3</v>
      </c>
      <c r="S3737">
        <f t="shared" ca="1" si="635"/>
        <v>1.5287180607124135E-3</v>
      </c>
    </row>
    <row r="3738" spans="1:19" x14ac:dyDescent="0.25">
      <c r="A3738" s="1">
        <v>38657</v>
      </c>
      <c r="B3738">
        <v>93.88</v>
      </c>
      <c r="C3738">
        <v>93.905000000000001</v>
      </c>
      <c r="D3738">
        <v>93.825000000000003</v>
      </c>
      <c r="E3738">
        <v>93.834999999999994</v>
      </c>
      <c r="F3738">
        <f ca="1">AVERAGE(E3738:OFFSET(E3738,-$F$2+1,0))</f>
        <v>94.145375000000001</v>
      </c>
      <c r="G3738">
        <f t="shared" ca="1" si="627"/>
        <v>-1</v>
      </c>
      <c r="H3738">
        <v>-4.0000000000000002E-4</v>
      </c>
      <c r="I3738">
        <f ca="1">STDEV(OFFSET(H3738,-$I$2+1,0):H3738)</f>
        <v>2.6556791182195505E-4</v>
      </c>
      <c r="J3738">
        <f t="shared" ca="1" si="628"/>
        <v>-1</v>
      </c>
      <c r="K3738">
        <f t="shared" ca="1" si="629"/>
        <v>-1</v>
      </c>
      <c r="L3738">
        <f t="shared" ca="1" si="630"/>
        <v>49.999999999990052</v>
      </c>
      <c r="M3738">
        <f t="shared" ca="1" si="631"/>
        <v>66675.000000000247</v>
      </c>
      <c r="N3738">
        <f t="shared" ca="1" si="632"/>
        <v>49.999999999990052</v>
      </c>
      <c r="O3738">
        <f t="shared" ca="1" si="633"/>
        <v>57375.000000000175</v>
      </c>
      <c r="P3738">
        <f t="shared" ca="1" si="636"/>
        <v>277.00384679356961</v>
      </c>
      <c r="Q3738">
        <f t="shared" ca="1" si="637"/>
        <v>229.49999999999486</v>
      </c>
      <c r="R3738">
        <f t="shared" ca="1" si="634"/>
        <v>7.5046904315181776E-4</v>
      </c>
      <c r="S3738">
        <f t="shared" ca="1" si="635"/>
        <v>8.7221979938926987E-4</v>
      </c>
    </row>
    <row r="3739" spans="1:19" x14ac:dyDescent="0.25">
      <c r="A3739" s="1">
        <v>38658</v>
      </c>
      <c r="B3739">
        <v>93.834999999999994</v>
      </c>
      <c r="C3739">
        <v>93.86</v>
      </c>
      <c r="D3739">
        <v>93.79</v>
      </c>
      <c r="E3739">
        <v>93.814999999999998</v>
      </c>
      <c r="F3739">
        <f ca="1">AVERAGE(E3739:OFFSET(E3739,-$F$2+1,0))</f>
        <v>94.127875000000003</v>
      </c>
      <c r="G3739">
        <f t="shared" ca="1" si="627"/>
        <v>-1</v>
      </c>
      <c r="H3739">
        <v>-2.0000000000000001E-4</v>
      </c>
      <c r="I3739">
        <f ca="1">STDEV(OFFSET(H3739,-$I$2+1,0):H3739)</f>
        <v>2.6212692787233718E-4</v>
      </c>
      <c r="J3739">
        <f t="shared" ca="1" si="628"/>
        <v>-1</v>
      </c>
      <c r="K3739">
        <f t="shared" ca="1" si="629"/>
        <v>-1</v>
      </c>
      <c r="L3739">
        <f t="shared" ca="1" si="630"/>
        <v>124.99999999999289</v>
      </c>
      <c r="M3739">
        <f t="shared" ca="1" si="631"/>
        <v>66800.000000000247</v>
      </c>
      <c r="N3739">
        <f t="shared" ca="1" si="632"/>
        <v>124.99999999999289</v>
      </c>
      <c r="O3739">
        <f t="shared" ca="1" si="633"/>
        <v>57500.000000000167</v>
      </c>
      <c r="P3739">
        <f t="shared" ca="1" si="636"/>
        <v>277.60734101316342</v>
      </c>
      <c r="Q3739">
        <f t="shared" ca="1" si="637"/>
        <v>229.99999999999483</v>
      </c>
      <c r="R3739">
        <f t="shared" ca="1" si="634"/>
        <v>1.8747656542930998E-3</v>
      </c>
      <c r="S3739">
        <f t="shared" ca="1" si="635"/>
        <v>2.1786492374726366E-3</v>
      </c>
    </row>
    <row r="3740" spans="1:19" x14ac:dyDescent="0.25">
      <c r="A3740" s="1">
        <v>38659</v>
      </c>
      <c r="B3740">
        <v>93.81</v>
      </c>
      <c r="C3740">
        <v>93.834999999999994</v>
      </c>
      <c r="D3740">
        <v>93.754999999999995</v>
      </c>
      <c r="E3740">
        <v>93.765000000000001</v>
      </c>
      <c r="F3740">
        <f ca="1">AVERAGE(E3740:OFFSET(E3740,-$F$2+1,0))</f>
        <v>94.110874999999993</v>
      </c>
      <c r="G3740">
        <f t="shared" ca="1" si="627"/>
        <v>-1</v>
      </c>
      <c r="H3740">
        <v>-5.0000000000000001E-4</v>
      </c>
      <c r="I3740">
        <f ca="1">STDEV(OFFSET(H3740,-$I$2+1,0):H3740)</f>
        <v>2.6457513110645904E-4</v>
      </c>
      <c r="J3740">
        <f t="shared" ca="1" si="628"/>
        <v>-1</v>
      </c>
      <c r="K3740">
        <f t="shared" ca="1" si="629"/>
        <v>-1</v>
      </c>
      <c r="L3740">
        <f t="shared" ca="1" si="630"/>
        <v>0</v>
      </c>
      <c r="M3740">
        <f t="shared" ca="1" si="631"/>
        <v>66800.000000000247</v>
      </c>
      <c r="N3740">
        <f t="shared" ca="1" si="632"/>
        <v>0</v>
      </c>
      <c r="O3740">
        <f t="shared" ca="1" si="633"/>
        <v>57500.000000000167</v>
      </c>
      <c r="P3740">
        <f t="shared" ca="1" si="636"/>
        <v>277.60734101316342</v>
      </c>
      <c r="Q3740">
        <f t="shared" ca="1" si="637"/>
        <v>229.99999999999483</v>
      </c>
      <c r="R3740">
        <f t="shared" ca="1" si="634"/>
        <v>0</v>
      </c>
      <c r="S3740">
        <f t="shared" ca="1" si="635"/>
        <v>0</v>
      </c>
    </row>
    <row r="3741" spans="1:19" x14ac:dyDescent="0.25">
      <c r="A3741" s="1">
        <v>38660</v>
      </c>
      <c r="B3741">
        <v>93.76</v>
      </c>
      <c r="C3741">
        <v>93.8</v>
      </c>
      <c r="D3741">
        <v>93.724999999999994</v>
      </c>
      <c r="E3741">
        <v>93.765000000000001</v>
      </c>
      <c r="F3741">
        <f ca="1">AVERAGE(E3741:OFFSET(E3741,-$F$2+1,0))</f>
        <v>94.094125000000005</v>
      </c>
      <c r="G3741">
        <f t="shared" ca="1" si="627"/>
        <v>-1</v>
      </c>
      <c r="H3741">
        <v>0</v>
      </c>
      <c r="I3741">
        <f ca="1">STDEV(OFFSET(H3741,-$I$2+1,0):H3741)</f>
        <v>2.5422741580594414E-4</v>
      </c>
      <c r="J3741">
        <f t="shared" ca="1" si="628"/>
        <v>-1</v>
      </c>
      <c r="K3741">
        <f t="shared" ca="1" si="629"/>
        <v>-1</v>
      </c>
      <c r="L3741">
        <f t="shared" ca="1" si="630"/>
        <v>-12.499999999988631</v>
      </c>
      <c r="M3741">
        <f t="shared" ca="1" si="631"/>
        <v>66787.500000000262</v>
      </c>
      <c r="N3741">
        <f t="shared" ca="1" si="632"/>
        <v>-12.499999999988631</v>
      </c>
      <c r="O3741">
        <f t="shared" ca="1" si="633"/>
        <v>57487.500000000182</v>
      </c>
      <c r="P3741">
        <f t="shared" ca="1" si="636"/>
        <v>277.54699159120412</v>
      </c>
      <c r="Q3741">
        <f t="shared" ca="1" si="637"/>
        <v>229.94999999999487</v>
      </c>
      <c r="R3741">
        <f t="shared" ca="1" si="634"/>
        <v>-1.8712574850282313E-4</v>
      </c>
      <c r="S3741">
        <f t="shared" ca="1" si="635"/>
        <v>-2.1739130434762774E-4</v>
      </c>
    </row>
    <row r="3742" spans="1:19" x14ac:dyDescent="0.25">
      <c r="A3742" s="1">
        <v>38663</v>
      </c>
      <c r="B3742">
        <v>93.76</v>
      </c>
      <c r="C3742">
        <v>93.795000000000002</v>
      </c>
      <c r="D3742">
        <v>93.75</v>
      </c>
      <c r="E3742">
        <v>93.77</v>
      </c>
      <c r="F3742">
        <f ca="1">AVERAGE(E3742:OFFSET(E3742,-$F$2+1,0))</f>
        <v>94.077500000000001</v>
      </c>
      <c r="G3742">
        <f t="shared" ca="1" si="627"/>
        <v>-1</v>
      </c>
      <c r="H3742">
        <v>1E-4</v>
      </c>
      <c r="I3742">
        <f ca="1">STDEV(OFFSET(H3742,-$I$2+1,0):H3742)</f>
        <v>2.6056618514708554E-4</v>
      </c>
      <c r="J3742">
        <f t="shared" ca="1" si="628"/>
        <v>-1</v>
      </c>
      <c r="K3742">
        <f t="shared" ca="1" si="629"/>
        <v>-1</v>
      </c>
      <c r="L3742">
        <f t="shared" ca="1" si="630"/>
        <v>-100.00000000001563</v>
      </c>
      <c r="M3742">
        <f t="shared" ca="1" si="631"/>
        <v>66687.500000000247</v>
      </c>
      <c r="N3742">
        <f t="shared" ca="1" si="632"/>
        <v>-100.00000000001563</v>
      </c>
      <c r="O3742">
        <f t="shared" ca="1" si="633"/>
        <v>57387.500000000167</v>
      </c>
      <c r="P3742">
        <f t="shared" ca="1" si="636"/>
        <v>277.06419621552897</v>
      </c>
      <c r="Q3742">
        <f t="shared" ca="1" si="637"/>
        <v>229.54999999999484</v>
      </c>
      <c r="R3742">
        <f t="shared" ca="1" si="634"/>
        <v>-1.4972861688192438E-3</v>
      </c>
      <c r="S3742">
        <f t="shared" ca="1" si="635"/>
        <v>-1.7395085888239237E-3</v>
      </c>
    </row>
    <row r="3743" spans="1:19" x14ac:dyDescent="0.25">
      <c r="A3743" s="1">
        <v>38664</v>
      </c>
      <c r="B3743">
        <v>93.78</v>
      </c>
      <c r="C3743">
        <v>93.84</v>
      </c>
      <c r="D3743">
        <v>93.77</v>
      </c>
      <c r="E3743">
        <v>93.81</v>
      </c>
      <c r="F3743">
        <f ca="1">AVERAGE(E3743:OFFSET(E3743,-$F$2+1,0))</f>
        <v>94.062874999999991</v>
      </c>
      <c r="G3743">
        <f t="shared" ca="1" si="627"/>
        <v>-1</v>
      </c>
      <c r="H3743">
        <v>4.0000000000000002E-4</v>
      </c>
      <c r="I3743">
        <f ca="1">STDEV(OFFSET(H3743,-$I$2+1,0):H3743)</f>
        <v>2.8520537383288887E-4</v>
      </c>
      <c r="J3743">
        <f t="shared" ca="1" si="628"/>
        <v>-1</v>
      </c>
      <c r="K3743">
        <f t="shared" ca="1" si="629"/>
        <v>-1</v>
      </c>
      <c r="L3743">
        <f t="shared" ca="1" si="630"/>
        <v>150.00000000000568</v>
      </c>
      <c r="M3743">
        <f t="shared" ca="1" si="631"/>
        <v>66837.500000000247</v>
      </c>
      <c r="N3743">
        <f t="shared" ca="1" si="632"/>
        <v>150.00000000000568</v>
      </c>
      <c r="O3743">
        <f t="shared" ca="1" si="633"/>
        <v>57537.500000000175</v>
      </c>
      <c r="P3743">
        <f t="shared" ca="1" si="636"/>
        <v>277.78838927904161</v>
      </c>
      <c r="Q3743">
        <f t="shared" ca="1" si="637"/>
        <v>230.14999999999486</v>
      </c>
      <c r="R3743">
        <f t="shared" ca="1" si="634"/>
        <v>2.2492970946579962E-3</v>
      </c>
      <c r="S3743">
        <f t="shared" ca="1" si="635"/>
        <v>2.6138096275322197E-3</v>
      </c>
    </row>
    <row r="3744" spans="1:19" x14ac:dyDescent="0.25">
      <c r="A3744" s="1">
        <v>38665</v>
      </c>
      <c r="B3744">
        <v>93.814999999999998</v>
      </c>
      <c r="C3744">
        <v>93.84</v>
      </c>
      <c r="D3744">
        <v>93.734999999999999</v>
      </c>
      <c r="E3744">
        <v>93.75</v>
      </c>
      <c r="F3744">
        <f ca="1">AVERAGE(E3744:OFFSET(E3744,-$F$2+1,0))</f>
        <v>94.045874999999995</v>
      </c>
      <c r="G3744">
        <f t="shared" ca="1" si="627"/>
        <v>-1</v>
      </c>
      <c r="H3744">
        <v>-5.9999999999999995E-4</v>
      </c>
      <c r="I3744">
        <f ca="1">STDEV(OFFSET(H3744,-$I$2+1,0):H3744)</f>
        <v>3.0279400675428794E-4</v>
      </c>
      <c r="J3744">
        <f t="shared" ca="1" si="628"/>
        <v>-1</v>
      </c>
      <c r="K3744">
        <f t="shared" ca="1" si="629"/>
        <v>-1</v>
      </c>
      <c r="L3744">
        <f t="shared" ca="1" si="630"/>
        <v>-112.50000000000426</v>
      </c>
      <c r="M3744">
        <f t="shared" ca="1" si="631"/>
        <v>66725.000000000247</v>
      </c>
      <c r="N3744">
        <f t="shared" ca="1" si="632"/>
        <v>-112.50000000000426</v>
      </c>
      <c r="O3744">
        <f t="shared" ca="1" si="633"/>
        <v>57425.000000000167</v>
      </c>
      <c r="P3744">
        <f t="shared" ca="1" si="636"/>
        <v>277.24524448140716</v>
      </c>
      <c r="Q3744">
        <f t="shared" ca="1" si="637"/>
        <v>229.69999999999484</v>
      </c>
      <c r="R3744">
        <f t="shared" ca="1" si="634"/>
        <v>-1.6831868337386026E-3</v>
      </c>
      <c r="S3744">
        <f t="shared" ca="1" si="635"/>
        <v>-1.9552465783185561E-3</v>
      </c>
    </row>
    <row r="3745" spans="1:19" x14ac:dyDescent="0.25">
      <c r="A3745" s="1">
        <v>38666</v>
      </c>
      <c r="B3745">
        <v>93.745000000000005</v>
      </c>
      <c r="C3745">
        <v>93.805000000000007</v>
      </c>
      <c r="D3745">
        <v>93.745000000000005</v>
      </c>
      <c r="E3745">
        <v>93.795000000000002</v>
      </c>
      <c r="F3745">
        <f ca="1">AVERAGE(E3745:OFFSET(E3745,-$F$2+1,0))</f>
        <v>94.030124999999998</v>
      </c>
      <c r="G3745">
        <f t="shared" ca="1" si="627"/>
        <v>-1</v>
      </c>
      <c r="H3745">
        <v>5.0000000000000001E-4</v>
      </c>
      <c r="I3745">
        <f ca="1">STDEV(OFFSET(H3745,-$I$2+1,0):H3745)</f>
        <v>3.3070896729999865E-4</v>
      </c>
      <c r="J3745">
        <f t="shared" ca="1" si="628"/>
        <v>-1</v>
      </c>
      <c r="K3745">
        <f t="shared" ca="1" si="629"/>
        <v>-1</v>
      </c>
      <c r="L3745">
        <f t="shared" ca="1" si="630"/>
        <v>124.99999999999289</v>
      </c>
      <c r="M3745">
        <f t="shared" ca="1" si="631"/>
        <v>66850.000000000247</v>
      </c>
      <c r="N3745">
        <f t="shared" ca="1" si="632"/>
        <v>124.99999999999289</v>
      </c>
      <c r="O3745">
        <f t="shared" ca="1" si="633"/>
        <v>57550.00000000016</v>
      </c>
      <c r="P3745">
        <f t="shared" ca="1" si="636"/>
        <v>277.84873870100097</v>
      </c>
      <c r="Q3745">
        <f t="shared" ca="1" si="637"/>
        <v>230.19999999999482</v>
      </c>
      <c r="R3745">
        <f t="shared" ca="1" si="634"/>
        <v>1.8733608092917561E-3</v>
      </c>
      <c r="S3745">
        <f t="shared" ca="1" si="635"/>
        <v>2.1767522855897698E-3</v>
      </c>
    </row>
    <row r="3746" spans="1:19" x14ac:dyDescent="0.25">
      <c r="A3746" s="1">
        <v>38670</v>
      </c>
      <c r="B3746">
        <v>93.8</v>
      </c>
      <c r="C3746">
        <v>93.814999999999998</v>
      </c>
      <c r="D3746">
        <v>93.74</v>
      </c>
      <c r="E3746">
        <v>93.745000000000005</v>
      </c>
      <c r="F3746">
        <f ca="1">AVERAGE(E3746:OFFSET(E3746,-$F$2+1,0))</f>
        <v>94.013374999999982</v>
      </c>
      <c r="G3746">
        <f t="shared" ca="1" si="627"/>
        <v>-1</v>
      </c>
      <c r="H3746">
        <v>-5.0000000000000001E-4</v>
      </c>
      <c r="I3746">
        <f ca="1">STDEV(OFFSET(H3746,-$I$2+1,0):H3746)</f>
        <v>3.4162922345108227E-4</v>
      </c>
      <c r="J3746">
        <f t="shared" ca="1" si="628"/>
        <v>-1</v>
      </c>
      <c r="K3746">
        <f t="shared" ca="1" si="629"/>
        <v>-1</v>
      </c>
      <c r="L3746">
        <f t="shared" ca="1" si="630"/>
        <v>-62.499999999978684</v>
      </c>
      <c r="M3746">
        <f t="shared" ca="1" si="631"/>
        <v>66787.500000000262</v>
      </c>
      <c r="N3746">
        <f t="shared" ca="1" si="632"/>
        <v>-62.499999999978684</v>
      </c>
      <c r="O3746">
        <f t="shared" ca="1" si="633"/>
        <v>57487.500000000182</v>
      </c>
      <c r="P3746">
        <f t="shared" ca="1" si="636"/>
        <v>277.54699159120418</v>
      </c>
      <c r="Q3746">
        <f t="shared" ca="1" si="637"/>
        <v>229.94999999999493</v>
      </c>
      <c r="R3746">
        <f t="shared" ca="1" si="634"/>
        <v>-9.3492894539982723E-4</v>
      </c>
      <c r="S3746">
        <f t="shared" ca="1" si="635"/>
        <v>-1.086012163335856E-3</v>
      </c>
    </row>
    <row r="3747" spans="1:19" x14ac:dyDescent="0.25">
      <c r="A3747" s="1">
        <v>38671</v>
      </c>
      <c r="B3747">
        <v>93.745000000000005</v>
      </c>
      <c r="C3747">
        <v>93.784999999999997</v>
      </c>
      <c r="D3747">
        <v>93.724999999999994</v>
      </c>
      <c r="E3747">
        <v>93.77</v>
      </c>
      <c r="F3747">
        <f ca="1">AVERAGE(E3747:OFFSET(E3747,-$F$2+1,0))</f>
        <v>93.999124999999978</v>
      </c>
      <c r="G3747">
        <f t="shared" ca="1" si="627"/>
        <v>-1</v>
      </c>
      <c r="H3747">
        <v>2.9999999999999997E-4</v>
      </c>
      <c r="I3747">
        <f ca="1">STDEV(OFFSET(H3747,-$I$2+1,0):H3747)</f>
        <v>3.5377661700124007E-4</v>
      </c>
      <c r="J3747">
        <f t="shared" ca="1" si="628"/>
        <v>-1</v>
      </c>
      <c r="K3747">
        <f t="shared" ca="1" si="629"/>
        <v>-1</v>
      </c>
      <c r="L3747">
        <f t="shared" ca="1" si="630"/>
        <v>-150.00000000000568</v>
      </c>
      <c r="M3747">
        <f t="shared" ca="1" si="631"/>
        <v>66637.500000000262</v>
      </c>
      <c r="N3747">
        <f t="shared" ca="1" si="632"/>
        <v>-150.00000000000568</v>
      </c>
      <c r="O3747">
        <f t="shared" ca="1" si="633"/>
        <v>57337.500000000175</v>
      </c>
      <c r="P3747">
        <f t="shared" ca="1" si="636"/>
        <v>276.82279852769153</v>
      </c>
      <c r="Q3747">
        <f t="shared" ca="1" si="637"/>
        <v>229.34999999999491</v>
      </c>
      <c r="R3747">
        <f t="shared" ca="1" si="634"/>
        <v>-2.2459292532285998E-3</v>
      </c>
      <c r="S3747">
        <f t="shared" ca="1" si="635"/>
        <v>-2.6092628832355765E-3</v>
      </c>
    </row>
    <row r="3748" spans="1:19" x14ac:dyDescent="0.25">
      <c r="A3748" s="1">
        <v>38672</v>
      </c>
      <c r="B3748">
        <v>93.765000000000001</v>
      </c>
      <c r="C3748">
        <v>93.844999999999999</v>
      </c>
      <c r="D3748">
        <v>93.76</v>
      </c>
      <c r="E3748">
        <v>93.83</v>
      </c>
      <c r="F3748">
        <f ca="1">AVERAGE(E3748:OFFSET(E3748,-$F$2+1,0))</f>
        <v>93.985499999999973</v>
      </c>
      <c r="G3748">
        <f t="shared" ca="1" si="627"/>
        <v>-1</v>
      </c>
      <c r="H3748">
        <v>5.9999999999999995E-4</v>
      </c>
      <c r="I3748">
        <f ca="1">STDEV(OFFSET(H3748,-$I$2+1,0):H3748)</f>
        <v>3.8563003813991129E-4</v>
      </c>
      <c r="J3748">
        <f t="shared" ca="1" si="628"/>
        <v>-1</v>
      </c>
      <c r="K3748">
        <f t="shared" ca="1" si="629"/>
        <v>-1</v>
      </c>
      <c r="L3748">
        <f t="shared" ca="1" si="630"/>
        <v>-112.50000000000426</v>
      </c>
      <c r="M3748">
        <f t="shared" ca="1" si="631"/>
        <v>66525.000000000262</v>
      </c>
      <c r="N3748">
        <f t="shared" ca="1" si="632"/>
        <v>-112.50000000000426</v>
      </c>
      <c r="O3748">
        <f t="shared" ca="1" si="633"/>
        <v>57225.000000000167</v>
      </c>
      <c r="P3748">
        <f t="shared" ca="1" si="636"/>
        <v>276.27965373005708</v>
      </c>
      <c r="Q3748">
        <f t="shared" ca="1" si="637"/>
        <v>228.89999999999489</v>
      </c>
      <c r="R3748">
        <f t="shared" ca="1" si="634"/>
        <v>-1.6882386043894778E-3</v>
      </c>
      <c r="S3748">
        <f t="shared" ca="1" si="635"/>
        <v>-1.9620667102682177E-3</v>
      </c>
    </row>
    <row r="3749" spans="1:19" x14ac:dyDescent="0.25">
      <c r="A3749" s="1">
        <v>38673</v>
      </c>
      <c r="B3749">
        <v>93.84</v>
      </c>
      <c r="C3749">
        <v>93.894999999999996</v>
      </c>
      <c r="D3749">
        <v>93.805000000000007</v>
      </c>
      <c r="E3749">
        <v>93.875</v>
      </c>
      <c r="F3749">
        <f ca="1">AVERAGE(E3749:OFFSET(E3749,-$F$2+1,0))</f>
        <v>93.975124999999977</v>
      </c>
      <c r="G3749">
        <f t="shared" ca="1" si="627"/>
        <v>-1</v>
      </c>
      <c r="H3749">
        <v>5.0000000000000001E-4</v>
      </c>
      <c r="I3749">
        <f ca="1">STDEV(OFFSET(H3749,-$I$2+1,0):H3749)</f>
        <v>4.0558599581346492E-4</v>
      </c>
      <c r="J3749">
        <f t="shared" ca="1" si="628"/>
        <v>-1</v>
      </c>
      <c r="K3749">
        <f t="shared" ca="1" si="629"/>
        <v>-1</v>
      </c>
      <c r="L3749">
        <f t="shared" ca="1" si="630"/>
        <v>124.99999999999289</v>
      </c>
      <c r="M3749">
        <f t="shared" ca="1" si="631"/>
        <v>66650.000000000262</v>
      </c>
      <c r="N3749">
        <f t="shared" ca="1" si="632"/>
        <v>124.99999999999289</v>
      </c>
      <c r="O3749">
        <f t="shared" ca="1" si="633"/>
        <v>57350.00000000016</v>
      </c>
      <c r="P3749">
        <f t="shared" ca="1" si="636"/>
        <v>276.88314794965089</v>
      </c>
      <c r="Q3749">
        <f t="shared" ca="1" si="637"/>
        <v>229.39999999999486</v>
      </c>
      <c r="R3749">
        <f t="shared" ca="1" si="634"/>
        <v>1.8789928598270185E-3</v>
      </c>
      <c r="S3749">
        <f t="shared" ca="1" si="635"/>
        <v>2.1843599825249896E-3</v>
      </c>
    </row>
    <row r="3750" spans="1:19" x14ac:dyDescent="0.25">
      <c r="A3750" s="1">
        <v>38674</v>
      </c>
      <c r="B3750">
        <v>93.864999999999995</v>
      </c>
      <c r="C3750">
        <v>93.875</v>
      </c>
      <c r="D3750">
        <v>93.81</v>
      </c>
      <c r="E3750">
        <v>93.825000000000003</v>
      </c>
      <c r="F3750">
        <f ca="1">AVERAGE(E3750:OFFSET(E3750,-$F$2+1,0))</f>
        <v>93.962749999999986</v>
      </c>
      <c r="G3750">
        <f t="shared" ca="1" si="627"/>
        <v>-1</v>
      </c>
      <c r="H3750">
        <v>-5.0000000000000001E-4</v>
      </c>
      <c r="I3750">
        <f ca="1">STDEV(OFFSET(H3750,-$I$2+1,0):H3750)</f>
        <v>4.1624891338565295E-4</v>
      </c>
      <c r="J3750">
        <f t="shared" ca="1" si="628"/>
        <v>-1</v>
      </c>
      <c r="K3750">
        <f t="shared" ca="1" si="629"/>
        <v>-1</v>
      </c>
      <c r="L3750">
        <f t="shared" ca="1" si="630"/>
        <v>-112.50000000000426</v>
      </c>
      <c r="M3750">
        <f t="shared" ca="1" si="631"/>
        <v>66537.500000000262</v>
      </c>
      <c r="N3750">
        <f t="shared" ca="1" si="632"/>
        <v>-112.50000000000426</v>
      </c>
      <c r="O3750">
        <f t="shared" ca="1" si="633"/>
        <v>57237.500000000153</v>
      </c>
      <c r="P3750">
        <f t="shared" ca="1" si="636"/>
        <v>276.34000315201644</v>
      </c>
      <c r="Q3750">
        <f t="shared" ca="1" si="637"/>
        <v>228.94999999999487</v>
      </c>
      <c r="R3750">
        <f t="shared" ca="1" si="634"/>
        <v>-1.6879219804951811E-3</v>
      </c>
      <c r="S3750">
        <f t="shared" ca="1" si="635"/>
        <v>-1.9616390584133209E-3</v>
      </c>
    </row>
    <row r="3751" spans="1:19" x14ac:dyDescent="0.25">
      <c r="A3751" s="1">
        <v>38677</v>
      </c>
      <c r="B3751">
        <v>93.82</v>
      </c>
      <c r="C3751">
        <v>93.88</v>
      </c>
      <c r="D3751">
        <v>93.814999999999998</v>
      </c>
      <c r="E3751">
        <v>93.87</v>
      </c>
      <c r="F3751">
        <f ca="1">AVERAGE(E3751:OFFSET(E3751,-$F$2+1,0))</f>
        <v>93.951124999999976</v>
      </c>
      <c r="G3751">
        <f t="shared" ca="1" si="627"/>
        <v>-1</v>
      </c>
      <c r="H3751">
        <v>5.0000000000000001E-4</v>
      </c>
      <c r="I3751">
        <f ca="1">STDEV(OFFSET(H3751,-$I$2+1,0):H3751)</f>
        <v>4.2286616023711832E-4</v>
      </c>
      <c r="J3751">
        <f t="shared" ca="1" si="628"/>
        <v>-1</v>
      </c>
      <c r="K3751">
        <f t="shared" ca="1" si="629"/>
        <v>-1</v>
      </c>
      <c r="L3751">
        <f t="shared" ca="1" si="630"/>
        <v>-249.99999999998579</v>
      </c>
      <c r="M3751">
        <f t="shared" ca="1" si="631"/>
        <v>66287.500000000276</v>
      </c>
      <c r="N3751">
        <f t="shared" ca="1" si="632"/>
        <v>-249.99999999998579</v>
      </c>
      <c r="O3751">
        <f t="shared" ca="1" si="633"/>
        <v>56987.500000000167</v>
      </c>
      <c r="P3751">
        <f t="shared" ca="1" si="636"/>
        <v>275.13301471282887</v>
      </c>
      <c r="Q3751">
        <f t="shared" ca="1" si="637"/>
        <v>227.94999999999496</v>
      </c>
      <c r="R3751">
        <f t="shared" ca="1" si="634"/>
        <v>-3.757279729475631E-3</v>
      </c>
      <c r="S3751">
        <f t="shared" ca="1" si="635"/>
        <v>-4.3677658877481571E-3</v>
      </c>
    </row>
    <row r="3752" spans="1:19" x14ac:dyDescent="0.25">
      <c r="A3752" s="1">
        <v>38678</v>
      </c>
      <c r="B3752">
        <v>93.85</v>
      </c>
      <c r="C3752">
        <v>94</v>
      </c>
      <c r="D3752">
        <v>93.83</v>
      </c>
      <c r="E3752">
        <v>93.97</v>
      </c>
      <c r="F3752">
        <f ca="1">AVERAGE(E3752:OFFSET(E3752,-$F$2+1,0))</f>
        <v>93.944124999999985</v>
      </c>
      <c r="G3752">
        <f t="shared" ca="1" si="627"/>
        <v>-1</v>
      </c>
      <c r="H3752">
        <v>1.1000000000000001E-3</v>
      </c>
      <c r="I3752">
        <f ca="1">STDEV(OFFSET(H3752,-$I$2+1,0):H3752)</f>
        <v>4.8989794855663568E-4</v>
      </c>
      <c r="J3752">
        <f t="shared" ca="1" si="628"/>
        <v>-1</v>
      </c>
      <c r="K3752">
        <f t="shared" ca="1" si="629"/>
        <v>-1</v>
      </c>
      <c r="L3752">
        <f t="shared" ca="1" si="630"/>
        <v>137.49999999998153</v>
      </c>
      <c r="M3752">
        <f t="shared" ca="1" si="631"/>
        <v>66425.000000000262</v>
      </c>
      <c r="N3752">
        <f t="shared" ca="1" si="632"/>
        <v>137.49999999998153</v>
      </c>
      <c r="O3752">
        <f t="shared" ca="1" si="633"/>
        <v>57125.000000000146</v>
      </c>
      <c r="P3752">
        <f t="shared" ca="1" si="636"/>
        <v>275.79685835438198</v>
      </c>
      <c r="Q3752">
        <f t="shared" ca="1" si="637"/>
        <v>228.49999999999486</v>
      </c>
      <c r="R3752">
        <f t="shared" ca="1" si="634"/>
        <v>2.0742975674143834E-3</v>
      </c>
      <c r="S3752">
        <f t="shared" ca="1" si="635"/>
        <v>2.4128098267160538E-3</v>
      </c>
    </row>
    <row r="3753" spans="1:19" x14ac:dyDescent="0.25">
      <c r="A3753" s="1">
        <v>38679</v>
      </c>
      <c r="B3753">
        <v>93.96</v>
      </c>
      <c r="C3753">
        <v>93.99</v>
      </c>
      <c r="D3753">
        <v>93.91</v>
      </c>
      <c r="E3753">
        <v>93.915000000000006</v>
      </c>
      <c r="F3753">
        <f ca="1">AVERAGE(E3753:OFFSET(E3753,-$F$2+1,0))</f>
        <v>93.936749999999989</v>
      </c>
      <c r="G3753">
        <f t="shared" ca="1" si="627"/>
        <v>-1</v>
      </c>
      <c r="H3753">
        <v>-5.9999999999999995E-4</v>
      </c>
      <c r="I3753">
        <f ca="1">STDEV(OFFSET(H3753,-$I$2+1,0):H3753)</f>
        <v>4.9574505332351717E-4</v>
      </c>
      <c r="J3753">
        <f t="shared" ca="1" si="628"/>
        <v>-1</v>
      </c>
      <c r="K3753">
        <f t="shared" ca="1" si="629"/>
        <v>-1</v>
      </c>
      <c r="L3753">
        <f t="shared" ca="1" si="630"/>
        <v>-62.499999999978684</v>
      </c>
      <c r="M3753">
        <f t="shared" ca="1" si="631"/>
        <v>66362.500000000276</v>
      </c>
      <c r="N3753">
        <f t="shared" ca="1" si="632"/>
        <v>-62.499999999978684</v>
      </c>
      <c r="O3753">
        <f t="shared" ca="1" si="633"/>
        <v>57062.500000000167</v>
      </c>
      <c r="P3753">
        <f t="shared" ca="1" si="636"/>
        <v>275.49511124458519</v>
      </c>
      <c r="Q3753">
        <f t="shared" ca="1" si="637"/>
        <v>228.24999999999494</v>
      </c>
      <c r="R3753">
        <f t="shared" ca="1" si="634"/>
        <v>-9.4091080165567835E-4</v>
      </c>
      <c r="S3753">
        <f t="shared" ca="1" si="635"/>
        <v>-1.0940919037195364E-3</v>
      </c>
    </row>
    <row r="3754" spans="1:19" x14ac:dyDescent="0.25">
      <c r="A3754" s="1">
        <v>38681</v>
      </c>
      <c r="B3754">
        <v>93.92</v>
      </c>
      <c r="C3754">
        <v>93.954999999999998</v>
      </c>
      <c r="D3754">
        <v>93.92</v>
      </c>
      <c r="E3754">
        <v>93.94</v>
      </c>
      <c r="F3754">
        <f ca="1">AVERAGE(E3754:OFFSET(E3754,-$F$2+1,0))</f>
        <v>93.930999999999983</v>
      </c>
      <c r="G3754">
        <f t="shared" ca="1" si="627"/>
        <v>-1</v>
      </c>
      <c r="H3754">
        <v>2.9999999999999997E-4</v>
      </c>
      <c r="I3754">
        <f ca="1">STDEV(OFFSET(H3754,-$I$2+1,0):H3754)</f>
        <v>4.7947339534337594E-4</v>
      </c>
      <c r="J3754">
        <f t="shared" ca="1" si="628"/>
        <v>-1</v>
      </c>
      <c r="K3754">
        <f t="shared" ca="1" si="629"/>
        <v>-1</v>
      </c>
      <c r="L3754">
        <f t="shared" ca="1" si="630"/>
        <v>12.499999999988631</v>
      </c>
      <c r="M3754">
        <f t="shared" ca="1" si="631"/>
        <v>66375.000000000262</v>
      </c>
      <c r="N3754">
        <f t="shared" ca="1" si="632"/>
        <v>12.499999999988631</v>
      </c>
      <c r="O3754">
        <f t="shared" ca="1" si="633"/>
        <v>57075.000000000153</v>
      </c>
      <c r="P3754">
        <f t="shared" ca="1" si="636"/>
        <v>275.55546066654449</v>
      </c>
      <c r="Q3754">
        <f t="shared" ca="1" si="637"/>
        <v>228.2999999999949</v>
      </c>
      <c r="R3754">
        <f t="shared" ca="1" si="634"/>
        <v>1.8835938971540521E-4</v>
      </c>
      <c r="S3754">
        <f t="shared" ca="1" si="635"/>
        <v>2.190580503831517E-4</v>
      </c>
    </row>
    <row r="3755" spans="1:19" x14ac:dyDescent="0.25">
      <c r="A3755" s="1">
        <v>38684</v>
      </c>
      <c r="B3755">
        <v>93.94</v>
      </c>
      <c r="C3755">
        <v>93.954999999999998</v>
      </c>
      <c r="D3755">
        <v>93.89</v>
      </c>
      <c r="E3755">
        <v>93.935000000000002</v>
      </c>
      <c r="F3755">
        <f ca="1">AVERAGE(E3755:OFFSET(E3755,-$F$2+1,0))</f>
        <v>93.925499999999985</v>
      </c>
      <c r="G3755">
        <f t="shared" ca="1" si="627"/>
        <v>-1</v>
      </c>
      <c r="H3755">
        <v>-1E-4</v>
      </c>
      <c r="I3755">
        <f ca="1">STDEV(OFFSET(H3755,-$I$2+1,0):H3755)</f>
        <v>4.8024116748501312E-4</v>
      </c>
      <c r="J3755">
        <f t="shared" ca="1" si="628"/>
        <v>-1</v>
      </c>
      <c r="K3755">
        <f t="shared" ca="1" si="629"/>
        <v>-1</v>
      </c>
      <c r="L3755">
        <f t="shared" ca="1" si="630"/>
        <v>199.99999999999574</v>
      </c>
      <c r="M3755">
        <f t="shared" ca="1" si="631"/>
        <v>66575.000000000262</v>
      </c>
      <c r="N3755">
        <f t="shared" ca="1" si="632"/>
        <v>199.99999999999574</v>
      </c>
      <c r="O3755">
        <f t="shared" ca="1" si="633"/>
        <v>57275.000000000146</v>
      </c>
      <c r="P3755">
        <f t="shared" ca="1" si="636"/>
        <v>276.52105141789457</v>
      </c>
      <c r="Q3755">
        <f t="shared" ca="1" si="637"/>
        <v>229.09999999999482</v>
      </c>
      <c r="R3755">
        <f t="shared" ca="1" si="634"/>
        <v>3.0131826741995474E-3</v>
      </c>
      <c r="S3755">
        <f t="shared" ca="1" si="635"/>
        <v>3.5041611914147209E-3</v>
      </c>
    </row>
    <row r="3756" spans="1:19" x14ac:dyDescent="0.25">
      <c r="A3756" s="1">
        <v>38685</v>
      </c>
      <c r="B3756">
        <v>93.944999999999993</v>
      </c>
      <c r="C3756">
        <v>93.95</v>
      </c>
      <c r="D3756">
        <v>93.844999999999999</v>
      </c>
      <c r="E3756">
        <v>93.855000000000004</v>
      </c>
      <c r="F3756">
        <f ca="1">AVERAGE(E3756:OFFSET(E3756,-$F$2+1,0))</f>
        <v>93.91849999999998</v>
      </c>
      <c r="G3756">
        <f t="shared" ref="G3756:G3819" ca="1" si="638">IF(F3756&gt;=F3755,1,-1)</f>
        <v>-1</v>
      </c>
      <c r="H3756">
        <v>-8.9999999999999998E-4</v>
      </c>
      <c r="I3756">
        <f ca="1">STDEV(OFFSET(H3756,-$I$2+1,0):H3756)</f>
        <v>5.2161187425941622E-4</v>
      </c>
      <c r="J3756">
        <f t="shared" ref="J3756:J3819" ca="1" si="639">IF(ABS(H3756)&lt;$J$1*I3755,G3756,J3755)</f>
        <v>-1</v>
      </c>
      <c r="K3756">
        <f t="shared" ref="K3756:K3819" ca="1" si="640">IF(ABS(H3756)&gt;$K$1*I3755,G3756,K3755)</f>
        <v>-1</v>
      </c>
      <c r="L3756">
        <f t="shared" ca="1" si="630"/>
        <v>87.500000000027001</v>
      </c>
      <c r="M3756">
        <f t="shared" ca="1" si="631"/>
        <v>66662.500000000291</v>
      </c>
      <c r="N3756">
        <f t="shared" ca="1" si="632"/>
        <v>87.500000000027001</v>
      </c>
      <c r="O3756">
        <f t="shared" ca="1" si="633"/>
        <v>57362.500000000175</v>
      </c>
      <c r="P3756">
        <f t="shared" ca="1" si="636"/>
        <v>276.94349737161042</v>
      </c>
      <c r="Q3756">
        <f t="shared" ca="1" si="637"/>
        <v>229.44999999999493</v>
      </c>
      <c r="R3756">
        <f t="shared" ca="1" si="634"/>
        <v>1.3143071723623982E-3</v>
      </c>
      <c r="S3756">
        <f t="shared" ca="1" si="635"/>
        <v>1.5277171540816548E-3</v>
      </c>
    </row>
    <row r="3757" spans="1:19" x14ac:dyDescent="0.25">
      <c r="A3757" s="1">
        <v>38686</v>
      </c>
      <c r="B3757">
        <v>93.864999999999995</v>
      </c>
      <c r="C3757">
        <v>93.875</v>
      </c>
      <c r="D3757">
        <v>93.81</v>
      </c>
      <c r="E3757">
        <v>93.82</v>
      </c>
      <c r="F3757">
        <f ca="1">AVERAGE(E3757:OFFSET(E3757,-$F$2+1,0))</f>
        <v>93.912624999999977</v>
      </c>
      <c r="G3757">
        <f t="shared" ca="1" si="638"/>
        <v>-1</v>
      </c>
      <c r="H3757">
        <v>-4.0000000000000002E-4</v>
      </c>
      <c r="I3757">
        <f ca="1">STDEV(OFFSET(H3757,-$I$2+1,0):H3757)</f>
        <v>5.2875225518991505E-4</v>
      </c>
      <c r="J3757">
        <f t="shared" ca="1" si="639"/>
        <v>-1</v>
      </c>
      <c r="K3757">
        <f t="shared" ca="1" si="640"/>
        <v>-1</v>
      </c>
      <c r="L3757">
        <f t="shared" ref="L3757:L3820" ca="1" si="641">J3757*($E3758-$E3757)*$L$2</f>
        <v>99.999999999980105</v>
      </c>
      <c r="M3757">
        <f t="shared" ref="M3757:M3820" ca="1" si="642">M3756+L3757</f>
        <v>66762.500000000276</v>
      </c>
      <c r="N3757">
        <f t="shared" ref="N3757:N3820" ca="1" si="643">K3757*($E3758-$E3757)*$L$2</f>
        <v>99.999999999980105</v>
      </c>
      <c r="O3757">
        <f t="shared" ref="O3757:O3820" ca="1" si="644">O3756+N3757</f>
        <v>57462.500000000153</v>
      </c>
      <c r="P3757">
        <f t="shared" ca="1" si="636"/>
        <v>277.4262927472854</v>
      </c>
      <c r="Q3757">
        <f t="shared" ca="1" si="637"/>
        <v>229.84999999999485</v>
      </c>
      <c r="R3757">
        <f t="shared" ref="R3757:R3820" ca="1" si="645">L3757/M3756</f>
        <v>1.5000937558594363E-3</v>
      </c>
      <c r="S3757">
        <f t="shared" ref="S3757:S3820" ca="1" si="646">N3757/O3756</f>
        <v>1.7432991937237708E-3</v>
      </c>
    </row>
    <row r="3758" spans="1:19" x14ac:dyDescent="0.25">
      <c r="A3758" s="1">
        <v>38687</v>
      </c>
      <c r="B3758">
        <v>93.825000000000003</v>
      </c>
      <c r="C3758">
        <v>93.87</v>
      </c>
      <c r="D3758">
        <v>93.765000000000001</v>
      </c>
      <c r="E3758">
        <v>93.78</v>
      </c>
      <c r="F3758">
        <f ca="1">AVERAGE(E3758:OFFSET(E3758,-$F$2+1,0))</f>
        <v>93.906374999999997</v>
      </c>
      <c r="G3758">
        <f t="shared" ca="1" si="638"/>
        <v>-1</v>
      </c>
      <c r="H3758">
        <v>-4.0000000000000002E-4</v>
      </c>
      <c r="I3758">
        <f ca="1">STDEV(OFFSET(H3758,-$I$2+1,0):H3758)</f>
        <v>5.2875225518991505E-4</v>
      </c>
      <c r="J3758">
        <f t="shared" ca="1" si="639"/>
        <v>-1</v>
      </c>
      <c r="K3758">
        <f t="shared" ca="1" si="640"/>
        <v>-1</v>
      </c>
      <c r="L3758">
        <f t="shared" ca="1" si="641"/>
        <v>-25.00000000001279</v>
      </c>
      <c r="M3758">
        <f t="shared" ca="1" si="642"/>
        <v>66737.500000000262</v>
      </c>
      <c r="N3758">
        <f t="shared" ca="1" si="643"/>
        <v>-25.00000000001279</v>
      </c>
      <c r="O3758">
        <f t="shared" ca="1" si="644"/>
        <v>57437.500000000138</v>
      </c>
      <c r="P3758">
        <f t="shared" ref="P3758:P3821" ca="1" si="647">P3757*(1+L3758/O3757)</f>
        <v>277.30559390336657</v>
      </c>
      <c r="Q3758">
        <f t="shared" ref="Q3758:Q3821" ca="1" si="648">Q3757*(1+N3758/O3757)</f>
        <v>229.7499999999948</v>
      </c>
      <c r="R3758">
        <f t="shared" ca="1" si="645"/>
        <v>-3.7446171129021063E-4</v>
      </c>
      <c r="S3758">
        <f t="shared" ca="1" si="646"/>
        <v>-4.3506634761823315E-4</v>
      </c>
    </row>
    <row r="3759" spans="1:19" x14ac:dyDescent="0.25">
      <c r="A3759" s="1">
        <v>38688</v>
      </c>
      <c r="B3759">
        <v>93.784999999999997</v>
      </c>
      <c r="C3759">
        <v>93.825000000000003</v>
      </c>
      <c r="D3759">
        <v>93.77</v>
      </c>
      <c r="E3759">
        <v>93.79</v>
      </c>
      <c r="F3759">
        <f ca="1">AVERAGE(E3759:OFFSET(E3759,-$F$2+1,0))</f>
        <v>93.900125000000003</v>
      </c>
      <c r="G3759">
        <f t="shared" ca="1" si="638"/>
        <v>-1</v>
      </c>
      <c r="H3759">
        <v>1E-4</v>
      </c>
      <c r="I3759">
        <f ca="1">STDEV(OFFSET(H3759,-$I$2+1,0):H3759)</f>
        <v>5.2763125082021559E-4</v>
      </c>
      <c r="J3759">
        <f t="shared" ca="1" si="639"/>
        <v>-1</v>
      </c>
      <c r="K3759">
        <f t="shared" ca="1" si="640"/>
        <v>-1</v>
      </c>
      <c r="L3759">
        <f t="shared" ca="1" si="641"/>
        <v>50.00000000002558</v>
      </c>
      <c r="M3759">
        <f t="shared" ca="1" si="642"/>
        <v>66787.500000000291</v>
      </c>
      <c r="N3759">
        <f t="shared" ca="1" si="643"/>
        <v>50.00000000002558</v>
      </c>
      <c r="O3759">
        <f t="shared" ca="1" si="644"/>
        <v>57487.500000000167</v>
      </c>
      <c r="P3759">
        <f t="shared" ca="1" si="647"/>
        <v>277.54699159120418</v>
      </c>
      <c r="Q3759">
        <f t="shared" ca="1" si="648"/>
        <v>229.94999999999487</v>
      </c>
      <c r="R3759">
        <f t="shared" ca="1" si="645"/>
        <v>7.4920397078142545E-4</v>
      </c>
      <c r="S3759">
        <f t="shared" ca="1" si="646"/>
        <v>8.7051142546290246E-4</v>
      </c>
    </row>
    <row r="3760" spans="1:19" x14ac:dyDescent="0.25">
      <c r="A3760" s="1">
        <v>38691</v>
      </c>
      <c r="B3760">
        <v>93.79</v>
      </c>
      <c r="C3760">
        <v>93.79</v>
      </c>
      <c r="D3760">
        <v>93.745000000000005</v>
      </c>
      <c r="E3760">
        <v>93.77</v>
      </c>
      <c r="F3760">
        <f ca="1">AVERAGE(E3760:OFFSET(E3760,-$F$2+1,0))</f>
        <v>93.893000000000001</v>
      </c>
      <c r="G3760">
        <f t="shared" ca="1" si="638"/>
        <v>-1</v>
      </c>
      <c r="H3760">
        <v>-2.0000000000000001E-4</v>
      </c>
      <c r="I3760">
        <f ca="1">STDEV(OFFSET(H3760,-$I$2+1,0):H3760)</f>
        <v>5.1697500703103323E-4</v>
      </c>
      <c r="J3760">
        <f t="shared" ca="1" si="639"/>
        <v>-1</v>
      </c>
      <c r="K3760">
        <f t="shared" ca="1" si="640"/>
        <v>-1</v>
      </c>
      <c r="L3760">
        <f t="shared" ca="1" si="641"/>
        <v>-162.49999999999432</v>
      </c>
      <c r="M3760">
        <f t="shared" ca="1" si="642"/>
        <v>66625.000000000291</v>
      </c>
      <c r="N3760">
        <f t="shared" ca="1" si="643"/>
        <v>-162.49999999999432</v>
      </c>
      <c r="O3760">
        <f t="shared" ca="1" si="644"/>
        <v>57325.000000000175</v>
      </c>
      <c r="P3760">
        <f t="shared" ca="1" si="647"/>
        <v>276.76244910573223</v>
      </c>
      <c r="Q3760">
        <f t="shared" ca="1" si="648"/>
        <v>229.2999999999949</v>
      </c>
      <c r="R3760">
        <f t="shared" ca="1" si="645"/>
        <v>-2.4330900243308045E-3</v>
      </c>
      <c r="S3760">
        <f t="shared" ca="1" si="646"/>
        <v>-2.8267014568383359E-3</v>
      </c>
    </row>
    <row r="3761" spans="1:19" x14ac:dyDescent="0.25">
      <c r="A3761" s="1">
        <v>38692</v>
      </c>
      <c r="B3761">
        <v>93.76</v>
      </c>
      <c r="C3761">
        <v>93.864999999999995</v>
      </c>
      <c r="D3761">
        <v>93.754999999999995</v>
      </c>
      <c r="E3761">
        <v>93.834999999999994</v>
      </c>
      <c r="F3761">
        <f ca="1">AVERAGE(E3761:OFFSET(E3761,-$F$2+1,0))</f>
        <v>93.887</v>
      </c>
      <c r="G3761">
        <f t="shared" ca="1" si="638"/>
        <v>-1</v>
      </c>
      <c r="H3761">
        <v>6.9999999999999999E-4</v>
      </c>
      <c r="I3761">
        <f ca="1">STDEV(OFFSET(H3761,-$I$2+1,0):H3761)</f>
        <v>5.3946854939789922E-4</v>
      </c>
      <c r="J3761">
        <f t="shared" ca="1" si="639"/>
        <v>-1</v>
      </c>
      <c r="K3761">
        <f t="shared" ca="1" si="640"/>
        <v>-1</v>
      </c>
      <c r="L3761">
        <f t="shared" ca="1" si="641"/>
        <v>24.999999999977263</v>
      </c>
      <c r="M3761">
        <f t="shared" ca="1" si="642"/>
        <v>66650.000000000262</v>
      </c>
      <c r="N3761">
        <f t="shared" ca="1" si="643"/>
        <v>24.999999999977263</v>
      </c>
      <c r="O3761">
        <f t="shared" ca="1" si="644"/>
        <v>57350.000000000153</v>
      </c>
      <c r="P3761">
        <f t="shared" ca="1" si="647"/>
        <v>276.88314794965089</v>
      </c>
      <c r="Q3761">
        <f t="shared" ca="1" si="648"/>
        <v>229.3999999999948</v>
      </c>
      <c r="R3761">
        <f t="shared" ca="1" si="645"/>
        <v>3.7523452157564206E-4</v>
      </c>
      <c r="S3761">
        <f t="shared" ca="1" si="646"/>
        <v>4.3610989969432513E-4</v>
      </c>
    </row>
    <row r="3762" spans="1:19" x14ac:dyDescent="0.25">
      <c r="A3762" s="1">
        <v>38693</v>
      </c>
      <c r="B3762">
        <v>93.844999999999999</v>
      </c>
      <c r="C3762">
        <v>93.85</v>
      </c>
      <c r="D3762">
        <v>93.81</v>
      </c>
      <c r="E3762">
        <v>93.825000000000003</v>
      </c>
      <c r="F3762">
        <f ca="1">AVERAGE(E3762:OFFSET(E3762,-$F$2+1,0))</f>
        <v>93.881</v>
      </c>
      <c r="G3762">
        <f t="shared" ca="1" si="638"/>
        <v>-1</v>
      </c>
      <c r="H3762">
        <v>-1E-4</v>
      </c>
      <c r="I3762">
        <f ca="1">STDEV(OFFSET(H3762,-$I$2+1,0):H3762)</f>
        <v>5.4024848084250222E-4</v>
      </c>
      <c r="J3762">
        <f t="shared" ca="1" si="639"/>
        <v>-1</v>
      </c>
      <c r="K3762">
        <f t="shared" ca="1" si="640"/>
        <v>-1</v>
      </c>
      <c r="L3762">
        <f t="shared" ca="1" si="641"/>
        <v>-162.49999999999432</v>
      </c>
      <c r="M3762">
        <f t="shared" ca="1" si="642"/>
        <v>66487.500000000262</v>
      </c>
      <c r="N3762">
        <f t="shared" ca="1" si="643"/>
        <v>-162.49999999999432</v>
      </c>
      <c r="O3762">
        <f t="shared" ca="1" si="644"/>
        <v>57187.50000000016</v>
      </c>
      <c r="P3762">
        <f t="shared" ca="1" si="647"/>
        <v>276.09860546417895</v>
      </c>
      <c r="Q3762">
        <f t="shared" ca="1" si="648"/>
        <v>228.74999999999486</v>
      </c>
      <c r="R3762">
        <f t="shared" ca="1" si="645"/>
        <v>-2.4381095273817506E-3</v>
      </c>
      <c r="S3762">
        <f t="shared" ca="1" si="646"/>
        <v>-2.8334786399301462E-3</v>
      </c>
    </row>
    <row r="3763" spans="1:19" x14ac:dyDescent="0.25">
      <c r="A3763" s="1">
        <v>38694</v>
      </c>
      <c r="B3763">
        <v>93.825000000000003</v>
      </c>
      <c r="C3763">
        <v>93.894999999999996</v>
      </c>
      <c r="D3763">
        <v>93.814999999999998</v>
      </c>
      <c r="E3763">
        <v>93.89</v>
      </c>
      <c r="F3763">
        <f ca="1">AVERAGE(E3763:OFFSET(E3763,-$F$2+1,0))</f>
        <v>93.877249999999989</v>
      </c>
      <c r="G3763">
        <f t="shared" ca="1" si="638"/>
        <v>-1</v>
      </c>
      <c r="H3763">
        <v>6.9999999999999999E-4</v>
      </c>
      <c r="I3763">
        <f ca="1">STDEV(OFFSET(H3763,-$I$2+1,0):H3763)</f>
        <v>5.5488263339386029E-4</v>
      </c>
      <c r="J3763">
        <f t="shared" ca="1" si="639"/>
        <v>-1</v>
      </c>
      <c r="K3763">
        <f t="shared" ca="1" si="640"/>
        <v>-1</v>
      </c>
      <c r="L3763">
        <f t="shared" ca="1" si="641"/>
        <v>187.50000000000711</v>
      </c>
      <c r="M3763">
        <f t="shared" ca="1" si="642"/>
        <v>66675.000000000262</v>
      </c>
      <c r="N3763">
        <f t="shared" ca="1" si="643"/>
        <v>187.50000000000711</v>
      </c>
      <c r="O3763">
        <f t="shared" ca="1" si="644"/>
        <v>57375.000000000167</v>
      </c>
      <c r="P3763">
        <f t="shared" ca="1" si="647"/>
        <v>277.00384679356972</v>
      </c>
      <c r="Q3763">
        <f t="shared" ca="1" si="648"/>
        <v>229.49999999999488</v>
      </c>
      <c r="R3763">
        <f t="shared" ca="1" si="645"/>
        <v>2.8200789622110376E-3</v>
      </c>
      <c r="S3763">
        <f t="shared" ca="1" si="646"/>
        <v>3.2786885245902789E-3</v>
      </c>
    </row>
    <row r="3764" spans="1:19" x14ac:dyDescent="0.25">
      <c r="A3764" s="1">
        <v>38695</v>
      </c>
      <c r="B3764">
        <v>93.89</v>
      </c>
      <c r="C3764">
        <v>93.894999999999996</v>
      </c>
      <c r="D3764">
        <v>93.81</v>
      </c>
      <c r="E3764">
        <v>93.814999999999998</v>
      </c>
      <c r="F3764">
        <f ca="1">AVERAGE(E3764:OFFSET(E3764,-$F$2+1,0))</f>
        <v>93.872374999999991</v>
      </c>
      <c r="G3764">
        <f t="shared" ca="1" si="638"/>
        <v>-1</v>
      </c>
      <c r="H3764">
        <v>-8.0000000000000004E-4</v>
      </c>
      <c r="I3764">
        <f ca="1">STDEV(OFFSET(H3764,-$I$2+1,0):H3764)</f>
        <v>5.6884000155440985E-4</v>
      </c>
      <c r="J3764">
        <f t="shared" ca="1" si="639"/>
        <v>-1</v>
      </c>
      <c r="K3764">
        <f t="shared" ca="1" si="640"/>
        <v>-1</v>
      </c>
      <c r="L3764">
        <f t="shared" ca="1" si="641"/>
        <v>37.500000000001421</v>
      </c>
      <c r="M3764">
        <f t="shared" ca="1" si="642"/>
        <v>66712.500000000262</v>
      </c>
      <c r="N3764">
        <f t="shared" ca="1" si="643"/>
        <v>37.500000000001421</v>
      </c>
      <c r="O3764">
        <f t="shared" ca="1" si="644"/>
        <v>57412.500000000167</v>
      </c>
      <c r="P3764">
        <f t="shared" ca="1" si="647"/>
        <v>277.18489505944785</v>
      </c>
      <c r="Q3764">
        <f t="shared" ca="1" si="648"/>
        <v>229.64999999999489</v>
      </c>
      <c r="R3764">
        <f t="shared" ca="1" si="645"/>
        <v>5.6242969628798314E-4</v>
      </c>
      <c r="S3764">
        <f t="shared" ca="1" si="646"/>
        <v>6.535947712418529E-4</v>
      </c>
    </row>
    <row r="3765" spans="1:19" x14ac:dyDescent="0.25">
      <c r="A3765" s="1">
        <v>38698</v>
      </c>
      <c r="B3765">
        <v>93.825000000000003</v>
      </c>
      <c r="C3765">
        <v>93.834999999999994</v>
      </c>
      <c r="D3765">
        <v>93.78</v>
      </c>
      <c r="E3765">
        <v>93.8</v>
      </c>
      <c r="F3765">
        <f ca="1">AVERAGE(E3765:OFFSET(E3765,-$F$2+1,0))</f>
        <v>93.866874999999993</v>
      </c>
      <c r="G3765">
        <f t="shared" ca="1" si="638"/>
        <v>-1</v>
      </c>
      <c r="H3765">
        <v>-2.0000000000000001E-4</v>
      </c>
      <c r="I3765">
        <f ca="1">STDEV(OFFSET(H3765,-$I$2+1,0):H3765)</f>
        <v>5.6052137383539246E-4</v>
      </c>
      <c r="J3765">
        <f t="shared" ca="1" si="639"/>
        <v>-1</v>
      </c>
      <c r="K3765">
        <f t="shared" ca="1" si="640"/>
        <v>-1</v>
      </c>
      <c r="L3765">
        <f t="shared" ca="1" si="641"/>
        <v>-87.499999999991473</v>
      </c>
      <c r="M3765">
        <f t="shared" ca="1" si="642"/>
        <v>66625.000000000276</v>
      </c>
      <c r="N3765">
        <f t="shared" ca="1" si="643"/>
        <v>-87.499999999991473</v>
      </c>
      <c r="O3765">
        <f t="shared" ca="1" si="644"/>
        <v>57325.000000000175</v>
      </c>
      <c r="P3765">
        <f t="shared" ca="1" si="647"/>
        <v>276.76244910573223</v>
      </c>
      <c r="Q3765">
        <f t="shared" ca="1" si="648"/>
        <v>229.29999999999492</v>
      </c>
      <c r="R3765">
        <f t="shared" ca="1" si="645"/>
        <v>-1.3115982761849898E-3</v>
      </c>
      <c r="S3765">
        <f t="shared" ca="1" si="646"/>
        <v>-1.524058349662377E-3</v>
      </c>
    </row>
    <row r="3766" spans="1:19" x14ac:dyDescent="0.25">
      <c r="A3766" s="1">
        <v>38699</v>
      </c>
      <c r="B3766">
        <v>93.8</v>
      </c>
      <c r="C3766">
        <v>93.894999999999996</v>
      </c>
      <c r="D3766">
        <v>93.795000000000002</v>
      </c>
      <c r="E3766">
        <v>93.834999999999994</v>
      </c>
      <c r="F3766">
        <f ca="1">AVERAGE(E3766:OFFSET(E3766,-$F$2+1,0))</f>
        <v>93.862749999999991</v>
      </c>
      <c r="G3766">
        <f t="shared" ca="1" si="638"/>
        <v>-1</v>
      </c>
      <c r="H3766">
        <v>4.0000000000000002E-4</v>
      </c>
      <c r="I3766">
        <f ca="1">STDEV(OFFSET(H3766,-$I$2+1,0):H3766)</f>
        <v>5.5393330398447588E-4</v>
      </c>
      <c r="J3766">
        <f t="shared" ca="1" si="639"/>
        <v>-1</v>
      </c>
      <c r="K3766">
        <f t="shared" ca="1" si="640"/>
        <v>-1</v>
      </c>
      <c r="L3766">
        <f t="shared" ca="1" si="641"/>
        <v>-175.00000000001847</v>
      </c>
      <c r="M3766">
        <f t="shared" ca="1" si="642"/>
        <v>66450.000000000262</v>
      </c>
      <c r="N3766">
        <f t="shared" ca="1" si="643"/>
        <v>-175.00000000001847</v>
      </c>
      <c r="O3766">
        <f t="shared" ca="1" si="644"/>
        <v>57150.000000000153</v>
      </c>
      <c r="P3766">
        <f t="shared" ca="1" si="647"/>
        <v>275.91755719830076</v>
      </c>
      <c r="Q3766">
        <f t="shared" ca="1" si="648"/>
        <v>228.59999999999488</v>
      </c>
      <c r="R3766">
        <f t="shared" ca="1" si="645"/>
        <v>-2.6266416510321612E-3</v>
      </c>
      <c r="S3766">
        <f t="shared" ca="1" si="646"/>
        <v>-3.0527692978633745E-3</v>
      </c>
    </row>
    <row r="3767" spans="1:19" x14ac:dyDescent="0.25">
      <c r="A3767" s="1">
        <v>38700</v>
      </c>
      <c r="B3767">
        <v>93.844999999999999</v>
      </c>
      <c r="C3767">
        <v>93.91</v>
      </c>
      <c r="D3767">
        <v>93.84</v>
      </c>
      <c r="E3767">
        <v>93.905000000000001</v>
      </c>
      <c r="F3767">
        <f ca="1">AVERAGE(E3767:OFFSET(E3767,-$F$2+1,0))</f>
        <v>93.860375000000005</v>
      </c>
      <c r="G3767">
        <f t="shared" ca="1" si="638"/>
        <v>-1</v>
      </c>
      <c r="H3767">
        <v>6.9999999999999999E-4</v>
      </c>
      <c r="I3767">
        <f ca="1">STDEV(OFFSET(H3767,-$I$2+1,0):H3767)</f>
        <v>5.7041074766577774E-4</v>
      </c>
      <c r="J3767">
        <f t="shared" ca="1" si="639"/>
        <v>-1</v>
      </c>
      <c r="K3767">
        <f t="shared" ca="1" si="640"/>
        <v>-1</v>
      </c>
      <c r="L3767">
        <f t="shared" ca="1" si="641"/>
        <v>49.999999999990052</v>
      </c>
      <c r="M3767">
        <f t="shared" ca="1" si="642"/>
        <v>66500.000000000247</v>
      </c>
      <c r="N3767">
        <f t="shared" ca="1" si="643"/>
        <v>49.999999999990052</v>
      </c>
      <c r="O3767">
        <f t="shared" ca="1" si="644"/>
        <v>57200.000000000146</v>
      </c>
      <c r="P3767">
        <f t="shared" ca="1" si="647"/>
        <v>276.15895488613825</v>
      </c>
      <c r="Q3767">
        <f t="shared" ca="1" si="648"/>
        <v>228.79999999999484</v>
      </c>
      <c r="R3767">
        <f t="shared" ca="1" si="645"/>
        <v>7.524454477048887E-4</v>
      </c>
      <c r="S3767">
        <f t="shared" ca="1" si="646"/>
        <v>8.7489063866998985E-4</v>
      </c>
    </row>
    <row r="3768" spans="1:19" x14ac:dyDescent="0.25">
      <c r="A3768" s="1">
        <v>38701</v>
      </c>
      <c r="B3768">
        <v>93.89</v>
      </c>
      <c r="C3768">
        <v>93.93</v>
      </c>
      <c r="D3768">
        <v>93.85</v>
      </c>
      <c r="E3768">
        <v>93.885000000000005</v>
      </c>
      <c r="F3768">
        <f ca="1">AVERAGE(E3768:OFFSET(E3768,-$F$2+1,0))</f>
        <v>93.857375000000019</v>
      </c>
      <c r="G3768">
        <f t="shared" ca="1" si="638"/>
        <v>-1</v>
      </c>
      <c r="H3768">
        <v>-2.0000000000000001E-4</v>
      </c>
      <c r="I3768">
        <f ca="1">STDEV(OFFSET(H3768,-$I$2+1,0):H3768)</f>
        <v>5.5922879227134146E-4</v>
      </c>
      <c r="J3768">
        <f t="shared" ca="1" si="639"/>
        <v>-1</v>
      </c>
      <c r="K3768">
        <f t="shared" ca="1" si="640"/>
        <v>-1</v>
      </c>
      <c r="L3768">
        <f t="shared" ca="1" si="641"/>
        <v>-12.499999999988631</v>
      </c>
      <c r="M3768">
        <f t="shared" ca="1" si="642"/>
        <v>66487.500000000262</v>
      </c>
      <c r="N3768">
        <f t="shared" ca="1" si="643"/>
        <v>-12.499999999988631</v>
      </c>
      <c r="O3768">
        <f t="shared" ca="1" si="644"/>
        <v>57187.50000000016</v>
      </c>
      <c r="P3768">
        <f t="shared" ca="1" si="647"/>
        <v>276.09860546417895</v>
      </c>
      <c r="Q3768">
        <f t="shared" ca="1" si="648"/>
        <v>228.74999999999488</v>
      </c>
      <c r="R3768">
        <f t="shared" ca="1" si="645"/>
        <v>-1.8796992481185843E-4</v>
      </c>
      <c r="S3768">
        <f t="shared" ca="1" si="646"/>
        <v>-2.1853146853126923E-4</v>
      </c>
    </row>
    <row r="3769" spans="1:19" x14ac:dyDescent="0.25">
      <c r="A3769" s="1">
        <v>38702</v>
      </c>
      <c r="B3769">
        <v>93.885000000000005</v>
      </c>
      <c r="C3769">
        <v>93.91</v>
      </c>
      <c r="D3769">
        <v>93.88</v>
      </c>
      <c r="E3769">
        <v>93.89</v>
      </c>
      <c r="F3769">
        <f ca="1">AVERAGE(E3769:OFFSET(E3769,-$F$2+1,0))</f>
        <v>93.854375000000019</v>
      </c>
      <c r="G3769">
        <f t="shared" ca="1" si="638"/>
        <v>-1</v>
      </c>
      <c r="H3769">
        <v>1E-4</v>
      </c>
      <c r="I3769">
        <f ca="1">STDEV(OFFSET(H3769,-$I$2+1,0):H3769)</f>
        <v>5.485867009152269E-4</v>
      </c>
      <c r="J3769">
        <f t="shared" ca="1" si="639"/>
        <v>-1</v>
      </c>
      <c r="K3769">
        <f t="shared" ca="1" si="640"/>
        <v>-1</v>
      </c>
      <c r="L3769">
        <f t="shared" ca="1" si="641"/>
        <v>25.00000000001279</v>
      </c>
      <c r="M3769">
        <f t="shared" ca="1" si="642"/>
        <v>66512.500000000276</v>
      </c>
      <c r="N3769">
        <f t="shared" ca="1" si="643"/>
        <v>25.00000000001279</v>
      </c>
      <c r="O3769">
        <f t="shared" ca="1" si="644"/>
        <v>57212.500000000175</v>
      </c>
      <c r="P3769">
        <f t="shared" ca="1" si="647"/>
        <v>276.21930430809778</v>
      </c>
      <c r="Q3769">
        <f t="shared" ca="1" si="648"/>
        <v>228.84999999999494</v>
      </c>
      <c r="R3769">
        <f t="shared" ca="1" si="645"/>
        <v>3.7601052829498314E-4</v>
      </c>
      <c r="S3769">
        <f t="shared" ca="1" si="646"/>
        <v>4.3715846994557761E-4</v>
      </c>
    </row>
    <row r="3770" spans="1:19" x14ac:dyDescent="0.25">
      <c r="A3770" s="1">
        <v>38705</v>
      </c>
      <c r="B3770">
        <v>93.9</v>
      </c>
      <c r="C3770">
        <v>93.905000000000001</v>
      </c>
      <c r="D3770">
        <v>93.86</v>
      </c>
      <c r="E3770">
        <v>93.88</v>
      </c>
      <c r="F3770">
        <f ca="1">AVERAGE(E3770:OFFSET(E3770,-$F$2+1,0))</f>
        <v>93.851500000000016</v>
      </c>
      <c r="G3770">
        <f t="shared" ca="1" si="638"/>
        <v>-1</v>
      </c>
      <c r="H3770">
        <v>-1E-4</v>
      </c>
      <c r="I3770">
        <f ca="1">STDEV(OFFSET(H3770,-$I$2+1,0):H3770)</f>
        <v>5.3616572457639087E-4</v>
      </c>
      <c r="J3770">
        <f t="shared" ca="1" si="639"/>
        <v>-1</v>
      </c>
      <c r="K3770">
        <f t="shared" ca="1" si="640"/>
        <v>-1</v>
      </c>
      <c r="L3770">
        <f t="shared" ca="1" si="641"/>
        <v>87.499999999991473</v>
      </c>
      <c r="M3770">
        <f t="shared" ca="1" si="642"/>
        <v>66600.000000000262</v>
      </c>
      <c r="N3770">
        <f t="shared" ca="1" si="643"/>
        <v>87.499999999991473</v>
      </c>
      <c r="O3770">
        <f t="shared" ca="1" si="644"/>
        <v>57300.000000000167</v>
      </c>
      <c r="P3770">
        <f t="shared" ca="1" si="647"/>
        <v>276.64175026181346</v>
      </c>
      <c r="Q3770">
        <f t="shared" ca="1" si="648"/>
        <v>229.1999999999949</v>
      </c>
      <c r="R3770">
        <f t="shared" ca="1" si="645"/>
        <v>1.3155421913172878E-3</v>
      </c>
      <c r="S3770">
        <f t="shared" ca="1" si="646"/>
        <v>1.5293860607383213E-3</v>
      </c>
    </row>
    <row r="3771" spans="1:19" x14ac:dyDescent="0.25">
      <c r="A3771" s="1">
        <v>38706</v>
      </c>
      <c r="B3771">
        <v>93.88</v>
      </c>
      <c r="C3771">
        <v>93.88</v>
      </c>
      <c r="D3771">
        <v>93.834999999999994</v>
      </c>
      <c r="E3771">
        <v>93.844999999999999</v>
      </c>
      <c r="F3771">
        <f ca="1">AVERAGE(E3771:OFFSET(E3771,-$F$2+1,0))</f>
        <v>93.846875000000026</v>
      </c>
      <c r="G3771">
        <f t="shared" ca="1" si="638"/>
        <v>-1</v>
      </c>
      <c r="H3771">
        <v>-4.0000000000000002E-4</v>
      </c>
      <c r="I3771">
        <f ca="1">STDEV(OFFSET(H3771,-$I$2+1,0):H3771)</f>
        <v>5.3239775395943643E-4</v>
      </c>
      <c r="J3771">
        <f t="shared" ca="1" si="639"/>
        <v>-1</v>
      </c>
      <c r="K3771">
        <f t="shared" ca="1" si="640"/>
        <v>-1</v>
      </c>
      <c r="L3771">
        <f t="shared" ca="1" si="641"/>
        <v>75.000000000002842</v>
      </c>
      <c r="M3771">
        <f t="shared" ca="1" si="642"/>
        <v>66675.000000000262</v>
      </c>
      <c r="N3771">
        <f t="shared" ca="1" si="643"/>
        <v>75.000000000002842</v>
      </c>
      <c r="O3771">
        <f t="shared" ca="1" si="644"/>
        <v>57375.000000000167</v>
      </c>
      <c r="P3771">
        <f t="shared" ca="1" si="647"/>
        <v>277.00384679356978</v>
      </c>
      <c r="Q3771">
        <f t="shared" ca="1" si="648"/>
        <v>229.49999999999491</v>
      </c>
      <c r="R3771">
        <f t="shared" ca="1" si="645"/>
        <v>1.1261261261261643E-3</v>
      </c>
      <c r="S3771">
        <f t="shared" ca="1" si="646"/>
        <v>1.3089005235602553E-3</v>
      </c>
    </row>
    <row r="3772" spans="1:19" x14ac:dyDescent="0.25">
      <c r="A3772" s="1">
        <v>38707</v>
      </c>
      <c r="B3772">
        <v>93.855000000000004</v>
      </c>
      <c r="C3772">
        <v>93.855000000000004</v>
      </c>
      <c r="D3772">
        <v>93.805000000000007</v>
      </c>
      <c r="E3772">
        <v>93.814999999999998</v>
      </c>
      <c r="F3772">
        <f ca="1">AVERAGE(E3772:OFFSET(E3772,-$F$2+1,0))</f>
        <v>93.842375000000018</v>
      </c>
      <c r="G3772">
        <f t="shared" ca="1" si="638"/>
        <v>-1</v>
      </c>
      <c r="H3772">
        <v>-2.9999999999999997E-4</v>
      </c>
      <c r="I3772">
        <f ca="1">STDEV(OFFSET(H3772,-$I$2+1,0):H3772)</f>
        <v>4.6597379641710371E-4</v>
      </c>
      <c r="J3772">
        <f t="shared" ca="1" si="639"/>
        <v>-1</v>
      </c>
      <c r="K3772">
        <f t="shared" ca="1" si="640"/>
        <v>-1</v>
      </c>
      <c r="L3772">
        <f t="shared" ca="1" si="641"/>
        <v>-87.499999999991473</v>
      </c>
      <c r="M3772">
        <f t="shared" ca="1" si="642"/>
        <v>66587.500000000276</v>
      </c>
      <c r="N3772">
        <f t="shared" ca="1" si="643"/>
        <v>-87.499999999991473</v>
      </c>
      <c r="O3772">
        <f t="shared" ca="1" si="644"/>
        <v>57287.500000000175</v>
      </c>
      <c r="P3772">
        <f t="shared" ca="1" si="647"/>
        <v>276.58140083985415</v>
      </c>
      <c r="Q3772">
        <f t="shared" ca="1" si="648"/>
        <v>229.14999999999498</v>
      </c>
      <c r="R3772">
        <f t="shared" ca="1" si="645"/>
        <v>-1.3123359580051164E-3</v>
      </c>
      <c r="S3772">
        <f t="shared" ca="1" si="646"/>
        <v>-1.5250544662307837E-3</v>
      </c>
    </row>
    <row r="3773" spans="1:19" x14ac:dyDescent="0.25">
      <c r="A3773" s="1">
        <v>38708</v>
      </c>
      <c r="B3773">
        <v>93.814999999999998</v>
      </c>
      <c r="C3773">
        <v>93.87</v>
      </c>
      <c r="D3773">
        <v>93.805000000000007</v>
      </c>
      <c r="E3773">
        <v>93.85</v>
      </c>
      <c r="F3773">
        <f ca="1">AVERAGE(E3773:OFFSET(E3773,-$F$2+1,0))</f>
        <v>93.839875000000021</v>
      </c>
      <c r="G3773">
        <f t="shared" ca="1" si="638"/>
        <v>-1</v>
      </c>
      <c r="H3773">
        <v>4.0000000000000002E-4</v>
      </c>
      <c r="I3773">
        <f ca="1">STDEV(OFFSET(H3773,-$I$2+1,0):H3773)</f>
        <v>4.6143369256219132E-4</v>
      </c>
      <c r="J3773">
        <f t="shared" ca="1" si="639"/>
        <v>-1</v>
      </c>
      <c r="K3773">
        <f t="shared" ca="1" si="640"/>
        <v>-1</v>
      </c>
      <c r="L3773">
        <f t="shared" ca="1" si="641"/>
        <v>-75.000000000002842</v>
      </c>
      <c r="M3773">
        <f t="shared" ca="1" si="642"/>
        <v>66512.500000000276</v>
      </c>
      <c r="N3773">
        <f t="shared" ca="1" si="643"/>
        <v>-75.000000000002842</v>
      </c>
      <c r="O3773">
        <f t="shared" ca="1" si="644"/>
        <v>57212.500000000175</v>
      </c>
      <c r="P3773">
        <f t="shared" ca="1" si="647"/>
        <v>276.21930430809783</v>
      </c>
      <c r="Q3773">
        <f t="shared" ca="1" si="648"/>
        <v>228.84999999999499</v>
      </c>
      <c r="R3773">
        <f t="shared" ca="1" si="645"/>
        <v>-1.1263375258119396E-3</v>
      </c>
      <c r="S3773">
        <f t="shared" ca="1" si="646"/>
        <v>-1.3091861226271458E-3</v>
      </c>
    </row>
    <row r="3774" spans="1:19" x14ac:dyDescent="0.25">
      <c r="A3774" s="1">
        <v>38709</v>
      </c>
      <c r="B3774">
        <v>93.85</v>
      </c>
      <c r="C3774">
        <v>93.89</v>
      </c>
      <c r="D3774">
        <v>93.825000000000003</v>
      </c>
      <c r="E3774">
        <v>93.88</v>
      </c>
      <c r="F3774">
        <f ca="1">AVERAGE(E3774:OFFSET(E3774,-$F$2+1,0))</f>
        <v>93.839625000000012</v>
      </c>
      <c r="G3774">
        <f t="shared" ca="1" si="638"/>
        <v>-1</v>
      </c>
      <c r="H3774">
        <v>2.9999999999999997E-4</v>
      </c>
      <c r="I3774">
        <f ca="1">STDEV(OFFSET(H3774,-$I$2+1,0):H3774)</f>
        <v>4.6143369256219132E-4</v>
      </c>
      <c r="J3774">
        <f t="shared" ca="1" si="639"/>
        <v>-1</v>
      </c>
      <c r="K3774">
        <f t="shared" ca="1" si="640"/>
        <v>-1</v>
      </c>
      <c r="L3774">
        <f t="shared" ca="1" si="641"/>
        <v>-50.00000000002558</v>
      </c>
      <c r="M3774">
        <f t="shared" ca="1" si="642"/>
        <v>66462.500000000247</v>
      </c>
      <c r="N3774">
        <f t="shared" ca="1" si="643"/>
        <v>-50.00000000002558</v>
      </c>
      <c r="O3774">
        <f t="shared" ca="1" si="644"/>
        <v>57162.500000000146</v>
      </c>
      <c r="P3774">
        <f t="shared" ca="1" si="647"/>
        <v>275.97790662026017</v>
      </c>
      <c r="Q3774">
        <f t="shared" ca="1" si="648"/>
        <v>228.64999999999492</v>
      </c>
      <c r="R3774">
        <f t="shared" ca="1" si="645"/>
        <v>-7.51738395038908E-4</v>
      </c>
      <c r="S3774">
        <f t="shared" ca="1" si="646"/>
        <v>-8.7393489185100151E-4</v>
      </c>
    </row>
    <row r="3775" spans="1:19" x14ac:dyDescent="0.25">
      <c r="A3775" s="1">
        <v>38713</v>
      </c>
      <c r="B3775">
        <v>93.885000000000005</v>
      </c>
      <c r="C3775">
        <v>93.905000000000001</v>
      </c>
      <c r="D3775">
        <v>93.85</v>
      </c>
      <c r="E3775">
        <v>93.9</v>
      </c>
      <c r="F3775">
        <f ca="1">AVERAGE(E3775:OFFSET(E3775,-$F$2+1,0))</f>
        <v>93.839750000000009</v>
      </c>
      <c r="G3775">
        <f t="shared" ca="1" si="638"/>
        <v>1</v>
      </c>
      <c r="H3775">
        <v>2.0000000000000001E-4</v>
      </c>
      <c r="I3775">
        <f ca="1">STDEV(OFFSET(H3775,-$I$2+1,0):H3775)</f>
        <v>4.6407803336576006E-4</v>
      </c>
      <c r="J3775">
        <f t="shared" ca="1" si="639"/>
        <v>-1</v>
      </c>
      <c r="K3775">
        <f t="shared" ca="1" si="640"/>
        <v>-1</v>
      </c>
      <c r="L3775">
        <f t="shared" ca="1" si="641"/>
        <v>12.500000000024158</v>
      </c>
      <c r="M3775">
        <f t="shared" ca="1" si="642"/>
        <v>66475.000000000276</v>
      </c>
      <c r="N3775">
        <f t="shared" ca="1" si="643"/>
        <v>12.500000000024158</v>
      </c>
      <c r="O3775">
        <f t="shared" ca="1" si="644"/>
        <v>57175.000000000167</v>
      </c>
      <c r="P3775">
        <f t="shared" ca="1" si="647"/>
        <v>276.0382560422197</v>
      </c>
      <c r="Q3775">
        <f t="shared" ca="1" si="648"/>
        <v>228.69999999999504</v>
      </c>
      <c r="R3775">
        <f t="shared" ca="1" si="645"/>
        <v>1.8807598269737237E-4</v>
      </c>
      <c r="S3775">
        <f t="shared" ca="1" si="646"/>
        <v>2.1867483052742841E-4</v>
      </c>
    </row>
    <row r="3776" spans="1:19" x14ac:dyDescent="0.25">
      <c r="A3776" s="1">
        <v>38714</v>
      </c>
      <c r="B3776">
        <v>93.905000000000001</v>
      </c>
      <c r="C3776">
        <v>93.915000000000006</v>
      </c>
      <c r="D3776">
        <v>93.88</v>
      </c>
      <c r="E3776">
        <v>93.894999999999996</v>
      </c>
      <c r="F3776">
        <f ca="1">AVERAGE(E3776:OFFSET(E3776,-$F$2+1,0))</f>
        <v>93.840249999999997</v>
      </c>
      <c r="G3776">
        <f t="shared" ca="1" si="638"/>
        <v>1</v>
      </c>
      <c r="H3776">
        <v>-1E-4</v>
      </c>
      <c r="I3776">
        <f ca="1">STDEV(OFFSET(H3776,-$I$2+1,0):H3776)</f>
        <v>4.16248913385653E-4</v>
      </c>
      <c r="J3776">
        <f t="shared" ca="1" si="639"/>
        <v>1</v>
      </c>
      <c r="K3776">
        <f t="shared" ca="1" si="640"/>
        <v>-1</v>
      </c>
      <c r="L3776">
        <f t="shared" ca="1" si="641"/>
        <v>-62.499999999978684</v>
      </c>
      <c r="M3776">
        <f t="shared" ca="1" si="642"/>
        <v>66412.500000000291</v>
      </c>
      <c r="N3776">
        <f t="shared" ca="1" si="643"/>
        <v>62.499999999978684</v>
      </c>
      <c r="O3776">
        <f t="shared" ca="1" si="644"/>
        <v>57237.500000000146</v>
      </c>
      <c r="P3776">
        <f t="shared" ca="1" si="647"/>
        <v>275.73650893242285</v>
      </c>
      <c r="Q3776">
        <f t="shared" ca="1" si="648"/>
        <v>228.94999999999493</v>
      </c>
      <c r="R3776">
        <f t="shared" ca="1" si="645"/>
        <v>-9.4020308386579053E-4</v>
      </c>
      <c r="S3776">
        <f t="shared" ca="1" si="646"/>
        <v>1.0931351114994053E-3</v>
      </c>
    </row>
    <row r="3777" spans="1:19" x14ac:dyDescent="0.25">
      <c r="A3777" s="1">
        <v>38715</v>
      </c>
      <c r="B3777">
        <v>93.894999999999996</v>
      </c>
      <c r="C3777">
        <v>93.894999999999996</v>
      </c>
      <c r="D3777">
        <v>93.855000000000004</v>
      </c>
      <c r="E3777">
        <v>93.87</v>
      </c>
      <c r="F3777">
        <f ca="1">AVERAGE(E3777:OFFSET(E3777,-$F$2+1,0))</f>
        <v>93.840249999999997</v>
      </c>
      <c r="G3777">
        <f t="shared" ca="1" si="638"/>
        <v>1</v>
      </c>
      <c r="H3777">
        <v>-2.9999999999999997E-4</v>
      </c>
      <c r="I3777">
        <f ca="1">STDEV(OFFSET(H3777,-$I$2+1,0):H3777)</f>
        <v>4.115119746291205E-4</v>
      </c>
      <c r="J3777">
        <f t="shared" ca="1" si="639"/>
        <v>1</v>
      </c>
      <c r="K3777">
        <f t="shared" ca="1" si="640"/>
        <v>-1</v>
      </c>
      <c r="L3777">
        <f t="shared" ca="1" si="641"/>
        <v>-25.00000000001279</v>
      </c>
      <c r="M3777">
        <f t="shared" ca="1" si="642"/>
        <v>66387.500000000276</v>
      </c>
      <c r="N3777">
        <f t="shared" ca="1" si="643"/>
        <v>25.00000000001279</v>
      </c>
      <c r="O3777">
        <f t="shared" ca="1" si="644"/>
        <v>57262.50000000016</v>
      </c>
      <c r="P3777">
        <f t="shared" ca="1" si="647"/>
        <v>275.61607368065063</v>
      </c>
      <c r="Q3777">
        <f t="shared" ca="1" si="648"/>
        <v>229.04999999999501</v>
      </c>
      <c r="R3777">
        <f t="shared" ca="1" si="645"/>
        <v>-3.7643515904404562E-4</v>
      </c>
      <c r="S3777">
        <f t="shared" ca="1" si="646"/>
        <v>4.3677658877506402E-4</v>
      </c>
    </row>
    <row r="3778" spans="1:19" x14ac:dyDescent="0.25">
      <c r="A3778" s="1">
        <v>38716</v>
      </c>
      <c r="B3778">
        <v>93.87</v>
      </c>
      <c r="C3778">
        <v>93.89</v>
      </c>
      <c r="D3778">
        <v>93.844999999999999</v>
      </c>
      <c r="E3778">
        <v>93.86</v>
      </c>
      <c r="F3778">
        <f ca="1">AVERAGE(E3778:OFFSET(E3778,-$F$2+1,0))</f>
        <v>93.840875000000011</v>
      </c>
      <c r="G3778">
        <f t="shared" ca="1" si="638"/>
        <v>1</v>
      </c>
      <c r="H3778">
        <v>-1E-4</v>
      </c>
      <c r="I3778">
        <f ca="1">STDEV(OFFSET(H3778,-$I$2+1,0):H3778)</f>
        <v>4.0052596998394363E-4</v>
      </c>
      <c r="J3778">
        <f t="shared" ca="1" si="639"/>
        <v>1</v>
      </c>
      <c r="K3778">
        <f t="shared" ca="1" si="640"/>
        <v>-1</v>
      </c>
      <c r="L3778">
        <f t="shared" ca="1" si="641"/>
        <v>124.99999999999289</v>
      </c>
      <c r="M3778">
        <f t="shared" ca="1" si="642"/>
        <v>66512.500000000276</v>
      </c>
      <c r="N3778">
        <f t="shared" ca="1" si="643"/>
        <v>-124.99999999999289</v>
      </c>
      <c r="O3778">
        <f t="shared" ca="1" si="644"/>
        <v>57137.500000000167</v>
      </c>
      <c r="P3778">
        <f t="shared" ca="1" si="647"/>
        <v>276.21772413618572</v>
      </c>
      <c r="Q3778">
        <f t="shared" ca="1" si="648"/>
        <v>228.54999999999504</v>
      </c>
      <c r="R3778">
        <f t="shared" ca="1" si="645"/>
        <v>1.8828845791751816E-3</v>
      </c>
      <c r="S3778">
        <f t="shared" ca="1" si="646"/>
        <v>-2.1829294913772983E-3</v>
      </c>
    </row>
    <row r="3779" spans="1:19" x14ac:dyDescent="0.25">
      <c r="A3779" s="1">
        <v>38720</v>
      </c>
      <c r="B3779">
        <v>93.86</v>
      </c>
      <c r="C3779">
        <v>93.94</v>
      </c>
      <c r="D3779">
        <v>93.82</v>
      </c>
      <c r="E3779">
        <v>93.91</v>
      </c>
      <c r="F3779">
        <f ca="1">AVERAGE(E3779:OFFSET(E3779,-$F$2+1,0))</f>
        <v>93.843249999999998</v>
      </c>
      <c r="G3779">
        <f t="shared" ca="1" si="638"/>
        <v>1</v>
      </c>
      <c r="H3779">
        <v>5.0000000000000001E-4</v>
      </c>
      <c r="I3779">
        <f ca="1">STDEV(OFFSET(H3779,-$I$2+1,0):H3779)</f>
        <v>4.1345781939764137E-4</v>
      </c>
      <c r="J3779">
        <f t="shared" ca="1" si="639"/>
        <v>1</v>
      </c>
      <c r="K3779">
        <f t="shared" ca="1" si="640"/>
        <v>-1</v>
      </c>
      <c r="L3779">
        <f t="shared" ca="1" si="641"/>
        <v>87.499999999991473</v>
      </c>
      <c r="M3779">
        <f t="shared" ca="1" si="642"/>
        <v>66600.000000000262</v>
      </c>
      <c r="N3779">
        <f t="shared" ca="1" si="643"/>
        <v>-87.499999999991473</v>
      </c>
      <c r="O3779">
        <f t="shared" ca="1" si="644"/>
        <v>57050.000000000175</v>
      </c>
      <c r="P3779">
        <f t="shared" ca="1" si="647"/>
        <v>276.64072218233605</v>
      </c>
      <c r="Q3779">
        <f t="shared" ca="1" si="648"/>
        <v>228.19999999999507</v>
      </c>
      <c r="R3779">
        <f t="shared" ca="1" si="645"/>
        <v>1.3155421913172878E-3</v>
      </c>
      <c r="S3779">
        <f t="shared" ca="1" si="646"/>
        <v>-1.5313935681468601E-3</v>
      </c>
    </row>
    <row r="3780" spans="1:19" x14ac:dyDescent="0.25">
      <c r="A3780" s="1">
        <v>38721</v>
      </c>
      <c r="B3780">
        <v>93.915000000000006</v>
      </c>
      <c r="C3780">
        <v>93.96</v>
      </c>
      <c r="D3780">
        <v>93.91</v>
      </c>
      <c r="E3780">
        <v>93.944999999999993</v>
      </c>
      <c r="F3780">
        <f ca="1">AVERAGE(E3780:OFFSET(E3780,-$F$2+1,0))</f>
        <v>93.847750000000005</v>
      </c>
      <c r="G3780">
        <f t="shared" ca="1" si="638"/>
        <v>1</v>
      </c>
      <c r="H3780">
        <v>4.0000000000000002E-4</v>
      </c>
      <c r="I3780">
        <f ca="1">STDEV(OFFSET(H3780,-$I$2+1,0):H3780)</f>
        <v>4.153628724253935E-4</v>
      </c>
      <c r="J3780">
        <f t="shared" ca="1" si="639"/>
        <v>1</v>
      </c>
      <c r="K3780">
        <f t="shared" ca="1" si="640"/>
        <v>-1</v>
      </c>
      <c r="L3780">
        <f t="shared" ca="1" si="641"/>
        <v>0</v>
      </c>
      <c r="M3780">
        <f t="shared" ca="1" si="642"/>
        <v>66600.000000000262</v>
      </c>
      <c r="N3780">
        <f t="shared" ca="1" si="643"/>
        <v>0</v>
      </c>
      <c r="O3780">
        <f t="shared" ca="1" si="644"/>
        <v>57050.000000000175</v>
      </c>
      <c r="P3780">
        <f t="shared" ca="1" si="647"/>
        <v>276.64072218233605</v>
      </c>
      <c r="Q3780">
        <f t="shared" ca="1" si="648"/>
        <v>228.19999999999507</v>
      </c>
      <c r="R3780">
        <f t="shared" ca="1" si="645"/>
        <v>0</v>
      </c>
      <c r="S3780">
        <f t="shared" ca="1" si="646"/>
        <v>0</v>
      </c>
    </row>
    <row r="3781" spans="1:19" x14ac:dyDescent="0.25">
      <c r="A3781" s="1">
        <v>38722</v>
      </c>
      <c r="B3781">
        <v>93.95</v>
      </c>
      <c r="C3781">
        <v>93.96</v>
      </c>
      <c r="D3781">
        <v>93.93</v>
      </c>
      <c r="E3781">
        <v>93.944999999999993</v>
      </c>
      <c r="F3781">
        <f ca="1">AVERAGE(E3781:OFFSET(E3781,-$F$2+1,0))</f>
        <v>93.852250000000012</v>
      </c>
      <c r="G3781">
        <f t="shared" ca="1" si="638"/>
        <v>1</v>
      </c>
      <c r="H3781">
        <v>0</v>
      </c>
      <c r="I3781">
        <f ca="1">STDEV(OFFSET(H3781,-$I$2+1,0):H3781)</f>
        <v>3.8997300851266751E-4</v>
      </c>
      <c r="J3781">
        <f t="shared" ca="1" si="639"/>
        <v>1</v>
      </c>
      <c r="K3781">
        <f t="shared" ca="1" si="640"/>
        <v>-1</v>
      </c>
      <c r="L3781">
        <f t="shared" ca="1" si="641"/>
        <v>-62.499999999978684</v>
      </c>
      <c r="M3781">
        <f t="shared" ca="1" si="642"/>
        <v>66537.500000000276</v>
      </c>
      <c r="N3781">
        <f t="shared" ca="1" si="643"/>
        <v>62.499999999978684</v>
      </c>
      <c r="O3781">
        <f t="shared" ca="1" si="644"/>
        <v>57112.500000000153</v>
      </c>
      <c r="P3781">
        <f t="shared" ca="1" si="647"/>
        <v>276.33765390650098</v>
      </c>
      <c r="Q3781">
        <f t="shared" ca="1" si="648"/>
        <v>228.44999999999499</v>
      </c>
      <c r="R3781">
        <f t="shared" ca="1" si="645"/>
        <v>-9.3843843843811469E-4</v>
      </c>
      <c r="S3781">
        <f t="shared" ca="1" si="646"/>
        <v>1.0955302366341541E-3</v>
      </c>
    </row>
    <row r="3782" spans="1:19" x14ac:dyDescent="0.25">
      <c r="A3782" s="1">
        <v>38723</v>
      </c>
      <c r="B3782">
        <v>93.944999999999993</v>
      </c>
      <c r="C3782">
        <v>94.004999999999995</v>
      </c>
      <c r="D3782">
        <v>93.9</v>
      </c>
      <c r="E3782">
        <v>93.92</v>
      </c>
      <c r="F3782">
        <f ca="1">AVERAGE(E3782:OFFSET(E3782,-$F$2+1,0))</f>
        <v>93.856000000000023</v>
      </c>
      <c r="G3782">
        <f t="shared" ca="1" si="638"/>
        <v>1</v>
      </c>
      <c r="H3782">
        <v>-2.9999999999999997E-4</v>
      </c>
      <c r="I3782">
        <f ca="1">STDEV(OFFSET(H3782,-$I$2+1,0):H3782)</f>
        <v>3.9666371810786766E-4</v>
      </c>
      <c r="J3782">
        <f t="shared" ca="1" si="639"/>
        <v>1</v>
      </c>
      <c r="K3782">
        <f t="shared" ca="1" si="640"/>
        <v>-1</v>
      </c>
      <c r="L3782">
        <f t="shared" ca="1" si="641"/>
        <v>0</v>
      </c>
      <c r="M3782">
        <f t="shared" ca="1" si="642"/>
        <v>66537.500000000276</v>
      </c>
      <c r="N3782">
        <f t="shared" ca="1" si="643"/>
        <v>0</v>
      </c>
      <c r="O3782">
        <f t="shared" ca="1" si="644"/>
        <v>57112.500000000153</v>
      </c>
      <c r="P3782">
        <f t="shared" ca="1" si="647"/>
        <v>276.33765390650098</v>
      </c>
      <c r="Q3782">
        <f t="shared" ca="1" si="648"/>
        <v>228.44999999999499</v>
      </c>
      <c r="R3782">
        <f t="shared" ca="1" si="645"/>
        <v>0</v>
      </c>
      <c r="S3782">
        <f t="shared" ca="1" si="646"/>
        <v>0</v>
      </c>
    </row>
    <row r="3783" spans="1:19" x14ac:dyDescent="0.25">
      <c r="A3783" s="1">
        <v>38726</v>
      </c>
      <c r="B3783">
        <v>93.924999999999997</v>
      </c>
      <c r="C3783">
        <v>93.94</v>
      </c>
      <c r="D3783">
        <v>93.91</v>
      </c>
      <c r="E3783">
        <v>93.92</v>
      </c>
      <c r="F3783">
        <f ca="1">AVERAGE(E3783:OFFSET(E3783,-$F$2+1,0))</f>
        <v>93.858750000000015</v>
      </c>
      <c r="G3783">
        <f t="shared" ca="1" si="638"/>
        <v>1</v>
      </c>
      <c r="H3783">
        <v>0</v>
      </c>
      <c r="I3783">
        <f ca="1">STDEV(OFFSET(H3783,-$I$2+1,0):H3783)</f>
        <v>3.654845377966365E-4</v>
      </c>
      <c r="J3783">
        <f t="shared" ca="1" si="639"/>
        <v>1</v>
      </c>
      <c r="K3783">
        <f t="shared" ca="1" si="640"/>
        <v>-1</v>
      </c>
      <c r="L3783">
        <f t="shared" ca="1" si="641"/>
        <v>-100.00000000001563</v>
      </c>
      <c r="M3783">
        <f t="shared" ca="1" si="642"/>
        <v>66437.500000000262</v>
      </c>
      <c r="N3783">
        <f t="shared" ca="1" si="643"/>
        <v>100.00000000001563</v>
      </c>
      <c r="O3783">
        <f t="shared" ca="1" si="644"/>
        <v>57212.500000000167</v>
      </c>
      <c r="P3783">
        <f t="shared" ca="1" si="647"/>
        <v>275.85380596794715</v>
      </c>
      <c r="Q3783">
        <f t="shared" ca="1" si="648"/>
        <v>228.84999999999502</v>
      </c>
      <c r="R3783">
        <f t="shared" ca="1" si="645"/>
        <v>-1.5029118917905724E-3</v>
      </c>
      <c r="S3783">
        <f t="shared" ca="1" si="646"/>
        <v>1.7509301816592754E-3</v>
      </c>
    </row>
    <row r="3784" spans="1:19" x14ac:dyDescent="0.25">
      <c r="A3784" s="1">
        <v>38727</v>
      </c>
      <c r="B3784">
        <v>93.92</v>
      </c>
      <c r="C3784">
        <v>93.93</v>
      </c>
      <c r="D3784">
        <v>93.87</v>
      </c>
      <c r="E3784">
        <v>93.88</v>
      </c>
      <c r="F3784">
        <f ca="1">AVERAGE(E3784:OFFSET(E3784,-$F$2+1,0))</f>
        <v>93.862000000000023</v>
      </c>
      <c r="G3784">
        <f t="shared" ca="1" si="638"/>
        <v>1</v>
      </c>
      <c r="H3784">
        <v>-4.0000000000000002E-4</v>
      </c>
      <c r="I3784">
        <f ca="1">STDEV(OFFSET(H3784,-$I$2+1,0):H3784)</f>
        <v>3.2783179255607031E-4</v>
      </c>
      <c r="J3784">
        <f t="shared" ca="1" si="639"/>
        <v>1</v>
      </c>
      <c r="K3784">
        <f t="shared" ca="1" si="640"/>
        <v>-1</v>
      </c>
      <c r="L3784">
        <f t="shared" ca="1" si="641"/>
        <v>-75.000000000002842</v>
      </c>
      <c r="M3784">
        <f t="shared" ca="1" si="642"/>
        <v>66362.500000000262</v>
      </c>
      <c r="N3784">
        <f t="shared" ca="1" si="643"/>
        <v>75.000000000002842</v>
      </c>
      <c r="O3784">
        <f t="shared" ca="1" si="644"/>
        <v>57287.500000000167</v>
      </c>
      <c r="P3784">
        <f t="shared" ca="1" si="647"/>
        <v>275.49218856881942</v>
      </c>
      <c r="Q3784">
        <f t="shared" ca="1" si="648"/>
        <v>229.14999999999506</v>
      </c>
      <c r="R3784">
        <f t="shared" ca="1" si="645"/>
        <v>-1.1288805268109508E-3</v>
      </c>
      <c r="S3784">
        <f t="shared" ca="1" si="646"/>
        <v>1.3109023377758816E-3</v>
      </c>
    </row>
    <row r="3785" spans="1:19" x14ac:dyDescent="0.25">
      <c r="A3785" s="1">
        <v>38728</v>
      </c>
      <c r="B3785">
        <v>93.87</v>
      </c>
      <c r="C3785">
        <v>93.894999999999996</v>
      </c>
      <c r="D3785">
        <v>93.844999999999999</v>
      </c>
      <c r="E3785">
        <v>93.85</v>
      </c>
      <c r="F3785">
        <f ca="1">AVERAGE(E3785:OFFSET(E3785,-$F$2+1,0))</f>
        <v>93.863375000000019</v>
      </c>
      <c r="G3785">
        <f t="shared" ca="1" si="638"/>
        <v>1</v>
      </c>
      <c r="H3785">
        <v>-2.9999999999999997E-4</v>
      </c>
      <c r="I3785">
        <f ca="1">STDEV(OFFSET(H3785,-$I$2+1,0):H3785)</f>
        <v>3.3225703430041215E-4</v>
      </c>
      <c r="J3785">
        <f t="shared" ca="1" si="639"/>
        <v>1</v>
      </c>
      <c r="K3785">
        <f t="shared" ca="1" si="640"/>
        <v>-1</v>
      </c>
      <c r="L3785">
        <f t="shared" ca="1" si="641"/>
        <v>100.00000000001563</v>
      </c>
      <c r="M3785">
        <f t="shared" ca="1" si="642"/>
        <v>66462.500000000276</v>
      </c>
      <c r="N3785">
        <f t="shared" ca="1" si="643"/>
        <v>-100.00000000001563</v>
      </c>
      <c r="O3785">
        <f t="shared" ca="1" si="644"/>
        <v>57187.500000000153</v>
      </c>
      <c r="P3785">
        <f t="shared" ca="1" si="647"/>
        <v>275.97308263570812</v>
      </c>
      <c r="Q3785">
        <f t="shared" ca="1" si="648"/>
        <v>228.74999999999503</v>
      </c>
      <c r="R3785">
        <f t="shared" ca="1" si="645"/>
        <v>1.5068751177248483E-3</v>
      </c>
      <c r="S3785">
        <f t="shared" ca="1" si="646"/>
        <v>-1.7455814968364014E-3</v>
      </c>
    </row>
    <row r="3786" spans="1:19" x14ac:dyDescent="0.25">
      <c r="A3786" s="1">
        <v>38729</v>
      </c>
      <c r="B3786">
        <v>93.85</v>
      </c>
      <c r="C3786">
        <v>93.894999999999996</v>
      </c>
      <c r="D3786">
        <v>93.85</v>
      </c>
      <c r="E3786">
        <v>93.89</v>
      </c>
      <c r="F3786">
        <f ca="1">AVERAGE(E3786:OFFSET(E3786,-$F$2+1,0))</f>
        <v>93.867000000000004</v>
      </c>
      <c r="G3786">
        <f t="shared" ca="1" si="638"/>
        <v>1</v>
      </c>
      <c r="H3786">
        <v>4.0000000000000002E-4</v>
      </c>
      <c r="I3786">
        <f ca="1">STDEV(OFFSET(H3786,-$I$2+1,0):H3786)</f>
        <v>3.3225703430041215E-4</v>
      </c>
      <c r="J3786">
        <f t="shared" ca="1" si="639"/>
        <v>1</v>
      </c>
      <c r="K3786">
        <f t="shared" ca="1" si="640"/>
        <v>-1</v>
      </c>
      <c r="L3786">
        <f t="shared" ca="1" si="641"/>
        <v>87.499999999991473</v>
      </c>
      <c r="M3786">
        <f t="shared" ca="1" si="642"/>
        <v>66550.000000000262</v>
      </c>
      <c r="N3786">
        <f t="shared" ca="1" si="643"/>
        <v>-87.499999999991473</v>
      </c>
      <c r="O3786">
        <f t="shared" ca="1" si="644"/>
        <v>57100.00000000016</v>
      </c>
      <c r="P3786">
        <f t="shared" ca="1" si="647"/>
        <v>276.39533653263703</v>
      </c>
      <c r="Q3786">
        <f t="shared" ca="1" si="648"/>
        <v>228.39999999999506</v>
      </c>
      <c r="R3786">
        <f t="shared" ca="1" si="645"/>
        <v>1.3165318788789333E-3</v>
      </c>
      <c r="S3786">
        <f t="shared" ca="1" si="646"/>
        <v>-1.5300546448085901E-3</v>
      </c>
    </row>
    <row r="3787" spans="1:19" x14ac:dyDescent="0.25">
      <c r="A3787" s="1">
        <v>38730</v>
      </c>
      <c r="B3787">
        <v>93.89</v>
      </c>
      <c r="C3787">
        <v>93.93</v>
      </c>
      <c r="D3787">
        <v>93.87</v>
      </c>
      <c r="E3787">
        <v>93.924999999999997</v>
      </c>
      <c r="F3787">
        <f ca="1">AVERAGE(E3787:OFFSET(E3787,-$F$2+1,0))</f>
        <v>93.870875000000012</v>
      </c>
      <c r="G3787">
        <f t="shared" ca="1" si="638"/>
        <v>1</v>
      </c>
      <c r="H3787">
        <v>4.0000000000000002E-4</v>
      </c>
      <c r="I3787">
        <f ca="1">STDEV(OFFSET(H3787,-$I$2+1,0):H3787)</f>
        <v>3.0590676254117207E-4</v>
      </c>
      <c r="J3787">
        <f t="shared" ca="1" si="639"/>
        <v>1</v>
      </c>
      <c r="K3787">
        <f t="shared" ca="1" si="640"/>
        <v>-1</v>
      </c>
      <c r="L3787">
        <f t="shared" ca="1" si="641"/>
        <v>0</v>
      </c>
      <c r="M3787">
        <f t="shared" ca="1" si="642"/>
        <v>66550.000000000262</v>
      </c>
      <c r="N3787">
        <f t="shared" ca="1" si="643"/>
        <v>0</v>
      </c>
      <c r="O3787">
        <f t="shared" ca="1" si="644"/>
        <v>57100.00000000016</v>
      </c>
      <c r="P3787">
        <f t="shared" ca="1" si="647"/>
        <v>276.39533653263703</v>
      </c>
      <c r="Q3787">
        <f t="shared" ca="1" si="648"/>
        <v>228.39999999999506</v>
      </c>
      <c r="R3787">
        <f t="shared" ca="1" si="645"/>
        <v>0</v>
      </c>
      <c r="S3787">
        <f t="shared" ca="1" si="646"/>
        <v>0</v>
      </c>
    </row>
    <row r="3788" spans="1:19" x14ac:dyDescent="0.25">
      <c r="A3788" s="1">
        <v>38734</v>
      </c>
      <c r="B3788">
        <v>93.92</v>
      </c>
      <c r="C3788">
        <v>93.94</v>
      </c>
      <c r="D3788">
        <v>93.905000000000001</v>
      </c>
      <c r="E3788">
        <v>93.924999999999997</v>
      </c>
      <c r="F3788">
        <f ca="1">AVERAGE(E3788:OFFSET(E3788,-$F$2+1,0))</f>
        <v>93.873250000000013</v>
      </c>
      <c r="G3788">
        <f t="shared" ca="1" si="638"/>
        <v>1</v>
      </c>
      <c r="H3788">
        <v>0</v>
      </c>
      <c r="I3788">
        <f ca="1">STDEV(OFFSET(H3788,-$I$2+1,0):H3788)</f>
        <v>3.0192365713345833E-4</v>
      </c>
      <c r="J3788">
        <f t="shared" ca="1" si="639"/>
        <v>1</v>
      </c>
      <c r="K3788">
        <f t="shared" ca="1" si="640"/>
        <v>-1</v>
      </c>
      <c r="L3788">
        <f t="shared" ca="1" si="641"/>
        <v>0</v>
      </c>
      <c r="M3788">
        <f t="shared" ca="1" si="642"/>
        <v>66550.000000000262</v>
      </c>
      <c r="N3788">
        <f t="shared" ca="1" si="643"/>
        <v>0</v>
      </c>
      <c r="O3788">
        <f t="shared" ca="1" si="644"/>
        <v>57100.00000000016</v>
      </c>
      <c r="P3788">
        <f t="shared" ca="1" si="647"/>
        <v>276.39533653263703</v>
      </c>
      <c r="Q3788">
        <f t="shared" ca="1" si="648"/>
        <v>228.39999999999506</v>
      </c>
      <c r="R3788">
        <f t="shared" ca="1" si="645"/>
        <v>0</v>
      </c>
      <c r="S3788">
        <f t="shared" ca="1" si="646"/>
        <v>0</v>
      </c>
    </row>
    <row r="3789" spans="1:19" x14ac:dyDescent="0.25">
      <c r="A3789" s="1">
        <v>38735</v>
      </c>
      <c r="B3789">
        <v>93.93</v>
      </c>
      <c r="C3789">
        <v>93.965000000000003</v>
      </c>
      <c r="D3789">
        <v>93.905000000000001</v>
      </c>
      <c r="E3789">
        <v>93.924999999999997</v>
      </c>
      <c r="F3789">
        <f ca="1">AVERAGE(E3789:OFFSET(E3789,-$F$2+1,0))</f>
        <v>93.874500000000026</v>
      </c>
      <c r="G3789">
        <f t="shared" ca="1" si="638"/>
        <v>1</v>
      </c>
      <c r="H3789">
        <v>0</v>
      </c>
      <c r="I3789">
        <f ca="1">STDEV(OFFSET(H3789,-$I$2+1,0):H3789)</f>
        <v>3.0135658193191034E-4</v>
      </c>
      <c r="J3789">
        <f t="shared" ca="1" si="639"/>
        <v>1</v>
      </c>
      <c r="K3789">
        <f t="shared" ca="1" si="640"/>
        <v>-1</v>
      </c>
      <c r="L3789">
        <f t="shared" ca="1" si="641"/>
        <v>-87.499999999991473</v>
      </c>
      <c r="M3789">
        <f t="shared" ca="1" si="642"/>
        <v>66462.500000000276</v>
      </c>
      <c r="N3789">
        <f t="shared" ca="1" si="643"/>
        <v>87.499999999991473</v>
      </c>
      <c r="O3789">
        <f t="shared" ca="1" si="644"/>
        <v>57187.500000000153</v>
      </c>
      <c r="P3789">
        <f t="shared" ca="1" si="647"/>
        <v>275.97178851255643</v>
      </c>
      <c r="Q3789">
        <f t="shared" ca="1" si="648"/>
        <v>228.74999999999503</v>
      </c>
      <c r="R3789">
        <f t="shared" ca="1" si="645"/>
        <v>-1.3148009015776277E-3</v>
      </c>
      <c r="S3789">
        <f t="shared" ca="1" si="646"/>
        <v>1.5323992994744522E-3</v>
      </c>
    </row>
    <row r="3790" spans="1:19" x14ac:dyDescent="0.25">
      <c r="A3790" s="1">
        <v>38736</v>
      </c>
      <c r="B3790">
        <v>93.93</v>
      </c>
      <c r="C3790">
        <v>93.93</v>
      </c>
      <c r="D3790">
        <v>93.885000000000005</v>
      </c>
      <c r="E3790">
        <v>93.89</v>
      </c>
      <c r="F3790">
        <f ca="1">AVERAGE(E3790:OFFSET(E3790,-$F$2+1,0))</f>
        <v>93.87612500000003</v>
      </c>
      <c r="G3790">
        <f t="shared" ca="1" si="638"/>
        <v>1</v>
      </c>
      <c r="H3790">
        <v>-4.0000000000000002E-4</v>
      </c>
      <c r="I3790">
        <f ca="1">STDEV(OFFSET(H3790,-$I$2+1,0):H3790)</f>
        <v>3.1455900626281964E-4</v>
      </c>
      <c r="J3790">
        <f t="shared" ca="1" si="639"/>
        <v>1</v>
      </c>
      <c r="K3790">
        <f t="shared" ca="1" si="640"/>
        <v>-1</v>
      </c>
      <c r="L3790">
        <f t="shared" ca="1" si="641"/>
        <v>25.00000000001279</v>
      </c>
      <c r="M3790">
        <f t="shared" ca="1" si="642"/>
        <v>66487.500000000291</v>
      </c>
      <c r="N3790">
        <f t="shared" ca="1" si="643"/>
        <v>-25.00000000001279</v>
      </c>
      <c r="O3790">
        <f t="shared" ca="1" si="644"/>
        <v>57162.500000000138</v>
      </c>
      <c r="P3790">
        <f t="shared" ca="1" si="647"/>
        <v>276.09243191737073</v>
      </c>
      <c r="Q3790">
        <f t="shared" ca="1" si="648"/>
        <v>228.64999999999498</v>
      </c>
      <c r="R3790">
        <f t="shared" ca="1" si="645"/>
        <v>3.7615196539421007E-4</v>
      </c>
      <c r="S3790">
        <f t="shared" ca="1" si="646"/>
        <v>-4.3715846994557767E-4</v>
      </c>
    </row>
    <row r="3791" spans="1:19" x14ac:dyDescent="0.25">
      <c r="A3791" s="1">
        <v>38737</v>
      </c>
      <c r="B3791">
        <v>93.89</v>
      </c>
      <c r="C3791">
        <v>93.924999999999997</v>
      </c>
      <c r="D3791">
        <v>93.88</v>
      </c>
      <c r="E3791">
        <v>93.9</v>
      </c>
      <c r="F3791">
        <f ca="1">AVERAGE(E3791:OFFSET(E3791,-$F$2+1,0))</f>
        <v>93.876875000000027</v>
      </c>
      <c r="G3791">
        <f t="shared" ca="1" si="638"/>
        <v>1</v>
      </c>
      <c r="H3791">
        <v>1E-4</v>
      </c>
      <c r="I3791">
        <f ca="1">STDEV(OFFSET(H3791,-$I$2+1,0):H3791)</f>
        <v>3.0065717493867533E-4</v>
      </c>
      <c r="J3791">
        <f t="shared" ca="1" si="639"/>
        <v>1</v>
      </c>
      <c r="K3791">
        <f t="shared" ca="1" si="640"/>
        <v>-1</v>
      </c>
      <c r="L3791">
        <f t="shared" ca="1" si="641"/>
        <v>12.499999999988631</v>
      </c>
      <c r="M3791">
        <f t="shared" ca="1" si="642"/>
        <v>66500.000000000276</v>
      </c>
      <c r="N3791">
        <f t="shared" ca="1" si="643"/>
        <v>-12.499999999988631</v>
      </c>
      <c r="O3791">
        <f t="shared" ca="1" si="644"/>
        <v>57150.000000000153</v>
      </c>
      <c r="P3791">
        <f t="shared" ca="1" si="647"/>
        <v>276.15280638312998</v>
      </c>
      <c r="Q3791">
        <f t="shared" ca="1" si="648"/>
        <v>228.59999999999502</v>
      </c>
      <c r="R3791">
        <f t="shared" ca="1" si="645"/>
        <v>1.8800526414722432E-4</v>
      </c>
      <c r="S3791">
        <f t="shared" ca="1" si="646"/>
        <v>-2.1867483052680694E-4</v>
      </c>
    </row>
    <row r="3792" spans="1:19" x14ac:dyDescent="0.25">
      <c r="A3792" s="1">
        <v>38740</v>
      </c>
      <c r="B3792">
        <v>93.92</v>
      </c>
      <c r="C3792">
        <v>93.93</v>
      </c>
      <c r="D3792">
        <v>93.89</v>
      </c>
      <c r="E3792">
        <v>93.905000000000001</v>
      </c>
      <c r="F3792">
        <f ca="1">AVERAGE(E3792:OFFSET(E3792,-$F$2+1,0))</f>
        <v>93.875250000000023</v>
      </c>
      <c r="G3792">
        <f t="shared" ca="1" si="638"/>
        <v>-1</v>
      </c>
      <c r="H3792">
        <v>1E-4</v>
      </c>
      <c r="I3792">
        <f ca="1">STDEV(OFFSET(H3792,-$I$2+1,0):H3792)</f>
        <v>2.9105072807981334E-4</v>
      </c>
      <c r="J3792">
        <f t="shared" ca="1" si="639"/>
        <v>1</v>
      </c>
      <c r="K3792">
        <f t="shared" ca="1" si="640"/>
        <v>-1</v>
      </c>
      <c r="L3792">
        <f t="shared" ca="1" si="641"/>
        <v>-25.00000000001279</v>
      </c>
      <c r="M3792">
        <f t="shared" ca="1" si="642"/>
        <v>66475.000000000262</v>
      </c>
      <c r="N3792">
        <f t="shared" ca="1" si="643"/>
        <v>25.00000000001279</v>
      </c>
      <c r="O3792">
        <f t="shared" ca="1" si="644"/>
        <v>57175.000000000167</v>
      </c>
      <c r="P3792">
        <f t="shared" ca="1" si="647"/>
        <v>276.0320046305564</v>
      </c>
      <c r="Q3792">
        <f t="shared" ca="1" si="648"/>
        <v>228.69999999999504</v>
      </c>
      <c r="R3792">
        <f t="shared" ca="1" si="645"/>
        <v>-3.7593984962425094E-4</v>
      </c>
      <c r="S3792">
        <f t="shared" ca="1" si="646"/>
        <v>4.3744531933530571E-4</v>
      </c>
    </row>
    <row r="3793" spans="1:19" x14ac:dyDescent="0.25">
      <c r="A3793" s="1">
        <v>38741</v>
      </c>
      <c r="B3793">
        <v>93.905000000000001</v>
      </c>
      <c r="C3793">
        <v>93.91</v>
      </c>
      <c r="D3793">
        <v>93.89</v>
      </c>
      <c r="E3793">
        <v>93.894999999999996</v>
      </c>
      <c r="F3793">
        <f ca="1">AVERAGE(E3793:OFFSET(E3793,-$F$2+1,0))</f>
        <v>93.874750000000034</v>
      </c>
      <c r="G3793">
        <f t="shared" ca="1" si="638"/>
        <v>-1</v>
      </c>
      <c r="H3793">
        <v>-1E-4</v>
      </c>
      <c r="I3793">
        <f ca="1">STDEV(OFFSET(H3793,-$I$2+1,0):H3793)</f>
        <v>2.8022547312739728E-4</v>
      </c>
      <c r="J3793">
        <f t="shared" ca="1" si="639"/>
        <v>1</v>
      </c>
      <c r="K3793">
        <f t="shared" ca="1" si="640"/>
        <v>-1</v>
      </c>
      <c r="L3793">
        <f t="shared" ca="1" si="641"/>
        <v>-124.99999999999289</v>
      </c>
      <c r="M3793">
        <f t="shared" ca="1" si="642"/>
        <v>66350.000000000262</v>
      </c>
      <c r="N3793">
        <f t="shared" ca="1" si="643"/>
        <v>124.99999999999289</v>
      </c>
      <c r="O3793">
        <f t="shared" ca="1" si="644"/>
        <v>57300.00000000016</v>
      </c>
      <c r="P3793">
        <f t="shared" ca="1" si="647"/>
        <v>275.42852407823779</v>
      </c>
      <c r="Q3793">
        <f t="shared" ca="1" si="648"/>
        <v>229.19999999999499</v>
      </c>
      <c r="R3793">
        <f t="shared" ca="1" si="645"/>
        <v>-1.8804061677321158E-3</v>
      </c>
      <c r="S3793">
        <f t="shared" ca="1" si="646"/>
        <v>2.186270222999432E-3</v>
      </c>
    </row>
    <row r="3794" spans="1:19" x14ac:dyDescent="0.25">
      <c r="A3794" s="1">
        <v>38742</v>
      </c>
      <c r="B3794">
        <v>93.894999999999996</v>
      </c>
      <c r="C3794">
        <v>93.894999999999996</v>
      </c>
      <c r="D3794">
        <v>93.834999999999994</v>
      </c>
      <c r="E3794">
        <v>93.844999999999999</v>
      </c>
      <c r="F3794">
        <f ca="1">AVERAGE(E3794:OFFSET(E3794,-$F$2+1,0))</f>
        <v>93.872375000000019</v>
      </c>
      <c r="G3794">
        <f t="shared" ca="1" si="638"/>
        <v>-1</v>
      </c>
      <c r="H3794">
        <v>-5.0000000000000001E-4</v>
      </c>
      <c r="I3794">
        <f ca="1">STDEV(OFFSET(H3794,-$I$2+1,0):H3794)</f>
        <v>2.948683916954352E-4</v>
      </c>
      <c r="J3794">
        <f t="shared" ca="1" si="639"/>
        <v>1</v>
      </c>
      <c r="K3794">
        <f t="shared" ca="1" si="640"/>
        <v>-1</v>
      </c>
      <c r="L3794">
        <f t="shared" ca="1" si="641"/>
        <v>-62.500000000014211</v>
      </c>
      <c r="M3794">
        <f t="shared" ca="1" si="642"/>
        <v>66287.500000000247</v>
      </c>
      <c r="N3794">
        <f t="shared" ca="1" si="643"/>
        <v>62.500000000014211</v>
      </c>
      <c r="O3794">
        <f t="shared" ca="1" si="644"/>
        <v>57362.500000000175</v>
      </c>
      <c r="P3794">
        <f t="shared" ca="1" si="647"/>
        <v>275.12810029542987</v>
      </c>
      <c r="Q3794">
        <f t="shared" ca="1" si="648"/>
        <v>229.44999999999504</v>
      </c>
      <c r="R3794">
        <f t="shared" ca="1" si="645"/>
        <v>-9.4197437829712078E-4</v>
      </c>
      <c r="S3794">
        <f t="shared" ca="1" si="646"/>
        <v>1.0907504363004195E-3</v>
      </c>
    </row>
    <row r="3795" spans="1:19" x14ac:dyDescent="0.25">
      <c r="A3795" s="1">
        <v>38743</v>
      </c>
      <c r="B3795">
        <v>93.84</v>
      </c>
      <c r="C3795">
        <v>93.86</v>
      </c>
      <c r="D3795">
        <v>93.81</v>
      </c>
      <c r="E3795">
        <v>93.82</v>
      </c>
      <c r="F3795">
        <f ca="1">AVERAGE(E3795:OFFSET(E3795,-$F$2+1,0))</f>
        <v>93.869500000000031</v>
      </c>
      <c r="G3795">
        <f t="shared" ca="1" si="638"/>
        <v>-1</v>
      </c>
      <c r="H3795">
        <v>-2.9999999999999997E-4</v>
      </c>
      <c r="I3795">
        <f ca="1">STDEV(OFFSET(H3795,-$I$2+1,0):H3795)</f>
        <v>2.9642608025042525E-4</v>
      </c>
      <c r="J3795">
        <f t="shared" ca="1" si="639"/>
        <v>1</v>
      </c>
      <c r="K3795">
        <f t="shared" ca="1" si="640"/>
        <v>-1</v>
      </c>
      <c r="L3795">
        <f t="shared" ca="1" si="641"/>
        <v>-37.499999999965894</v>
      </c>
      <c r="M3795">
        <f t="shared" ca="1" si="642"/>
        <v>66250.000000000276</v>
      </c>
      <c r="N3795">
        <f t="shared" ca="1" si="643"/>
        <v>37.499999999965894</v>
      </c>
      <c r="O3795">
        <f t="shared" ca="1" si="644"/>
        <v>57400.000000000138</v>
      </c>
      <c r="P3795">
        <f t="shared" ca="1" si="647"/>
        <v>274.94823882214911</v>
      </c>
      <c r="Q3795">
        <f t="shared" ca="1" si="648"/>
        <v>229.59999999999494</v>
      </c>
      <c r="R3795">
        <f t="shared" ca="1" si="645"/>
        <v>-5.6571751838530276E-4</v>
      </c>
      <c r="S3795">
        <f t="shared" ca="1" si="646"/>
        <v>6.5373719764594957E-4</v>
      </c>
    </row>
    <row r="3796" spans="1:19" x14ac:dyDescent="0.25">
      <c r="A3796" s="1">
        <v>38744</v>
      </c>
      <c r="B3796">
        <v>93.82</v>
      </c>
      <c r="C3796">
        <v>93.855000000000004</v>
      </c>
      <c r="D3796">
        <v>93.795000000000002</v>
      </c>
      <c r="E3796">
        <v>93.805000000000007</v>
      </c>
      <c r="F3796">
        <f ca="1">AVERAGE(E3796:OFFSET(E3796,-$F$2+1,0))</f>
        <v>93.868250000000018</v>
      </c>
      <c r="G3796">
        <f t="shared" ca="1" si="638"/>
        <v>-1</v>
      </c>
      <c r="H3796">
        <v>-2.0000000000000001E-4</v>
      </c>
      <c r="I3796">
        <f ca="1">STDEV(OFFSET(H3796,-$I$2+1,0):H3796)</f>
        <v>2.9824045403173025E-4</v>
      </c>
      <c r="J3796">
        <f t="shared" ca="1" si="639"/>
        <v>1</v>
      </c>
      <c r="K3796">
        <f t="shared" ca="1" si="640"/>
        <v>-1</v>
      </c>
      <c r="L3796">
        <f t="shared" ca="1" si="641"/>
        <v>-62.500000000014211</v>
      </c>
      <c r="M3796">
        <f t="shared" ca="1" si="642"/>
        <v>66187.500000000262</v>
      </c>
      <c r="N3796">
        <f t="shared" ca="1" si="643"/>
        <v>62.500000000014211</v>
      </c>
      <c r="O3796">
        <f t="shared" ca="1" si="644"/>
        <v>57462.500000000153</v>
      </c>
      <c r="P3796">
        <f t="shared" ca="1" si="647"/>
        <v>274.64886138440716</v>
      </c>
      <c r="Q3796">
        <f t="shared" ca="1" si="648"/>
        <v>229.84999999999499</v>
      </c>
      <c r="R3796">
        <f t="shared" ca="1" si="645"/>
        <v>-9.433962264153049E-4</v>
      </c>
      <c r="S3796">
        <f t="shared" ca="1" si="646"/>
        <v>1.0888501742162728E-3</v>
      </c>
    </row>
    <row r="3797" spans="1:19" x14ac:dyDescent="0.25">
      <c r="A3797" s="1">
        <v>38747</v>
      </c>
      <c r="B3797">
        <v>93.8</v>
      </c>
      <c r="C3797">
        <v>93.805000000000007</v>
      </c>
      <c r="D3797">
        <v>93.775000000000006</v>
      </c>
      <c r="E3797">
        <v>93.78</v>
      </c>
      <c r="F3797">
        <f ca="1">AVERAGE(E3797:OFFSET(E3797,-$F$2+1,0))</f>
        <v>93.867250000000027</v>
      </c>
      <c r="G3797">
        <f t="shared" ca="1" si="638"/>
        <v>-1</v>
      </c>
      <c r="H3797">
        <v>-2.9999999999999997E-4</v>
      </c>
      <c r="I3797">
        <f ca="1">STDEV(OFFSET(H3797,-$I$2+1,0):H3797)</f>
        <v>2.9824045403173025E-4</v>
      </c>
      <c r="J3797">
        <f t="shared" ca="1" si="639"/>
        <v>1</v>
      </c>
      <c r="K3797">
        <f t="shared" ca="1" si="640"/>
        <v>-1</v>
      </c>
      <c r="L3797">
        <f t="shared" ca="1" si="641"/>
        <v>0</v>
      </c>
      <c r="M3797">
        <f t="shared" ca="1" si="642"/>
        <v>66187.500000000262</v>
      </c>
      <c r="N3797">
        <f t="shared" ca="1" si="643"/>
        <v>0</v>
      </c>
      <c r="O3797">
        <f t="shared" ca="1" si="644"/>
        <v>57462.500000000153</v>
      </c>
      <c r="P3797">
        <f t="shared" ca="1" si="647"/>
        <v>274.64886138440716</v>
      </c>
      <c r="Q3797">
        <f t="shared" ca="1" si="648"/>
        <v>229.84999999999499</v>
      </c>
      <c r="R3797">
        <f t="shared" ca="1" si="645"/>
        <v>0</v>
      </c>
      <c r="S3797">
        <f t="shared" ca="1" si="646"/>
        <v>0</v>
      </c>
    </row>
    <row r="3798" spans="1:19" x14ac:dyDescent="0.25">
      <c r="A3798" s="1">
        <v>38748</v>
      </c>
      <c r="B3798">
        <v>93.784999999999997</v>
      </c>
      <c r="C3798">
        <v>93.81</v>
      </c>
      <c r="D3798">
        <v>93.77</v>
      </c>
      <c r="E3798">
        <v>93.78</v>
      </c>
      <c r="F3798">
        <f ca="1">AVERAGE(E3798:OFFSET(E3798,-$F$2+1,0))</f>
        <v>93.867250000000027</v>
      </c>
      <c r="G3798">
        <f t="shared" ca="1" si="638"/>
        <v>1</v>
      </c>
      <c r="H3798">
        <v>0</v>
      </c>
      <c r="I3798">
        <f ca="1">STDEV(OFFSET(H3798,-$I$2+1,0):H3798)</f>
        <v>2.9819633235769169E-4</v>
      </c>
      <c r="J3798">
        <f t="shared" ca="1" si="639"/>
        <v>1</v>
      </c>
      <c r="K3798">
        <f t="shared" ca="1" si="640"/>
        <v>-1</v>
      </c>
      <c r="L3798">
        <f t="shared" ca="1" si="641"/>
        <v>-150.00000000000568</v>
      </c>
      <c r="M3798">
        <f t="shared" ca="1" si="642"/>
        <v>66037.500000000262</v>
      </c>
      <c r="N3798">
        <f t="shared" ca="1" si="643"/>
        <v>150.00000000000568</v>
      </c>
      <c r="O3798">
        <f t="shared" ca="1" si="644"/>
        <v>57612.50000000016</v>
      </c>
      <c r="P3798">
        <f t="shared" ca="1" si="647"/>
        <v>273.93191852240739</v>
      </c>
      <c r="Q3798">
        <f t="shared" ca="1" si="648"/>
        <v>230.44999999999501</v>
      </c>
      <c r="R3798">
        <f t="shared" ca="1" si="645"/>
        <v>-2.2662889518414368E-3</v>
      </c>
      <c r="S3798">
        <f t="shared" ca="1" si="646"/>
        <v>2.6103980857081627E-3</v>
      </c>
    </row>
    <row r="3799" spans="1:19" x14ac:dyDescent="0.25">
      <c r="A3799" s="1">
        <v>38749</v>
      </c>
      <c r="B3799">
        <v>93.79</v>
      </c>
      <c r="C3799">
        <v>93.8</v>
      </c>
      <c r="D3799">
        <v>93.71</v>
      </c>
      <c r="E3799">
        <v>93.72</v>
      </c>
      <c r="F3799">
        <f ca="1">AVERAGE(E3799:OFFSET(E3799,-$F$2+1,0))</f>
        <v>93.865500000000011</v>
      </c>
      <c r="G3799">
        <f t="shared" ca="1" si="638"/>
        <v>-1</v>
      </c>
      <c r="H3799">
        <v>-5.9999999999999995E-4</v>
      </c>
      <c r="I3799">
        <f ca="1">STDEV(OFFSET(H3799,-$I$2+1,0):H3799)</f>
        <v>2.937954891990076E-4</v>
      </c>
      <c r="J3799">
        <f t="shared" ca="1" si="639"/>
        <v>1</v>
      </c>
      <c r="K3799">
        <f t="shared" ca="1" si="640"/>
        <v>-1</v>
      </c>
      <c r="L3799">
        <f t="shared" ca="1" si="641"/>
        <v>0</v>
      </c>
      <c r="M3799">
        <f t="shared" ca="1" si="642"/>
        <v>66037.500000000262</v>
      </c>
      <c r="N3799">
        <f t="shared" ca="1" si="643"/>
        <v>0</v>
      </c>
      <c r="O3799">
        <f t="shared" ca="1" si="644"/>
        <v>57612.50000000016</v>
      </c>
      <c r="P3799">
        <f t="shared" ca="1" si="647"/>
        <v>273.93191852240739</v>
      </c>
      <c r="Q3799">
        <f t="shared" ca="1" si="648"/>
        <v>230.44999999999501</v>
      </c>
      <c r="R3799">
        <f t="shared" ca="1" si="645"/>
        <v>0</v>
      </c>
      <c r="S3799">
        <f t="shared" ca="1" si="646"/>
        <v>0</v>
      </c>
    </row>
    <row r="3800" spans="1:19" x14ac:dyDescent="0.25">
      <c r="A3800" s="1">
        <v>38750</v>
      </c>
      <c r="B3800">
        <v>93.715000000000003</v>
      </c>
      <c r="C3800">
        <v>93.74</v>
      </c>
      <c r="D3800">
        <v>93.704999999999998</v>
      </c>
      <c r="E3800">
        <v>93.72</v>
      </c>
      <c r="F3800">
        <f ca="1">AVERAGE(E3800:OFFSET(E3800,-$F$2+1,0))</f>
        <v>93.864249999999998</v>
      </c>
      <c r="G3800">
        <f t="shared" ca="1" si="638"/>
        <v>-1</v>
      </c>
      <c r="H3800">
        <v>0</v>
      </c>
      <c r="I3800">
        <f ca="1">STDEV(OFFSET(H3800,-$I$2+1,0):H3800)</f>
        <v>2.7067167915158181E-4</v>
      </c>
      <c r="J3800">
        <f t="shared" ca="1" si="639"/>
        <v>-1</v>
      </c>
      <c r="K3800">
        <f t="shared" ca="1" si="640"/>
        <v>-1</v>
      </c>
      <c r="L3800">
        <f t="shared" ca="1" si="641"/>
        <v>37.500000000001421</v>
      </c>
      <c r="M3800">
        <f t="shared" ca="1" si="642"/>
        <v>66075.000000000262</v>
      </c>
      <c r="N3800">
        <f t="shared" ca="1" si="643"/>
        <v>37.500000000001421</v>
      </c>
      <c r="O3800">
        <f t="shared" ca="1" si="644"/>
        <v>57650.00000000016</v>
      </c>
      <c r="P3800">
        <f t="shared" ca="1" si="647"/>
        <v>274.11022092109852</v>
      </c>
      <c r="Q3800">
        <f t="shared" ca="1" si="648"/>
        <v>230.59999999999505</v>
      </c>
      <c r="R3800">
        <f t="shared" ca="1" si="645"/>
        <v>5.6785917092562976E-4</v>
      </c>
      <c r="S3800">
        <f t="shared" ca="1" si="646"/>
        <v>6.5090041223695057E-4</v>
      </c>
    </row>
    <row r="3801" spans="1:19" x14ac:dyDescent="0.25">
      <c r="A3801" s="1">
        <v>38751</v>
      </c>
      <c r="B3801">
        <v>93.72</v>
      </c>
      <c r="C3801">
        <v>93.76</v>
      </c>
      <c r="D3801">
        <v>93.65</v>
      </c>
      <c r="E3801">
        <v>93.704999999999998</v>
      </c>
      <c r="F3801">
        <f ca="1">AVERAGE(E3801:OFFSET(E3801,-$F$2+1,0))</f>
        <v>93.861000000000004</v>
      </c>
      <c r="G3801">
        <f t="shared" ca="1" si="638"/>
        <v>-1</v>
      </c>
      <c r="H3801">
        <v>-2.0000000000000001E-4</v>
      </c>
      <c r="I3801">
        <f ca="1">STDEV(OFFSET(H3801,-$I$2+1,0):H3801)</f>
        <v>2.696976865033572E-4</v>
      </c>
      <c r="J3801">
        <f t="shared" ca="1" si="639"/>
        <v>-1</v>
      </c>
      <c r="K3801">
        <f t="shared" ca="1" si="640"/>
        <v>-1</v>
      </c>
      <c r="L3801">
        <f t="shared" ca="1" si="641"/>
        <v>99.999999999980105</v>
      </c>
      <c r="M3801">
        <f t="shared" ca="1" si="642"/>
        <v>66175.000000000247</v>
      </c>
      <c r="N3801">
        <f t="shared" ca="1" si="643"/>
        <v>99.999999999980105</v>
      </c>
      <c r="O3801">
        <f t="shared" ca="1" si="644"/>
        <v>57750.000000000138</v>
      </c>
      <c r="P3801">
        <f t="shared" ca="1" si="647"/>
        <v>274.5856939842746</v>
      </c>
      <c r="Q3801">
        <f t="shared" ca="1" si="648"/>
        <v>230.99999999999494</v>
      </c>
      <c r="R3801">
        <f t="shared" ca="1" si="645"/>
        <v>1.5134317063939418E-3</v>
      </c>
      <c r="S3801">
        <f t="shared" ca="1" si="646"/>
        <v>1.7346053772763197E-3</v>
      </c>
    </row>
    <row r="3802" spans="1:19" x14ac:dyDescent="0.25">
      <c r="A3802" s="1">
        <v>38754</v>
      </c>
      <c r="B3802">
        <v>93.71</v>
      </c>
      <c r="C3802">
        <v>93.72</v>
      </c>
      <c r="D3802">
        <v>93.66</v>
      </c>
      <c r="E3802">
        <v>93.665000000000006</v>
      </c>
      <c r="F3802">
        <f ca="1">AVERAGE(E3802:OFFSET(E3802,-$F$2+1,0))</f>
        <v>93.856999999999999</v>
      </c>
      <c r="G3802">
        <f t="shared" ca="1" si="638"/>
        <v>-1</v>
      </c>
      <c r="H3802">
        <v>-4.0000000000000002E-4</v>
      </c>
      <c r="I3802">
        <f ca="1">STDEV(OFFSET(H3802,-$I$2+1,0):H3802)</f>
        <v>2.7390932037715273E-4</v>
      </c>
      <c r="J3802">
        <f t="shared" ca="1" si="639"/>
        <v>-1</v>
      </c>
      <c r="K3802">
        <f t="shared" ca="1" si="640"/>
        <v>-1</v>
      </c>
      <c r="L3802">
        <f t="shared" ca="1" si="641"/>
        <v>-37.500000000001421</v>
      </c>
      <c r="M3802">
        <f t="shared" ca="1" si="642"/>
        <v>66137.500000000247</v>
      </c>
      <c r="N3802">
        <f t="shared" ca="1" si="643"/>
        <v>-37.500000000001421</v>
      </c>
      <c r="O3802">
        <f t="shared" ca="1" si="644"/>
        <v>57712.500000000138</v>
      </c>
      <c r="P3802">
        <f t="shared" ca="1" si="647"/>
        <v>274.40739158558353</v>
      </c>
      <c r="Q3802">
        <f t="shared" ca="1" si="648"/>
        <v>230.84999999999494</v>
      </c>
      <c r="R3802">
        <f t="shared" ca="1" si="645"/>
        <v>-5.6667925953912018E-4</v>
      </c>
      <c r="S3802">
        <f t="shared" ca="1" si="646"/>
        <v>-6.4935064935067244E-4</v>
      </c>
    </row>
    <row r="3803" spans="1:19" x14ac:dyDescent="0.25">
      <c r="A3803" s="1">
        <v>38755</v>
      </c>
      <c r="B3803">
        <v>93.665000000000006</v>
      </c>
      <c r="C3803">
        <v>93.694999999999993</v>
      </c>
      <c r="D3803">
        <v>93.65</v>
      </c>
      <c r="E3803">
        <v>93.68</v>
      </c>
      <c r="F3803">
        <f ca="1">AVERAGE(E3803:OFFSET(E3803,-$F$2+1,0))</f>
        <v>93.85175000000001</v>
      </c>
      <c r="G3803">
        <f t="shared" ca="1" si="638"/>
        <v>-1</v>
      </c>
      <c r="H3803">
        <v>2.0000000000000001E-4</v>
      </c>
      <c r="I3803">
        <f ca="1">STDEV(OFFSET(H3803,-$I$2+1,0):H3803)</f>
        <v>2.8261001583919772E-4</v>
      </c>
      <c r="J3803">
        <f t="shared" ca="1" si="639"/>
        <v>-1</v>
      </c>
      <c r="K3803">
        <f t="shared" ca="1" si="640"/>
        <v>-1</v>
      </c>
      <c r="L3803">
        <f t="shared" ca="1" si="641"/>
        <v>100.00000000001563</v>
      </c>
      <c r="M3803">
        <f t="shared" ca="1" si="642"/>
        <v>66237.500000000262</v>
      </c>
      <c r="N3803">
        <f t="shared" ca="1" si="643"/>
        <v>100.00000000001563</v>
      </c>
      <c r="O3803">
        <f t="shared" ca="1" si="644"/>
        <v>57812.500000000153</v>
      </c>
      <c r="P3803">
        <f t="shared" ca="1" si="647"/>
        <v>274.88286464875983</v>
      </c>
      <c r="Q3803">
        <f t="shared" ca="1" si="648"/>
        <v>231.249999999995</v>
      </c>
      <c r="R3803">
        <f t="shared" ca="1" si="645"/>
        <v>1.5120015120017427E-3</v>
      </c>
      <c r="S3803">
        <f t="shared" ca="1" si="646"/>
        <v>1.732726878925976E-3</v>
      </c>
    </row>
    <row r="3804" spans="1:19" x14ac:dyDescent="0.25">
      <c r="A3804" s="1">
        <v>38756</v>
      </c>
      <c r="B3804">
        <v>93.674999999999997</v>
      </c>
      <c r="C3804">
        <v>93.694999999999993</v>
      </c>
      <c r="D3804">
        <v>93.62</v>
      </c>
      <c r="E3804">
        <v>93.64</v>
      </c>
      <c r="F3804">
        <f ca="1">AVERAGE(E3804:OFFSET(E3804,-$F$2+1,0))</f>
        <v>93.847375</v>
      </c>
      <c r="G3804">
        <f t="shared" ca="1" si="638"/>
        <v>-1</v>
      </c>
      <c r="H3804">
        <v>-4.0000000000000002E-4</v>
      </c>
      <c r="I3804">
        <f ca="1">STDEV(OFFSET(H3804,-$I$2+1,0):H3804)</f>
        <v>2.8261001583919772E-4</v>
      </c>
      <c r="J3804">
        <f t="shared" ca="1" si="639"/>
        <v>-1</v>
      </c>
      <c r="K3804">
        <f t="shared" ca="1" si="640"/>
        <v>-1</v>
      </c>
      <c r="L3804">
        <f t="shared" ca="1" si="641"/>
        <v>49.999999999990052</v>
      </c>
      <c r="M3804">
        <f t="shared" ca="1" si="642"/>
        <v>66287.500000000247</v>
      </c>
      <c r="N3804">
        <f t="shared" ca="1" si="643"/>
        <v>49.999999999990052</v>
      </c>
      <c r="O3804">
        <f t="shared" ca="1" si="644"/>
        <v>57862.500000000146</v>
      </c>
      <c r="P3804">
        <f t="shared" ca="1" si="647"/>
        <v>275.12060118034788</v>
      </c>
      <c r="Q3804">
        <f t="shared" ca="1" si="648"/>
        <v>231.44999999999493</v>
      </c>
      <c r="R3804">
        <f t="shared" ca="1" si="645"/>
        <v>7.5485940743521196E-4</v>
      </c>
      <c r="S3804">
        <f t="shared" ca="1" si="646"/>
        <v>8.6486486486469052E-4</v>
      </c>
    </row>
    <row r="3805" spans="1:19" x14ac:dyDescent="0.25">
      <c r="A3805" s="1">
        <v>38757</v>
      </c>
      <c r="B3805">
        <v>93.64</v>
      </c>
      <c r="C3805">
        <v>93.655000000000001</v>
      </c>
      <c r="D3805">
        <v>93.6</v>
      </c>
      <c r="E3805">
        <v>93.62</v>
      </c>
      <c r="F3805">
        <f ca="1">AVERAGE(E3805:OFFSET(E3805,-$F$2+1,0))</f>
        <v>93.842875000000006</v>
      </c>
      <c r="G3805">
        <f t="shared" ca="1" si="638"/>
        <v>-1</v>
      </c>
      <c r="H3805">
        <v>-2.0000000000000001E-4</v>
      </c>
      <c r="I3805">
        <f ca="1">STDEV(OFFSET(H3805,-$I$2+1,0):H3805)</f>
        <v>2.8022547312739733E-4</v>
      </c>
      <c r="J3805">
        <f t="shared" ca="1" si="639"/>
        <v>-1</v>
      </c>
      <c r="K3805">
        <f t="shared" ca="1" si="640"/>
        <v>-1</v>
      </c>
      <c r="L3805">
        <f t="shared" ca="1" si="641"/>
        <v>50.00000000002558</v>
      </c>
      <c r="M3805">
        <f t="shared" ca="1" si="642"/>
        <v>66337.500000000276</v>
      </c>
      <c r="N3805">
        <f t="shared" ca="1" si="643"/>
        <v>50.00000000002558</v>
      </c>
      <c r="O3805">
        <f t="shared" ca="1" si="644"/>
        <v>57912.500000000175</v>
      </c>
      <c r="P3805">
        <f t="shared" ca="1" si="647"/>
        <v>275.35833771193609</v>
      </c>
      <c r="Q3805">
        <f t="shared" ca="1" si="648"/>
        <v>231.649999999995</v>
      </c>
      <c r="R3805">
        <f t="shared" ca="1" si="645"/>
        <v>7.5429002451480882E-4</v>
      </c>
      <c r="S3805">
        <f t="shared" ca="1" si="646"/>
        <v>8.6411751998315752E-4</v>
      </c>
    </row>
    <row r="3806" spans="1:19" x14ac:dyDescent="0.25">
      <c r="A3806" s="1">
        <v>38758</v>
      </c>
      <c r="B3806">
        <v>93.614999999999995</v>
      </c>
      <c r="C3806">
        <v>93.65</v>
      </c>
      <c r="D3806">
        <v>93.584999999999994</v>
      </c>
      <c r="E3806">
        <v>93.6</v>
      </c>
      <c r="F3806">
        <f ca="1">AVERAGE(E3806:OFFSET(E3806,-$F$2+1,0))</f>
        <v>93.836999999999989</v>
      </c>
      <c r="G3806">
        <f t="shared" ca="1" si="638"/>
        <v>-1</v>
      </c>
      <c r="H3806">
        <v>-2.0000000000000001E-4</v>
      </c>
      <c r="I3806">
        <f ca="1">STDEV(OFFSET(H3806,-$I$2+1,0):H3806)</f>
        <v>2.5235730725761793E-4</v>
      </c>
      <c r="J3806">
        <f t="shared" ca="1" si="639"/>
        <v>-1</v>
      </c>
      <c r="K3806">
        <f t="shared" ca="1" si="640"/>
        <v>-1</v>
      </c>
      <c r="L3806">
        <f t="shared" ca="1" si="641"/>
        <v>-25.00000000001279</v>
      </c>
      <c r="M3806">
        <f t="shared" ca="1" si="642"/>
        <v>66312.500000000262</v>
      </c>
      <c r="N3806">
        <f t="shared" ca="1" si="643"/>
        <v>-25.00000000001279</v>
      </c>
      <c r="O3806">
        <f t="shared" ca="1" si="644"/>
        <v>57887.50000000016</v>
      </c>
      <c r="P3806">
        <f t="shared" ca="1" si="647"/>
        <v>275.23946944614198</v>
      </c>
      <c r="Q3806">
        <f t="shared" ca="1" si="648"/>
        <v>231.54999999999495</v>
      </c>
      <c r="R3806">
        <f t="shared" ca="1" si="645"/>
        <v>-3.7686074995308365E-4</v>
      </c>
      <c r="S3806">
        <f t="shared" ca="1" si="646"/>
        <v>-4.3168573278675094E-4</v>
      </c>
    </row>
    <row r="3807" spans="1:19" x14ac:dyDescent="0.25">
      <c r="A3807" s="1">
        <v>38761</v>
      </c>
      <c r="B3807">
        <v>93.59</v>
      </c>
      <c r="C3807">
        <v>93.614999999999995</v>
      </c>
      <c r="D3807">
        <v>93.575000000000003</v>
      </c>
      <c r="E3807">
        <v>93.61</v>
      </c>
      <c r="F3807">
        <f ca="1">AVERAGE(E3807:OFFSET(E3807,-$F$2+1,0))</f>
        <v>93.829624999999993</v>
      </c>
      <c r="G3807">
        <f t="shared" ca="1" si="638"/>
        <v>-1</v>
      </c>
      <c r="H3807">
        <v>1E-4</v>
      </c>
      <c r="I3807">
        <f ca="1">STDEV(OFFSET(H3807,-$I$2+1,0):H3807)</f>
        <v>2.2542357790099113E-4</v>
      </c>
      <c r="J3807">
        <f t="shared" ca="1" si="639"/>
        <v>-1</v>
      </c>
      <c r="K3807">
        <f t="shared" ca="1" si="640"/>
        <v>-1</v>
      </c>
      <c r="L3807">
        <f t="shared" ca="1" si="641"/>
        <v>37.500000000001421</v>
      </c>
      <c r="M3807">
        <f t="shared" ca="1" si="642"/>
        <v>66350.000000000262</v>
      </c>
      <c r="N3807">
        <f t="shared" ca="1" si="643"/>
        <v>37.500000000001421</v>
      </c>
      <c r="O3807">
        <f t="shared" ca="1" si="644"/>
        <v>57925.00000000016</v>
      </c>
      <c r="P3807">
        <f t="shared" ca="1" si="647"/>
        <v>275.41777184483311</v>
      </c>
      <c r="Q3807">
        <f t="shared" ca="1" si="648"/>
        <v>231.69999999999496</v>
      </c>
      <c r="R3807">
        <f t="shared" ca="1" si="645"/>
        <v>5.6550424128182881E-4</v>
      </c>
      <c r="S3807">
        <f t="shared" ca="1" si="646"/>
        <v>6.4780824875839023E-4</v>
      </c>
    </row>
    <row r="3808" spans="1:19" x14ac:dyDescent="0.25">
      <c r="A3808" s="1">
        <v>38762</v>
      </c>
      <c r="B3808">
        <v>93.614999999999995</v>
      </c>
      <c r="C3808">
        <v>93.62</v>
      </c>
      <c r="D3808">
        <v>93.57</v>
      </c>
      <c r="E3808">
        <v>93.594999999999999</v>
      </c>
      <c r="F3808">
        <f ca="1">AVERAGE(E3808:OFFSET(E3808,-$F$2+1,0))</f>
        <v>93.82237499999998</v>
      </c>
      <c r="G3808">
        <f t="shared" ca="1" si="638"/>
        <v>-1</v>
      </c>
      <c r="H3808">
        <v>-2.0000000000000001E-4</v>
      </c>
      <c r="I3808">
        <f ca="1">STDEV(OFFSET(H3808,-$I$2+1,0):H3808)</f>
        <v>2.2213082915965962E-4</v>
      </c>
      <c r="J3808">
        <f t="shared" ca="1" si="639"/>
        <v>-1</v>
      </c>
      <c r="K3808">
        <f t="shared" ca="1" si="640"/>
        <v>-1</v>
      </c>
      <c r="L3808">
        <f t="shared" ca="1" si="641"/>
        <v>12.499999999988631</v>
      </c>
      <c r="M3808">
        <f t="shared" ca="1" si="642"/>
        <v>66362.500000000247</v>
      </c>
      <c r="N3808">
        <f t="shared" ca="1" si="643"/>
        <v>12.499999999988631</v>
      </c>
      <c r="O3808">
        <f t="shared" ca="1" si="644"/>
        <v>57937.500000000146</v>
      </c>
      <c r="P3808">
        <f t="shared" ca="1" si="647"/>
        <v>275.47720597773008</v>
      </c>
      <c r="Q3808">
        <f t="shared" ca="1" si="648"/>
        <v>231.74999999999491</v>
      </c>
      <c r="R3808">
        <f t="shared" ca="1" si="645"/>
        <v>1.8839487565920998E-4</v>
      </c>
      <c r="S3808">
        <f t="shared" ca="1" si="646"/>
        <v>2.1579628830364431E-4</v>
      </c>
    </row>
    <row r="3809" spans="1:19" x14ac:dyDescent="0.25">
      <c r="A3809" s="1">
        <v>38763</v>
      </c>
      <c r="B3809">
        <v>93.59</v>
      </c>
      <c r="C3809">
        <v>93.635000000000005</v>
      </c>
      <c r="D3809">
        <v>93.56</v>
      </c>
      <c r="E3809">
        <v>93.59</v>
      </c>
      <c r="F3809">
        <f ca="1">AVERAGE(E3809:OFFSET(E3809,-$F$2+1,0))</f>
        <v>93.814874999999986</v>
      </c>
      <c r="G3809">
        <f t="shared" ca="1" si="638"/>
        <v>-1</v>
      </c>
      <c r="H3809">
        <v>-1E-4</v>
      </c>
      <c r="I3809">
        <f ca="1">STDEV(OFFSET(H3809,-$I$2+1,0):H3809)</f>
        <v>2.1908902300206645E-4</v>
      </c>
      <c r="J3809">
        <f t="shared" ca="1" si="639"/>
        <v>-1</v>
      </c>
      <c r="K3809">
        <f t="shared" ca="1" si="640"/>
        <v>-1</v>
      </c>
      <c r="L3809">
        <f t="shared" ca="1" si="641"/>
        <v>0</v>
      </c>
      <c r="M3809">
        <f t="shared" ca="1" si="642"/>
        <v>66362.500000000247</v>
      </c>
      <c r="N3809">
        <f t="shared" ca="1" si="643"/>
        <v>0</v>
      </c>
      <c r="O3809">
        <f t="shared" ca="1" si="644"/>
        <v>57937.500000000146</v>
      </c>
      <c r="P3809">
        <f t="shared" ca="1" si="647"/>
        <v>275.47720597773008</v>
      </c>
      <c r="Q3809">
        <f t="shared" ca="1" si="648"/>
        <v>231.74999999999491</v>
      </c>
      <c r="R3809">
        <f t="shared" ca="1" si="645"/>
        <v>0</v>
      </c>
      <c r="S3809">
        <f t="shared" ca="1" si="646"/>
        <v>0</v>
      </c>
    </row>
    <row r="3810" spans="1:19" x14ac:dyDescent="0.25">
      <c r="A3810" s="1">
        <v>38764</v>
      </c>
      <c r="B3810">
        <v>93.594999999999999</v>
      </c>
      <c r="C3810">
        <v>93.61</v>
      </c>
      <c r="D3810">
        <v>93.58</v>
      </c>
      <c r="E3810">
        <v>93.59</v>
      </c>
      <c r="F3810">
        <f ca="1">AVERAGE(E3810:OFFSET(E3810,-$F$2+1,0))</f>
        <v>93.807624999999987</v>
      </c>
      <c r="G3810">
        <f t="shared" ca="1" si="638"/>
        <v>-1</v>
      </c>
      <c r="H3810">
        <v>0</v>
      </c>
      <c r="I3810">
        <f ca="1">STDEV(OFFSET(H3810,-$I$2+1,0):H3810)</f>
        <v>2.1618705350983242E-4</v>
      </c>
      <c r="J3810">
        <f t="shared" ca="1" si="639"/>
        <v>-1</v>
      </c>
      <c r="K3810">
        <f t="shared" ca="1" si="640"/>
        <v>-1</v>
      </c>
      <c r="L3810">
        <f t="shared" ca="1" si="641"/>
        <v>-62.499999999978684</v>
      </c>
      <c r="M3810">
        <f t="shared" ca="1" si="642"/>
        <v>66300.000000000262</v>
      </c>
      <c r="N3810">
        <f t="shared" ca="1" si="643"/>
        <v>-62.499999999978684</v>
      </c>
      <c r="O3810">
        <f t="shared" ca="1" si="644"/>
        <v>57875.000000000167</v>
      </c>
      <c r="P3810">
        <f t="shared" ca="1" si="647"/>
        <v>275.18003531324507</v>
      </c>
      <c r="Q3810">
        <f t="shared" ca="1" si="648"/>
        <v>231.49999999999503</v>
      </c>
      <c r="R3810">
        <f t="shared" ca="1" si="645"/>
        <v>-9.4179694857756194E-4</v>
      </c>
      <c r="S3810">
        <f t="shared" ca="1" si="646"/>
        <v>-1.0787486515638149E-3</v>
      </c>
    </row>
    <row r="3811" spans="1:19" x14ac:dyDescent="0.25">
      <c r="A3811" s="1">
        <v>38765</v>
      </c>
      <c r="B3811">
        <v>93.594999999999999</v>
      </c>
      <c r="C3811">
        <v>93.63</v>
      </c>
      <c r="D3811">
        <v>93.59</v>
      </c>
      <c r="E3811">
        <v>93.614999999999995</v>
      </c>
      <c r="F3811">
        <f ca="1">AVERAGE(E3811:OFFSET(E3811,-$F$2+1,0))</f>
        <v>93.801874999999981</v>
      </c>
      <c r="G3811">
        <f t="shared" ca="1" si="638"/>
        <v>-1</v>
      </c>
      <c r="H3811">
        <v>2.9999999999999997E-4</v>
      </c>
      <c r="I3811">
        <f ca="1">STDEV(OFFSET(H3811,-$I$2+1,0):H3811)</f>
        <v>2.3283154063783856E-4</v>
      </c>
      <c r="J3811">
        <f t="shared" ca="1" si="639"/>
        <v>-1</v>
      </c>
      <c r="K3811">
        <f t="shared" ca="1" si="640"/>
        <v>-1</v>
      </c>
      <c r="L3811">
        <f t="shared" ca="1" si="641"/>
        <v>112.50000000000426</v>
      </c>
      <c r="M3811">
        <f t="shared" ca="1" si="642"/>
        <v>66412.500000000262</v>
      </c>
      <c r="N3811">
        <f t="shared" ca="1" si="643"/>
        <v>112.50000000000426</v>
      </c>
      <c r="O3811">
        <f t="shared" ca="1" si="644"/>
        <v>57987.500000000175</v>
      </c>
      <c r="P3811">
        <f t="shared" ca="1" si="647"/>
        <v>275.71494250931835</v>
      </c>
      <c r="Q3811">
        <f t="shared" ca="1" si="648"/>
        <v>231.94999999999504</v>
      </c>
      <c r="R3811">
        <f t="shared" ca="1" si="645"/>
        <v>1.6968325791855779E-3</v>
      </c>
      <c r="S3811">
        <f t="shared" ca="1" si="646"/>
        <v>1.9438444924406728E-3</v>
      </c>
    </row>
    <row r="3812" spans="1:19" x14ac:dyDescent="0.25">
      <c r="A3812" s="1">
        <v>38769</v>
      </c>
      <c r="B3812">
        <v>93.614999999999995</v>
      </c>
      <c r="C3812">
        <v>93.614999999999995</v>
      </c>
      <c r="D3812">
        <v>93.564999999999998</v>
      </c>
      <c r="E3812">
        <v>93.57</v>
      </c>
      <c r="F3812">
        <f ca="1">AVERAGE(E3812:OFFSET(E3812,-$F$2+1,0))</f>
        <v>93.79574999999997</v>
      </c>
      <c r="G3812">
        <f t="shared" ca="1" si="638"/>
        <v>-1</v>
      </c>
      <c r="H3812">
        <v>-5.0000000000000001E-4</v>
      </c>
      <c r="I3812">
        <f ca="1">STDEV(OFFSET(H3812,-$I$2+1,0):H3812)</f>
        <v>2.3753116139062463E-4</v>
      </c>
      <c r="J3812">
        <f t="shared" ca="1" si="639"/>
        <v>-1</v>
      </c>
      <c r="K3812">
        <f t="shared" ca="1" si="640"/>
        <v>-1</v>
      </c>
      <c r="L3812">
        <f t="shared" ca="1" si="641"/>
        <v>-25.00000000001279</v>
      </c>
      <c r="M3812">
        <f t="shared" ca="1" si="642"/>
        <v>66387.500000000247</v>
      </c>
      <c r="N3812">
        <f t="shared" ca="1" si="643"/>
        <v>-25.00000000001279</v>
      </c>
      <c r="O3812">
        <f t="shared" ca="1" si="644"/>
        <v>57962.50000000016</v>
      </c>
      <c r="P3812">
        <f t="shared" ca="1" si="647"/>
        <v>275.59607424352424</v>
      </c>
      <c r="Q3812">
        <f t="shared" ca="1" si="648"/>
        <v>231.84999999999499</v>
      </c>
      <c r="R3812">
        <f t="shared" ca="1" si="645"/>
        <v>-3.7643515904404578E-4</v>
      </c>
      <c r="S3812">
        <f t="shared" ca="1" si="646"/>
        <v>-4.3112739814637146E-4</v>
      </c>
    </row>
    <row r="3813" spans="1:19" x14ac:dyDescent="0.25">
      <c r="A3813" s="1">
        <v>38770</v>
      </c>
      <c r="B3813">
        <v>93.57</v>
      </c>
      <c r="C3813">
        <v>93.59</v>
      </c>
      <c r="D3813">
        <v>93.53</v>
      </c>
      <c r="E3813">
        <v>93.58</v>
      </c>
      <c r="F3813">
        <f ca="1">AVERAGE(E3813:OFFSET(E3813,-$F$2+1,0))</f>
        <v>93.788999999999973</v>
      </c>
      <c r="G3813">
        <f t="shared" ca="1" si="638"/>
        <v>-1</v>
      </c>
      <c r="H3813">
        <v>1E-4</v>
      </c>
      <c r="I3813">
        <f ca="1">STDEV(OFFSET(H3813,-$I$2+1,0):H3813)</f>
        <v>2.451637476420499E-4</v>
      </c>
      <c r="J3813">
        <f t="shared" ca="1" si="639"/>
        <v>-1</v>
      </c>
      <c r="K3813">
        <f t="shared" ca="1" si="640"/>
        <v>-1</v>
      </c>
      <c r="L3813">
        <f t="shared" ca="1" si="641"/>
        <v>87.499999999991473</v>
      </c>
      <c r="M3813">
        <f t="shared" ca="1" si="642"/>
        <v>66475.000000000233</v>
      </c>
      <c r="N3813">
        <f t="shared" ca="1" si="643"/>
        <v>87.499999999991473</v>
      </c>
      <c r="O3813">
        <f t="shared" ca="1" si="644"/>
        <v>58050.000000000153</v>
      </c>
      <c r="P3813">
        <f t="shared" ca="1" si="647"/>
        <v>276.01211317380341</v>
      </c>
      <c r="Q3813">
        <f t="shared" ca="1" si="648"/>
        <v>232.19999999999496</v>
      </c>
      <c r="R3813">
        <f t="shared" ca="1" si="645"/>
        <v>1.3180192054225743E-3</v>
      </c>
      <c r="S3813">
        <f t="shared" ca="1" si="646"/>
        <v>1.5095967220183951E-3</v>
      </c>
    </row>
    <row r="3814" spans="1:19" x14ac:dyDescent="0.25">
      <c r="A3814" s="1">
        <v>38771</v>
      </c>
      <c r="B3814">
        <v>93.584999999999994</v>
      </c>
      <c r="C3814">
        <v>93.59</v>
      </c>
      <c r="D3814">
        <v>93.54</v>
      </c>
      <c r="E3814">
        <v>93.545000000000002</v>
      </c>
      <c r="F3814">
        <f ca="1">AVERAGE(E3814:OFFSET(E3814,-$F$2+1,0))</f>
        <v>93.780624999999986</v>
      </c>
      <c r="G3814">
        <f t="shared" ca="1" si="638"/>
        <v>-1</v>
      </c>
      <c r="H3814">
        <v>-4.0000000000000002E-4</v>
      </c>
      <c r="I3814">
        <f ca="1">STDEV(OFFSET(H3814,-$I$2+1,0):H3814)</f>
        <v>2.3902213066443956E-4</v>
      </c>
      <c r="J3814">
        <f t="shared" ca="1" si="639"/>
        <v>-1</v>
      </c>
      <c r="K3814">
        <f t="shared" ca="1" si="640"/>
        <v>-1</v>
      </c>
      <c r="L3814">
        <f t="shared" ca="1" si="641"/>
        <v>-12.499999999988631</v>
      </c>
      <c r="M3814">
        <f t="shared" ca="1" si="642"/>
        <v>66462.500000000247</v>
      </c>
      <c r="N3814">
        <f t="shared" ca="1" si="643"/>
        <v>-12.499999999988631</v>
      </c>
      <c r="O3814">
        <f t="shared" ca="1" si="644"/>
        <v>58037.500000000167</v>
      </c>
      <c r="P3814">
        <f t="shared" ca="1" si="647"/>
        <v>275.95267904090645</v>
      </c>
      <c r="Q3814">
        <f t="shared" ca="1" si="648"/>
        <v>232.149999999995</v>
      </c>
      <c r="R3814">
        <f t="shared" ca="1" si="645"/>
        <v>-1.8804061677305133E-4</v>
      </c>
      <c r="S3814">
        <f t="shared" ca="1" si="646"/>
        <v>-2.1533161068025149E-4</v>
      </c>
    </row>
    <row r="3815" spans="1:19" x14ac:dyDescent="0.25">
      <c r="A3815" s="1">
        <v>38772</v>
      </c>
      <c r="B3815">
        <v>93.55</v>
      </c>
      <c r="C3815">
        <v>93.58</v>
      </c>
      <c r="D3815">
        <v>93.54</v>
      </c>
      <c r="E3815">
        <v>93.55</v>
      </c>
      <c r="F3815">
        <f ca="1">AVERAGE(E3815:OFFSET(E3815,-$F$2+1,0))</f>
        <v>93.771874999999994</v>
      </c>
      <c r="G3815">
        <f t="shared" ca="1" si="638"/>
        <v>-1</v>
      </c>
      <c r="H3815">
        <v>1E-4</v>
      </c>
      <c r="I3815">
        <f ca="1">STDEV(OFFSET(H3815,-$I$2+1,0):H3815)</f>
        <v>2.4381831026617473E-4</v>
      </c>
      <c r="J3815">
        <f t="shared" ca="1" si="639"/>
        <v>-1</v>
      </c>
      <c r="K3815">
        <f t="shared" ca="1" si="640"/>
        <v>-1</v>
      </c>
      <c r="L3815">
        <f t="shared" ca="1" si="641"/>
        <v>12.499999999988631</v>
      </c>
      <c r="M3815">
        <f t="shared" ca="1" si="642"/>
        <v>66475.000000000233</v>
      </c>
      <c r="N3815">
        <f t="shared" ca="1" si="643"/>
        <v>12.499999999988631</v>
      </c>
      <c r="O3815">
        <f t="shared" ca="1" si="644"/>
        <v>58050.000000000153</v>
      </c>
      <c r="P3815">
        <f t="shared" ca="1" si="647"/>
        <v>276.01211317380341</v>
      </c>
      <c r="Q3815">
        <f t="shared" ca="1" si="648"/>
        <v>232.19999999999496</v>
      </c>
      <c r="R3815">
        <f t="shared" ca="1" si="645"/>
        <v>1.8807598269683783E-4</v>
      </c>
      <c r="S3815">
        <f t="shared" ca="1" si="646"/>
        <v>2.1537798836939213E-4</v>
      </c>
    </row>
    <row r="3816" spans="1:19" x14ac:dyDescent="0.25">
      <c r="A3816" s="1">
        <v>38775</v>
      </c>
      <c r="B3816">
        <v>93.545000000000002</v>
      </c>
      <c r="C3816">
        <v>93.564999999999998</v>
      </c>
      <c r="D3816">
        <v>93.52</v>
      </c>
      <c r="E3816">
        <v>93.545000000000002</v>
      </c>
      <c r="F3816">
        <f ca="1">AVERAGE(E3816:OFFSET(E3816,-$F$2+1,0))</f>
        <v>93.763124999999988</v>
      </c>
      <c r="G3816">
        <f t="shared" ca="1" si="638"/>
        <v>-1</v>
      </c>
      <c r="H3816">
        <v>-1E-4</v>
      </c>
      <c r="I3816">
        <f ca="1">STDEV(OFFSET(H3816,-$I$2+1,0):H3816)</f>
        <v>2.4365635853109102E-4</v>
      </c>
      <c r="J3816">
        <f t="shared" ca="1" si="639"/>
        <v>-1</v>
      </c>
      <c r="K3816">
        <f t="shared" ca="1" si="640"/>
        <v>-1</v>
      </c>
      <c r="L3816">
        <f t="shared" ca="1" si="641"/>
        <v>-99.999999999980105</v>
      </c>
      <c r="M3816">
        <f t="shared" ca="1" si="642"/>
        <v>66375.000000000247</v>
      </c>
      <c r="N3816">
        <f t="shared" ca="1" si="643"/>
        <v>-99.999999999980105</v>
      </c>
      <c r="O3816">
        <f t="shared" ca="1" si="644"/>
        <v>57950.000000000175</v>
      </c>
      <c r="P3816">
        <f t="shared" ca="1" si="647"/>
        <v>275.53664011062727</v>
      </c>
      <c r="Q3816">
        <f t="shared" ca="1" si="648"/>
        <v>231.79999999999504</v>
      </c>
      <c r="R3816">
        <f t="shared" ca="1" si="645"/>
        <v>-1.5043249341854796E-3</v>
      </c>
      <c r="S3816">
        <f t="shared" ca="1" si="646"/>
        <v>-1.722652885443236E-3</v>
      </c>
    </row>
    <row r="3817" spans="1:19" x14ac:dyDescent="0.25">
      <c r="A3817" s="1">
        <v>38776</v>
      </c>
      <c r="B3817">
        <v>93.54</v>
      </c>
      <c r="C3817">
        <v>93.594999999999999</v>
      </c>
      <c r="D3817">
        <v>93.54</v>
      </c>
      <c r="E3817">
        <v>93.584999999999994</v>
      </c>
      <c r="F3817">
        <f ca="1">AVERAGE(E3817:OFFSET(E3817,-$F$2+1,0))</f>
        <v>93.756</v>
      </c>
      <c r="G3817">
        <f t="shared" ca="1" si="638"/>
        <v>-1</v>
      </c>
      <c r="H3817">
        <v>4.0000000000000002E-4</v>
      </c>
      <c r="I3817">
        <f ca="1">STDEV(OFFSET(H3817,-$I$2+1,0):H3817)</f>
        <v>2.6847522673129651E-4</v>
      </c>
      <c r="J3817">
        <f t="shared" ca="1" si="639"/>
        <v>-1</v>
      </c>
      <c r="K3817">
        <f t="shared" ca="1" si="640"/>
        <v>-1</v>
      </c>
      <c r="L3817">
        <f t="shared" ca="1" si="641"/>
        <v>74.999999999967315</v>
      </c>
      <c r="M3817">
        <f t="shared" ca="1" si="642"/>
        <v>66450.000000000218</v>
      </c>
      <c r="N3817">
        <f t="shared" ca="1" si="643"/>
        <v>74.999999999967315</v>
      </c>
      <c r="O3817">
        <f t="shared" ca="1" si="644"/>
        <v>58025.000000000146</v>
      </c>
      <c r="P3817">
        <f t="shared" ca="1" si="647"/>
        <v>275.89324490800931</v>
      </c>
      <c r="Q3817">
        <f t="shared" ca="1" si="648"/>
        <v>232.09999999999491</v>
      </c>
      <c r="R3817">
        <f t="shared" ca="1" si="645"/>
        <v>1.129943502824362E-3</v>
      </c>
      <c r="S3817">
        <f t="shared" ca="1" si="646"/>
        <v>1.2942191544429178E-3</v>
      </c>
    </row>
    <row r="3818" spans="1:19" x14ac:dyDescent="0.25">
      <c r="A3818" s="1">
        <v>38777</v>
      </c>
      <c r="B3818">
        <v>93.59</v>
      </c>
      <c r="C3818">
        <v>93.62</v>
      </c>
      <c r="D3818">
        <v>93.55</v>
      </c>
      <c r="E3818">
        <v>93.555000000000007</v>
      </c>
      <c r="F3818">
        <f ca="1">AVERAGE(E3818:OFFSET(E3818,-$F$2+1,0))</f>
        <v>93.748374999999982</v>
      </c>
      <c r="G3818">
        <f t="shared" ca="1" si="638"/>
        <v>-1</v>
      </c>
      <c r="H3818">
        <v>-2.9999999999999997E-4</v>
      </c>
      <c r="I3818">
        <f ca="1">STDEV(OFFSET(H3818,-$I$2+1,0):H3818)</f>
        <v>2.7067167915158181E-4</v>
      </c>
      <c r="J3818">
        <f t="shared" ca="1" si="639"/>
        <v>-1</v>
      </c>
      <c r="K3818">
        <f t="shared" ca="1" si="640"/>
        <v>-1</v>
      </c>
      <c r="L3818">
        <f t="shared" ca="1" si="641"/>
        <v>25.00000000001279</v>
      </c>
      <c r="M3818">
        <f t="shared" ca="1" si="642"/>
        <v>66475.000000000233</v>
      </c>
      <c r="N3818">
        <f t="shared" ca="1" si="643"/>
        <v>25.00000000001279</v>
      </c>
      <c r="O3818">
        <f t="shared" ca="1" si="644"/>
        <v>58050.00000000016</v>
      </c>
      <c r="P3818">
        <f t="shared" ca="1" si="647"/>
        <v>276.01211317380341</v>
      </c>
      <c r="Q3818">
        <f t="shared" ca="1" si="648"/>
        <v>232.19999999999496</v>
      </c>
      <c r="R3818">
        <f t="shared" ca="1" si="645"/>
        <v>3.7622272385271193E-4</v>
      </c>
      <c r="S3818">
        <f t="shared" ca="1" si="646"/>
        <v>4.308487720812189E-4</v>
      </c>
    </row>
    <row r="3819" spans="1:19" x14ac:dyDescent="0.25">
      <c r="A3819" s="1">
        <v>38778</v>
      </c>
      <c r="B3819">
        <v>93.56</v>
      </c>
      <c r="C3819">
        <v>93.575000000000003</v>
      </c>
      <c r="D3819">
        <v>93.525000000000006</v>
      </c>
      <c r="E3819">
        <v>93.545000000000002</v>
      </c>
      <c r="F3819">
        <f ca="1">AVERAGE(E3819:OFFSET(E3819,-$F$2+1,0))</f>
        <v>93.739249999999998</v>
      </c>
      <c r="G3819">
        <f t="shared" ca="1" si="638"/>
        <v>-1</v>
      </c>
      <c r="H3819">
        <v>-1E-4</v>
      </c>
      <c r="I3819">
        <f ca="1">STDEV(OFFSET(H3819,-$I$2+1,0):H3819)</f>
        <v>2.4596747752497685E-4</v>
      </c>
      <c r="J3819">
        <f t="shared" ca="1" si="639"/>
        <v>-1</v>
      </c>
      <c r="K3819">
        <f t="shared" ca="1" si="640"/>
        <v>-1</v>
      </c>
      <c r="L3819">
        <f t="shared" ca="1" si="641"/>
        <v>37.500000000001421</v>
      </c>
      <c r="M3819">
        <f t="shared" ca="1" si="642"/>
        <v>66512.500000000233</v>
      </c>
      <c r="N3819">
        <f t="shared" ca="1" si="643"/>
        <v>37.500000000001421</v>
      </c>
      <c r="O3819">
        <f t="shared" ca="1" si="644"/>
        <v>58087.50000000016</v>
      </c>
      <c r="P3819">
        <f t="shared" ca="1" si="647"/>
        <v>276.19041557249454</v>
      </c>
      <c r="Q3819">
        <f t="shared" ca="1" si="648"/>
        <v>232.34999999999496</v>
      </c>
      <c r="R3819">
        <f t="shared" ca="1" si="645"/>
        <v>5.6412185031968847E-4</v>
      </c>
      <c r="S3819">
        <f t="shared" ca="1" si="646"/>
        <v>6.4599483204136636E-4</v>
      </c>
    </row>
    <row r="3820" spans="1:19" x14ac:dyDescent="0.25">
      <c r="A3820" s="1">
        <v>38779</v>
      </c>
      <c r="B3820">
        <v>93.545000000000002</v>
      </c>
      <c r="C3820">
        <v>93.55</v>
      </c>
      <c r="D3820">
        <v>93.51</v>
      </c>
      <c r="E3820">
        <v>93.53</v>
      </c>
      <c r="F3820">
        <f ca="1">AVERAGE(E3820:OFFSET(E3820,-$F$2+1,0))</f>
        <v>93.728874999999988</v>
      </c>
      <c r="G3820">
        <f t="shared" ref="G3820:G3883" ca="1" si="649">IF(F3820&gt;=F3819,1,-1)</f>
        <v>-1</v>
      </c>
      <c r="H3820">
        <v>-2.0000000000000001E-4</v>
      </c>
      <c r="I3820">
        <f ca="1">STDEV(OFFSET(H3820,-$I$2+1,0):H3820)</f>
        <v>2.459674775249769E-4</v>
      </c>
      <c r="J3820">
        <f t="shared" ref="J3820:J3883" ca="1" si="650">IF(ABS(H3820)&lt;$J$1*I3819,G3820,J3819)</f>
        <v>-1</v>
      </c>
      <c r="K3820">
        <f t="shared" ref="K3820:K3883" ca="1" si="651">IF(ABS(H3820)&gt;$K$1*I3819,G3820,K3819)</f>
        <v>-1</v>
      </c>
      <c r="L3820">
        <f t="shared" ca="1" si="641"/>
        <v>49.999999999990052</v>
      </c>
      <c r="M3820">
        <f t="shared" ca="1" si="642"/>
        <v>66562.500000000218</v>
      </c>
      <c r="N3820">
        <f t="shared" ca="1" si="643"/>
        <v>49.999999999990052</v>
      </c>
      <c r="O3820">
        <f t="shared" ca="1" si="644"/>
        <v>58137.500000000153</v>
      </c>
      <c r="P3820">
        <f t="shared" ca="1" si="647"/>
        <v>276.42815210408264</v>
      </c>
      <c r="Q3820">
        <f t="shared" ca="1" si="648"/>
        <v>232.54999999999492</v>
      </c>
      <c r="R3820">
        <f t="shared" ca="1" si="645"/>
        <v>7.5173839503837436E-4</v>
      </c>
      <c r="S3820">
        <f t="shared" ca="1" si="646"/>
        <v>8.6077038949842761E-4</v>
      </c>
    </row>
    <row r="3821" spans="1:19" x14ac:dyDescent="0.25">
      <c r="A3821" s="1">
        <v>38782</v>
      </c>
      <c r="B3821">
        <v>93.525000000000006</v>
      </c>
      <c r="C3821">
        <v>93.54</v>
      </c>
      <c r="D3821">
        <v>93.5</v>
      </c>
      <c r="E3821">
        <v>93.51</v>
      </c>
      <c r="F3821">
        <f ca="1">AVERAGE(E3821:OFFSET(E3821,-$F$2+1,0))</f>
        <v>93.718000000000004</v>
      </c>
      <c r="G3821">
        <f t="shared" ca="1" si="649"/>
        <v>-1</v>
      </c>
      <c r="H3821">
        <v>-2.0000000000000001E-4</v>
      </c>
      <c r="I3821">
        <f ca="1">STDEV(OFFSET(H3821,-$I$2+1,0):H3821)</f>
        <v>2.459674775249769E-4</v>
      </c>
      <c r="J3821">
        <f t="shared" ca="1" si="650"/>
        <v>-1</v>
      </c>
      <c r="K3821">
        <f t="shared" ca="1" si="651"/>
        <v>-1</v>
      </c>
      <c r="L3821">
        <f t="shared" ref="L3821:L3884" ca="1" si="652">J3821*($E3822-$E3821)*$L$2</f>
        <v>25.00000000001279</v>
      </c>
      <c r="M3821">
        <f t="shared" ref="M3821:M3884" ca="1" si="653">M3820+L3821</f>
        <v>66587.500000000233</v>
      </c>
      <c r="N3821">
        <f t="shared" ref="N3821:N3884" ca="1" si="654">K3821*($E3822-$E3821)*$L$2</f>
        <v>25.00000000001279</v>
      </c>
      <c r="O3821">
        <f t="shared" ref="O3821:O3884" ca="1" si="655">O3820+N3821</f>
        <v>58162.500000000167</v>
      </c>
      <c r="P3821">
        <f t="shared" ca="1" si="647"/>
        <v>276.54702036987675</v>
      </c>
      <c r="Q3821">
        <f t="shared" ca="1" si="648"/>
        <v>232.64999999999498</v>
      </c>
      <c r="R3821">
        <f t="shared" ref="R3821:R3884" ca="1" si="656">L3821/M3820</f>
        <v>3.7558685446028483E-4</v>
      </c>
      <c r="S3821">
        <f t="shared" ref="S3821:S3884" ca="1" si="657">N3821/O3820</f>
        <v>4.3001505052698728E-4</v>
      </c>
    </row>
    <row r="3822" spans="1:19" x14ac:dyDescent="0.25">
      <c r="A3822" s="1">
        <v>38783</v>
      </c>
      <c r="B3822">
        <v>93.504999999999995</v>
      </c>
      <c r="C3822">
        <v>93.51</v>
      </c>
      <c r="D3822">
        <v>93.465000000000003</v>
      </c>
      <c r="E3822">
        <v>93.5</v>
      </c>
      <c r="F3822">
        <f ca="1">AVERAGE(E3822:OFFSET(E3822,-$F$2+1,0))</f>
        <v>93.70750000000001</v>
      </c>
      <c r="G3822">
        <f t="shared" ca="1" si="649"/>
        <v>-1</v>
      </c>
      <c r="H3822">
        <v>-1E-4</v>
      </c>
      <c r="I3822">
        <f ca="1">STDEV(OFFSET(H3822,-$I$2+1,0):H3822)</f>
        <v>2.3597502097958545E-4</v>
      </c>
      <c r="J3822">
        <f t="shared" ca="1" si="650"/>
        <v>-1</v>
      </c>
      <c r="K3822">
        <f t="shared" ca="1" si="651"/>
        <v>-1</v>
      </c>
      <c r="L3822">
        <f t="shared" ca="1" si="652"/>
        <v>-49.999999999990052</v>
      </c>
      <c r="M3822">
        <f t="shared" ca="1" si="653"/>
        <v>66537.500000000247</v>
      </c>
      <c r="N3822">
        <f t="shared" ca="1" si="654"/>
        <v>-49.999999999990052</v>
      </c>
      <c r="O3822">
        <f t="shared" ca="1" si="655"/>
        <v>58112.500000000175</v>
      </c>
      <c r="P3822">
        <f t="shared" ref="P3822:P3885" ca="1" si="658">P3821*(1+L3822/O3821)</f>
        <v>276.30928383828871</v>
      </c>
      <c r="Q3822">
        <f t="shared" ref="Q3822:Q3885" ca="1" si="659">Q3821*(1+N3822/O3821)</f>
        <v>232.44999999999501</v>
      </c>
      <c r="R3822">
        <f t="shared" ca="1" si="656"/>
        <v>-7.508916838744491E-4</v>
      </c>
      <c r="S3822">
        <f t="shared" ca="1" si="657"/>
        <v>-8.5966043412834573E-4</v>
      </c>
    </row>
    <row r="3823" spans="1:19" x14ac:dyDescent="0.25">
      <c r="A3823" s="1">
        <v>38784</v>
      </c>
      <c r="B3823">
        <v>93.504999999999995</v>
      </c>
      <c r="C3823">
        <v>93.534999999999997</v>
      </c>
      <c r="D3823">
        <v>93.49</v>
      </c>
      <c r="E3823">
        <v>93.52</v>
      </c>
      <c r="F3823">
        <f ca="1">AVERAGE(E3823:OFFSET(E3823,-$F$2+1,0))</f>
        <v>93.697500000000019</v>
      </c>
      <c r="G3823">
        <f t="shared" ca="1" si="649"/>
        <v>-1</v>
      </c>
      <c r="H3823">
        <v>2.0000000000000001E-4</v>
      </c>
      <c r="I3823">
        <f ca="1">STDEV(OFFSET(H3823,-$I$2+1,0):H3823)</f>
        <v>2.3597502097958545E-4</v>
      </c>
      <c r="J3823">
        <f t="shared" ca="1" si="650"/>
        <v>-1</v>
      </c>
      <c r="K3823">
        <f t="shared" ca="1" si="651"/>
        <v>-1</v>
      </c>
      <c r="L3823">
        <f t="shared" ca="1" si="652"/>
        <v>12.499999999988631</v>
      </c>
      <c r="M3823">
        <f t="shared" ca="1" si="653"/>
        <v>66550.000000000233</v>
      </c>
      <c r="N3823">
        <f t="shared" ca="1" si="654"/>
        <v>12.499999999988631</v>
      </c>
      <c r="O3823">
        <f t="shared" ca="1" si="655"/>
        <v>58125.00000000016</v>
      </c>
      <c r="P3823">
        <f t="shared" ca="1" si="658"/>
        <v>276.36871797118567</v>
      </c>
      <c r="Q3823">
        <f t="shared" ca="1" si="659"/>
        <v>232.49999999999497</v>
      </c>
      <c r="R3823">
        <f t="shared" ca="1" si="656"/>
        <v>1.878639864736214E-4</v>
      </c>
      <c r="S3823">
        <f t="shared" ca="1" si="657"/>
        <v>2.1510002150980587E-4</v>
      </c>
    </row>
    <row r="3824" spans="1:19" x14ac:dyDescent="0.25">
      <c r="A3824" s="1">
        <v>38785</v>
      </c>
      <c r="B3824">
        <v>93.52</v>
      </c>
      <c r="C3824">
        <v>93.53</v>
      </c>
      <c r="D3824">
        <v>93.5</v>
      </c>
      <c r="E3824">
        <v>93.515000000000001</v>
      </c>
      <c r="F3824">
        <f ca="1">AVERAGE(E3824:OFFSET(E3824,-$F$2+1,0))</f>
        <v>93.688375000000022</v>
      </c>
      <c r="G3824">
        <f t="shared" ca="1" si="649"/>
        <v>-1</v>
      </c>
      <c r="H3824">
        <v>-1E-4</v>
      </c>
      <c r="I3824">
        <f ca="1">STDEV(OFFSET(H3824,-$I$2+1,0):H3824)</f>
        <v>2.2448772091610103E-4</v>
      </c>
      <c r="J3824">
        <f t="shared" ca="1" si="650"/>
        <v>-1</v>
      </c>
      <c r="K3824">
        <f t="shared" ca="1" si="651"/>
        <v>-1</v>
      </c>
      <c r="L3824">
        <f t="shared" ca="1" si="652"/>
        <v>62.500000000014211</v>
      </c>
      <c r="M3824">
        <f t="shared" ca="1" si="653"/>
        <v>66612.500000000247</v>
      </c>
      <c r="N3824">
        <f t="shared" ca="1" si="654"/>
        <v>62.500000000014211</v>
      </c>
      <c r="O3824">
        <f t="shared" ca="1" si="655"/>
        <v>58187.500000000175</v>
      </c>
      <c r="P3824">
        <f t="shared" ca="1" si="658"/>
        <v>276.66588863567085</v>
      </c>
      <c r="Q3824">
        <f t="shared" ca="1" si="659"/>
        <v>232.749999999995</v>
      </c>
      <c r="R3824">
        <f t="shared" ca="1" si="656"/>
        <v>9.3914350112718242E-4</v>
      </c>
      <c r="S3824">
        <f t="shared" ca="1" si="657"/>
        <v>1.0752688172045426E-3</v>
      </c>
    </row>
    <row r="3825" spans="1:19" x14ac:dyDescent="0.25">
      <c r="A3825" s="1">
        <v>38786</v>
      </c>
      <c r="B3825">
        <v>93.515000000000001</v>
      </c>
      <c r="C3825">
        <v>93.525000000000006</v>
      </c>
      <c r="D3825">
        <v>93.465000000000003</v>
      </c>
      <c r="E3825">
        <v>93.49</v>
      </c>
      <c r="F3825">
        <f ca="1">AVERAGE(E3825:OFFSET(E3825,-$F$2+1,0))</f>
        <v>93.679375000000022</v>
      </c>
      <c r="G3825">
        <f t="shared" ca="1" si="649"/>
        <v>-1</v>
      </c>
      <c r="H3825">
        <v>-2.9999999999999997E-4</v>
      </c>
      <c r="I3825">
        <f ca="1">STDEV(OFFSET(H3825,-$I$2+1,0):H3825)</f>
        <v>2.2849622823099177E-4</v>
      </c>
      <c r="J3825">
        <f t="shared" ca="1" si="650"/>
        <v>-1</v>
      </c>
      <c r="K3825">
        <f t="shared" ca="1" si="651"/>
        <v>-1</v>
      </c>
      <c r="L3825">
        <f t="shared" ca="1" si="652"/>
        <v>37.500000000001421</v>
      </c>
      <c r="M3825">
        <f t="shared" ca="1" si="653"/>
        <v>66650.000000000247</v>
      </c>
      <c r="N3825">
        <f t="shared" ca="1" si="654"/>
        <v>37.500000000001421</v>
      </c>
      <c r="O3825">
        <f t="shared" ca="1" si="655"/>
        <v>58225.000000000175</v>
      </c>
      <c r="P3825">
        <f t="shared" ca="1" si="658"/>
        <v>276.84419103436193</v>
      </c>
      <c r="Q3825">
        <f t="shared" ca="1" si="659"/>
        <v>232.899999999995</v>
      </c>
      <c r="R3825">
        <f t="shared" ca="1" si="656"/>
        <v>5.6295740288986719E-4</v>
      </c>
      <c r="S3825">
        <f t="shared" ca="1" si="657"/>
        <v>6.4446831364126848E-4</v>
      </c>
    </row>
    <row r="3826" spans="1:19" x14ac:dyDescent="0.25">
      <c r="A3826" s="1">
        <v>38789</v>
      </c>
      <c r="B3826">
        <v>93.49</v>
      </c>
      <c r="C3826">
        <v>93.49</v>
      </c>
      <c r="D3826">
        <v>93.454999999999998</v>
      </c>
      <c r="E3826">
        <v>93.474999999999994</v>
      </c>
      <c r="F3826">
        <f ca="1">AVERAGE(E3826:OFFSET(E3826,-$F$2+1,0))</f>
        <v>93.669000000000011</v>
      </c>
      <c r="G3826">
        <f t="shared" ca="1" si="649"/>
        <v>-1</v>
      </c>
      <c r="H3826">
        <v>-2.0000000000000001E-4</v>
      </c>
      <c r="I3826">
        <f ca="1">STDEV(OFFSET(H3826,-$I$2+1,0):H3826)</f>
        <v>2.2849622823099177E-4</v>
      </c>
      <c r="J3826">
        <f t="shared" ca="1" si="650"/>
        <v>-1</v>
      </c>
      <c r="K3826">
        <f t="shared" ca="1" si="651"/>
        <v>-1</v>
      </c>
      <c r="L3826">
        <f t="shared" ca="1" si="652"/>
        <v>-250.00000000002132</v>
      </c>
      <c r="M3826">
        <f t="shared" ca="1" si="653"/>
        <v>66400.000000000233</v>
      </c>
      <c r="N3826">
        <f t="shared" ca="1" si="654"/>
        <v>-250.00000000002132</v>
      </c>
      <c r="O3826">
        <f t="shared" ca="1" si="655"/>
        <v>57975.000000000153</v>
      </c>
      <c r="P3826">
        <f t="shared" ca="1" si="658"/>
        <v>275.65550837642121</v>
      </c>
      <c r="Q3826">
        <f t="shared" ca="1" si="659"/>
        <v>231.89999999999492</v>
      </c>
      <c r="R3826">
        <f t="shared" ca="1" si="656"/>
        <v>-3.7509377344339145E-3</v>
      </c>
      <c r="S3826">
        <f t="shared" ca="1" si="657"/>
        <v>-4.2936882782313533E-3</v>
      </c>
    </row>
    <row r="3827" spans="1:19" x14ac:dyDescent="0.25">
      <c r="A3827" s="1">
        <v>38790</v>
      </c>
      <c r="B3827">
        <v>93.48</v>
      </c>
      <c r="C3827">
        <v>93.59</v>
      </c>
      <c r="D3827">
        <v>93.48</v>
      </c>
      <c r="E3827">
        <v>93.575000000000003</v>
      </c>
      <c r="F3827">
        <f ca="1">AVERAGE(E3827:OFFSET(E3827,-$F$2+1,0))</f>
        <v>93.660250000000005</v>
      </c>
      <c r="G3827">
        <f t="shared" ca="1" si="649"/>
        <v>-1</v>
      </c>
      <c r="H3827">
        <v>1.1000000000000001E-3</v>
      </c>
      <c r="I3827">
        <f ca="1">STDEV(OFFSET(H3827,-$I$2+1,0):H3827)</f>
        <v>3.4807742635345094E-4</v>
      </c>
      <c r="J3827">
        <f t="shared" ca="1" si="650"/>
        <v>-1</v>
      </c>
      <c r="K3827">
        <f t="shared" ca="1" si="651"/>
        <v>-1</v>
      </c>
      <c r="L3827">
        <f t="shared" ca="1" si="652"/>
        <v>37.500000000001421</v>
      </c>
      <c r="M3827">
        <f t="shared" ca="1" si="653"/>
        <v>66437.500000000233</v>
      </c>
      <c r="N3827">
        <f t="shared" ca="1" si="654"/>
        <v>37.500000000001421</v>
      </c>
      <c r="O3827">
        <f t="shared" ca="1" si="655"/>
        <v>58012.500000000153</v>
      </c>
      <c r="P3827">
        <f t="shared" ca="1" si="658"/>
        <v>275.83381077511228</v>
      </c>
      <c r="Q3827">
        <f t="shared" ca="1" si="659"/>
        <v>232.04999999999492</v>
      </c>
      <c r="R3827">
        <f t="shared" ca="1" si="656"/>
        <v>5.647590361445977E-4</v>
      </c>
      <c r="S3827">
        <f t="shared" ca="1" si="657"/>
        <v>6.4683053040105775E-4</v>
      </c>
    </row>
    <row r="3828" spans="1:19" x14ac:dyDescent="0.25">
      <c r="A3828" s="1">
        <v>38791</v>
      </c>
      <c r="B3828">
        <v>93.58</v>
      </c>
      <c r="C3828">
        <v>93.594999999999999</v>
      </c>
      <c r="D3828">
        <v>93.534999999999997</v>
      </c>
      <c r="E3828">
        <v>93.56</v>
      </c>
      <c r="F3828">
        <f ca="1">AVERAGE(E3828:OFFSET(E3828,-$F$2+1,0))</f>
        <v>93.651124999999993</v>
      </c>
      <c r="G3828">
        <f t="shared" ca="1" si="649"/>
        <v>-1</v>
      </c>
      <c r="H3828">
        <v>-2.0000000000000001E-4</v>
      </c>
      <c r="I3828">
        <f ca="1">STDEV(OFFSET(H3828,-$I$2+1,0):H3828)</f>
        <v>3.4807742635345099E-4</v>
      </c>
      <c r="J3828">
        <f t="shared" ca="1" si="650"/>
        <v>-1</v>
      </c>
      <c r="K3828">
        <f t="shared" ca="1" si="651"/>
        <v>-1</v>
      </c>
      <c r="L3828">
        <f t="shared" ca="1" si="652"/>
        <v>-212.49999999998437</v>
      </c>
      <c r="M3828">
        <f t="shared" ca="1" si="653"/>
        <v>66225.000000000247</v>
      </c>
      <c r="N3828">
        <f t="shared" ca="1" si="654"/>
        <v>-212.49999999998437</v>
      </c>
      <c r="O3828">
        <f t="shared" ca="1" si="655"/>
        <v>57800.000000000167</v>
      </c>
      <c r="P3828">
        <f t="shared" ca="1" si="658"/>
        <v>274.82343051586287</v>
      </c>
      <c r="Q3828">
        <f t="shared" ca="1" si="659"/>
        <v>231.19999999999499</v>
      </c>
      <c r="R3828">
        <f t="shared" ca="1" si="656"/>
        <v>-3.1984948259640056E-3</v>
      </c>
      <c r="S3828">
        <f t="shared" ca="1" si="657"/>
        <v>-3.6630036630033837E-3</v>
      </c>
    </row>
    <row r="3829" spans="1:19" x14ac:dyDescent="0.25">
      <c r="A3829" s="1">
        <v>38792</v>
      </c>
      <c r="B3829">
        <v>93.56</v>
      </c>
      <c r="C3829">
        <v>93.674999999999997</v>
      </c>
      <c r="D3829">
        <v>93.545000000000002</v>
      </c>
      <c r="E3829">
        <v>93.644999999999996</v>
      </c>
      <c r="F3829">
        <f ca="1">AVERAGE(E3829:OFFSET(E3829,-$F$2+1,0))</f>
        <v>93.644125000000003</v>
      </c>
      <c r="G3829">
        <f t="shared" ca="1" si="649"/>
        <v>-1</v>
      </c>
      <c r="H3829">
        <v>8.9999999999999998E-4</v>
      </c>
      <c r="I3829">
        <f ca="1">STDEV(OFFSET(H3829,-$I$2+1,0):H3829)</f>
        <v>4.0470912231405228E-4</v>
      </c>
      <c r="J3829">
        <f t="shared" ca="1" si="650"/>
        <v>-1</v>
      </c>
      <c r="K3829">
        <f t="shared" ca="1" si="651"/>
        <v>-1</v>
      </c>
      <c r="L3829">
        <f t="shared" ca="1" si="652"/>
        <v>49.999999999990052</v>
      </c>
      <c r="M3829">
        <f t="shared" ca="1" si="653"/>
        <v>66275.000000000233</v>
      </c>
      <c r="N3829">
        <f t="shared" ca="1" si="654"/>
        <v>49.999999999990052</v>
      </c>
      <c r="O3829">
        <f t="shared" ca="1" si="655"/>
        <v>57850.00000000016</v>
      </c>
      <c r="P3829">
        <f t="shared" ca="1" si="658"/>
        <v>275.06116704745091</v>
      </c>
      <c r="Q3829">
        <f t="shared" ca="1" si="659"/>
        <v>231.39999999999492</v>
      </c>
      <c r="R3829">
        <f t="shared" ca="1" si="656"/>
        <v>7.5500188750456576E-4</v>
      </c>
      <c r="S3829">
        <f t="shared" ca="1" si="657"/>
        <v>8.6505190311401221E-4</v>
      </c>
    </row>
    <row r="3830" spans="1:19" x14ac:dyDescent="0.25">
      <c r="A3830" s="1">
        <v>38793</v>
      </c>
      <c r="B3830">
        <v>93.644999999999996</v>
      </c>
      <c r="C3830">
        <v>93.644999999999996</v>
      </c>
      <c r="D3830">
        <v>93.6</v>
      </c>
      <c r="E3830">
        <v>93.625</v>
      </c>
      <c r="F3830">
        <f ca="1">AVERAGE(E3830:OFFSET(E3830,-$F$2+1,0))</f>
        <v>93.637499999999989</v>
      </c>
      <c r="G3830">
        <f t="shared" ca="1" si="649"/>
        <v>-1</v>
      </c>
      <c r="H3830">
        <v>-2.0000000000000001E-4</v>
      </c>
      <c r="I3830">
        <f ca="1">STDEV(OFFSET(H3830,-$I$2+1,0):H3830)</f>
        <v>4.0768925214652087E-4</v>
      </c>
      <c r="J3830">
        <f t="shared" ca="1" si="650"/>
        <v>-1</v>
      </c>
      <c r="K3830">
        <f t="shared" ca="1" si="651"/>
        <v>-1</v>
      </c>
      <c r="L3830">
        <f t="shared" ca="1" si="652"/>
        <v>-12.499999999988631</v>
      </c>
      <c r="M3830">
        <f t="shared" ca="1" si="653"/>
        <v>66262.500000000247</v>
      </c>
      <c r="N3830">
        <f t="shared" ca="1" si="654"/>
        <v>-12.499999999988631</v>
      </c>
      <c r="O3830">
        <f t="shared" ca="1" si="655"/>
        <v>57837.500000000175</v>
      </c>
      <c r="P3830">
        <f t="shared" ca="1" si="658"/>
        <v>275.00173291455394</v>
      </c>
      <c r="Q3830">
        <f t="shared" ca="1" si="659"/>
        <v>231.34999999999496</v>
      </c>
      <c r="R3830">
        <f t="shared" ca="1" si="656"/>
        <v>-1.8860807242532761E-4</v>
      </c>
      <c r="S3830">
        <f t="shared" ca="1" si="657"/>
        <v>-2.1607605877249086E-4</v>
      </c>
    </row>
    <row r="3831" spans="1:19" x14ac:dyDescent="0.25">
      <c r="A3831" s="1">
        <v>38796</v>
      </c>
      <c r="B3831">
        <v>93.63</v>
      </c>
      <c r="C3831">
        <v>93.644999999999996</v>
      </c>
      <c r="D3831">
        <v>93.61</v>
      </c>
      <c r="E3831">
        <v>93.63</v>
      </c>
      <c r="F3831">
        <f ca="1">AVERAGE(E3831:OFFSET(E3831,-$F$2+1,0))</f>
        <v>93.630750000000006</v>
      </c>
      <c r="G3831">
        <f t="shared" ca="1" si="649"/>
        <v>-1</v>
      </c>
      <c r="H3831">
        <v>1E-4</v>
      </c>
      <c r="I3831">
        <f ca="1">STDEV(OFFSET(H3831,-$I$2+1,0):H3831)</f>
        <v>4.0262297892432164E-4</v>
      </c>
      <c r="J3831">
        <f t="shared" ca="1" si="650"/>
        <v>-1</v>
      </c>
      <c r="K3831">
        <f t="shared" ca="1" si="651"/>
        <v>-1</v>
      </c>
      <c r="L3831">
        <f t="shared" ca="1" si="652"/>
        <v>187.49999999997158</v>
      </c>
      <c r="M3831">
        <f t="shared" ca="1" si="653"/>
        <v>66450.000000000218</v>
      </c>
      <c r="N3831">
        <f t="shared" ca="1" si="654"/>
        <v>187.49999999997158</v>
      </c>
      <c r="O3831">
        <f t="shared" ca="1" si="655"/>
        <v>58025.000000000146</v>
      </c>
      <c r="P3831">
        <f t="shared" ca="1" si="658"/>
        <v>275.89324490800919</v>
      </c>
      <c r="Q3831">
        <f t="shared" ca="1" si="659"/>
        <v>232.09999999999482</v>
      </c>
      <c r="R3831">
        <f t="shared" ca="1" si="656"/>
        <v>2.8296547821161423E-3</v>
      </c>
      <c r="S3831">
        <f t="shared" ca="1" si="657"/>
        <v>3.2418413658953276E-3</v>
      </c>
    </row>
    <row r="3832" spans="1:19" x14ac:dyDescent="0.25">
      <c r="A3832" s="1">
        <v>38797</v>
      </c>
      <c r="B3832">
        <v>93.625</v>
      </c>
      <c r="C3832">
        <v>93.63</v>
      </c>
      <c r="D3832">
        <v>93.55</v>
      </c>
      <c r="E3832">
        <v>93.555000000000007</v>
      </c>
      <c r="F3832">
        <f ca="1">AVERAGE(E3832:OFFSET(E3832,-$F$2+1,0))</f>
        <v>93.621999999999986</v>
      </c>
      <c r="G3832">
        <f t="shared" ca="1" si="649"/>
        <v>-1</v>
      </c>
      <c r="H3832">
        <v>-8.0000000000000004E-4</v>
      </c>
      <c r="I3832">
        <f ca="1">STDEV(OFFSET(H3832,-$I$2+1,0):H3832)</f>
        <v>4.2707696828804201E-4</v>
      </c>
      <c r="J3832">
        <f t="shared" ca="1" si="650"/>
        <v>-1</v>
      </c>
      <c r="K3832">
        <f t="shared" ca="1" si="651"/>
        <v>-1</v>
      </c>
      <c r="L3832">
        <f t="shared" ca="1" si="652"/>
        <v>25.00000000001279</v>
      </c>
      <c r="M3832">
        <f t="shared" ca="1" si="653"/>
        <v>66475.000000000233</v>
      </c>
      <c r="N3832">
        <f t="shared" ca="1" si="654"/>
        <v>25.00000000001279</v>
      </c>
      <c r="O3832">
        <f t="shared" ca="1" si="655"/>
        <v>58050.00000000016</v>
      </c>
      <c r="P3832">
        <f t="shared" ca="1" si="658"/>
        <v>276.0121131738033</v>
      </c>
      <c r="Q3832">
        <f t="shared" ca="1" si="659"/>
        <v>232.19999999999487</v>
      </c>
      <c r="R3832">
        <f t="shared" ca="1" si="656"/>
        <v>3.7622272385271193E-4</v>
      </c>
      <c r="S3832">
        <f t="shared" ca="1" si="657"/>
        <v>4.308487720812189E-4</v>
      </c>
    </row>
    <row r="3833" spans="1:19" x14ac:dyDescent="0.25">
      <c r="A3833" s="1">
        <v>38798</v>
      </c>
      <c r="B3833">
        <v>93.555000000000007</v>
      </c>
      <c r="C3833">
        <v>93.575000000000003</v>
      </c>
      <c r="D3833">
        <v>93.54</v>
      </c>
      <c r="E3833">
        <v>93.545000000000002</v>
      </c>
      <c r="F3833">
        <f ca="1">AVERAGE(E3833:OFFSET(E3833,-$F$2+1,0))</f>
        <v>93.613249999999994</v>
      </c>
      <c r="G3833">
        <f t="shared" ca="1" si="649"/>
        <v>-1</v>
      </c>
      <c r="H3833">
        <v>-1E-4</v>
      </c>
      <c r="I3833">
        <f ca="1">STDEV(OFFSET(H3833,-$I$2+1,0):H3833)</f>
        <v>4.2658373645806789E-4</v>
      </c>
      <c r="J3833">
        <f t="shared" ca="1" si="650"/>
        <v>-1</v>
      </c>
      <c r="K3833">
        <f t="shared" ca="1" si="651"/>
        <v>-1</v>
      </c>
      <c r="L3833">
        <f t="shared" ca="1" si="652"/>
        <v>49.999999999990052</v>
      </c>
      <c r="M3833">
        <f t="shared" ca="1" si="653"/>
        <v>66525.000000000218</v>
      </c>
      <c r="N3833">
        <f t="shared" ca="1" si="654"/>
        <v>49.999999999990052</v>
      </c>
      <c r="O3833">
        <f t="shared" ca="1" si="655"/>
        <v>58100.000000000153</v>
      </c>
      <c r="P3833">
        <f t="shared" ca="1" si="658"/>
        <v>276.24984970539134</v>
      </c>
      <c r="Q3833">
        <f t="shared" ca="1" si="659"/>
        <v>232.3999999999948</v>
      </c>
      <c r="R3833">
        <f t="shared" ca="1" si="656"/>
        <v>7.5216246709273982E-4</v>
      </c>
      <c r="S3833">
        <f t="shared" ca="1" si="657"/>
        <v>8.6132644272161787E-4</v>
      </c>
    </row>
    <row r="3834" spans="1:19" x14ac:dyDescent="0.25">
      <c r="A3834" s="1">
        <v>38799</v>
      </c>
      <c r="B3834">
        <v>93.545000000000002</v>
      </c>
      <c r="C3834">
        <v>93.57</v>
      </c>
      <c r="D3834">
        <v>93.515000000000001</v>
      </c>
      <c r="E3834">
        <v>93.525000000000006</v>
      </c>
      <c r="F3834">
        <f ca="1">AVERAGE(E3834:OFFSET(E3834,-$F$2+1,0))</f>
        <v>93.605249999999984</v>
      </c>
      <c r="G3834">
        <f t="shared" ca="1" si="649"/>
        <v>-1</v>
      </c>
      <c r="H3834">
        <v>-2.0000000000000001E-4</v>
      </c>
      <c r="I3834">
        <f ca="1">STDEV(OFFSET(H3834,-$I$2+1,0):H3834)</f>
        <v>4.196176204217609E-4</v>
      </c>
      <c r="J3834">
        <f t="shared" ca="1" si="650"/>
        <v>-1</v>
      </c>
      <c r="K3834">
        <f t="shared" ca="1" si="651"/>
        <v>-1</v>
      </c>
      <c r="L3834">
        <f t="shared" ca="1" si="652"/>
        <v>-162.49999999999432</v>
      </c>
      <c r="M3834">
        <f t="shared" ca="1" si="653"/>
        <v>66362.500000000218</v>
      </c>
      <c r="N3834">
        <f t="shared" ca="1" si="654"/>
        <v>-162.49999999999432</v>
      </c>
      <c r="O3834">
        <f t="shared" ca="1" si="655"/>
        <v>57937.50000000016</v>
      </c>
      <c r="P3834">
        <f t="shared" ca="1" si="658"/>
        <v>275.47720597773002</v>
      </c>
      <c r="Q3834">
        <f t="shared" ca="1" si="659"/>
        <v>231.74999999999486</v>
      </c>
      <c r="R3834">
        <f t="shared" ca="1" si="656"/>
        <v>-2.4426907177751791E-3</v>
      </c>
      <c r="S3834">
        <f t="shared" ca="1" si="657"/>
        <v>-2.7969018932873305E-3</v>
      </c>
    </row>
    <row r="3835" spans="1:19" x14ac:dyDescent="0.25">
      <c r="A3835" s="1">
        <v>38800</v>
      </c>
      <c r="B3835">
        <v>93.52</v>
      </c>
      <c r="C3835">
        <v>93.614999999999995</v>
      </c>
      <c r="D3835">
        <v>93.52</v>
      </c>
      <c r="E3835">
        <v>93.59</v>
      </c>
      <c r="F3835">
        <f ca="1">AVERAGE(E3835:OFFSET(E3835,-$F$2+1,0))</f>
        <v>93.599499999999992</v>
      </c>
      <c r="G3835">
        <f t="shared" ca="1" si="649"/>
        <v>-1</v>
      </c>
      <c r="H3835">
        <v>6.9999999999999999E-4</v>
      </c>
      <c r="I3835">
        <f ca="1">STDEV(OFFSET(H3835,-$I$2+1,0):H3835)</f>
        <v>4.4871160589309245E-4</v>
      </c>
      <c r="J3835">
        <f t="shared" ca="1" si="650"/>
        <v>-1</v>
      </c>
      <c r="K3835">
        <f t="shared" ca="1" si="651"/>
        <v>-1</v>
      </c>
      <c r="L3835">
        <f t="shared" ca="1" si="652"/>
        <v>25.00000000001279</v>
      </c>
      <c r="M3835">
        <f t="shared" ca="1" si="653"/>
        <v>66387.500000000233</v>
      </c>
      <c r="N3835">
        <f t="shared" ca="1" si="654"/>
        <v>25.00000000001279</v>
      </c>
      <c r="O3835">
        <f t="shared" ca="1" si="655"/>
        <v>57962.500000000175</v>
      </c>
      <c r="P3835">
        <f t="shared" ca="1" si="658"/>
        <v>275.59607424352413</v>
      </c>
      <c r="Q3835">
        <f t="shared" ca="1" si="659"/>
        <v>231.84999999999488</v>
      </c>
      <c r="R3835">
        <f t="shared" ca="1" si="656"/>
        <v>3.7671877943134613E-4</v>
      </c>
      <c r="S3835">
        <f t="shared" ca="1" si="657"/>
        <v>4.3149946062589377E-4</v>
      </c>
    </row>
    <row r="3836" spans="1:19" x14ac:dyDescent="0.25">
      <c r="A3836" s="1">
        <v>38803</v>
      </c>
      <c r="B3836">
        <v>93.594999999999999</v>
      </c>
      <c r="C3836">
        <v>93.594999999999999</v>
      </c>
      <c r="D3836">
        <v>93.56</v>
      </c>
      <c r="E3836">
        <v>93.58</v>
      </c>
      <c r="F3836">
        <f ca="1">AVERAGE(E3836:OFFSET(E3836,-$F$2+1,0))</f>
        <v>93.593874999999997</v>
      </c>
      <c r="G3836">
        <f t="shared" ca="1" si="649"/>
        <v>-1</v>
      </c>
      <c r="H3836">
        <v>-1E-4</v>
      </c>
      <c r="I3836">
        <f ca="1">STDEV(OFFSET(H3836,-$I$2+1,0):H3836)</f>
        <v>4.4871160589309245E-4</v>
      </c>
      <c r="J3836">
        <f t="shared" ca="1" si="650"/>
        <v>-1</v>
      </c>
      <c r="K3836">
        <f t="shared" ca="1" si="651"/>
        <v>-1</v>
      </c>
      <c r="L3836">
        <f t="shared" ca="1" si="652"/>
        <v>212.49999999998437</v>
      </c>
      <c r="M3836">
        <f t="shared" ca="1" si="653"/>
        <v>66600.000000000218</v>
      </c>
      <c r="N3836">
        <f t="shared" ca="1" si="654"/>
        <v>212.49999999998437</v>
      </c>
      <c r="O3836">
        <f t="shared" ca="1" si="655"/>
        <v>58175.00000000016</v>
      </c>
      <c r="P3836">
        <f t="shared" ca="1" si="658"/>
        <v>276.60645450277354</v>
      </c>
      <c r="Q3836">
        <f t="shared" ca="1" si="659"/>
        <v>232.69999999999479</v>
      </c>
      <c r="R3836">
        <f t="shared" ca="1" si="656"/>
        <v>3.2009037845977576E-3</v>
      </c>
      <c r="S3836">
        <f t="shared" ca="1" si="657"/>
        <v>3.6661634677590464E-3</v>
      </c>
    </row>
    <row r="3837" spans="1:19" x14ac:dyDescent="0.25">
      <c r="A3837" s="1">
        <v>38804</v>
      </c>
      <c r="B3837">
        <v>93.575000000000003</v>
      </c>
      <c r="C3837">
        <v>93.58</v>
      </c>
      <c r="D3837">
        <v>93.48</v>
      </c>
      <c r="E3837">
        <v>93.495000000000005</v>
      </c>
      <c r="F3837">
        <f ca="1">AVERAGE(E3837:OFFSET(E3837,-$F$2+1,0))</f>
        <v>93.586749999999995</v>
      </c>
      <c r="G3837">
        <f t="shared" ca="1" si="649"/>
        <v>-1</v>
      </c>
      <c r="H3837">
        <v>-8.9999999999999998E-4</v>
      </c>
      <c r="I3837">
        <f ca="1">STDEV(OFFSET(H3837,-$I$2+1,0):H3837)</f>
        <v>4.8286426119235833E-4</v>
      </c>
      <c r="J3837">
        <f t="shared" ca="1" si="650"/>
        <v>-1</v>
      </c>
      <c r="K3837">
        <f t="shared" ca="1" si="651"/>
        <v>-1</v>
      </c>
      <c r="L3837">
        <f t="shared" ca="1" si="652"/>
        <v>50.00000000002558</v>
      </c>
      <c r="M3837">
        <f t="shared" ca="1" si="653"/>
        <v>66650.000000000247</v>
      </c>
      <c r="N3837">
        <f t="shared" ca="1" si="654"/>
        <v>50.00000000002558</v>
      </c>
      <c r="O3837">
        <f t="shared" ca="1" si="655"/>
        <v>58225.000000000189</v>
      </c>
      <c r="P3837">
        <f t="shared" ca="1" si="658"/>
        <v>276.84419103436176</v>
      </c>
      <c r="Q3837">
        <f t="shared" ca="1" si="659"/>
        <v>232.89999999999486</v>
      </c>
      <c r="R3837">
        <f t="shared" ca="1" si="656"/>
        <v>7.5075075075113238E-4</v>
      </c>
      <c r="S3837">
        <f t="shared" ca="1" si="657"/>
        <v>8.5947571981135273E-4</v>
      </c>
    </row>
    <row r="3838" spans="1:19" x14ac:dyDescent="0.25">
      <c r="A3838" s="1">
        <v>38805</v>
      </c>
      <c r="B3838">
        <v>93.49</v>
      </c>
      <c r="C3838">
        <v>93.495000000000005</v>
      </c>
      <c r="D3838">
        <v>93.454999999999998</v>
      </c>
      <c r="E3838">
        <v>93.474999999999994</v>
      </c>
      <c r="F3838">
        <f ca="1">AVERAGE(E3838:OFFSET(E3838,-$F$2+1,0))</f>
        <v>93.579124999999991</v>
      </c>
      <c r="G3838">
        <f t="shared" ca="1" si="649"/>
        <v>-1</v>
      </c>
      <c r="H3838">
        <v>-2.0000000000000001E-4</v>
      </c>
      <c r="I3838">
        <f ca="1">STDEV(OFFSET(H3838,-$I$2+1,0):H3838)</f>
        <v>4.8065196950545581E-4</v>
      </c>
      <c r="J3838">
        <f t="shared" ca="1" si="650"/>
        <v>-1</v>
      </c>
      <c r="K3838">
        <f t="shared" ca="1" si="651"/>
        <v>-1</v>
      </c>
      <c r="L3838">
        <f t="shared" ca="1" si="652"/>
        <v>99.999999999980105</v>
      </c>
      <c r="M3838">
        <f t="shared" ca="1" si="653"/>
        <v>66750.000000000233</v>
      </c>
      <c r="N3838">
        <f t="shared" ca="1" si="654"/>
        <v>99.999999999980105</v>
      </c>
      <c r="O3838">
        <f t="shared" ca="1" si="655"/>
        <v>58325.000000000167</v>
      </c>
      <c r="P3838">
        <f t="shared" ca="1" si="658"/>
        <v>277.3196640975379</v>
      </c>
      <c r="Q3838">
        <f t="shared" ca="1" si="659"/>
        <v>233.29999999999478</v>
      </c>
      <c r="R3838">
        <f t="shared" ca="1" si="656"/>
        <v>1.5003750937731392E-3</v>
      </c>
      <c r="S3838">
        <f t="shared" ca="1" si="657"/>
        <v>1.7174753112920529E-3</v>
      </c>
    </row>
    <row r="3839" spans="1:19" x14ac:dyDescent="0.25">
      <c r="A3839" s="1">
        <v>38806</v>
      </c>
      <c r="B3839">
        <v>93.48</v>
      </c>
      <c r="C3839">
        <v>93.5</v>
      </c>
      <c r="D3839">
        <v>93.424999999999997</v>
      </c>
      <c r="E3839">
        <v>93.435000000000002</v>
      </c>
      <c r="F3839">
        <f ca="1">AVERAGE(E3839:OFFSET(E3839,-$F$2+1,0))</f>
        <v>93.571999999999989</v>
      </c>
      <c r="G3839">
        <f t="shared" ca="1" si="649"/>
        <v>-1</v>
      </c>
      <c r="H3839">
        <v>-4.0000000000000002E-4</v>
      </c>
      <c r="I3839">
        <f ca="1">STDEV(OFFSET(H3839,-$I$2+1,0):H3839)</f>
        <v>4.8709666175692152E-4</v>
      </c>
      <c r="J3839">
        <f t="shared" ca="1" si="650"/>
        <v>-1</v>
      </c>
      <c r="K3839">
        <f t="shared" ca="1" si="651"/>
        <v>-1</v>
      </c>
      <c r="L3839">
        <f t="shared" ca="1" si="652"/>
        <v>-24.999999999977263</v>
      </c>
      <c r="M3839">
        <f t="shared" ca="1" si="653"/>
        <v>66725.000000000262</v>
      </c>
      <c r="N3839">
        <f t="shared" ca="1" si="654"/>
        <v>-24.999999999977263</v>
      </c>
      <c r="O3839">
        <f t="shared" ca="1" si="655"/>
        <v>58300.000000000189</v>
      </c>
      <c r="P3839">
        <f t="shared" ca="1" si="658"/>
        <v>277.20079583174396</v>
      </c>
      <c r="Q3839">
        <f t="shared" ca="1" si="659"/>
        <v>233.19999999999487</v>
      </c>
      <c r="R3839">
        <f t="shared" ca="1" si="656"/>
        <v>-3.7453183520565057E-4</v>
      </c>
      <c r="S3839">
        <f t="shared" ca="1" si="657"/>
        <v>-4.2863266180843875E-4</v>
      </c>
    </row>
    <row r="3840" spans="1:19" x14ac:dyDescent="0.25">
      <c r="A3840" s="1">
        <v>38807</v>
      </c>
      <c r="B3840">
        <v>93.435000000000002</v>
      </c>
      <c r="C3840">
        <v>93.474999999999994</v>
      </c>
      <c r="D3840">
        <v>93.42</v>
      </c>
      <c r="E3840">
        <v>93.444999999999993</v>
      </c>
      <c r="F3840">
        <f ca="1">AVERAGE(E3840:OFFSET(E3840,-$F$2+1,0))</f>
        <v>93.565124999999995</v>
      </c>
      <c r="G3840">
        <f t="shared" ca="1" si="649"/>
        <v>-1</v>
      </c>
      <c r="H3840">
        <v>1E-4</v>
      </c>
      <c r="I3840">
        <f ca="1">STDEV(OFFSET(H3840,-$I$2+1,0):H3840)</f>
        <v>4.8717769372494662E-4</v>
      </c>
      <c r="J3840">
        <f t="shared" ca="1" si="650"/>
        <v>-1</v>
      </c>
      <c r="K3840">
        <f t="shared" ca="1" si="651"/>
        <v>-1</v>
      </c>
      <c r="L3840">
        <f t="shared" ca="1" si="652"/>
        <v>74.999999999967315</v>
      </c>
      <c r="M3840">
        <f t="shared" ca="1" si="653"/>
        <v>66800.000000000233</v>
      </c>
      <c r="N3840">
        <f t="shared" ca="1" si="654"/>
        <v>74.999999999967315</v>
      </c>
      <c r="O3840">
        <f t="shared" ca="1" si="655"/>
        <v>58375.00000000016</v>
      </c>
      <c r="P3840">
        <f t="shared" ca="1" si="658"/>
        <v>277.55740062912594</v>
      </c>
      <c r="Q3840">
        <f t="shared" ca="1" si="659"/>
        <v>233.49999999999471</v>
      </c>
      <c r="R3840">
        <f t="shared" ca="1" si="656"/>
        <v>1.1240164855746274E-3</v>
      </c>
      <c r="S3840">
        <f t="shared" ca="1" si="657"/>
        <v>1.286449399656382E-3</v>
      </c>
    </row>
    <row r="3841" spans="1:19" x14ac:dyDescent="0.25">
      <c r="A3841" s="1">
        <v>38810</v>
      </c>
      <c r="B3841">
        <v>93.444999999999993</v>
      </c>
      <c r="C3841">
        <v>93.46</v>
      </c>
      <c r="D3841">
        <v>93.39</v>
      </c>
      <c r="E3841">
        <v>93.415000000000006</v>
      </c>
      <c r="F3841">
        <f ca="1">AVERAGE(E3841:OFFSET(E3841,-$F$2+1,0))</f>
        <v>93.557874999999996</v>
      </c>
      <c r="G3841">
        <f t="shared" ca="1" si="649"/>
        <v>-1</v>
      </c>
      <c r="H3841">
        <v>-2.9999999999999997E-4</v>
      </c>
      <c r="I3841">
        <f ca="1">STDEV(OFFSET(H3841,-$I$2+1,0):H3841)</f>
        <v>4.8936048492959289E-4</v>
      </c>
      <c r="J3841">
        <f t="shared" ca="1" si="650"/>
        <v>-1</v>
      </c>
      <c r="K3841">
        <f t="shared" ca="1" si="651"/>
        <v>-1</v>
      </c>
      <c r="L3841">
        <f t="shared" ca="1" si="652"/>
        <v>-62.499999999978684</v>
      </c>
      <c r="M3841">
        <f t="shared" ca="1" si="653"/>
        <v>66737.500000000247</v>
      </c>
      <c r="N3841">
        <f t="shared" ca="1" si="654"/>
        <v>-62.499999999978684</v>
      </c>
      <c r="O3841">
        <f t="shared" ca="1" si="655"/>
        <v>58312.500000000182</v>
      </c>
      <c r="P3841">
        <f t="shared" ca="1" si="658"/>
        <v>277.26022996464087</v>
      </c>
      <c r="Q3841">
        <f t="shared" ca="1" si="659"/>
        <v>233.2499999999948</v>
      </c>
      <c r="R3841">
        <f t="shared" ca="1" si="656"/>
        <v>-9.3562874251464773E-4</v>
      </c>
      <c r="S3841">
        <f t="shared" ca="1" si="657"/>
        <v>-1.070663811562801E-3</v>
      </c>
    </row>
    <row r="3842" spans="1:19" x14ac:dyDescent="0.25">
      <c r="A3842" s="1">
        <v>38811</v>
      </c>
      <c r="B3842">
        <v>93.42</v>
      </c>
      <c r="C3842">
        <v>93.46</v>
      </c>
      <c r="D3842">
        <v>93.405000000000001</v>
      </c>
      <c r="E3842">
        <v>93.44</v>
      </c>
      <c r="F3842">
        <f ca="1">AVERAGE(E3842:OFFSET(E3842,-$F$2+1,0))</f>
        <v>93.552249999999987</v>
      </c>
      <c r="G3842">
        <f t="shared" ca="1" si="649"/>
        <v>-1</v>
      </c>
      <c r="H3842">
        <v>2.9999999999999997E-4</v>
      </c>
      <c r="I3842">
        <f ca="1">STDEV(OFFSET(H3842,-$I$2+1,0):H3842)</f>
        <v>4.9534676848913791E-4</v>
      </c>
      <c r="J3842">
        <f t="shared" ca="1" si="650"/>
        <v>-1</v>
      </c>
      <c r="K3842">
        <f t="shared" ca="1" si="651"/>
        <v>-1</v>
      </c>
      <c r="L3842">
        <f t="shared" ca="1" si="652"/>
        <v>-87.499999999991473</v>
      </c>
      <c r="M3842">
        <f t="shared" ca="1" si="653"/>
        <v>66650.000000000262</v>
      </c>
      <c r="N3842">
        <f t="shared" ca="1" si="654"/>
        <v>-87.499999999991473</v>
      </c>
      <c r="O3842">
        <f t="shared" ca="1" si="655"/>
        <v>58225.000000000189</v>
      </c>
      <c r="P3842">
        <f t="shared" ca="1" si="658"/>
        <v>276.8441910343617</v>
      </c>
      <c r="Q3842">
        <f t="shared" ca="1" si="659"/>
        <v>232.89999999999483</v>
      </c>
      <c r="R3842">
        <f t="shared" ca="1" si="656"/>
        <v>-1.3111069488666964E-3</v>
      </c>
      <c r="S3842">
        <f t="shared" ca="1" si="657"/>
        <v>-1.5005359056804494E-3</v>
      </c>
    </row>
    <row r="3843" spans="1:19" x14ac:dyDescent="0.25">
      <c r="A3843" s="1">
        <v>38812</v>
      </c>
      <c r="B3843">
        <v>93.44</v>
      </c>
      <c r="C3843">
        <v>93.48</v>
      </c>
      <c r="D3843">
        <v>93.44</v>
      </c>
      <c r="E3843">
        <v>93.474999999999994</v>
      </c>
      <c r="F3843">
        <f ca="1">AVERAGE(E3843:OFFSET(E3843,-$F$2+1,0))</f>
        <v>93.547124999999994</v>
      </c>
      <c r="G3843">
        <f t="shared" ca="1" si="649"/>
        <v>-1</v>
      </c>
      <c r="H3843">
        <v>4.0000000000000002E-4</v>
      </c>
      <c r="I3843">
        <f ca="1">STDEV(OFFSET(H3843,-$I$2+1,0):H3843)</f>
        <v>5.0220566137369402E-4</v>
      </c>
      <c r="J3843">
        <f t="shared" ca="1" si="650"/>
        <v>-1</v>
      </c>
      <c r="K3843">
        <f t="shared" ca="1" si="651"/>
        <v>-1</v>
      </c>
      <c r="L3843">
        <f t="shared" ca="1" si="652"/>
        <v>62.499999999978684</v>
      </c>
      <c r="M3843">
        <f t="shared" ca="1" si="653"/>
        <v>66712.500000000247</v>
      </c>
      <c r="N3843">
        <f t="shared" ca="1" si="654"/>
        <v>62.499999999978684</v>
      </c>
      <c r="O3843">
        <f t="shared" ca="1" si="655"/>
        <v>58287.500000000167</v>
      </c>
      <c r="P3843">
        <f t="shared" ca="1" si="658"/>
        <v>277.14136169884677</v>
      </c>
      <c r="Q3843">
        <f t="shared" ca="1" si="659"/>
        <v>233.14999999999475</v>
      </c>
      <c r="R3843">
        <f t="shared" ca="1" si="656"/>
        <v>9.3773443360807855E-4</v>
      </c>
      <c r="S3843">
        <f t="shared" ca="1" si="657"/>
        <v>1.0734220695573806E-3</v>
      </c>
    </row>
    <row r="3844" spans="1:19" x14ac:dyDescent="0.25">
      <c r="A3844" s="1">
        <v>38813</v>
      </c>
      <c r="B3844">
        <v>93.465000000000003</v>
      </c>
      <c r="C3844">
        <v>93.474999999999994</v>
      </c>
      <c r="D3844">
        <v>93.435000000000002</v>
      </c>
      <c r="E3844">
        <v>93.45</v>
      </c>
      <c r="F3844">
        <f ca="1">AVERAGE(E3844:OFFSET(E3844,-$F$2+1,0))</f>
        <v>93.542374999999993</v>
      </c>
      <c r="G3844">
        <f t="shared" ca="1" si="649"/>
        <v>-1</v>
      </c>
      <c r="H3844">
        <v>-2.9999999999999997E-4</v>
      </c>
      <c r="I3844">
        <f ca="1">STDEV(OFFSET(H3844,-$I$2+1,0):H3844)</f>
        <v>5.058603926402079E-4</v>
      </c>
      <c r="J3844">
        <f t="shared" ca="1" si="650"/>
        <v>-1</v>
      </c>
      <c r="K3844">
        <f t="shared" ca="1" si="651"/>
        <v>-1</v>
      </c>
      <c r="L3844">
        <f t="shared" ca="1" si="652"/>
        <v>112.50000000000426</v>
      </c>
      <c r="M3844">
        <f t="shared" ca="1" si="653"/>
        <v>66825.000000000247</v>
      </c>
      <c r="N3844">
        <f t="shared" ca="1" si="654"/>
        <v>112.50000000000426</v>
      </c>
      <c r="O3844">
        <f t="shared" ca="1" si="655"/>
        <v>58400.000000000175</v>
      </c>
      <c r="P3844">
        <f t="shared" ca="1" si="658"/>
        <v>277.67626889492004</v>
      </c>
      <c r="Q3844">
        <f t="shared" ca="1" si="659"/>
        <v>233.59999999999476</v>
      </c>
      <c r="R3844">
        <f t="shared" ca="1" si="656"/>
        <v>1.6863406408095011E-3</v>
      </c>
      <c r="S3844">
        <f t="shared" ca="1" si="657"/>
        <v>1.930087926227818E-3</v>
      </c>
    </row>
    <row r="3845" spans="1:19" x14ac:dyDescent="0.25">
      <c r="A3845" s="1">
        <v>38814</v>
      </c>
      <c r="B3845">
        <v>93.444999999999993</v>
      </c>
      <c r="C3845">
        <v>93.465000000000003</v>
      </c>
      <c r="D3845">
        <v>93.375</v>
      </c>
      <c r="E3845">
        <v>93.405000000000001</v>
      </c>
      <c r="F3845">
        <f ca="1">AVERAGE(E3845:OFFSET(E3845,-$F$2+1,0))</f>
        <v>93.537000000000006</v>
      </c>
      <c r="G3845">
        <f t="shared" ca="1" si="649"/>
        <v>-1</v>
      </c>
      <c r="H3845">
        <v>-5.0000000000000001E-4</v>
      </c>
      <c r="I3845">
        <f ca="1">STDEV(OFFSET(H3845,-$I$2+1,0):H3845)</f>
        <v>5.1339940335806884E-4</v>
      </c>
      <c r="J3845">
        <f t="shared" ca="1" si="650"/>
        <v>-1</v>
      </c>
      <c r="K3845">
        <f t="shared" ca="1" si="651"/>
        <v>-1</v>
      </c>
      <c r="L3845">
        <f t="shared" ca="1" si="652"/>
        <v>37.500000000001421</v>
      </c>
      <c r="M3845">
        <f t="shared" ca="1" si="653"/>
        <v>66862.500000000247</v>
      </c>
      <c r="N3845">
        <f t="shared" ca="1" si="654"/>
        <v>37.500000000001421</v>
      </c>
      <c r="O3845">
        <f t="shared" ca="1" si="655"/>
        <v>58437.500000000175</v>
      </c>
      <c r="P3845">
        <f t="shared" ca="1" si="658"/>
        <v>277.85457129361112</v>
      </c>
      <c r="Q3845">
        <f t="shared" ca="1" si="659"/>
        <v>233.74999999999477</v>
      </c>
      <c r="R3845">
        <f t="shared" ca="1" si="656"/>
        <v>5.6116722783391374E-4</v>
      </c>
      <c r="S3845">
        <f t="shared" ca="1" si="657"/>
        <v>6.4212328767125528E-4</v>
      </c>
    </row>
    <row r="3846" spans="1:19" x14ac:dyDescent="0.25">
      <c r="A3846" s="1">
        <v>38817</v>
      </c>
      <c r="B3846">
        <v>93.375</v>
      </c>
      <c r="C3846">
        <v>93.4</v>
      </c>
      <c r="D3846">
        <v>93.364999999999995</v>
      </c>
      <c r="E3846">
        <v>93.39</v>
      </c>
      <c r="F3846">
        <f ca="1">AVERAGE(E3846:OFFSET(E3846,-$F$2+1,0))</f>
        <v>93.531750000000002</v>
      </c>
      <c r="G3846">
        <f t="shared" ca="1" si="649"/>
        <v>-1</v>
      </c>
      <c r="H3846">
        <v>-2.0000000000000001E-4</v>
      </c>
      <c r="I3846">
        <f ca="1">STDEV(OFFSET(H3846,-$I$2+1,0):H3846)</f>
        <v>5.1339940335806884E-4</v>
      </c>
      <c r="J3846">
        <f t="shared" ca="1" si="650"/>
        <v>-1</v>
      </c>
      <c r="K3846">
        <f t="shared" ca="1" si="651"/>
        <v>-1</v>
      </c>
      <c r="L3846">
        <f t="shared" ca="1" si="652"/>
        <v>-49.999999999990052</v>
      </c>
      <c r="M3846">
        <f t="shared" ca="1" si="653"/>
        <v>66812.500000000262</v>
      </c>
      <c r="N3846">
        <f t="shared" ca="1" si="654"/>
        <v>-49.999999999990052</v>
      </c>
      <c r="O3846">
        <f t="shared" ca="1" si="655"/>
        <v>58387.500000000182</v>
      </c>
      <c r="P3846">
        <f t="shared" ca="1" si="658"/>
        <v>277.61683476202307</v>
      </c>
      <c r="Q3846">
        <f t="shared" ca="1" si="659"/>
        <v>233.54999999999484</v>
      </c>
      <c r="R3846">
        <f t="shared" ca="1" si="656"/>
        <v>-7.4780332772465688E-4</v>
      </c>
      <c r="S3846">
        <f t="shared" ca="1" si="657"/>
        <v>-8.5561497326185933E-4</v>
      </c>
    </row>
    <row r="3847" spans="1:19" x14ac:dyDescent="0.25">
      <c r="A3847" s="1">
        <v>38818</v>
      </c>
      <c r="B3847">
        <v>93.394999999999996</v>
      </c>
      <c r="C3847">
        <v>93.42</v>
      </c>
      <c r="D3847">
        <v>93.385000000000005</v>
      </c>
      <c r="E3847">
        <v>93.41</v>
      </c>
      <c r="F3847">
        <f ca="1">AVERAGE(E3847:OFFSET(E3847,-$F$2+1,0))</f>
        <v>93.526749999999993</v>
      </c>
      <c r="G3847">
        <f t="shared" ca="1" si="649"/>
        <v>-1</v>
      </c>
      <c r="H3847">
        <v>2.0000000000000001E-4</v>
      </c>
      <c r="I3847">
        <f ca="1">STDEV(OFFSET(H3847,-$I$2+1,0):H3847)</f>
        <v>4.4280802541103633E-4</v>
      </c>
      <c r="J3847">
        <f t="shared" ca="1" si="650"/>
        <v>-1</v>
      </c>
      <c r="K3847">
        <f t="shared" ca="1" si="651"/>
        <v>-1</v>
      </c>
      <c r="L3847">
        <f t="shared" ca="1" si="652"/>
        <v>62.499999999978684</v>
      </c>
      <c r="M3847">
        <f t="shared" ca="1" si="653"/>
        <v>66875.000000000247</v>
      </c>
      <c r="N3847">
        <f t="shared" ca="1" si="654"/>
        <v>62.499999999978684</v>
      </c>
      <c r="O3847">
        <f t="shared" ca="1" si="655"/>
        <v>58450.00000000016</v>
      </c>
      <c r="P3847">
        <f t="shared" ca="1" si="658"/>
        <v>277.91400542650814</v>
      </c>
      <c r="Q3847">
        <f t="shared" ca="1" si="659"/>
        <v>233.79999999999475</v>
      </c>
      <c r="R3847">
        <f t="shared" ca="1" si="656"/>
        <v>9.3545369504177266E-4</v>
      </c>
      <c r="S3847">
        <f t="shared" ca="1" si="657"/>
        <v>1.0704345964457887E-3</v>
      </c>
    </row>
    <row r="3848" spans="1:19" x14ac:dyDescent="0.25">
      <c r="A3848" s="1">
        <v>38819</v>
      </c>
      <c r="B3848">
        <v>93.415000000000006</v>
      </c>
      <c r="C3848">
        <v>93.43</v>
      </c>
      <c r="D3848">
        <v>93.375</v>
      </c>
      <c r="E3848">
        <v>93.385000000000005</v>
      </c>
      <c r="F3848">
        <f ca="1">AVERAGE(E3848:OFFSET(E3848,-$F$2+1,0))</f>
        <v>93.521500000000003</v>
      </c>
      <c r="G3848">
        <f t="shared" ca="1" si="649"/>
        <v>-1</v>
      </c>
      <c r="H3848">
        <v>-2.9999999999999997E-4</v>
      </c>
      <c r="I3848">
        <f ca="1">STDEV(OFFSET(H3848,-$I$2+1,0):H3848)</f>
        <v>4.4473528495523099E-4</v>
      </c>
      <c r="J3848">
        <f t="shared" ca="1" si="650"/>
        <v>-1</v>
      </c>
      <c r="K3848">
        <f t="shared" ca="1" si="651"/>
        <v>-1</v>
      </c>
      <c r="L3848">
        <f t="shared" ca="1" si="652"/>
        <v>62.500000000014211</v>
      </c>
      <c r="M3848">
        <f t="shared" ca="1" si="653"/>
        <v>66937.500000000262</v>
      </c>
      <c r="N3848">
        <f t="shared" ca="1" si="654"/>
        <v>62.500000000014211</v>
      </c>
      <c r="O3848">
        <f t="shared" ca="1" si="655"/>
        <v>58512.500000000175</v>
      </c>
      <c r="P3848">
        <f t="shared" ca="1" si="658"/>
        <v>278.21117609099338</v>
      </c>
      <c r="Q3848">
        <f t="shared" ca="1" si="659"/>
        <v>234.04999999999481</v>
      </c>
      <c r="R3848">
        <f t="shared" ca="1" si="656"/>
        <v>9.3457943925254552E-4</v>
      </c>
      <c r="S3848">
        <f t="shared" ca="1" si="657"/>
        <v>1.0692899914459203E-3</v>
      </c>
    </row>
    <row r="3849" spans="1:19" x14ac:dyDescent="0.25">
      <c r="A3849" s="1">
        <v>38820</v>
      </c>
      <c r="B3849">
        <v>93.38</v>
      </c>
      <c r="C3849">
        <v>93.394999999999996</v>
      </c>
      <c r="D3849">
        <v>93.35</v>
      </c>
      <c r="E3849">
        <v>93.36</v>
      </c>
      <c r="F3849">
        <f ca="1">AVERAGE(E3849:OFFSET(E3849,-$F$2+1,0))</f>
        <v>93.515749999999997</v>
      </c>
      <c r="G3849">
        <f t="shared" ca="1" si="649"/>
        <v>-1</v>
      </c>
      <c r="H3849">
        <v>-2.9999999999999997E-4</v>
      </c>
      <c r="I3849">
        <f ca="1">STDEV(OFFSET(H3849,-$I$2+1,0):H3849)</f>
        <v>3.8044295512634102E-4</v>
      </c>
      <c r="J3849">
        <f t="shared" ca="1" si="650"/>
        <v>-1</v>
      </c>
      <c r="K3849">
        <f t="shared" ca="1" si="651"/>
        <v>-1</v>
      </c>
      <c r="L3849">
        <f t="shared" ca="1" si="652"/>
        <v>-87.499999999991473</v>
      </c>
      <c r="M3849">
        <f t="shared" ca="1" si="653"/>
        <v>66850.000000000276</v>
      </c>
      <c r="N3849">
        <f t="shared" ca="1" si="654"/>
        <v>-87.499999999991473</v>
      </c>
      <c r="O3849">
        <f t="shared" ca="1" si="655"/>
        <v>58425.000000000182</v>
      </c>
      <c r="P3849">
        <f t="shared" ca="1" si="658"/>
        <v>277.79513716071421</v>
      </c>
      <c r="Q3849">
        <f t="shared" ca="1" si="659"/>
        <v>233.69999999999484</v>
      </c>
      <c r="R3849">
        <f t="shared" ca="1" si="656"/>
        <v>-1.3071895424835276E-3</v>
      </c>
      <c r="S3849">
        <f t="shared" ca="1" si="657"/>
        <v>-1.4954069643237122E-3</v>
      </c>
    </row>
    <row r="3850" spans="1:19" x14ac:dyDescent="0.25">
      <c r="A3850" s="1">
        <v>38824</v>
      </c>
      <c r="B3850">
        <v>93.37</v>
      </c>
      <c r="C3850">
        <v>93.405000000000001</v>
      </c>
      <c r="D3850">
        <v>93.37</v>
      </c>
      <c r="E3850">
        <v>93.394999999999996</v>
      </c>
      <c r="F3850">
        <f ca="1">AVERAGE(E3850:OFFSET(E3850,-$F$2+1,0))</f>
        <v>93.510874999999999</v>
      </c>
      <c r="G3850">
        <f t="shared" ca="1" si="649"/>
        <v>-1</v>
      </c>
      <c r="H3850">
        <v>4.0000000000000002E-4</v>
      </c>
      <c r="I3850">
        <f ca="1">STDEV(OFFSET(H3850,-$I$2+1,0):H3850)</f>
        <v>3.9947333749378207E-4</v>
      </c>
      <c r="J3850">
        <f t="shared" ca="1" si="650"/>
        <v>-1</v>
      </c>
      <c r="K3850">
        <f t="shared" ca="1" si="651"/>
        <v>-1</v>
      </c>
      <c r="L3850">
        <f t="shared" ca="1" si="652"/>
        <v>-187.50000000000711</v>
      </c>
      <c r="M3850">
        <f t="shared" ca="1" si="653"/>
        <v>66662.500000000276</v>
      </c>
      <c r="N3850">
        <f t="shared" ca="1" si="654"/>
        <v>-187.50000000000711</v>
      </c>
      <c r="O3850">
        <f t="shared" ca="1" si="655"/>
        <v>58237.500000000175</v>
      </c>
      <c r="P3850">
        <f t="shared" ca="1" si="658"/>
        <v>276.90362516725872</v>
      </c>
      <c r="Q3850">
        <f t="shared" ca="1" si="659"/>
        <v>232.94999999999482</v>
      </c>
      <c r="R3850">
        <f t="shared" ca="1" si="656"/>
        <v>-2.8047868362005434E-3</v>
      </c>
      <c r="S3850">
        <f t="shared" ca="1" si="657"/>
        <v>-3.2092426187420886E-3</v>
      </c>
    </row>
    <row r="3851" spans="1:19" x14ac:dyDescent="0.25">
      <c r="A3851" s="1">
        <v>38825</v>
      </c>
      <c r="B3851">
        <v>93.4</v>
      </c>
      <c r="C3851">
        <v>93.484999999999999</v>
      </c>
      <c r="D3851">
        <v>93.394999999999996</v>
      </c>
      <c r="E3851">
        <v>93.47</v>
      </c>
      <c r="F3851">
        <f ca="1">AVERAGE(E3851:OFFSET(E3851,-$F$2+1,0))</f>
        <v>93.507249999999985</v>
      </c>
      <c r="G3851">
        <f t="shared" ca="1" si="649"/>
        <v>-1</v>
      </c>
      <c r="H3851">
        <v>8.0000000000000004E-4</v>
      </c>
      <c r="I3851">
        <f ca="1">STDEV(OFFSET(H3851,-$I$2+1,0):H3851)</f>
        <v>4.4753711989533397E-4</v>
      </c>
      <c r="J3851">
        <f t="shared" ca="1" si="650"/>
        <v>-1</v>
      </c>
      <c r="K3851">
        <f t="shared" ca="1" si="651"/>
        <v>-1</v>
      </c>
      <c r="L3851">
        <f t="shared" ca="1" si="652"/>
        <v>49.999999999990052</v>
      </c>
      <c r="M3851">
        <f t="shared" ca="1" si="653"/>
        <v>66712.500000000262</v>
      </c>
      <c r="N3851">
        <f t="shared" ca="1" si="654"/>
        <v>49.999999999990052</v>
      </c>
      <c r="O3851">
        <f t="shared" ca="1" si="655"/>
        <v>58287.500000000167</v>
      </c>
      <c r="P3851">
        <f t="shared" ca="1" si="658"/>
        <v>277.14136169884682</v>
      </c>
      <c r="Q3851">
        <f t="shared" ca="1" si="659"/>
        <v>233.14999999999478</v>
      </c>
      <c r="R3851">
        <f t="shared" ca="1" si="656"/>
        <v>7.5004687792971827E-4</v>
      </c>
      <c r="S3851">
        <f t="shared" ca="1" si="657"/>
        <v>8.5855333762592664E-4</v>
      </c>
    </row>
    <row r="3852" spans="1:19" x14ac:dyDescent="0.25">
      <c r="A3852" s="1">
        <v>38826</v>
      </c>
      <c r="B3852">
        <v>93.47</v>
      </c>
      <c r="C3852">
        <v>93.495000000000005</v>
      </c>
      <c r="D3852">
        <v>93.415000000000006</v>
      </c>
      <c r="E3852">
        <v>93.45</v>
      </c>
      <c r="F3852">
        <f ca="1">AVERAGE(E3852:OFFSET(E3852,-$F$2+1,0))</f>
        <v>93.504249999999985</v>
      </c>
      <c r="G3852">
        <f t="shared" ca="1" si="649"/>
        <v>-1</v>
      </c>
      <c r="H3852">
        <v>-2.0000000000000001E-4</v>
      </c>
      <c r="I3852">
        <f ca="1">STDEV(OFFSET(H3852,-$I$2+1,0):H3852)</f>
        <v>4.1609083016496345E-4</v>
      </c>
      <c r="J3852">
        <f t="shared" ca="1" si="650"/>
        <v>-1</v>
      </c>
      <c r="K3852">
        <f t="shared" ca="1" si="651"/>
        <v>-1</v>
      </c>
      <c r="L3852">
        <f t="shared" ca="1" si="652"/>
        <v>49.999999999990052</v>
      </c>
      <c r="M3852">
        <f t="shared" ca="1" si="653"/>
        <v>66762.500000000247</v>
      </c>
      <c r="N3852">
        <f t="shared" ca="1" si="654"/>
        <v>49.999999999990052</v>
      </c>
      <c r="O3852">
        <f t="shared" ca="1" si="655"/>
        <v>58337.50000000016</v>
      </c>
      <c r="P3852">
        <f t="shared" ca="1" si="658"/>
        <v>277.37909823043492</v>
      </c>
      <c r="Q3852">
        <f t="shared" ca="1" si="659"/>
        <v>233.34999999999474</v>
      </c>
      <c r="R3852">
        <f t="shared" ca="1" si="656"/>
        <v>7.4948472924848953E-4</v>
      </c>
      <c r="S3852">
        <f t="shared" ca="1" si="657"/>
        <v>8.5781685610104928E-4</v>
      </c>
    </row>
    <row r="3853" spans="1:19" x14ac:dyDescent="0.25">
      <c r="A3853" s="1">
        <v>38827</v>
      </c>
      <c r="B3853">
        <v>93.45</v>
      </c>
      <c r="C3853">
        <v>93.46</v>
      </c>
      <c r="D3853">
        <v>93.42</v>
      </c>
      <c r="E3853">
        <v>93.43</v>
      </c>
      <c r="F3853">
        <f ca="1">AVERAGE(E3853:OFFSET(E3853,-$F$2+1,0))</f>
        <v>93.500499999999974</v>
      </c>
      <c r="G3853">
        <f t="shared" ca="1" si="649"/>
        <v>-1</v>
      </c>
      <c r="H3853">
        <v>-2.0000000000000001E-4</v>
      </c>
      <c r="I3853">
        <f ca="1">STDEV(OFFSET(H3853,-$I$2+1,0):H3853)</f>
        <v>4.1725922776841585E-4</v>
      </c>
      <c r="J3853">
        <f t="shared" ca="1" si="650"/>
        <v>-1</v>
      </c>
      <c r="K3853">
        <f t="shared" ca="1" si="651"/>
        <v>-1</v>
      </c>
      <c r="L3853">
        <f t="shared" ca="1" si="652"/>
        <v>50.00000000002558</v>
      </c>
      <c r="M3853">
        <f t="shared" ca="1" si="653"/>
        <v>66812.500000000276</v>
      </c>
      <c r="N3853">
        <f t="shared" ca="1" si="654"/>
        <v>50.00000000002558</v>
      </c>
      <c r="O3853">
        <f t="shared" ca="1" si="655"/>
        <v>58387.500000000189</v>
      </c>
      <c r="P3853">
        <f t="shared" ca="1" si="658"/>
        <v>277.61683476202313</v>
      </c>
      <c r="Q3853">
        <f t="shared" ca="1" si="659"/>
        <v>233.54999999999484</v>
      </c>
      <c r="R3853">
        <f t="shared" ca="1" si="656"/>
        <v>7.4892342258042158E-4</v>
      </c>
      <c r="S3853">
        <f t="shared" ca="1" si="657"/>
        <v>8.5708163702636285E-4</v>
      </c>
    </row>
    <row r="3854" spans="1:19" x14ac:dyDescent="0.25">
      <c r="A3854" s="1">
        <v>38828</v>
      </c>
      <c r="B3854">
        <v>93.424999999999997</v>
      </c>
      <c r="C3854">
        <v>93.444999999999993</v>
      </c>
      <c r="D3854">
        <v>93.4</v>
      </c>
      <c r="E3854">
        <v>93.41</v>
      </c>
      <c r="F3854">
        <f ca="1">AVERAGE(E3854:OFFSET(E3854,-$F$2+1,0))</f>
        <v>93.497124999999983</v>
      </c>
      <c r="G3854">
        <f t="shared" ca="1" si="649"/>
        <v>-1</v>
      </c>
      <c r="H3854">
        <v>-2.0000000000000001E-4</v>
      </c>
      <c r="I3854">
        <f ca="1">STDEV(OFFSET(H3854,-$I$2+1,0):H3854)</f>
        <v>4.172592277684159E-4</v>
      </c>
      <c r="J3854">
        <f t="shared" ca="1" si="650"/>
        <v>-1</v>
      </c>
      <c r="K3854">
        <f t="shared" ca="1" si="651"/>
        <v>-1</v>
      </c>
      <c r="L3854">
        <f t="shared" ca="1" si="652"/>
        <v>-25.00000000001279</v>
      </c>
      <c r="M3854">
        <f t="shared" ca="1" si="653"/>
        <v>66787.500000000262</v>
      </c>
      <c r="N3854">
        <f t="shared" ca="1" si="654"/>
        <v>-25.00000000001279</v>
      </c>
      <c r="O3854">
        <f t="shared" ca="1" si="655"/>
        <v>58362.500000000175</v>
      </c>
      <c r="P3854">
        <f t="shared" ca="1" si="658"/>
        <v>277.49796649622903</v>
      </c>
      <c r="Q3854">
        <f t="shared" ca="1" si="659"/>
        <v>233.44999999999482</v>
      </c>
      <c r="R3854">
        <f t="shared" ca="1" si="656"/>
        <v>-3.7418147801702805E-4</v>
      </c>
      <c r="S3854">
        <f t="shared" ca="1" si="657"/>
        <v>-4.2817383857868052E-4</v>
      </c>
    </row>
    <row r="3855" spans="1:19" x14ac:dyDescent="0.25">
      <c r="A3855" s="1">
        <v>38831</v>
      </c>
      <c r="B3855">
        <v>93.4</v>
      </c>
      <c r="C3855">
        <v>93.44</v>
      </c>
      <c r="D3855">
        <v>93.38</v>
      </c>
      <c r="E3855">
        <v>93.42</v>
      </c>
      <c r="F3855">
        <f ca="1">AVERAGE(E3855:OFFSET(E3855,-$F$2+1,0))</f>
        <v>93.493874999999974</v>
      </c>
      <c r="G3855">
        <f t="shared" ca="1" si="649"/>
        <v>-1</v>
      </c>
      <c r="H3855">
        <v>1E-4</v>
      </c>
      <c r="I3855">
        <f ca="1">STDEV(OFFSET(H3855,-$I$2+1,0):H3855)</f>
        <v>3.7961199027150702E-4</v>
      </c>
      <c r="J3855">
        <f t="shared" ca="1" si="650"/>
        <v>-1</v>
      </c>
      <c r="K3855">
        <f t="shared" ca="1" si="651"/>
        <v>-1</v>
      </c>
      <c r="L3855">
        <f t="shared" ca="1" si="652"/>
        <v>112.50000000000426</v>
      </c>
      <c r="M3855">
        <f t="shared" ca="1" si="653"/>
        <v>66900.000000000262</v>
      </c>
      <c r="N3855">
        <f t="shared" ca="1" si="654"/>
        <v>112.50000000000426</v>
      </c>
      <c r="O3855">
        <f t="shared" ca="1" si="655"/>
        <v>58475.000000000182</v>
      </c>
      <c r="P3855">
        <f t="shared" ca="1" si="658"/>
        <v>278.0328736923023</v>
      </c>
      <c r="Q3855">
        <f t="shared" ca="1" si="659"/>
        <v>233.89999999999483</v>
      </c>
      <c r="R3855">
        <f t="shared" ca="1" si="656"/>
        <v>1.6844469399214497E-3</v>
      </c>
      <c r="S3855">
        <f t="shared" ca="1" si="657"/>
        <v>1.9276076247591164E-3</v>
      </c>
    </row>
    <row r="3856" spans="1:19" x14ac:dyDescent="0.25">
      <c r="A3856" s="1">
        <v>38832</v>
      </c>
      <c r="B3856">
        <v>93.424999999999997</v>
      </c>
      <c r="C3856">
        <v>93.44</v>
      </c>
      <c r="D3856">
        <v>93.35</v>
      </c>
      <c r="E3856">
        <v>93.375</v>
      </c>
      <c r="F3856">
        <f ca="1">AVERAGE(E3856:OFFSET(E3856,-$F$2+1,0))</f>
        <v>93.489624999999975</v>
      </c>
      <c r="G3856">
        <f t="shared" ca="1" si="649"/>
        <v>-1</v>
      </c>
      <c r="H3856">
        <v>-5.0000000000000001E-4</v>
      </c>
      <c r="I3856">
        <f ca="1">STDEV(OFFSET(H3856,-$I$2+1,0):H3856)</f>
        <v>3.9054617625765287E-4</v>
      </c>
      <c r="J3856">
        <f t="shared" ca="1" si="650"/>
        <v>-1</v>
      </c>
      <c r="K3856">
        <f t="shared" ca="1" si="651"/>
        <v>-1</v>
      </c>
      <c r="L3856">
        <f t="shared" ca="1" si="652"/>
        <v>124.99999999999289</v>
      </c>
      <c r="M3856">
        <f t="shared" ca="1" si="653"/>
        <v>67025.000000000262</v>
      </c>
      <c r="N3856">
        <f t="shared" ca="1" si="654"/>
        <v>124.99999999999289</v>
      </c>
      <c r="O3856">
        <f t="shared" ca="1" si="655"/>
        <v>58600.000000000175</v>
      </c>
      <c r="P3856">
        <f t="shared" ca="1" si="658"/>
        <v>278.62721502127255</v>
      </c>
      <c r="Q3856">
        <f t="shared" ca="1" si="659"/>
        <v>234.3999999999948</v>
      </c>
      <c r="R3856">
        <f t="shared" ca="1" si="656"/>
        <v>1.8684603886396473E-3</v>
      </c>
      <c r="S3856">
        <f t="shared" ca="1" si="657"/>
        <v>2.1376656690892263E-3</v>
      </c>
    </row>
    <row r="3857" spans="1:19" x14ac:dyDescent="0.25">
      <c r="A3857" s="1">
        <v>38833</v>
      </c>
      <c r="B3857">
        <v>93.37</v>
      </c>
      <c r="C3857">
        <v>93.375</v>
      </c>
      <c r="D3857">
        <v>93.32</v>
      </c>
      <c r="E3857">
        <v>93.325000000000003</v>
      </c>
      <c r="F3857">
        <f ca="1">AVERAGE(E3857:OFFSET(E3857,-$F$2+1,0))</f>
        <v>93.483124999999987</v>
      </c>
      <c r="G3857">
        <f t="shared" ca="1" si="649"/>
        <v>-1</v>
      </c>
      <c r="H3857">
        <v>-5.0000000000000001E-4</v>
      </c>
      <c r="I3857">
        <f ca="1">STDEV(OFFSET(H3857,-$I$2+1,0):H3857)</f>
        <v>3.5673962198603181E-4</v>
      </c>
      <c r="J3857">
        <f t="shared" ca="1" si="650"/>
        <v>-1</v>
      </c>
      <c r="K3857">
        <f t="shared" ca="1" si="651"/>
        <v>-1</v>
      </c>
      <c r="L3857">
        <f t="shared" ca="1" si="652"/>
        <v>-249.99999999998579</v>
      </c>
      <c r="M3857">
        <f t="shared" ca="1" si="653"/>
        <v>66775.000000000276</v>
      </c>
      <c r="N3857">
        <f t="shared" ca="1" si="654"/>
        <v>-249.99999999998579</v>
      </c>
      <c r="O3857">
        <f t="shared" ca="1" si="655"/>
        <v>58350.000000000189</v>
      </c>
      <c r="P3857">
        <f t="shared" ca="1" si="658"/>
        <v>277.438532363332</v>
      </c>
      <c r="Q3857">
        <f t="shared" ca="1" si="659"/>
        <v>233.39999999999489</v>
      </c>
      <c r="R3857">
        <f t="shared" ca="1" si="656"/>
        <v>-3.7299515106301354E-3</v>
      </c>
      <c r="S3857">
        <f t="shared" ca="1" si="657"/>
        <v>-4.2662116040953083E-3</v>
      </c>
    </row>
    <row r="3858" spans="1:19" x14ac:dyDescent="0.25">
      <c r="A3858" s="1">
        <v>38834</v>
      </c>
      <c r="B3858">
        <v>93.33</v>
      </c>
      <c r="C3858">
        <v>93.44</v>
      </c>
      <c r="D3858">
        <v>93.295000000000002</v>
      </c>
      <c r="E3858">
        <v>93.424999999999997</v>
      </c>
      <c r="F3858">
        <f ca="1">AVERAGE(E3858:OFFSET(E3858,-$F$2+1,0))</f>
        <v>93.479874999999979</v>
      </c>
      <c r="G3858">
        <f t="shared" ca="1" si="649"/>
        <v>-1</v>
      </c>
      <c r="H3858">
        <v>1.1000000000000001E-3</v>
      </c>
      <c r="I3858">
        <f ca="1">STDEV(OFFSET(H3858,-$I$2+1,0):H3858)</f>
        <v>4.4352060416150846E-4</v>
      </c>
      <c r="J3858">
        <f t="shared" ca="1" si="650"/>
        <v>-1</v>
      </c>
      <c r="K3858">
        <f t="shared" ca="1" si="651"/>
        <v>-1</v>
      </c>
      <c r="L3858">
        <f t="shared" ca="1" si="652"/>
        <v>-112.50000000000426</v>
      </c>
      <c r="M3858">
        <f t="shared" ca="1" si="653"/>
        <v>66662.500000000276</v>
      </c>
      <c r="N3858">
        <f t="shared" ca="1" si="654"/>
        <v>-112.50000000000426</v>
      </c>
      <c r="O3858">
        <f t="shared" ca="1" si="655"/>
        <v>58237.500000000182</v>
      </c>
      <c r="P3858">
        <f t="shared" ca="1" si="658"/>
        <v>276.90362516725872</v>
      </c>
      <c r="Q3858">
        <f t="shared" ca="1" si="659"/>
        <v>232.9499999999949</v>
      </c>
      <c r="R3858">
        <f t="shared" ca="1" si="656"/>
        <v>-1.6847622613254032E-3</v>
      </c>
      <c r="S3858">
        <f t="shared" ca="1" si="657"/>
        <v>-1.928020565552766E-3</v>
      </c>
    </row>
    <row r="3859" spans="1:19" x14ac:dyDescent="0.25">
      <c r="A3859" s="1">
        <v>38835</v>
      </c>
      <c r="B3859">
        <v>93.43</v>
      </c>
      <c r="C3859">
        <v>93.474999999999994</v>
      </c>
      <c r="D3859">
        <v>93.415000000000006</v>
      </c>
      <c r="E3859">
        <v>93.47</v>
      </c>
      <c r="F3859">
        <f ca="1">AVERAGE(E3859:OFFSET(E3859,-$F$2+1,0))</f>
        <v>93.47799999999998</v>
      </c>
      <c r="G3859">
        <f t="shared" ca="1" si="649"/>
        <v>-1</v>
      </c>
      <c r="H3859">
        <v>5.0000000000000001E-4</v>
      </c>
      <c r="I3859">
        <f ca="1">STDEV(OFFSET(H3859,-$I$2+1,0):H3859)</f>
        <v>4.4909265249647076E-4</v>
      </c>
      <c r="J3859">
        <f t="shared" ca="1" si="650"/>
        <v>-1</v>
      </c>
      <c r="K3859">
        <f t="shared" ca="1" si="651"/>
        <v>-1</v>
      </c>
      <c r="L3859">
        <f t="shared" ca="1" si="652"/>
        <v>150.00000000000568</v>
      </c>
      <c r="M3859">
        <f t="shared" ca="1" si="653"/>
        <v>66812.500000000276</v>
      </c>
      <c r="N3859">
        <f t="shared" ca="1" si="654"/>
        <v>150.00000000000568</v>
      </c>
      <c r="O3859">
        <f t="shared" ca="1" si="655"/>
        <v>58387.500000000189</v>
      </c>
      <c r="P3859">
        <f t="shared" ca="1" si="658"/>
        <v>277.61683476202307</v>
      </c>
      <c r="Q3859">
        <f t="shared" ca="1" si="659"/>
        <v>233.5499999999949</v>
      </c>
      <c r="R3859">
        <f t="shared" ca="1" si="656"/>
        <v>2.2501406337896877E-3</v>
      </c>
      <c r="S3859">
        <f t="shared" ca="1" si="657"/>
        <v>2.5756600128783898E-3</v>
      </c>
    </row>
    <row r="3860" spans="1:19" x14ac:dyDescent="0.25">
      <c r="A3860" s="1">
        <v>38838</v>
      </c>
      <c r="B3860">
        <v>93.48</v>
      </c>
      <c r="C3860">
        <v>93.48</v>
      </c>
      <c r="D3860">
        <v>93.35</v>
      </c>
      <c r="E3860">
        <v>93.41</v>
      </c>
      <c r="F3860">
        <f ca="1">AVERAGE(E3860:OFFSET(E3860,-$F$2+1,0))</f>
        <v>93.474999999999966</v>
      </c>
      <c r="G3860">
        <f t="shared" ca="1" si="649"/>
        <v>-1</v>
      </c>
      <c r="H3860">
        <v>-5.9999999999999995E-4</v>
      </c>
      <c r="I3860">
        <f ca="1">STDEV(OFFSET(H3860,-$I$2+1,0):H3860)</f>
        <v>4.6935005452669392E-4</v>
      </c>
      <c r="J3860">
        <f t="shared" ca="1" si="650"/>
        <v>-1</v>
      </c>
      <c r="K3860">
        <f t="shared" ca="1" si="651"/>
        <v>-1</v>
      </c>
      <c r="L3860">
        <f t="shared" ca="1" si="652"/>
        <v>12.499999999988631</v>
      </c>
      <c r="M3860">
        <f t="shared" ca="1" si="653"/>
        <v>66825.000000000262</v>
      </c>
      <c r="N3860">
        <f t="shared" ca="1" si="654"/>
        <v>12.499999999988631</v>
      </c>
      <c r="O3860">
        <f t="shared" ca="1" si="655"/>
        <v>58400.000000000175</v>
      </c>
      <c r="P3860">
        <f t="shared" ca="1" si="658"/>
        <v>277.67626889492004</v>
      </c>
      <c r="Q3860">
        <f t="shared" ca="1" si="659"/>
        <v>233.59999999999485</v>
      </c>
      <c r="R3860">
        <f t="shared" ca="1" si="656"/>
        <v>1.8709073900824815E-4</v>
      </c>
      <c r="S3860">
        <f t="shared" ca="1" si="657"/>
        <v>2.1408691928903603E-4</v>
      </c>
    </row>
    <row r="3861" spans="1:19" x14ac:dyDescent="0.25">
      <c r="A3861" s="1">
        <v>38839</v>
      </c>
      <c r="B3861">
        <v>93.38</v>
      </c>
      <c r="C3861">
        <v>93.41</v>
      </c>
      <c r="D3861">
        <v>93.355000000000004</v>
      </c>
      <c r="E3861">
        <v>93.405000000000001</v>
      </c>
      <c r="F3861">
        <f ca="1">AVERAGE(E3861:OFFSET(E3861,-$F$2+1,0))</f>
        <v>93.472374999999971</v>
      </c>
      <c r="G3861">
        <f t="shared" ca="1" si="649"/>
        <v>-1</v>
      </c>
      <c r="H3861">
        <v>-1E-4</v>
      </c>
      <c r="I3861">
        <f ca="1">STDEV(OFFSET(H3861,-$I$2+1,0):H3861)</f>
        <v>4.6506932137500807E-4</v>
      </c>
      <c r="J3861">
        <f t="shared" ca="1" si="650"/>
        <v>-1</v>
      </c>
      <c r="K3861">
        <f t="shared" ca="1" si="651"/>
        <v>-1</v>
      </c>
      <c r="L3861">
        <f t="shared" ca="1" si="652"/>
        <v>87.499999999991473</v>
      </c>
      <c r="M3861">
        <f t="shared" ca="1" si="653"/>
        <v>66912.500000000247</v>
      </c>
      <c r="N3861">
        <f t="shared" ca="1" si="654"/>
        <v>87.499999999991473</v>
      </c>
      <c r="O3861">
        <f t="shared" ca="1" si="655"/>
        <v>58487.500000000167</v>
      </c>
      <c r="P3861">
        <f t="shared" ca="1" si="658"/>
        <v>278.09230782519921</v>
      </c>
      <c r="Q3861">
        <f t="shared" ca="1" si="659"/>
        <v>233.94999999999484</v>
      </c>
      <c r="R3861">
        <f t="shared" ca="1" si="656"/>
        <v>1.3093901982789544E-3</v>
      </c>
      <c r="S3861">
        <f t="shared" ca="1" si="657"/>
        <v>1.4982876712327261E-3</v>
      </c>
    </row>
    <row r="3862" spans="1:19" x14ac:dyDescent="0.25">
      <c r="A3862" s="1">
        <v>38840</v>
      </c>
      <c r="B3862">
        <v>93.394999999999996</v>
      </c>
      <c r="C3862">
        <v>93.405000000000001</v>
      </c>
      <c r="D3862">
        <v>93.344999999999999</v>
      </c>
      <c r="E3862">
        <v>93.37</v>
      </c>
      <c r="F3862">
        <f ca="1">AVERAGE(E3862:OFFSET(E3862,-$F$2+1,0))</f>
        <v>93.469124999999977</v>
      </c>
      <c r="G3862">
        <f t="shared" ca="1" si="649"/>
        <v>-1</v>
      </c>
      <c r="H3862">
        <v>-4.0000000000000002E-4</v>
      </c>
      <c r="I3862">
        <f ca="1">STDEV(OFFSET(H3862,-$I$2+1,0):H3862)</f>
        <v>4.6724275218957038E-4</v>
      </c>
      <c r="J3862">
        <f t="shared" ca="1" si="650"/>
        <v>-1</v>
      </c>
      <c r="K3862">
        <f t="shared" ca="1" si="651"/>
        <v>-1</v>
      </c>
      <c r="L3862">
        <f t="shared" ca="1" si="652"/>
        <v>50.00000000002558</v>
      </c>
      <c r="M3862">
        <f t="shared" ca="1" si="653"/>
        <v>66962.500000000276</v>
      </c>
      <c r="N3862">
        <f t="shared" ca="1" si="654"/>
        <v>50.00000000002558</v>
      </c>
      <c r="O3862">
        <f t="shared" ca="1" si="655"/>
        <v>58537.500000000196</v>
      </c>
      <c r="P3862">
        <f t="shared" ca="1" si="658"/>
        <v>278.33004435678743</v>
      </c>
      <c r="Q3862">
        <f t="shared" ca="1" si="659"/>
        <v>234.14999999999492</v>
      </c>
      <c r="R3862">
        <f t="shared" ca="1" si="656"/>
        <v>7.472445357747117E-4</v>
      </c>
      <c r="S3862">
        <f t="shared" ca="1" si="657"/>
        <v>8.5488352212054609E-4</v>
      </c>
    </row>
    <row r="3863" spans="1:19" x14ac:dyDescent="0.25">
      <c r="A3863" s="1">
        <v>38841</v>
      </c>
      <c r="B3863">
        <v>93.37</v>
      </c>
      <c r="C3863">
        <v>93.375</v>
      </c>
      <c r="D3863">
        <v>93.33</v>
      </c>
      <c r="E3863">
        <v>93.35</v>
      </c>
      <c r="F3863">
        <f ca="1">AVERAGE(E3863:OFFSET(E3863,-$F$2+1,0))</f>
        <v>93.464874999999978</v>
      </c>
      <c r="G3863">
        <f t="shared" ca="1" si="649"/>
        <v>-1</v>
      </c>
      <c r="H3863">
        <v>-2.0000000000000001E-4</v>
      </c>
      <c r="I3863">
        <f ca="1">STDEV(OFFSET(H3863,-$I$2+1,0):H3863)</f>
        <v>4.5664681734298085E-4</v>
      </c>
      <c r="J3863">
        <f t="shared" ca="1" si="650"/>
        <v>-1</v>
      </c>
      <c r="K3863">
        <f t="shared" ca="1" si="651"/>
        <v>-1</v>
      </c>
      <c r="L3863">
        <f t="shared" ca="1" si="652"/>
        <v>-87.500000000027001</v>
      </c>
      <c r="M3863">
        <f t="shared" ca="1" si="653"/>
        <v>66875.000000000247</v>
      </c>
      <c r="N3863">
        <f t="shared" ca="1" si="654"/>
        <v>-87.500000000027001</v>
      </c>
      <c r="O3863">
        <f t="shared" ca="1" si="655"/>
        <v>58450.000000000167</v>
      </c>
      <c r="P3863">
        <f t="shared" ca="1" si="658"/>
        <v>277.91400542650808</v>
      </c>
      <c r="Q3863">
        <f t="shared" ca="1" si="659"/>
        <v>233.79999999999484</v>
      </c>
      <c r="R3863">
        <f t="shared" ca="1" si="656"/>
        <v>-1.3067015120407188E-3</v>
      </c>
      <c r="S3863">
        <f t="shared" ca="1" si="657"/>
        <v>-1.494768310912265E-3</v>
      </c>
    </row>
    <row r="3864" spans="1:19" x14ac:dyDescent="0.25">
      <c r="A3864" s="1">
        <v>38842</v>
      </c>
      <c r="B3864">
        <v>93.34</v>
      </c>
      <c r="C3864">
        <v>93.424999999999997</v>
      </c>
      <c r="D3864">
        <v>93.334999999999994</v>
      </c>
      <c r="E3864">
        <v>93.385000000000005</v>
      </c>
      <c r="F3864">
        <f ca="1">AVERAGE(E3864:OFFSET(E3864,-$F$2+1,0))</f>
        <v>93.46162499999997</v>
      </c>
      <c r="G3864">
        <f t="shared" ca="1" si="649"/>
        <v>-1</v>
      </c>
      <c r="H3864">
        <v>4.0000000000000002E-4</v>
      </c>
      <c r="I3864">
        <f ca="1">STDEV(OFFSET(H3864,-$I$2+1,0):H3864)</f>
        <v>4.6484292763085151E-4</v>
      </c>
      <c r="J3864">
        <f t="shared" ca="1" si="650"/>
        <v>-1</v>
      </c>
      <c r="K3864">
        <f t="shared" ca="1" si="651"/>
        <v>-1</v>
      </c>
      <c r="L3864">
        <f t="shared" ca="1" si="652"/>
        <v>87.500000000027001</v>
      </c>
      <c r="M3864">
        <f t="shared" ca="1" si="653"/>
        <v>66962.500000000276</v>
      </c>
      <c r="N3864">
        <f t="shared" ca="1" si="654"/>
        <v>87.500000000027001</v>
      </c>
      <c r="O3864">
        <f t="shared" ca="1" si="655"/>
        <v>58537.500000000196</v>
      </c>
      <c r="P3864">
        <f t="shared" ca="1" si="658"/>
        <v>278.33004435678743</v>
      </c>
      <c r="Q3864">
        <f t="shared" ca="1" si="659"/>
        <v>234.14999999999492</v>
      </c>
      <c r="R3864">
        <f t="shared" ca="1" si="656"/>
        <v>1.3084112149536699E-3</v>
      </c>
      <c r="S3864">
        <f t="shared" ca="1" si="657"/>
        <v>1.4970059880244097E-3</v>
      </c>
    </row>
    <row r="3865" spans="1:19" x14ac:dyDescent="0.25">
      <c r="A3865" s="1">
        <v>38845</v>
      </c>
      <c r="B3865">
        <v>93.39</v>
      </c>
      <c r="C3865">
        <v>93.394999999999996</v>
      </c>
      <c r="D3865">
        <v>93.344999999999999</v>
      </c>
      <c r="E3865">
        <v>93.35</v>
      </c>
      <c r="F3865">
        <f ca="1">AVERAGE(E3865:OFFSET(E3865,-$F$2+1,0))</f>
        <v>93.458124999999981</v>
      </c>
      <c r="G3865">
        <f t="shared" ca="1" si="649"/>
        <v>-1</v>
      </c>
      <c r="H3865">
        <v>-4.0000000000000002E-4</v>
      </c>
      <c r="I3865">
        <f ca="1">STDEV(OFFSET(H3865,-$I$2+1,0):H3865)</f>
        <v>4.6009152407571673E-4</v>
      </c>
      <c r="J3865">
        <f t="shared" ca="1" si="650"/>
        <v>-1</v>
      </c>
      <c r="K3865">
        <f t="shared" ca="1" si="651"/>
        <v>-1</v>
      </c>
      <c r="L3865">
        <f t="shared" ca="1" si="652"/>
        <v>-12.500000000024158</v>
      </c>
      <c r="M3865">
        <f t="shared" ca="1" si="653"/>
        <v>66950.000000000247</v>
      </c>
      <c r="N3865">
        <f t="shared" ca="1" si="654"/>
        <v>-12.500000000024158</v>
      </c>
      <c r="O3865">
        <f t="shared" ca="1" si="655"/>
        <v>58525.000000000175</v>
      </c>
      <c r="P3865">
        <f t="shared" ca="1" si="658"/>
        <v>278.27061022389029</v>
      </c>
      <c r="Q3865">
        <f t="shared" ca="1" si="659"/>
        <v>234.09999999999482</v>
      </c>
      <c r="R3865">
        <f t="shared" ca="1" si="656"/>
        <v>-1.8667164457754874E-4</v>
      </c>
      <c r="S3865">
        <f t="shared" ca="1" si="657"/>
        <v>-2.1353833013067037E-4</v>
      </c>
    </row>
    <row r="3866" spans="1:19" x14ac:dyDescent="0.25">
      <c r="A3866" s="1">
        <v>38846</v>
      </c>
      <c r="B3866">
        <v>93.36</v>
      </c>
      <c r="C3866">
        <v>93.364999999999995</v>
      </c>
      <c r="D3866">
        <v>93.34</v>
      </c>
      <c r="E3866">
        <v>93.355000000000004</v>
      </c>
      <c r="F3866">
        <f ca="1">AVERAGE(E3866:OFFSET(E3866,-$F$2+1,0))</f>
        <v>93.455124999999981</v>
      </c>
      <c r="G3866">
        <f t="shared" ca="1" si="649"/>
        <v>-1</v>
      </c>
      <c r="H3866">
        <v>1E-4</v>
      </c>
      <c r="I3866">
        <f ca="1">STDEV(OFFSET(H3866,-$I$2+1,0):H3866)</f>
        <v>4.5914680601489996E-4</v>
      </c>
      <c r="J3866">
        <f t="shared" ca="1" si="650"/>
        <v>-1</v>
      </c>
      <c r="K3866">
        <f t="shared" ca="1" si="651"/>
        <v>-1</v>
      </c>
      <c r="L3866">
        <f t="shared" ca="1" si="652"/>
        <v>37.500000000001421</v>
      </c>
      <c r="M3866">
        <f t="shared" ca="1" si="653"/>
        <v>66987.500000000247</v>
      </c>
      <c r="N3866">
        <f t="shared" ca="1" si="654"/>
        <v>37.500000000001421</v>
      </c>
      <c r="O3866">
        <f t="shared" ca="1" si="655"/>
        <v>58562.500000000175</v>
      </c>
      <c r="P3866">
        <f t="shared" ca="1" si="658"/>
        <v>278.44891262258136</v>
      </c>
      <c r="Q3866">
        <f t="shared" ca="1" si="659"/>
        <v>234.2499999999948</v>
      </c>
      <c r="R3866">
        <f t="shared" ca="1" si="656"/>
        <v>5.6011949215834628E-4</v>
      </c>
      <c r="S3866">
        <f t="shared" ca="1" si="657"/>
        <v>6.4075181546349952E-4</v>
      </c>
    </row>
    <row r="3867" spans="1:19" x14ac:dyDescent="0.25">
      <c r="A3867" s="1">
        <v>38847</v>
      </c>
      <c r="B3867">
        <v>93.36</v>
      </c>
      <c r="C3867">
        <v>93.42</v>
      </c>
      <c r="D3867">
        <v>93.305000000000007</v>
      </c>
      <c r="E3867">
        <v>93.34</v>
      </c>
      <c r="F3867">
        <f ca="1">AVERAGE(E3867:OFFSET(E3867,-$F$2+1,0))</f>
        <v>93.449249999999978</v>
      </c>
      <c r="G3867">
        <f t="shared" ca="1" si="649"/>
        <v>-1</v>
      </c>
      <c r="H3867">
        <v>-2.0000000000000001E-4</v>
      </c>
      <c r="I3867">
        <f ca="1">STDEV(OFFSET(H3867,-$I$2+1,0):H3867)</f>
        <v>4.5799908067018739E-4</v>
      </c>
      <c r="J3867">
        <f t="shared" ca="1" si="650"/>
        <v>-1</v>
      </c>
      <c r="K3867">
        <f t="shared" ca="1" si="651"/>
        <v>-1</v>
      </c>
      <c r="L3867">
        <f t="shared" ca="1" si="652"/>
        <v>-37.500000000001421</v>
      </c>
      <c r="M3867">
        <f t="shared" ca="1" si="653"/>
        <v>66950.000000000247</v>
      </c>
      <c r="N3867">
        <f t="shared" ca="1" si="654"/>
        <v>-37.500000000001421</v>
      </c>
      <c r="O3867">
        <f t="shared" ca="1" si="655"/>
        <v>58525.000000000175</v>
      </c>
      <c r="P3867">
        <f t="shared" ca="1" si="658"/>
        <v>278.27061022389023</v>
      </c>
      <c r="Q3867">
        <f t="shared" ca="1" si="659"/>
        <v>234.09999999999479</v>
      </c>
      <c r="R3867">
        <f t="shared" ca="1" si="656"/>
        <v>-5.598059339429189E-4</v>
      </c>
      <c r="S3867">
        <f t="shared" ca="1" si="657"/>
        <v>-6.4034151547494235E-4</v>
      </c>
    </row>
    <row r="3868" spans="1:19" x14ac:dyDescent="0.25">
      <c r="A3868" s="1">
        <v>38848</v>
      </c>
      <c r="B3868">
        <v>93.344999999999999</v>
      </c>
      <c r="C3868">
        <v>93.37</v>
      </c>
      <c r="D3868">
        <v>93.32</v>
      </c>
      <c r="E3868">
        <v>93.355000000000004</v>
      </c>
      <c r="F3868">
        <f ca="1">AVERAGE(E3868:OFFSET(E3868,-$F$2+1,0))</f>
        <v>93.444124999999985</v>
      </c>
      <c r="G3868">
        <f t="shared" ca="1" si="649"/>
        <v>-1</v>
      </c>
      <c r="H3868">
        <v>2.0000000000000001E-4</v>
      </c>
      <c r="I3868">
        <f ca="1">STDEV(OFFSET(H3868,-$I$2+1,0):H3868)</f>
        <v>4.5641624584767378E-4</v>
      </c>
      <c r="J3868">
        <f t="shared" ca="1" si="650"/>
        <v>-1</v>
      </c>
      <c r="K3868">
        <f t="shared" ca="1" si="651"/>
        <v>-1</v>
      </c>
      <c r="L3868">
        <f t="shared" ca="1" si="652"/>
        <v>-24.999999999977263</v>
      </c>
      <c r="M3868">
        <f t="shared" ca="1" si="653"/>
        <v>66925.000000000276</v>
      </c>
      <c r="N3868">
        <f t="shared" ca="1" si="654"/>
        <v>-24.999999999977263</v>
      </c>
      <c r="O3868">
        <f t="shared" ca="1" si="655"/>
        <v>58500.000000000196</v>
      </c>
      <c r="P3868">
        <f t="shared" ca="1" si="658"/>
        <v>278.1517419580963</v>
      </c>
      <c r="Q3868">
        <f t="shared" ca="1" si="659"/>
        <v>233.99999999999488</v>
      </c>
      <c r="R3868">
        <f t="shared" ca="1" si="656"/>
        <v>-3.7341299477187706E-4</v>
      </c>
      <c r="S3868">
        <f t="shared" ca="1" si="657"/>
        <v>-4.2716787697526167E-4</v>
      </c>
    </row>
    <row r="3869" spans="1:19" x14ac:dyDescent="0.25">
      <c r="A3869" s="1">
        <v>38849</v>
      </c>
      <c r="B3869">
        <v>93.36</v>
      </c>
      <c r="C3869">
        <v>93.39</v>
      </c>
      <c r="D3869">
        <v>93.344999999999999</v>
      </c>
      <c r="E3869">
        <v>93.364999999999995</v>
      </c>
      <c r="F3869">
        <f ca="1">AVERAGE(E3869:OFFSET(E3869,-$F$2+1,0))</f>
        <v>93.43712499999998</v>
      </c>
      <c r="G3869">
        <f t="shared" ca="1" si="649"/>
        <v>-1</v>
      </c>
      <c r="H3869">
        <v>1E-4</v>
      </c>
      <c r="I3869">
        <f ca="1">STDEV(OFFSET(H3869,-$I$2+1,0):H3869)</f>
        <v>4.5178010487171162E-4</v>
      </c>
      <c r="J3869">
        <f t="shared" ca="1" si="650"/>
        <v>-1</v>
      </c>
      <c r="K3869">
        <f t="shared" ca="1" si="651"/>
        <v>-1</v>
      </c>
      <c r="L3869">
        <f t="shared" ca="1" si="652"/>
        <v>-37.500000000001421</v>
      </c>
      <c r="M3869">
        <f t="shared" ca="1" si="653"/>
        <v>66887.500000000276</v>
      </c>
      <c r="N3869">
        <f t="shared" ca="1" si="654"/>
        <v>-37.500000000001421</v>
      </c>
      <c r="O3869">
        <f t="shared" ca="1" si="655"/>
        <v>58462.500000000196</v>
      </c>
      <c r="P3869">
        <f t="shared" ca="1" si="658"/>
        <v>277.97343955940522</v>
      </c>
      <c r="Q3869">
        <f t="shared" ca="1" si="659"/>
        <v>233.84999999999488</v>
      </c>
      <c r="R3869">
        <f t="shared" ca="1" si="656"/>
        <v>-5.6032872618604805E-4</v>
      </c>
      <c r="S3869">
        <f t="shared" ca="1" si="657"/>
        <v>-6.4102564102566314E-4</v>
      </c>
    </row>
    <row r="3870" spans="1:19" x14ac:dyDescent="0.25">
      <c r="A3870" s="1">
        <v>38852</v>
      </c>
      <c r="B3870">
        <v>93.355000000000004</v>
      </c>
      <c r="C3870">
        <v>93.405000000000001</v>
      </c>
      <c r="D3870">
        <v>93.355000000000004</v>
      </c>
      <c r="E3870">
        <v>93.38</v>
      </c>
      <c r="F3870">
        <f ca="1">AVERAGE(E3870:OFFSET(E3870,-$F$2+1,0))</f>
        <v>93.430999999999997</v>
      </c>
      <c r="G3870">
        <f t="shared" ca="1" si="649"/>
        <v>-1</v>
      </c>
      <c r="H3870">
        <v>2.0000000000000001E-4</v>
      </c>
      <c r="I3870">
        <f ca="1">STDEV(OFFSET(H3870,-$I$2+1,0):H3870)</f>
        <v>4.4485361282348298E-4</v>
      </c>
      <c r="J3870">
        <f t="shared" ca="1" si="650"/>
        <v>-1</v>
      </c>
      <c r="K3870">
        <f t="shared" ca="1" si="651"/>
        <v>-1</v>
      </c>
      <c r="L3870">
        <f t="shared" ca="1" si="652"/>
        <v>-100.00000000001563</v>
      </c>
      <c r="M3870">
        <f t="shared" ca="1" si="653"/>
        <v>66787.500000000262</v>
      </c>
      <c r="N3870">
        <f t="shared" ca="1" si="654"/>
        <v>-100.00000000001563</v>
      </c>
      <c r="O3870">
        <f t="shared" ca="1" si="655"/>
        <v>58362.500000000182</v>
      </c>
      <c r="P3870">
        <f t="shared" ca="1" si="658"/>
        <v>277.49796649622891</v>
      </c>
      <c r="Q3870">
        <f t="shared" ca="1" si="659"/>
        <v>233.44999999999482</v>
      </c>
      <c r="R3870">
        <f t="shared" ca="1" si="656"/>
        <v>-1.4950476546442193E-3</v>
      </c>
      <c r="S3870">
        <f t="shared" ca="1" si="657"/>
        <v>-1.7104981825959427E-3</v>
      </c>
    </row>
    <row r="3871" spans="1:19" x14ac:dyDescent="0.25">
      <c r="A3871" s="1">
        <v>38853</v>
      </c>
      <c r="B3871">
        <v>93.38</v>
      </c>
      <c r="C3871">
        <v>93.424999999999997</v>
      </c>
      <c r="D3871">
        <v>93.37</v>
      </c>
      <c r="E3871">
        <v>93.42</v>
      </c>
      <c r="F3871">
        <f ca="1">AVERAGE(E3871:OFFSET(E3871,-$F$2+1,0))</f>
        <v>93.425749999999994</v>
      </c>
      <c r="G3871">
        <f t="shared" ca="1" si="649"/>
        <v>-1</v>
      </c>
      <c r="H3871">
        <v>4.0000000000000002E-4</v>
      </c>
      <c r="I3871">
        <f ca="1">STDEV(OFFSET(H3871,-$I$2+1,0):H3871)</f>
        <v>4.1498256145986362E-4</v>
      </c>
      <c r="J3871">
        <f t="shared" ca="1" si="650"/>
        <v>-1</v>
      </c>
      <c r="K3871">
        <f t="shared" ca="1" si="651"/>
        <v>-1</v>
      </c>
      <c r="L3871">
        <f t="shared" ca="1" si="652"/>
        <v>137.50000000001705</v>
      </c>
      <c r="M3871">
        <f t="shared" ca="1" si="653"/>
        <v>66925.000000000276</v>
      </c>
      <c r="N3871">
        <f t="shared" ca="1" si="654"/>
        <v>137.50000000001705</v>
      </c>
      <c r="O3871">
        <f t="shared" ca="1" si="655"/>
        <v>58500.000000000196</v>
      </c>
      <c r="P3871">
        <f t="shared" ca="1" si="658"/>
        <v>278.1517419580963</v>
      </c>
      <c r="Q3871">
        <f t="shared" ca="1" si="659"/>
        <v>233.99999999999488</v>
      </c>
      <c r="R3871">
        <f t="shared" ca="1" si="656"/>
        <v>2.0587684821263938E-3</v>
      </c>
      <c r="S3871">
        <f t="shared" ca="1" si="657"/>
        <v>2.355964874705789E-3</v>
      </c>
    </row>
    <row r="3872" spans="1:19" x14ac:dyDescent="0.25">
      <c r="A3872" s="1">
        <v>38854</v>
      </c>
      <c r="B3872">
        <v>93.42</v>
      </c>
      <c r="C3872">
        <v>93.424999999999997</v>
      </c>
      <c r="D3872">
        <v>93.34</v>
      </c>
      <c r="E3872">
        <v>93.364999999999995</v>
      </c>
      <c r="F3872">
        <f ca="1">AVERAGE(E3872:OFFSET(E3872,-$F$2+1,0))</f>
        <v>93.420999999999992</v>
      </c>
      <c r="G3872">
        <f t="shared" ca="1" si="649"/>
        <v>-1</v>
      </c>
      <c r="H3872">
        <v>-5.9999999999999995E-4</v>
      </c>
      <c r="I3872">
        <f ca="1">STDEV(OFFSET(H3872,-$I$2+1,0):H3872)</f>
        <v>4.3334682839985173E-4</v>
      </c>
      <c r="J3872">
        <f t="shared" ca="1" si="650"/>
        <v>-1</v>
      </c>
      <c r="K3872">
        <f t="shared" ca="1" si="651"/>
        <v>-1</v>
      </c>
      <c r="L3872">
        <f t="shared" ca="1" si="652"/>
        <v>-62.500000000014211</v>
      </c>
      <c r="M3872">
        <f t="shared" ca="1" si="653"/>
        <v>66862.500000000262</v>
      </c>
      <c r="N3872">
        <f t="shared" ca="1" si="654"/>
        <v>-62.500000000014211</v>
      </c>
      <c r="O3872">
        <f t="shared" ca="1" si="655"/>
        <v>58437.500000000182</v>
      </c>
      <c r="P3872">
        <f t="shared" ca="1" si="658"/>
        <v>277.85457129361112</v>
      </c>
      <c r="Q3872">
        <f t="shared" ca="1" si="659"/>
        <v>233.74999999999483</v>
      </c>
      <c r="R3872">
        <f t="shared" ca="1" si="656"/>
        <v>-9.3388121031025707E-4</v>
      </c>
      <c r="S3872">
        <f t="shared" ca="1" si="657"/>
        <v>-1.0683760683763077E-3</v>
      </c>
    </row>
    <row r="3873" spans="1:19" x14ac:dyDescent="0.25">
      <c r="A3873" s="1">
        <v>38855</v>
      </c>
      <c r="B3873">
        <v>93.385000000000005</v>
      </c>
      <c r="C3873">
        <v>93.41</v>
      </c>
      <c r="D3873">
        <v>93.35</v>
      </c>
      <c r="E3873">
        <v>93.39</v>
      </c>
      <c r="F3873">
        <f ca="1">AVERAGE(E3873:OFFSET(E3873,-$F$2+1,0))</f>
        <v>93.417124999999984</v>
      </c>
      <c r="G3873">
        <f t="shared" ca="1" si="649"/>
        <v>-1</v>
      </c>
      <c r="H3873">
        <v>2.9999999999999997E-4</v>
      </c>
      <c r="I3873">
        <f ca="1">STDEV(OFFSET(H3873,-$I$2+1,0):H3873)</f>
        <v>4.3802787702682992E-4</v>
      </c>
      <c r="J3873">
        <f t="shared" ca="1" si="650"/>
        <v>-1</v>
      </c>
      <c r="K3873">
        <f t="shared" ca="1" si="651"/>
        <v>-1</v>
      </c>
      <c r="L3873">
        <f t="shared" ca="1" si="652"/>
        <v>75.000000000002842</v>
      </c>
      <c r="M3873">
        <f t="shared" ca="1" si="653"/>
        <v>66937.500000000262</v>
      </c>
      <c r="N3873">
        <f t="shared" ca="1" si="654"/>
        <v>75.000000000002842</v>
      </c>
      <c r="O3873">
        <f t="shared" ca="1" si="655"/>
        <v>58512.500000000182</v>
      </c>
      <c r="P3873">
        <f t="shared" ca="1" si="658"/>
        <v>278.21117609099326</v>
      </c>
      <c r="Q3873">
        <f t="shared" ca="1" si="659"/>
        <v>234.04999999999481</v>
      </c>
      <c r="R3873">
        <f t="shared" ca="1" si="656"/>
        <v>1.1217049915872507E-3</v>
      </c>
      <c r="S3873">
        <f t="shared" ca="1" si="657"/>
        <v>1.2834224598930928E-3</v>
      </c>
    </row>
    <row r="3874" spans="1:19" x14ac:dyDescent="0.25">
      <c r="A3874" s="1">
        <v>38856</v>
      </c>
      <c r="B3874">
        <v>93.39</v>
      </c>
      <c r="C3874">
        <v>93.4</v>
      </c>
      <c r="D3874">
        <v>93.35</v>
      </c>
      <c r="E3874">
        <v>93.36</v>
      </c>
      <c r="F3874">
        <f ca="1">AVERAGE(E3874:OFFSET(E3874,-$F$2+1,0))</f>
        <v>93.413000000000011</v>
      </c>
      <c r="G3874">
        <f t="shared" ca="1" si="649"/>
        <v>-1</v>
      </c>
      <c r="H3874">
        <v>-2.9999999999999997E-4</v>
      </c>
      <c r="I3874">
        <f ca="1">STDEV(OFFSET(H3874,-$I$2+1,0):H3874)</f>
        <v>4.4081264668074601E-4</v>
      </c>
      <c r="J3874">
        <f t="shared" ca="1" si="650"/>
        <v>-1</v>
      </c>
      <c r="K3874">
        <f t="shared" ca="1" si="651"/>
        <v>-1</v>
      </c>
      <c r="L3874">
        <f t="shared" ca="1" si="652"/>
        <v>-37.500000000001421</v>
      </c>
      <c r="M3874">
        <f t="shared" ca="1" si="653"/>
        <v>66900.000000000262</v>
      </c>
      <c r="N3874">
        <f t="shared" ca="1" si="654"/>
        <v>-37.500000000001421</v>
      </c>
      <c r="O3874">
        <f t="shared" ca="1" si="655"/>
        <v>58475.000000000182</v>
      </c>
      <c r="P3874">
        <f t="shared" ca="1" si="658"/>
        <v>278.03287369230219</v>
      </c>
      <c r="Q3874">
        <f t="shared" ca="1" si="659"/>
        <v>233.8999999999948</v>
      </c>
      <c r="R3874">
        <f t="shared" ca="1" si="656"/>
        <v>-5.6022408963587338E-4</v>
      </c>
      <c r="S3874">
        <f t="shared" ca="1" si="657"/>
        <v>-6.4088869899596337E-4</v>
      </c>
    </row>
    <row r="3875" spans="1:19" x14ac:dyDescent="0.25">
      <c r="A3875" s="1">
        <v>38859</v>
      </c>
      <c r="B3875">
        <v>93.355000000000004</v>
      </c>
      <c r="C3875">
        <v>93.415000000000006</v>
      </c>
      <c r="D3875">
        <v>93.35</v>
      </c>
      <c r="E3875">
        <v>93.375</v>
      </c>
      <c r="F3875">
        <f ca="1">AVERAGE(E3875:OFFSET(E3875,-$F$2+1,0))</f>
        <v>93.407624999999996</v>
      </c>
      <c r="G3875">
        <f t="shared" ca="1" si="649"/>
        <v>-1</v>
      </c>
      <c r="H3875">
        <v>2.0000000000000001E-4</v>
      </c>
      <c r="I3875">
        <f ca="1">STDEV(OFFSET(H3875,-$I$2+1,0):H3875)</f>
        <v>4.4280802541103644E-4</v>
      </c>
      <c r="J3875">
        <f t="shared" ca="1" si="650"/>
        <v>-1</v>
      </c>
      <c r="K3875">
        <f t="shared" ca="1" si="651"/>
        <v>-1</v>
      </c>
      <c r="L3875">
        <f t="shared" ca="1" si="652"/>
        <v>37.500000000001421</v>
      </c>
      <c r="M3875">
        <f t="shared" ca="1" si="653"/>
        <v>66937.500000000262</v>
      </c>
      <c r="N3875">
        <f t="shared" ca="1" si="654"/>
        <v>37.500000000001421</v>
      </c>
      <c r="O3875">
        <f t="shared" ca="1" si="655"/>
        <v>58512.500000000182</v>
      </c>
      <c r="P3875">
        <f t="shared" ca="1" si="658"/>
        <v>278.21117609099326</v>
      </c>
      <c r="Q3875">
        <f t="shared" ca="1" si="659"/>
        <v>234.04999999999481</v>
      </c>
      <c r="R3875">
        <f t="shared" ca="1" si="656"/>
        <v>5.6053811659194732E-4</v>
      </c>
      <c r="S3875">
        <f t="shared" ca="1" si="657"/>
        <v>6.4129970072682868E-4</v>
      </c>
    </row>
    <row r="3876" spans="1:19" x14ac:dyDescent="0.25">
      <c r="A3876" s="1">
        <v>38860</v>
      </c>
      <c r="B3876">
        <v>93.375</v>
      </c>
      <c r="C3876">
        <v>93.405000000000001</v>
      </c>
      <c r="D3876">
        <v>93.344999999999999</v>
      </c>
      <c r="E3876">
        <v>93.36</v>
      </c>
      <c r="F3876">
        <f ca="1">AVERAGE(E3876:OFFSET(E3876,-$F$2+1,0))</f>
        <v>93.402124999999998</v>
      </c>
      <c r="G3876">
        <f t="shared" ca="1" si="649"/>
        <v>-1</v>
      </c>
      <c r="H3876">
        <v>-2.0000000000000001E-4</v>
      </c>
      <c r="I3876">
        <f ca="1">STDEV(OFFSET(H3876,-$I$2+1,0):H3876)</f>
        <v>4.3042206947917628E-4</v>
      </c>
      <c r="J3876">
        <f t="shared" ca="1" si="650"/>
        <v>-1</v>
      </c>
      <c r="K3876">
        <f t="shared" ca="1" si="651"/>
        <v>-1</v>
      </c>
      <c r="L3876">
        <f t="shared" ca="1" si="652"/>
        <v>-62.500000000014211</v>
      </c>
      <c r="M3876">
        <f t="shared" ca="1" si="653"/>
        <v>66875.000000000247</v>
      </c>
      <c r="N3876">
        <f t="shared" ca="1" si="654"/>
        <v>-62.500000000014211</v>
      </c>
      <c r="O3876">
        <f t="shared" ca="1" si="655"/>
        <v>58450.000000000167</v>
      </c>
      <c r="P3876">
        <f t="shared" ca="1" si="658"/>
        <v>277.91400542650808</v>
      </c>
      <c r="Q3876">
        <f t="shared" ca="1" si="659"/>
        <v>233.79999999999478</v>
      </c>
      <c r="R3876">
        <f t="shared" ca="1" si="656"/>
        <v>-9.3370681605996588E-4</v>
      </c>
      <c r="S3876">
        <f t="shared" ca="1" si="657"/>
        <v>-1.0681478316601413E-3</v>
      </c>
    </row>
    <row r="3877" spans="1:19" x14ac:dyDescent="0.25">
      <c r="A3877" s="1">
        <v>38861</v>
      </c>
      <c r="B3877">
        <v>93.4</v>
      </c>
      <c r="C3877">
        <v>93.44</v>
      </c>
      <c r="D3877">
        <v>93.375</v>
      </c>
      <c r="E3877">
        <v>93.385000000000005</v>
      </c>
      <c r="F3877">
        <f ca="1">AVERAGE(E3877:OFFSET(E3877,-$F$2+1,0))</f>
        <v>93.399375000000006</v>
      </c>
      <c r="G3877">
        <f t="shared" ca="1" si="649"/>
        <v>-1</v>
      </c>
      <c r="H3877">
        <v>2.9999999999999997E-4</v>
      </c>
      <c r="I3877">
        <f ca="1">STDEV(OFFSET(H3877,-$I$2+1,0):H3877)</f>
        <v>4.185186910244776E-4</v>
      </c>
      <c r="J3877">
        <f t="shared" ca="1" si="650"/>
        <v>-1</v>
      </c>
      <c r="K3877">
        <f t="shared" ca="1" si="651"/>
        <v>-1</v>
      </c>
      <c r="L3877">
        <f t="shared" ca="1" si="652"/>
        <v>50.00000000002558</v>
      </c>
      <c r="M3877">
        <f t="shared" ca="1" si="653"/>
        <v>66925.000000000276</v>
      </c>
      <c r="N3877">
        <f t="shared" ca="1" si="654"/>
        <v>50.00000000002558</v>
      </c>
      <c r="O3877">
        <f t="shared" ca="1" si="655"/>
        <v>58500.000000000196</v>
      </c>
      <c r="P3877">
        <f t="shared" ca="1" si="658"/>
        <v>278.15174195809635</v>
      </c>
      <c r="Q3877">
        <f t="shared" ca="1" si="659"/>
        <v>233.99999999999491</v>
      </c>
      <c r="R3877">
        <f t="shared" ca="1" si="656"/>
        <v>7.4766355140224892E-4</v>
      </c>
      <c r="S3877">
        <f t="shared" ca="1" si="657"/>
        <v>8.5543199315697921E-4</v>
      </c>
    </row>
    <row r="3878" spans="1:19" x14ac:dyDescent="0.25">
      <c r="A3878" s="1">
        <v>38862</v>
      </c>
      <c r="B3878">
        <v>93.385000000000005</v>
      </c>
      <c r="C3878">
        <v>93.41</v>
      </c>
      <c r="D3878">
        <v>93.355000000000004</v>
      </c>
      <c r="E3878">
        <v>93.364999999999995</v>
      </c>
      <c r="F3878">
        <f ca="1">AVERAGE(E3878:OFFSET(E3878,-$F$2+1,0))</f>
        <v>93.396625</v>
      </c>
      <c r="G3878">
        <f t="shared" ca="1" si="649"/>
        <v>-1</v>
      </c>
      <c r="H3878">
        <v>-2.0000000000000001E-4</v>
      </c>
      <c r="I3878">
        <f ca="1">STDEV(OFFSET(H3878,-$I$2+1,0):H3878)</f>
        <v>3.3853399114105917E-4</v>
      </c>
      <c r="J3878">
        <f t="shared" ca="1" si="650"/>
        <v>-1</v>
      </c>
      <c r="K3878">
        <f t="shared" ca="1" si="651"/>
        <v>-1</v>
      </c>
      <c r="L3878">
        <f t="shared" ca="1" si="652"/>
        <v>-50.00000000002558</v>
      </c>
      <c r="M3878">
        <f t="shared" ca="1" si="653"/>
        <v>66875.000000000247</v>
      </c>
      <c r="N3878">
        <f t="shared" ca="1" si="654"/>
        <v>-50.00000000002558</v>
      </c>
      <c r="O3878">
        <f t="shared" ca="1" si="655"/>
        <v>58450.000000000167</v>
      </c>
      <c r="P3878">
        <f t="shared" ca="1" si="658"/>
        <v>277.91400542650814</v>
      </c>
      <c r="Q3878">
        <f t="shared" ca="1" si="659"/>
        <v>233.79999999999481</v>
      </c>
      <c r="R3878">
        <f t="shared" ca="1" si="656"/>
        <v>-7.4710496824841803E-4</v>
      </c>
      <c r="S3878">
        <f t="shared" ca="1" si="657"/>
        <v>-8.5470085470128914E-4</v>
      </c>
    </row>
    <row r="3879" spans="1:19" x14ac:dyDescent="0.25">
      <c r="A3879" s="1">
        <v>38863</v>
      </c>
      <c r="B3879">
        <v>93.364999999999995</v>
      </c>
      <c r="C3879">
        <v>93.405000000000001</v>
      </c>
      <c r="D3879">
        <v>93.35</v>
      </c>
      <c r="E3879">
        <v>93.385000000000005</v>
      </c>
      <c r="F3879">
        <f ca="1">AVERAGE(E3879:OFFSET(E3879,-$F$2+1,0))</f>
        <v>93.395375000000016</v>
      </c>
      <c r="G3879">
        <f t="shared" ca="1" si="649"/>
        <v>-1</v>
      </c>
      <c r="H3879">
        <v>2.0000000000000001E-4</v>
      </c>
      <c r="I3879">
        <f ca="1">STDEV(OFFSET(H3879,-$I$2+1,0):H3879)</f>
        <v>3.2019730759248066E-4</v>
      </c>
      <c r="J3879">
        <f t="shared" ca="1" si="650"/>
        <v>-1</v>
      </c>
      <c r="K3879">
        <f t="shared" ca="1" si="651"/>
        <v>-1</v>
      </c>
      <c r="L3879">
        <f t="shared" ca="1" si="652"/>
        <v>75.000000000002842</v>
      </c>
      <c r="M3879">
        <f t="shared" ca="1" si="653"/>
        <v>66950.000000000247</v>
      </c>
      <c r="N3879">
        <f t="shared" ca="1" si="654"/>
        <v>75.000000000002842</v>
      </c>
      <c r="O3879">
        <f t="shared" ca="1" si="655"/>
        <v>58525.000000000167</v>
      </c>
      <c r="P3879">
        <f t="shared" ca="1" si="658"/>
        <v>278.27061022389034</v>
      </c>
      <c r="Q3879">
        <f t="shared" ca="1" si="659"/>
        <v>234.09999999999482</v>
      </c>
      <c r="R3879">
        <f t="shared" ca="1" si="656"/>
        <v>1.1214953271028421E-3</v>
      </c>
      <c r="S3879">
        <f t="shared" ca="1" si="657"/>
        <v>1.283147989734861E-3</v>
      </c>
    </row>
    <row r="3880" spans="1:19" x14ac:dyDescent="0.25">
      <c r="A3880" s="1">
        <v>38867</v>
      </c>
      <c r="B3880">
        <v>93.385000000000005</v>
      </c>
      <c r="C3880">
        <v>93.394999999999996</v>
      </c>
      <c r="D3880">
        <v>93.35</v>
      </c>
      <c r="E3880">
        <v>93.355000000000004</v>
      </c>
      <c r="F3880">
        <f ca="1">AVERAGE(E3880:OFFSET(E3880,-$F$2+1,0))</f>
        <v>93.393125000000026</v>
      </c>
      <c r="G3880">
        <f t="shared" ca="1" si="649"/>
        <v>-1</v>
      </c>
      <c r="H3880">
        <v>-2.9999999999999997E-4</v>
      </c>
      <c r="I3880">
        <f ca="1">STDEV(OFFSET(H3880,-$I$2+1,0):H3880)</f>
        <v>2.989014975926984E-4</v>
      </c>
      <c r="J3880">
        <f t="shared" ca="1" si="650"/>
        <v>-1</v>
      </c>
      <c r="K3880">
        <f t="shared" ca="1" si="651"/>
        <v>-1</v>
      </c>
      <c r="L3880">
        <f t="shared" ca="1" si="652"/>
        <v>162.49999999999432</v>
      </c>
      <c r="M3880">
        <f t="shared" ca="1" si="653"/>
        <v>67112.500000000247</v>
      </c>
      <c r="N3880">
        <f t="shared" ca="1" si="654"/>
        <v>162.49999999999432</v>
      </c>
      <c r="O3880">
        <f t="shared" ca="1" si="655"/>
        <v>58687.50000000016</v>
      </c>
      <c r="P3880">
        <f t="shared" ca="1" si="658"/>
        <v>279.04325395155172</v>
      </c>
      <c r="Q3880">
        <f t="shared" ca="1" si="659"/>
        <v>234.7499999999948</v>
      </c>
      <c r="R3880">
        <f t="shared" ca="1" si="656"/>
        <v>2.4271844660193236E-3</v>
      </c>
      <c r="S3880">
        <f t="shared" ca="1" si="657"/>
        <v>2.7765912003416293E-3</v>
      </c>
    </row>
    <row r="3881" spans="1:19" x14ac:dyDescent="0.25">
      <c r="A3881" s="1">
        <v>38868</v>
      </c>
      <c r="B3881">
        <v>93.36</v>
      </c>
      <c r="C3881">
        <v>93.38</v>
      </c>
      <c r="D3881">
        <v>93.27</v>
      </c>
      <c r="E3881">
        <v>93.29</v>
      </c>
      <c r="F3881">
        <f ca="1">AVERAGE(E3881:OFFSET(E3881,-$F$2+1,0))</f>
        <v>93.390000000000015</v>
      </c>
      <c r="G3881">
        <f t="shared" ca="1" si="649"/>
        <v>-1</v>
      </c>
      <c r="H3881">
        <v>-6.9999999999999999E-4</v>
      </c>
      <c r="I3881">
        <f ca="1">STDEV(OFFSET(H3881,-$I$2+1,0):H3881)</f>
        <v>3.347819400272677E-4</v>
      </c>
      <c r="J3881">
        <f t="shared" ca="1" si="650"/>
        <v>-1</v>
      </c>
      <c r="K3881">
        <f t="shared" ca="1" si="651"/>
        <v>-1</v>
      </c>
      <c r="L3881">
        <f t="shared" ca="1" si="652"/>
        <v>0</v>
      </c>
      <c r="M3881">
        <f t="shared" ca="1" si="653"/>
        <v>67112.500000000247</v>
      </c>
      <c r="N3881">
        <f t="shared" ca="1" si="654"/>
        <v>0</v>
      </c>
      <c r="O3881">
        <f t="shared" ca="1" si="655"/>
        <v>58687.50000000016</v>
      </c>
      <c r="P3881">
        <f t="shared" ca="1" si="658"/>
        <v>279.04325395155172</v>
      </c>
      <c r="Q3881">
        <f t="shared" ca="1" si="659"/>
        <v>234.7499999999948</v>
      </c>
      <c r="R3881">
        <f t="shared" ca="1" si="656"/>
        <v>0</v>
      </c>
      <c r="S3881">
        <f t="shared" ca="1" si="657"/>
        <v>0</v>
      </c>
    </row>
    <row r="3882" spans="1:19" x14ac:dyDescent="0.25">
      <c r="A3882" s="1">
        <v>38869</v>
      </c>
      <c r="B3882">
        <v>93.28</v>
      </c>
      <c r="C3882">
        <v>93.305000000000007</v>
      </c>
      <c r="D3882">
        <v>93.265000000000001</v>
      </c>
      <c r="E3882">
        <v>93.29</v>
      </c>
      <c r="F3882">
        <f ca="1">AVERAGE(E3882:OFFSET(E3882,-$F$2+1,0))</f>
        <v>93.386250000000018</v>
      </c>
      <c r="G3882">
        <f t="shared" ca="1" si="649"/>
        <v>-1</v>
      </c>
      <c r="H3882">
        <v>0</v>
      </c>
      <c r="I3882">
        <f ca="1">STDEV(OFFSET(H3882,-$I$2+1,0):H3882)</f>
        <v>3.2488864489074927E-4</v>
      </c>
      <c r="J3882">
        <f t="shared" ca="1" si="650"/>
        <v>-1</v>
      </c>
      <c r="K3882">
        <f t="shared" ca="1" si="651"/>
        <v>-1</v>
      </c>
      <c r="L3882">
        <f t="shared" ca="1" si="652"/>
        <v>-324.99999999998863</v>
      </c>
      <c r="M3882">
        <f t="shared" ca="1" si="653"/>
        <v>66787.500000000262</v>
      </c>
      <c r="N3882">
        <f t="shared" ca="1" si="654"/>
        <v>-324.99999999998863</v>
      </c>
      <c r="O3882">
        <f t="shared" ca="1" si="655"/>
        <v>58362.500000000175</v>
      </c>
      <c r="P3882">
        <f t="shared" ca="1" si="658"/>
        <v>277.49796649622903</v>
      </c>
      <c r="Q3882">
        <f t="shared" ca="1" si="659"/>
        <v>233.44999999999487</v>
      </c>
      <c r="R3882">
        <f t="shared" ca="1" si="656"/>
        <v>-4.8426150121063504E-3</v>
      </c>
      <c r="S3882">
        <f t="shared" ca="1" si="657"/>
        <v>-5.5378061767836035E-3</v>
      </c>
    </row>
    <row r="3883" spans="1:19" x14ac:dyDescent="0.25">
      <c r="A3883" s="1">
        <v>38870</v>
      </c>
      <c r="B3883">
        <v>93.295000000000002</v>
      </c>
      <c r="C3883">
        <v>93.435000000000002</v>
      </c>
      <c r="D3883">
        <v>93.29</v>
      </c>
      <c r="E3883">
        <v>93.42</v>
      </c>
      <c r="F3883">
        <f ca="1">AVERAGE(E3883:OFFSET(E3883,-$F$2+1,0))</f>
        <v>93.384875000000008</v>
      </c>
      <c r="G3883">
        <f t="shared" ca="1" si="649"/>
        <v>-1</v>
      </c>
      <c r="H3883">
        <v>1.4E-3</v>
      </c>
      <c r="I3883">
        <f ca="1">STDEV(OFFSET(H3883,-$I$2+1,0):H3883)</f>
        <v>4.5361124092634304E-4</v>
      </c>
      <c r="J3883">
        <f t="shared" ca="1" si="650"/>
        <v>-1</v>
      </c>
      <c r="K3883">
        <f t="shared" ca="1" si="651"/>
        <v>-1</v>
      </c>
      <c r="L3883">
        <f t="shared" ca="1" si="652"/>
        <v>199.99999999999574</v>
      </c>
      <c r="M3883">
        <f t="shared" ca="1" si="653"/>
        <v>66987.500000000262</v>
      </c>
      <c r="N3883">
        <f t="shared" ca="1" si="654"/>
        <v>199.99999999999574</v>
      </c>
      <c r="O3883">
        <f t="shared" ca="1" si="655"/>
        <v>58562.500000000167</v>
      </c>
      <c r="P3883">
        <f t="shared" ca="1" si="658"/>
        <v>278.44891262258147</v>
      </c>
      <c r="Q3883">
        <f t="shared" ca="1" si="659"/>
        <v>234.24999999999483</v>
      </c>
      <c r="R3883">
        <f t="shared" ca="1" si="656"/>
        <v>2.9945723376379554E-3</v>
      </c>
      <c r="S3883">
        <f t="shared" ca="1" si="657"/>
        <v>3.4268579995715594E-3</v>
      </c>
    </row>
    <row r="3884" spans="1:19" x14ac:dyDescent="0.25">
      <c r="A3884" s="1">
        <v>38873</v>
      </c>
      <c r="B3884">
        <v>93.42</v>
      </c>
      <c r="C3884">
        <v>93.43</v>
      </c>
      <c r="D3884">
        <v>93.334999999999994</v>
      </c>
      <c r="E3884">
        <v>93.34</v>
      </c>
      <c r="F3884">
        <f ca="1">AVERAGE(E3884:OFFSET(E3884,-$F$2+1,0))</f>
        <v>93.382125000000002</v>
      </c>
      <c r="G3884">
        <f t="shared" ref="G3884:G3947" ca="1" si="660">IF(F3884&gt;=F3883,1,-1)</f>
        <v>-1</v>
      </c>
      <c r="H3884">
        <v>-8.9999999999999998E-4</v>
      </c>
      <c r="I3884">
        <f ca="1">STDEV(OFFSET(H3884,-$I$2+1,0):H3884)</f>
        <v>4.9161388357766688E-4</v>
      </c>
      <c r="J3884">
        <f t="shared" ref="J3884:J3947" ca="1" si="661">IF(ABS(H3884)&lt;$J$1*I3883,G3884,J3883)</f>
        <v>-1</v>
      </c>
      <c r="K3884">
        <f t="shared" ref="K3884:K3947" ca="1" si="662">IF(ABS(H3884)&gt;$K$1*I3883,G3884,K3883)</f>
        <v>-1</v>
      </c>
      <c r="L3884">
        <f t="shared" ca="1" si="652"/>
        <v>62.500000000014211</v>
      </c>
      <c r="M3884">
        <f t="shared" ca="1" si="653"/>
        <v>67050.000000000276</v>
      </c>
      <c r="N3884">
        <f t="shared" ca="1" si="654"/>
        <v>62.500000000014211</v>
      </c>
      <c r="O3884">
        <f t="shared" ca="1" si="655"/>
        <v>58625.000000000182</v>
      </c>
      <c r="P3884">
        <f t="shared" ca="1" si="658"/>
        <v>278.74608328706665</v>
      </c>
      <c r="Q3884">
        <f t="shared" ca="1" si="659"/>
        <v>234.49999999999486</v>
      </c>
      <c r="R3884">
        <f t="shared" ca="1" si="656"/>
        <v>9.3300988990504153E-4</v>
      </c>
      <c r="S3884">
        <f t="shared" ca="1" si="657"/>
        <v>1.0672358591251063E-3</v>
      </c>
    </row>
    <row r="3885" spans="1:19" x14ac:dyDescent="0.25">
      <c r="A3885" s="1">
        <v>38874</v>
      </c>
      <c r="B3885">
        <v>93.34</v>
      </c>
      <c r="C3885">
        <v>93.35</v>
      </c>
      <c r="D3885">
        <v>93.305000000000007</v>
      </c>
      <c r="E3885">
        <v>93.314999999999998</v>
      </c>
      <c r="F3885">
        <f ca="1">AVERAGE(E3885:OFFSET(E3885,-$F$2+1,0))</f>
        <v>93.379874999999998</v>
      </c>
      <c r="G3885">
        <f t="shared" ca="1" si="660"/>
        <v>-1</v>
      </c>
      <c r="H3885">
        <v>-2.9999999999999997E-4</v>
      </c>
      <c r="I3885">
        <f ca="1">STDEV(OFFSET(H3885,-$I$2+1,0):H3885)</f>
        <v>4.8804119757077456E-4</v>
      </c>
      <c r="J3885">
        <f t="shared" ca="1" si="661"/>
        <v>-1</v>
      </c>
      <c r="K3885">
        <f t="shared" ca="1" si="662"/>
        <v>-1</v>
      </c>
      <c r="L3885">
        <f t="shared" ref="L3885:L3948" ca="1" si="663">J3885*($E3886-$E3885)*$L$2</f>
        <v>49.999999999990052</v>
      </c>
      <c r="M3885">
        <f t="shared" ref="M3885:M3948" ca="1" si="664">M3884+L3885</f>
        <v>67100.000000000262</v>
      </c>
      <c r="N3885">
        <f t="shared" ref="N3885:N3948" ca="1" si="665">K3885*($E3886-$E3885)*$L$2</f>
        <v>49.999999999990052</v>
      </c>
      <c r="O3885">
        <f t="shared" ref="O3885:O3948" ca="1" si="666">O3884+N3885</f>
        <v>58675.000000000175</v>
      </c>
      <c r="P3885">
        <f t="shared" ca="1" si="658"/>
        <v>278.98381981865469</v>
      </c>
      <c r="Q3885">
        <f t="shared" ca="1" si="659"/>
        <v>234.69999999999479</v>
      </c>
      <c r="R3885">
        <f t="shared" ref="R3885:R3948" ca="1" si="667">L3885/M3884</f>
        <v>7.4571215510797686E-4</v>
      </c>
      <c r="S3885">
        <f t="shared" ref="S3885:S3948" ca="1" si="668">N3885/O3884</f>
        <v>8.5287846481859101E-4</v>
      </c>
    </row>
    <row r="3886" spans="1:19" x14ac:dyDescent="0.25">
      <c r="A3886" s="1">
        <v>38875</v>
      </c>
      <c r="B3886">
        <v>93.32</v>
      </c>
      <c r="C3886">
        <v>93.334999999999994</v>
      </c>
      <c r="D3886">
        <v>93.284999999999997</v>
      </c>
      <c r="E3886">
        <v>93.295000000000002</v>
      </c>
      <c r="F3886">
        <f ca="1">AVERAGE(E3886:OFFSET(E3886,-$F$2+1,0))</f>
        <v>93.377500000000012</v>
      </c>
      <c r="G3886">
        <f t="shared" ca="1" si="660"/>
        <v>-1</v>
      </c>
      <c r="H3886">
        <v>-2.0000000000000001E-4</v>
      </c>
      <c r="I3886">
        <f ca="1">STDEV(OFFSET(H3886,-$I$2+1,0):H3886)</f>
        <v>4.8893008864146152E-4</v>
      </c>
      <c r="J3886">
        <f t="shared" ca="1" si="661"/>
        <v>-1</v>
      </c>
      <c r="K3886">
        <f t="shared" ca="1" si="662"/>
        <v>-1</v>
      </c>
      <c r="L3886">
        <f t="shared" ca="1" si="663"/>
        <v>-37.500000000001421</v>
      </c>
      <c r="M3886">
        <f t="shared" ca="1" si="664"/>
        <v>67062.500000000262</v>
      </c>
      <c r="N3886">
        <f t="shared" ca="1" si="665"/>
        <v>-37.500000000001421</v>
      </c>
      <c r="O3886">
        <f t="shared" ca="1" si="666"/>
        <v>58637.500000000175</v>
      </c>
      <c r="P3886">
        <f t="shared" ref="P3886:P3949" ca="1" si="669">P3885*(1+L3886/O3885)</f>
        <v>278.80551741996362</v>
      </c>
      <c r="Q3886">
        <f t="shared" ref="Q3886:Q3949" ca="1" si="670">Q3885*(1+N3886/O3885)</f>
        <v>234.54999999999478</v>
      </c>
      <c r="R3886">
        <f t="shared" ca="1" si="667"/>
        <v>-5.5886736214606964E-4</v>
      </c>
      <c r="S3886">
        <f t="shared" ca="1" si="668"/>
        <v>-6.3911376224970277E-4</v>
      </c>
    </row>
    <row r="3887" spans="1:19" x14ac:dyDescent="0.25">
      <c r="A3887" s="1">
        <v>38876</v>
      </c>
      <c r="B3887">
        <v>93.3</v>
      </c>
      <c r="C3887">
        <v>93.344999999999999</v>
      </c>
      <c r="D3887">
        <v>93.28</v>
      </c>
      <c r="E3887">
        <v>93.31</v>
      </c>
      <c r="F3887">
        <f ca="1">AVERAGE(E3887:OFFSET(E3887,-$F$2+1,0))</f>
        <v>93.375</v>
      </c>
      <c r="G3887">
        <f t="shared" ca="1" si="660"/>
        <v>-1</v>
      </c>
      <c r="H3887">
        <v>2.0000000000000001E-4</v>
      </c>
      <c r="I3887">
        <f ca="1">STDEV(OFFSET(H3887,-$I$2+1,0):H3887)</f>
        <v>4.8979050301338543E-4</v>
      </c>
      <c r="J3887">
        <f t="shared" ca="1" si="661"/>
        <v>-1</v>
      </c>
      <c r="K3887">
        <f t="shared" ca="1" si="662"/>
        <v>-1</v>
      </c>
      <c r="L3887">
        <f t="shared" ca="1" si="663"/>
        <v>25.00000000001279</v>
      </c>
      <c r="M3887">
        <f t="shared" ca="1" si="664"/>
        <v>67087.500000000276</v>
      </c>
      <c r="N3887">
        <f t="shared" ca="1" si="665"/>
        <v>25.00000000001279</v>
      </c>
      <c r="O3887">
        <f t="shared" ca="1" si="666"/>
        <v>58662.500000000189</v>
      </c>
      <c r="P3887">
        <f t="shared" ca="1" si="669"/>
        <v>278.92438568575773</v>
      </c>
      <c r="Q3887">
        <f t="shared" ca="1" si="670"/>
        <v>234.6499999999948</v>
      </c>
      <c r="R3887">
        <f t="shared" ca="1" si="667"/>
        <v>3.7278657968332066E-4</v>
      </c>
      <c r="S3887">
        <f t="shared" ca="1" si="668"/>
        <v>4.2634832658303503E-4</v>
      </c>
    </row>
    <row r="3888" spans="1:19" x14ac:dyDescent="0.25">
      <c r="A3888" s="1">
        <v>38877</v>
      </c>
      <c r="B3888">
        <v>93.3</v>
      </c>
      <c r="C3888">
        <v>93.32</v>
      </c>
      <c r="D3888">
        <v>93.275000000000006</v>
      </c>
      <c r="E3888">
        <v>93.3</v>
      </c>
      <c r="F3888">
        <f ca="1">AVERAGE(E3888:OFFSET(E3888,-$F$2+1,0))</f>
        <v>93.372875000000008</v>
      </c>
      <c r="G3888">
        <f t="shared" ca="1" si="660"/>
        <v>-1</v>
      </c>
      <c r="H3888">
        <v>-1E-4</v>
      </c>
      <c r="I3888">
        <f ca="1">STDEV(OFFSET(H3888,-$I$2+1,0):H3888)</f>
        <v>4.8760963679436931E-4</v>
      </c>
      <c r="J3888">
        <f t="shared" ca="1" si="661"/>
        <v>-1</v>
      </c>
      <c r="K3888">
        <f t="shared" ca="1" si="662"/>
        <v>-1</v>
      </c>
      <c r="L3888">
        <f t="shared" ca="1" si="663"/>
        <v>12.499999999988631</v>
      </c>
      <c r="M3888">
        <f t="shared" ca="1" si="664"/>
        <v>67100.000000000262</v>
      </c>
      <c r="N3888">
        <f t="shared" ca="1" si="665"/>
        <v>12.499999999988631</v>
      </c>
      <c r="O3888">
        <f t="shared" ca="1" si="666"/>
        <v>58675.000000000175</v>
      </c>
      <c r="P3888">
        <f t="shared" ca="1" si="669"/>
        <v>278.98381981865469</v>
      </c>
      <c r="Q3888">
        <f t="shared" ca="1" si="670"/>
        <v>234.69999999999476</v>
      </c>
      <c r="R3888">
        <f t="shared" ca="1" si="667"/>
        <v>1.8632383081779139E-4</v>
      </c>
      <c r="S3888">
        <f t="shared" ca="1" si="668"/>
        <v>2.1308331557619588E-4</v>
      </c>
    </row>
    <row r="3889" spans="1:19" x14ac:dyDescent="0.25">
      <c r="A3889" s="1">
        <v>38880</v>
      </c>
      <c r="B3889">
        <v>93.305000000000007</v>
      </c>
      <c r="C3889">
        <v>93.305000000000007</v>
      </c>
      <c r="D3889">
        <v>93.275000000000006</v>
      </c>
      <c r="E3889">
        <v>93.295000000000002</v>
      </c>
      <c r="F3889">
        <f ca="1">AVERAGE(E3889:OFFSET(E3889,-$F$2+1,0))</f>
        <v>93.371250000000003</v>
      </c>
      <c r="G3889">
        <f t="shared" ca="1" si="660"/>
        <v>-1</v>
      </c>
      <c r="H3889">
        <v>-1E-4</v>
      </c>
      <c r="I3889">
        <f ca="1">STDEV(OFFSET(H3889,-$I$2+1,0):H3889)</f>
        <v>4.8696157851248217E-4</v>
      </c>
      <c r="J3889">
        <f t="shared" ca="1" si="661"/>
        <v>-1</v>
      </c>
      <c r="K3889">
        <f t="shared" ca="1" si="662"/>
        <v>-1</v>
      </c>
      <c r="L3889">
        <f t="shared" ca="1" si="663"/>
        <v>-12.499999999988631</v>
      </c>
      <c r="M3889">
        <f t="shared" ca="1" si="664"/>
        <v>67087.500000000276</v>
      </c>
      <c r="N3889">
        <f t="shared" ca="1" si="665"/>
        <v>-12.499999999988631</v>
      </c>
      <c r="O3889">
        <f t="shared" ca="1" si="666"/>
        <v>58662.500000000189</v>
      </c>
      <c r="P3889">
        <f t="shared" ca="1" si="669"/>
        <v>278.92438568575773</v>
      </c>
      <c r="Q3889">
        <f t="shared" ca="1" si="670"/>
        <v>234.6499999999948</v>
      </c>
      <c r="R3889">
        <f t="shared" ca="1" si="667"/>
        <v>-1.8628912071518006E-4</v>
      </c>
      <c r="S3889">
        <f t="shared" ca="1" si="668"/>
        <v>-2.130379207496991E-4</v>
      </c>
    </row>
    <row r="3890" spans="1:19" x14ac:dyDescent="0.25">
      <c r="A3890" s="1">
        <v>38881</v>
      </c>
      <c r="B3890">
        <v>93.295000000000002</v>
      </c>
      <c r="C3890">
        <v>93.334999999999994</v>
      </c>
      <c r="D3890">
        <v>93.284999999999997</v>
      </c>
      <c r="E3890">
        <v>93.3</v>
      </c>
      <c r="F3890">
        <f ca="1">AVERAGE(E3890:OFFSET(E3890,-$F$2+1,0))</f>
        <v>93.368875000000017</v>
      </c>
      <c r="G3890">
        <f t="shared" ca="1" si="660"/>
        <v>-1</v>
      </c>
      <c r="H3890">
        <v>1E-4</v>
      </c>
      <c r="I3890">
        <f ca="1">STDEV(OFFSET(H3890,-$I$2+1,0):H3890)</f>
        <v>4.849308143816415E-4</v>
      </c>
      <c r="J3890">
        <f t="shared" ca="1" si="661"/>
        <v>-1</v>
      </c>
      <c r="K3890">
        <f t="shared" ca="1" si="662"/>
        <v>-1</v>
      </c>
      <c r="L3890">
        <f t="shared" ca="1" si="663"/>
        <v>262.50000000000995</v>
      </c>
      <c r="M3890">
        <f t="shared" ca="1" si="664"/>
        <v>67350.000000000291</v>
      </c>
      <c r="N3890">
        <f t="shared" ca="1" si="665"/>
        <v>262.50000000000995</v>
      </c>
      <c r="O3890">
        <f t="shared" ca="1" si="666"/>
        <v>58925.000000000196</v>
      </c>
      <c r="P3890">
        <f t="shared" ca="1" si="669"/>
        <v>280.17250247659535</v>
      </c>
      <c r="Q3890">
        <f t="shared" ca="1" si="670"/>
        <v>235.69999999999479</v>
      </c>
      <c r="R3890">
        <f t="shared" ca="1" si="667"/>
        <v>3.9128004471773257E-3</v>
      </c>
      <c r="S3890">
        <f t="shared" ca="1" si="668"/>
        <v>4.4747496271043529E-3</v>
      </c>
    </row>
    <row r="3891" spans="1:19" x14ac:dyDescent="0.25">
      <c r="A3891" s="1">
        <v>38882</v>
      </c>
      <c r="B3891">
        <v>93.295000000000002</v>
      </c>
      <c r="C3891">
        <v>93.295000000000002</v>
      </c>
      <c r="D3891">
        <v>93.18</v>
      </c>
      <c r="E3891">
        <v>93.194999999999993</v>
      </c>
      <c r="F3891">
        <f ca="1">AVERAGE(E3891:OFFSET(E3891,-$F$2+1,0))</f>
        <v>93.362000000000023</v>
      </c>
      <c r="G3891">
        <f t="shared" ca="1" si="660"/>
        <v>-1</v>
      </c>
      <c r="H3891">
        <v>-1.1000000000000001E-3</v>
      </c>
      <c r="I3891">
        <f ca="1">STDEV(OFFSET(H3891,-$I$2+1,0):H3891)</f>
        <v>5.2743171171850843E-4</v>
      </c>
      <c r="J3891">
        <f t="shared" ca="1" si="661"/>
        <v>-1</v>
      </c>
      <c r="K3891">
        <f t="shared" ca="1" si="662"/>
        <v>-1</v>
      </c>
      <c r="L3891">
        <f t="shared" ca="1" si="663"/>
        <v>99.999999999980105</v>
      </c>
      <c r="M3891">
        <f t="shared" ca="1" si="664"/>
        <v>67450.000000000276</v>
      </c>
      <c r="N3891">
        <f t="shared" ca="1" si="665"/>
        <v>99.999999999980105</v>
      </c>
      <c r="O3891">
        <f t="shared" ca="1" si="666"/>
        <v>59025.000000000175</v>
      </c>
      <c r="P3891">
        <f t="shared" ca="1" si="669"/>
        <v>280.64797553977149</v>
      </c>
      <c r="Q3891">
        <f t="shared" ca="1" si="670"/>
        <v>236.09999999999468</v>
      </c>
      <c r="R3891">
        <f t="shared" ca="1" si="667"/>
        <v>1.4847809948029646E-3</v>
      </c>
      <c r="S3891">
        <f t="shared" ca="1" si="668"/>
        <v>1.6970725498511629E-3</v>
      </c>
    </row>
    <row r="3892" spans="1:19" x14ac:dyDescent="0.25">
      <c r="A3892" s="1">
        <v>38883</v>
      </c>
      <c r="B3892">
        <v>93.185000000000002</v>
      </c>
      <c r="C3892">
        <v>93.2</v>
      </c>
      <c r="D3892">
        <v>93.114999999999995</v>
      </c>
      <c r="E3892">
        <v>93.155000000000001</v>
      </c>
      <c r="F3892">
        <f ca="1">AVERAGE(E3892:OFFSET(E3892,-$F$2+1,0))</f>
        <v>93.354625000000027</v>
      </c>
      <c r="G3892">
        <f t="shared" ca="1" si="660"/>
        <v>-1</v>
      </c>
      <c r="H3892">
        <v>-4.0000000000000002E-4</v>
      </c>
      <c r="I3892">
        <f ca="1">STDEV(OFFSET(H3892,-$I$2+1,0):H3892)</f>
        <v>5.1958991927338841E-4</v>
      </c>
      <c r="J3892">
        <f t="shared" ca="1" si="661"/>
        <v>-1</v>
      </c>
      <c r="K3892">
        <f t="shared" ca="1" si="662"/>
        <v>-1</v>
      </c>
      <c r="L3892">
        <f t="shared" ca="1" si="663"/>
        <v>49.999999999990052</v>
      </c>
      <c r="M3892">
        <f t="shared" ca="1" si="664"/>
        <v>67500.000000000262</v>
      </c>
      <c r="N3892">
        <f t="shared" ca="1" si="665"/>
        <v>49.999999999990052</v>
      </c>
      <c r="O3892">
        <f t="shared" ca="1" si="666"/>
        <v>59075.000000000167</v>
      </c>
      <c r="P3892">
        <f t="shared" ca="1" si="669"/>
        <v>280.88571207135954</v>
      </c>
      <c r="Q3892">
        <f t="shared" ca="1" si="670"/>
        <v>236.29999999999464</v>
      </c>
      <c r="R3892">
        <f t="shared" ca="1" si="667"/>
        <v>7.4128984432898217E-4</v>
      </c>
      <c r="S3892">
        <f t="shared" ca="1" si="668"/>
        <v>8.4709868699686414E-4</v>
      </c>
    </row>
    <row r="3893" spans="1:19" x14ac:dyDescent="0.25">
      <c r="A3893" s="1">
        <v>38884</v>
      </c>
      <c r="B3893">
        <v>93.155000000000001</v>
      </c>
      <c r="C3893">
        <v>93.18</v>
      </c>
      <c r="D3893">
        <v>93.13</v>
      </c>
      <c r="E3893">
        <v>93.135000000000005</v>
      </c>
      <c r="F3893">
        <f ca="1">AVERAGE(E3893:OFFSET(E3893,-$F$2+1,0))</f>
        <v>93.347250000000031</v>
      </c>
      <c r="G3893">
        <f t="shared" ca="1" si="660"/>
        <v>-1</v>
      </c>
      <c r="H3893">
        <v>-2.0000000000000001E-4</v>
      </c>
      <c r="I3893">
        <f ca="1">STDEV(OFFSET(H3893,-$I$2+1,0):H3893)</f>
        <v>5.1103609925018216E-4</v>
      </c>
      <c r="J3893">
        <f t="shared" ca="1" si="661"/>
        <v>-1</v>
      </c>
      <c r="K3893">
        <f t="shared" ca="1" si="662"/>
        <v>-1</v>
      </c>
      <c r="L3893">
        <f t="shared" ca="1" si="663"/>
        <v>37.500000000001421</v>
      </c>
      <c r="M3893">
        <f t="shared" ca="1" si="664"/>
        <v>67537.500000000262</v>
      </c>
      <c r="N3893">
        <f t="shared" ca="1" si="665"/>
        <v>37.500000000001421</v>
      </c>
      <c r="O3893">
        <f t="shared" ca="1" si="666"/>
        <v>59112.500000000167</v>
      </c>
      <c r="P3893">
        <f t="shared" ca="1" si="669"/>
        <v>281.06401447005067</v>
      </c>
      <c r="Q3893">
        <f t="shared" ca="1" si="670"/>
        <v>236.44999999999465</v>
      </c>
      <c r="R3893">
        <f t="shared" ca="1" si="667"/>
        <v>5.5555555555557442E-4</v>
      </c>
      <c r="S3893">
        <f t="shared" ca="1" si="668"/>
        <v>6.3478628861618816E-4</v>
      </c>
    </row>
    <row r="3894" spans="1:19" x14ac:dyDescent="0.25">
      <c r="A3894" s="1">
        <v>38887</v>
      </c>
      <c r="B3894">
        <v>93.14</v>
      </c>
      <c r="C3894">
        <v>93.14</v>
      </c>
      <c r="D3894">
        <v>93.105000000000004</v>
      </c>
      <c r="E3894">
        <v>93.12</v>
      </c>
      <c r="F3894">
        <f ca="1">AVERAGE(E3894:OFFSET(E3894,-$F$2+1,0))</f>
        <v>93.340000000000032</v>
      </c>
      <c r="G3894">
        <f t="shared" ca="1" si="660"/>
        <v>-1</v>
      </c>
      <c r="H3894">
        <v>-2.0000000000000001E-4</v>
      </c>
      <c r="I3894">
        <f ca="1">STDEV(OFFSET(H3894,-$I$2+1,0):H3894)</f>
        <v>5.0977291125817138E-4</v>
      </c>
      <c r="J3894">
        <f t="shared" ca="1" si="661"/>
        <v>-1</v>
      </c>
      <c r="K3894">
        <f t="shared" ca="1" si="662"/>
        <v>-1</v>
      </c>
      <c r="L3894">
        <f t="shared" ca="1" si="663"/>
        <v>25.00000000001279</v>
      </c>
      <c r="M3894">
        <f t="shared" ca="1" si="664"/>
        <v>67562.500000000276</v>
      </c>
      <c r="N3894">
        <f t="shared" ca="1" si="665"/>
        <v>25.00000000001279</v>
      </c>
      <c r="O3894">
        <f t="shared" ca="1" si="666"/>
        <v>59137.500000000182</v>
      </c>
      <c r="P3894">
        <f t="shared" ca="1" si="669"/>
        <v>281.18288273584477</v>
      </c>
      <c r="Q3894">
        <f t="shared" ca="1" si="670"/>
        <v>236.54999999999467</v>
      </c>
      <c r="R3894">
        <f t="shared" ca="1" si="667"/>
        <v>3.7016472330205727E-4</v>
      </c>
      <c r="S3894">
        <f t="shared" ca="1" si="668"/>
        <v>4.2292239374096372E-4</v>
      </c>
    </row>
    <row r="3895" spans="1:19" x14ac:dyDescent="0.25">
      <c r="A3895" s="1">
        <v>38888</v>
      </c>
      <c r="B3895">
        <v>93.125</v>
      </c>
      <c r="C3895">
        <v>93.135000000000005</v>
      </c>
      <c r="D3895">
        <v>93.1</v>
      </c>
      <c r="E3895">
        <v>93.11</v>
      </c>
      <c r="F3895">
        <f ca="1">AVERAGE(E3895:OFFSET(E3895,-$F$2+1,0))</f>
        <v>93.33225000000003</v>
      </c>
      <c r="G3895">
        <f t="shared" ca="1" si="660"/>
        <v>-1</v>
      </c>
      <c r="H3895">
        <v>-1E-4</v>
      </c>
      <c r="I3895">
        <f ca="1">STDEV(OFFSET(H3895,-$I$2+1,0):H3895)</f>
        <v>5.0408854694179933E-4</v>
      </c>
      <c r="J3895">
        <f t="shared" ca="1" si="661"/>
        <v>-1</v>
      </c>
      <c r="K3895">
        <f t="shared" ca="1" si="662"/>
        <v>-1</v>
      </c>
      <c r="L3895">
        <f t="shared" ca="1" si="663"/>
        <v>12.499999999988631</v>
      </c>
      <c r="M3895">
        <f t="shared" ca="1" si="664"/>
        <v>67575.000000000262</v>
      </c>
      <c r="N3895">
        <f t="shared" ca="1" si="665"/>
        <v>12.499999999988631</v>
      </c>
      <c r="O3895">
        <f t="shared" ca="1" si="666"/>
        <v>59150.000000000167</v>
      </c>
      <c r="P3895">
        <f t="shared" ca="1" si="669"/>
        <v>281.24231686874174</v>
      </c>
      <c r="Q3895">
        <f t="shared" ca="1" si="670"/>
        <v>236.59999999999462</v>
      </c>
      <c r="R3895">
        <f t="shared" ca="1" si="667"/>
        <v>1.8501387604053402E-4</v>
      </c>
      <c r="S3895">
        <f t="shared" ca="1" si="668"/>
        <v>2.1137180300128671E-4</v>
      </c>
    </row>
    <row r="3896" spans="1:19" x14ac:dyDescent="0.25">
      <c r="A3896" s="1">
        <v>38889</v>
      </c>
      <c r="B3896">
        <v>93.11</v>
      </c>
      <c r="C3896">
        <v>93.12</v>
      </c>
      <c r="D3896">
        <v>93.1</v>
      </c>
      <c r="E3896">
        <v>93.105000000000004</v>
      </c>
      <c r="F3896">
        <f ca="1">AVERAGE(E3896:OFFSET(E3896,-$F$2+1,0))</f>
        <v>93.325500000000034</v>
      </c>
      <c r="G3896">
        <f t="shared" ca="1" si="660"/>
        <v>-1</v>
      </c>
      <c r="H3896">
        <v>-1E-4</v>
      </c>
      <c r="I3896">
        <f ca="1">STDEV(OFFSET(H3896,-$I$2+1,0):H3896)</f>
        <v>5.0395801830165001E-4</v>
      </c>
      <c r="J3896">
        <f t="shared" ca="1" si="661"/>
        <v>-1</v>
      </c>
      <c r="K3896">
        <f t="shared" ca="1" si="662"/>
        <v>-1</v>
      </c>
      <c r="L3896">
        <f t="shared" ca="1" si="663"/>
        <v>124.99999999999289</v>
      </c>
      <c r="M3896">
        <f t="shared" ca="1" si="664"/>
        <v>67700.000000000262</v>
      </c>
      <c r="N3896">
        <f t="shared" ca="1" si="665"/>
        <v>124.99999999999289</v>
      </c>
      <c r="O3896">
        <f t="shared" ca="1" si="666"/>
        <v>59275.00000000016</v>
      </c>
      <c r="P3896">
        <f t="shared" ca="1" si="669"/>
        <v>281.83665819771198</v>
      </c>
      <c r="Q3896">
        <f t="shared" ca="1" si="670"/>
        <v>237.09999999999457</v>
      </c>
      <c r="R3896">
        <f t="shared" ca="1" si="667"/>
        <v>1.8497965223824256E-3</v>
      </c>
      <c r="S3896">
        <f t="shared" ca="1" si="668"/>
        <v>2.1132713440404488E-3</v>
      </c>
    </row>
    <row r="3897" spans="1:19" x14ac:dyDescent="0.25">
      <c r="A3897" s="1">
        <v>38890</v>
      </c>
      <c r="B3897">
        <v>93.105000000000004</v>
      </c>
      <c r="C3897">
        <v>93.114999999999995</v>
      </c>
      <c r="D3897">
        <v>93.04</v>
      </c>
      <c r="E3897">
        <v>93.055000000000007</v>
      </c>
      <c r="F3897">
        <f ca="1">AVERAGE(E3897:OFFSET(E3897,-$F$2+1,0))</f>
        <v>93.318750000000037</v>
      </c>
      <c r="G3897">
        <f t="shared" ca="1" si="660"/>
        <v>-1</v>
      </c>
      <c r="H3897">
        <v>-5.0000000000000001E-4</v>
      </c>
      <c r="I3897">
        <f ca="1">STDEV(OFFSET(H3897,-$I$2+1,0):H3897)</f>
        <v>4.9934167186722737E-4</v>
      </c>
      <c r="J3897">
        <f t="shared" ca="1" si="661"/>
        <v>-1</v>
      </c>
      <c r="K3897">
        <f t="shared" ca="1" si="662"/>
        <v>-1</v>
      </c>
      <c r="L3897">
        <f t="shared" ca="1" si="663"/>
        <v>62.500000000014211</v>
      </c>
      <c r="M3897">
        <f t="shared" ca="1" si="664"/>
        <v>67762.500000000276</v>
      </c>
      <c r="N3897">
        <f t="shared" ca="1" si="665"/>
        <v>62.500000000014211</v>
      </c>
      <c r="O3897">
        <f t="shared" ca="1" si="666"/>
        <v>59337.500000000175</v>
      </c>
      <c r="P3897">
        <f t="shared" ca="1" si="669"/>
        <v>282.13382886219722</v>
      </c>
      <c r="Q3897">
        <f t="shared" ca="1" si="670"/>
        <v>237.34999999999462</v>
      </c>
      <c r="R3897">
        <f t="shared" ca="1" si="667"/>
        <v>9.2319054652900993E-4</v>
      </c>
      <c r="S3897">
        <f t="shared" ca="1" si="668"/>
        <v>1.0544074230284951E-3</v>
      </c>
    </row>
    <row r="3898" spans="1:19" x14ac:dyDescent="0.25">
      <c r="A3898" s="1">
        <v>38891</v>
      </c>
      <c r="B3898">
        <v>93.045000000000002</v>
      </c>
      <c r="C3898">
        <v>93.075000000000003</v>
      </c>
      <c r="D3898">
        <v>93.015000000000001</v>
      </c>
      <c r="E3898">
        <v>93.03</v>
      </c>
      <c r="F3898">
        <f ca="1">AVERAGE(E3898:OFFSET(E3898,-$F$2+1,0))</f>
        <v>93.308875000000029</v>
      </c>
      <c r="G3898">
        <f t="shared" ca="1" si="660"/>
        <v>-1</v>
      </c>
      <c r="H3898">
        <v>-2.9999999999999997E-4</v>
      </c>
      <c r="I3898">
        <f ca="1">STDEV(OFFSET(H3898,-$I$2+1,0):H3898)</f>
        <v>5.0010525207989443E-4</v>
      </c>
      <c r="J3898">
        <f t="shared" ca="1" si="661"/>
        <v>-1</v>
      </c>
      <c r="K3898">
        <f t="shared" ca="1" si="662"/>
        <v>-1</v>
      </c>
      <c r="L3898">
        <f t="shared" ca="1" si="663"/>
        <v>12.499999999988631</v>
      </c>
      <c r="M3898">
        <f t="shared" ca="1" si="664"/>
        <v>67775.000000000262</v>
      </c>
      <c r="N3898">
        <f t="shared" ca="1" si="665"/>
        <v>12.499999999988631</v>
      </c>
      <c r="O3898">
        <f t="shared" ca="1" si="666"/>
        <v>59350.00000000016</v>
      </c>
      <c r="P3898">
        <f t="shared" ca="1" si="669"/>
        <v>282.19326299509419</v>
      </c>
      <c r="Q3898">
        <f t="shared" ca="1" si="670"/>
        <v>237.39999999999458</v>
      </c>
      <c r="R3898">
        <f t="shared" ca="1" si="667"/>
        <v>1.8446781036692242E-4</v>
      </c>
      <c r="S3898">
        <f t="shared" ca="1" si="668"/>
        <v>2.106593638085291E-4</v>
      </c>
    </row>
    <row r="3899" spans="1:19" x14ac:dyDescent="0.25">
      <c r="A3899" s="1">
        <v>38894</v>
      </c>
      <c r="B3899">
        <v>93.02</v>
      </c>
      <c r="C3899">
        <v>93.04</v>
      </c>
      <c r="D3899">
        <v>93.015000000000001</v>
      </c>
      <c r="E3899">
        <v>93.025000000000006</v>
      </c>
      <c r="F3899">
        <f ca="1">AVERAGE(E3899:OFFSET(E3899,-$F$2+1,0))</f>
        <v>93.297750000000036</v>
      </c>
      <c r="G3899">
        <f t="shared" ca="1" si="660"/>
        <v>-1</v>
      </c>
      <c r="H3899">
        <v>-1E-4</v>
      </c>
      <c r="I3899">
        <f ca="1">STDEV(OFFSET(H3899,-$I$2+1,0):H3899)</f>
        <v>4.9254975703769729E-4</v>
      </c>
      <c r="J3899">
        <f t="shared" ca="1" si="661"/>
        <v>-1</v>
      </c>
      <c r="K3899">
        <f t="shared" ca="1" si="662"/>
        <v>-1</v>
      </c>
      <c r="L3899">
        <f t="shared" ca="1" si="663"/>
        <v>-49.999999999990052</v>
      </c>
      <c r="M3899">
        <f t="shared" ca="1" si="664"/>
        <v>67725.000000000276</v>
      </c>
      <c r="N3899">
        <f t="shared" ca="1" si="665"/>
        <v>-49.999999999990052</v>
      </c>
      <c r="O3899">
        <f t="shared" ca="1" si="666"/>
        <v>59300.000000000167</v>
      </c>
      <c r="P3899">
        <f t="shared" ca="1" si="669"/>
        <v>281.95552646350615</v>
      </c>
      <c r="Q3899">
        <f t="shared" ca="1" si="670"/>
        <v>237.19999999999465</v>
      </c>
      <c r="R3899">
        <f t="shared" ca="1" si="667"/>
        <v>-7.3773515307989468E-4</v>
      </c>
      <c r="S3899">
        <f t="shared" ca="1" si="668"/>
        <v>-8.4245998315063051E-4</v>
      </c>
    </row>
    <row r="3900" spans="1:19" x14ac:dyDescent="0.25">
      <c r="A3900" s="1">
        <v>38895</v>
      </c>
      <c r="B3900">
        <v>93.03</v>
      </c>
      <c r="C3900">
        <v>93.07</v>
      </c>
      <c r="D3900">
        <v>93.02</v>
      </c>
      <c r="E3900">
        <v>93.045000000000002</v>
      </c>
      <c r="F3900">
        <f ca="1">AVERAGE(E3900:OFFSET(E3900,-$F$2+1,0))</f>
        <v>93.288625000000039</v>
      </c>
      <c r="G3900">
        <f t="shared" ca="1" si="660"/>
        <v>-1</v>
      </c>
      <c r="H3900">
        <v>2.0000000000000001E-4</v>
      </c>
      <c r="I3900">
        <f ca="1">STDEV(OFFSET(H3900,-$I$2+1,0):H3900)</f>
        <v>4.9957876993365219E-4</v>
      </c>
      <c r="J3900">
        <f t="shared" ca="1" si="661"/>
        <v>-1</v>
      </c>
      <c r="K3900">
        <f t="shared" ca="1" si="662"/>
        <v>-1</v>
      </c>
      <c r="L3900">
        <f t="shared" ca="1" si="663"/>
        <v>62.500000000014211</v>
      </c>
      <c r="M3900">
        <f t="shared" ca="1" si="664"/>
        <v>67787.500000000291</v>
      </c>
      <c r="N3900">
        <f t="shared" ca="1" si="665"/>
        <v>62.500000000014211</v>
      </c>
      <c r="O3900">
        <f t="shared" ca="1" si="666"/>
        <v>59362.500000000182</v>
      </c>
      <c r="P3900">
        <f t="shared" ca="1" si="669"/>
        <v>282.25269712799138</v>
      </c>
      <c r="Q3900">
        <f t="shared" ca="1" si="670"/>
        <v>237.4499999999947</v>
      </c>
      <c r="R3900">
        <f t="shared" ca="1" si="667"/>
        <v>9.2284976005926845E-4</v>
      </c>
      <c r="S3900">
        <f t="shared" ca="1" si="668"/>
        <v>1.0539629005061389E-3</v>
      </c>
    </row>
    <row r="3901" spans="1:19" x14ac:dyDescent="0.25">
      <c r="A3901" s="1">
        <v>38896</v>
      </c>
      <c r="B3901">
        <v>93.05</v>
      </c>
      <c r="C3901">
        <v>93.064999999999998</v>
      </c>
      <c r="D3901">
        <v>93.01</v>
      </c>
      <c r="E3901">
        <v>93.02</v>
      </c>
      <c r="F3901">
        <f ca="1">AVERAGE(E3901:OFFSET(E3901,-$F$2+1,0))</f>
        <v>93.279000000000025</v>
      </c>
      <c r="G3901">
        <f t="shared" ca="1" si="660"/>
        <v>-1</v>
      </c>
      <c r="H3901">
        <v>-2.9999999999999997E-4</v>
      </c>
      <c r="I3901">
        <f ca="1">STDEV(OFFSET(H3901,-$I$2+1,0):H3901)</f>
        <v>4.8503933644059922E-4</v>
      </c>
      <c r="J3901">
        <f t="shared" ca="1" si="661"/>
        <v>-1</v>
      </c>
      <c r="K3901">
        <f t="shared" ca="1" si="662"/>
        <v>-1</v>
      </c>
      <c r="L3901">
        <f t="shared" ca="1" si="663"/>
        <v>-212.5000000000199</v>
      </c>
      <c r="M3901">
        <f t="shared" ca="1" si="664"/>
        <v>67575.000000000276</v>
      </c>
      <c r="N3901">
        <f t="shared" ca="1" si="665"/>
        <v>-212.5000000000199</v>
      </c>
      <c r="O3901">
        <f t="shared" ca="1" si="666"/>
        <v>59150.00000000016</v>
      </c>
      <c r="P3901">
        <f t="shared" ca="1" si="669"/>
        <v>281.2423168687418</v>
      </c>
      <c r="Q3901">
        <f t="shared" ca="1" si="670"/>
        <v>236.59999999999462</v>
      </c>
      <c r="R3901">
        <f t="shared" ca="1" si="667"/>
        <v>-3.1347962382447941E-3</v>
      </c>
      <c r="S3901">
        <f t="shared" ca="1" si="668"/>
        <v>-3.5797009896823624E-3</v>
      </c>
    </row>
    <row r="3902" spans="1:19" x14ac:dyDescent="0.25">
      <c r="A3902" s="1">
        <v>38897</v>
      </c>
      <c r="B3902">
        <v>93.015000000000001</v>
      </c>
      <c r="C3902">
        <v>93.11</v>
      </c>
      <c r="D3902">
        <v>93.01</v>
      </c>
      <c r="E3902">
        <v>93.105000000000004</v>
      </c>
      <c r="F3902">
        <f ca="1">AVERAGE(E3902:OFFSET(E3902,-$F$2+1,0))</f>
        <v>93.272375000000039</v>
      </c>
      <c r="G3902">
        <f t="shared" ca="1" si="660"/>
        <v>-1</v>
      </c>
      <c r="H3902">
        <v>8.9999999999999998E-4</v>
      </c>
      <c r="I3902">
        <f ca="1">STDEV(OFFSET(H3902,-$I$2+1,0):H3902)</f>
        <v>5.3849204656199537E-4</v>
      </c>
      <c r="J3902">
        <f t="shared" ca="1" si="661"/>
        <v>-1</v>
      </c>
      <c r="K3902">
        <f t="shared" ca="1" si="662"/>
        <v>-1</v>
      </c>
      <c r="L3902">
        <f t="shared" ca="1" si="663"/>
        <v>-62.499999999978684</v>
      </c>
      <c r="M3902">
        <f t="shared" ca="1" si="664"/>
        <v>67512.500000000291</v>
      </c>
      <c r="N3902">
        <f t="shared" ca="1" si="665"/>
        <v>-62.499999999978684</v>
      </c>
      <c r="O3902">
        <f t="shared" ca="1" si="666"/>
        <v>59087.500000000182</v>
      </c>
      <c r="P3902">
        <f t="shared" ca="1" si="669"/>
        <v>280.94514620425673</v>
      </c>
      <c r="Q3902">
        <f t="shared" ca="1" si="670"/>
        <v>236.34999999999471</v>
      </c>
      <c r="R3902">
        <f t="shared" ca="1" si="667"/>
        <v>-9.2489826119094968E-4</v>
      </c>
      <c r="S3902">
        <f t="shared" ca="1" si="668"/>
        <v>-1.0566356720199241E-3</v>
      </c>
    </row>
    <row r="3903" spans="1:19" x14ac:dyDescent="0.25">
      <c r="A3903" s="1">
        <v>38898</v>
      </c>
      <c r="B3903">
        <v>93.11</v>
      </c>
      <c r="C3903">
        <v>93.14</v>
      </c>
      <c r="D3903">
        <v>93.08</v>
      </c>
      <c r="E3903">
        <v>93.13</v>
      </c>
      <c r="F3903">
        <f ca="1">AVERAGE(E3903:OFFSET(E3903,-$F$2+1,0))</f>
        <v>93.266875000000027</v>
      </c>
      <c r="G3903">
        <f t="shared" ca="1" si="660"/>
        <v>-1</v>
      </c>
      <c r="H3903">
        <v>2.9999999999999997E-4</v>
      </c>
      <c r="I3903">
        <f ca="1">STDEV(OFFSET(H3903,-$I$2+1,0):H3903)</f>
        <v>4.1977437548734373E-4</v>
      </c>
      <c r="J3903">
        <f t="shared" ca="1" si="661"/>
        <v>-1</v>
      </c>
      <c r="K3903">
        <f t="shared" ca="1" si="662"/>
        <v>-1</v>
      </c>
      <c r="L3903">
        <f t="shared" ca="1" si="663"/>
        <v>75.000000000002842</v>
      </c>
      <c r="M3903">
        <f t="shared" ca="1" si="664"/>
        <v>67587.500000000291</v>
      </c>
      <c r="N3903">
        <f t="shared" ca="1" si="665"/>
        <v>75.000000000002842</v>
      </c>
      <c r="O3903">
        <f t="shared" ca="1" si="666"/>
        <v>59162.500000000182</v>
      </c>
      <c r="P3903">
        <f t="shared" ca="1" si="669"/>
        <v>281.30175100163893</v>
      </c>
      <c r="Q3903">
        <f t="shared" ca="1" si="670"/>
        <v>236.64999999999469</v>
      </c>
      <c r="R3903">
        <f t="shared" ca="1" si="667"/>
        <v>1.1109053878911685E-3</v>
      </c>
      <c r="S3903">
        <f t="shared" ca="1" si="668"/>
        <v>1.2693039983076389E-3</v>
      </c>
    </row>
    <row r="3904" spans="1:19" x14ac:dyDescent="0.25">
      <c r="A3904" s="1">
        <v>38901</v>
      </c>
      <c r="B3904">
        <v>93.13</v>
      </c>
      <c r="C3904">
        <v>93.135000000000005</v>
      </c>
      <c r="D3904">
        <v>93.09</v>
      </c>
      <c r="E3904">
        <v>93.1</v>
      </c>
      <c r="F3904">
        <f ca="1">AVERAGE(E3904:OFFSET(E3904,-$F$2+1,0))</f>
        <v>93.259750000000025</v>
      </c>
      <c r="G3904">
        <f t="shared" ca="1" si="660"/>
        <v>-1</v>
      </c>
      <c r="H3904">
        <v>-2.9999999999999997E-4</v>
      </c>
      <c r="I3904">
        <f ca="1">STDEV(OFFSET(H3904,-$I$2+1,0):H3904)</f>
        <v>3.8402302562545168E-4</v>
      </c>
      <c r="J3904">
        <f t="shared" ca="1" si="661"/>
        <v>-1</v>
      </c>
      <c r="K3904">
        <f t="shared" ca="1" si="662"/>
        <v>-1</v>
      </c>
      <c r="L3904">
        <f t="shared" ca="1" si="663"/>
        <v>199.99999999999574</v>
      </c>
      <c r="M3904">
        <f t="shared" ca="1" si="664"/>
        <v>67787.500000000291</v>
      </c>
      <c r="N3904">
        <f t="shared" ca="1" si="665"/>
        <v>199.99999999999574</v>
      </c>
      <c r="O3904">
        <f t="shared" ca="1" si="666"/>
        <v>59362.500000000175</v>
      </c>
      <c r="P3904">
        <f t="shared" ca="1" si="669"/>
        <v>282.25269712799138</v>
      </c>
      <c r="Q3904">
        <f t="shared" ca="1" si="670"/>
        <v>237.44999999999465</v>
      </c>
      <c r="R3904">
        <f t="shared" ca="1" si="667"/>
        <v>2.9591270575179563E-3</v>
      </c>
      <c r="S3904">
        <f t="shared" ca="1" si="668"/>
        <v>3.3805197549122354E-3</v>
      </c>
    </row>
    <row r="3905" spans="1:19" x14ac:dyDescent="0.25">
      <c r="A3905" s="1">
        <v>38903</v>
      </c>
      <c r="B3905">
        <v>93.105000000000004</v>
      </c>
      <c r="C3905">
        <v>93.125</v>
      </c>
      <c r="D3905">
        <v>93.004999999999995</v>
      </c>
      <c r="E3905">
        <v>93.02</v>
      </c>
      <c r="F3905">
        <f ca="1">AVERAGE(E3905:OFFSET(E3905,-$F$2+1,0))</f>
        <v>93.251500000000036</v>
      </c>
      <c r="G3905">
        <f t="shared" ca="1" si="660"/>
        <v>-1</v>
      </c>
      <c r="H3905">
        <v>-8.9999999999999998E-4</v>
      </c>
      <c r="I3905">
        <f ca="1">STDEV(OFFSET(H3905,-$I$2+1,0):H3905)</f>
        <v>4.1977437548734373E-4</v>
      </c>
      <c r="J3905">
        <f t="shared" ca="1" si="661"/>
        <v>-1</v>
      </c>
      <c r="K3905">
        <f t="shared" ca="1" si="662"/>
        <v>-1</v>
      </c>
      <c r="L3905">
        <f t="shared" ca="1" si="663"/>
        <v>-50.00000000002558</v>
      </c>
      <c r="M3905">
        <f t="shared" ca="1" si="664"/>
        <v>67737.500000000262</v>
      </c>
      <c r="N3905">
        <f t="shared" ca="1" si="665"/>
        <v>-50.00000000002558</v>
      </c>
      <c r="O3905">
        <f t="shared" ca="1" si="666"/>
        <v>59312.500000000146</v>
      </c>
      <c r="P3905">
        <f t="shared" ca="1" si="669"/>
        <v>282.01496059640311</v>
      </c>
      <c r="Q3905">
        <f t="shared" ca="1" si="670"/>
        <v>237.24999999999454</v>
      </c>
      <c r="R3905">
        <f t="shared" ca="1" si="667"/>
        <v>-7.3759911488143631E-4</v>
      </c>
      <c r="S3905">
        <f t="shared" ca="1" si="668"/>
        <v>-8.4228258580796688E-4</v>
      </c>
    </row>
    <row r="3906" spans="1:19" x14ac:dyDescent="0.25">
      <c r="A3906" s="1">
        <v>38904</v>
      </c>
      <c r="B3906">
        <v>93.02</v>
      </c>
      <c r="C3906">
        <v>93.055000000000007</v>
      </c>
      <c r="D3906">
        <v>93.02</v>
      </c>
      <c r="E3906">
        <v>93.04</v>
      </c>
      <c r="F3906">
        <f ca="1">AVERAGE(E3906:OFFSET(E3906,-$F$2+1,0))</f>
        <v>93.243625000000037</v>
      </c>
      <c r="G3906">
        <f t="shared" ca="1" si="660"/>
        <v>-1</v>
      </c>
      <c r="H3906">
        <v>2.0000000000000001E-4</v>
      </c>
      <c r="I3906">
        <f ca="1">STDEV(OFFSET(H3906,-$I$2+1,0):H3906)</f>
        <v>4.2723098645752939E-4</v>
      </c>
      <c r="J3906">
        <f t="shared" ca="1" si="661"/>
        <v>-1</v>
      </c>
      <c r="K3906">
        <f t="shared" ca="1" si="662"/>
        <v>-1</v>
      </c>
      <c r="L3906">
        <f t="shared" ca="1" si="663"/>
        <v>-112.49999999996874</v>
      </c>
      <c r="M3906">
        <f t="shared" ca="1" si="664"/>
        <v>67625.000000000291</v>
      </c>
      <c r="N3906">
        <f t="shared" ca="1" si="665"/>
        <v>-112.49999999996874</v>
      </c>
      <c r="O3906">
        <f t="shared" ca="1" si="666"/>
        <v>59200.000000000175</v>
      </c>
      <c r="P3906">
        <f t="shared" ca="1" si="669"/>
        <v>281.48005340033001</v>
      </c>
      <c r="Q3906">
        <f t="shared" ca="1" si="670"/>
        <v>236.79999999999467</v>
      </c>
      <c r="R3906">
        <f t="shared" ca="1" si="667"/>
        <v>-1.6608230300788824E-3</v>
      </c>
      <c r="S3906">
        <f t="shared" ca="1" si="668"/>
        <v>-1.8967334035821868E-3</v>
      </c>
    </row>
    <row r="3907" spans="1:19" x14ac:dyDescent="0.25">
      <c r="A3907" s="1">
        <v>38905</v>
      </c>
      <c r="B3907">
        <v>93.04</v>
      </c>
      <c r="C3907">
        <v>93.125</v>
      </c>
      <c r="D3907">
        <v>93.034999999999997</v>
      </c>
      <c r="E3907">
        <v>93.084999999999994</v>
      </c>
      <c r="F3907">
        <f ca="1">AVERAGE(E3907:OFFSET(E3907,-$F$2+1,0))</f>
        <v>93.237250000000031</v>
      </c>
      <c r="G3907">
        <f t="shared" ca="1" si="660"/>
        <v>-1</v>
      </c>
      <c r="H3907">
        <v>5.0000000000000001E-4</v>
      </c>
      <c r="I3907">
        <f ca="1">STDEV(OFFSET(H3907,-$I$2+1,0):H3907)</f>
        <v>4.4470569806866298E-4</v>
      </c>
      <c r="J3907">
        <f t="shared" ca="1" si="661"/>
        <v>-1</v>
      </c>
      <c r="K3907">
        <f t="shared" ca="1" si="662"/>
        <v>-1</v>
      </c>
      <c r="L3907">
        <f t="shared" ca="1" si="663"/>
        <v>24.999999999977263</v>
      </c>
      <c r="M3907">
        <f t="shared" ca="1" si="664"/>
        <v>67650.000000000262</v>
      </c>
      <c r="N3907">
        <f t="shared" ca="1" si="665"/>
        <v>24.999999999977263</v>
      </c>
      <c r="O3907">
        <f t="shared" ca="1" si="666"/>
        <v>59225.000000000153</v>
      </c>
      <c r="P3907">
        <f t="shared" ca="1" si="669"/>
        <v>281.59892166612394</v>
      </c>
      <c r="Q3907">
        <f t="shared" ca="1" si="670"/>
        <v>236.89999999999458</v>
      </c>
      <c r="R3907">
        <f t="shared" ca="1" si="667"/>
        <v>3.6968576709762893E-4</v>
      </c>
      <c r="S3907">
        <f t="shared" ca="1" si="668"/>
        <v>4.22297297296912E-4</v>
      </c>
    </row>
    <row r="3908" spans="1:19" x14ac:dyDescent="0.25">
      <c r="A3908" s="1">
        <v>38908</v>
      </c>
      <c r="B3908">
        <v>93.09</v>
      </c>
      <c r="C3908">
        <v>93.094999999999999</v>
      </c>
      <c r="D3908">
        <v>93.06</v>
      </c>
      <c r="E3908">
        <v>93.075000000000003</v>
      </c>
      <c r="F3908">
        <f ca="1">AVERAGE(E3908:OFFSET(E3908,-$F$2+1,0))</f>
        <v>93.230250000000026</v>
      </c>
      <c r="G3908">
        <f t="shared" ca="1" si="660"/>
        <v>-1</v>
      </c>
      <c r="H3908">
        <v>-1E-4</v>
      </c>
      <c r="I3908">
        <f ca="1">STDEV(OFFSET(H3908,-$I$2+1,0):H3908)</f>
        <v>4.4470569806866292E-4</v>
      </c>
      <c r="J3908">
        <f t="shared" ca="1" si="661"/>
        <v>-1</v>
      </c>
      <c r="K3908">
        <f t="shared" ca="1" si="662"/>
        <v>-1</v>
      </c>
      <c r="L3908">
        <f t="shared" ca="1" si="663"/>
        <v>-62.499999999978684</v>
      </c>
      <c r="M3908">
        <f t="shared" ca="1" si="664"/>
        <v>67587.500000000276</v>
      </c>
      <c r="N3908">
        <f t="shared" ca="1" si="665"/>
        <v>-62.499999999978684</v>
      </c>
      <c r="O3908">
        <f t="shared" ca="1" si="666"/>
        <v>59162.500000000175</v>
      </c>
      <c r="P3908">
        <f t="shared" ca="1" si="669"/>
        <v>281.30175100163893</v>
      </c>
      <c r="Q3908">
        <f t="shared" ca="1" si="670"/>
        <v>236.64999999999469</v>
      </c>
      <c r="R3908">
        <f t="shared" ca="1" si="667"/>
        <v>-9.2387287509206864E-4</v>
      </c>
      <c r="S3908">
        <f t="shared" ca="1" si="668"/>
        <v>-1.0552975939211232E-3</v>
      </c>
    </row>
    <row r="3909" spans="1:19" x14ac:dyDescent="0.25">
      <c r="A3909" s="1">
        <v>38909</v>
      </c>
      <c r="B3909">
        <v>93.08</v>
      </c>
      <c r="C3909">
        <v>93.114999999999995</v>
      </c>
      <c r="D3909">
        <v>93.075000000000003</v>
      </c>
      <c r="E3909">
        <v>93.1</v>
      </c>
      <c r="F3909">
        <f ca="1">AVERAGE(E3909:OFFSET(E3909,-$F$2+1,0))</f>
        <v>93.223624999999998</v>
      </c>
      <c r="G3909">
        <f t="shared" ca="1" si="660"/>
        <v>-1</v>
      </c>
      <c r="H3909">
        <v>2.9999999999999997E-4</v>
      </c>
      <c r="I3909">
        <f ca="1">STDEV(OFFSET(H3909,-$I$2+1,0):H3909)</f>
        <v>4.547700402111865E-4</v>
      </c>
      <c r="J3909">
        <f t="shared" ca="1" si="661"/>
        <v>-1</v>
      </c>
      <c r="K3909">
        <f t="shared" ca="1" si="662"/>
        <v>-1</v>
      </c>
      <c r="L3909">
        <f t="shared" ca="1" si="663"/>
        <v>0</v>
      </c>
      <c r="M3909">
        <f t="shared" ca="1" si="664"/>
        <v>67587.500000000276</v>
      </c>
      <c r="N3909">
        <f t="shared" ca="1" si="665"/>
        <v>0</v>
      </c>
      <c r="O3909">
        <f t="shared" ca="1" si="666"/>
        <v>59162.500000000175</v>
      </c>
      <c r="P3909">
        <f t="shared" ca="1" si="669"/>
        <v>281.30175100163893</v>
      </c>
      <c r="Q3909">
        <f t="shared" ca="1" si="670"/>
        <v>236.64999999999469</v>
      </c>
      <c r="R3909">
        <f t="shared" ca="1" si="667"/>
        <v>0</v>
      </c>
      <c r="S3909">
        <f t="shared" ca="1" si="668"/>
        <v>0</v>
      </c>
    </row>
    <row r="3910" spans="1:19" x14ac:dyDescent="0.25">
      <c r="A3910" s="1">
        <v>38910</v>
      </c>
      <c r="B3910">
        <v>93.1</v>
      </c>
      <c r="C3910">
        <v>93.105000000000004</v>
      </c>
      <c r="D3910">
        <v>93.064999999999998</v>
      </c>
      <c r="E3910">
        <v>93.1</v>
      </c>
      <c r="F3910">
        <f ca="1">AVERAGE(E3910:OFFSET(E3910,-$F$2+1,0))</f>
        <v>93.216624999999993</v>
      </c>
      <c r="G3910">
        <f t="shared" ca="1" si="660"/>
        <v>-1</v>
      </c>
      <c r="H3910">
        <v>0</v>
      </c>
      <c r="I3910">
        <f ca="1">STDEV(OFFSET(H3910,-$I$2+1,0):H3910)</f>
        <v>4.5294358891239658E-4</v>
      </c>
      <c r="J3910">
        <f t="shared" ca="1" si="661"/>
        <v>-1</v>
      </c>
      <c r="K3910">
        <f t="shared" ca="1" si="662"/>
        <v>-1</v>
      </c>
      <c r="L3910">
        <f t="shared" ca="1" si="663"/>
        <v>-112.50000000000426</v>
      </c>
      <c r="M3910">
        <f t="shared" ca="1" si="664"/>
        <v>67475.000000000276</v>
      </c>
      <c r="N3910">
        <f t="shared" ca="1" si="665"/>
        <v>-112.50000000000426</v>
      </c>
      <c r="O3910">
        <f t="shared" ca="1" si="666"/>
        <v>59050.000000000167</v>
      </c>
      <c r="P3910">
        <f t="shared" ca="1" si="669"/>
        <v>280.76684380556566</v>
      </c>
      <c r="Q3910">
        <f t="shared" ca="1" si="670"/>
        <v>236.19999999999467</v>
      </c>
      <c r="R3910">
        <f t="shared" ca="1" si="667"/>
        <v>-1.6645089698539494E-3</v>
      </c>
      <c r="S3910">
        <f t="shared" ca="1" si="668"/>
        <v>-1.9015423621382452E-3</v>
      </c>
    </row>
    <row r="3911" spans="1:19" x14ac:dyDescent="0.25">
      <c r="A3911" s="1">
        <v>38911</v>
      </c>
      <c r="B3911">
        <v>93.094999999999999</v>
      </c>
      <c r="C3911">
        <v>93.155000000000001</v>
      </c>
      <c r="D3911">
        <v>93.09</v>
      </c>
      <c r="E3911">
        <v>93.144999999999996</v>
      </c>
      <c r="F3911">
        <f ca="1">AVERAGE(E3911:OFFSET(E3911,-$F$2+1,0))</f>
        <v>93.20975</v>
      </c>
      <c r="G3911">
        <f t="shared" ca="1" si="660"/>
        <v>-1</v>
      </c>
      <c r="H3911">
        <v>5.0000000000000001E-4</v>
      </c>
      <c r="I3911">
        <f ca="1">STDEV(OFFSET(H3911,-$I$2+1,0):H3911)</f>
        <v>4.0794736502590499E-4</v>
      </c>
      <c r="J3911">
        <f t="shared" ca="1" si="661"/>
        <v>-1</v>
      </c>
      <c r="K3911">
        <f t="shared" ca="1" si="662"/>
        <v>-1</v>
      </c>
      <c r="L3911">
        <f t="shared" ca="1" si="663"/>
        <v>-75.000000000002842</v>
      </c>
      <c r="M3911">
        <f t="shared" ca="1" si="664"/>
        <v>67400.000000000276</v>
      </c>
      <c r="N3911">
        <f t="shared" ca="1" si="665"/>
        <v>-75.000000000002842</v>
      </c>
      <c r="O3911">
        <f t="shared" ca="1" si="666"/>
        <v>58975.000000000167</v>
      </c>
      <c r="P3911">
        <f t="shared" ca="1" si="669"/>
        <v>280.41023900818345</v>
      </c>
      <c r="Q3911">
        <f t="shared" ca="1" si="670"/>
        <v>235.89999999999466</v>
      </c>
      <c r="R3911">
        <f t="shared" ca="1" si="667"/>
        <v>-1.111522786217155E-3</v>
      </c>
      <c r="S3911">
        <f t="shared" ca="1" si="668"/>
        <v>-1.2701100762066491E-3</v>
      </c>
    </row>
    <row r="3912" spans="1:19" x14ac:dyDescent="0.25">
      <c r="A3912" s="1">
        <v>38912</v>
      </c>
      <c r="B3912">
        <v>93.15</v>
      </c>
      <c r="C3912">
        <v>93.194999999999993</v>
      </c>
      <c r="D3912">
        <v>93.14</v>
      </c>
      <c r="E3912">
        <v>93.174999999999997</v>
      </c>
      <c r="F3912">
        <f ca="1">AVERAGE(E3912:OFFSET(E3912,-$F$2+1,0))</f>
        <v>93.204999999999998</v>
      </c>
      <c r="G3912">
        <f t="shared" ca="1" si="660"/>
        <v>-1</v>
      </c>
      <c r="H3912">
        <v>2.9999999999999997E-4</v>
      </c>
      <c r="I3912">
        <f ca="1">STDEV(OFFSET(H3912,-$I$2+1,0):H3912)</f>
        <v>4.0454652975503583E-4</v>
      </c>
      <c r="J3912">
        <f t="shared" ca="1" si="661"/>
        <v>-1</v>
      </c>
      <c r="K3912">
        <f t="shared" ca="1" si="662"/>
        <v>-1</v>
      </c>
      <c r="L3912">
        <f t="shared" ca="1" si="663"/>
        <v>24.999999999977263</v>
      </c>
      <c r="M3912">
        <f t="shared" ca="1" si="664"/>
        <v>67425.000000000247</v>
      </c>
      <c r="N3912">
        <f t="shared" ca="1" si="665"/>
        <v>24.999999999977263</v>
      </c>
      <c r="O3912">
        <f t="shared" ca="1" si="666"/>
        <v>59000.000000000146</v>
      </c>
      <c r="P3912">
        <f t="shared" ca="1" si="669"/>
        <v>280.52910727397744</v>
      </c>
      <c r="Q3912">
        <f t="shared" ca="1" si="670"/>
        <v>235.99999999999457</v>
      </c>
      <c r="R3912">
        <f t="shared" ca="1" si="667"/>
        <v>3.7091988130529913E-4</v>
      </c>
      <c r="S3912">
        <f t="shared" ca="1" si="668"/>
        <v>4.2390843577748524E-4</v>
      </c>
    </row>
    <row r="3913" spans="1:19" x14ac:dyDescent="0.25">
      <c r="A3913" s="1">
        <v>38915</v>
      </c>
      <c r="B3913">
        <v>93.17</v>
      </c>
      <c r="C3913">
        <v>93.19</v>
      </c>
      <c r="D3913">
        <v>93.12</v>
      </c>
      <c r="E3913">
        <v>93.165000000000006</v>
      </c>
      <c r="F3913">
        <f ca="1">AVERAGE(E3913:OFFSET(E3913,-$F$2+1,0))</f>
        <v>93.199375000000003</v>
      </c>
      <c r="G3913">
        <f t="shared" ca="1" si="660"/>
        <v>-1</v>
      </c>
      <c r="H3913">
        <v>-1E-4</v>
      </c>
      <c r="I3913">
        <f ca="1">STDEV(OFFSET(H3913,-$I$2+1,0):H3913)</f>
        <v>4.024922359499621E-4</v>
      </c>
      <c r="J3913">
        <f t="shared" ca="1" si="661"/>
        <v>-1</v>
      </c>
      <c r="K3913">
        <f t="shared" ca="1" si="662"/>
        <v>-1</v>
      </c>
      <c r="L3913">
        <f t="shared" ca="1" si="663"/>
        <v>175.00000000001847</v>
      </c>
      <c r="M3913">
        <f t="shared" ca="1" si="664"/>
        <v>67600.000000000262</v>
      </c>
      <c r="N3913">
        <f t="shared" ca="1" si="665"/>
        <v>175.00000000001847</v>
      </c>
      <c r="O3913">
        <f t="shared" ca="1" si="666"/>
        <v>59175.000000000167</v>
      </c>
      <c r="P3913">
        <f t="shared" ca="1" si="669"/>
        <v>281.36118513453596</v>
      </c>
      <c r="Q3913">
        <f t="shared" ca="1" si="670"/>
        <v>236.69999999999465</v>
      </c>
      <c r="R3913">
        <f t="shared" ca="1" si="667"/>
        <v>2.5954764553209912E-3</v>
      </c>
      <c r="S3913">
        <f t="shared" ca="1" si="668"/>
        <v>2.9661016949155601E-3</v>
      </c>
    </row>
    <row r="3914" spans="1:19" x14ac:dyDescent="0.25">
      <c r="A3914" s="1">
        <v>38916</v>
      </c>
      <c r="B3914">
        <v>93.16</v>
      </c>
      <c r="C3914">
        <v>93.16</v>
      </c>
      <c r="D3914">
        <v>93.09</v>
      </c>
      <c r="E3914">
        <v>93.094999999999999</v>
      </c>
      <c r="F3914">
        <f ca="1">AVERAGE(E3914:OFFSET(E3914,-$F$2+1,0))</f>
        <v>93.192749999999975</v>
      </c>
      <c r="G3914">
        <f t="shared" ca="1" si="660"/>
        <v>-1</v>
      </c>
      <c r="H3914">
        <v>-8.0000000000000004E-4</v>
      </c>
      <c r="I3914">
        <f ca="1">STDEV(OFFSET(H3914,-$I$2+1,0):H3914)</f>
        <v>4.3961705823902791E-4</v>
      </c>
      <c r="J3914">
        <f t="shared" ca="1" si="661"/>
        <v>-1</v>
      </c>
      <c r="K3914">
        <f t="shared" ca="1" si="662"/>
        <v>-1</v>
      </c>
      <c r="L3914">
        <f t="shared" ca="1" si="663"/>
        <v>-150.00000000000568</v>
      </c>
      <c r="M3914">
        <f t="shared" ca="1" si="664"/>
        <v>67450.000000000262</v>
      </c>
      <c r="N3914">
        <f t="shared" ca="1" si="665"/>
        <v>-150.00000000000568</v>
      </c>
      <c r="O3914">
        <f t="shared" ca="1" si="666"/>
        <v>59025.00000000016</v>
      </c>
      <c r="P3914">
        <f t="shared" ca="1" si="669"/>
        <v>280.64797553977161</v>
      </c>
      <c r="Q3914">
        <f t="shared" ca="1" si="670"/>
        <v>236.09999999999462</v>
      </c>
      <c r="R3914">
        <f t="shared" ca="1" si="667"/>
        <v>-2.2189349112426791E-3</v>
      </c>
      <c r="S3914">
        <f t="shared" ca="1" si="668"/>
        <v>-2.5348542458809506E-3</v>
      </c>
    </row>
    <row r="3915" spans="1:19" x14ac:dyDescent="0.25">
      <c r="A3915" s="1">
        <v>38917</v>
      </c>
      <c r="B3915">
        <v>93.094999999999999</v>
      </c>
      <c r="C3915">
        <v>93.165000000000006</v>
      </c>
      <c r="D3915">
        <v>93.025000000000006</v>
      </c>
      <c r="E3915">
        <v>93.155000000000001</v>
      </c>
      <c r="F3915">
        <f ca="1">AVERAGE(E3915:OFFSET(E3915,-$F$2+1,0))</f>
        <v>93.187249999999992</v>
      </c>
      <c r="G3915">
        <f t="shared" ca="1" si="660"/>
        <v>-1</v>
      </c>
      <c r="H3915">
        <v>5.9999999999999995E-4</v>
      </c>
      <c r="I3915">
        <f ca="1">STDEV(OFFSET(H3915,-$I$2+1,0):H3915)</f>
        <v>4.6029166954511742E-4</v>
      </c>
      <c r="J3915">
        <f t="shared" ca="1" si="661"/>
        <v>-1</v>
      </c>
      <c r="K3915">
        <f t="shared" ca="1" si="662"/>
        <v>-1</v>
      </c>
      <c r="L3915">
        <f t="shared" ca="1" si="663"/>
        <v>-124.99999999999289</v>
      </c>
      <c r="M3915">
        <f t="shared" ca="1" si="664"/>
        <v>67325.000000000262</v>
      </c>
      <c r="N3915">
        <f t="shared" ca="1" si="665"/>
        <v>-124.99999999999289</v>
      </c>
      <c r="O3915">
        <f t="shared" ca="1" si="666"/>
        <v>58900.000000000167</v>
      </c>
      <c r="P3915">
        <f t="shared" ca="1" si="669"/>
        <v>280.05363421080136</v>
      </c>
      <c r="Q3915">
        <f t="shared" ca="1" si="670"/>
        <v>235.59999999999468</v>
      </c>
      <c r="R3915">
        <f t="shared" ca="1" si="667"/>
        <v>-1.8532246108227191E-3</v>
      </c>
      <c r="S3915">
        <f t="shared" ca="1" si="668"/>
        <v>-2.1177467174924619E-3</v>
      </c>
    </row>
    <row r="3916" spans="1:19" x14ac:dyDescent="0.25">
      <c r="A3916" s="1">
        <v>38918</v>
      </c>
      <c r="B3916">
        <v>93.16</v>
      </c>
      <c r="C3916">
        <v>93.22</v>
      </c>
      <c r="D3916">
        <v>93.12</v>
      </c>
      <c r="E3916">
        <v>93.204999999999998</v>
      </c>
      <c r="F3916">
        <f ca="1">AVERAGE(E3916:OFFSET(E3916,-$F$2+1,0))</f>
        <v>93.183374999999998</v>
      </c>
      <c r="G3916">
        <f t="shared" ca="1" si="660"/>
        <v>-1</v>
      </c>
      <c r="H3916">
        <v>5.0000000000000001E-4</v>
      </c>
      <c r="I3916">
        <f ca="1">STDEV(OFFSET(H3916,-$I$2+1,0):H3916)</f>
        <v>4.7181062213338807E-4</v>
      </c>
      <c r="J3916">
        <f t="shared" ca="1" si="661"/>
        <v>-1</v>
      </c>
      <c r="K3916">
        <f t="shared" ca="1" si="662"/>
        <v>-1</v>
      </c>
      <c r="L3916">
        <f t="shared" ca="1" si="663"/>
        <v>37.500000000001421</v>
      </c>
      <c r="M3916">
        <f t="shared" ca="1" si="664"/>
        <v>67362.500000000262</v>
      </c>
      <c r="N3916">
        <f t="shared" ca="1" si="665"/>
        <v>37.500000000001421</v>
      </c>
      <c r="O3916">
        <f t="shared" ca="1" si="666"/>
        <v>58937.500000000167</v>
      </c>
      <c r="P3916">
        <f t="shared" ca="1" si="669"/>
        <v>280.23193660949249</v>
      </c>
      <c r="Q3916">
        <f t="shared" ca="1" si="670"/>
        <v>235.74999999999469</v>
      </c>
      <c r="R3916">
        <f t="shared" ca="1" si="667"/>
        <v>5.5699962866693315E-4</v>
      </c>
      <c r="S3916">
        <f t="shared" ca="1" si="668"/>
        <v>6.3667232597625317E-4</v>
      </c>
    </row>
    <row r="3917" spans="1:19" x14ac:dyDescent="0.25">
      <c r="A3917" s="1">
        <v>38919</v>
      </c>
      <c r="B3917">
        <v>93.204999999999998</v>
      </c>
      <c r="C3917">
        <v>93.25</v>
      </c>
      <c r="D3917">
        <v>93.18</v>
      </c>
      <c r="E3917">
        <v>93.19</v>
      </c>
      <c r="F3917">
        <f ca="1">AVERAGE(E3917:OFFSET(E3917,-$F$2+1,0))</f>
        <v>93.178499999999985</v>
      </c>
      <c r="G3917">
        <f t="shared" ca="1" si="660"/>
        <v>-1</v>
      </c>
      <c r="H3917">
        <v>-2.0000000000000001E-4</v>
      </c>
      <c r="I3917">
        <f ca="1">STDEV(OFFSET(H3917,-$I$2+1,0):H3917)</f>
        <v>4.5814270357837772E-4</v>
      </c>
      <c r="J3917">
        <f t="shared" ca="1" si="661"/>
        <v>-1</v>
      </c>
      <c r="K3917">
        <f t="shared" ca="1" si="662"/>
        <v>-1</v>
      </c>
      <c r="L3917">
        <f t="shared" ca="1" si="663"/>
        <v>12.499999999988631</v>
      </c>
      <c r="M3917">
        <f t="shared" ca="1" si="664"/>
        <v>67375.000000000247</v>
      </c>
      <c r="N3917">
        <f t="shared" ca="1" si="665"/>
        <v>12.499999999988631</v>
      </c>
      <c r="O3917">
        <f t="shared" ca="1" si="666"/>
        <v>58950.000000000153</v>
      </c>
      <c r="P3917">
        <f t="shared" ca="1" si="669"/>
        <v>280.29137074238946</v>
      </c>
      <c r="Q3917">
        <f t="shared" ca="1" si="670"/>
        <v>235.79999999999461</v>
      </c>
      <c r="R3917">
        <f t="shared" ca="1" si="667"/>
        <v>1.8556318426407248E-4</v>
      </c>
      <c r="S3917">
        <f t="shared" ca="1" si="668"/>
        <v>2.1208907741231977E-4</v>
      </c>
    </row>
    <row r="3918" spans="1:19" x14ac:dyDescent="0.25">
      <c r="A3918" s="1">
        <v>38922</v>
      </c>
      <c r="B3918">
        <v>93.185000000000002</v>
      </c>
      <c r="C3918">
        <v>93.21</v>
      </c>
      <c r="D3918">
        <v>93.17</v>
      </c>
      <c r="E3918">
        <v>93.185000000000002</v>
      </c>
      <c r="F3918">
        <f ca="1">AVERAGE(E3918:OFFSET(E3918,-$F$2+1,0))</f>
        <v>93.173999999999992</v>
      </c>
      <c r="G3918">
        <f t="shared" ca="1" si="660"/>
        <v>-1</v>
      </c>
      <c r="H3918">
        <v>-1E-4</v>
      </c>
      <c r="I3918">
        <f ca="1">STDEV(OFFSET(H3918,-$I$2+1,0):H3918)</f>
        <v>4.5201304126505487E-4</v>
      </c>
      <c r="J3918">
        <f t="shared" ca="1" si="661"/>
        <v>-1</v>
      </c>
      <c r="K3918">
        <f t="shared" ca="1" si="662"/>
        <v>-1</v>
      </c>
      <c r="L3918">
        <f t="shared" ca="1" si="663"/>
        <v>37.500000000001421</v>
      </c>
      <c r="M3918">
        <f t="shared" ca="1" si="664"/>
        <v>67412.500000000247</v>
      </c>
      <c r="N3918">
        <f t="shared" ca="1" si="665"/>
        <v>37.500000000001421</v>
      </c>
      <c r="O3918">
        <f t="shared" ca="1" si="666"/>
        <v>58987.500000000153</v>
      </c>
      <c r="P3918">
        <f t="shared" ca="1" si="669"/>
        <v>280.46967314108059</v>
      </c>
      <c r="Q3918">
        <f t="shared" ca="1" si="670"/>
        <v>235.94999999999465</v>
      </c>
      <c r="R3918">
        <f t="shared" ca="1" si="667"/>
        <v>5.5658627087200416E-4</v>
      </c>
      <c r="S3918">
        <f t="shared" ca="1" si="668"/>
        <v>6.3613231552165099E-4</v>
      </c>
    </row>
    <row r="3919" spans="1:19" x14ac:dyDescent="0.25">
      <c r="A3919" s="1">
        <v>38923</v>
      </c>
      <c r="B3919">
        <v>93.19</v>
      </c>
      <c r="C3919">
        <v>93.204999999999998</v>
      </c>
      <c r="D3919">
        <v>93.155000000000001</v>
      </c>
      <c r="E3919">
        <v>93.17</v>
      </c>
      <c r="F3919">
        <f ca="1">AVERAGE(E3919:OFFSET(E3919,-$F$2+1,0))</f>
        <v>93.168624999999992</v>
      </c>
      <c r="G3919">
        <f t="shared" ca="1" si="660"/>
        <v>-1</v>
      </c>
      <c r="H3919">
        <v>-2.0000000000000001E-4</v>
      </c>
      <c r="I3919">
        <f ca="1">STDEV(OFFSET(H3919,-$I$2+1,0):H3919)</f>
        <v>4.5453851669346426E-4</v>
      </c>
      <c r="J3919">
        <f t="shared" ca="1" si="661"/>
        <v>-1</v>
      </c>
      <c r="K3919">
        <f t="shared" ca="1" si="662"/>
        <v>-1</v>
      </c>
      <c r="L3919">
        <f t="shared" ca="1" si="663"/>
        <v>-99.999999999980105</v>
      </c>
      <c r="M3919">
        <f t="shared" ca="1" si="664"/>
        <v>67312.500000000262</v>
      </c>
      <c r="N3919">
        <f t="shared" ca="1" si="665"/>
        <v>-99.999999999980105</v>
      </c>
      <c r="O3919">
        <f t="shared" ca="1" si="666"/>
        <v>58887.500000000175</v>
      </c>
      <c r="P3919">
        <f t="shared" ca="1" si="669"/>
        <v>279.99420007790445</v>
      </c>
      <c r="Q3919">
        <f t="shared" ca="1" si="670"/>
        <v>235.54999999999472</v>
      </c>
      <c r="R3919">
        <f t="shared" ca="1" si="667"/>
        <v>-1.4834044131278284E-3</v>
      </c>
      <c r="S3919">
        <f t="shared" ca="1" si="668"/>
        <v>-1.6952744225468082E-3</v>
      </c>
    </row>
    <row r="3920" spans="1:19" x14ac:dyDescent="0.25">
      <c r="A3920" s="1">
        <v>38924</v>
      </c>
      <c r="B3920">
        <v>93.165000000000006</v>
      </c>
      <c r="C3920">
        <v>93.224999999999994</v>
      </c>
      <c r="D3920">
        <v>93.15</v>
      </c>
      <c r="E3920">
        <v>93.21</v>
      </c>
      <c r="F3920">
        <f ca="1">AVERAGE(E3920:OFFSET(E3920,-$F$2+1,0))</f>
        <v>93.164999999999992</v>
      </c>
      <c r="G3920">
        <f t="shared" ca="1" si="660"/>
        <v>-1</v>
      </c>
      <c r="H3920">
        <v>4.0000000000000002E-4</v>
      </c>
      <c r="I3920">
        <f ca="1">STDEV(OFFSET(H3920,-$I$2+1,0):H3920)</f>
        <v>4.5983406618154403E-4</v>
      </c>
      <c r="J3920">
        <f t="shared" ca="1" si="661"/>
        <v>-1</v>
      </c>
      <c r="K3920">
        <f t="shared" ca="1" si="662"/>
        <v>-1</v>
      </c>
      <c r="L3920">
        <f t="shared" ca="1" si="663"/>
        <v>0</v>
      </c>
      <c r="M3920">
        <f t="shared" ca="1" si="664"/>
        <v>67312.500000000262</v>
      </c>
      <c r="N3920">
        <f t="shared" ca="1" si="665"/>
        <v>0</v>
      </c>
      <c r="O3920">
        <f t="shared" ca="1" si="666"/>
        <v>58887.500000000175</v>
      </c>
      <c r="P3920">
        <f t="shared" ca="1" si="669"/>
        <v>279.99420007790445</v>
      </c>
      <c r="Q3920">
        <f t="shared" ca="1" si="670"/>
        <v>235.54999999999472</v>
      </c>
      <c r="R3920">
        <f t="shared" ca="1" si="667"/>
        <v>0</v>
      </c>
      <c r="S3920">
        <f t="shared" ca="1" si="668"/>
        <v>0</v>
      </c>
    </row>
    <row r="3921" spans="1:19" x14ac:dyDescent="0.25">
      <c r="A3921" s="1">
        <v>38925</v>
      </c>
      <c r="B3921">
        <v>93.21</v>
      </c>
      <c r="C3921">
        <v>93.245000000000005</v>
      </c>
      <c r="D3921">
        <v>93.194999999999993</v>
      </c>
      <c r="E3921">
        <v>93.21</v>
      </c>
      <c r="F3921">
        <f ca="1">AVERAGE(E3921:OFFSET(E3921,-$F$2+1,0))</f>
        <v>93.162999999999982</v>
      </c>
      <c r="G3921">
        <f t="shared" ca="1" si="660"/>
        <v>-1</v>
      </c>
      <c r="H3921">
        <v>0</v>
      </c>
      <c r="I3921">
        <f ca="1">STDEV(OFFSET(H3921,-$I$2+1,0):H3921)</f>
        <v>4.5178010487171156E-4</v>
      </c>
      <c r="J3921">
        <f t="shared" ca="1" si="661"/>
        <v>-1</v>
      </c>
      <c r="K3921">
        <f t="shared" ca="1" si="662"/>
        <v>-1</v>
      </c>
      <c r="L3921">
        <f t="shared" ca="1" si="663"/>
        <v>-162.50000000002984</v>
      </c>
      <c r="M3921">
        <f t="shared" ca="1" si="664"/>
        <v>67150.000000000233</v>
      </c>
      <c r="N3921">
        <f t="shared" ca="1" si="665"/>
        <v>-162.50000000002984</v>
      </c>
      <c r="O3921">
        <f t="shared" ca="1" si="666"/>
        <v>58725.000000000146</v>
      </c>
      <c r="P3921">
        <f t="shared" ca="1" si="669"/>
        <v>279.22155635024291</v>
      </c>
      <c r="Q3921">
        <f t="shared" ca="1" si="670"/>
        <v>234.89999999999461</v>
      </c>
      <c r="R3921">
        <f t="shared" ca="1" si="667"/>
        <v>-2.414113277623461E-3</v>
      </c>
      <c r="S3921">
        <f t="shared" ca="1" si="668"/>
        <v>-2.7594990447892907E-3</v>
      </c>
    </row>
    <row r="3922" spans="1:19" x14ac:dyDescent="0.25">
      <c r="A3922" s="1">
        <v>38926</v>
      </c>
      <c r="B3922">
        <v>93.21</v>
      </c>
      <c r="C3922">
        <v>93.28</v>
      </c>
      <c r="D3922">
        <v>93.185000000000002</v>
      </c>
      <c r="E3922">
        <v>93.275000000000006</v>
      </c>
      <c r="F3922">
        <f ca="1">AVERAGE(E3922:OFFSET(E3922,-$F$2+1,0))</f>
        <v>93.162624999999991</v>
      </c>
      <c r="G3922">
        <f t="shared" ca="1" si="660"/>
        <v>-1</v>
      </c>
      <c r="H3922">
        <v>6.9999999999999999E-4</v>
      </c>
      <c r="I3922">
        <f ca="1">STDEV(OFFSET(H3922,-$I$2+1,0):H3922)</f>
        <v>4.3480183023872766E-4</v>
      </c>
      <c r="J3922">
        <f t="shared" ca="1" si="661"/>
        <v>-1</v>
      </c>
      <c r="K3922">
        <f t="shared" ca="1" si="662"/>
        <v>-1</v>
      </c>
      <c r="L3922">
        <f t="shared" ca="1" si="663"/>
        <v>0</v>
      </c>
      <c r="M3922">
        <f t="shared" ca="1" si="664"/>
        <v>67150.000000000233</v>
      </c>
      <c r="N3922">
        <f t="shared" ca="1" si="665"/>
        <v>0</v>
      </c>
      <c r="O3922">
        <f t="shared" ca="1" si="666"/>
        <v>58725.000000000146</v>
      </c>
      <c r="P3922">
        <f t="shared" ca="1" si="669"/>
        <v>279.22155635024291</v>
      </c>
      <c r="Q3922">
        <f t="shared" ca="1" si="670"/>
        <v>234.89999999999461</v>
      </c>
      <c r="R3922">
        <f t="shared" ca="1" si="667"/>
        <v>0</v>
      </c>
      <c r="S3922">
        <f t="shared" ca="1" si="668"/>
        <v>0</v>
      </c>
    </row>
    <row r="3923" spans="1:19" x14ac:dyDescent="0.25">
      <c r="A3923" s="1">
        <v>38929</v>
      </c>
      <c r="B3923">
        <v>93.275000000000006</v>
      </c>
      <c r="C3923">
        <v>93.284999999999997</v>
      </c>
      <c r="D3923">
        <v>93.24</v>
      </c>
      <c r="E3923">
        <v>93.275000000000006</v>
      </c>
      <c r="F3923">
        <f ca="1">AVERAGE(E3923:OFFSET(E3923,-$F$2+1,0))</f>
        <v>93.158999999999992</v>
      </c>
      <c r="G3923">
        <f t="shared" ca="1" si="660"/>
        <v>-1</v>
      </c>
      <c r="H3923">
        <v>0</v>
      </c>
      <c r="I3923">
        <f ca="1">STDEV(OFFSET(H3923,-$I$2+1,0):H3923)</f>
        <v>4.31978313295812E-4</v>
      </c>
      <c r="J3923">
        <f t="shared" ca="1" si="661"/>
        <v>-1</v>
      </c>
      <c r="K3923">
        <f t="shared" ca="1" si="662"/>
        <v>-1</v>
      </c>
      <c r="L3923">
        <f t="shared" ca="1" si="663"/>
        <v>25.00000000001279</v>
      </c>
      <c r="M3923">
        <f t="shared" ca="1" si="664"/>
        <v>67175.000000000247</v>
      </c>
      <c r="N3923">
        <f t="shared" ca="1" si="665"/>
        <v>25.00000000001279</v>
      </c>
      <c r="O3923">
        <f t="shared" ca="1" si="666"/>
        <v>58750.00000000016</v>
      </c>
      <c r="P3923">
        <f t="shared" ca="1" si="669"/>
        <v>279.34042461603701</v>
      </c>
      <c r="Q3923">
        <f t="shared" ca="1" si="670"/>
        <v>234.99999999999466</v>
      </c>
      <c r="R3923">
        <f t="shared" ca="1" si="667"/>
        <v>3.7230081906199113E-4</v>
      </c>
      <c r="S3923">
        <f t="shared" ca="1" si="668"/>
        <v>4.2571306939144705E-4</v>
      </c>
    </row>
    <row r="3924" spans="1:19" x14ac:dyDescent="0.25">
      <c r="A3924" s="1">
        <v>38930</v>
      </c>
      <c r="B3924">
        <v>93.275000000000006</v>
      </c>
      <c r="C3924">
        <v>93.28</v>
      </c>
      <c r="D3924">
        <v>93.23</v>
      </c>
      <c r="E3924">
        <v>93.265000000000001</v>
      </c>
      <c r="F3924">
        <f ca="1">AVERAGE(E3924:OFFSET(E3924,-$F$2+1,0))</f>
        <v>93.157124999999994</v>
      </c>
      <c r="G3924">
        <f t="shared" ca="1" si="660"/>
        <v>-1</v>
      </c>
      <c r="H3924">
        <v>-1E-4</v>
      </c>
      <c r="I3924">
        <f ca="1">STDEV(OFFSET(H3924,-$I$2+1,0):H3924)</f>
        <v>4.2534815461170032E-4</v>
      </c>
      <c r="J3924">
        <f t="shared" ca="1" si="661"/>
        <v>-1</v>
      </c>
      <c r="K3924">
        <f t="shared" ca="1" si="662"/>
        <v>-1</v>
      </c>
      <c r="L3924">
        <f t="shared" ca="1" si="663"/>
        <v>12.499999999988631</v>
      </c>
      <c r="M3924">
        <f t="shared" ca="1" si="664"/>
        <v>67187.500000000233</v>
      </c>
      <c r="N3924">
        <f t="shared" ca="1" si="665"/>
        <v>12.499999999988631</v>
      </c>
      <c r="O3924">
        <f t="shared" ca="1" si="666"/>
        <v>58762.500000000146</v>
      </c>
      <c r="P3924">
        <f t="shared" ca="1" si="669"/>
        <v>279.39985874893398</v>
      </c>
      <c r="Q3924">
        <f t="shared" ca="1" si="670"/>
        <v>235.04999999999464</v>
      </c>
      <c r="R3924">
        <f t="shared" ca="1" si="667"/>
        <v>1.8608113137310881E-4</v>
      </c>
      <c r="S3924">
        <f t="shared" ca="1" si="668"/>
        <v>2.1276595744661441E-4</v>
      </c>
    </row>
    <row r="3925" spans="1:19" x14ac:dyDescent="0.25">
      <c r="A3925" s="1">
        <v>38931</v>
      </c>
      <c r="B3925">
        <v>93.27</v>
      </c>
      <c r="C3925">
        <v>93.295000000000002</v>
      </c>
      <c r="D3925">
        <v>93.23</v>
      </c>
      <c r="E3925">
        <v>93.26</v>
      </c>
      <c r="F3925">
        <f ca="1">AVERAGE(E3925:OFFSET(E3925,-$F$2+1,0))</f>
        <v>93.155749999999998</v>
      </c>
      <c r="G3925">
        <f t="shared" ca="1" si="660"/>
        <v>-1</v>
      </c>
      <c r="H3925">
        <v>-1E-4</v>
      </c>
      <c r="I3925">
        <f ca="1">STDEV(OFFSET(H3925,-$I$2+1,0):H3925)</f>
        <v>3.6168465473902014E-4</v>
      </c>
      <c r="J3925">
        <f t="shared" ca="1" si="661"/>
        <v>-1</v>
      </c>
      <c r="K3925">
        <f t="shared" ca="1" si="662"/>
        <v>-1</v>
      </c>
      <c r="L3925">
        <f t="shared" ca="1" si="663"/>
        <v>75.000000000002842</v>
      </c>
      <c r="M3925">
        <f t="shared" ca="1" si="664"/>
        <v>67262.500000000233</v>
      </c>
      <c r="N3925">
        <f t="shared" ca="1" si="665"/>
        <v>75.000000000002842</v>
      </c>
      <c r="O3925">
        <f t="shared" ca="1" si="666"/>
        <v>58837.500000000146</v>
      </c>
      <c r="P3925">
        <f t="shared" ca="1" si="669"/>
        <v>279.75646354631618</v>
      </c>
      <c r="Q3925">
        <f t="shared" ca="1" si="670"/>
        <v>235.34999999999465</v>
      </c>
      <c r="R3925">
        <f t="shared" ca="1" si="667"/>
        <v>1.1162790697674804E-3</v>
      </c>
      <c r="S3925">
        <f t="shared" ca="1" si="668"/>
        <v>1.2763241863433764E-3</v>
      </c>
    </row>
    <row r="3926" spans="1:19" x14ac:dyDescent="0.25">
      <c r="A3926" s="1">
        <v>38932</v>
      </c>
      <c r="B3926">
        <v>93.25</v>
      </c>
      <c r="C3926">
        <v>93.265000000000001</v>
      </c>
      <c r="D3926">
        <v>93.2</v>
      </c>
      <c r="E3926">
        <v>93.23</v>
      </c>
      <c r="F3926">
        <f ca="1">AVERAGE(E3926:OFFSET(E3926,-$F$2+1,0))</f>
        <v>93.154125000000008</v>
      </c>
      <c r="G3926">
        <f t="shared" ca="1" si="660"/>
        <v>-1</v>
      </c>
      <c r="H3926">
        <v>-2.9999999999999997E-4</v>
      </c>
      <c r="I3926">
        <f ca="1">STDEV(OFFSET(H3926,-$I$2+1,0):H3926)</f>
        <v>3.7261522414302654E-4</v>
      </c>
      <c r="J3926">
        <f t="shared" ca="1" si="661"/>
        <v>-1</v>
      </c>
      <c r="K3926">
        <f t="shared" ca="1" si="662"/>
        <v>-1</v>
      </c>
      <c r="L3926">
        <f t="shared" ca="1" si="663"/>
        <v>-199.99999999999574</v>
      </c>
      <c r="M3926">
        <f t="shared" ca="1" si="664"/>
        <v>67062.500000000233</v>
      </c>
      <c r="N3926">
        <f t="shared" ca="1" si="665"/>
        <v>-199.99999999999574</v>
      </c>
      <c r="O3926">
        <f t="shared" ca="1" si="666"/>
        <v>58637.500000000153</v>
      </c>
      <c r="P3926">
        <f t="shared" ca="1" si="669"/>
        <v>278.80551741996373</v>
      </c>
      <c r="Q3926">
        <f t="shared" ca="1" si="670"/>
        <v>234.5499999999947</v>
      </c>
      <c r="R3926">
        <f t="shared" ca="1" si="667"/>
        <v>-2.9734250139378561E-3</v>
      </c>
      <c r="S3926">
        <f t="shared" ca="1" si="668"/>
        <v>-3.399192691735632E-3</v>
      </c>
    </row>
    <row r="3927" spans="1:19" x14ac:dyDescent="0.25">
      <c r="A3927" s="1">
        <v>38933</v>
      </c>
      <c r="B3927">
        <v>93.215000000000003</v>
      </c>
      <c r="C3927">
        <v>93.34</v>
      </c>
      <c r="D3927">
        <v>93.204999999999998</v>
      </c>
      <c r="E3927">
        <v>93.31</v>
      </c>
      <c r="F3927">
        <f ca="1">AVERAGE(E3927:OFFSET(E3927,-$F$2+1,0))</f>
        <v>93.154125000000008</v>
      </c>
      <c r="G3927">
        <f t="shared" ca="1" si="660"/>
        <v>1</v>
      </c>
      <c r="H3927">
        <v>8.9999999999999998E-4</v>
      </c>
      <c r="I3927">
        <f ca="1">STDEV(OFFSET(H3927,-$I$2+1,0):H3927)</f>
        <v>4.050990781992656E-4</v>
      </c>
      <c r="J3927">
        <f t="shared" ca="1" si="661"/>
        <v>-1</v>
      </c>
      <c r="K3927">
        <f t="shared" ca="1" si="662"/>
        <v>1</v>
      </c>
      <c r="L3927">
        <f t="shared" ca="1" si="663"/>
        <v>87.499999999991473</v>
      </c>
      <c r="M3927">
        <f t="shared" ca="1" si="664"/>
        <v>67150.000000000218</v>
      </c>
      <c r="N3927">
        <f t="shared" ca="1" si="665"/>
        <v>-87.499999999991473</v>
      </c>
      <c r="O3927">
        <f t="shared" ca="1" si="666"/>
        <v>58550.00000000016</v>
      </c>
      <c r="P3927">
        <f t="shared" ca="1" si="669"/>
        <v>279.22155635024291</v>
      </c>
      <c r="Q3927">
        <f t="shared" ca="1" si="670"/>
        <v>234.19999999999473</v>
      </c>
      <c r="R3927">
        <f t="shared" ca="1" si="667"/>
        <v>1.3047530288908282E-3</v>
      </c>
      <c r="S3927">
        <f t="shared" ca="1" si="668"/>
        <v>-1.4922191430397143E-3</v>
      </c>
    </row>
    <row r="3928" spans="1:19" x14ac:dyDescent="0.25">
      <c r="A3928" s="1">
        <v>38936</v>
      </c>
      <c r="B3928">
        <v>93.31</v>
      </c>
      <c r="C3928">
        <v>93.314999999999998</v>
      </c>
      <c r="D3928">
        <v>93.265000000000001</v>
      </c>
      <c r="E3928">
        <v>93.275000000000006</v>
      </c>
      <c r="F3928">
        <f ca="1">AVERAGE(E3928:OFFSET(E3928,-$F$2+1,0))</f>
        <v>93.153500000000022</v>
      </c>
      <c r="G3928">
        <f t="shared" ca="1" si="660"/>
        <v>-1</v>
      </c>
      <c r="H3928">
        <v>-4.0000000000000002E-4</v>
      </c>
      <c r="I3928">
        <f ca="1">STDEV(OFFSET(H3928,-$I$2+1,0):H3928)</f>
        <v>4.1861299801279844E-4</v>
      </c>
      <c r="J3928">
        <f t="shared" ca="1" si="661"/>
        <v>-1</v>
      </c>
      <c r="K3928">
        <f t="shared" ca="1" si="662"/>
        <v>1</v>
      </c>
      <c r="L3928">
        <f t="shared" ca="1" si="663"/>
        <v>-49.999999999990052</v>
      </c>
      <c r="M3928">
        <f t="shared" ca="1" si="664"/>
        <v>67100.000000000233</v>
      </c>
      <c r="N3928">
        <f t="shared" ca="1" si="665"/>
        <v>49.999999999990052</v>
      </c>
      <c r="O3928">
        <f t="shared" ca="1" si="666"/>
        <v>58600.000000000153</v>
      </c>
      <c r="P3928">
        <f t="shared" ca="1" si="669"/>
        <v>278.98310924832128</v>
      </c>
      <c r="Q3928">
        <f t="shared" ca="1" si="670"/>
        <v>234.39999999999469</v>
      </c>
      <c r="R3928">
        <f t="shared" ca="1" si="667"/>
        <v>-7.4460163812345328E-4</v>
      </c>
      <c r="S3928">
        <f t="shared" ca="1" si="668"/>
        <v>8.5397096498701826E-4</v>
      </c>
    </row>
    <row r="3929" spans="1:19" x14ac:dyDescent="0.25">
      <c r="A3929" s="1">
        <v>38937</v>
      </c>
      <c r="B3929">
        <v>93.27</v>
      </c>
      <c r="C3929">
        <v>93.31</v>
      </c>
      <c r="D3929">
        <v>93.25</v>
      </c>
      <c r="E3929">
        <v>93.295000000000002</v>
      </c>
      <c r="F3929">
        <f ca="1">AVERAGE(E3929:OFFSET(E3929,-$F$2+1,0))</f>
        <v>93.153500000000008</v>
      </c>
      <c r="G3929">
        <f t="shared" ca="1" si="660"/>
        <v>1</v>
      </c>
      <c r="H3929">
        <v>2.0000000000000001E-4</v>
      </c>
      <c r="I3929">
        <f ca="1">STDEV(OFFSET(H3929,-$I$2+1,0):H3929)</f>
        <v>4.1662806838764597E-4</v>
      </c>
      <c r="J3929">
        <f t="shared" ca="1" si="661"/>
        <v>-1</v>
      </c>
      <c r="K3929">
        <f t="shared" ca="1" si="662"/>
        <v>1</v>
      </c>
      <c r="L3929">
        <f t="shared" ca="1" si="663"/>
        <v>25.00000000001279</v>
      </c>
      <c r="M3929">
        <f t="shared" ca="1" si="664"/>
        <v>67125.000000000247</v>
      </c>
      <c r="N3929">
        <f t="shared" ca="1" si="665"/>
        <v>-25.00000000001279</v>
      </c>
      <c r="O3929">
        <f t="shared" ca="1" si="666"/>
        <v>58575.000000000138</v>
      </c>
      <c r="P3929">
        <f t="shared" ca="1" si="669"/>
        <v>279.10212934612355</v>
      </c>
      <c r="Q3929">
        <f t="shared" ca="1" si="670"/>
        <v>234.29999999999464</v>
      </c>
      <c r="R3929">
        <f t="shared" ca="1" si="667"/>
        <v>3.7257824143088975E-4</v>
      </c>
      <c r="S3929">
        <f t="shared" ca="1" si="668"/>
        <v>-4.2662116040977348E-4</v>
      </c>
    </row>
    <row r="3930" spans="1:19" x14ac:dyDescent="0.25">
      <c r="A3930" s="1">
        <v>38938</v>
      </c>
      <c r="B3930">
        <v>93.305000000000007</v>
      </c>
      <c r="C3930">
        <v>93.31</v>
      </c>
      <c r="D3930">
        <v>93.275000000000006</v>
      </c>
      <c r="E3930">
        <v>93.284999999999997</v>
      </c>
      <c r="F3930">
        <f ca="1">AVERAGE(E3930:OFFSET(E3930,-$F$2+1,0))</f>
        <v>93.153125000000003</v>
      </c>
      <c r="G3930">
        <f t="shared" ca="1" si="660"/>
        <v>-1</v>
      </c>
      <c r="H3930">
        <v>-1E-4</v>
      </c>
      <c r="I3930">
        <f ca="1">STDEV(OFFSET(H3930,-$I$2+1,0):H3930)</f>
        <v>4.1836146546912474E-4</v>
      </c>
      <c r="J3930">
        <f t="shared" ca="1" si="661"/>
        <v>-1</v>
      </c>
      <c r="K3930">
        <f t="shared" ca="1" si="662"/>
        <v>1</v>
      </c>
      <c r="L3930">
        <f t="shared" ca="1" si="663"/>
        <v>24.999999999977263</v>
      </c>
      <c r="M3930">
        <f t="shared" ca="1" si="664"/>
        <v>67150.000000000218</v>
      </c>
      <c r="N3930">
        <f t="shared" ca="1" si="665"/>
        <v>-24.999999999977263</v>
      </c>
      <c r="O3930">
        <f t="shared" ca="1" si="666"/>
        <v>58550.00000000016</v>
      </c>
      <c r="P3930">
        <f t="shared" ca="1" si="669"/>
        <v>279.22125104025326</v>
      </c>
      <c r="Q3930">
        <f t="shared" ca="1" si="670"/>
        <v>234.19999999999473</v>
      </c>
      <c r="R3930">
        <f t="shared" ca="1" si="667"/>
        <v>3.7243947858438985E-4</v>
      </c>
      <c r="S3930">
        <f t="shared" ca="1" si="668"/>
        <v>-4.2680324370426295E-4</v>
      </c>
    </row>
    <row r="3931" spans="1:19" x14ac:dyDescent="0.25">
      <c r="A3931" s="1">
        <v>38939</v>
      </c>
      <c r="B3931">
        <v>93.284999999999997</v>
      </c>
      <c r="C3931">
        <v>93.32</v>
      </c>
      <c r="D3931">
        <v>93.25</v>
      </c>
      <c r="E3931">
        <v>93.275000000000006</v>
      </c>
      <c r="F3931">
        <f ca="1">AVERAGE(E3931:OFFSET(E3931,-$F$2+1,0))</f>
        <v>93.155124999999998</v>
      </c>
      <c r="G3931">
        <f t="shared" ca="1" si="660"/>
        <v>1</v>
      </c>
      <c r="H3931">
        <v>-1E-4</v>
      </c>
      <c r="I3931">
        <f ca="1">STDEV(OFFSET(H3931,-$I$2+1,0):H3931)</f>
        <v>4.0843088702213033E-4</v>
      </c>
      <c r="J3931">
        <f t="shared" ca="1" si="661"/>
        <v>1</v>
      </c>
      <c r="K3931">
        <f t="shared" ca="1" si="662"/>
        <v>1</v>
      </c>
      <c r="L3931">
        <f t="shared" ca="1" si="663"/>
        <v>-112.50000000000426</v>
      </c>
      <c r="M3931">
        <f t="shared" ca="1" si="664"/>
        <v>67037.500000000218</v>
      </c>
      <c r="N3931">
        <f t="shared" ca="1" si="665"/>
        <v>-112.50000000000426</v>
      </c>
      <c r="O3931">
        <f t="shared" ca="1" si="666"/>
        <v>58437.500000000153</v>
      </c>
      <c r="P3931">
        <f t="shared" ca="1" si="669"/>
        <v>278.68474564756275</v>
      </c>
      <c r="Q3931">
        <f t="shared" ca="1" si="670"/>
        <v>233.74999999999471</v>
      </c>
      <c r="R3931">
        <f t="shared" ca="1" si="667"/>
        <v>-1.6753536857781668E-3</v>
      </c>
      <c r="S3931">
        <f t="shared" ca="1" si="668"/>
        <v>-1.921434671221246E-3</v>
      </c>
    </row>
    <row r="3932" spans="1:19" x14ac:dyDescent="0.25">
      <c r="A3932" s="1">
        <v>38940</v>
      </c>
      <c r="B3932">
        <v>93.275000000000006</v>
      </c>
      <c r="C3932">
        <v>93.28</v>
      </c>
      <c r="D3932">
        <v>93.215000000000003</v>
      </c>
      <c r="E3932">
        <v>93.23</v>
      </c>
      <c r="F3932">
        <f ca="1">AVERAGE(E3932:OFFSET(E3932,-$F$2+1,0))</f>
        <v>93.157000000000011</v>
      </c>
      <c r="G3932">
        <f t="shared" ca="1" si="660"/>
        <v>1</v>
      </c>
      <c r="H3932">
        <v>-5.0000000000000001E-4</v>
      </c>
      <c r="I3932">
        <f ca="1">STDEV(OFFSET(H3932,-$I$2+1,0):H3932)</f>
        <v>4.2211871615259586E-4</v>
      </c>
      <c r="J3932">
        <f t="shared" ca="1" si="661"/>
        <v>1</v>
      </c>
      <c r="K3932">
        <f t="shared" ca="1" si="662"/>
        <v>1</v>
      </c>
      <c r="L3932">
        <f t="shared" ca="1" si="663"/>
        <v>-150.00000000000568</v>
      </c>
      <c r="M3932">
        <f t="shared" ca="1" si="664"/>
        <v>66887.500000000218</v>
      </c>
      <c r="N3932">
        <f t="shared" ca="1" si="665"/>
        <v>-150.00000000000568</v>
      </c>
      <c r="O3932">
        <f t="shared" ca="1" si="666"/>
        <v>58287.500000000146</v>
      </c>
      <c r="P3932">
        <f t="shared" ca="1" si="669"/>
        <v>277.96940512397538</v>
      </c>
      <c r="Q3932">
        <f t="shared" ca="1" si="670"/>
        <v>233.14999999999469</v>
      </c>
      <c r="R3932">
        <f t="shared" ca="1" si="667"/>
        <v>-2.2375536080552704E-3</v>
      </c>
      <c r="S3932">
        <f t="shared" ca="1" si="668"/>
        <v>-2.5668449197861869E-3</v>
      </c>
    </row>
    <row r="3933" spans="1:19" x14ac:dyDescent="0.25">
      <c r="A3933" s="1">
        <v>38943</v>
      </c>
      <c r="B3933">
        <v>93.22</v>
      </c>
      <c r="C3933">
        <v>93.22</v>
      </c>
      <c r="D3933">
        <v>93.165000000000006</v>
      </c>
      <c r="E3933">
        <v>93.17</v>
      </c>
      <c r="F3933">
        <f ca="1">AVERAGE(E3933:OFFSET(E3933,-$F$2+1,0))</f>
        <v>93.157875000000018</v>
      </c>
      <c r="G3933">
        <f t="shared" ca="1" si="660"/>
        <v>1</v>
      </c>
      <c r="H3933">
        <v>-5.9999999999999995E-4</v>
      </c>
      <c r="I3933">
        <f ca="1">STDEV(OFFSET(H3933,-$I$2+1,0):H3933)</f>
        <v>4.4355027009941399E-4</v>
      </c>
      <c r="J3933">
        <f t="shared" ca="1" si="661"/>
        <v>1</v>
      </c>
      <c r="K3933">
        <f t="shared" ca="1" si="662"/>
        <v>1</v>
      </c>
      <c r="L3933">
        <f t="shared" ca="1" si="663"/>
        <v>187.50000000000711</v>
      </c>
      <c r="M3933">
        <f t="shared" ca="1" si="664"/>
        <v>67075.000000000218</v>
      </c>
      <c r="N3933">
        <f t="shared" ca="1" si="665"/>
        <v>187.50000000000711</v>
      </c>
      <c r="O3933">
        <f t="shared" ca="1" si="666"/>
        <v>58475.000000000153</v>
      </c>
      <c r="P3933">
        <f t="shared" ca="1" si="669"/>
        <v>278.86358077845955</v>
      </c>
      <c r="Q3933">
        <f t="shared" ca="1" si="670"/>
        <v>233.89999999999466</v>
      </c>
      <c r="R3933">
        <f t="shared" ca="1" si="667"/>
        <v>2.8032143524575818E-3</v>
      </c>
      <c r="S3933">
        <f t="shared" ca="1" si="668"/>
        <v>3.2168132103796978E-3</v>
      </c>
    </row>
    <row r="3934" spans="1:19" x14ac:dyDescent="0.25">
      <c r="A3934" s="1">
        <v>38944</v>
      </c>
      <c r="B3934">
        <v>93.17</v>
      </c>
      <c r="C3934">
        <v>93.26</v>
      </c>
      <c r="D3934">
        <v>93.16</v>
      </c>
      <c r="E3934">
        <v>93.245000000000005</v>
      </c>
      <c r="F3934">
        <f ca="1">AVERAGE(E3934:OFFSET(E3934,-$F$2+1,0))</f>
        <v>93.161000000000001</v>
      </c>
      <c r="G3934">
        <f t="shared" ca="1" si="660"/>
        <v>1</v>
      </c>
      <c r="H3934">
        <v>8.0000000000000004E-4</v>
      </c>
      <c r="I3934">
        <f ca="1">STDEV(OFFSET(H3934,-$I$2+1,0):H3934)</f>
        <v>4.3781755392665082E-4</v>
      </c>
      <c r="J3934">
        <f t="shared" ca="1" si="661"/>
        <v>1</v>
      </c>
      <c r="K3934">
        <f t="shared" ca="1" si="662"/>
        <v>1</v>
      </c>
      <c r="L3934">
        <f t="shared" ca="1" si="663"/>
        <v>162.49999999999432</v>
      </c>
      <c r="M3934">
        <f t="shared" ca="1" si="664"/>
        <v>67237.500000000218</v>
      </c>
      <c r="N3934">
        <f t="shared" ca="1" si="665"/>
        <v>162.49999999999432</v>
      </c>
      <c r="O3934">
        <f t="shared" ca="1" si="666"/>
        <v>58637.500000000146</v>
      </c>
      <c r="P3934">
        <f t="shared" ca="1" si="669"/>
        <v>279.63853301234576</v>
      </c>
      <c r="Q3934">
        <f t="shared" ca="1" si="670"/>
        <v>234.54999999999461</v>
      </c>
      <c r="R3934">
        <f t="shared" ca="1" si="667"/>
        <v>2.4226612001489942E-3</v>
      </c>
      <c r="S3934">
        <f t="shared" ca="1" si="668"/>
        <v>2.7789653698160562E-3</v>
      </c>
    </row>
    <row r="3935" spans="1:19" x14ac:dyDescent="0.25">
      <c r="A3935" s="1">
        <v>38945</v>
      </c>
      <c r="B3935">
        <v>93.245000000000005</v>
      </c>
      <c r="C3935">
        <v>93.32</v>
      </c>
      <c r="D3935">
        <v>93.24</v>
      </c>
      <c r="E3935">
        <v>93.31</v>
      </c>
      <c r="F3935">
        <f ca="1">AVERAGE(E3935:OFFSET(E3935,-$F$2+1,0))</f>
        <v>93.165999999999997</v>
      </c>
      <c r="G3935">
        <f t="shared" ca="1" si="660"/>
        <v>1</v>
      </c>
      <c r="H3935">
        <v>6.9999999999999999E-4</v>
      </c>
      <c r="I3935">
        <f ca="1">STDEV(OFFSET(H3935,-$I$2+1,0):H3935)</f>
        <v>4.4470569806866298E-4</v>
      </c>
      <c r="J3935">
        <f t="shared" ca="1" si="661"/>
        <v>1</v>
      </c>
      <c r="K3935">
        <f t="shared" ca="1" si="662"/>
        <v>1</v>
      </c>
      <c r="L3935">
        <f t="shared" ca="1" si="663"/>
        <v>-75.000000000002842</v>
      </c>
      <c r="M3935">
        <f t="shared" ca="1" si="664"/>
        <v>67162.500000000218</v>
      </c>
      <c r="N3935">
        <f t="shared" ca="1" si="665"/>
        <v>-75.000000000002842</v>
      </c>
      <c r="O3935">
        <f t="shared" ca="1" si="666"/>
        <v>58562.500000000146</v>
      </c>
      <c r="P3935">
        <f t="shared" ca="1" si="669"/>
        <v>279.2808627505521</v>
      </c>
      <c r="Q3935">
        <f t="shared" ca="1" si="670"/>
        <v>234.2499999999946</v>
      </c>
      <c r="R3935">
        <f t="shared" ca="1" si="667"/>
        <v>-1.1154489682097431E-3</v>
      </c>
      <c r="S3935">
        <f t="shared" ca="1" si="668"/>
        <v>-1.2790449797484998E-3</v>
      </c>
    </row>
    <row r="3936" spans="1:19" x14ac:dyDescent="0.25">
      <c r="A3936" s="1">
        <v>38946</v>
      </c>
      <c r="B3936">
        <v>93.314999999999998</v>
      </c>
      <c r="C3936">
        <v>93.344999999999999</v>
      </c>
      <c r="D3936">
        <v>93.265000000000001</v>
      </c>
      <c r="E3936">
        <v>93.28</v>
      </c>
      <c r="F3936">
        <f ca="1">AVERAGE(E3936:OFFSET(E3936,-$F$2+1,0))</f>
        <v>93.170375000000007</v>
      </c>
      <c r="G3936">
        <f t="shared" ca="1" si="660"/>
        <v>1</v>
      </c>
      <c r="H3936">
        <v>-2.9999999999999997E-4</v>
      </c>
      <c r="I3936">
        <f ca="1">STDEV(OFFSET(H3936,-$I$2+1,0):H3936)</f>
        <v>4.404244364366336E-4</v>
      </c>
      <c r="J3936">
        <f t="shared" ca="1" si="661"/>
        <v>1</v>
      </c>
      <c r="K3936">
        <f t="shared" ca="1" si="662"/>
        <v>1</v>
      </c>
      <c r="L3936">
        <f t="shared" ca="1" si="663"/>
        <v>49.999999999990052</v>
      </c>
      <c r="M3936">
        <f t="shared" ca="1" si="664"/>
        <v>67212.500000000204</v>
      </c>
      <c r="N3936">
        <f t="shared" ca="1" si="665"/>
        <v>49.999999999990052</v>
      </c>
      <c r="O3936">
        <f t="shared" ca="1" si="666"/>
        <v>58612.500000000138</v>
      </c>
      <c r="P3936">
        <f t="shared" ca="1" si="669"/>
        <v>279.5193095917478</v>
      </c>
      <c r="Q3936">
        <f t="shared" ca="1" si="670"/>
        <v>234.44999999999456</v>
      </c>
      <c r="R3936">
        <f t="shared" ca="1" si="667"/>
        <v>7.4446305602069438E-4</v>
      </c>
      <c r="S3936">
        <f t="shared" ca="1" si="668"/>
        <v>8.5378868729972133E-4</v>
      </c>
    </row>
    <row r="3937" spans="1:19" x14ac:dyDescent="0.25">
      <c r="A3937" s="1">
        <v>38947</v>
      </c>
      <c r="B3937">
        <v>93.284999999999997</v>
      </c>
      <c r="C3937">
        <v>93.31</v>
      </c>
      <c r="D3937">
        <v>93.27</v>
      </c>
      <c r="E3937">
        <v>93.3</v>
      </c>
      <c r="F3937">
        <f ca="1">AVERAGE(E3937:OFFSET(E3937,-$F$2+1,0))</f>
        <v>93.176500000000004</v>
      </c>
      <c r="G3937">
        <f t="shared" ca="1" si="660"/>
        <v>1</v>
      </c>
      <c r="H3937">
        <v>2.0000000000000001E-4</v>
      </c>
      <c r="I3937">
        <f ca="1">STDEV(OFFSET(H3937,-$I$2+1,0):H3937)</f>
        <v>4.3826812269251464E-4</v>
      </c>
      <c r="J3937">
        <f t="shared" ca="1" si="661"/>
        <v>1</v>
      </c>
      <c r="K3937">
        <f t="shared" ca="1" si="662"/>
        <v>1</v>
      </c>
      <c r="L3937">
        <f t="shared" ca="1" si="663"/>
        <v>-12.499999999988631</v>
      </c>
      <c r="M3937">
        <f t="shared" ca="1" si="664"/>
        <v>67200.000000000218</v>
      </c>
      <c r="N3937">
        <f t="shared" ca="1" si="665"/>
        <v>-12.499999999988631</v>
      </c>
      <c r="O3937">
        <f t="shared" ca="1" si="666"/>
        <v>58600.000000000153</v>
      </c>
      <c r="P3937">
        <f t="shared" ca="1" si="669"/>
        <v>279.4596978814489</v>
      </c>
      <c r="Q3937">
        <f t="shared" ca="1" si="670"/>
        <v>234.39999999999461</v>
      </c>
      <c r="R3937">
        <f t="shared" ca="1" si="667"/>
        <v>-1.8597731076791659E-4</v>
      </c>
      <c r="S3937">
        <f t="shared" ca="1" si="668"/>
        <v>-2.1326508850481727E-4</v>
      </c>
    </row>
    <row r="3938" spans="1:19" x14ac:dyDescent="0.25">
      <c r="A3938" s="1">
        <v>38950</v>
      </c>
      <c r="B3938">
        <v>93.31</v>
      </c>
      <c r="C3938">
        <v>93.325000000000003</v>
      </c>
      <c r="D3938">
        <v>93.28</v>
      </c>
      <c r="E3938">
        <v>93.295000000000002</v>
      </c>
      <c r="F3938">
        <f ca="1">AVERAGE(E3938:OFFSET(E3938,-$F$2+1,0))</f>
        <v>93.183125000000018</v>
      </c>
      <c r="G3938">
        <f t="shared" ca="1" si="660"/>
        <v>1</v>
      </c>
      <c r="H3938">
        <v>-1E-4</v>
      </c>
      <c r="I3938">
        <f ca="1">STDEV(OFFSET(H3938,-$I$2+1,0):H3938)</f>
        <v>4.3826812269251458E-4</v>
      </c>
      <c r="J3938">
        <f t="shared" ca="1" si="661"/>
        <v>1</v>
      </c>
      <c r="K3938">
        <f t="shared" ca="1" si="662"/>
        <v>1</v>
      </c>
      <c r="L3938">
        <f t="shared" ca="1" si="663"/>
        <v>0</v>
      </c>
      <c r="M3938">
        <f t="shared" ca="1" si="664"/>
        <v>67200.000000000218</v>
      </c>
      <c r="N3938">
        <f t="shared" ca="1" si="665"/>
        <v>0</v>
      </c>
      <c r="O3938">
        <f t="shared" ca="1" si="666"/>
        <v>58600.000000000153</v>
      </c>
      <c r="P3938">
        <f t="shared" ca="1" si="669"/>
        <v>279.4596978814489</v>
      </c>
      <c r="Q3938">
        <f t="shared" ca="1" si="670"/>
        <v>234.39999999999461</v>
      </c>
      <c r="R3938">
        <f t="shared" ca="1" si="667"/>
        <v>0</v>
      </c>
      <c r="S3938">
        <f t="shared" ca="1" si="668"/>
        <v>0</v>
      </c>
    </row>
    <row r="3939" spans="1:19" x14ac:dyDescent="0.25">
      <c r="A3939" s="1">
        <v>38951</v>
      </c>
      <c r="B3939">
        <v>93.3</v>
      </c>
      <c r="C3939">
        <v>93.32</v>
      </c>
      <c r="D3939">
        <v>93.28</v>
      </c>
      <c r="E3939">
        <v>93.295000000000002</v>
      </c>
      <c r="F3939">
        <f ca="1">AVERAGE(E3939:OFFSET(E3939,-$F$2+1,0))</f>
        <v>93.189875000000015</v>
      </c>
      <c r="G3939">
        <f t="shared" ca="1" si="660"/>
        <v>1</v>
      </c>
      <c r="H3939">
        <v>0</v>
      </c>
      <c r="I3939">
        <f ca="1">STDEV(OFFSET(H3939,-$I$2+1,0):H3939)</f>
        <v>4.3440824844354585E-4</v>
      </c>
      <c r="J3939">
        <f t="shared" ca="1" si="661"/>
        <v>1</v>
      </c>
      <c r="K3939">
        <f t="shared" ca="1" si="662"/>
        <v>1</v>
      </c>
      <c r="L3939">
        <f t="shared" ca="1" si="663"/>
        <v>12.499999999988631</v>
      </c>
      <c r="M3939">
        <f t="shared" ca="1" si="664"/>
        <v>67212.500000000204</v>
      </c>
      <c r="N3939">
        <f t="shared" ca="1" si="665"/>
        <v>12.499999999988631</v>
      </c>
      <c r="O3939">
        <f t="shared" ca="1" si="666"/>
        <v>58612.500000000138</v>
      </c>
      <c r="P3939">
        <f t="shared" ca="1" si="669"/>
        <v>279.5193095917478</v>
      </c>
      <c r="Q3939">
        <f t="shared" ca="1" si="670"/>
        <v>234.44999999999459</v>
      </c>
      <c r="R3939">
        <f t="shared" ca="1" si="667"/>
        <v>1.8601190476173499E-4</v>
      </c>
      <c r="S3939">
        <f t="shared" ca="1" si="668"/>
        <v>2.133105802045836E-4</v>
      </c>
    </row>
    <row r="3940" spans="1:19" x14ac:dyDescent="0.25">
      <c r="A3940" s="1">
        <v>38952</v>
      </c>
      <c r="B3940">
        <v>93.295000000000002</v>
      </c>
      <c r="C3940">
        <v>93.305000000000007</v>
      </c>
      <c r="D3940">
        <v>93.25</v>
      </c>
      <c r="E3940">
        <v>93.3</v>
      </c>
      <c r="F3940">
        <f ca="1">AVERAGE(E3940:OFFSET(E3940,-$F$2+1,0))</f>
        <v>93.19625000000002</v>
      </c>
      <c r="G3940">
        <f t="shared" ca="1" si="660"/>
        <v>1</v>
      </c>
      <c r="H3940">
        <v>1E-4</v>
      </c>
      <c r="I3940">
        <f ca="1">STDEV(OFFSET(H3940,-$I$2+1,0):H3940)</f>
        <v>4.2735416102732446E-4</v>
      </c>
      <c r="J3940">
        <f t="shared" ca="1" si="661"/>
        <v>1</v>
      </c>
      <c r="K3940">
        <f t="shared" ca="1" si="662"/>
        <v>1</v>
      </c>
      <c r="L3940">
        <f t="shared" ca="1" si="663"/>
        <v>0</v>
      </c>
      <c r="M3940">
        <f t="shared" ca="1" si="664"/>
        <v>67212.500000000204</v>
      </c>
      <c r="N3940">
        <f t="shared" ca="1" si="665"/>
        <v>0</v>
      </c>
      <c r="O3940">
        <f t="shared" ca="1" si="666"/>
        <v>58612.500000000138</v>
      </c>
      <c r="P3940">
        <f t="shared" ca="1" si="669"/>
        <v>279.5193095917478</v>
      </c>
      <c r="Q3940">
        <f t="shared" ca="1" si="670"/>
        <v>234.44999999999459</v>
      </c>
      <c r="R3940">
        <f t="shared" ca="1" si="667"/>
        <v>0</v>
      </c>
      <c r="S3940">
        <f t="shared" ca="1" si="668"/>
        <v>0</v>
      </c>
    </row>
    <row r="3941" spans="1:19" x14ac:dyDescent="0.25">
      <c r="A3941" s="1">
        <v>38953</v>
      </c>
      <c r="B3941">
        <v>93.3</v>
      </c>
      <c r="C3941">
        <v>93.31</v>
      </c>
      <c r="D3941">
        <v>93.275000000000006</v>
      </c>
      <c r="E3941">
        <v>93.3</v>
      </c>
      <c r="F3941">
        <f ca="1">AVERAGE(E3941:OFFSET(E3941,-$F$2+1,0))</f>
        <v>93.203250000000025</v>
      </c>
      <c r="G3941">
        <f t="shared" ca="1" si="660"/>
        <v>1</v>
      </c>
      <c r="H3941">
        <v>0</v>
      </c>
      <c r="I3941">
        <f ca="1">STDEV(OFFSET(H3941,-$I$2+1,0):H3941)</f>
        <v>4.2735416102732446E-4</v>
      </c>
      <c r="J3941">
        <f t="shared" ca="1" si="661"/>
        <v>1</v>
      </c>
      <c r="K3941">
        <f t="shared" ca="1" si="662"/>
        <v>1</v>
      </c>
      <c r="L3941">
        <f t="shared" ca="1" si="663"/>
        <v>75.000000000002842</v>
      </c>
      <c r="M3941">
        <f t="shared" ca="1" si="664"/>
        <v>67287.500000000204</v>
      </c>
      <c r="N3941">
        <f t="shared" ca="1" si="665"/>
        <v>75.000000000002842</v>
      </c>
      <c r="O3941">
        <f t="shared" ca="1" si="666"/>
        <v>58687.500000000138</v>
      </c>
      <c r="P3941">
        <f t="shared" ca="1" si="669"/>
        <v>279.87697985354146</v>
      </c>
      <c r="Q3941">
        <f t="shared" ca="1" si="670"/>
        <v>234.7499999999946</v>
      </c>
      <c r="R3941">
        <f t="shared" ca="1" si="667"/>
        <v>1.1158638646085568E-3</v>
      </c>
      <c r="S3941">
        <f t="shared" ca="1" si="668"/>
        <v>1.2795905310301159E-3</v>
      </c>
    </row>
    <row r="3942" spans="1:19" x14ac:dyDescent="0.25">
      <c r="A3942" s="1">
        <v>38954</v>
      </c>
      <c r="B3942">
        <v>93.295000000000002</v>
      </c>
      <c r="C3942">
        <v>93.34</v>
      </c>
      <c r="D3942">
        <v>93.284999999999997</v>
      </c>
      <c r="E3942">
        <v>93.33</v>
      </c>
      <c r="F3942">
        <f ca="1">AVERAGE(E3942:OFFSET(E3942,-$F$2+1,0))</f>
        <v>93.208875000000035</v>
      </c>
      <c r="G3942">
        <f t="shared" ca="1" si="660"/>
        <v>1</v>
      </c>
      <c r="H3942">
        <v>2.9999999999999997E-4</v>
      </c>
      <c r="I3942">
        <f ca="1">STDEV(OFFSET(H3942,-$I$2+1,0):H3942)</f>
        <v>4.0405835951596995E-4</v>
      </c>
      <c r="J3942">
        <f t="shared" ca="1" si="661"/>
        <v>1</v>
      </c>
      <c r="K3942">
        <f t="shared" ca="1" si="662"/>
        <v>1</v>
      </c>
      <c r="L3942">
        <f t="shared" ca="1" si="663"/>
        <v>-37.500000000001421</v>
      </c>
      <c r="M3942">
        <f t="shared" ca="1" si="664"/>
        <v>67250.000000000204</v>
      </c>
      <c r="N3942">
        <f t="shared" ca="1" si="665"/>
        <v>-37.500000000001421</v>
      </c>
      <c r="O3942">
        <f t="shared" ca="1" si="666"/>
        <v>58650.000000000138</v>
      </c>
      <c r="P3942">
        <f t="shared" ca="1" si="669"/>
        <v>279.6981447226446</v>
      </c>
      <c r="Q3942">
        <f t="shared" ca="1" si="670"/>
        <v>234.59999999999459</v>
      </c>
      <c r="R3942">
        <f t="shared" ca="1" si="667"/>
        <v>-5.5731005015792392E-4</v>
      </c>
      <c r="S3942">
        <f t="shared" ca="1" si="668"/>
        <v>-6.3897763578277028E-4</v>
      </c>
    </row>
    <row r="3943" spans="1:19" x14ac:dyDescent="0.25">
      <c r="A3943" s="1">
        <v>38957</v>
      </c>
      <c r="B3943">
        <v>93.33</v>
      </c>
      <c r="C3943">
        <v>93.34</v>
      </c>
      <c r="D3943">
        <v>93.305000000000007</v>
      </c>
      <c r="E3943">
        <v>93.314999999999998</v>
      </c>
      <c r="F3943">
        <f ca="1">AVERAGE(E3943:OFFSET(E3943,-$F$2+1,0))</f>
        <v>93.213500000000039</v>
      </c>
      <c r="G3943">
        <f t="shared" ca="1" si="660"/>
        <v>1</v>
      </c>
      <c r="H3943">
        <v>-2.0000000000000001E-4</v>
      </c>
      <c r="I3943">
        <f ca="1">STDEV(OFFSET(H3943,-$I$2+1,0):H3943)</f>
        <v>4.0730177613423836E-4</v>
      </c>
      <c r="J3943">
        <f t="shared" ca="1" si="661"/>
        <v>1</v>
      </c>
      <c r="K3943">
        <f t="shared" ca="1" si="662"/>
        <v>1</v>
      </c>
      <c r="L3943">
        <f t="shared" ca="1" si="663"/>
        <v>25.00000000001279</v>
      </c>
      <c r="M3943">
        <f t="shared" ca="1" si="664"/>
        <v>67275.000000000218</v>
      </c>
      <c r="N3943">
        <f t="shared" ca="1" si="665"/>
        <v>25.00000000001279</v>
      </c>
      <c r="O3943">
        <f t="shared" ca="1" si="666"/>
        <v>58675.000000000153</v>
      </c>
      <c r="P3943">
        <f t="shared" ca="1" si="669"/>
        <v>279.81736814324256</v>
      </c>
      <c r="Q3943">
        <f t="shared" ca="1" si="670"/>
        <v>234.69999999999465</v>
      </c>
      <c r="R3943">
        <f t="shared" ca="1" si="667"/>
        <v>3.7174721189609986E-4</v>
      </c>
      <c r="S3943">
        <f t="shared" ca="1" si="668"/>
        <v>4.262574595057584E-4</v>
      </c>
    </row>
    <row r="3944" spans="1:19" x14ac:dyDescent="0.25">
      <c r="A3944" s="1">
        <v>38958</v>
      </c>
      <c r="B3944">
        <v>93.32</v>
      </c>
      <c r="C3944">
        <v>93.33</v>
      </c>
      <c r="D3944">
        <v>93.25</v>
      </c>
      <c r="E3944">
        <v>93.325000000000003</v>
      </c>
      <c r="F3944">
        <f ca="1">AVERAGE(E3944:OFFSET(E3944,-$F$2+1,0))</f>
        <v>93.21912500000002</v>
      </c>
      <c r="G3944">
        <f t="shared" ca="1" si="660"/>
        <v>1</v>
      </c>
      <c r="H3944">
        <v>1E-4</v>
      </c>
      <c r="I3944">
        <f ca="1">STDEV(OFFSET(H3944,-$I$2+1,0):H3944)</f>
        <v>4.0665516233367988E-4</v>
      </c>
      <c r="J3944">
        <f t="shared" ca="1" si="661"/>
        <v>1</v>
      </c>
      <c r="K3944">
        <f t="shared" ca="1" si="662"/>
        <v>1</v>
      </c>
      <c r="L3944">
        <f t="shared" ca="1" si="663"/>
        <v>112.50000000000426</v>
      </c>
      <c r="M3944">
        <f t="shared" ca="1" si="664"/>
        <v>67387.500000000218</v>
      </c>
      <c r="N3944">
        <f t="shared" ca="1" si="665"/>
        <v>112.50000000000426</v>
      </c>
      <c r="O3944">
        <f t="shared" ca="1" si="666"/>
        <v>58787.50000000016</v>
      </c>
      <c r="P3944">
        <f t="shared" ca="1" si="669"/>
        <v>280.35387353593308</v>
      </c>
      <c r="Q3944">
        <f t="shared" ca="1" si="670"/>
        <v>235.14999999999463</v>
      </c>
      <c r="R3944">
        <f t="shared" ca="1" si="667"/>
        <v>1.6722408026756432E-3</v>
      </c>
      <c r="S3944">
        <f t="shared" ca="1" si="668"/>
        <v>1.917341286749109E-3</v>
      </c>
    </row>
    <row r="3945" spans="1:19" x14ac:dyDescent="0.25">
      <c r="A3945" s="1">
        <v>38959</v>
      </c>
      <c r="B3945">
        <v>93.325000000000003</v>
      </c>
      <c r="C3945">
        <v>93.38</v>
      </c>
      <c r="D3945">
        <v>93.314999999999998</v>
      </c>
      <c r="E3945">
        <v>93.37</v>
      </c>
      <c r="F3945">
        <f ca="1">AVERAGE(E3945:OFFSET(E3945,-$F$2+1,0))</f>
        <v>93.227875000000026</v>
      </c>
      <c r="G3945">
        <f t="shared" ca="1" si="660"/>
        <v>1</v>
      </c>
      <c r="H3945">
        <v>5.0000000000000001E-4</v>
      </c>
      <c r="I3945">
        <f ca="1">STDEV(OFFSET(H3945,-$I$2+1,0):H3945)</f>
        <v>4.1851869102447754E-4</v>
      </c>
      <c r="J3945">
        <f t="shared" ca="1" si="661"/>
        <v>1</v>
      </c>
      <c r="K3945">
        <f t="shared" ca="1" si="662"/>
        <v>1</v>
      </c>
      <c r="L3945">
        <f t="shared" ca="1" si="663"/>
        <v>112.50000000000426</v>
      </c>
      <c r="M3945">
        <f t="shared" ca="1" si="664"/>
        <v>67500.000000000218</v>
      </c>
      <c r="N3945">
        <f t="shared" ca="1" si="665"/>
        <v>112.50000000000426</v>
      </c>
      <c r="O3945">
        <f t="shared" ca="1" si="666"/>
        <v>58900.000000000167</v>
      </c>
      <c r="P3945">
        <f t="shared" ca="1" si="669"/>
        <v>280.89037892862359</v>
      </c>
      <c r="Q3945">
        <f t="shared" ca="1" si="670"/>
        <v>235.59999999999465</v>
      </c>
      <c r="R3945">
        <f t="shared" ca="1" si="667"/>
        <v>1.669449081803063E-3</v>
      </c>
      <c r="S3945">
        <f t="shared" ca="1" si="668"/>
        <v>1.9136721241761251E-3</v>
      </c>
    </row>
    <row r="3946" spans="1:19" x14ac:dyDescent="0.25">
      <c r="A3946" s="1">
        <v>38960</v>
      </c>
      <c r="B3946">
        <v>93.38</v>
      </c>
      <c r="C3946">
        <v>93.42</v>
      </c>
      <c r="D3946">
        <v>93.364999999999995</v>
      </c>
      <c r="E3946">
        <v>93.415000000000006</v>
      </c>
      <c r="F3946">
        <f ca="1">AVERAGE(E3946:OFFSET(E3946,-$F$2+1,0))</f>
        <v>93.237250000000017</v>
      </c>
      <c r="G3946">
        <f t="shared" ca="1" si="660"/>
        <v>1</v>
      </c>
      <c r="H3946">
        <v>5.0000000000000001E-4</v>
      </c>
      <c r="I3946">
        <f ca="1">STDEV(OFFSET(H3946,-$I$2+1,0):H3946)</f>
        <v>4.2052598643027746E-4</v>
      </c>
      <c r="J3946">
        <f t="shared" ca="1" si="661"/>
        <v>1</v>
      </c>
      <c r="K3946">
        <f t="shared" ca="1" si="662"/>
        <v>1</v>
      </c>
      <c r="L3946">
        <f t="shared" ca="1" si="663"/>
        <v>37.500000000001421</v>
      </c>
      <c r="M3946">
        <f t="shared" ca="1" si="664"/>
        <v>67537.500000000218</v>
      </c>
      <c r="N3946">
        <f t="shared" ca="1" si="665"/>
        <v>37.500000000001421</v>
      </c>
      <c r="O3946">
        <f t="shared" ca="1" si="666"/>
        <v>58937.500000000167</v>
      </c>
      <c r="P3946">
        <f t="shared" ca="1" si="669"/>
        <v>281.06921405952045</v>
      </c>
      <c r="Q3946">
        <f t="shared" ca="1" si="670"/>
        <v>235.74999999999466</v>
      </c>
      <c r="R3946">
        <f t="shared" ca="1" si="667"/>
        <v>5.5555555555557485E-4</v>
      </c>
      <c r="S3946">
        <f t="shared" ca="1" si="668"/>
        <v>6.3667232597625317E-4</v>
      </c>
    </row>
    <row r="3947" spans="1:19" x14ac:dyDescent="0.25">
      <c r="A3947" s="1">
        <v>38961</v>
      </c>
      <c r="B3947">
        <v>93.415000000000006</v>
      </c>
      <c r="C3947">
        <v>93.465000000000003</v>
      </c>
      <c r="D3947">
        <v>93.375</v>
      </c>
      <c r="E3947">
        <v>93.43</v>
      </c>
      <c r="F3947">
        <f ca="1">AVERAGE(E3947:OFFSET(E3947,-$F$2+1,0))</f>
        <v>93.245875000000012</v>
      </c>
      <c r="G3947">
        <f t="shared" ca="1" si="660"/>
        <v>1</v>
      </c>
      <c r="H3947">
        <v>2.0000000000000001E-4</v>
      </c>
      <c r="I3947">
        <f ca="1">STDEV(OFFSET(H3947,-$I$2+1,0):H3947)</f>
        <v>3.7735227154756239E-4</v>
      </c>
      <c r="J3947">
        <f t="shared" ca="1" si="661"/>
        <v>1</v>
      </c>
      <c r="K3947">
        <f t="shared" ca="1" si="662"/>
        <v>1</v>
      </c>
      <c r="L3947">
        <f t="shared" ca="1" si="663"/>
        <v>-62.500000000014211</v>
      </c>
      <c r="M3947">
        <f t="shared" ca="1" si="664"/>
        <v>67475.000000000204</v>
      </c>
      <c r="N3947">
        <f t="shared" ca="1" si="665"/>
        <v>-62.500000000014211</v>
      </c>
      <c r="O3947">
        <f t="shared" ca="1" si="666"/>
        <v>58875.000000000153</v>
      </c>
      <c r="P3947">
        <f t="shared" ca="1" si="669"/>
        <v>280.77115550802563</v>
      </c>
      <c r="Q3947">
        <f t="shared" ca="1" si="670"/>
        <v>235.4999999999946</v>
      </c>
      <c r="R3947">
        <f t="shared" ca="1" si="667"/>
        <v>-9.2541180825488078E-4</v>
      </c>
      <c r="S3947">
        <f t="shared" ca="1" si="668"/>
        <v>-1.0604453870628045E-3</v>
      </c>
    </row>
    <row r="3948" spans="1:19" x14ac:dyDescent="0.25">
      <c r="A3948" s="1">
        <v>38965</v>
      </c>
      <c r="B3948">
        <v>93.43</v>
      </c>
      <c r="C3948">
        <v>93.44</v>
      </c>
      <c r="D3948">
        <v>93.39</v>
      </c>
      <c r="E3948">
        <v>93.405000000000001</v>
      </c>
      <c r="F3948">
        <f ca="1">AVERAGE(E3948:OFFSET(E3948,-$F$2+1,0))</f>
        <v>93.254125000000016</v>
      </c>
      <c r="G3948">
        <f t="shared" ref="G3948:G4011" ca="1" si="671">IF(F3948&gt;=F3947,1,-1)</f>
        <v>1</v>
      </c>
      <c r="H3948">
        <v>-2.9999999999999997E-4</v>
      </c>
      <c r="I3948">
        <f ca="1">STDEV(OFFSET(H3948,-$I$2+1,0):H3948)</f>
        <v>3.7148351242013419E-4</v>
      </c>
      <c r="J3948">
        <f t="shared" ref="J3948:J4011" ca="1" si="672">IF(ABS(H3948)&lt;$J$1*I3947,G3948,J3947)</f>
        <v>1</v>
      </c>
      <c r="K3948">
        <f t="shared" ref="K3948:K4011" ca="1" si="673">IF(ABS(H3948)&gt;$K$1*I3947,G3948,K3947)</f>
        <v>1</v>
      </c>
      <c r="L3948">
        <f t="shared" ca="1" si="663"/>
        <v>-49.999999999990052</v>
      </c>
      <c r="M3948">
        <f t="shared" ca="1" si="664"/>
        <v>67425.000000000218</v>
      </c>
      <c r="N3948">
        <f t="shared" ca="1" si="665"/>
        <v>-49.999999999990052</v>
      </c>
      <c r="O3948">
        <f t="shared" ca="1" si="666"/>
        <v>58825.00000000016</v>
      </c>
      <c r="P3948">
        <f t="shared" ca="1" si="669"/>
        <v>280.53270866682993</v>
      </c>
      <c r="Q3948">
        <f t="shared" ca="1" si="670"/>
        <v>235.29999999999467</v>
      </c>
      <c r="R3948">
        <f t="shared" ca="1" si="667"/>
        <v>-7.4101519081126201E-4</v>
      </c>
      <c r="S3948">
        <f t="shared" ca="1" si="668"/>
        <v>-8.4925690021214306E-4</v>
      </c>
    </row>
    <row r="3949" spans="1:19" x14ac:dyDescent="0.25">
      <c r="A3949" s="1">
        <v>38966</v>
      </c>
      <c r="B3949">
        <v>93.4</v>
      </c>
      <c r="C3949">
        <v>93.415000000000006</v>
      </c>
      <c r="D3949">
        <v>93.355000000000004</v>
      </c>
      <c r="E3949">
        <v>93.385000000000005</v>
      </c>
      <c r="F3949">
        <f ca="1">AVERAGE(E3949:OFFSET(E3949,-$F$2+1,0))</f>
        <v>93.261250000000032</v>
      </c>
      <c r="G3949">
        <f t="shared" ca="1" si="671"/>
        <v>1</v>
      </c>
      <c r="H3949">
        <v>-2.0000000000000001E-4</v>
      </c>
      <c r="I3949">
        <f ca="1">STDEV(OFFSET(H3949,-$I$2+1,0):H3949)</f>
        <v>3.7486839796050254E-4</v>
      </c>
      <c r="J3949">
        <f t="shared" ca="1" si="672"/>
        <v>1</v>
      </c>
      <c r="K3949">
        <f t="shared" ca="1" si="673"/>
        <v>1</v>
      </c>
      <c r="L3949">
        <f t="shared" ref="L3949:L4012" ca="1" si="674">J3949*($E3950-$E3949)*$L$2</f>
        <v>-12.500000000024158</v>
      </c>
      <c r="M3949">
        <f t="shared" ref="M3949:M4012" ca="1" si="675">M3948+L3949</f>
        <v>67412.500000000189</v>
      </c>
      <c r="N3949">
        <f t="shared" ref="N3949:N4012" ca="1" si="676">K3949*($E3950-$E3949)*$L$2</f>
        <v>-12.500000000024158</v>
      </c>
      <c r="O3949">
        <f t="shared" ref="O3949:O4012" ca="1" si="677">O3948+N3949</f>
        <v>58812.500000000138</v>
      </c>
      <c r="P3949">
        <f t="shared" ca="1" si="669"/>
        <v>280.47309695653087</v>
      </c>
      <c r="Q3949">
        <f t="shared" ca="1" si="670"/>
        <v>235.24999999999457</v>
      </c>
      <c r="R3949">
        <f t="shared" ref="R3949:R4012" ca="1" si="678">L3949/M3948</f>
        <v>-1.853911753804096E-4</v>
      </c>
      <c r="S3949">
        <f t="shared" ref="S3949:S4012" ca="1" si="679">N3949/O3948</f>
        <v>-2.1249468763321927E-4</v>
      </c>
    </row>
    <row r="3950" spans="1:19" x14ac:dyDescent="0.25">
      <c r="A3950" s="1">
        <v>38967</v>
      </c>
      <c r="B3950">
        <v>93.385000000000005</v>
      </c>
      <c r="C3950">
        <v>93.405000000000001</v>
      </c>
      <c r="D3950">
        <v>93.36</v>
      </c>
      <c r="E3950">
        <v>93.38</v>
      </c>
      <c r="F3950">
        <f ca="1">AVERAGE(E3950:OFFSET(E3950,-$F$2+1,0))</f>
        <v>93.268250000000037</v>
      </c>
      <c r="G3950">
        <f t="shared" ca="1" si="671"/>
        <v>1</v>
      </c>
      <c r="H3950">
        <v>-1E-4</v>
      </c>
      <c r="I3950">
        <f ca="1">STDEV(OFFSET(H3950,-$I$2+1,0):H3950)</f>
        <v>3.7486839796050249E-4</v>
      </c>
      <c r="J3950">
        <f t="shared" ca="1" si="672"/>
        <v>1</v>
      </c>
      <c r="K3950">
        <f t="shared" ca="1" si="673"/>
        <v>1</v>
      </c>
      <c r="L3950">
        <f t="shared" ca="1" si="674"/>
        <v>25.00000000001279</v>
      </c>
      <c r="M3950">
        <f t="shared" ca="1" si="675"/>
        <v>67437.500000000204</v>
      </c>
      <c r="N3950">
        <f t="shared" ca="1" si="676"/>
        <v>25.00000000001279</v>
      </c>
      <c r="O3950">
        <f t="shared" ca="1" si="677"/>
        <v>58837.500000000153</v>
      </c>
      <c r="P3950">
        <f t="shared" ref="P3950:P4013" ca="1" si="680">P3949*(1+L3950/O3949)</f>
        <v>280.59232037712877</v>
      </c>
      <c r="Q3950">
        <f t="shared" ref="Q3950:Q4013" ca="1" si="681">Q3949*(1+N3950/O3949)</f>
        <v>235.34999999999459</v>
      </c>
      <c r="R3950">
        <f t="shared" ca="1" si="678"/>
        <v>3.7085110328222094E-4</v>
      </c>
      <c r="S3950">
        <f t="shared" ca="1" si="679"/>
        <v>4.2507970244442476E-4</v>
      </c>
    </row>
    <row r="3951" spans="1:19" x14ac:dyDescent="0.25">
      <c r="A3951" s="1">
        <v>38968</v>
      </c>
      <c r="B3951">
        <v>93.38</v>
      </c>
      <c r="C3951">
        <v>93.405000000000001</v>
      </c>
      <c r="D3951">
        <v>93.37</v>
      </c>
      <c r="E3951">
        <v>93.39</v>
      </c>
      <c r="F3951">
        <f ca="1">AVERAGE(E3951:OFFSET(E3951,-$F$2+1,0))</f>
        <v>93.274375000000035</v>
      </c>
      <c r="G3951">
        <f t="shared" ca="1" si="671"/>
        <v>1</v>
      </c>
      <c r="H3951">
        <v>1E-4</v>
      </c>
      <c r="I3951">
        <f ca="1">STDEV(OFFSET(H3951,-$I$2+1,0):H3951)</f>
        <v>3.7332080179469185E-4</v>
      </c>
      <c r="J3951">
        <f t="shared" ca="1" si="672"/>
        <v>1</v>
      </c>
      <c r="K3951">
        <f t="shared" ca="1" si="673"/>
        <v>1</v>
      </c>
      <c r="L3951">
        <f t="shared" ca="1" si="674"/>
        <v>-100.00000000001563</v>
      </c>
      <c r="M3951">
        <f t="shared" ca="1" si="675"/>
        <v>67337.500000000189</v>
      </c>
      <c r="N3951">
        <f t="shared" ca="1" si="676"/>
        <v>-100.00000000001563</v>
      </c>
      <c r="O3951">
        <f t="shared" ca="1" si="677"/>
        <v>58737.500000000138</v>
      </c>
      <c r="P3951">
        <f t="shared" ca="1" si="680"/>
        <v>280.11542669473715</v>
      </c>
      <c r="Q3951">
        <f t="shared" ca="1" si="681"/>
        <v>234.94999999999453</v>
      </c>
      <c r="R3951">
        <f t="shared" ca="1" si="678"/>
        <v>-1.4828544949029149E-3</v>
      </c>
      <c r="S3951">
        <f t="shared" ca="1" si="679"/>
        <v>-1.6995963458681176E-3</v>
      </c>
    </row>
    <row r="3952" spans="1:19" x14ac:dyDescent="0.25">
      <c r="A3952" s="1">
        <v>38971</v>
      </c>
      <c r="B3952">
        <v>93.37</v>
      </c>
      <c r="C3952">
        <v>93.385000000000005</v>
      </c>
      <c r="D3952">
        <v>93.33</v>
      </c>
      <c r="E3952">
        <v>93.35</v>
      </c>
      <c r="F3952">
        <f ca="1">AVERAGE(E3952:OFFSET(E3952,-$F$2+1,0))</f>
        <v>93.278750000000031</v>
      </c>
      <c r="G3952">
        <f t="shared" ca="1" si="671"/>
        <v>1</v>
      </c>
      <c r="H3952">
        <v>-4.0000000000000002E-4</v>
      </c>
      <c r="I3952">
        <f ca="1">STDEV(OFFSET(H3952,-$I$2+1,0):H3952)</f>
        <v>3.660241579602722E-4</v>
      </c>
      <c r="J3952">
        <f t="shared" ca="1" si="672"/>
        <v>1</v>
      </c>
      <c r="K3952">
        <f t="shared" ca="1" si="673"/>
        <v>1</v>
      </c>
      <c r="L3952">
        <f t="shared" ca="1" si="674"/>
        <v>25.00000000001279</v>
      </c>
      <c r="M3952">
        <f t="shared" ca="1" si="675"/>
        <v>67362.500000000204</v>
      </c>
      <c r="N3952">
        <f t="shared" ca="1" si="676"/>
        <v>25.00000000001279</v>
      </c>
      <c r="O3952">
        <f t="shared" ca="1" si="677"/>
        <v>58762.500000000153</v>
      </c>
      <c r="P3952">
        <f t="shared" ca="1" si="680"/>
        <v>280.23465011533506</v>
      </c>
      <c r="Q3952">
        <f t="shared" ca="1" si="681"/>
        <v>235.04999999999455</v>
      </c>
      <c r="R3952">
        <f t="shared" ca="1" si="678"/>
        <v>3.7126415444607713E-4</v>
      </c>
      <c r="S3952">
        <f t="shared" ca="1" si="679"/>
        <v>4.256224728667841E-4</v>
      </c>
    </row>
    <row r="3953" spans="1:19" x14ac:dyDescent="0.25">
      <c r="A3953" s="1">
        <v>38972</v>
      </c>
      <c r="B3953">
        <v>93.35</v>
      </c>
      <c r="C3953">
        <v>93.364999999999995</v>
      </c>
      <c r="D3953">
        <v>93.32</v>
      </c>
      <c r="E3953">
        <v>93.36</v>
      </c>
      <c r="F3953">
        <f ca="1">AVERAGE(E3953:OFFSET(E3953,-$F$2+1,0))</f>
        <v>93.283625000000029</v>
      </c>
      <c r="G3953">
        <f t="shared" ca="1" si="671"/>
        <v>1</v>
      </c>
      <c r="H3953">
        <v>1E-4</v>
      </c>
      <c r="I3953">
        <f ca="1">STDEV(OFFSET(H3953,-$I$2+1,0):H3953)</f>
        <v>3.3086807674740439E-4</v>
      </c>
      <c r="J3953">
        <f t="shared" ca="1" si="672"/>
        <v>1</v>
      </c>
      <c r="K3953">
        <f t="shared" ca="1" si="673"/>
        <v>1</v>
      </c>
      <c r="L3953">
        <f t="shared" ca="1" si="674"/>
        <v>37.500000000001421</v>
      </c>
      <c r="M3953">
        <f t="shared" ca="1" si="675"/>
        <v>67400.000000000204</v>
      </c>
      <c r="N3953">
        <f t="shared" ca="1" si="676"/>
        <v>37.500000000001421</v>
      </c>
      <c r="O3953">
        <f t="shared" ca="1" si="677"/>
        <v>58800.000000000153</v>
      </c>
      <c r="P3953">
        <f t="shared" ca="1" si="680"/>
        <v>280.41348524623191</v>
      </c>
      <c r="Q3953">
        <f t="shared" ca="1" si="681"/>
        <v>235.19999999999456</v>
      </c>
      <c r="R3953">
        <f t="shared" ca="1" si="678"/>
        <v>5.5668955279274536E-4</v>
      </c>
      <c r="S3953">
        <f t="shared" ca="1" si="679"/>
        <v>6.3816209317168809E-4</v>
      </c>
    </row>
    <row r="3954" spans="1:19" x14ac:dyDescent="0.25">
      <c r="A3954" s="1">
        <v>38973</v>
      </c>
      <c r="B3954">
        <v>93.364999999999995</v>
      </c>
      <c r="C3954">
        <v>93.385000000000005</v>
      </c>
      <c r="D3954">
        <v>93.35</v>
      </c>
      <c r="E3954">
        <v>93.375</v>
      </c>
      <c r="F3954">
        <f ca="1">AVERAGE(E3954:OFFSET(E3954,-$F$2+1,0))</f>
        <v>93.290625000000034</v>
      </c>
      <c r="G3954">
        <f t="shared" ca="1" si="671"/>
        <v>1</v>
      </c>
      <c r="H3954">
        <v>2.0000000000000001E-4</v>
      </c>
      <c r="I3954">
        <f ca="1">STDEV(OFFSET(H3954,-$I$2+1,0):H3954)</f>
        <v>2.8855356157000874E-4</v>
      </c>
      <c r="J3954">
        <f t="shared" ca="1" si="672"/>
        <v>1</v>
      </c>
      <c r="K3954">
        <f t="shared" ca="1" si="673"/>
        <v>1</v>
      </c>
      <c r="L3954">
        <f t="shared" ca="1" si="674"/>
        <v>-100.00000000001563</v>
      </c>
      <c r="M3954">
        <f t="shared" ca="1" si="675"/>
        <v>67300.000000000189</v>
      </c>
      <c r="N3954">
        <f t="shared" ca="1" si="676"/>
        <v>-100.00000000001563</v>
      </c>
      <c r="O3954">
        <f t="shared" ca="1" si="677"/>
        <v>58700.000000000138</v>
      </c>
      <c r="P3954">
        <f t="shared" ca="1" si="680"/>
        <v>279.9365915638403</v>
      </c>
      <c r="Q3954">
        <f t="shared" ca="1" si="681"/>
        <v>234.7999999999945</v>
      </c>
      <c r="R3954">
        <f t="shared" ca="1" si="678"/>
        <v>-1.4836795252227794E-3</v>
      </c>
      <c r="S3954">
        <f t="shared" ca="1" si="679"/>
        <v>-1.700680272109105E-3</v>
      </c>
    </row>
    <row r="3955" spans="1:19" x14ac:dyDescent="0.25">
      <c r="A3955" s="1">
        <v>38974</v>
      </c>
      <c r="B3955">
        <v>93.375</v>
      </c>
      <c r="C3955">
        <v>93.394999999999996</v>
      </c>
      <c r="D3955">
        <v>93.325000000000003</v>
      </c>
      <c r="E3955">
        <v>93.334999999999994</v>
      </c>
      <c r="F3955">
        <f ca="1">AVERAGE(E3955:OFFSET(E3955,-$F$2+1,0))</f>
        <v>93.295125000000013</v>
      </c>
      <c r="G3955">
        <f t="shared" ca="1" si="671"/>
        <v>1</v>
      </c>
      <c r="H3955">
        <v>-4.0000000000000002E-4</v>
      </c>
      <c r="I3955">
        <f ca="1">STDEV(OFFSET(H3955,-$I$2+1,0):H3955)</f>
        <v>2.6611236249690504E-4</v>
      </c>
      <c r="J3955">
        <f t="shared" ca="1" si="672"/>
        <v>1</v>
      </c>
      <c r="K3955">
        <f t="shared" ca="1" si="673"/>
        <v>1</v>
      </c>
      <c r="L3955">
        <f t="shared" ca="1" si="674"/>
        <v>-87.499999999991473</v>
      </c>
      <c r="M3955">
        <f t="shared" ca="1" si="675"/>
        <v>67212.500000000204</v>
      </c>
      <c r="N3955">
        <f t="shared" ca="1" si="676"/>
        <v>-87.499999999991473</v>
      </c>
      <c r="O3955">
        <f t="shared" ca="1" si="677"/>
        <v>58612.500000000146</v>
      </c>
      <c r="P3955">
        <f t="shared" ca="1" si="680"/>
        <v>279.51930959174774</v>
      </c>
      <c r="Q3955">
        <f t="shared" ca="1" si="681"/>
        <v>234.44999999999453</v>
      </c>
      <c r="R3955">
        <f t="shared" ca="1" si="678"/>
        <v>-1.3001485884099736E-3</v>
      </c>
      <c r="S3955">
        <f t="shared" ca="1" si="679"/>
        <v>-1.4906303236795787E-3</v>
      </c>
    </row>
    <row r="3956" spans="1:19" x14ac:dyDescent="0.25">
      <c r="A3956" s="1">
        <v>38975</v>
      </c>
      <c r="B3956">
        <v>93.325000000000003</v>
      </c>
      <c r="C3956">
        <v>93.36</v>
      </c>
      <c r="D3956">
        <v>93.29</v>
      </c>
      <c r="E3956">
        <v>93.3</v>
      </c>
      <c r="F3956">
        <f ca="1">AVERAGE(E3956:OFFSET(E3956,-$F$2+1,0))</f>
        <v>93.297500000000028</v>
      </c>
      <c r="G3956">
        <f t="shared" ca="1" si="671"/>
        <v>1</v>
      </c>
      <c r="H3956">
        <v>-4.0000000000000002E-4</v>
      </c>
      <c r="I3956">
        <f ca="1">STDEV(OFFSET(H3956,-$I$2+1,0):H3956)</f>
        <v>2.731878089288913E-4</v>
      </c>
      <c r="J3956">
        <f t="shared" ca="1" si="672"/>
        <v>1</v>
      </c>
      <c r="K3956">
        <f t="shared" ca="1" si="673"/>
        <v>1</v>
      </c>
      <c r="L3956">
        <f t="shared" ca="1" si="674"/>
        <v>-37.500000000001421</v>
      </c>
      <c r="M3956">
        <f t="shared" ca="1" si="675"/>
        <v>67175.000000000204</v>
      </c>
      <c r="N3956">
        <f t="shared" ca="1" si="676"/>
        <v>-37.500000000001421</v>
      </c>
      <c r="O3956">
        <f t="shared" ca="1" si="677"/>
        <v>58575.000000000146</v>
      </c>
      <c r="P3956">
        <f t="shared" ca="1" si="680"/>
        <v>279.34047446085088</v>
      </c>
      <c r="Q3956">
        <f t="shared" ca="1" si="681"/>
        <v>234.29999999999453</v>
      </c>
      <c r="R3956">
        <f t="shared" ca="1" si="678"/>
        <v>-5.5793193230427838E-4</v>
      </c>
      <c r="S3956">
        <f t="shared" ca="1" si="679"/>
        <v>-6.3979526551505783E-4</v>
      </c>
    </row>
    <row r="3957" spans="1:19" x14ac:dyDescent="0.25">
      <c r="A3957" s="1">
        <v>38978</v>
      </c>
      <c r="B3957">
        <v>93.295000000000002</v>
      </c>
      <c r="C3957">
        <v>93.31</v>
      </c>
      <c r="D3957">
        <v>93.26</v>
      </c>
      <c r="E3957">
        <v>93.284999999999997</v>
      </c>
      <c r="F3957">
        <f ca="1">AVERAGE(E3957:OFFSET(E3957,-$F$2+1,0))</f>
        <v>93.299875000000014</v>
      </c>
      <c r="G3957">
        <f t="shared" ca="1" si="671"/>
        <v>1</v>
      </c>
      <c r="H3957">
        <v>-2.0000000000000001E-4</v>
      </c>
      <c r="I3957">
        <f ca="1">STDEV(OFFSET(H3957,-$I$2+1,0):H3957)</f>
        <v>2.731878089288913E-4</v>
      </c>
      <c r="J3957">
        <f t="shared" ca="1" si="672"/>
        <v>1</v>
      </c>
      <c r="K3957">
        <f t="shared" ca="1" si="673"/>
        <v>1</v>
      </c>
      <c r="L3957">
        <f t="shared" ca="1" si="674"/>
        <v>162.49999999999432</v>
      </c>
      <c r="M3957">
        <f t="shared" ca="1" si="675"/>
        <v>67337.500000000204</v>
      </c>
      <c r="N3957">
        <f t="shared" ca="1" si="676"/>
        <v>162.49999999999432</v>
      </c>
      <c r="O3957">
        <f t="shared" ca="1" si="677"/>
        <v>58737.500000000138</v>
      </c>
      <c r="P3957">
        <f t="shared" ca="1" si="680"/>
        <v>280.11542669473715</v>
      </c>
      <c r="Q3957">
        <f t="shared" ca="1" si="681"/>
        <v>234.9499999999945</v>
      </c>
      <c r="R3957">
        <f t="shared" ca="1" si="678"/>
        <v>2.4190547078525317E-3</v>
      </c>
      <c r="S3957">
        <f t="shared" ca="1" si="679"/>
        <v>2.7742210840801351E-3</v>
      </c>
    </row>
    <row r="3958" spans="1:19" x14ac:dyDescent="0.25">
      <c r="A3958" s="1">
        <v>38979</v>
      </c>
      <c r="B3958">
        <v>93.29</v>
      </c>
      <c r="C3958">
        <v>93.364999999999995</v>
      </c>
      <c r="D3958">
        <v>93.275000000000006</v>
      </c>
      <c r="E3958">
        <v>93.35</v>
      </c>
      <c r="F3958">
        <f ca="1">AVERAGE(E3958:OFFSET(E3958,-$F$2+1,0))</f>
        <v>93.304000000000002</v>
      </c>
      <c r="G3958">
        <f t="shared" ca="1" si="671"/>
        <v>1</v>
      </c>
      <c r="H3958">
        <v>6.9999999999999999E-4</v>
      </c>
      <c r="I3958">
        <f ca="1">STDEV(OFFSET(H3958,-$I$2+1,0):H3958)</f>
        <v>3.1472628040719343E-4</v>
      </c>
      <c r="J3958">
        <f t="shared" ca="1" si="672"/>
        <v>1</v>
      </c>
      <c r="K3958">
        <f t="shared" ca="1" si="673"/>
        <v>1</v>
      </c>
      <c r="L3958">
        <f t="shared" ca="1" si="674"/>
        <v>-24.999999999977263</v>
      </c>
      <c r="M3958">
        <f t="shared" ca="1" si="675"/>
        <v>67312.500000000233</v>
      </c>
      <c r="N3958">
        <f t="shared" ca="1" si="676"/>
        <v>-24.999999999977263</v>
      </c>
      <c r="O3958">
        <f t="shared" ca="1" si="677"/>
        <v>58712.50000000016</v>
      </c>
      <c r="P3958">
        <f t="shared" ca="1" si="680"/>
        <v>279.99620327413936</v>
      </c>
      <c r="Q3958">
        <f t="shared" ca="1" si="681"/>
        <v>234.84999999999459</v>
      </c>
      <c r="R3958">
        <f t="shared" ca="1" si="678"/>
        <v>-3.7126415444554945E-4</v>
      </c>
      <c r="S3958">
        <f t="shared" ca="1" si="679"/>
        <v>-4.2562247286617928E-4</v>
      </c>
    </row>
    <row r="3959" spans="1:19" x14ac:dyDescent="0.25">
      <c r="A3959" s="1">
        <v>38980</v>
      </c>
      <c r="B3959">
        <v>93.36</v>
      </c>
      <c r="C3959">
        <v>93.38</v>
      </c>
      <c r="D3959">
        <v>93.33</v>
      </c>
      <c r="E3959">
        <v>93.34</v>
      </c>
      <c r="F3959">
        <f ca="1">AVERAGE(E3959:OFFSET(E3959,-$F$2+1,0))</f>
        <v>93.308250000000015</v>
      </c>
      <c r="G3959">
        <f t="shared" ca="1" si="671"/>
        <v>1</v>
      </c>
      <c r="H3959">
        <v>-1E-4</v>
      </c>
      <c r="I3959">
        <f ca="1">STDEV(OFFSET(H3959,-$I$2+1,0):H3959)</f>
        <v>3.1601965295315347E-4</v>
      </c>
      <c r="J3959">
        <f t="shared" ca="1" si="672"/>
        <v>1</v>
      </c>
      <c r="K3959">
        <f t="shared" ca="1" si="673"/>
        <v>1</v>
      </c>
      <c r="L3959">
        <f t="shared" ca="1" si="674"/>
        <v>249.99999999998579</v>
      </c>
      <c r="M3959">
        <f t="shared" ca="1" si="675"/>
        <v>67562.500000000218</v>
      </c>
      <c r="N3959">
        <f t="shared" ca="1" si="676"/>
        <v>249.99999999998579</v>
      </c>
      <c r="O3959">
        <f t="shared" ca="1" si="677"/>
        <v>58962.500000000146</v>
      </c>
      <c r="P3959">
        <f t="shared" ca="1" si="680"/>
        <v>281.18843748011818</v>
      </c>
      <c r="Q3959">
        <f t="shared" ca="1" si="681"/>
        <v>235.84999999999454</v>
      </c>
      <c r="R3959">
        <f t="shared" ca="1" si="678"/>
        <v>3.7140204271121253E-3</v>
      </c>
      <c r="S3959">
        <f t="shared" ca="1" si="679"/>
        <v>4.2580370449220376E-3</v>
      </c>
    </row>
    <row r="3960" spans="1:19" x14ac:dyDescent="0.25">
      <c r="A3960" s="1">
        <v>38981</v>
      </c>
      <c r="B3960">
        <v>93.334999999999994</v>
      </c>
      <c r="C3960">
        <v>93.46</v>
      </c>
      <c r="D3960">
        <v>93.32</v>
      </c>
      <c r="E3960">
        <v>93.44</v>
      </c>
      <c r="F3960">
        <f ca="1">AVERAGE(E3960:OFFSET(E3960,-$F$2+1,0))</f>
        <v>93.313999999999993</v>
      </c>
      <c r="G3960">
        <f t="shared" ca="1" si="671"/>
        <v>1</v>
      </c>
      <c r="H3960">
        <v>1.1000000000000001E-3</v>
      </c>
      <c r="I3960">
        <f ca="1">STDEV(OFFSET(H3960,-$I$2+1,0):H3960)</f>
        <v>3.9719410606747026E-4</v>
      </c>
      <c r="J3960">
        <f t="shared" ca="1" si="672"/>
        <v>1</v>
      </c>
      <c r="K3960">
        <f t="shared" ca="1" si="673"/>
        <v>1</v>
      </c>
      <c r="L3960">
        <f t="shared" ca="1" si="674"/>
        <v>87.499999999991473</v>
      </c>
      <c r="M3960">
        <f t="shared" ca="1" si="675"/>
        <v>67650.000000000204</v>
      </c>
      <c r="N3960">
        <f t="shared" ca="1" si="676"/>
        <v>87.499999999991473</v>
      </c>
      <c r="O3960">
        <f t="shared" ca="1" si="677"/>
        <v>59050.000000000138</v>
      </c>
      <c r="P3960">
        <f t="shared" ca="1" si="680"/>
        <v>281.60571945221079</v>
      </c>
      <c r="Q3960">
        <f t="shared" ca="1" si="681"/>
        <v>236.1999999999945</v>
      </c>
      <c r="R3960">
        <f t="shared" ca="1" si="678"/>
        <v>1.295097132284791E-3</v>
      </c>
      <c r="S3960">
        <f t="shared" ca="1" si="679"/>
        <v>1.4839940640235957E-3</v>
      </c>
    </row>
    <row r="3961" spans="1:19" x14ac:dyDescent="0.25">
      <c r="A3961" s="1">
        <v>38982</v>
      </c>
      <c r="B3961">
        <v>93.454999999999998</v>
      </c>
      <c r="C3961">
        <v>93.51</v>
      </c>
      <c r="D3961">
        <v>93.444999999999993</v>
      </c>
      <c r="E3961">
        <v>93.474999999999994</v>
      </c>
      <c r="F3961">
        <f ca="1">AVERAGE(E3961:OFFSET(E3961,-$F$2+1,0))</f>
        <v>93.320624999999993</v>
      </c>
      <c r="G3961">
        <f t="shared" ca="1" si="671"/>
        <v>1</v>
      </c>
      <c r="H3961">
        <v>4.0000000000000002E-4</v>
      </c>
      <c r="I3961">
        <f ca="1">STDEV(OFFSET(H3961,-$I$2+1,0):H3961)</f>
        <v>4.0324342915650185E-4</v>
      </c>
      <c r="J3961">
        <f t="shared" ca="1" si="672"/>
        <v>1</v>
      </c>
      <c r="K3961">
        <f t="shared" ca="1" si="673"/>
        <v>1</v>
      </c>
      <c r="L3961">
        <f t="shared" ca="1" si="674"/>
        <v>75.000000000002842</v>
      </c>
      <c r="M3961">
        <f t="shared" ca="1" si="675"/>
        <v>67725.000000000204</v>
      </c>
      <c r="N3961">
        <f t="shared" ca="1" si="676"/>
        <v>75.000000000002842</v>
      </c>
      <c r="O3961">
        <f t="shared" ca="1" si="677"/>
        <v>59125.000000000138</v>
      </c>
      <c r="P3961">
        <f t="shared" ca="1" si="680"/>
        <v>281.96338971400451</v>
      </c>
      <c r="Q3961">
        <f t="shared" ca="1" si="681"/>
        <v>236.49999999999451</v>
      </c>
      <c r="R3961">
        <f t="shared" ca="1" si="678"/>
        <v>1.1086474501109033E-3</v>
      </c>
      <c r="S3961">
        <f t="shared" ca="1" si="679"/>
        <v>1.2701100762066498E-3</v>
      </c>
    </row>
    <row r="3962" spans="1:19" x14ac:dyDescent="0.25">
      <c r="A3962" s="1">
        <v>38985</v>
      </c>
      <c r="B3962">
        <v>93.484999999999999</v>
      </c>
      <c r="C3962">
        <v>93.53</v>
      </c>
      <c r="D3962">
        <v>93.47</v>
      </c>
      <c r="E3962">
        <v>93.504999999999995</v>
      </c>
      <c r="F3962">
        <f ca="1">AVERAGE(E3962:OFFSET(E3962,-$F$2+1,0))</f>
        <v>93.326374999999999</v>
      </c>
      <c r="G3962">
        <f t="shared" ca="1" si="671"/>
        <v>1</v>
      </c>
      <c r="H3962">
        <v>2.9999999999999997E-4</v>
      </c>
      <c r="I3962">
        <f ca="1">STDEV(OFFSET(H3962,-$I$2+1,0):H3962)</f>
        <v>4.0324342915650185E-4</v>
      </c>
      <c r="J3962">
        <f t="shared" ca="1" si="672"/>
        <v>1</v>
      </c>
      <c r="K3962">
        <f t="shared" ca="1" si="673"/>
        <v>1</v>
      </c>
      <c r="L3962">
        <f t="shared" ca="1" si="674"/>
        <v>-75.000000000002842</v>
      </c>
      <c r="M3962">
        <f t="shared" ca="1" si="675"/>
        <v>67650.000000000204</v>
      </c>
      <c r="N3962">
        <f t="shared" ca="1" si="676"/>
        <v>-75.000000000002842</v>
      </c>
      <c r="O3962">
        <f t="shared" ca="1" si="677"/>
        <v>59050.000000000138</v>
      </c>
      <c r="P3962">
        <f t="shared" ca="1" si="680"/>
        <v>281.60571945221085</v>
      </c>
      <c r="Q3962">
        <f t="shared" ca="1" si="681"/>
        <v>236.1999999999945</v>
      </c>
      <c r="R3962">
        <f t="shared" ca="1" si="678"/>
        <v>-1.1074197120709134E-3</v>
      </c>
      <c r="S3962">
        <f t="shared" ca="1" si="679"/>
        <v>-1.2684989429175926E-3</v>
      </c>
    </row>
    <row r="3963" spans="1:19" x14ac:dyDescent="0.25">
      <c r="A3963" s="1">
        <v>38986</v>
      </c>
      <c r="B3963">
        <v>93.52</v>
      </c>
      <c r="C3963">
        <v>93.53</v>
      </c>
      <c r="D3963">
        <v>93.465000000000003</v>
      </c>
      <c r="E3963">
        <v>93.474999999999994</v>
      </c>
      <c r="F3963">
        <f ca="1">AVERAGE(E3963:OFFSET(E3963,-$F$2+1,0))</f>
        <v>93.331375000000008</v>
      </c>
      <c r="G3963">
        <f t="shared" ca="1" si="671"/>
        <v>1</v>
      </c>
      <c r="H3963">
        <v>-2.9999999999999997E-4</v>
      </c>
      <c r="I3963">
        <f ca="1">STDEV(OFFSET(H3963,-$I$2+1,0):H3963)</f>
        <v>4.0768925214652093E-4</v>
      </c>
      <c r="J3963">
        <f t="shared" ca="1" si="672"/>
        <v>1</v>
      </c>
      <c r="K3963">
        <f t="shared" ca="1" si="673"/>
        <v>1</v>
      </c>
      <c r="L3963">
        <f t="shared" ca="1" si="674"/>
        <v>0</v>
      </c>
      <c r="M3963">
        <f t="shared" ca="1" si="675"/>
        <v>67650.000000000204</v>
      </c>
      <c r="N3963">
        <f t="shared" ca="1" si="676"/>
        <v>0</v>
      </c>
      <c r="O3963">
        <f t="shared" ca="1" si="677"/>
        <v>59050.000000000138</v>
      </c>
      <c r="P3963">
        <f t="shared" ca="1" si="680"/>
        <v>281.60571945221085</v>
      </c>
      <c r="Q3963">
        <f t="shared" ca="1" si="681"/>
        <v>236.1999999999945</v>
      </c>
      <c r="R3963">
        <f t="shared" ca="1" si="678"/>
        <v>0</v>
      </c>
      <c r="S3963">
        <f t="shared" ca="1" si="679"/>
        <v>0</v>
      </c>
    </row>
    <row r="3964" spans="1:19" x14ac:dyDescent="0.25">
      <c r="A3964" s="1">
        <v>38987</v>
      </c>
      <c r="B3964">
        <v>93.47</v>
      </c>
      <c r="C3964">
        <v>93.53</v>
      </c>
      <c r="D3964">
        <v>93.454999999999998</v>
      </c>
      <c r="E3964">
        <v>93.474999999999994</v>
      </c>
      <c r="F3964">
        <f ca="1">AVERAGE(E3964:OFFSET(E3964,-$F$2+1,0))</f>
        <v>93.336624999999998</v>
      </c>
      <c r="G3964">
        <f t="shared" ca="1" si="671"/>
        <v>1</v>
      </c>
      <c r="H3964">
        <v>0</v>
      </c>
      <c r="I3964">
        <f ca="1">STDEV(OFFSET(H3964,-$I$2+1,0):H3964)</f>
        <v>4.0817307990348255E-4</v>
      </c>
      <c r="J3964">
        <f t="shared" ca="1" si="672"/>
        <v>1</v>
      </c>
      <c r="K3964">
        <f t="shared" ca="1" si="673"/>
        <v>1</v>
      </c>
      <c r="L3964">
        <f t="shared" ca="1" si="674"/>
        <v>-37.500000000001421</v>
      </c>
      <c r="M3964">
        <f t="shared" ca="1" si="675"/>
        <v>67612.500000000204</v>
      </c>
      <c r="N3964">
        <f t="shared" ca="1" si="676"/>
        <v>-37.500000000001421</v>
      </c>
      <c r="O3964">
        <f t="shared" ca="1" si="677"/>
        <v>59012.500000000138</v>
      </c>
      <c r="P3964">
        <f t="shared" ca="1" si="680"/>
        <v>281.42688432131399</v>
      </c>
      <c r="Q3964">
        <f t="shared" ca="1" si="681"/>
        <v>236.0499999999945</v>
      </c>
      <c r="R3964">
        <f t="shared" ca="1" si="678"/>
        <v>-5.5432372505545167E-4</v>
      </c>
      <c r="S3964">
        <f t="shared" ca="1" si="679"/>
        <v>-6.350550381033249E-4</v>
      </c>
    </row>
    <row r="3965" spans="1:19" x14ac:dyDescent="0.25">
      <c r="A3965" s="1">
        <v>38988</v>
      </c>
      <c r="B3965">
        <v>93.47</v>
      </c>
      <c r="C3965">
        <v>93.49</v>
      </c>
      <c r="D3965">
        <v>93.45</v>
      </c>
      <c r="E3965">
        <v>93.46</v>
      </c>
      <c r="F3965">
        <f ca="1">AVERAGE(E3965:OFFSET(E3965,-$F$2+1,0))</f>
        <v>93.341625000000008</v>
      </c>
      <c r="G3965">
        <f t="shared" ca="1" si="671"/>
        <v>1</v>
      </c>
      <c r="H3965">
        <v>-2.0000000000000001E-4</v>
      </c>
      <c r="I3965">
        <f ca="1">STDEV(OFFSET(H3965,-$I$2+1,0):H3965)</f>
        <v>4.0065735459301593E-4</v>
      </c>
      <c r="J3965">
        <f t="shared" ca="1" si="672"/>
        <v>1</v>
      </c>
      <c r="K3965">
        <f t="shared" ca="1" si="673"/>
        <v>1</v>
      </c>
      <c r="L3965">
        <f t="shared" ca="1" si="674"/>
        <v>-12.499999999988631</v>
      </c>
      <c r="M3965">
        <f t="shared" ca="1" si="675"/>
        <v>67600.000000000218</v>
      </c>
      <c r="N3965">
        <f t="shared" ca="1" si="676"/>
        <v>-12.499999999988631</v>
      </c>
      <c r="O3965">
        <f t="shared" ca="1" si="677"/>
        <v>59000.000000000153</v>
      </c>
      <c r="P3965">
        <f t="shared" ca="1" si="680"/>
        <v>281.3672726110151</v>
      </c>
      <c r="Q3965">
        <f t="shared" ca="1" si="681"/>
        <v>235.99999999999454</v>
      </c>
      <c r="R3965">
        <f t="shared" ca="1" si="678"/>
        <v>-1.8487705675708773E-4</v>
      </c>
      <c r="S3965">
        <f t="shared" ca="1" si="679"/>
        <v>-2.1181952976045078E-4</v>
      </c>
    </row>
    <row r="3966" spans="1:19" x14ac:dyDescent="0.25">
      <c r="A3966" s="1">
        <v>38989</v>
      </c>
      <c r="B3966">
        <v>93.47</v>
      </c>
      <c r="C3966">
        <v>93.484999999999999</v>
      </c>
      <c r="D3966">
        <v>93.43</v>
      </c>
      <c r="E3966">
        <v>93.454999999999998</v>
      </c>
      <c r="F3966">
        <f ca="1">AVERAGE(E3966:OFFSET(E3966,-$F$2+1,0))</f>
        <v>93.347250000000003</v>
      </c>
      <c r="G3966">
        <f t="shared" ca="1" si="671"/>
        <v>1</v>
      </c>
      <c r="H3966">
        <v>-1E-4</v>
      </c>
      <c r="I3966">
        <f ca="1">STDEV(OFFSET(H3966,-$I$2+1,0):H3966)</f>
        <v>3.8743420494052243E-4</v>
      </c>
      <c r="J3966">
        <f t="shared" ca="1" si="672"/>
        <v>1</v>
      </c>
      <c r="K3966">
        <f t="shared" ca="1" si="673"/>
        <v>1</v>
      </c>
      <c r="L3966">
        <f t="shared" ca="1" si="674"/>
        <v>87.499999999991473</v>
      </c>
      <c r="M3966">
        <f t="shared" ca="1" si="675"/>
        <v>67687.500000000204</v>
      </c>
      <c r="N3966">
        <f t="shared" ca="1" si="676"/>
        <v>87.499999999991473</v>
      </c>
      <c r="O3966">
        <f t="shared" ca="1" si="677"/>
        <v>59087.500000000146</v>
      </c>
      <c r="P3966">
        <f t="shared" ca="1" si="680"/>
        <v>281.78455458310765</v>
      </c>
      <c r="Q3966">
        <f t="shared" ca="1" si="681"/>
        <v>236.34999999999451</v>
      </c>
      <c r="R3966">
        <f t="shared" ca="1" si="678"/>
        <v>1.2943786982247219E-3</v>
      </c>
      <c r="S3966">
        <f t="shared" ca="1" si="679"/>
        <v>1.4830508474574788E-3</v>
      </c>
    </row>
    <row r="3967" spans="1:19" x14ac:dyDescent="0.25">
      <c r="A3967" s="1">
        <v>38992</v>
      </c>
      <c r="B3967">
        <v>93.45</v>
      </c>
      <c r="C3967">
        <v>93.495000000000005</v>
      </c>
      <c r="D3967">
        <v>93.435000000000002</v>
      </c>
      <c r="E3967">
        <v>93.49</v>
      </c>
      <c r="F3967">
        <f ca="1">AVERAGE(E3967:OFFSET(E3967,-$F$2+1,0))</f>
        <v>93.35175000000001</v>
      </c>
      <c r="G3967">
        <f t="shared" ca="1" si="671"/>
        <v>1</v>
      </c>
      <c r="H3967">
        <v>4.0000000000000002E-4</v>
      </c>
      <c r="I3967">
        <f ca="1">STDEV(OFFSET(H3967,-$I$2+1,0):H3967)</f>
        <v>3.9483507549621942E-4</v>
      </c>
      <c r="J3967">
        <f t="shared" ca="1" si="672"/>
        <v>1</v>
      </c>
      <c r="K3967">
        <f t="shared" ca="1" si="673"/>
        <v>1</v>
      </c>
      <c r="L3967">
        <f t="shared" ca="1" si="674"/>
        <v>-12.499999999988631</v>
      </c>
      <c r="M3967">
        <f t="shared" ca="1" si="675"/>
        <v>67675.000000000218</v>
      </c>
      <c r="N3967">
        <f t="shared" ca="1" si="676"/>
        <v>-12.499999999988631</v>
      </c>
      <c r="O3967">
        <f t="shared" ca="1" si="677"/>
        <v>59075.00000000016</v>
      </c>
      <c r="P3967">
        <f t="shared" ca="1" si="680"/>
        <v>281.72494287280875</v>
      </c>
      <c r="Q3967">
        <f t="shared" ca="1" si="681"/>
        <v>236.29999999999455</v>
      </c>
      <c r="R3967">
        <f t="shared" ca="1" si="678"/>
        <v>-1.8467220683270313E-4</v>
      </c>
      <c r="S3967">
        <f t="shared" ca="1" si="679"/>
        <v>-2.115506663844062E-4</v>
      </c>
    </row>
    <row r="3968" spans="1:19" x14ac:dyDescent="0.25">
      <c r="A3968" s="1">
        <v>38993</v>
      </c>
      <c r="B3968">
        <v>93.49</v>
      </c>
      <c r="C3968">
        <v>93.51</v>
      </c>
      <c r="D3968">
        <v>93.47</v>
      </c>
      <c r="E3968">
        <v>93.484999999999999</v>
      </c>
      <c r="F3968">
        <f ca="1">AVERAGE(E3968:OFFSET(E3968,-$F$2+1,0))</f>
        <v>93.356999999999985</v>
      </c>
      <c r="G3968">
        <f t="shared" ca="1" si="671"/>
        <v>1</v>
      </c>
      <c r="H3968">
        <v>-1E-4</v>
      </c>
      <c r="I3968">
        <f ca="1">STDEV(OFFSET(H3968,-$I$2+1,0):H3968)</f>
        <v>3.8851945694012889E-4</v>
      </c>
      <c r="J3968">
        <f t="shared" ca="1" si="672"/>
        <v>1</v>
      </c>
      <c r="K3968">
        <f t="shared" ca="1" si="673"/>
        <v>1</v>
      </c>
      <c r="L3968">
        <f t="shared" ca="1" si="674"/>
        <v>124.99999999999289</v>
      </c>
      <c r="M3968">
        <f t="shared" ca="1" si="675"/>
        <v>67800.000000000218</v>
      </c>
      <c r="N3968">
        <f t="shared" ca="1" si="676"/>
        <v>124.99999999999289</v>
      </c>
      <c r="O3968">
        <f t="shared" ca="1" si="677"/>
        <v>59200.000000000153</v>
      </c>
      <c r="P3968">
        <f t="shared" ca="1" si="680"/>
        <v>282.32105997579816</v>
      </c>
      <c r="Q3968">
        <f t="shared" ca="1" si="681"/>
        <v>236.7999999999945</v>
      </c>
      <c r="R3968">
        <f t="shared" ca="1" si="678"/>
        <v>1.847063169560288E-3</v>
      </c>
      <c r="S3968">
        <f t="shared" ca="1" si="679"/>
        <v>2.1159542953870934E-3</v>
      </c>
    </row>
    <row r="3969" spans="1:19" x14ac:dyDescent="0.25">
      <c r="A3969" s="1">
        <v>38994</v>
      </c>
      <c r="B3969">
        <v>93.484999999999999</v>
      </c>
      <c r="C3969">
        <v>93.56</v>
      </c>
      <c r="D3969">
        <v>93.465000000000003</v>
      </c>
      <c r="E3969">
        <v>93.534999999999997</v>
      </c>
      <c r="F3969">
        <f ca="1">AVERAGE(E3969:OFFSET(E3969,-$F$2+1,0))</f>
        <v>93.362999999999985</v>
      </c>
      <c r="G3969">
        <f t="shared" ca="1" si="671"/>
        <v>1</v>
      </c>
      <c r="H3969">
        <v>5.0000000000000001E-4</v>
      </c>
      <c r="I3969">
        <f ca="1">STDEV(OFFSET(H3969,-$I$2+1,0):H3969)</f>
        <v>3.9719410606747031E-4</v>
      </c>
      <c r="J3969">
        <f t="shared" ca="1" si="672"/>
        <v>1</v>
      </c>
      <c r="K3969">
        <f t="shared" ca="1" si="673"/>
        <v>1</v>
      </c>
      <c r="L3969">
        <f t="shared" ca="1" si="674"/>
        <v>-124.99999999999289</v>
      </c>
      <c r="M3969">
        <f t="shared" ca="1" si="675"/>
        <v>67675.000000000218</v>
      </c>
      <c r="N3969">
        <f t="shared" ca="1" si="676"/>
        <v>-124.99999999999289</v>
      </c>
      <c r="O3969">
        <f t="shared" ca="1" si="677"/>
        <v>59075.00000000016</v>
      </c>
      <c r="P3969">
        <f t="shared" ca="1" si="680"/>
        <v>281.72494287280875</v>
      </c>
      <c r="Q3969">
        <f t="shared" ca="1" si="681"/>
        <v>236.29999999999453</v>
      </c>
      <c r="R3969">
        <f t="shared" ca="1" si="678"/>
        <v>-1.8436578171090337E-3</v>
      </c>
      <c r="S3969">
        <f t="shared" ca="1" si="679"/>
        <v>-2.1114864864863608E-3</v>
      </c>
    </row>
    <row r="3970" spans="1:19" x14ac:dyDescent="0.25">
      <c r="A3970" s="1">
        <v>38995</v>
      </c>
      <c r="B3970">
        <v>93.55</v>
      </c>
      <c r="C3970">
        <v>93.55</v>
      </c>
      <c r="D3970">
        <v>93.48</v>
      </c>
      <c r="E3970">
        <v>93.484999999999999</v>
      </c>
      <c r="F3970">
        <f ca="1">AVERAGE(E3970:OFFSET(E3970,-$F$2+1,0))</f>
        <v>93.367999999999995</v>
      </c>
      <c r="G3970">
        <f t="shared" ca="1" si="671"/>
        <v>1</v>
      </c>
      <c r="H3970">
        <v>-5.0000000000000001E-4</v>
      </c>
      <c r="I3970">
        <f ca="1">STDEV(OFFSET(H3970,-$I$2+1,0):H3970)</f>
        <v>4.1609083016496345E-4</v>
      </c>
      <c r="J3970">
        <f t="shared" ca="1" si="672"/>
        <v>1</v>
      </c>
      <c r="K3970">
        <f t="shared" ca="1" si="673"/>
        <v>1</v>
      </c>
      <c r="L3970">
        <f t="shared" ca="1" si="674"/>
        <v>-162.49999999999432</v>
      </c>
      <c r="M3970">
        <f t="shared" ca="1" si="675"/>
        <v>67512.500000000218</v>
      </c>
      <c r="N3970">
        <f t="shared" ca="1" si="676"/>
        <v>-162.49999999999432</v>
      </c>
      <c r="O3970">
        <f t="shared" ca="1" si="677"/>
        <v>58912.500000000167</v>
      </c>
      <c r="P3970">
        <f t="shared" ca="1" si="680"/>
        <v>280.94999063892254</v>
      </c>
      <c r="Q3970">
        <f t="shared" ca="1" si="681"/>
        <v>235.64999999999458</v>
      </c>
      <c r="R3970">
        <f t="shared" ca="1" si="678"/>
        <v>-2.4011821204284267E-3</v>
      </c>
      <c r="S3970">
        <f t="shared" ca="1" si="679"/>
        <v>-2.7507405840032817E-3</v>
      </c>
    </row>
    <row r="3971" spans="1:19" x14ac:dyDescent="0.25">
      <c r="A3971" s="1">
        <v>38996</v>
      </c>
      <c r="B3971">
        <v>93.49</v>
      </c>
      <c r="C3971">
        <v>93.55</v>
      </c>
      <c r="D3971">
        <v>93.41</v>
      </c>
      <c r="E3971">
        <v>93.42</v>
      </c>
      <c r="F3971">
        <f ca="1">AVERAGE(E3971:OFFSET(E3971,-$F$2+1,0))</f>
        <v>93.371624999999995</v>
      </c>
      <c r="G3971">
        <f t="shared" ca="1" si="671"/>
        <v>1</v>
      </c>
      <c r="H3971">
        <v>-6.9999999999999999E-4</v>
      </c>
      <c r="I3971">
        <f ca="1">STDEV(OFFSET(H3971,-$I$2+1,0):H3971)</f>
        <v>4.4871160589309245E-4</v>
      </c>
      <c r="J3971">
        <f t="shared" ca="1" si="672"/>
        <v>1</v>
      </c>
      <c r="K3971">
        <f t="shared" ca="1" si="673"/>
        <v>1</v>
      </c>
      <c r="L3971">
        <f t="shared" ca="1" si="674"/>
        <v>-150.00000000000568</v>
      </c>
      <c r="M3971">
        <f t="shared" ca="1" si="675"/>
        <v>67362.500000000218</v>
      </c>
      <c r="N3971">
        <f t="shared" ca="1" si="676"/>
        <v>-150.00000000000568</v>
      </c>
      <c r="O3971">
        <f t="shared" ca="1" si="677"/>
        <v>58762.50000000016</v>
      </c>
      <c r="P3971">
        <f t="shared" ca="1" si="680"/>
        <v>280.23465011533523</v>
      </c>
      <c r="Q3971">
        <f t="shared" ca="1" si="681"/>
        <v>235.04999999999458</v>
      </c>
      <c r="R3971">
        <f t="shared" ca="1" si="678"/>
        <v>-2.2218107757823397E-3</v>
      </c>
      <c r="S3971">
        <f t="shared" ca="1" si="679"/>
        <v>-2.5461489497136474E-3</v>
      </c>
    </row>
    <row r="3972" spans="1:19" x14ac:dyDescent="0.25">
      <c r="A3972" s="1">
        <v>39000</v>
      </c>
      <c r="B3972">
        <v>93.42</v>
      </c>
      <c r="C3972">
        <v>93.44</v>
      </c>
      <c r="D3972">
        <v>93.35</v>
      </c>
      <c r="E3972">
        <v>93.36</v>
      </c>
      <c r="F3972">
        <f ca="1">AVERAGE(E3972:OFFSET(E3972,-$F$2+1,0))</f>
        <v>93.374875000000003</v>
      </c>
      <c r="G3972">
        <f t="shared" ca="1" si="671"/>
        <v>1</v>
      </c>
      <c r="H3972">
        <v>-5.9999999999999995E-4</v>
      </c>
      <c r="I3972">
        <f ca="1">STDEV(OFFSET(H3972,-$I$2+1,0):H3972)</f>
        <v>4.6052030071259731E-4</v>
      </c>
      <c r="J3972">
        <f t="shared" ca="1" si="672"/>
        <v>1</v>
      </c>
      <c r="K3972">
        <f t="shared" ca="1" si="673"/>
        <v>1</v>
      </c>
      <c r="L3972">
        <f t="shared" ca="1" si="674"/>
        <v>-100.00000000001563</v>
      </c>
      <c r="M3972">
        <f t="shared" ca="1" si="675"/>
        <v>67262.500000000204</v>
      </c>
      <c r="N3972">
        <f t="shared" ca="1" si="676"/>
        <v>-100.00000000001563</v>
      </c>
      <c r="O3972">
        <f t="shared" ca="1" si="677"/>
        <v>58662.500000000146</v>
      </c>
      <c r="P3972">
        <f t="shared" ca="1" si="680"/>
        <v>279.75775643294361</v>
      </c>
      <c r="Q3972">
        <f t="shared" ca="1" si="681"/>
        <v>234.64999999999452</v>
      </c>
      <c r="R3972">
        <f t="shared" ca="1" si="678"/>
        <v>-1.484505474114163E-3</v>
      </c>
      <c r="S3972">
        <f t="shared" ca="1" si="679"/>
        <v>-1.7017655817913697E-3</v>
      </c>
    </row>
    <row r="3973" spans="1:19" x14ac:dyDescent="0.25">
      <c r="A3973" s="1">
        <v>39001</v>
      </c>
      <c r="B3973">
        <v>93.37</v>
      </c>
      <c r="C3973">
        <v>93.385000000000005</v>
      </c>
      <c r="D3973">
        <v>93.31</v>
      </c>
      <c r="E3973">
        <v>93.32</v>
      </c>
      <c r="F3973">
        <f ca="1">AVERAGE(E3973:OFFSET(E3973,-$F$2+1,0))</f>
        <v>93.378625</v>
      </c>
      <c r="G3973">
        <f t="shared" ca="1" si="671"/>
        <v>1</v>
      </c>
      <c r="H3973">
        <v>-4.0000000000000002E-4</v>
      </c>
      <c r="I3973">
        <f ca="1">STDEV(OFFSET(H3973,-$I$2+1,0):H3973)</f>
        <v>4.6859251740549707E-4</v>
      </c>
      <c r="J3973">
        <f t="shared" ca="1" si="672"/>
        <v>1</v>
      </c>
      <c r="K3973">
        <f t="shared" ca="1" si="673"/>
        <v>1</v>
      </c>
      <c r="L3973">
        <f t="shared" ca="1" si="674"/>
        <v>12.500000000024158</v>
      </c>
      <c r="M3973">
        <f t="shared" ca="1" si="675"/>
        <v>67275.000000000233</v>
      </c>
      <c r="N3973">
        <f t="shared" ca="1" si="676"/>
        <v>12.500000000024158</v>
      </c>
      <c r="O3973">
        <f t="shared" ca="1" si="677"/>
        <v>58675.000000000167</v>
      </c>
      <c r="P3973">
        <f t="shared" ca="1" si="680"/>
        <v>279.81736814324267</v>
      </c>
      <c r="Q3973">
        <f t="shared" ca="1" si="681"/>
        <v>234.69999999999465</v>
      </c>
      <c r="R3973">
        <f t="shared" ca="1" si="678"/>
        <v>1.8583906337147921E-4</v>
      </c>
      <c r="S3973">
        <f t="shared" ca="1" si="679"/>
        <v>2.1308331557680165E-4</v>
      </c>
    </row>
    <row r="3974" spans="1:19" x14ac:dyDescent="0.25">
      <c r="A3974" s="1">
        <v>39002</v>
      </c>
      <c r="B3974">
        <v>93.325000000000003</v>
      </c>
      <c r="C3974">
        <v>93.35</v>
      </c>
      <c r="D3974">
        <v>93.32</v>
      </c>
      <c r="E3974">
        <v>93.325000000000003</v>
      </c>
      <c r="F3974">
        <f ca="1">AVERAGE(E3974:OFFSET(E3974,-$F$2+1,0))</f>
        <v>93.380624999999995</v>
      </c>
      <c r="G3974">
        <f t="shared" ca="1" si="671"/>
        <v>1</v>
      </c>
      <c r="H3974">
        <v>1E-4</v>
      </c>
      <c r="I3974">
        <f ca="1">STDEV(OFFSET(H3974,-$I$2+1,0):H3974)</f>
        <v>4.6665100224336478E-4</v>
      </c>
      <c r="J3974">
        <f t="shared" ca="1" si="672"/>
        <v>1</v>
      </c>
      <c r="K3974">
        <f t="shared" ca="1" si="673"/>
        <v>1</v>
      </c>
      <c r="L3974">
        <f t="shared" ca="1" si="674"/>
        <v>-37.500000000001421</v>
      </c>
      <c r="M3974">
        <f t="shared" ca="1" si="675"/>
        <v>67237.500000000233</v>
      </c>
      <c r="N3974">
        <f t="shared" ca="1" si="676"/>
        <v>-37.500000000001421</v>
      </c>
      <c r="O3974">
        <f t="shared" ca="1" si="677"/>
        <v>58637.500000000167</v>
      </c>
      <c r="P3974">
        <f t="shared" ca="1" si="680"/>
        <v>279.63853301234582</v>
      </c>
      <c r="Q3974">
        <f t="shared" ca="1" si="681"/>
        <v>234.54999999999464</v>
      </c>
      <c r="R3974">
        <f t="shared" ca="1" si="678"/>
        <v>-5.5741360089188094E-4</v>
      </c>
      <c r="S3974">
        <f t="shared" ca="1" si="679"/>
        <v>-6.3911376224970288E-4</v>
      </c>
    </row>
    <row r="3975" spans="1:19" x14ac:dyDescent="0.25">
      <c r="A3975" s="1">
        <v>39003</v>
      </c>
      <c r="B3975">
        <v>93.325000000000003</v>
      </c>
      <c r="C3975">
        <v>93.37</v>
      </c>
      <c r="D3975">
        <v>93.295000000000002</v>
      </c>
      <c r="E3975">
        <v>93.31</v>
      </c>
      <c r="F3975">
        <f ca="1">AVERAGE(E3975:OFFSET(E3975,-$F$2+1,0))</f>
        <v>93.380624999999995</v>
      </c>
      <c r="G3975">
        <f t="shared" ca="1" si="671"/>
        <v>1</v>
      </c>
      <c r="H3975">
        <v>-2.0000000000000001E-4</v>
      </c>
      <c r="I3975">
        <f ca="1">STDEV(OFFSET(H3975,-$I$2+1,0):H3975)</f>
        <v>4.6029166954511747E-4</v>
      </c>
      <c r="J3975">
        <f t="shared" ca="1" si="672"/>
        <v>1</v>
      </c>
      <c r="K3975">
        <f t="shared" ca="1" si="673"/>
        <v>1</v>
      </c>
      <c r="L3975">
        <f t="shared" ca="1" si="674"/>
        <v>12.499999999988631</v>
      </c>
      <c r="M3975">
        <f t="shared" ca="1" si="675"/>
        <v>67250.000000000218</v>
      </c>
      <c r="N3975">
        <f t="shared" ca="1" si="676"/>
        <v>12.499999999988631</v>
      </c>
      <c r="O3975">
        <f t="shared" ca="1" si="677"/>
        <v>58650.000000000153</v>
      </c>
      <c r="P3975">
        <f t="shared" ca="1" si="680"/>
        <v>279.69814472264471</v>
      </c>
      <c r="Q3975">
        <f t="shared" ca="1" si="681"/>
        <v>234.59999999999457</v>
      </c>
      <c r="R3975">
        <f t="shared" ca="1" si="678"/>
        <v>1.8590816136811433E-4</v>
      </c>
      <c r="S3975">
        <f t="shared" ca="1" si="679"/>
        <v>2.1317416329121459E-4</v>
      </c>
    </row>
    <row r="3976" spans="1:19" x14ac:dyDescent="0.25">
      <c r="A3976" s="1">
        <v>39006</v>
      </c>
      <c r="B3976">
        <v>93.314999999999998</v>
      </c>
      <c r="C3976">
        <v>93.325000000000003</v>
      </c>
      <c r="D3976">
        <v>93.295000000000002</v>
      </c>
      <c r="E3976">
        <v>93.314999999999998</v>
      </c>
      <c r="F3976">
        <f ca="1">AVERAGE(E3976:OFFSET(E3976,-$F$2+1,0))</f>
        <v>93.381499999999988</v>
      </c>
      <c r="G3976">
        <f t="shared" ca="1" si="671"/>
        <v>1</v>
      </c>
      <c r="H3976">
        <v>1E-4</v>
      </c>
      <c r="I3976">
        <f ca="1">STDEV(OFFSET(H3976,-$I$2+1,0):H3976)</f>
        <v>4.5178010487171162E-4</v>
      </c>
      <c r="J3976">
        <f t="shared" ca="1" si="672"/>
        <v>1</v>
      </c>
      <c r="K3976">
        <f t="shared" ca="1" si="673"/>
        <v>1</v>
      </c>
      <c r="L3976">
        <f t="shared" ca="1" si="674"/>
        <v>12.499999999988631</v>
      </c>
      <c r="M3976">
        <f t="shared" ca="1" si="675"/>
        <v>67262.500000000204</v>
      </c>
      <c r="N3976">
        <f t="shared" ca="1" si="676"/>
        <v>12.499999999988631</v>
      </c>
      <c r="O3976">
        <f t="shared" ca="1" si="677"/>
        <v>58662.500000000138</v>
      </c>
      <c r="P3976">
        <f t="shared" ca="1" si="680"/>
        <v>279.75775643294361</v>
      </c>
      <c r="Q3976">
        <f t="shared" ca="1" si="681"/>
        <v>234.64999999999455</v>
      </c>
      <c r="R3976">
        <f t="shared" ca="1" si="678"/>
        <v>1.8587360594778574E-4</v>
      </c>
      <c r="S3976">
        <f t="shared" ca="1" si="679"/>
        <v>2.1312872975257628E-4</v>
      </c>
    </row>
    <row r="3977" spans="1:19" x14ac:dyDescent="0.25">
      <c r="A3977" s="1">
        <v>39007</v>
      </c>
      <c r="B3977">
        <v>93.325000000000003</v>
      </c>
      <c r="C3977">
        <v>93.36</v>
      </c>
      <c r="D3977">
        <v>93.31</v>
      </c>
      <c r="E3977">
        <v>93.32</v>
      </c>
      <c r="F3977">
        <f ca="1">AVERAGE(E3977:OFFSET(E3977,-$F$2+1,0))</f>
        <v>93.382000000000005</v>
      </c>
      <c r="G3977">
        <f t="shared" ca="1" si="671"/>
        <v>1</v>
      </c>
      <c r="H3977">
        <v>1E-4</v>
      </c>
      <c r="I3977">
        <f ca="1">STDEV(OFFSET(H3977,-$I$2+1,0):H3977)</f>
        <v>4.4941482419978793E-4</v>
      </c>
      <c r="J3977">
        <f t="shared" ca="1" si="672"/>
        <v>1</v>
      </c>
      <c r="K3977">
        <f t="shared" ca="1" si="673"/>
        <v>1</v>
      </c>
      <c r="L3977">
        <f t="shared" ca="1" si="674"/>
        <v>12.500000000024158</v>
      </c>
      <c r="M3977">
        <f t="shared" ca="1" si="675"/>
        <v>67275.000000000233</v>
      </c>
      <c r="N3977">
        <f t="shared" ca="1" si="676"/>
        <v>12.500000000024158</v>
      </c>
      <c r="O3977">
        <f t="shared" ca="1" si="677"/>
        <v>58675.00000000016</v>
      </c>
      <c r="P3977">
        <f t="shared" ca="1" si="680"/>
        <v>279.81736814324267</v>
      </c>
      <c r="Q3977">
        <f t="shared" ca="1" si="681"/>
        <v>234.69999999999467</v>
      </c>
      <c r="R3977">
        <f t="shared" ca="1" si="678"/>
        <v>1.8583906337147921E-4</v>
      </c>
      <c r="S3977">
        <f t="shared" ca="1" si="679"/>
        <v>2.1308331557680168E-4</v>
      </c>
    </row>
    <row r="3978" spans="1:19" x14ac:dyDescent="0.25">
      <c r="A3978" s="1">
        <v>39008</v>
      </c>
      <c r="B3978">
        <v>93.32</v>
      </c>
      <c r="C3978">
        <v>93.334999999999994</v>
      </c>
      <c r="D3978">
        <v>93.29</v>
      </c>
      <c r="E3978">
        <v>93.325000000000003</v>
      </c>
      <c r="F3978">
        <f ca="1">AVERAGE(E3978:OFFSET(E3978,-$F$2+1,0))</f>
        <v>93.382749999999987</v>
      </c>
      <c r="G3978">
        <f t="shared" ca="1" si="671"/>
        <v>1</v>
      </c>
      <c r="H3978">
        <v>1E-4</v>
      </c>
      <c r="I3978">
        <f ca="1">STDEV(OFFSET(H3978,-$I$2+1,0):H3978)</f>
        <v>4.2112006039033318E-4</v>
      </c>
      <c r="J3978">
        <f t="shared" ca="1" si="672"/>
        <v>1</v>
      </c>
      <c r="K3978">
        <f t="shared" ca="1" si="673"/>
        <v>1</v>
      </c>
      <c r="L3978">
        <f t="shared" ca="1" si="674"/>
        <v>-49.999999999990052</v>
      </c>
      <c r="M3978">
        <f t="shared" ca="1" si="675"/>
        <v>67225.000000000247</v>
      </c>
      <c r="N3978">
        <f t="shared" ca="1" si="676"/>
        <v>-49.999999999990052</v>
      </c>
      <c r="O3978">
        <f t="shared" ca="1" si="677"/>
        <v>58625.000000000167</v>
      </c>
      <c r="P3978">
        <f t="shared" ca="1" si="680"/>
        <v>279.57892130204698</v>
      </c>
      <c r="Q3978">
        <f t="shared" ca="1" si="681"/>
        <v>234.49999999999474</v>
      </c>
      <c r="R3978">
        <f t="shared" ca="1" si="678"/>
        <v>-7.4321813452233188E-4</v>
      </c>
      <c r="S3978">
        <f t="shared" ca="1" si="679"/>
        <v>-8.5215168299940204E-4</v>
      </c>
    </row>
    <row r="3979" spans="1:19" x14ac:dyDescent="0.25">
      <c r="A3979" s="1">
        <v>39009</v>
      </c>
      <c r="B3979">
        <v>93.33</v>
      </c>
      <c r="C3979">
        <v>93.34</v>
      </c>
      <c r="D3979">
        <v>93.3</v>
      </c>
      <c r="E3979">
        <v>93.305000000000007</v>
      </c>
      <c r="F3979">
        <f ca="1">AVERAGE(E3979:OFFSET(E3979,-$F$2+1,0))</f>
        <v>93.382999999999996</v>
      </c>
      <c r="G3979">
        <f t="shared" ca="1" si="671"/>
        <v>1</v>
      </c>
      <c r="H3979">
        <v>-2.0000000000000001E-4</v>
      </c>
      <c r="I3979">
        <f ca="1">STDEV(OFFSET(H3979,-$I$2+1,0):H3979)</f>
        <v>4.2289727507180495E-4</v>
      </c>
      <c r="J3979">
        <f t="shared" ca="1" si="672"/>
        <v>1</v>
      </c>
      <c r="K3979">
        <f t="shared" ca="1" si="673"/>
        <v>1</v>
      </c>
      <c r="L3979">
        <f t="shared" ca="1" si="674"/>
        <v>0</v>
      </c>
      <c r="M3979">
        <f t="shared" ca="1" si="675"/>
        <v>67225.000000000247</v>
      </c>
      <c r="N3979">
        <f t="shared" ca="1" si="676"/>
        <v>0</v>
      </c>
      <c r="O3979">
        <f t="shared" ca="1" si="677"/>
        <v>58625.000000000167</v>
      </c>
      <c r="P3979">
        <f t="shared" ca="1" si="680"/>
        <v>279.57892130204698</v>
      </c>
      <c r="Q3979">
        <f t="shared" ca="1" si="681"/>
        <v>234.49999999999474</v>
      </c>
      <c r="R3979">
        <f t="shared" ca="1" si="678"/>
        <v>0</v>
      </c>
      <c r="S3979">
        <f t="shared" ca="1" si="679"/>
        <v>0</v>
      </c>
    </row>
    <row r="3980" spans="1:19" x14ac:dyDescent="0.25">
      <c r="A3980" s="1">
        <v>39010</v>
      </c>
      <c r="B3980">
        <v>93.305000000000007</v>
      </c>
      <c r="C3980">
        <v>93.32</v>
      </c>
      <c r="D3980">
        <v>93.295000000000002</v>
      </c>
      <c r="E3980">
        <v>93.305000000000007</v>
      </c>
      <c r="F3980">
        <f ca="1">AVERAGE(E3980:OFFSET(E3980,-$F$2+1,0))</f>
        <v>93.383124999999978</v>
      </c>
      <c r="G3980">
        <f t="shared" ca="1" si="671"/>
        <v>1</v>
      </c>
      <c r="H3980">
        <v>0</v>
      </c>
      <c r="I3980">
        <f ca="1">STDEV(OFFSET(H3980,-$I$2+1,0):H3980)</f>
        <v>3.3289005613518138E-4</v>
      </c>
      <c r="J3980">
        <f t="shared" ca="1" si="672"/>
        <v>1</v>
      </c>
      <c r="K3980">
        <f t="shared" ca="1" si="673"/>
        <v>1</v>
      </c>
      <c r="L3980">
        <f t="shared" ca="1" si="674"/>
        <v>-87.500000000027001</v>
      </c>
      <c r="M3980">
        <f t="shared" ca="1" si="675"/>
        <v>67137.500000000218</v>
      </c>
      <c r="N3980">
        <f t="shared" ca="1" si="676"/>
        <v>-87.500000000027001</v>
      </c>
      <c r="O3980">
        <f t="shared" ca="1" si="677"/>
        <v>58537.500000000138</v>
      </c>
      <c r="P3980">
        <f t="shared" ca="1" si="680"/>
        <v>279.16163932995426</v>
      </c>
      <c r="Q3980">
        <f t="shared" ca="1" si="681"/>
        <v>234.14999999999466</v>
      </c>
      <c r="R3980">
        <f t="shared" ca="1" si="678"/>
        <v>-1.3015991074752946E-3</v>
      </c>
      <c r="S3980">
        <f t="shared" ca="1" si="679"/>
        <v>-1.4925373134332921E-3</v>
      </c>
    </row>
    <row r="3981" spans="1:19" x14ac:dyDescent="0.25">
      <c r="A3981" s="1">
        <v>39013</v>
      </c>
      <c r="B3981">
        <v>93.295000000000002</v>
      </c>
      <c r="C3981">
        <v>93.3</v>
      </c>
      <c r="D3981">
        <v>93.254999999999995</v>
      </c>
      <c r="E3981">
        <v>93.27</v>
      </c>
      <c r="F3981">
        <f ca="1">AVERAGE(E3981:OFFSET(E3981,-$F$2+1,0))</f>
        <v>93.382374999999982</v>
      </c>
      <c r="G3981">
        <f t="shared" ca="1" si="671"/>
        <v>-1</v>
      </c>
      <c r="H3981">
        <v>-4.0000000000000002E-4</v>
      </c>
      <c r="I3981">
        <f ca="1">STDEV(OFFSET(H3981,-$I$2+1,0):H3981)</f>
        <v>3.2195946132524528E-4</v>
      </c>
      <c r="J3981">
        <f t="shared" ca="1" si="672"/>
        <v>1</v>
      </c>
      <c r="K3981">
        <f t="shared" ca="1" si="673"/>
        <v>1</v>
      </c>
      <c r="L3981">
        <f t="shared" ca="1" si="674"/>
        <v>-24.999999999977263</v>
      </c>
      <c r="M3981">
        <f t="shared" ca="1" si="675"/>
        <v>67112.500000000247</v>
      </c>
      <c r="N3981">
        <f t="shared" ca="1" si="676"/>
        <v>-24.999999999977263</v>
      </c>
      <c r="O3981">
        <f t="shared" ca="1" si="677"/>
        <v>58512.50000000016</v>
      </c>
      <c r="P3981">
        <f t="shared" ca="1" si="680"/>
        <v>279.04241590935646</v>
      </c>
      <c r="Q3981">
        <f t="shared" ca="1" si="681"/>
        <v>234.04999999999475</v>
      </c>
      <c r="R3981">
        <f t="shared" ca="1" si="678"/>
        <v>-3.7237013591475971E-4</v>
      </c>
      <c r="S3981">
        <f t="shared" ca="1" si="679"/>
        <v>-4.2707666026012731E-4</v>
      </c>
    </row>
    <row r="3982" spans="1:19" x14ac:dyDescent="0.25">
      <c r="A3982" s="1">
        <v>39014</v>
      </c>
      <c r="B3982">
        <v>93.265000000000001</v>
      </c>
      <c r="C3982">
        <v>93.27</v>
      </c>
      <c r="D3982">
        <v>93.254999999999995</v>
      </c>
      <c r="E3982">
        <v>93.26</v>
      </c>
      <c r="F3982">
        <f ca="1">AVERAGE(E3982:OFFSET(E3982,-$F$2+1,0))</f>
        <v>93.380624999999981</v>
      </c>
      <c r="G3982">
        <f t="shared" ca="1" si="671"/>
        <v>-1</v>
      </c>
      <c r="H3982">
        <v>-1E-4</v>
      </c>
      <c r="I3982">
        <f ca="1">STDEV(OFFSET(H3982,-$I$2+1,0):H3982)</f>
        <v>3.0757968586676002E-4</v>
      </c>
      <c r="J3982">
        <f t="shared" ca="1" si="672"/>
        <v>1</v>
      </c>
      <c r="K3982">
        <f t="shared" ca="1" si="673"/>
        <v>1</v>
      </c>
      <c r="L3982">
        <f t="shared" ca="1" si="674"/>
        <v>62.499999999978684</v>
      </c>
      <c r="M3982">
        <f t="shared" ca="1" si="675"/>
        <v>67175.000000000233</v>
      </c>
      <c r="N3982">
        <f t="shared" ca="1" si="676"/>
        <v>62.499999999978684</v>
      </c>
      <c r="O3982">
        <f t="shared" ca="1" si="677"/>
        <v>58575.000000000138</v>
      </c>
      <c r="P3982">
        <f t="shared" ca="1" si="680"/>
        <v>279.34047446085106</v>
      </c>
      <c r="Q3982">
        <f t="shared" ca="1" si="681"/>
        <v>234.29999999999464</v>
      </c>
      <c r="R3982">
        <f t="shared" ca="1" si="678"/>
        <v>9.3127211771247467E-4</v>
      </c>
      <c r="S3982">
        <f t="shared" ca="1" si="679"/>
        <v>1.0681478316595344E-3</v>
      </c>
    </row>
    <row r="3983" spans="1:19" x14ac:dyDescent="0.25">
      <c r="A3983" s="1">
        <v>39015</v>
      </c>
      <c r="B3983">
        <v>93.26</v>
      </c>
      <c r="C3983">
        <v>93.3</v>
      </c>
      <c r="D3983">
        <v>93.245000000000005</v>
      </c>
      <c r="E3983">
        <v>93.284999999999997</v>
      </c>
      <c r="F3983">
        <f ca="1">AVERAGE(E3983:OFFSET(E3983,-$F$2+1,0))</f>
        <v>93.379874999999984</v>
      </c>
      <c r="G3983">
        <f t="shared" ca="1" si="671"/>
        <v>-1</v>
      </c>
      <c r="H3983">
        <v>2.9999999999999997E-4</v>
      </c>
      <c r="I3983">
        <f ca="1">STDEV(OFFSET(H3983,-$I$2+1,0):H3983)</f>
        <v>3.1867323637065499E-4</v>
      </c>
      <c r="J3983">
        <f t="shared" ca="1" si="672"/>
        <v>1</v>
      </c>
      <c r="K3983">
        <f t="shared" ca="1" si="673"/>
        <v>1</v>
      </c>
      <c r="L3983">
        <f t="shared" ca="1" si="674"/>
        <v>124.99999999999289</v>
      </c>
      <c r="M3983">
        <f t="shared" ca="1" si="675"/>
        <v>67300.000000000233</v>
      </c>
      <c r="N3983">
        <f t="shared" ca="1" si="676"/>
        <v>124.99999999999289</v>
      </c>
      <c r="O3983">
        <f t="shared" ca="1" si="677"/>
        <v>58700.000000000131</v>
      </c>
      <c r="P3983">
        <f t="shared" ca="1" si="680"/>
        <v>279.93659156384041</v>
      </c>
      <c r="Q3983">
        <f t="shared" ca="1" si="681"/>
        <v>234.79999999999458</v>
      </c>
      <c r="R3983">
        <f t="shared" ca="1" si="678"/>
        <v>1.8608113137326752E-3</v>
      </c>
      <c r="S3983">
        <f t="shared" ca="1" si="679"/>
        <v>2.1340162185231343E-3</v>
      </c>
    </row>
    <row r="3984" spans="1:19" x14ac:dyDescent="0.25">
      <c r="A3984" s="1">
        <v>39016</v>
      </c>
      <c r="B3984">
        <v>93.295000000000002</v>
      </c>
      <c r="C3984">
        <v>93.344999999999999</v>
      </c>
      <c r="D3984">
        <v>93.284999999999997</v>
      </c>
      <c r="E3984">
        <v>93.334999999999994</v>
      </c>
      <c r="F3984">
        <f ca="1">AVERAGE(E3984:OFFSET(E3984,-$F$2+1,0))</f>
        <v>93.380124999999992</v>
      </c>
      <c r="G3984">
        <f t="shared" ca="1" si="671"/>
        <v>1</v>
      </c>
      <c r="H3984">
        <v>5.0000000000000001E-4</v>
      </c>
      <c r="I3984">
        <f ca="1">STDEV(OFFSET(H3984,-$I$2+1,0):H3984)</f>
        <v>3.4504004344271017E-4</v>
      </c>
      <c r="J3984">
        <f t="shared" ca="1" si="672"/>
        <v>1</v>
      </c>
      <c r="K3984">
        <f t="shared" ca="1" si="673"/>
        <v>1</v>
      </c>
      <c r="L3984">
        <f t="shared" ca="1" si="674"/>
        <v>87.500000000027001</v>
      </c>
      <c r="M3984">
        <f t="shared" ca="1" si="675"/>
        <v>67387.500000000262</v>
      </c>
      <c r="N3984">
        <f t="shared" ca="1" si="676"/>
        <v>87.500000000027001</v>
      </c>
      <c r="O3984">
        <f t="shared" ca="1" si="677"/>
        <v>58787.50000000016</v>
      </c>
      <c r="P3984">
        <f t="shared" ca="1" si="680"/>
        <v>280.35387353593313</v>
      </c>
      <c r="Q3984">
        <f t="shared" ca="1" si="681"/>
        <v>235.14999999999466</v>
      </c>
      <c r="R3984">
        <f t="shared" ca="1" si="678"/>
        <v>1.3001485884105008E-3</v>
      </c>
      <c r="S3984">
        <f t="shared" ca="1" si="679"/>
        <v>1.4906303236801842E-3</v>
      </c>
    </row>
    <row r="3985" spans="1:19" x14ac:dyDescent="0.25">
      <c r="A3985" s="1">
        <v>39017</v>
      </c>
      <c r="B3985">
        <v>93.34</v>
      </c>
      <c r="C3985">
        <v>93.38</v>
      </c>
      <c r="D3985">
        <v>93.325000000000003</v>
      </c>
      <c r="E3985">
        <v>93.37</v>
      </c>
      <c r="F3985">
        <f ca="1">AVERAGE(E3985:OFFSET(E3985,-$F$2+1,0))</f>
        <v>93.380124999999992</v>
      </c>
      <c r="G3985">
        <f t="shared" ca="1" si="671"/>
        <v>1</v>
      </c>
      <c r="H3985">
        <v>4.0000000000000002E-4</v>
      </c>
      <c r="I3985">
        <f ca="1">STDEV(OFFSET(H3985,-$I$2+1,0):H3985)</f>
        <v>3.589458249696713E-4</v>
      </c>
      <c r="J3985">
        <f t="shared" ca="1" si="672"/>
        <v>1</v>
      </c>
      <c r="K3985">
        <f t="shared" ca="1" si="673"/>
        <v>1</v>
      </c>
      <c r="L3985">
        <f t="shared" ca="1" si="674"/>
        <v>0</v>
      </c>
      <c r="M3985">
        <f t="shared" ca="1" si="675"/>
        <v>67387.500000000262</v>
      </c>
      <c r="N3985">
        <f t="shared" ca="1" si="676"/>
        <v>0</v>
      </c>
      <c r="O3985">
        <f t="shared" ca="1" si="677"/>
        <v>58787.50000000016</v>
      </c>
      <c r="P3985">
        <f t="shared" ca="1" si="680"/>
        <v>280.35387353593313</v>
      </c>
      <c r="Q3985">
        <f t="shared" ca="1" si="681"/>
        <v>235.14999999999466</v>
      </c>
      <c r="R3985">
        <f t="shared" ca="1" si="678"/>
        <v>0</v>
      </c>
      <c r="S3985">
        <f t="shared" ca="1" si="679"/>
        <v>0</v>
      </c>
    </row>
    <row r="3986" spans="1:19" x14ac:dyDescent="0.25">
      <c r="A3986" s="1">
        <v>39020</v>
      </c>
      <c r="B3986">
        <v>93.37</v>
      </c>
      <c r="C3986">
        <v>93.385000000000005</v>
      </c>
      <c r="D3986">
        <v>93.355000000000004</v>
      </c>
      <c r="E3986">
        <v>93.37</v>
      </c>
      <c r="F3986">
        <f ca="1">AVERAGE(E3986:OFFSET(E3986,-$F$2+1,0))</f>
        <v>93.378999999999991</v>
      </c>
      <c r="G3986">
        <f t="shared" ca="1" si="671"/>
        <v>-1</v>
      </c>
      <c r="H3986">
        <v>0</v>
      </c>
      <c r="I3986">
        <f ca="1">STDEV(OFFSET(H3986,-$I$2+1,0):H3986)</f>
        <v>3.5876249290552861E-4</v>
      </c>
      <c r="J3986">
        <f t="shared" ca="1" si="672"/>
        <v>-1</v>
      </c>
      <c r="K3986">
        <f t="shared" ca="1" si="673"/>
        <v>1</v>
      </c>
      <c r="L3986">
        <f t="shared" ca="1" si="674"/>
        <v>-99.999999999980105</v>
      </c>
      <c r="M3986">
        <f t="shared" ca="1" si="675"/>
        <v>67287.500000000276</v>
      </c>
      <c r="N3986">
        <f t="shared" ca="1" si="676"/>
        <v>99.999999999980105</v>
      </c>
      <c r="O3986">
        <f t="shared" ca="1" si="677"/>
        <v>58887.500000000138</v>
      </c>
      <c r="P3986">
        <f t="shared" ca="1" si="680"/>
        <v>279.87697985354168</v>
      </c>
      <c r="Q3986">
        <f t="shared" ca="1" si="681"/>
        <v>235.54999999999458</v>
      </c>
      <c r="R3986">
        <f t="shared" ca="1" si="678"/>
        <v>-1.4839547393801478E-3</v>
      </c>
      <c r="S3986">
        <f t="shared" ca="1" si="679"/>
        <v>1.7010418881561527E-3</v>
      </c>
    </row>
    <row r="3987" spans="1:19" x14ac:dyDescent="0.25">
      <c r="A3987" s="1">
        <v>39021</v>
      </c>
      <c r="B3987">
        <v>93.37</v>
      </c>
      <c r="C3987">
        <v>93.42</v>
      </c>
      <c r="D3987">
        <v>93.355000000000004</v>
      </c>
      <c r="E3987">
        <v>93.41</v>
      </c>
      <c r="F3987">
        <f ca="1">AVERAGE(E3987:OFFSET(E3987,-$F$2+1,0))</f>
        <v>93.378499999999974</v>
      </c>
      <c r="G3987">
        <f t="shared" ca="1" si="671"/>
        <v>-1</v>
      </c>
      <c r="H3987">
        <v>4.0000000000000002E-4</v>
      </c>
      <c r="I3987">
        <f ca="1">STDEV(OFFSET(H3987,-$I$2+1,0):H3987)</f>
        <v>3.5876249290552861E-4</v>
      </c>
      <c r="J3987">
        <f t="shared" ca="1" si="672"/>
        <v>-1</v>
      </c>
      <c r="K3987">
        <f t="shared" ca="1" si="673"/>
        <v>1</v>
      </c>
      <c r="L3987">
        <f t="shared" ca="1" si="674"/>
        <v>-162.49999999999432</v>
      </c>
      <c r="M3987">
        <f t="shared" ca="1" si="675"/>
        <v>67125.000000000276</v>
      </c>
      <c r="N3987">
        <f t="shared" ca="1" si="676"/>
        <v>162.49999999999432</v>
      </c>
      <c r="O3987">
        <f t="shared" ca="1" si="677"/>
        <v>59050.000000000131</v>
      </c>
      <c r="P3987">
        <f t="shared" ca="1" si="680"/>
        <v>279.10465959497748</v>
      </c>
      <c r="Q3987">
        <f t="shared" ca="1" si="681"/>
        <v>236.19999999999456</v>
      </c>
      <c r="R3987">
        <f t="shared" ca="1" si="678"/>
        <v>-2.4150102173508253E-3</v>
      </c>
      <c r="S3987">
        <f t="shared" ca="1" si="679"/>
        <v>2.7594990447886891E-3</v>
      </c>
    </row>
    <row r="3988" spans="1:19" x14ac:dyDescent="0.25">
      <c r="A3988" s="1">
        <v>39022</v>
      </c>
      <c r="B3988">
        <v>93.4</v>
      </c>
      <c r="C3988">
        <v>93.49</v>
      </c>
      <c r="D3988">
        <v>93.37</v>
      </c>
      <c r="E3988">
        <v>93.474999999999994</v>
      </c>
      <c r="F3988">
        <f ca="1">AVERAGE(E3988:OFFSET(E3988,-$F$2+1,0))</f>
        <v>93.380249999999975</v>
      </c>
      <c r="G3988">
        <f t="shared" ca="1" si="671"/>
        <v>1</v>
      </c>
      <c r="H3988">
        <v>6.9999999999999999E-4</v>
      </c>
      <c r="I3988">
        <f ca="1">STDEV(OFFSET(H3988,-$I$2+1,0):H3988)</f>
        <v>3.940010686600522E-4</v>
      </c>
      <c r="J3988">
        <f t="shared" ca="1" si="672"/>
        <v>-1</v>
      </c>
      <c r="K3988">
        <f t="shared" ca="1" si="673"/>
        <v>1</v>
      </c>
      <c r="L3988">
        <f t="shared" ca="1" si="674"/>
        <v>75.000000000002842</v>
      </c>
      <c r="M3988">
        <f t="shared" ca="1" si="675"/>
        <v>67200.000000000276</v>
      </c>
      <c r="N3988">
        <f t="shared" ca="1" si="676"/>
        <v>-75.000000000002842</v>
      </c>
      <c r="O3988">
        <f t="shared" ca="1" si="677"/>
        <v>58975.000000000131</v>
      </c>
      <c r="P3988">
        <f t="shared" ca="1" si="680"/>
        <v>279.45915323544529</v>
      </c>
      <c r="Q3988">
        <f t="shared" ca="1" si="681"/>
        <v>235.89999999999455</v>
      </c>
      <c r="R3988">
        <f t="shared" ca="1" si="678"/>
        <v>1.1173184357542276E-3</v>
      </c>
      <c r="S3988">
        <f t="shared" ca="1" si="679"/>
        <v>-1.2701100762066498E-3</v>
      </c>
    </row>
    <row r="3989" spans="1:19" x14ac:dyDescent="0.25">
      <c r="A3989" s="1">
        <v>39023</v>
      </c>
      <c r="B3989">
        <v>93.474999999999994</v>
      </c>
      <c r="C3989">
        <v>93.48</v>
      </c>
      <c r="D3989">
        <v>93.42</v>
      </c>
      <c r="E3989">
        <v>93.444999999999993</v>
      </c>
      <c r="F3989">
        <f ca="1">AVERAGE(E3989:OFFSET(E3989,-$F$2+1,0))</f>
        <v>93.381749999999982</v>
      </c>
      <c r="G3989">
        <f t="shared" ca="1" si="671"/>
        <v>1</v>
      </c>
      <c r="H3989">
        <v>-2.9999999999999997E-4</v>
      </c>
      <c r="I3989">
        <f ca="1">STDEV(OFFSET(H3989,-$I$2+1,0):H3989)</f>
        <v>3.8151360602073863E-4</v>
      </c>
      <c r="J3989">
        <f t="shared" ca="1" si="672"/>
        <v>-1</v>
      </c>
      <c r="K3989">
        <f t="shared" ca="1" si="673"/>
        <v>1</v>
      </c>
      <c r="L3989">
        <f t="shared" ca="1" si="674"/>
        <v>424.99999999996874</v>
      </c>
      <c r="M3989">
        <f t="shared" ca="1" si="675"/>
        <v>67625.000000000247</v>
      </c>
      <c r="N3989">
        <f t="shared" ca="1" si="676"/>
        <v>-424.99999999996874</v>
      </c>
      <c r="O3989">
        <f t="shared" ca="1" si="677"/>
        <v>58550.00000000016</v>
      </c>
      <c r="P3989">
        <f t="shared" ca="1" si="680"/>
        <v>281.4730598081465</v>
      </c>
      <c r="Q3989">
        <f t="shared" ca="1" si="681"/>
        <v>234.1999999999947</v>
      </c>
      <c r="R3989">
        <f t="shared" ca="1" si="678"/>
        <v>6.3244047619042711E-3</v>
      </c>
      <c r="S3989">
        <f t="shared" ca="1" si="679"/>
        <v>-7.2064434082232771E-3</v>
      </c>
    </row>
    <row r="3990" spans="1:19" x14ac:dyDescent="0.25">
      <c r="A3990" s="1">
        <v>39024</v>
      </c>
      <c r="B3990">
        <v>93.444999999999993</v>
      </c>
      <c r="C3990">
        <v>93.465000000000003</v>
      </c>
      <c r="D3990">
        <v>93.26</v>
      </c>
      <c r="E3990">
        <v>93.275000000000006</v>
      </c>
      <c r="F3990">
        <f ca="1">AVERAGE(E3990:OFFSET(E3990,-$F$2+1,0))</f>
        <v>93.379124999999988</v>
      </c>
      <c r="G3990">
        <f t="shared" ca="1" si="671"/>
        <v>-1</v>
      </c>
      <c r="H3990">
        <v>-1.8E-3</v>
      </c>
      <c r="I3990">
        <f ca="1">STDEV(OFFSET(H3990,-$I$2+1,0):H3990)</f>
        <v>5.4192638847570037E-4</v>
      </c>
      <c r="J3990">
        <f t="shared" ca="1" si="672"/>
        <v>-1</v>
      </c>
      <c r="K3990">
        <f t="shared" ca="1" si="673"/>
        <v>-1</v>
      </c>
      <c r="L3990">
        <f t="shared" ca="1" si="674"/>
        <v>12.500000000024158</v>
      </c>
      <c r="M3990">
        <f t="shared" ca="1" si="675"/>
        <v>67637.500000000276</v>
      </c>
      <c r="N3990">
        <f t="shared" ca="1" si="676"/>
        <v>12.500000000024158</v>
      </c>
      <c r="O3990">
        <f t="shared" ca="1" si="677"/>
        <v>58562.500000000182</v>
      </c>
      <c r="P3990">
        <f t="shared" ca="1" si="680"/>
        <v>281.53315226327214</v>
      </c>
      <c r="Q3990">
        <f t="shared" ca="1" si="681"/>
        <v>234.2499999999948</v>
      </c>
      <c r="R3990">
        <f t="shared" ca="1" si="678"/>
        <v>1.8484288354933992E-4</v>
      </c>
      <c r="S3990">
        <f t="shared" ca="1" si="679"/>
        <v>2.1349274124720963E-4</v>
      </c>
    </row>
    <row r="3991" spans="1:19" x14ac:dyDescent="0.25">
      <c r="A3991" s="1">
        <v>39027</v>
      </c>
      <c r="B3991">
        <v>93.27</v>
      </c>
      <c r="C3991">
        <v>93.28</v>
      </c>
      <c r="D3991">
        <v>93.23</v>
      </c>
      <c r="E3991">
        <v>93.27</v>
      </c>
      <c r="F3991">
        <f ca="1">AVERAGE(E3991:OFFSET(E3991,-$F$2+1,0))</f>
        <v>93.376124999999973</v>
      </c>
      <c r="G3991">
        <f t="shared" ca="1" si="671"/>
        <v>-1</v>
      </c>
      <c r="H3991">
        <v>-1E-4</v>
      </c>
      <c r="I3991">
        <f ca="1">STDEV(OFFSET(H3991,-$I$2+1,0):H3991)</f>
        <v>5.2324895956342864E-4</v>
      </c>
      <c r="J3991">
        <f t="shared" ca="1" si="672"/>
        <v>-1</v>
      </c>
      <c r="K3991">
        <f t="shared" ca="1" si="673"/>
        <v>-1</v>
      </c>
      <c r="L3991">
        <f t="shared" ca="1" si="674"/>
        <v>-124.99999999999289</v>
      </c>
      <c r="M3991">
        <f t="shared" ca="1" si="675"/>
        <v>67512.500000000276</v>
      </c>
      <c r="N3991">
        <f t="shared" ca="1" si="676"/>
        <v>-124.99999999999289</v>
      </c>
      <c r="O3991">
        <f t="shared" ca="1" si="677"/>
        <v>58437.500000000189</v>
      </c>
      <c r="P3991">
        <f t="shared" ca="1" si="680"/>
        <v>280.93222771201653</v>
      </c>
      <c r="Q3991">
        <f t="shared" ca="1" si="681"/>
        <v>233.74999999999483</v>
      </c>
      <c r="R3991">
        <f t="shared" ca="1" si="678"/>
        <v>-1.8480872297171301E-3</v>
      </c>
      <c r="S3991">
        <f t="shared" ca="1" si="679"/>
        <v>-2.1344717182496054E-3</v>
      </c>
    </row>
    <row r="3992" spans="1:19" x14ac:dyDescent="0.25">
      <c r="A3992" s="1">
        <v>39028</v>
      </c>
      <c r="B3992">
        <v>93.275000000000006</v>
      </c>
      <c r="C3992">
        <v>93.355000000000004</v>
      </c>
      <c r="D3992">
        <v>93.265000000000001</v>
      </c>
      <c r="E3992">
        <v>93.32</v>
      </c>
      <c r="F3992">
        <f ca="1">AVERAGE(E3992:OFFSET(E3992,-$F$2+1,0))</f>
        <v>93.375374999999991</v>
      </c>
      <c r="G3992">
        <f t="shared" ca="1" si="671"/>
        <v>-1</v>
      </c>
      <c r="H3992">
        <v>5.0000000000000001E-4</v>
      </c>
      <c r="I3992">
        <f ca="1">STDEV(OFFSET(H3992,-$I$2+1,0):H3992)</f>
        <v>5.2241846505610709E-4</v>
      </c>
      <c r="J3992">
        <f t="shared" ca="1" si="672"/>
        <v>-1</v>
      </c>
      <c r="K3992">
        <f t="shared" ca="1" si="673"/>
        <v>-1</v>
      </c>
      <c r="L3992">
        <f t="shared" ca="1" si="674"/>
        <v>-62.500000000014211</v>
      </c>
      <c r="M3992">
        <f t="shared" ca="1" si="675"/>
        <v>67450.000000000262</v>
      </c>
      <c r="N3992">
        <f t="shared" ca="1" si="676"/>
        <v>-62.500000000014211</v>
      </c>
      <c r="O3992">
        <f t="shared" ca="1" si="677"/>
        <v>58375.000000000175</v>
      </c>
      <c r="P3992">
        <f t="shared" ca="1" si="680"/>
        <v>280.6317654363886</v>
      </c>
      <c r="Q3992">
        <f t="shared" ca="1" si="681"/>
        <v>233.49999999999477</v>
      </c>
      <c r="R3992">
        <f t="shared" ca="1" si="678"/>
        <v>-9.2575448990948276E-4</v>
      </c>
      <c r="S3992">
        <f t="shared" ca="1" si="679"/>
        <v>-1.0695187165777797E-3</v>
      </c>
    </row>
    <row r="3993" spans="1:19" x14ac:dyDescent="0.25">
      <c r="A3993" s="1">
        <v>39029</v>
      </c>
      <c r="B3993">
        <v>93.314999999999998</v>
      </c>
      <c r="C3993">
        <v>93.36</v>
      </c>
      <c r="D3993">
        <v>93.305000000000007</v>
      </c>
      <c r="E3993">
        <v>93.344999999999999</v>
      </c>
      <c r="F3993">
        <f ca="1">AVERAGE(E3993:OFFSET(E3993,-$F$2+1,0))</f>
        <v>93.374999999999986</v>
      </c>
      <c r="G3993">
        <f t="shared" ca="1" si="671"/>
        <v>-1</v>
      </c>
      <c r="H3993">
        <v>2.9999999999999997E-4</v>
      </c>
      <c r="I3993">
        <f ca="1">STDEV(OFFSET(H3993,-$I$2+1,0):H3993)</f>
        <v>5.1870283552237059E-4</v>
      </c>
      <c r="J3993">
        <f t="shared" ca="1" si="672"/>
        <v>-1</v>
      </c>
      <c r="K3993">
        <f t="shared" ca="1" si="673"/>
        <v>-1</v>
      </c>
      <c r="L3993">
        <f t="shared" ca="1" si="674"/>
        <v>0</v>
      </c>
      <c r="M3993">
        <f t="shared" ca="1" si="675"/>
        <v>67450.000000000262</v>
      </c>
      <c r="N3993">
        <f t="shared" ca="1" si="676"/>
        <v>0</v>
      </c>
      <c r="O3993">
        <f t="shared" ca="1" si="677"/>
        <v>58375.000000000175</v>
      </c>
      <c r="P3993">
        <f t="shared" ca="1" si="680"/>
        <v>280.6317654363886</v>
      </c>
      <c r="Q3993">
        <f t="shared" ca="1" si="681"/>
        <v>233.49999999999477</v>
      </c>
      <c r="R3993">
        <f t="shared" ca="1" si="678"/>
        <v>0</v>
      </c>
      <c r="S3993">
        <f t="shared" ca="1" si="679"/>
        <v>0</v>
      </c>
    </row>
    <row r="3994" spans="1:19" x14ac:dyDescent="0.25">
      <c r="A3994" s="1">
        <v>39030</v>
      </c>
      <c r="B3994">
        <v>93.344999999999999</v>
      </c>
      <c r="C3994">
        <v>93.36</v>
      </c>
      <c r="D3994">
        <v>93.32</v>
      </c>
      <c r="E3994">
        <v>93.344999999999999</v>
      </c>
      <c r="F3994">
        <f ca="1">AVERAGE(E3994:OFFSET(E3994,-$F$2+1,0))</f>
        <v>93.374249999999975</v>
      </c>
      <c r="G3994">
        <f t="shared" ca="1" si="671"/>
        <v>-1</v>
      </c>
      <c r="H3994">
        <v>0</v>
      </c>
      <c r="I3994">
        <f ca="1">STDEV(OFFSET(H3994,-$I$2+1,0):H3994)</f>
        <v>5.1837296063335467E-4</v>
      </c>
      <c r="J3994">
        <f t="shared" ca="1" si="672"/>
        <v>-1</v>
      </c>
      <c r="K3994">
        <f t="shared" ca="1" si="673"/>
        <v>-1</v>
      </c>
      <c r="L3994">
        <f t="shared" ca="1" si="674"/>
        <v>-62.500000000014211</v>
      </c>
      <c r="M3994">
        <f t="shared" ca="1" si="675"/>
        <v>67387.500000000247</v>
      </c>
      <c r="N3994">
        <f t="shared" ca="1" si="676"/>
        <v>-62.500000000014211</v>
      </c>
      <c r="O3994">
        <f t="shared" ca="1" si="677"/>
        <v>58312.50000000016</v>
      </c>
      <c r="P3994">
        <f t="shared" ca="1" si="680"/>
        <v>280.33130316076074</v>
      </c>
      <c r="Q3994">
        <f t="shared" ca="1" si="681"/>
        <v>233.24999999999471</v>
      </c>
      <c r="R3994">
        <f t="shared" ca="1" si="678"/>
        <v>-9.2661230541162291E-4</v>
      </c>
      <c r="S3994">
        <f t="shared" ca="1" si="679"/>
        <v>-1.0706638115634095E-3</v>
      </c>
    </row>
    <row r="3995" spans="1:19" x14ac:dyDescent="0.25">
      <c r="A3995" s="1">
        <v>39031</v>
      </c>
      <c r="B3995">
        <v>93.344999999999999</v>
      </c>
      <c r="C3995">
        <v>93.38</v>
      </c>
      <c r="D3995">
        <v>93.34</v>
      </c>
      <c r="E3995">
        <v>93.37</v>
      </c>
      <c r="F3995">
        <f ca="1">AVERAGE(E3995:OFFSET(E3995,-$F$2+1,0))</f>
        <v>93.375124999999969</v>
      </c>
      <c r="G3995">
        <f t="shared" ca="1" si="671"/>
        <v>1</v>
      </c>
      <c r="H3995">
        <v>2.9999999999999997E-4</v>
      </c>
      <c r="I3995">
        <f ca="1">STDEV(OFFSET(H3995,-$I$2+1,0):H3995)</f>
        <v>5.1951394287555485E-4</v>
      </c>
      <c r="J3995">
        <f t="shared" ca="1" si="672"/>
        <v>-1</v>
      </c>
      <c r="K3995">
        <f t="shared" ca="1" si="673"/>
        <v>-1</v>
      </c>
      <c r="L3995">
        <f t="shared" ca="1" si="674"/>
        <v>87.500000000027001</v>
      </c>
      <c r="M3995">
        <f t="shared" ca="1" si="675"/>
        <v>67475.000000000276</v>
      </c>
      <c r="N3995">
        <f t="shared" ca="1" si="676"/>
        <v>87.500000000027001</v>
      </c>
      <c r="O3995">
        <f t="shared" ca="1" si="677"/>
        <v>58400.000000000189</v>
      </c>
      <c r="P3995">
        <f t="shared" ca="1" si="680"/>
        <v>280.75195034663983</v>
      </c>
      <c r="Q3995">
        <f t="shared" ca="1" si="681"/>
        <v>233.59999999999479</v>
      </c>
      <c r="R3995">
        <f t="shared" ca="1" si="678"/>
        <v>1.2984603969582887E-3</v>
      </c>
      <c r="S3995">
        <f t="shared" ca="1" si="679"/>
        <v>1.5005359056810591E-3</v>
      </c>
    </row>
    <row r="3996" spans="1:19" x14ac:dyDescent="0.25">
      <c r="A3996" s="1">
        <v>39034</v>
      </c>
      <c r="B3996">
        <v>93.364999999999995</v>
      </c>
      <c r="C3996">
        <v>93.39</v>
      </c>
      <c r="D3996">
        <v>93.305000000000007</v>
      </c>
      <c r="E3996">
        <v>93.334999999999994</v>
      </c>
      <c r="F3996">
        <f ca="1">AVERAGE(E3996:OFFSET(E3996,-$F$2+1,0))</f>
        <v>93.375999999999976</v>
      </c>
      <c r="G3996">
        <f t="shared" ca="1" si="671"/>
        <v>1</v>
      </c>
      <c r="H3996">
        <v>-4.0000000000000002E-4</v>
      </c>
      <c r="I3996">
        <f ca="1">STDEV(OFFSET(H3996,-$I$2+1,0):H3996)</f>
        <v>5.2842865375115982E-4</v>
      </c>
      <c r="J3996">
        <f t="shared" ca="1" si="672"/>
        <v>-1</v>
      </c>
      <c r="K3996">
        <f t="shared" ca="1" si="673"/>
        <v>-1</v>
      </c>
      <c r="L3996">
        <f t="shared" ca="1" si="674"/>
        <v>-87.500000000027001</v>
      </c>
      <c r="M3996">
        <f t="shared" ca="1" si="675"/>
        <v>67387.500000000247</v>
      </c>
      <c r="N3996">
        <f t="shared" ca="1" si="676"/>
        <v>-87.500000000027001</v>
      </c>
      <c r="O3996">
        <f t="shared" ca="1" si="677"/>
        <v>58312.50000000016</v>
      </c>
      <c r="P3996">
        <f t="shared" ca="1" si="680"/>
        <v>280.33130316076074</v>
      </c>
      <c r="Q3996">
        <f t="shared" ca="1" si="681"/>
        <v>233.24999999999469</v>
      </c>
      <c r="R3996">
        <f t="shared" ca="1" si="678"/>
        <v>-1.2967765839203651E-3</v>
      </c>
      <c r="S3996">
        <f t="shared" ca="1" si="679"/>
        <v>-1.4982876712333342E-3</v>
      </c>
    </row>
    <row r="3997" spans="1:19" x14ac:dyDescent="0.25">
      <c r="A3997" s="1">
        <v>39035</v>
      </c>
      <c r="B3997">
        <v>93.325000000000003</v>
      </c>
      <c r="C3997">
        <v>93.42</v>
      </c>
      <c r="D3997">
        <v>93.305000000000007</v>
      </c>
      <c r="E3997">
        <v>93.37</v>
      </c>
      <c r="F3997">
        <f ca="1">AVERAGE(E3997:OFFSET(E3997,-$F$2+1,0))</f>
        <v>93.378124999999983</v>
      </c>
      <c r="G3997">
        <f t="shared" ca="1" si="671"/>
        <v>1</v>
      </c>
      <c r="H3997">
        <v>4.0000000000000002E-4</v>
      </c>
      <c r="I3997">
        <f ca="1">STDEV(OFFSET(H3997,-$I$2+1,0):H3997)</f>
        <v>5.3518319539348303E-4</v>
      </c>
      <c r="J3997">
        <f t="shared" ca="1" si="672"/>
        <v>-1</v>
      </c>
      <c r="K3997">
        <f t="shared" ca="1" si="673"/>
        <v>-1</v>
      </c>
      <c r="L3997">
        <f t="shared" ca="1" si="674"/>
        <v>175.00000000001847</v>
      </c>
      <c r="M3997">
        <f t="shared" ca="1" si="675"/>
        <v>67562.500000000262</v>
      </c>
      <c r="N3997">
        <f t="shared" ca="1" si="676"/>
        <v>175.00000000001847</v>
      </c>
      <c r="O3997">
        <f t="shared" ca="1" si="677"/>
        <v>58487.500000000182</v>
      </c>
      <c r="P3997">
        <f t="shared" ca="1" si="680"/>
        <v>281.17259753251875</v>
      </c>
      <c r="Q3997">
        <f t="shared" ca="1" si="681"/>
        <v>233.94999999999476</v>
      </c>
      <c r="R3997">
        <f t="shared" ca="1" si="678"/>
        <v>2.59692079391605E-3</v>
      </c>
      <c r="S3997">
        <f t="shared" ca="1" si="679"/>
        <v>3.0010718113615089E-3</v>
      </c>
    </row>
    <row r="3998" spans="1:19" x14ac:dyDescent="0.25">
      <c r="A3998" s="1">
        <v>39036</v>
      </c>
      <c r="B3998">
        <v>93.364999999999995</v>
      </c>
      <c r="C3998">
        <v>93.39</v>
      </c>
      <c r="D3998">
        <v>93.284999999999997</v>
      </c>
      <c r="E3998">
        <v>93.3</v>
      </c>
      <c r="F3998">
        <f ca="1">AVERAGE(E3998:OFFSET(E3998,-$F$2+1,0))</f>
        <v>93.376874999999998</v>
      </c>
      <c r="G3998">
        <f t="shared" ca="1" si="671"/>
        <v>-1</v>
      </c>
      <c r="H3998">
        <v>-6.9999999999999999E-4</v>
      </c>
      <c r="I3998">
        <f ca="1">STDEV(OFFSET(H3998,-$I$2+1,0):H3998)</f>
        <v>5.5904053143709866E-4</v>
      </c>
      <c r="J3998">
        <f t="shared" ca="1" si="672"/>
        <v>-1</v>
      </c>
      <c r="K3998">
        <f t="shared" ca="1" si="673"/>
        <v>-1</v>
      </c>
      <c r="L3998">
        <f t="shared" ca="1" si="674"/>
        <v>62.499999999978684</v>
      </c>
      <c r="M3998">
        <f t="shared" ca="1" si="675"/>
        <v>67625.000000000247</v>
      </c>
      <c r="N3998">
        <f t="shared" ca="1" si="676"/>
        <v>62.499999999978684</v>
      </c>
      <c r="O3998">
        <f t="shared" ca="1" si="677"/>
        <v>58550.00000000016</v>
      </c>
      <c r="P3998">
        <f t="shared" ca="1" si="680"/>
        <v>281.4730598081465</v>
      </c>
      <c r="Q3998">
        <f t="shared" ca="1" si="681"/>
        <v>234.19999999999467</v>
      </c>
      <c r="R3998">
        <f t="shared" ca="1" si="678"/>
        <v>9.2506938020319623E-4</v>
      </c>
      <c r="S3998">
        <f t="shared" ca="1" si="679"/>
        <v>1.0686044026497711E-3</v>
      </c>
    </row>
    <row r="3999" spans="1:19" x14ac:dyDescent="0.25">
      <c r="A3999" s="1">
        <v>39037</v>
      </c>
      <c r="B3999">
        <v>93.3</v>
      </c>
      <c r="C3999">
        <v>93.394999999999996</v>
      </c>
      <c r="D3999">
        <v>93.26</v>
      </c>
      <c r="E3999">
        <v>93.275000000000006</v>
      </c>
      <c r="F3999">
        <f ca="1">AVERAGE(E3999:OFFSET(E3999,-$F$2+1,0))</f>
        <v>93.375249999999994</v>
      </c>
      <c r="G3999">
        <f t="shared" ca="1" si="671"/>
        <v>-1</v>
      </c>
      <c r="H3999">
        <v>-2.9999999999999997E-4</v>
      </c>
      <c r="I3999">
        <f ca="1">STDEV(OFFSET(H3999,-$I$2+1,0):H3999)</f>
        <v>5.6127205149506031E-4</v>
      </c>
      <c r="J3999">
        <f t="shared" ca="1" si="672"/>
        <v>-1</v>
      </c>
      <c r="K3999">
        <f t="shared" ca="1" si="673"/>
        <v>-1</v>
      </c>
      <c r="L3999">
        <f t="shared" ca="1" si="674"/>
        <v>-199.99999999999574</v>
      </c>
      <c r="M3999">
        <f t="shared" ca="1" si="675"/>
        <v>67425.000000000247</v>
      </c>
      <c r="N3999">
        <f t="shared" ca="1" si="676"/>
        <v>-199.99999999999574</v>
      </c>
      <c r="O3999">
        <f t="shared" ca="1" si="677"/>
        <v>58350.000000000167</v>
      </c>
      <c r="P3999">
        <f t="shared" ca="1" si="680"/>
        <v>280.51158052613749</v>
      </c>
      <c r="Q3999">
        <f t="shared" ca="1" si="681"/>
        <v>233.39999999999469</v>
      </c>
      <c r="R3999">
        <f t="shared" ca="1" si="678"/>
        <v>-2.95748613678366E-3</v>
      </c>
      <c r="S3999">
        <f t="shared" ca="1" si="679"/>
        <v>-3.4158838599486797E-3</v>
      </c>
    </row>
    <row r="4000" spans="1:19" x14ac:dyDescent="0.25">
      <c r="A4000" s="1">
        <v>39038</v>
      </c>
      <c r="B4000">
        <v>93.265000000000001</v>
      </c>
      <c r="C4000">
        <v>93.37</v>
      </c>
      <c r="D4000">
        <v>93.265000000000001</v>
      </c>
      <c r="E4000">
        <v>93.355000000000004</v>
      </c>
      <c r="F4000">
        <f ca="1">AVERAGE(E4000:OFFSET(E4000,-$F$2+1,0))</f>
        <v>93.373124999999987</v>
      </c>
      <c r="G4000">
        <f t="shared" ca="1" si="671"/>
        <v>-1</v>
      </c>
      <c r="H4000">
        <v>8.9999999999999998E-4</v>
      </c>
      <c r="I4000">
        <f ca="1">STDEV(OFFSET(H4000,-$I$2+1,0):H4000)</f>
        <v>5.9745072468033096E-4</v>
      </c>
      <c r="J4000">
        <f t="shared" ca="1" si="672"/>
        <v>-1</v>
      </c>
      <c r="K4000">
        <f t="shared" ca="1" si="673"/>
        <v>-1</v>
      </c>
      <c r="L4000">
        <f t="shared" ca="1" si="674"/>
        <v>0</v>
      </c>
      <c r="M4000">
        <f t="shared" ca="1" si="675"/>
        <v>67425.000000000247</v>
      </c>
      <c r="N4000">
        <f t="shared" ca="1" si="676"/>
        <v>0</v>
      </c>
      <c r="O4000">
        <f t="shared" ca="1" si="677"/>
        <v>58350.000000000167</v>
      </c>
      <c r="P4000">
        <f t="shared" ca="1" si="680"/>
        <v>280.51158052613749</v>
      </c>
      <c r="Q4000">
        <f t="shared" ca="1" si="681"/>
        <v>233.39999999999469</v>
      </c>
      <c r="R4000">
        <f t="shared" ca="1" si="678"/>
        <v>0</v>
      </c>
      <c r="S4000">
        <f t="shared" ca="1" si="679"/>
        <v>0</v>
      </c>
    </row>
    <row r="4001" spans="1:19" x14ac:dyDescent="0.25">
      <c r="A4001" s="1">
        <v>39041</v>
      </c>
      <c r="B4001">
        <v>93.35</v>
      </c>
      <c r="C4001">
        <v>93.37</v>
      </c>
      <c r="D4001">
        <v>93.344999999999999</v>
      </c>
      <c r="E4001">
        <v>93.355000000000004</v>
      </c>
      <c r="F4001">
        <f ca="1">AVERAGE(E4001:OFFSET(E4001,-$F$2+1,0))</f>
        <v>93.370124999999987</v>
      </c>
      <c r="G4001">
        <f t="shared" ca="1" si="671"/>
        <v>-1</v>
      </c>
      <c r="H4001">
        <v>0</v>
      </c>
      <c r="I4001">
        <f ca="1">STDEV(OFFSET(H4001,-$I$2+1,0):H4001)</f>
        <v>5.8893302273107238E-4</v>
      </c>
      <c r="J4001">
        <f t="shared" ca="1" si="672"/>
        <v>-1</v>
      </c>
      <c r="K4001">
        <f t="shared" ca="1" si="673"/>
        <v>-1</v>
      </c>
      <c r="L4001">
        <f t="shared" ca="1" si="674"/>
        <v>0</v>
      </c>
      <c r="M4001">
        <f t="shared" ca="1" si="675"/>
        <v>67425.000000000247</v>
      </c>
      <c r="N4001">
        <f t="shared" ca="1" si="676"/>
        <v>0</v>
      </c>
      <c r="O4001">
        <f t="shared" ca="1" si="677"/>
        <v>58350.000000000167</v>
      </c>
      <c r="P4001">
        <f t="shared" ca="1" si="680"/>
        <v>280.51158052613749</v>
      </c>
      <c r="Q4001">
        <f t="shared" ca="1" si="681"/>
        <v>233.39999999999469</v>
      </c>
      <c r="R4001">
        <f t="shared" ca="1" si="678"/>
        <v>0</v>
      </c>
      <c r="S4001">
        <f t="shared" ca="1" si="679"/>
        <v>0</v>
      </c>
    </row>
    <row r="4002" spans="1:19" x14ac:dyDescent="0.25">
      <c r="A4002" s="1">
        <v>39042</v>
      </c>
      <c r="B4002">
        <v>93.35</v>
      </c>
      <c r="C4002">
        <v>93.364999999999995</v>
      </c>
      <c r="D4002">
        <v>93.314999999999998</v>
      </c>
      <c r="E4002">
        <v>93.355000000000004</v>
      </c>
      <c r="F4002">
        <f ca="1">AVERAGE(E4002:OFFSET(E4002,-$F$2+1,0))</f>
        <v>93.366374999999991</v>
      </c>
      <c r="G4002">
        <f t="shared" ca="1" si="671"/>
        <v>-1</v>
      </c>
      <c r="H4002">
        <v>0</v>
      </c>
      <c r="I4002">
        <f ca="1">STDEV(OFFSET(H4002,-$I$2+1,0):H4002)</f>
        <v>5.8801629050115342E-4</v>
      </c>
      <c r="J4002">
        <f t="shared" ca="1" si="672"/>
        <v>-1</v>
      </c>
      <c r="K4002">
        <f t="shared" ca="1" si="673"/>
        <v>-1</v>
      </c>
      <c r="L4002">
        <f t="shared" ca="1" si="674"/>
        <v>-24.999999999977263</v>
      </c>
      <c r="M4002">
        <f t="shared" ca="1" si="675"/>
        <v>67400.000000000276</v>
      </c>
      <c r="N4002">
        <f t="shared" ca="1" si="676"/>
        <v>-24.999999999977263</v>
      </c>
      <c r="O4002">
        <f t="shared" ca="1" si="677"/>
        <v>58325.000000000189</v>
      </c>
      <c r="P4002">
        <f t="shared" ca="1" si="680"/>
        <v>280.39139561588649</v>
      </c>
      <c r="Q4002">
        <f t="shared" ca="1" si="681"/>
        <v>233.29999999999478</v>
      </c>
      <c r="R4002">
        <f t="shared" ca="1" si="678"/>
        <v>-3.7078235075976526E-4</v>
      </c>
      <c r="S4002">
        <f t="shared" ca="1" si="679"/>
        <v>-4.2844901456687561E-4</v>
      </c>
    </row>
    <row r="4003" spans="1:19" x14ac:dyDescent="0.25">
      <c r="A4003" s="1">
        <v>39043</v>
      </c>
      <c r="B4003">
        <v>93.355000000000004</v>
      </c>
      <c r="C4003">
        <v>93.375</v>
      </c>
      <c r="D4003">
        <v>93.344999999999999</v>
      </c>
      <c r="E4003">
        <v>93.364999999999995</v>
      </c>
      <c r="F4003">
        <f ca="1">AVERAGE(E4003:OFFSET(E4003,-$F$2+1,0))</f>
        <v>93.363624999999985</v>
      </c>
      <c r="G4003">
        <f t="shared" ca="1" si="671"/>
        <v>-1</v>
      </c>
      <c r="H4003">
        <v>1E-4</v>
      </c>
      <c r="I4003">
        <f ca="1">STDEV(OFFSET(H4003,-$I$2+1,0):H4003)</f>
        <v>5.8532492101216293E-4</v>
      </c>
      <c r="J4003">
        <f t="shared" ca="1" si="672"/>
        <v>-1</v>
      </c>
      <c r="K4003">
        <f t="shared" ca="1" si="673"/>
        <v>-1</v>
      </c>
      <c r="L4003">
        <f t="shared" ca="1" si="674"/>
        <v>-37.500000000001421</v>
      </c>
      <c r="M4003">
        <f t="shared" ca="1" si="675"/>
        <v>67362.500000000276</v>
      </c>
      <c r="N4003">
        <f t="shared" ca="1" si="676"/>
        <v>-37.500000000001421</v>
      </c>
      <c r="O4003">
        <f t="shared" ca="1" si="677"/>
        <v>58287.500000000189</v>
      </c>
      <c r="P4003">
        <f t="shared" ca="1" si="680"/>
        <v>280.2111182505098</v>
      </c>
      <c r="Q4003">
        <f t="shared" ca="1" si="681"/>
        <v>233.1499999999948</v>
      </c>
      <c r="R4003">
        <f t="shared" ca="1" si="678"/>
        <v>-5.5637982195847575E-4</v>
      </c>
      <c r="S4003">
        <f t="shared" ca="1" si="679"/>
        <v>-6.4294899271326702E-4</v>
      </c>
    </row>
    <row r="4004" spans="1:19" x14ac:dyDescent="0.25">
      <c r="A4004" s="1">
        <v>39045</v>
      </c>
      <c r="B4004">
        <v>93.364999999999995</v>
      </c>
      <c r="C4004">
        <v>93.4</v>
      </c>
      <c r="D4004">
        <v>93.35</v>
      </c>
      <c r="E4004">
        <v>93.38</v>
      </c>
      <c r="F4004">
        <f ca="1">AVERAGE(E4004:OFFSET(E4004,-$F$2+1,0))</f>
        <v>93.361249999999998</v>
      </c>
      <c r="G4004">
        <f t="shared" ca="1" si="671"/>
        <v>-1</v>
      </c>
      <c r="H4004">
        <v>2.0000000000000001E-4</v>
      </c>
      <c r="I4004">
        <f ca="1">STDEV(OFFSET(H4004,-$I$2+1,0):H4004)</f>
        <v>5.7683346132593872E-4</v>
      </c>
      <c r="J4004">
        <f t="shared" ca="1" si="672"/>
        <v>-1</v>
      </c>
      <c r="K4004">
        <f t="shared" ca="1" si="673"/>
        <v>-1</v>
      </c>
      <c r="L4004">
        <f t="shared" ca="1" si="674"/>
        <v>-37.500000000001421</v>
      </c>
      <c r="M4004">
        <f t="shared" ca="1" si="675"/>
        <v>67325.000000000276</v>
      </c>
      <c r="N4004">
        <f t="shared" ca="1" si="676"/>
        <v>-37.500000000001421</v>
      </c>
      <c r="O4004">
        <f t="shared" ca="1" si="677"/>
        <v>58250.000000000189</v>
      </c>
      <c r="P4004">
        <f t="shared" ca="1" si="680"/>
        <v>280.0308408851331</v>
      </c>
      <c r="Q4004">
        <f t="shared" ca="1" si="681"/>
        <v>232.9999999999948</v>
      </c>
      <c r="R4004">
        <f t="shared" ca="1" si="678"/>
        <v>-5.5668955279274471E-4</v>
      </c>
      <c r="S4004">
        <f t="shared" ca="1" si="679"/>
        <v>-6.4336264207593905E-4</v>
      </c>
    </row>
    <row r="4005" spans="1:19" x14ac:dyDescent="0.25">
      <c r="A4005" s="1">
        <v>39048</v>
      </c>
      <c r="B4005">
        <v>93.39</v>
      </c>
      <c r="C4005">
        <v>93.41</v>
      </c>
      <c r="D4005">
        <v>93.325000000000003</v>
      </c>
      <c r="E4005">
        <v>93.394999999999996</v>
      </c>
      <c r="F4005">
        <f ca="1">AVERAGE(E4005:OFFSET(E4005,-$F$2+1,0))</f>
        <v>93.359624999999994</v>
      </c>
      <c r="G4005">
        <f t="shared" ca="1" si="671"/>
        <v>-1</v>
      </c>
      <c r="H4005">
        <v>2.0000000000000001E-4</v>
      </c>
      <c r="I4005">
        <f ca="1">STDEV(OFFSET(H4005,-$I$2+1,0):H4005)</f>
        <v>5.7179311680104422E-4</v>
      </c>
      <c r="J4005">
        <f t="shared" ca="1" si="672"/>
        <v>-1</v>
      </c>
      <c r="K4005">
        <f t="shared" ca="1" si="673"/>
        <v>-1</v>
      </c>
      <c r="L4005">
        <f t="shared" ca="1" si="674"/>
        <v>-87.500000000027001</v>
      </c>
      <c r="M4005">
        <f t="shared" ca="1" si="675"/>
        <v>67237.500000000247</v>
      </c>
      <c r="N4005">
        <f t="shared" ca="1" si="676"/>
        <v>-87.500000000027001</v>
      </c>
      <c r="O4005">
        <f t="shared" ca="1" si="677"/>
        <v>58162.50000000016</v>
      </c>
      <c r="P4005">
        <f t="shared" ca="1" si="680"/>
        <v>279.61019369925401</v>
      </c>
      <c r="Q4005">
        <f t="shared" ca="1" si="681"/>
        <v>232.64999999999469</v>
      </c>
      <c r="R4005">
        <f t="shared" ca="1" si="678"/>
        <v>-1.2996658002231956E-3</v>
      </c>
      <c r="S4005">
        <f t="shared" ca="1" si="679"/>
        <v>-1.5021459227472398E-3</v>
      </c>
    </row>
    <row r="4006" spans="1:19" x14ac:dyDescent="0.25">
      <c r="A4006" s="1">
        <v>39049</v>
      </c>
      <c r="B4006">
        <v>93.4</v>
      </c>
      <c r="C4006">
        <v>93.47</v>
      </c>
      <c r="D4006">
        <v>93.38</v>
      </c>
      <c r="E4006">
        <v>93.43</v>
      </c>
      <c r="F4006">
        <f ca="1">AVERAGE(E4006:OFFSET(E4006,-$F$2+1,0))</f>
        <v>93.359000000000009</v>
      </c>
      <c r="G4006">
        <f t="shared" ca="1" si="671"/>
        <v>-1</v>
      </c>
      <c r="H4006">
        <v>4.0000000000000002E-4</v>
      </c>
      <c r="I4006">
        <f ca="1">STDEV(OFFSET(H4006,-$I$2+1,0):H4006)</f>
        <v>5.7801839344253985E-4</v>
      </c>
      <c r="J4006">
        <f t="shared" ca="1" si="672"/>
        <v>-1</v>
      </c>
      <c r="K4006">
        <f t="shared" ca="1" si="673"/>
        <v>-1</v>
      </c>
      <c r="L4006">
        <f t="shared" ca="1" si="674"/>
        <v>25.00000000001279</v>
      </c>
      <c r="M4006">
        <f t="shared" ca="1" si="675"/>
        <v>67262.500000000262</v>
      </c>
      <c r="N4006">
        <f t="shared" ca="1" si="676"/>
        <v>25.00000000001279</v>
      </c>
      <c r="O4006">
        <f t="shared" ca="1" si="677"/>
        <v>58187.500000000175</v>
      </c>
      <c r="P4006">
        <f t="shared" ca="1" si="680"/>
        <v>279.73037860950518</v>
      </c>
      <c r="Q4006">
        <f t="shared" ca="1" si="681"/>
        <v>232.74999999999474</v>
      </c>
      <c r="R4006">
        <f t="shared" ca="1" si="678"/>
        <v>3.7181632273675699E-4</v>
      </c>
      <c r="S4006">
        <f t="shared" ca="1" si="679"/>
        <v>4.2983021706447834E-4</v>
      </c>
    </row>
    <row r="4007" spans="1:19" x14ac:dyDescent="0.25">
      <c r="A4007" s="1">
        <v>39050</v>
      </c>
      <c r="B4007">
        <v>93.435000000000002</v>
      </c>
      <c r="C4007">
        <v>93.465000000000003</v>
      </c>
      <c r="D4007">
        <v>93.41</v>
      </c>
      <c r="E4007">
        <v>93.42</v>
      </c>
      <c r="F4007">
        <f ca="1">AVERAGE(E4007:OFFSET(E4007,-$F$2+1,0))</f>
        <v>93.357249999999993</v>
      </c>
      <c r="G4007">
        <f t="shared" ca="1" si="671"/>
        <v>-1</v>
      </c>
      <c r="H4007">
        <v>-1E-4</v>
      </c>
      <c r="I4007">
        <f ca="1">STDEV(OFFSET(H4007,-$I$2+1,0):H4007)</f>
        <v>5.7241409376153742E-4</v>
      </c>
      <c r="J4007">
        <f t="shared" ca="1" si="672"/>
        <v>-1</v>
      </c>
      <c r="K4007">
        <f t="shared" ca="1" si="673"/>
        <v>-1</v>
      </c>
      <c r="L4007">
        <f t="shared" ca="1" si="674"/>
        <v>-137.49999999998153</v>
      </c>
      <c r="M4007">
        <f t="shared" ca="1" si="675"/>
        <v>67125.000000000276</v>
      </c>
      <c r="N4007">
        <f t="shared" ca="1" si="676"/>
        <v>-137.49999999998153</v>
      </c>
      <c r="O4007">
        <f t="shared" ca="1" si="677"/>
        <v>58050.000000000196</v>
      </c>
      <c r="P4007">
        <f t="shared" ca="1" si="680"/>
        <v>279.06936160312404</v>
      </c>
      <c r="Q4007">
        <f t="shared" ca="1" si="681"/>
        <v>232.19999999999482</v>
      </c>
      <c r="R4007">
        <f t="shared" ca="1" si="678"/>
        <v>-2.0442296970820443E-3</v>
      </c>
      <c r="S4007">
        <f t="shared" ca="1" si="679"/>
        <v>-2.3630504833509107E-3</v>
      </c>
    </row>
    <row r="4008" spans="1:19" x14ac:dyDescent="0.25">
      <c r="A4008" s="1">
        <v>39051</v>
      </c>
      <c r="B4008">
        <v>93.42</v>
      </c>
      <c r="C4008">
        <v>93.484999999999999</v>
      </c>
      <c r="D4008">
        <v>93.41</v>
      </c>
      <c r="E4008">
        <v>93.474999999999994</v>
      </c>
      <c r="F4008">
        <f ca="1">AVERAGE(E4008:OFFSET(E4008,-$F$2+1,0))</f>
        <v>93.356999999999999</v>
      </c>
      <c r="G4008">
        <f t="shared" ca="1" si="671"/>
        <v>-1</v>
      </c>
      <c r="H4008">
        <v>5.9999999999999995E-4</v>
      </c>
      <c r="I4008">
        <f ca="1">STDEV(OFFSET(H4008,-$I$2+1,0):H4008)</f>
        <v>5.665221693994442E-4</v>
      </c>
      <c r="J4008">
        <f t="shared" ca="1" si="672"/>
        <v>-1</v>
      </c>
      <c r="K4008">
        <f t="shared" ca="1" si="673"/>
        <v>-1</v>
      </c>
      <c r="L4008">
        <f t="shared" ca="1" si="674"/>
        <v>-375.00000000001421</v>
      </c>
      <c r="M4008">
        <f t="shared" ca="1" si="675"/>
        <v>66750.000000000262</v>
      </c>
      <c r="N4008">
        <f t="shared" ca="1" si="676"/>
        <v>-375.00000000001421</v>
      </c>
      <c r="O4008">
        <f t="shared" ca="1" si="677"/>
        <v>57675.000000000182</v>
      </c>
      <c r="P4008">
        <f t="shared" ca="1" si="680"/>
        <v>277.26658794935702</v>
      </c>
      <c r="Q4008">
        <f t="shared" ca="1" si="681"/>
        <v>230.69999999999482</v>
      </c>
      <c r="R4008">
        <f t="shared" ca="1" si="678"/>
        <v>-5.5865921787711381E-3</v>
      </c>
      <c r="S4008">
        <f t="shared" ca="1" si="679"/>
        <v>-6.4599483204136592E-3</v>
      </c>
    </row>
    <row r="4009" spans="1:19" x14ac:dyDescent="0.25">
      <c r="A4009" s="1">
        <v>39052</v>
      </c>
      <c r="B4009">
        <v>93.474999999999994</v>
      </c>
      <c r="C4009">
        <v>93.65</v>
      </c>
      <c r="D4009">
        <v>93.45</v>
      </c>
      <c r="E4009">
        <v>93.625</v>
      </c>
      <c r="F4009">
        <f ca="1">AVERAGE(E4009:OFFSET(E4009,-$F$2+1,0))</f>
        <v>93.359250000000003</v>
      </c>
      <c r="G4009">
        <f t="shared" ca="1" si="671"/>
        <v>1</v>
      </c>
      <c r="H4009">
        <v>1.6000000000000001E-3</v>
      </c>
      <c r="I4009">
        <f ca="1">STDEV(OFFSET(H4009,-$I$2+1,0):H4009)</f>
        <v>6.6290826546442489E-4</v>
      </c>
      <c r="J4009">
        <f t="shared" ca="1" si="672"/>
        <v>-1</v>
      </c>
      <c r="K4009">
        <f t="shared" ca="1" si="673"/>
        <v>1</v>
      </c>
      <c r="L4009">
        <f t="shared" ca="1" si="674"/>
        <v>12.499999999988631</v>
      </c>
      <c r="M4009">
        <f t="shared" ca="1" si="675"/>
        <v>66762.500000000247</v>
      </c>
      <c r="N4009">
        <f t="shared" ca="1" si="676"/>
        <v>-12.499999999988631</v>
      </c>
      <c r="O4009">
        <f t="shared" ca="1" si="677"/>
        <v>57662.500000000196</v>
      </c>
      <c r="P4009">
        <f t="shared" ca="1" si="680"/>
        <v>277.32668040448254</v>
      </c>
      <c r="Q4009">
        <f t="shared" ca="1" si="681"/>
        <v>230.64999999999486</v>
      </c>
      <c r="R4009">
        <f t="shared" ca="1" si="678"/>
        <v>1.872659176028252E-4</v>
      </c>
      <c r="S4009">
        <f t="shared" ca="1" si="679"/>
        <v>-2.1673168617232063E-4</v>
      </c>
    </row>
    <row r="4010" spans="1:19" x14ac:dyDescent="0.25">
      <c r="A4010" s="1">
        <v>39055</v>
      </c>
      <c r="B4010">
        <v>93.62</v>
      </c>
      <c r="C4010">
        <v>93.63</v>
      </c>
      <c r="D4010">
        <v>93.59</v>
      </c>
      <c r="E4010">
        <v>93.62</v>
      </c>
      <c r="F4010">
        <f ca="1">AVERAGE(E4010:OFFSET(E4010,-$F$2+1,0))</f>
        <v>93.362624999999994</v>
      </c>
      <c r="G4010">
        <f t="shared" ca="1" si="671"/>
        <v>1</v>
      </c>
      <c r="H4010">
        <v>-1E-4</v>
      </c>
      <c r="I4010">
        <f ca="1">STDEV(OFFSET(H4010,-$I$2+1,0):H4010)</f>
        <v>4.9300368312919058E-4</v>
      </c>
      <c r="J4010">
        <f t="shared" ca="1" si="672"/>
        <v>1</v>
      </c>
      <c r="K4010">
        <f t="shared" ca="1" si="673"/>
        <v>1</v>
      </c>
      <c r="L4010">
        <f t="shared" ca="1" si="674"/>
        <v>-25.00000000001279</v>
      </c>
      <c r="M4010">
        <f t="shared" ca="1" si="675"/>
        <v>66737.500000000233</v>
      </c>
      <c r="N4010">
        <f t="shared" ca="1" si="676"/>
        <v>-25.00000000001279</v>
      </c>
      <c r="O4010">
        <f t="shared" ca="1" si="677"/>
        <v>57637.500000000182</v>
      </c>
      <c r="P4010">
        <f t="shared" ca="1" si="680"/>
        <v>277.20644338718159</v>
      </c>
      <c r="Q4010">
        <f t="shared" ca="1" si="681"/>
        <v>230.54999999999481</v>
      </c>
      <c r="R4010">
        <f t="shared" ca="1" si="678"/>
        <v>-3.7446171129021079E-4</v>
      </c>
      <c r="S4010">
        <f t="shared" ca="1" si="679"/>
        <v>-4.3355733795816525E-4</v>
      </c>
    </row>
    <row r="4011" spans="1:19" x14ac:dyDescent="0.25">
      <c r="A4011" s="1">
        <v>39056</v>
      </c>
      <c r="B4011">
        <v>93.625</v>
      </c>
      <c r="C4011">
        <v>93.674999999999997</v>
      </c>
      <c r="D4011">
        <v>93.575000000000003</v>
      </c>
      <c r="E4011">
        <v>93.61</v>
      </c>
      <c r="F4011">
        <f ca="1">AVERAGE(E4011:OFFSET(E4011,-$F$2+1,0))</f>
        <v>93.367374999999996</v>
      </c>
      <c r="G4011">
        <f t="shared" ca="1" si="671"/>
        <v>1</v>
      </c>
      <c r="H4011">
        <v>-1E-4</v>
      </c>
      <c r="I4011">
        <f ca="1">STDEV(OFFSET(H4011,-$I$2+1,0):H4011)</f>
        <v>4.9300368312919058E-4</v>
      </c>
      <c r="J4011">
        <f t="shared" ca="1" si="672"/>
        <v>1</v>
      </c>
      <c r="K4011">
        <f t="shared" ca="1" si="673"/>
        <v>1</v>
      </c>
      <c r="L4011">
        <f t="shared" ca="1" si="674"/>
        <v>-199.99999999999574</v>
      </c>
      <c r="M4011">
        <f t="shared" ca="1" si="675"/>
        <v>66537.500000000233</v>
      </c>
      <c r="N4011">
        <f t="shared" ca="1" si="676"/>
        <v>-199.99999999999574</v>
      </c>
      <c r="O4011">
        <f t="shared" ca="1" si="677"/>
        <v>57437.500000000189</v>
      </c>
      <c r="P4011">
        <f t="shared" ca="1" si="680"/>
        <v>276.24454724877455</v>
      </c>
      <c r="Q4011">
        <f t="shared" ca="1" si="681"/>
        <v>229.74999999999486</v>
      </c>
      <c r="R4011">
        <f t="shared" ca="1" si="678"/>
        <v>-2.9968158831241063E-3</v>
      </c>
      <c r="S4011">
        <f t="shared" ca="1" si="679"/>
        <v>-3.4699631316416416E-3</v>
      </c>
    </row>
    <row r="4012" spans="1:19" x14ac:dyDescent="0.25">
      <c r="A4012" s="1">
        <v>39057</v>
      </c>
      <c r="B4012">
        <v>93.605000000000004</v>
      </c>
      <c r="C4012">
        <v>93.61</v>
      </c>
      <c r="D4012">
        <v>93.515000000000001</v>
      </c>
      <c r="E4012">
        <v>93.53</v>
      </c>
      <c r="F4012">
        <f ca="1">AVERAGE(E4012:OFFSET(E4012,-$F$2+1,0))</f>
        <v>93.371624999999995</v>
      </c>
      <c r="G4012">
        <f t="shared" ref="G4012:G4075" ca="1" si="682">IF(F4012&gt;=F4011,1,-1)</f>
        <v>1</v>
      </c>
      <c r="H4012">
        <v>-8.9999999999999998E-4</v>
      </c>
      <c r="I4012">
        <f ca="1">STDEV(OFFSET(H4012,-$I$2+1,0):H4012)</f>
        <v>5.4347807780317278E-4</v>
      </c>
      <c r="J4012">
        <f t="shared" ref="J4012:J4075" ca="1" si="683">IF(ABS(H4012)&lt;$J$1*I4011,G4012,J4011)</f>
        <v>1</v>
      </c>
      <c r="K4012">
        <f t="shared" ref="K4012:K4075" ca="1" si="684">IF(ABS(H4012)&gt;$K$1*I4011,G4012,K4011)</f>
        <v>1</v>
      </c>
      <c r="L4012">
        <f t="shared" ca="1" si="674"/>
        <v>-49.999999999990052</v>
      </c>
      <c r="M4012">
        <f t="shared" ca="1" si="675"/>
        <v>66487.500000000247</v>
      </c>
      <c r="N4012">
        <f t="shared" ca="1" si="676"/>
        <v>-49.999999999990052</v>
      </c>
      <c r="O4012">
        <f t="shared" ca="1" si="677"/>
        <v>57387.500000000196</v>
      </c>
      <c r="P4012">
        <f t="shared" ca="1" si="680"/>
        <v>276.00407321417288</v>
      </c>
      <c r="Q4012">
        <f t="shared" ca="1" si="681"/>
        <v>229.54999999999492</v>
      </c>
      <c r="R4012">
        <f t="shared" ca="1" si="678"/>
        <v>-7.514559458950198E-4</v>
      </c>
      <c r="S4012">
        <f t="shared" ca="1" si="679"/>
        <v>-8.7051142546228316E-4</v>
      </c>
    </row>
    <row r="4013" spans="1:19" x14ac:dyDescent="0.25">
      <c r="A4013" s="1">
        <v>39058</v>
      </c>
      <c r="B4013">
        <v>93.52</v>
      </c>
      <c r="C4013">
        <v>93.555000000000007</v>
      </c>
      <c r="D4013">
        <v>93.49</v>
      </c>
      <c r="E4013">
        <v>93.51</v>
      </c>
      <c r="F4013">
        <f ca="1">AVERAGE(E4013:OFFSET(E4013,-$F$2+1,0))</f>
        <v>93.37637500000001</v>
      </c>
      <c r="G4013">
        <f t="shared" ca="1" si="682"/>
        <v>1</v>
      </c>
      <c r="H4013">
        <v>-2.0000000000000001E-4</v>
      </c>
      <c r="I4013">
        <f ca="1">STDEV(OFFSET(H4013,-$I$2+1,0):H4013)</f>
        <v>5.4625519388112474E-4</v>
      </c>
      <c r="J4013">
        <f t="shared" ca="1" si="683"/>
        <v>1</v>
      </c>
      <c r="K4013">
        <f t="shared" ca="1" si="684"/>
        <v>1</v>
      </c>
      <c r="L4013">
        <f t="shared" ref="L4013:L4076" ca="1" si="685">J4013*($E4014-$E4013)*$L$2</f>
        <v>-287.50000000002274</v>
      </c>
      <c r="M4013">
        <f t="shared" ref="M4013:M4076" ca="1" si="686">M4012+L4013</f>
        <v>66200.000000000218</v>
      </c>
      <c r="N4013">
        <f t="shared" ref="N4013:N4076" ca="1" si="687">K4013*($E4014-$E4013)*$L$2</f>
        <v>-287.50000000002274</v>
      </c>
      <c r="O4013">
        <f t="shared" ref="O4013:O4076" ca="1" si="688">O4012+N4013</f>
        <v>57100.000000000175</v>
      </c>
      <c r="P4013">
        <f t="shared" ca="1" si="680"/>
        <v>274.62134751521262</v>
      </c>
      <c r="Q4013">
        <f t="shared" ca="1" si="681"/>
        <v>228.39999999999486</v>
      </c>
      <c r="R4013">
        <f t="shared" ref="R4013:R4076" ca="1" si="689">L4013/M4012</f>
        <v>-4.3241210753904372E-3</v>
      </c>
      <c r="S4013">
        <f t="shared" ref="S4013:S4076" ca="1" si="690">N4013/O4012</f>
        <v>-5.0098017861036244E-3</v>
      </c>
    </row>
    <row r="4014" spans="1:19" x14ac:dyDescent="0.25">
      <c r="A4014" s="1">
        <v>39059</v>
      </c>
      <c r="B4014">
        <v>93.51</v>
      </c>
      <c r="C4014">
        <v>93.52</v>
      </c>
      <c r="D4014">
        <v>93.38</v>
      </c>
      <c r="E4014">
        <v>93.394999999999996</v>
      </c>
      <c r="F4014">
        <f ca="1">AVERAGE(E4014:OFFSET(E4014,-$F$2+1,0))</f>
        <v>93.378125000000011</v>
      </c>
      <c r="G4014">
        <f t="shared" ca="1" si="682"/>
        <v>1</v>
      </c>
      <c r="H4014">
        <v>-1.1999999999999999E-3</v>
      </c>
      <c r="I4014">
        <f ca="1">STDEV(OFFSET(H4014,-$I$2+1,0):H4014)</f>
        <v>6.1838073776768405E-4</v>
      </c>
      <c r="J4014">
        <f t="shared" ca="1" si="683"/>
        <v>1</v>
      </c>
      <c r="K4014">
        <f t="shared" ca="1" si="684"/>
        <v>1</v>
      </c>
      <c r="L4014">
        <f t="shared" ca="1" si="685"/>
        <v>-37.500000000001421</v>
      </c>
      <c r="M4014">
        <f t="shared" ca="1" si="686"/>
        <v>66162.500000000218</v>
      </c>
      <c r="N4014">
        <f t="shared" ca="1" si="687"/>
        <v>-37.500000000001421</v>
      </c>
      <c r="O4014">
        <f t="shared" ca="1" si="688"/>
        <v>57062.500000000175</v>
      </c>
      <c r="P4014">
        <f t="shared" ref="P4014:P4077" ca="1" si="691">P4013*(1+L4014/O4013)</f>
        <v>274.44099198926131</v>
      </c>
      <c r="Q4014">
        <f t="shared" ref="Q4014:Q4077" ca="1" si="692">Q4013*(1+N4014/O4013)</f>
        <v>228.24999999999486</v>
      </c>
      <c r="R4014">
        <f t="shared" ca="1" si="689"/>
        <v>-5.6646525679760265E-4</v>
      </c>
      <c r="S4014">
        <f t="shared" ca="1" si="690"/>
        <v>-6.5674255691771115E-4</v>
      </c>
    </row>
    <row r="4015" spans="1:19" x14ac:dyDescent="0.25">
      <c r="A4015" s="1">
        <v>39062</v>
      </c>
      <c r="B4015">
        <v>93.4</v>
      </c>
      <c r="C4015">
        <v>93.41</v>
      </c>
      <c r="D4015">
        <v>93.37</v>
      </c>
      <c r="E4015">
        <v>93.38</v>
      </c>
      <c r="F4015">
        <f ca="1">AVERAGE(E4015:OFFSET(E4015,-$F$2+1,0))</f>
        <v>93.379875000000013</v>
      </c>
      <c r="G4015">
        <f t="shared" ca="1" si="682"/>
        <v>1</v>
      </c>
      <c r="H4015">
        <v>-2.0000000000000001E-4</v>
      </c>
      <c r="I4015">
        <f ca="1">STDEV(OFFSET(H4015,-$I$2+1,0):H4015)</f>
        <v>6.1720933922053748E-4</v>
      </c>
      <c r="J4015">
        <f t="shared" ca="1" si="683"/>
        <v>1</v>
      </c>
      <c r="K4015">
        <f t="shared" ca="1" si="684"/>
        <v>1</v>
      </c>
      <c r="L4015">
        <f t="shared" ca="1" si="685"/>
        <v>100.00000000001563</v>
      </c>
      <c r="M4015">
        <f t="shared" ca="1" si="686"/>
        <v>66262.500000000233</v>
      </c>
      <c r="N4015">
        <f t="shared" ca="1" si="687"/>
        <v>100.00000000001563</v>
      </c>
      <c r="O4015">
        <f t="shared" ca="1" si="688"/>
        <v>57162.500000000189</v>
      </c>
      <c r="P4015">
        <f t="shared" ca="1" si="691"/>
        <v>274.92194005846488</v>
      </c>
      <c r="Q4015">
        <f t="shared" ca="1" si="692"/>
        <v>228.64999999999492</v>
      </c>
      <c r="R4015">
        <f t="shared" ca="1" si="689"/>
        <v>1.5114301908182928E-3</v>
      </c>
      <c r="S4015">
        <f t="shared" ca="1" si="690"/>
        <v>1.7524644030670812E-3</v>
      </c>
    </row>
    <row r="4016" spans="1:19" x14ac:dyDescent="0.25">
      <c r="A4016" s="1">
        <v>39063</v>
      </c>
      <c r="B4016">
        <v>93.38</v>
      </c>
      <c r="C4016">
        <v>93.444999999999993</v>
      </c>
      <c r="D4016">
        <v>93.37</v>
      </c>
      <c r="E4016">
        <v>93.42</v>
      </c>
      <c r="F4016">
        <f ca="1">AVERAGE(E4016:OFFSET(E4016,-$F$2+1,0))</f>
        <v>93.382500000000022</v>
      </c>
      <c r="G4016">
        <f t="shared" ca="1" si="682"/>
        <v>1</v>
      </c>
      <c r="H4016">
        <v>4.0000000000000002E-4</v>
      </c>
      <c r="I4016">
        <f ca="1">STDEV(OFFSET(H4016,-$I$2+1,0):H4016)</f>
        <v>6.1515937173351983E-4</v>
      </c>
      <c r="J4016">
        <f t="shared" ca="1" si="683"/>
        <v>1</v>
      </c>
      <c r="K4016">
        <f t="shared" ca="1" si="684"/>
        <v>1</v>
      </c>
      <c r="L4016">
        <f t="shared" ca="1" si="685"/>
        <v>-225.00000000000853</v>
      </c>
      <c r="M4016">
        <f t="shared" ca="1" si="686"/>
        <v>66037.500000000218</v>
      </c>
      <c r="N4016">
        <f t="shared" ca="1" si="687"/>
        <v>-225.00000000000853</v>
      </c>
      <c r="O4016">
        <f t="shared" ca="1" si="688"/>
        <v>56937.500000000182</v>
      </c>
      <c r="P4016">
        <f t="shared" ca="1" si="691"/>
        <v>273.83980690275689</v>
      </c>
      <c r="Q4016">
        <f t="shared" ca="1" si="692"/>
        <v>227.74999999999488</v>
      </c>
      <c r="R4016">
        <f t="shared" ca="1" si="689"/>
        <v>-3.3955857385400147E-3</v>
      </c>
      <c r="S4016">
        <f t="shared" ca="1" si="690"/>
        <v>-3.9361469494862506E-3</v>
      </c>
    </row>
    <row r="4017" spans="1:19" x14ac:dyDescent="0.25">
      <c r="A4017" s="1">
        <v>39064</v>
      </c>
      <c r="B4017">
        <v>93.42</v>
      </c>
      <c r="C4017">
        <v>93.454999999999998</v>
      </c>
      <c r="D4017">
        <v>93.32</v>
      </c>
      <c r="E4017">
        <v>93.33</v>
      </c>
      <c r="F4017">
        <f ca="1">AVERAGE(E4017:OFFSET(E4017,-$F$2+1,0))</f>
        <v>93.382750000000001</v>
      </c>
      <c r="G4017">
        <f t="shared" ca="1" si="682"/>
        <v>1</v>
      </c>
      <c r="H4017">
        <v>-1E-3</v>
      </c>
      <c r="I4017">
        <f ca="1">STDEV(OFFSET(H4017,-$I$2+1,0):H4017)</f>
        <v>6.5179912953544042E-4</v>
      </c>
      <c r="J4017">
        <f t="shared" ca="1" si="683"/>
        <v>1</v>
      </c>
      <c r="K4017">
        <f t="shared" ca="1" si="684"/>
        <v>1</v>
      </c>
      <c r="L4017">
        <f t="shared" ca="1" si="685"/>
        <v>-75.000000000002842</v>
      </c>
      <c r="M4017">
        <f t="shared" ca="1" si="686"/>
        <v>65962.500000000218</v>
      </c>
      <c r="N4017">
        <f t="shared" ca="1" si="687"/>
        <v>-75.000000000002842</v>
      </c>
      <c r="O4017">
        <f t="shared" ca="1" si="688"/>
        <v>56862.500000000182</v>
      </c>
      <c r="P4017">
        <f t="shared" ca="1" si="691"/>
        <v>273.47909585085421</v>
      </c>
      <c r="Q4017">
        <f t="shared" ca="1" si="692"/>
        <v>227.44999999999487</v>
      </c>
      <c r="R4017">
        <f t="shared" ca="1" si="689"/>
        <v>-1.1357183418512602E-3</v>
      </c>
      <c r="S4017">
        <f t="shared" ca="1" si="690"/>
        <v>-1.3172338090011433E-3</v>
      </c>
    </row>
    <row r="4018" spans="1:19" x14ac:dyDescent="0.25">
      <c r="A4018" s="1">
        <v>39065</v>
      </c>
      <c r="B4018">
        <v>93.325000000000003</v>
      </c>
      <c r="C4018">
        <v>93.34</v>
      </c>
      <c r="D4018">
        <v>93.29</v>
      </c>
      <c r="E4018">
        <v>93.3</v>
      </c>
      <c r="F4018">
        <f ca="1">AVERAGE(E4018:OFFSET(E4018,-$F$2+1,0))</f>
        <v>93.382125000000002</v>
      </c>
      <c r="G4018">
        <f t="shared" ca="1" si="682"/>
        <v>-1</v>
      </c>
      <c r="H4018">
        <v>-2.9999999999999997E-4</v>
      </c>
      <c r="I4018">
        <f ca="1">STDEV(OFFSET(H4018,-$I$2+1,0):H4018)</f>
        <v>6.3577553139122095E-4</v>
      </c>
      <c r="J4018">
        <f t="shared" ca="1" si="683"/>
        <v>1</v>
      </c>
      <c r="K4018">
        <f t="shared" ca="1" si="684"/>
        <v>1</v>
      </c>
      <c r="L4018">
        <f t="shared" ca="1" si="685"/>
        <v>12.500000000024158</v>
      </c>
      <c r="M4018">
        <f t="shared" ca="1" si="686"/>
        <v>65975.000000000247</v>
      </c>
      <c r="N4018">
        <f t="shared" ca="1" si="687"/>
        <v>12.500000000024158</v>
      </c>
      <c r="O4018">
        <f t="shared" ca="1" si="688"/>
        <v>56875.000000000204</v>
      </c>
      <c r="P4018">
        <f t="shared" ca="1" si="691"/>
        <v>273.53921435950474</v>
      </c>
      <c r="Q4018">
        <f t="shared" ca="1" si="692"/>
        <v>227.49999999999494</v>
      </c>
      <c r="R4018">
        <f t="shared" ca="1" si="689"/>
        <v>1.895016107640571E-4</v>
      </c>
      <c r="S4018">
        <f t="shared" ca="1" si="690"/>
        <v>2.1982853374410407E-4</v>
      </c>
    </row>
    <row r="4019" spans="1:19" x14ac:dyDescent="0.25">
      <c r="A4019" s="1">
        <v>39066</v>
      </c>
      <c r="B4019">
        <v>93.29</v>
      </c>
      <c r="C4019">
        <v>93.405000000000001</v>
      </c>
      <c r="D4019">
        <v>93.275000000000006</v>
      </c>
      <c r="E4019">
        <v>93.305000000000007</v>
      </c>
      <c r="F4019">
        <f ca="1">AVERAGE(E4019:OFFSET(E4019,-$F$2+1,0))</f>
        <v>93.382125000000002</v>
      </c>
      <c r="G4019">
        <f t="shared" ca="1" si="682"/>
        <v>1</v>
      </c>
      <c r="H4019">
        <v>1E-4</v>
      </c>
      <c r="I4019">
        <f ca="1">STDEV(OFFSET(H4019,-$I$2+1,0):H4019)</f>
        <v>6.3212257305717294E-4</v>
      </c>
      <c r="J4019">
        <f t="shared" ca="1" si="683"/>
        <v>1</v>
      </c>
      <c r="K4019">
        <f t="shared" ca="1" si="684"/>
        <v>1</v>
      </c>
      <c r="L4019">
        <f t="shared" ca="1" si="685"/>
        <v>12.499999999988631</v>
      </c>
      <c r="M4019">
        <f t="shared" ca="1" si="686"/>
        <v>65987.500000000233</v>
      </c>
      <c r="N4019">
        <f t="shared" ca="1" si="687"/>
        <v>12.499999999988631</v>
      </c>
      <c r="O4019">
        <f t="shared" ca="1" si="688"/>
        <v>56887.500000000189</v>
      </c>
      <c r="P4019">
        <f t="shared" ca="1" si="691"/>
        <v>273.59933286815516</v>
      </c>
      <c r="Q4019">
        <f t="shared" ca="1" si="692"/>
        <v>227.5499999999949</v>
      </c>
      <c r="R4019">
        <f t="shared" ca="1" si="689"/>
        <v>1.8946570670691298E-4</v>
      </c>
      <c r="S4019">
        <f t="shared" ca="1" si="690"/>
        <v>2.1978021978001909E-4</v>
      </c>
    </row>
    <row r="4020" spans="1:19" x14ac:dyDescent="0.25">
      <c r="A4020" s="1">
        <v>39069</v>
      </c>
      <c r="B4020">
        <v>93.31</v>
      </c>
      <c r="C4020">
        <v>93.33</v>
      </c>
      <c r="D4020">
        <v>93.29</v>
      </c>
      <c r="E4020">
        <v>93.31</v>
      </c>
      <c r="F4020">
        <f ca="1">AVERAGE(E4020:OFFSET(E4020,-$F$2+1,0))</f>
        <v>93.382249999999999</v>
      </c>
      <c r="G4020">
        <f t="shared" ca="1" si="682"/>
        <v>1</v>
      </c>
      <c r="H4020">
        <v>1E-4</v>
      </c>
      <c r="I4020">
        <f ca="1">STDEV(OFFSET(H4020,-$I$2+1,0):H4020)</f>
        <v>5.9789103038139502E-4</v>
      </c>
      <c r="J4020">
        <f t="shared" ca="1" si="683"/>
        <v>1</v>
      </c>
      <c r="K4020">
        <f t="shared" ca="1" si="684"/>
        <v>1</v>
      </c>
      <c r="L4020">
        <f t="shared" ca="1" si="685"/>
        <v>0</v>
      </c>
      <c r="M4020">
        <f t="shared" ca="1" si="686"/>
        <v>65987.500000000233</v>
      </c>
      <c r="N4020">
        <f t="shared" ca="1" si="687"/>
        <v>0</v>
      </c>
      <c r="O4020">
        <f t="shared" ca="1" si="688"/>
        <v>56887.500000000189</v>
      </c>
      <c r="P4020">
        <f t="shared" ca="1" si="691"/>
        <v>273.59933286815516</v>
      </c>
      <c r="Q4020">
        <f t="shared" ca="1" si="692"/>
        <v>227.5499999999949</v>
      </c>
      <c r="R4020">
        <f t="shared" ca="1" si="689"/>
        <v>0</v>
      </c>
      <c r="S4020">
        <f t="shared" ca="1" si="690"/>
        <v>0</v>
      </c>
    </row>
    <row r="4021" spans="1:19" x14ac:dyDescent="0.25">
      <c r="A4021" s="1">
        <v>39070</v>
      </c>
      <c r="B4021">
        <v>93.314999999999998</v>
      </c>
      <c r="C4021">
        <v>93.35</v>
      </c>
      <c r="D4021">
        <v>93.24</v>
      </c>
      <c r="E4021">
        <v>93.31</v>
      </c>
      <c r="F4021">
        <f ca="1">AVERAGE(E4021:OFFSET(E4021,-$F$2+1,0))</f>
        <v>93.383250000000004</v>
      </c>
      <c r="G4021">
        <f t="shared" ca="1" si="682"/>
        <v>1</v>
      </c>
      <c r="H4021">
        <v>0</v>
      </c>
      <c r="I4021">
        <f ca="1">STDEV(OFFSET(H4021,-$I$2+1,0):H4021)</f>
        <v>5.9789103038139502E-4</v>
      </c>
      <c r="J4021">
        <f t="shared" ca="1" si="683"/>
        <v>1</v>
      </c>
      <c r="K4021">
        <f t="shared" ca="1" si="684"/>
        <v>1</v>
      </c>
      <c r="L4021">
        <f t="shared" ca="1" si="685"/>
        <v>-25.00000000001279</v>
      </c>
      <c r="M4021">
        <f t="shared" ca="1" si="686"/>
        <v>65962.500000000218</v>
      </c>
      <c r="N4021">
        <f t="shared" ca="1" si="687"/>
        <v>-25.00000000001279</v>
      </c>
      <c r="O4021">
        <f t="shared" ca="1" si="688"/>
        <v>56862.500000000175</v>
      </c>
      <c r="P4021">
        <f t="shared" ca="1" si="691"/>
        <v>273.47909585085421</v>
      </c>
      <c r="Q4021">
        <f t="shared" ca="1" si="692"/>
        <v>227.44999999999484</v>
      </c>
      <c r="R4021">
        <f t="shared" ca="1" si="689"/>
        <v>-3.7885963250634894E-4</v>
      </c>
      <c r="S4021">
        <f t="shared" ca="1" si="690"/>
        <v>-4.394638540982238E-4</v>
      </c>
    </row>
    <row r="4022" spans="1:19" x14ac:dyDescent="0.25">
      <c r="A4022" s="1">
        <v>39071</v>
      </c>
      <c r="B4022">
        <v>93.314999999999998</v>
      </c>
      <c r="C4022">
        <v>93.32</v>
      </c>
      <c r="D4022">
        <v>93.29</v>
      </c>
      <c r="E4022">
        <v>93.3</v>
      </c>
      <c r="F4022">
        <f ca="1">AVERAGE(E4022:OFFSET(E4022,-$F$2+1,0))</f>
        <v>93.384250000000023</v>
      </c>
      <c r="G4022">
        <f t="shared" ca="1" si="682"/>
        <v>1</v>
      </c>
      <c r="H4022">
        <v>-1E-4</v>
      </c>
      <c r="I4022">
        <f ca="1">STDEV(OFFSET(H4022,-$I$2+1,0):H4022)</f>
        <v>5.9813306035926212E-4</v>
      </c>
      <c r="J4022">
        <f t="shared" ca="1" si="683"/>
        <v>1</v>
      </c>
      <c r="K4022">
        <f t="shared" ca="1" si="684"/>
        <v>1</v>
      </c>
      <c r="L4022">
        <f t="shared" ca="1" si="685"/>
        <v>124.99999999999289</v>
      </c>
      <c r="M4022">
        <f t="shared" ca="1" si="686"/>
        <v>66087.500000000218</v>
      </c>
      <c r="N4022">
        <f t="shared" ca="1" si="687"/>
        <v>124.99999999999289</v>
      </c>
      <c r="O4022">
        <f t="shared" ca="1" si="688"/>
        <v>56987.500000000167</v>
      </c>
      <c r="P4022">
        <f t="shared" ca="1" si="691"/>
        <v>274.08028093735857</v>
      </c>
      <c r="Q4022">
        <f t="shared" ca="1" si="692"/>
        <v>227.94999999999482</v>
      </c>
      <c r="R4022">
        <f t="shared" ca="1" si="689"/>
        <v>1.895016107636801E-3</v>
      </c>
      <c r="S4022">
        <f t="shared" ca="1" si="690"/>
        <v>2.1982853374366675E-3</v>
      </c>
    </row>
    <row r="4023" spans="1:19" x14ac:dyDescent="0.25">
      <c r="A4023" s="1">
        <v>39072</v>
      </c>
      <c r="B4023">
        <v>93.305000000000007</v>
      </c>
      <c r="C4023">
        <v>93.364999999999995</v>
      </c>
      <c r="D4023">
        <v>93.27</v>
      </c>
      <c r="E4023">
        <v>93.35</v>
      </c>
      <c r="F4023">
        <f ca="1">AVERAGE(E4023:OFFSET(E4023,-$F$2+1,0))</f>
        <v>93.385875000000013</v>
      </c>
      <c r="G4023">
        <f t="shared" ca="1" si="682"/>
        <v>1</v>
      </c>
      <c r="H4023">
        <v>5.0000000000000001E-4</v>
      </c>
      <c r="I4023">
        <f ca="1">STDEV(OFFSET(H4023,-$I$2+1,0):H4023)</f>
        <v>6.0911929520371757E-4</v>
      </c>
      <c r="J4023">
        <f t="shared" ca="1" si="683"/>
        <v>1</v>
      </c>
      <c r="K4023">
        <f t="shared" ca="1" si="684"/>
        <v>1</v>
      </c>
      <c r="L4023">
        <f t="shared" ca="1" si="685"/>
        <v>-137.49999999998153</v>
      </c>
      <c r="M4023">
        <f t="shared" ca="1" si="686"/>
        <v>65950.000000000233</v>
      </c>
      <c r="N4023">
        <f t="shared" ca="1" si="687"/>
        <v>-137.49999999998153</v>
      </c>
      <c r="O4023">
        <f t="shared" ca="1" si="688"/>
        <v>56850.000000000189</v>
      </c>
      <c r="P4023">
        <f t="shared" ca="1" si="691"/>
        <v>273.41897734220379</v>
      </c>
      <c r="Q4023">
        <f t="shared" ca="1" si="692"/>
        <v>227.39999999999489</v>
      </c>
      <c r="R4023">
        <f t="shared" ca="1" si="689"/>
        <v>-2.0805749952711341E-3</v>
      </c>
      <c r="S4023">
        <f t="shared" ca="1" si="690"/>
        <v>-2.4128098267160538E-3</v>
      </c>
    </row>
    <row r="4024" spans="1:19" x14ac:dyDescent="0.25">
      <c r="A4024" s="1">
        <v>39073</v>
      </c>
      <c r="B4024">
        <v>93.35</v>
      </c>
      <c r="C4024">
        <v>93.36</v>
      </c>
      <c r="D4024">
        <v>93.28</v>
      </c>
      <c r="E4024">
        <v>93.295000000000002</v>
      </c>
      <c r="F4024">
        <f ca="1">AVERAGE(E4024:OFFSET(E4024,-$F$2+1,0))</f>
        <v>93.384875000000008</v>
      </c>
      <c r="G4024">
        <f t="shared" ca="1" si="682"/>
        <v>-1</v>
      </c>
      <c r="H4024">
        <v>-5.9999999999999995E-4</v>
      </c>
      <c r="I4024">
        <f ca="1">STDEV(OFFSET(H4024,-$I$2+1,0):H4024)</f>
        <v>6.2109834800515838E-4</v>
      </c>
      <c r="J4024">
        <f t="shared" ca="1" si="683"/>
        <v>1</v>
      </c>
      <c r="K4024">
        <f t="shared" ca="1" si="684"/>
        <v>1</v>
      </c>
      <c r="L4024">
        <f t="shared" ca="1" si="685"/>
        <v>12.499999999988631</v>
      </c>
      <c r="M4024">
        <f t="shared" ca="1" si="686"/>
        <v>65962.500000000218</v>
      </c>
      <c r="N4024">
        <f t="shared" ca="1" si="687"/>
        <v>12.499999999988631</v>
      </c>
      <c r="O4024">
        <f t="shared" ca="1" si="688"/>
        <v>56862.500000000175</v>
      </c>
      <c r="P4024">
        <f t="shared" ca="1" si="691"/>
        <v>273.47909585085415</v>
      </c>
      <c r="Q4024">
        <f t="shared" ca="1" si="692"/>
        <v>227.44999999999484</v>
      </c>
      <c r="R4024">
        <f t="shared" ca="1" si="689"/>
        <v>1.8953752843045622E-4</v>
      </c>
      <c r="S4024">
        <f t="shared" ca="1" si="690"/>
        <v>2.198768689531854E-4</v>
      </c>
    </row>
    <row r="4025" spans="1:19" x14ac:dyDescent="0.25">
      <c r="A4025" s="1">
        <v>39077</v>
      </c>
      <c r="B4025">
        <v>93.29</v>
      </c>
      <c r="C4025">
        <v>93.32</v>
      </c>
      <c r="D4025">
        <v>93.28</v>
      </c>
      <c r="E4025">
        <v>93.3</v>
      </c>
      <c r="F4025">
        <f ca="1">AVERAGE(E4025:OFFSET(E4025,-$F$2+1,0))</f>
        <v>93.383125000000021</v>
      </c>
      <c r="G4025">
        <f t="shared" ca="1" si="682"/>
        <v>-1</v>
      </c>
      <c r="H4025">
        <v>1E-4</v>
      </c>
      <c r="I4025">
        <f ca="1">STDEV(OFFSET(H4025,-$I$2+1,0):H4025)</f>
        <v>6.1942248145051672E-4</v>
      </c>
      <c r="J4025">
        <f t="shared" ca="1" si="683"/>
        <v>-1</v>
      </c>
      <c r="K4025">
        <f t="shared" ca="1" si="684"/>
        <v>1</v>
      </c>
      <c r="L4025">
        <f t="shared" ca="1" si="685"/>
        <v>112.50000000000426</v>
      </c>
      <c r="M4025">
        <f t="shared" ca="1" si="686"/>
        <v>66075.000000000218</v>
      </c>
      <c r="N4025">
        <f t="shared" ca="1" si="687"/>
        <v>-112.50000000000426</v>
      </c>
      <c r="O4025">
        <f t="shared" ca="1" si="688"/>
        <v>56750.000000000167</v>
      </c>
      <c r="P4025">
        <f t="shared" ca="1" si="691"/>
        <v>274.02016242870809</v>
      </c>
      <c r="Q4025">
        <f t="shared" ca="1" si="692"/>
        <v>226.99999999999483</v>
      </c>
      <c r="R4025">
        <f t="shared" ca="1" si="689"/>
        <v>1.7055144968732823E-3</v>
      </c>
      <c r="S4025">
        <f t="shared" ca="1" si="690"/>
        <v>-1.9784568036931884E-3</v>
      </c>
    </row>
    <row r="4026" spans="1:19" x14ac:dyDescent="0.25">
      <c r="A4026" s="1">
        <v>39078</v>
      </c>
      <c r="B4026">
        <v>93.3</v>
      </c>
      <c r="C4026">
        <v>93.31</v>
      </c>
      <c r="D4026">
        <v>93.24</v>
      </c>
      <c r="E4026">
        <v>93.254999999999995</v>
      </c>
      <c r="F4026">
        <f ca="1">AVERAGE(E4026:OFFSET(E4026,-$F$2+1,0))</f>
        <v>93.380250000000032</v>
      </c>
      <c r="G4026">
        <f t="shared" ca="1" si="682"/>
        <v>-1</v>
      </c>
      <c r="H4026">
        <v>-5.0000000000000001E-4</v>
      </c>
      <c r="I4026">
        <f ca="1">STDEV(OFFSET(H4026,-$I$2+1,0):H4026)</f>
        <v>6.1769946703793359E-4</v>
      </c>
      <c r="J4026">
        <f t="shared" ca="1" si="683"/>
        <v>-1</v>
      </c>
      <c r="K4026">
        <f t="shared" ca="1" si="684"/>
        <v>1</v>
      </c>
      <c r="L4026">
        <f t="shared" ca="1" si="685"/>
        <v>62.499999999978684</v>
      </c>
      <c r="M4026">
        <f t="shared" ca="1" si="686"/>
        <v>66137.500000000204</v>
      </c>
      <c r="N4026">
        <f t="shared" ca="1" si="687"/>
        <v>-62.499999999978684</v>
      </c>
      <c r="O4026">
        <f t="shared" ca="1" si="688"/>
        <v>56687.500000000189</v>
      </c>
      <c r="P4026">
        <f t="shared" ca="1" si="691"/>
        <v>274.32194674856345</v>
      </c>
      <c r="Q4026">
        <f t="shared" ca="1" si="692"/>
        <v>226.74999999999491</v>
      </c>
      <c r="R4026">
        <f t="shared" ca="1" si="689"/>
        <v>9.4589481649607992E-4</v>
      </c>
      <c r="S4026">
        <f t="shared" ca="1" si="690"/>
        <v>-1.1013215859027048E-3</v>
      </c>
    </row>
    <row r="4027" spans="1:19" x14ac:dyDescent="0.25">
      <c r="A4027" s="1">
        <v>39079</v>
      </c>
      <c r="B4027">
        <v>93.25</v>
      </c>
      <c r="C4027">
        <v>93.284999999999997</v>
      </c>
      <c r="D4027">
        <v>93.204999999999998</v>
      </c>
      <c r="E4027">
        <v>93.23</v>
      </c>
      <c r="F4027">
        <f ca="1">AVERAGE(E4027:OFFSET(E4027,-$F$2+1,0))</f>
        <v>93.375750000000039</v>
      </c>
      <c r="G4027">
        <f t="shared" ca="1" si="682"/>
        <v>-1</v>
      </c>
      <c r="H4027">
        <v>-2.9999999999999997E-4</v>
      </c>
      <c r="I4027">
        <f ca="1">STDEV(OFFSET(H4027,-$I$2+1,0):H4027)</f>
        <v>6.1940123888868835E-4</v>
      </c>
      <c r="J4027">
        <f t="shared" ca="1" si="683"/>
        <v>-1</v>
      </c>
      <c r="K4027">
        <f t="shared" ca="1" si="684"/>
        <v>1</v>
      </c>
      <c r="L4027">
        <f t="shared" ca="1" si="685"/>
        <v>25.00000000001279</v>
      </c>
      <c r="M4027">
        <f t="shared" ca="1" si="686"/>
        <v>66162.500000000218</v>
      </c>
      <c r="N4027">
        <f t="shared" ca="1" si="687"/>
        <v>-25.00000000001279</v>
      </c>
      <c r="O4027">
        <f t="shared" ca="1" si="688"/>
        <v>56662.500000000175</v>
      </c>
      <c r="P4027">
        <f t="shared" ca="1" si="691"/>
        <v>274.44292665892669</v>
      </c>
      <c r="Q4027">
        <f t="shared" ca="1" si="692"/>
        <v>226.64999999999486</v>
      </c>
      <c r="R4027">
        <f t="shared" ca="1" si="689"/>
        <v>3.7800037800057022E-4</v>
      </c>
      <c r="S4027">
        <f t="shared" ca="1" si="690"/>
        <v>-4.4101433296604551E-4</v>
      </c>
    </row>
    <row r="4028" spans="1:19" x14ac:dyDescent="0.25">
      <c r="A4028" s="1">
        <v>39080</v>
      </c>
      <c r="B4028">
        <v>93.234999999999999</v>
      </c>
      <c r="C4028">
        <v>93.24</v>
      </c>
      <c r="D4028">
        <v>93.21</v>
      </c>
      <c r="E4028">
        <v>93.22</v>
      </c>
      <c r="F4028">
        <f ca="1">AVERAGE(E4028:OFFSET(E4028,-$F$2+1,0))</f>
        <v>93.369375000000019</v>
      </c>
      <c r="G4028">
        <f t="shared" ca="1" si="682"/>
        <v>-1</v>
      </c>
      <c r="H4028">
        <v>-1E-4</v>
      </c>
      <c r="I4028">
        <f ca="1">STDEV(OFFSET(H4028,-$I$2+1,0):H4028)</f>
        <v>5.9683375098580789E-4</v>
      </c>
      <c r="J4028">
        <f t="shared" ca="1" si="683"/>
        <v>-1</v>
      </c>
      <c r="K4028">
        <f t="shared" ca="1" si="684"/>
        <v>1</v>
      </c>
      <c r="L4028">
        <f t="shared" ca="1" si="685"/>
        <v>-75.000000000002842</v>
      </c>
      <c r="M4028">
        <f t="shared" ca="1" si="686"/>
        <v>66087.500000000218</v>
      </c>
      <c r="N4028">
        <f t="shared" ca="1" si="687"/>
        <v>75.000000000002842</v>
      </c>
      <c r="O4028">
        <f t="shared" ca="1" si="688"/>
        <v>56737.500000000175</v>
      </c>
      <c r="P4028">
        <f t="shared" ca="1" si="691"/>
        <v>274.07966666334903</v>
      </c>
      <c r="Q4028">
        <f t="shared" ca="1" si="692"/>
        <v>226.94999999999484</v>
      </c>
      <c r="R4028">
        <f t="shared" ca="1" si="689"/>
        <v>-1.1335726431135854E-3</v>
      </c>
      <c r="S4028">
        <f t="shared" ca="1" si="690"/>
        <v>1.3236267372601386E-3</v>
      </c>
    </row>
    <row r="4029" spans="1:19" x14ac:dyDescent="0.25">
      <c r="A4029" s="1">
        <v>39084</v>
      </c>
      <c r="B4029">
        <v>93.234999999999999</v>
      </c>
      <c r="C4029">
        <v>93.26</v>
      </c>
      <c r="D4029">
        <v>93.23</v>
      </c>
      <c r="E4029">
        <v>93.25</v>
      </c>
      <c r="F4029">
        <f ca="1">AVERAGE(E4029:OFFSET(E4029,-$F$2+1,0))</f>
        <v>93.364500000000021</v>
      </c>
      <c r="G4029">
        <f t="shared" ca="1" si="682"/>
        <v>-1</v>
      </c>
      <c r="H4029">
        <v>2.9999999999999997E-4</v>
      </c>
      <c r="I4029">
        <f ca="1">STDEV(OFFSET(H4029,-$I$2+1,0):H4029)</f>
        <v>4.5011694386891795E-4</v>
      </c>
      <c r="J4029">
        <f t="shared" ca="1" si="683"/>
        <v>-1</v>
      </c>
      <c r="K4029">
        <f t="shared" ca="1" si="684"/>
        <v>1</v>
      </c>
      <c r="L4029">
        <f t="shared" ca="1" si="685"/>
        <v>-112.50000000000426</v>
      </c>
      <c r="M4029">
        <f t="shared" ca="1" si="686"/>
        <v>65975.000000000218</v>
      </c>
      <c r="N4029">
        <f t="shared" ca="1" si="687"/>
        <v>112.50000000000426</v>
      </c>
      <c r="O4029">
        <f t="shared" ca="1" si="688"/>
        <v>56850.000000000182</v>
      </c>
      <c r="P4029">
        <f t="shared" ca="1" si="691"/>
        <v>273.53621722515334</v>
      </c>
      <c r="Q4029">
        <f t="shared" ca="1" si="692"/>
        <v>227.39999999999483</v>
      </c>
      <c r="R4029">
        <f t="shared" ca="1" si="689"/>
        <v>-1.7022886324948574E-3</v>
      </c>
      <c r="S4029">
        <f t="shared" ca="1" si="690"/>
        <v>1.9828155981494412E-3</v>
      </c>
    </row>
    <row r="4030" spans="1:19" x14ac:dyDescent="0.25">
      <c r="A4030" s="1">
        <v>39085</v>
      </c>
      <c r="B4030">
        <v>93.25</v>
      </c>
      <c r="C4030">
        <v>93.33</v>
      </c>
      <c r="D4030">
        <v>93.25</v>
      </c>
      <c r="E4030">
        <v>93.295000000000002</v>
      </c>
      <c r="F4030">
        <f ca="1">AVERAGE(E4030:OFFSET(E4030,-$F$2+1,0))</f>
        <v>93.365000000000009</v>
      </c>
      <c r="G4030">
        <f t="shared" ca="1" si="682"/>
        <v>1</v>
      </c>
      <c r="H4030">
        <v>5.0000000000000001E-4</v>
      </c>
      <c r="I4030">
        <f ca="1">STDEV(OFFSET(H4030,-$I$2+1,0):H4030)</f>
        <v>4.7669365645586594E-4</v>
      </c>
      <c r="J4030">
        <f t="shared" ca="1" si="683"/>
        <v>-1</v>
      </c>
      <c r="K4030">
        <f t="shared" ca="1" si="684"/>
        <v>1</v>
      </c>
      <c r="L4030">
        <f t="shared" ca="1" si="685"/>
        <v>-99.999999999980105</v>
      </c>
      <c r="M4030">
        <f t="shared" ca="1" si="686"/>
        <v>65875.000000000233</v>
      </c>
      <c r="N4030">
        <f t="shared" ca="1" si="687"/>
        <v>99.999999999980105</v>
      </c>
      <c r="O4030">
        <f t="shared" ca="1" si="688"/>
        <v>56950.00000000016</v>
      </c>
      <c r="P4030">
        <f t="shared" ca="1" si="691"/>
        <v>273.05506292924287</v>
      </c>
      <c r="Q4030">
        <f t="shared" ca="1" si="692"/>
        <v>227.79999999999472</v>
      </c>
      <c r="R4030">
        <f t="shared" ca="1" si="689"/>
        <v>-1.5157256536563815E-3</v>
      </c>
      <c r="S4030">
        <f t="shared" ca="1" si="690"/>
        <v>1.7590149516267333E-3</v>
      </c>
    </row>
    <row r="4031" spans="1:19" x14ac:dyDescent="0.25">
      <c r="A4031" s="1">
        <v>39086</v>
      </c>
      <c r="B4031">
        <v>93.3</v>
      </c>
      <c r="C4031">
        <v>93.344999999999999</v>
      </c>
      <c r="D4031">
        <v>93.29</v>
      </c>
      <c r="E4031">
        <v>93.334999999999994</v>
      </c>
      <c r="F4031">
        <f ca="1">AVERAGE(E4031:OFFSET(E4031,-$F$2+1,0))</f>
        <v>93.366625000000013</v>
      </c>
      <c r="G4031">
        <f t="shared" ca="1" si="682"/>
        <v>1</v>
      </c>
      <c r="H4031">
        <v>4.0000000000000002E-4</v>
      </c>
      <c r="I4031">
        <f ca="1">STDEV(OFFSET(H4031,-$I$2+1,0):H4031)</f>
        <v>4.9364380936695214E-4</v>
      </c>
      <c r="J4031">
        <f t="shared" ca="1" si="683"/>
        <v>-1</v>
      </c>
      <c r="K4031">
        <f t="shared" ca="1" si="684"/>
        <v>1</v>
      </c>
      <c r="L4031">
        <f t="shared" ca="1" si="685"/>
        <v>137.49999999998153</v>
      </c>
      <c r="M4031">
        <f t="shared" ca="1" si="686"/>
        <v>66012.500000000218</v>
      </c>
      <c r="N4031">
        <f t="shared" ca="1" si="687"/>
        <v>-137.49999999998153</v>
      </c>
      <c r="O4031">
        <f t="shared" ca="1" si="688"/>
        <v>56812.500000000182</v>
      </c>
      <c r="P4031">
        <f t="shared" ca="1" si="691"/>
        <v>273.7143266896075</v>
      </c>
      <c r="Q4031">
        <f t="shared" ca="1" si="692"/>
        <v>227.2499999999948</v>
      </c>
      <c r="R4031">
        <f t="shared" ca="1" si="689"/>
        <v>2.0872865275139438E-3</v>
      </c>
      <c r="S4031">
        <f t="shared" ca="1" si="690"/>
        <v>-2.4143985952586678E-3</v>
      </c>
    </row>
    <row r="4032" spans="1:19" x14ac:dyDescent="0.25">
      <c r="A4032" s="1">
        <v>39087</v>
      </c>
      <c r="B4032">
        <v>93.34</v>
      </c>
      <c r="C4032">
        <v>93.37</v>
      </c>
      <c r="D4032">
        <v>93.234999999999999</v>
      </c>
      <c r="E4032">
        <v>93.28</v>
      </c>
      <c r="F4032">
        <f ca="1">AVERAGE(E4032:OFFSET(E4032,-$F$2+1,0))</f>
        <v>93.365625000000023</v>
      </c>
      <c r="G4032">
        <f t="shared" ca="1" si="682"/>
        <v>-1</v>
      </c>
      <c r="H4032">
        <v>-5.9999999999999995E-4</v>
      </c>
      <c r="I4032">
        <f ca="1">STDEV(OFFSET(H4032,-$I$2+1,0):H4032)</f>
        <v>4.7381430961928537E-4</v>
      </c>
      <c r="J4032">
        <f t="shared" ca="1" si="683"/>
        <v>-1</v>
      </c>
      <c r="K4032">
        <f t="shared" ca="1" si="684"/>
        <v>1</v>
      </c>
      <c r="L4032">
        <f t="shared" ca="1" si="685"/>
        <v>100.00000000001563</v>
      </c>
      <c r="M4032">
        <f t="shared" ca="1" si="686"/>
        <v>66112.500000000233</v>
      </c>
      <c r="N4032">
        <f t="shared" ca="1" si="687"/>
        <v>-100.00000000001563</v>
      </c>
      <c r="O4032">
        <f t="shared" ca="1" si="688"/>
        <v>56712.500000000167</v>
      </c>
      <c r="P4032">
        <f t="shared" ca="1" si="691"/>
        <v>274.19611208312062</v>
      </c>
      <c r="Q4032">
        <f t="shared" ca="1" si="692"/>
        <v>226.84999999999474</v>
      </c>
      <c r="R4032">
        <f t="shared" ca="1" si="689"/>
        <v>1.5148646089758046E-3</v>
      </c>
      <c r="S4032">
        <f t="shared" ca="1" si="690"/>
        <v>-1.7601760176020297E-3</v>
      </c>
    </row>
    <row r="4033" spans="1:19" x14ac:dyDescent="0.25">
      <c r="A4033" s="1">
        <v>39090</v>
      </c>
      <c r="B4033">
        <v>93.275000000000006</v>
      </c>
      <c r="C4033">
        <v>93.28</v>
      </c>
      <c r="D4033">
        <v>93.224999999999994</v>
      </c>
      <c r="E4033">
        <v>93.24</v>
      </c>
      <c r="F4033">
        <f ca="1">AVERAGE(E4033:OFFSET(E4033,-$F$2+1,0))</f>
        <v>93.363</v>
      </c>
      <c r="G4033">
        <f t="shared" ca="1" si="682"/>
        <v>-1</v>
      </c>
      <c r="H4033">
        <v>-4.0000000000000002E-4</v>
      </c>
      <c r="I4033">
        <f ca="1">STDEV(OFFSET(H4033,-$I$2+1,0):H4033)</f>
        <v>4.7735565467754915E-4</v>
      </c>
      <c r="J4033">
        <f t="shared" ca="1" si="683"/>
        <v>-1</v>
      </c>
      <c r="K4033">
        <f t="shared" ca="1" si="684"/>
        <v>1</v>
      </c>
      <c r="L4033">
        <f t="shared" ca="1" si="685"/>
        <v>24.999999999977263</v>
      </c>
      <c r="M4033">
        <f t="shared" ca="1" si="686"/>
        <v>66137.500000000204</v>
      </c>
      <c r="N4033">
        <f t="shared" ca="1" si="687"/>
        <v>-24.999999999977263</v>
      </c>
      <c r="O4033">
        <f t="shared" ca="1" si="688"/>
        <v>56687.500000000189</v>
      </c>
      <c r="P4033">
        <f t="shared" ca="1" si="691"/>
        <v>274.31698319270095</v>
      </c>
      <c r="Q4033">
        <f t="shared" ca="1" si="692"/>
        <v>226.74999999999483</v>
      </c>
      <c r="R4033">
        <f t="shared" ca="1" si="689"/>
        <v>3.7814331631653883E-4</v>
      </c>
      <c r="S4033">
        <f t="shared" ca="1" si="690"/>
        <v>-4.4081992506021052E-4</v>
      </c>
    </row>
    <row r="4034" spans="1:19" x14ac:dyDescent="0.25">
      <c r="A4034" s="1">
        <v>39091</v>
      </c>
      <c r="B4034">
        <v>93.234999999999999</v>
      </c>
      <c r="C4034">
        <v>93.24</v>
      </c>
      <c r="D4034">
        <v>93.215000000000003</v>
      </c>
      <c r="E4034">
        <v>93.23</v>
      </c>
      <c r="F4034">
        <f ca="1">AVERAGE(E4034:OFFSET(E4034,-$F$2+1,0))</f>
        <v>93.360125000000011</v>
      </c>
      <c r="G4034">
        <f t="shared" ca="1" si="682"/>
        <v>-1</v>
      </c>
      <c r="H4034">
        <v>-1E-4</v>
      </c>
      <c r="I4034">
        <f ca="1">STDEV(OFFSET(H4034,-$I$2+1,0):H4034)</f>
        <v>4.0768925214652087E-4</v>
      </c>
      <c r="J4034">
        <f t="shared" ca="1" si="683"/>
        <v>-1</v>
      </c>
      <c r="K4034">
        <f t="shared" ca="1" si="684"/>
        <v>1</v>
      </c>
      <c r="L4034">
        <f t="shared" ca="1" si="685"/>
        <v>37.500000000001421</v>
      </c>
      <c r="M4034">
        <f t="shared" ca="1" si="686"/>
        <v>66175.000000000204</v>
      </c>
      <c r="N4034">
        <f t="shared" ca="1" si="687"/>
        <v>-37.500000000001421</v>
      </c>
      <c r="O4034">
        <f t="shared" ca="1" si="688"/>
        <v>56650.000000000189</v>
      </c>
      <c r="P4034">
        <f t="shared" ca="1" si="691"/>
        <v>274.49844977474686</v>
      </c>
      <c r="Q4034">
        <f t="shared" ca="1" si="692"/>
        <v>226.59999999999482</v>
      </c>
      <c r="R4034">
        <f t="shared" ca="1" si="689"/>
        <v>5.6700056700058679E-4</v>
      </c>
      <c r="S4034">
        <f t="shared" ca="1" si="690"/>
        <v>-6.6152149944875491E-4</v>
      </c>
    </row>
    <row r="4035" spans="1:19" x14ac:dyDescent="0.25">
      <c r="A4035" s="1">
        <v>39092</v>
      </c>
      <c r="B4035">
        <v>93.224999999999994</v>
      </c>
      <c r="C4035">
        <v>93.245000000000005</v>
      </c>
      <c r="D4035">
        <v>93.194999999999993</v>
      </c>
      <c r="E4035">
        <v>93.215000000000003</v>
      </c>
      <c r="F4035">
        <f ca="1">AVERAGE(E4035:OFFSET(E4035,-$F$2+1,0))</f>
        <v>93.356250000000003</v>
      </c>
      <c r="G4035">
        <f t="shared" ca="1" si="682"/>
        <v>-1</v>
      </c>
      <c r="H4035">
        <v>-2.0000000000000001E-4</v>
      </c>
      <c r="I4035">
        <f ca="1">STDEV(OFFSET(H4035,-$I$2+1,0):H4035)</f>
        <v>4.0768925214652087E-4</v>
      </c>
      <c r="J4035">
        <f t="shared" ca="1" si="683"/>
        <v>-1</v>
      </c>
      <c r="K4035">
        <f t="shared" ca="1" si="684"/>
        <v>1</v>
      </c>
      <c r="L4035">
        <f t="shared" ca="1" si="685"/>
        <v>100.00000000001563</v>
      </c>
      <c r="M4035">
        <f t="shared" ca="1" si="686"/>
        <v>66275.000000000218</v>
      </c>
      <c r="N4035">
        <f t="shared" ca="1" si="687"/>
        <v>-100.00000000001563</v>
      </c>
      <c r="O4035">
        <f t="shared" ca="1" si="688"/>
        <v>56550.000000000175</v>
      </c>
      <c r="P4035">
        <f t="shared" ca="1" si="691"/>
        <v>274.9830013189212</v>
      </c>
      <c r="Q4035">
        <f t="shared" ca="1" si="692"/>
        <v>226.19999999999476</v>
      </c>
      <c r="R4035">
        <f t="shared" ca="1" si="689"/>
        <v>1.5111446921045005E-3</v>
      </c>
      <c r="S4035">
        <f t="shared" ca="1" si="690"/>
        <v>-1.76522506619621E-3</v>
      </c>
    </row>
    <row r="4036" spans="1:19" x14ac:dyDescent="0.25">
      <c r="A4036" s="1">
        <v>39093</v>
      </c>
      <c r="B4036">
        <v>93.21</v>
      </c>
      <c r="C4036">
        <v>93.21</v>
      </c>
      <c r="D4036">
        <v>93.16</v>
      </c>
      <c r="E4036">
        <v>93.174999999999997</v>
      </c>
      <c r="F4036">
        <f ca="1">AVERAGE(E4036:OFFSET(E4036,-$F$2+1,0))</f>
        <v>93.352250000000012</v>
      </c>
      <c r="G4036">
        <f t="shared" ca="1" si="682"/>
        <v>-1</v>
      </c>
      <c r="H4036">
        <v>-4.0000000000000002E-4</v>
      </c>
      <c r="I4036">
        <f ca="1">STDEV(OFFSET(H4036,-$I$2+1,0):H4036)</f>
        <v>3.9616583449491531E-4</v>
      </c>
      <c r="J4036">
        <f t="shared" ca="1" si="683"/>
        <v>-1</v>
      </c>
      <c r="K4036">
        <f t="shared" ca="1" si="684"/>
        <v>1</v>
      </c>
      <c r="L4036">
        <f t="shared" ca="1" si="685"/>
        <v>24.999999999977263</v>
      </c>
      <c r="M4036">
        <f t="shared" ca="1" si="686"/>
        <v>66300.000000000189</v>
      </c>
      <c r="N4036">
        <f t="shared" ca="1" si="687"/>
        <v>-24.999999999977263</v>
      </c>
      <c r="O4036">
        <f t="shared" ca="1" si="688"/>
        <v>56525.000000000196</v>
      </c>
      <c r="P4036">
        <f t="shared" ca="1" si="691"/>
        <v>275.10456763250147</v>
      </c>
      <c r="Q4036">
        <f t="shared" ca="1" si="692"/>
        <v>226.09999999999485</v>
      </c>
      <c r="R4036">
        <f t="shared" ca="1" si="689"/>
        <v>3.7721614485065533E-4</v>
      </c>
      <c r="S4036">
        <f t="shared" ca="1" si="690"/>
        <v>-4.4208664898279725E-4</v>
      </c>
    </row>
    <row r="4037" spans="1:19" x14ac:dyDescent="0.25">
      <c r="A4037" s="1">
        <v>39094</v>
      </c>
      <c r="B4037">
        <v>93.18</v>
      </c>
      <c r="C4037">
        <v>93.19</v>
      </c>
      <c r="D4037">
        <v>93.135000000000005</v>
      </c>
      <c r="E4037">
        <v>93.165000000000006</v>
      </c>
      <c r="F4037">
        <f ca="1">AVERAGE(E4037:OFFSET(E4037,-$F$2+1,0))</f>
        <v>93.347125000000005</v>
      </c>
      <c r="G4037">
        <f t="shared" ca="1" si="682"/>
        <v>-1</v>
      </c>
      <c r="H4037">
        <v>-1E-4</v>
      </c>
      <c r="I4037">
        <f ca="1">STDEV(OFFSET(H4037,-$I$2+1,0):H4037)</f>
        <v>3.3915529745158582E-4</v>
      </c>
      <c r="J4037">
        <f t="shared" ca="1" si="683"/>
        <v>-1</v>
      </c>
      <c r="K4037">
        <f t="shared" ca="1" si="684"/>
        <v>1</v>
      </c>
      <c r="L4037">
        <f t="shared" ca="1" si="685"/>
        <v>0</v>
      </c>
      <c r="M4037">
        <f t="shared" ca="1" si="686"/>
        <v>66300.000000000189</v>
      </c>
      <c r="N4037">
        <f t="shared" ca="1" si="687"/>
        <v>0</v>
      </c>
      <c r="O4037">
        <f t="shared" ca="1" si="688"/>
        <v>56525.000000000196</v>
      </c>
      <c r="P4037">
        <f t="shared" ca="1" si="691"/>
        <v>275.10456763250147</v>
      </c>
      <c r="Q4037">
        <f t="shared" ca="1" si="692"/>
        <v>226.09999999999485</v>
      </c>
      <c r="R4037">
        <f t="shared" ca="1" si="689"/>
        <v>0</v>
      </c>
      <c r="S4037">
        <f t="shared" ca="1" si="690"/>
        <v>0</v>
      </c>
    </row>
    <row r="4038" spans="1:19" x14ac:dyDescent="0.25">
      <c r="A4038" s="1">
        <v>39098</v>
      </c>
      <c r="B4038">
        <v>93.16</v>
      </c>
      <c r="C4038">
        <v>93.185000000000002</v>
      </c>
      <c r="D4038">
        <v>93.144999999999996</v>
      </c>
      <c r="E4038">
        <v>93.165000000000006</v>
      </c>
      <c r="F4038">
        <f ca="1">AVERAGE(E4038:OFFSET(E4038,-$F$2+1,0))</f>
        <v>93.343750000000014</v>
      </c>
      <c r="G4038">
        <f t="shared" ca="1" si="682"/>
        <v>-1</v>
      </c>
      <c r="H4038">
        <v>0</v>
      </c>
      <c r="I4038">
        <f ca="1">STDEV(OFFSET(H4038,-$I$2+1,0):H4038)</f>
        <v>3.357630743623592E-4</v>
      </c>
      <c r="J4038">
        <f t="shared" ca="1" si="683"/>
        <v>-1</v>
      </c>
      <c r="K4038">
        <f t="shared" ca="1" si="684"/>
        <v>1</v>
      </c>
      <c r="L4038">
        <f t="shared" ca="1" si="685"/>
        <v>75.000000000002842</v>
      </c>
      <c r="M4038">
        <f t="shared" ca="1" si="686"/>
        <v>66375.000000000189</v>
      </c>
      <c r="N4038">
        <f t="shared" ca="1" si="687"/>
        <v>-75.000000000002842</v>
      </c>
      <c r="O4038">
        <f t="shared" ca="1" si="688"/>
        <v>56450.000000000196</v>
      </c>
      <c r="P4038">
        <f t="shared" ca="1" si="691"/>
        <v>275.46958917292494</v>
      </c>
      <c r="Q4038">
        <f t="shared" ca="1" si="692"/>
        <v>225.79999999999484</v>
      </c>
      <c r="R4038">
        <f t="shared" ca="1" si="689"/>
        <v>1.1312217194570531E-3</v>
      </c>
      <c r="S4038">
        <f t="shared" ca="1" si="690"/>
        <v>-1.3268465280849638E-3</v>
      </c>
    </row>
    <row r="4039" spans="1:19" x14ac:dyDescent="0.25">
      <c r="A4039" s="1">
        <v>39099</v>
      </c>
      <c r="B4039">
        <v>93.165000000000006</v>
      </c>
      <c r="C4039">
        <v>93.185000000000002</v>
      </c>
      <c r="D4039">
        <v>93.12</v>
      </c>
      <c r="E4039">
        <v>93.135000000000005</v>
      </c>
      <c r="F4039">
        <f ca="1">AVERAGE(E4039:OFFSET(E4039,-$F$2+1,0))</f>
        <v>93.340250000000012</v>
      </c>
      <c r="G4039">
        <f t="shared" ca="1" si="682"/>
        <v>-1</v>
      </c>
      <c r="H4039">
        <v>-2.9999999999999997E-4</v>
      </c>
      <c r="I4039">
        <f ca="1">STDEV(OFFSET(H4039,-$I$2+1,0):H4039)</f>
        <v>3.3701475838369608E-4</v>
      </c>
      <c r="J4039">
        <f t="shared" ca="1" si="683"/>
        <v>-1</v>
      </c>
      <c r="K4039">
        <f t="shared" ca="1" si="684"/>
        <v>1</v>
      </c>
      <c r="L4039">
        <f t="shared" ca="1" si="685"/>
        <v>-49.999999999990052</v>
      </c>
      <c r="M4039">
        <f t="shared" ca="1" si="686"/>
        <v>66325.000000000204</v>
      </c>
      <c r="N4039">
        <f t="shared" ca="1" si="687"/>
        <v>49.999999999990052</v>
      </c>
      <c r="O4039">
        <f t="shared" ca="1" si="688"/>
        <v>56500.000000000189</v>
      </c>
      <c r="P4039">
        <f t="shared" ca="1" si="691"/>
        <v>275.22559485124839</v>
      </c>
      <c r="Q4039">
        <f t="shared" ca="1" si="692"/>
        <v>225.9999999999948</v>
      </c>
      <c r="R4039">
        <f t="shared" ca="1" si="689"/>
        <v>-7.5329566854975382E-4</v>
      </c>
      <c r="S4039">
        <f t="shared" ca="1" si="690"/>
        <v>8.8573959255960812E-4</v>
      </c>
    </row>
    <row r="4040" spans="1:19" x14ac:dyDescent="0.25">
      <c r="A4040" s="1">
        <v>39100</v>
      </c>
      <c r="B4040">
        <v>93.13</v>
      </c>
      <c r="C4040">
        <v>93.16</v>
      </c>
      <c r="D4040">
        <v>93.1</v>
      </c>
      <c r="E4040">
        <v>93.155000000000001</v>
      </c>
      <c r="F4040">
        <f ca="1">AVERAGE(E4040:OFFSET(E4040,-$F$2+1,0))</f>
        <v>93.335250000000016</v>
      </c>
      <c r="G4040">
        <f t="shared" ca="1" si="682"/>
        <v>-1</v>
      </c>
      <c r="H4040">
        <v>2.0000000000000001E-4</v>
      </c>
      <c r="I4040">
        <f ca="1">STDEV(OFFSET(H4040,-$I$2+1,0):H4040)</f>
        <v>3.4070360633316026E-4</v>
      </c>
      <c r="J4040">
        <f t="shared" ca="1" si="683"/>
        <v>-1</v>
      </c>
      <c r="K4040">
        <f t="shared" ca="1" si="684"/>
        <v>1</v>
      </c>
      <c r="L4040">
        <f t="shared" ca="1" si="685"/>
        <v>75.000000000002842</v>
      </c>
      <c r="M4040">
        <f t="shared" ca="1" si="686"/>
        <v>66400.000000000204</v>
      </c>
      <c r="N4040">
        <f t="shared" ca="1" si="687"/>
        <v>-75.000000000002842</v>
      </c>
      <c r="O4040">
        <f t="shared" ca="1" si="688"/>
        <v>56425.000000000189</v>
      </c>
      <c r="P4040">
        <f t="shared" ca="1" si="691"/>
        <v>275.59093856122792</v>
      </c>
      <c r="Q4040">
        <f t="shared" ca="1" si="692"/>
        <v>225.69999999999479</v>
      </c>
      <c r="R4040">
        <f t="shared" ca="1" si="689"/>
        <v>1.130795326046025E-3</v>
      </c>
      <c r="S4040">
        <f t="shared" ca="1" si="690"/>
        <v>-1.32743362831863E-3</v>
      </c>
    </row>
    <row r="4041" spans="1:19" x14ac:dyDescent="0.25">
      <c r="A4041" s="1">
        <v>39101</v>
      </c>
      <c r="B4041">
        <v>93.155000000000001</v>
      </c>
      <c r="C4041">
        <v>93.16</v>
      </c>
      <c r="D4041">
        <v>93.12</v>
      </c>
      <c r="E4041">
        <v>93.125</v>
      </c>
      <c r="F4041">
        <f ca="1">AVERAGE(E4041:OFFSET(E4041,-$F$2+1,0))</f>
        <v>93.329500000000024</v>
      </c>
      <c r="G4041">
        <f t="shared" ca="1" si="682"/>
        <v>-1</v>
      </c>
      <c r="H4041">
        <v>-2.9999999999999997E-4</v>
      </c>
      <c r="I4041">
        <f ca="1">STDEV(OFFSET(H4041,-$I$2+1,0):H4041)</f>
        <v>3.4335803011158081E-4</v>
      </c>
      <c r="J4041">
        <f t="shared" ca="1" si="683"/>
        <v>-1</v>
      </c>
      <c r="K4041">
        <f t="shared" ca="1" si="684"/>
        <v>1</v>
      </c>
      <c r="L4041">
        <f t="shared" ca="1" si="685"/>
        <v>0</v>
      </c>
      <c r="M4041">
        <f t="shared" ca="1" si="686"/>
        <v>66400.000000000204</v>
      </c>
      <c r="N4041">
        <f t="shared" ca="1" si="687"/>
        <v>0</v>
      </c>
      <c r="O4041">
        <f t="shared" ca="1" si="688"/>
        <v>56425.000000000189</v>
      </c>
      <c r="P4041">
        <f t="shared" ca="1" si="691"/>
        <v>275.59093856122792</v>
      </c>
      <c r="Q4041">
        <f t="shared" ca="1" si="692"/>
        <v>225.69999999999479</v>
      </c>
      <c r="R4041">
        <f t="shared" ca="1" si="689"/>
        <v>0</v>
      </c>
      <c r="S4041">
        <f t="shared" ca="1" si="690"/>
        <v>0</v>
      </c>
    </row>
    <row r="4042" spans="1:19" x14ac:dyDescent="0.25">
      <c r="A4042" s="1">
        <v>39104</v>
      </c>
      <c r="B4042">
        <v>93.12</v>
      </c>
      <c r="C4042">
        <v>93.14</v>
      </c>
      <c r="D4042">
        <v>93.114999999999995</v>
      </c>
      <c r="E4042">
        <v>93.125</v>
      </c>
      <c r="F4042">
        <f ca="1">AVERAGE(E4042:OFFSET(E4042,-$F$2+1,0))</f>
        <v>93.323750000000018</v>
      </c>
      <c r="G4042">
        <f t="shared" ca="1" si="682"/>
        <v>-1</v>
      </c>
      <c r="H4042">
        <v>0</v>
      </c>
      <c r="I4042">
        <f ca="1">STDEV(OFFSET(H4042,-$I$2+1,0):H4042)</f>
        <v>3.4408536272574175E-4</v>
      </c>
      <c r="J4042">
        <f t="shared" ca="1" si="683"/>
        <v>-1</v>
      </c>
      <c r="K4042">
        <f t="shared" ca="1" si="684"/>
        <v>1</v>
      </c>
      <c r="L4042">
        <f t="shared" ca="1" si="685"/>
        <v>49.999999999990052</v>
      </c>
      <c r="M4042">
        <f t="shared" ca="1" si="686"/>
        <v>66450.000000000189</v>
      </c>
      <c r="N4042">
        <f t="shared" ca="1" si="687"/>
        <v>-49.999999999990052</v>
      </c>
      <c r="O4042">
        <f t="shared" ca="1" si="688"/>
        <v>56375.000000000196</v>
      </c>
      <c r="P4042">
        <f t="shared" ca="1" si="691"/>
        <v>275.83514852007698</v>
      </c>
      <c r="Q4042">
        <f t="shared" ca="1" si="692"/>
        <v>225.49999999999483</v>
      </c>
      <c r="R4042">
        <f t="shared" ca="1" si="689"/>
        <v>7.5301204819261901E-4</v>
      </c>
      <c r="S4042">
        <f t="shared" ca="1" si="690"/>
        <v>-8.8613203367283804E-4</v>
      </c>
    </row>
    <row r="4043" spans="1:19" x14ac:dyDescent="0.25">
      <c r="A4043" s="1">
        <v>39105</v>
      </c>
      <c r="B4043">
        <v>93.125</v>
      </c>
      <c r="C4043">
        <v>93.135000000000005</v>
      </c>
      <c r="D4043">
        <v>93.094999999999999</v>
      </c>
      <c r="E4043">
        <v>93.105000000000004</v>
      </c>
      <c r="F4043">
        <f ca="1">AVERAGE(E4043:OFFSET(E4043,-$F$2+1,0))</f>
        <v>93.317250000000016</v>
      </c>
      <c r="G4043">
        <f t="shared" ca="1" si="682"/>
        <v>-1</v>
      </c>
      <c r="H4043">
        <v>-2.0000000000000001E-4</v>
      </c>
      <c r="I4043">
        <f ca="1">STDEV(OFFSET(H4043,-$I$2+1,0):H4043)</f>
        <v>3.1472628040719343E-4</v>
      </c>
      <c r="J4043">
        <f t="shared" ca="1" si="683"/>
        <v>-1</v>
      </c>
      <c r="K4043">
        <f t="shared" ca="1" si="684"/>
        <v>1</v>
      </c>
      <c r="L4043">
        <f t="shared" ca="1" si="685"/>
        <v>-12.499999999988631</v>
      </c>
      <c r="M4043">
        <f t="shared" ca="1" si="686"/>
        <v>66437.500000000204</v>
      </c>
      <c r="N4043">
        <f t="shared" ca="1" si="687"/>
        <v>12.499999999988631</v>
      </c>
      <c r="O4043">
        <f t="shared" ca="1" si="688"/>
        <v>56387.500000000182</v>
      </c>
      <c r="P4043">
        <f t="shared" ca="1" si="691"/>
        <v>275.77398773326547</v>
      </c>
      <c r="Q4043">
        <f t="shared" ca="1" si="692"/>
        <v>225.54999999999478</v>
      </c>
      <c r="R4043">
        <f t="shared" ca="1" si="689"/>
        <v>-1.8811136192608874E-4</v>
      </c>
      <c r="S4043">
        <f t="shared" ca="1" si="690"/>
        <v>2.217294900219705E-4</v>
      </c>
    </row>
    <row r="4044" spans="1:19" x14ac:dyDescent="0.25">
      <c r="A4044" s="1">
        <v>39106</v>
      </c>
      <c r="B4044">
        <v>93.1</v>
      </c>
      <c r="C4044">
        <v>93.114999999999995</v>
      </c>
      <c r="D4044">
        <v>93.1</v>
      </c>
      <c r="E4044">
        <v>93.11</v>
      </c>
      <c r="F4044">
        <f ca="1">AVERAGE(E4044:OFFSET(E4044,-$F$2+1,0))</f>
        <v>93.310500000000019</v>
      </c>
      <c r="G4044">
        <f t="shared" ca="1" si="682"/>
        <v>-1</v>
      </c>
      <c r="H4044">
        <v>1E-4</v>
      </c>
      <c r="I4044">
        <f ca="1">STDEV(OFFSET(H4044,-$I$2+1,0):H4044)</f>
        <v>2.981963323576918E-4</v>
      </c>
      <c r="J4044">
        <f t="shared" ca="1" si="683"/>
        <v>-1</v>
      </c>
      <c r="K4044">
        <f t="shared" ca="1" si="684"/>
        <v>1</v>
      </c>
      <c r="L4044">
        <f t="shared" ca="1" si="685"/>
        <v>25.00000000001279</v>
      </c>
      <c r="M4044">
        <f t="shared" ca="1" si="686"/>
        <v>66462.500000000218</v>
      </c>
      <c r="N4044">
        <f t="shared" ca="1" si="687"/>
        <v>-25.00000000001279</v>
      </c>
      <c r="O4044">
        <f t="shared" ca="1" si="688"/>
        <v>56362.500000000167</v>
      </c>
      <c r="P4044">
        <f t="shared" ca="1" si="691"/>
        <v>275.89625507431333</v>
      </c>
      <c r="Q4044">
        <f t="shared" ca="1" si="692"/>
        <v>225.44999999999473</v>
      </c>
      <c r="R4044">
        <f t="shared" ca="1" si="689"/>
        <v>3.762935089371622E-4</v>
      </c>
      <c r="S4044">
        <f t="shared" ca="1" si="690"/>
        <v>-4.4336067390844973E-4</v>
      </c>
    </row>
    <row r="4045" spans="1:19" x14ac:dyDescent="0.25">
      <c r="A4045" s="1">
        <v>39107</v>
      </c>
      <c r="B4045">
        <v>93.105000000000004</v>
      </c>
      <c r="C4045">
        <v>93.114999999999995</v>
      </c>
      <c r="D4045">
        <v>93.084999999999994</v>
      </c>
      <c r="E4045">
        <v>93.1</v>
      </c>
      <c r="F4045">
        <f ca="1">AVERAGE(E4045:OFFSET(E4045,-$F$2+1,0))</f>
        <v>93.303125000000009</v>
      </c>
      <c r="G4045">
        <f t="shared" ca="1" si="682"/>
        <v>-1</v>
      </c>
      <c r="H4045">
        <v>-1E-4</v>
      </c>
      <c r="I4045">
        <f ca="1">STDEV(OFFSET(H4045,-$I$2+1,0):H4045)</f>
        <v>2.9464519251751631E-4</v>
      </c>
      <c r="J4045">
        <f t="shared" ca="1" si="683"/>
        <v>-1</v>
      </c>
      <c r="K4045">
        <f t="shared" ca="1" si="684"/>
        <v>1</v>
      </c>
      <c r="L4045">
        <f t="shared" ca="1" si="685"/>
        <v>-12.500000000024158</v>
      </c>
      <c r="M4045">
        <f t="shared" ca="1" si="686"/>
        <v>66450.000000000189</v>
      </c>
      <c r="N4045">
        <f t="shared" ca="1" si="687"/>
        <v>12.500000000024158</v>
      </c>
      <c r="O4045">
        <f t="shared" ca="1" si="688"/>
        <v>56375.000000000189</v>
      </c>
      <c r="P4045">
        <f t="shared" ca="1" si="691"/>
        <v>275.83506717121401</v>
      </c>
      <c r="Q4045">
        <f t="shared" ca="1" si="692"/>
        <v>225.49999999999483</v>
      </c>
      <c r="R4045">
        <f t="shared" ca="1" si="689"/>
        <v>-1.8807598269737245E-4</v>
      </c>
      <c r="S4045">
        <f t="shared" ca="1" si="690"/>
        <v>2.2177866489286532E-4</v>
      </c>
    </row>
    <row r="4046" spans="1:19" x14ac:dyDescent="0.25">
      <c r="A4046" s="1">
        <v>39108</v>
      </c>
      <c r="B4046">
        <v>93.09</v>
      </c>
      <c r="C4046">
        <v>93.114999999999995</v>
      </c>
      <c r="D4046">
        <v>93.08</v>
      </c>
      <c r="E4046">
        <v>93.105000000000004</v>
      </c>
      <c r="F4046">
        <f ca="1">AVERAGE(E4046:OFFSET(E4046,-$F$2+1,0))</f>
        <v>93.295000000000002</v>
      </c>
      <c r="G4046">
        <f t="shared" ca="1" si="682"/>
        <v>-1</v>
      </c>
      <c r="H4046">
        <v>1E-4</v>
      </c>
      <c r="I4046">
        <f ca="1">STDEV(OFFSET(H4046,-$I$2+1,0):H4046)</f>
        <v>2.8261001583919766E-4</v>
      </c>
      <c r="J4046">
        <f t="shared" ca="1" si="683"/>
        <v>-1</v>
      </c>
      <c r="K4046">
        <f t="shared" ca="1" si="684"/>
        <v>1</v>
      </c>
      <c r="L4046">
        <f t="shared" ca="1" si="685"/>
        <v>25.00000000001279</v>
      </c>
      <c r="M4046">
        <f t="shared" ca="1" si="686"/>
        <v>66475.000000000204</v>
      </c>
      <c r="N4046">
        <f t="shared" ca="1" si="687"/>
        <v>-25.00000000001279</v>
      </c>
      <c r="O4046">
        <f t="shared" ca="1" si="688"/>
        <v>56350.000000000175</v>
      </c>
      <c r="P4046">
        <f t="shared" ca="1" si="691"/>
        <v>275.95738870876227</v>
      </c>
      <c r="Q4046">
        <f t="shared" ca="1" si="692"/>
        <v>225.39999999999478</v>
      </c>
      <c r="R4046">
        <f t="shared" ca="1" si="689"/>
        <v>3.7622272385271209E-4</v>
      </c>
      <c r="S4046">
        <f t="shared" ca="1" si="690"/>
        <v>-4.434589800445713E-4</v>
      </c>
    </row>
    <row r="4047" spans="1:19" x14ac:dyDescent="0.25">
      <c r="A4047" s="1">
        <v>39111</v>
      </c>
      <c r="B4047">
        <v>93.1</v>
      </c>
      <c r="C4047">
        <v>93.114999999999995</v>
      </c>
      <c r="D4047">
        <v>93.09</v>
      </c>
      <c r="E4047">
        <v>93.094999999999999</v>
      </c>
      <c r="F4047">
        <f ca="1">AVERAGE(E4047:OFFSET(E4047,-$F$2+1,0))</f>
        <v>93.286875000000009</v>
      </c>
      <c r="G4047">
        <f t="shared" ca="1" si="682"/>
        <v>-1</v>
      </c>
      <c r="H4047">
        <v>-1E-4</v>
      </c>
      <c r="I4047">
        <f ca="1">STDEV(OFFSET(H4047,-$I$2+1,0):H4047)</f>
        <v>2.7772572611727632E-4</v>
      </c>
      <c r="J4047">
        <f t="shared" ca="1" si="683"/>
        <v>-1</v>
      </c>
      <c r="K4047">
        <f t="shared" ca="1" si="684"/>
        <v>1</v>
      </c>
      <c r="L4047">
        <f t="shared" ca="1" si="685"/>
        <v>-12.499999999988631</v>
      </c>
      <c r="M4047">
        <f t="shared" ca="1" si="686"/>
        <v>66462.500000000218</v>
      </c>
      <c r="N4047">
        <f t="shared" ca="1" si="687"/>
        <v>12.499999999988631</v>
      </c>
      <c r="O4047">
        <f t="shared" ca="1" si="688"/>
        <v>56362.50000000016</v>
      </c>
      <c r="P4047">
        <f t="shared" ca="1" si="691"/>
        <v>275.89617367133803</v>
      </c>
      <c r="Q4047">
        <f t="shared" ca="1" si="692"/>
        <v>225.44999999999476</v>
      </c>
      <c r="R4047">
        <f t="shared" ca="1" si="689"/>
        <v>-1.8804061677305141E-4</v>
      </c>
      <c r="S4047">
        <f t="shared" ca="1" si="690"/>
        <v>2.2182786157921194E-4</v>
      </c>
    </row>
    <row r="4048" spans="1:19" x14ac:dyDescent="0.25">
      <c r="A4048" s="1">
        <v>39112</v>
      </c>
      <c r="B4048">
        <v>93.09</v>
      </c>
      <c r="C4048">
        <v>93.11</v>
      </c>
      <c r="D4048">
        <v>93.09</v>
      </c>
      <c r="E4048">
        <v>93.1</v>
      </c>
      <c r="F4048">
        <f ca="1">AVERAGE(E4048:OFFSET(E4048,-$F$2+1,0))</f>
        <v>93.277500000000003</v>
      </c>
      <c r="G4048">
        <f t="shared" ca="1" si="682"/>
        <v>-1</v>
      </c>
      <c r="H4048">
        <v>1E-4</v>
      </c>
      <c r="I4048">
        <f ca="1">STDEV(OFFSET(H4048,-$I$2+1,0):H4048)</f>
        <v>2.7999060134601881E-4</v>
      </c>
      <c r="J4048">
        <f t="shared" ca="1" si="683"/>
        <v>-1</v>
      </c>
      <c r="K4048">
        <f t="shared" ca="1" si="684"/>
        <v>1</v>
      </c>
      <c r="L4048">
        <f t="shared" ca="1" si="685"/>
        <v>-12.500000000024158</v>
      </c>
      <c r="M4048">
        <f t="shared" ca="1" si="686"/>
        <v>66450.000000000189</v>
      </c>
      <c r="N4048">
        <f t="shared" ca="1" si="687"/>
        <v>12.500000000024158</v>
      </c>
      <c r="O4048">
        <f t="shared" ca="1" si="688"/>
        <v>56375.000000000182</v>
      </c>
      <c r="P4048">
        <f t="shared" ca="1" si="691"/>
        <v>275.83498578629218</v>
      </c>
      <c r="Q4048">
        <f t="shared" ca="1" si="692"/>
        <v>225.49999999999486</v>
      </c>
      <c r="R4048">
        <f t="shared" ca="1" si="689"/>
        <v>-1.8807598269737245E-4</v>
      </c>
      <c r="S4048">
        <f t="shared" ca="1" si="690"/>
        <v>2.2177866489286535E-4</v>
      </c>
    </row>
    <row r="4049" spans="1:19" x14ac:dyDescent="0.25">
      <c r="A4049" s="1">
        <v>39113</v>
      </c>
      <c r="B4049">
        <v>93.1</v>
      </c>
      <c r="C4049">
        <v>93.12</v>
      </c>
      <c r="D4049">
        <v>93.084999999999994</v>
      </c>
      <c r="E4049">
        <v>93.105000000000004</v>
      </c>
      <c r="F4049">
        <f ca="1">AVERAGE(E4049:OFFSET(E4049,-$F$2+1,0))</f>
        <v>93.264499999999998</v>
      </c>
      <c r="G4049">
        <f t="shared" ca="1" si="682"/>
        <v>-1</v>
      </c>
      <c r="H4049">
        <v>1E-4</v>
      </c>
      <c r="I4049">
        <f ca="1">STDEV(OFFSET(H4049,-$I$2+1,0):H4049)</f>
        <v>2.7003898354048609E-4</v>
      </c>
      <c r="J4049">
        <f t="shared" ca="1" si="683"/>
        <v>-1</v>
      </c>
      <c r="K4049">
        <f t="shared" ca="1" si="684"/>
        <v>1</v>
      </c>
      <c r="L4049">
        <f t="shared" ca="1" si="685"/>
        <v>75.000000000002842</v>
      </c>
      <c r="M4049">
        <f t="shared" ca="1" si="686"/>
        <v>66525.000000000189</v>
      </c>
      <c r="N4049">
        <f t="shared" ca="1" si="687"/>
        <v>-75.000000000002842</v>
      </c>
      <c r="O4049">
        <f t="shared" ca="1" si="688"/>
        <v>56300.000000000182</v>
      </c>
      <c r="P4049">
        <f t="shared" ca="1" si="691"/>
        <v>276.20195029066423</v>
      </c>
      <c r="Q4049">
        <f t="shared" ca="1" si="692"/>
        <v>225.19999999999487</v>
      </c>
      <c r="R4049">
        <f t="shared" ca="1" si="689"/>
        <v>1.1286681715576017E-3</v>
      </c>
      <c r="S4049">
        <f t="shared" ca="1" si="690"/>
        <v>-1.3303769401330839E-3</v>
      </c>
    </row>
    <row r="4050" spans="1:19" x14ac:dyDescent="0.25">
      <c r="A4050" s="1">
        <v>39114</v>
      </c>
      <c r="B4050">
        <v>93.114999999999995</v>
      </c>
      <c r="C4050">
        <v>93.16</v>
      </c>
      <c r="D4050">
        <v>93.07</v>
      </c>
      <c r="E4050">
        <v>93.075000000000003</v>
      </c>
      <c r="F4050">
        <f ca="1">AVERAGE(E4050:OFFSET(E4050,-$F$2+1,0))</f>
        <v>93.250874999999994</v>
      </c>
      <c r="G4050">
        <f t="shared" ca="1" si="682"/>
        <v>-1</v>
      </c>
      <c r="H4050">
        <v>-2.9999999999999997E-4</v>
      </c>
      <c r="I4050">
        <f ca="1">STDEV(OFFSET(H4050,-$I$2+1,0):H4050)</f>
        <v>2.3946211655115284E-4</v>
      </c>
      <c r="J4050">
        <f t="shared" ca="1" si="683"/>
        <v>-1</v>
      </c>
      <c r="K4050">
        <f t="shared" ca="1" si="684"/>
        <v>1</v>
      </c>
      <c r="L4050">
        <f t="shared" ca="1" si="685"/>
        <v>-49.999999999990052</v>
      </c>
      <c r="M4050">
        <f t="shared" ca="1" si="686"/>
        <v>66475.000000000204</v>
      </c>
      <c r="N4050">
        <f t="shared" ca="1" si="687"/>
        <v>49.999999999990052</v>
      </c>
      <c r="O4050">
        <f t="shared" ca="1" si="688"/>
        <v>56350.000000000175</v>
      </c>
      <c r="P4050">
        <f t="shared" ca="1" si="691"/>
        <v>275.95665548578802</v>
      </c>
      <c r="Q4050">
        <f t="shared" ca="1" si="692"/>
        <v>225.3999999999948</v>
      </c>
      <c r="R4050">
        <f t="shared" ca="1" si="689"/>
        <v>-7.5159714393070135E-4</v>
      </c>
      <c r="S4050">
        <f t="shared" ca="1" si="690"/>
        <v>8.8809946714014021E-4</v>
      </c>
    </row>
    <row r="4051" spans="1:19" x14ac:dyDescent="0.25">
      <c r="A4051" s="1">
        <v>39115</v>
      </c>
      <c r="B4051">
        <v>93.07</v>
      </c>
      <c r="C4051">
        <v>93.13</v>
      </c>
      <c r="D4051">
        <v>93.06</v>
      </c>
      <c r="E4051">
        <v>93.094999999999999</v>
      </c>
      <c r="F4051">
        <f ca="1">AVERAGE(E4051:OFFSET(E4051,-$F$2+1,0))</f>
        <v>93.238</v>
      </c>
      <c r="G4051">
        <f t="shared" ca="1" si="682"/>
        <v>-1</v>
      </c>
      <c r="H4051">
        <v>2.0000000000000001E-4</v>
      </c>
      <c r="I4051">
        <f ca="1">STDEV(OFFSET(H4051,-$I$2+1,0):H4051)</f>
        <v>2.2070461326349631E-4</v>
      </c>
      <c r="J4051">
        <f t="shared" ca="1" si="683"/>
        <v>-1</v>
      </c>
      <c r="K4051">
        <f t="shared" ca="1" si="684"/>
        <v>1</v>
      </c>
      <c r="L4051">
        <f t="shared" ca="1" si="685"/>
        <v>-25.00000000001279</v>
      </c>
      <c r="M4051">
        <f t="shared" ca="1" si="686"/>
        <v>66450.000000000189</v>
      </c>
      <c r="N4051">
        <f t="shared" ca="1" si="687"/>
        <v>25.00000000001279</v>
      </c>
      <c r="O4051">
        <f t="shared" ca="1" si="688"/>
        <v>56375.000000000189</v>
      </c>
      <c r="P4051">
        <f t="shared" ca="1" si="691"/>
        <v>275.8342257362379</v>
      </c>
      <c r="Q4051">
        <f t="shared" ca="1" si="692"/>
        <v>225.49999999999486</v>
      </c>
      <c r="R4051">
        <f t="shared" ca="1" si="689"/>
        <v>-3.7608123354663728E-4</v>
      </c>
      <c r="S4051">
        <f t="shared" ca="1" si="690"/>
        <v>4.4365572315905433E-4</v>
      </c>
    </row>
    <row r="4052" spans="1:19" x14ac:dyDescent="0.25">
      <c r="A4052" s="1">
        <v>39118</v>
      </c>
      <c r="B4052">
        <v>93.1</v>
      </c>
      <c r="C4052">
        <v>93.125</v>
      </c>
      <c r="D4052">
        <v>93.094999999999999</v>
      </c>
      <c r="E4052">
        <v>93.105000000000004</v>
      </c>
      <c r="F4052">
        <f ca="1">AVERAGE(E4052:OFFSET(E4052,-$F$2+1,0))</f>
        <v>93.227374999999995</v>
      </c>
      <c r="G4052">
        <f t="shared" ca="1" si="682"/>
        <v>-1</v>
      </c>
      <c r="H4052">
        <v>1E-4</v>
      </c>
      <c r="I4052">
        <f ca="1">STDEV(OFFSET(H4052,-$I$2+1,0):H4052)</f>
        <v>1.9358120830939742E-4</v>
      </c>
      <c r="J4052">
        <f t="shared" ca="1" si="683"/>
        <v>-1</v>
      </c>
      <c r="K4052">
        <f t="shared" ca="1" si="684"/>
        <v>1</v>
      </c>
      <c r="L4052">
        <f t="shared" ca="1" si="685"/>
        <v>-24.999999999977263</v>
      </c>
      <c r="M4052">
        <f t="shared" ca="1" si="686"/>
        <v>66425.000000000218</v>
      </c>
      <c r="N4052">
        <f t="shared" ca="1" si="687"/>
        <v>24.999999999977263</v>
      </c>
      <c r="O4052">
        <f t="shared" ca="1" si="688"/>
        <v>56400.000000000167</v>
      </c>
      <c r="P4052">
        <f t="shared" ca="1" si="691"/>
        <v>275.71190457183167</v>
      </c>
      <c r="Q4052">
        <f t="shared" ca="1" si="692"/>
        <v>225.59999999999476</v>
      </c>
      <c r="R4052">
        <f t="shared" ca="1" si="689"/>
        <v>-3.7622272385217747E-4</v>
      </c>
      <c r="S4052">
        <f t="shared" ca="1" si="690"/>
        <v>4.4345898004394111E-4</v>
      </c>
    </row>
    <row r="4053" spans="1:19" x14ac:dyDescent="0.25">
      <c r="A4053" s="1">
        <v>39119</v>
      </c>
      <c r="B4053">
        <v>93.105000000000004</v>
      </c>
      <c r="C4053">
        <v>93.125</v>
      </c>
      <c r="D4053">
        <v>93.084999999999994</v>
      </c>
      <c r="E4053">
        <v>93.114999999999995</v>
      </c>
      <c r="F4053">
        <f ca="1">AVERAGE(E4053:OFFSET(E4053,-$F$2+1,0))</f>
        <v>93.217500000000001</v>
      </c>
      <c r="G4053">
        <f t="shared" ca="1" si="682"/>
        <v>-1</v>
      </c>
      <c r="H4053">
        <v>1E-4</v>
      </c>
      <c r="I4053">
        <f ca="1">STDEV(OFFSET(H4053,-$I$2+1,0):H4053)</f>
        <v>1.8202082009311025E-4</v>
      </c>
      <c r="J4053">
        <f t="shared" ca="1" si="683"/>
        <v>-1</v>
      </c>
      <c r="K4053">
        <f t="shared" ca="1" si="684"/>
        <v>1</v>
      </c>
      <c r="L4053">
        <f t="shared" ca="1" si="685"/>
        <v>-25.00000000001279</v>
      </c>
      <c r="M4053">
        <f t="shared" ca="1" si="686"/>
        <v>66400.000000000204</v>
      </c>
      <c r="N4053">
        <f t="shared" ca="1" si="687"/>
        <v>25.00000000001279</v>
      </c>
      <c r="O4053">
        <f t="shared" ca="1" si="688"/>
        <v>56425.000000000182</v>
      </c>
      <c r="P4053">
        <f t="shared" ca="1" si="691"/>
        <v>275.58969184817386</v>
      </c>
      <c r="Q4053">
        <f t="shared" ca="1" si="692"/>
        <v>225.69999999999482</v>
      </c>
      <c r="R4053">
        <f t="shared" ca="1" si="689"/>
        <v>-3.7636432066259252E-4</v>
      </c>
      <c r="S4053">
        <f t="shared" ca="1" si="690"/>
        <v>4.4326241134774318E-4</v>
      </c>
    </row>
    <row r="4054" spans="1:19" x14ac:dyDescent="0.25">
      <c r="A4054" s="1">
        <v>39120</v>
      </c>
      <c r="B4054">
        <v>93.114999999999995</v>
      </c>
      <c r="C4054">
        <v>93.13</v>
      </c>
      <c r="D4054">
        <v>93.1</v>
      </c>
      <c r="E4054">
        <v>93.125</v>
      </c>
      <c r="F4054">
        <f ca="1">AVERAGE(E4054:OFFSET(E4054,-$F$2+1,0))</f>
        <v>93.21074999999999</v>
      </c>
      <c r="G4054">
        <f t="shared" ca="1" si="682"/>
        <v>-1</v>
      </c>
      <c r="H4054">
        <v>1E-4</v>
      </c>
      <c r="I4054">
        <f ca="1">STDEV(OFFSET(H4054,-$I$2+1,0):H4054)</f>
        <v>1.8488972531299782E-4</v>
      </c>
      <c r="J4054">
        <f t="shared" ca="1" si="683"/>
        <v>-1</v>
      </c>
      <c r="K4054">
        <f t="shared" ca="1" si="684"/>
        <v>1</v>
      </c>
      <c r="L4054">
        <f t="shared" ca="1" si="685"/>
        <v>0</v>
      </c>
      <c r="M4054">
        <f t="shared" ca="1" si="686"/>
        <v>66400.000000000204</v>
      </c>
      <c r="N4054">
        <f t="shared" ca="1" si="687"/>
        <v>0</v>
      </c>
      <c r="O4054">
        <f t="shared" ca="1" si="688"/>
        <v>56425.000000000182</v>
      </c>
      <c r="P4054">
        <f t="shared" ca="1" si="691"/>
        <v>275.58969184817386</v>
      </c>
      <c r="Q4054">
        <f t="shared" ca="1" si="692"/>
        <v>225.69999999999482</v>
      </c>
      <c r="R4054">
        <f t="shared" ca="1" si="689"/>
        <v>0</v>
      </c>
      <c r="S4054">
        <f t="shared" ca="1" si="690"/>
        <v>0</v>
      </c>
    </row>
    <row r="4055" spans="1:19" x14ac:dyDescent="0.25">
      <c r="A4055" s="1">
        <v>39121</v>
      </c>
      <c r="B4055">
        <v>93.12</v>
      </c>
      <c r="C4055">
        <v>93.135000000000005</v>
      </c>
      <c r="D4055">
        <v>93.105000000000004</v>
      </c>
      <c r="E4055">
        <v>93.125</v>
      </c>
      <c r="F4055">
        <f ca="1">AVERAGE(E4055:OFFSET(E4055,-$F$2+1,0))</f>
        <v>93.204374999999999</v>
      </c>
      <c r="G4055">
        <f t="shared" ca="1" si="682"/>
        <v>-1</v>
      </c>
      <c r="H4055">
        <v>0</v>
      </c>
      <c r="I4055">
        <f ca="1">STDEV(OFFSET(H4055,-$I$2+1,0):H4055)</f>
        <v>1.814415956487898E-4</v>
      </c>
      <c r="J4055">
        <f t="shared" ca="1" si="683"/>
        <v>-1</v>
      </c>
      <c r="K4055">
        <f t="shared" ca="1" si="684"/>
        <v>1</v>
      </c>
      <c r="L4055">
        <f t="shared" ca="1" si="685"/>
        <v>100.00000000001563</v>
      </c>
      <c r="M4055">
        <f t="shared" ca="1" si="686"/>
        <v>66500.000000000218</v>
      </c>
      <c r="N4055">
        <f t="shared" ca="1" si="687"/>
        <v>-100.00000000001563</v>
      </c>
      <c r="O4055">
        <f t="shared" ca="1" si="688"/>
        <v>56325.000000000167</v>
      </c>
      <c r="P4055">
        <f t="shared" ca="1" si="691"/>
        <v>276.07810955636739</v>
      </c>
      <c r="Q4055">
        <f t="shared" ca="1" si="692"/>
        <v>225.29999999999475</v>
      </c>
      <c r="R4055">
        <f t="shared" ca="1" si="689"/>
        <v>1.506024096385773E-3</v>
      </c>
      <c r="S4055">
        <f t="shared" ca="1" si="690"/>
        <v>-1.7722640673463058E-3</v>
      </c>
    </row>
    <row r="4056" spans="1:19" x14ac:dyDescent="0.25">
      <c r="A4056" s="1">
        <v>39122</v>
      </c>
      <c r="B4056">
        <v>93.125</v>
      </c>
      <c r="C4056">
        <v>93.125</v>
      </c>
      <c r="D4056">
        <v>93.07</v>
      </c>
      <c r="E4056">
        <v>93.084999999999994</v>
      </c>
      <c r="F4056">
        <f ca="1">AVERAGE(E4056:OFFSET(E4056,-$F$2+1,0))</f>
        <v>93.195999999999998</v>
      </c>
      <c r="G4056">
        <f t="shared" ca="1" si="682"/>
        <v>-1</v>
      </c>
      <c r="H4056">
        <v>-4.0000000000000002E-4</v>
      </c>
      <c r="I4056">
        <f ca="1">STDEV(OFFSET(H4056,-$I$2+1,0):H4056)</f>
        <v>1.8144159564878983E-4</v>
      </c>
      <c r="J4056">
        <f t="shared" ca="1" si="683"/>
        <v>-1</v>
      </c>
      <c r="K4056">
        <f t="shared" ca="1" si="684"/>
        <v>-1</v>
      </c>
      <c r="L4056">
        <f t="shared" ca="1" si="685"/>
        <v>49.999999999990052</v>
      </c>
      <c r="M4056">
        <f t="shared" ca="1" si="686"/>
        <v>66550.000000000204</v>
      </c>
      <c r="N4056">
        <f t="shared" ca="1" si="687"/>
        <v>49.999999999990052</v>
      </c>
      <c r="O4056">
        <f t="shared" ca="1" si="688"/>
        <v>56375.00000000016</v>
      </c>
      <c r="P4056">
        <f t="shared" ca="1" si="691"/>
        <v>276.32318555242273</v>
      </c>
      <c r="Q4056">
        <f t="shared" ca="1" si="692"/>
        <v>225.49999999999474</v>
      </c>
      <c r="R4056">
        <f t="shared" ca="1" si="689"/>
        <v>7.5187969924796823E-4</v>
      </c>
      <c r="S4056">
        <f t="shared" ca="1" si="690"/>
        <v>8.8770528184624776E-4</v>
      </c>
    </row>
    <row r="4057" spans="1:19" x14ac:dyDescent="0.25">
      <c r="A4057" s="1">
        <v>39125</v>
      </c>
      <c r="B4057">
        <v>93.084999999999994</v>
      </c>
      <c r="C4057">
        <v>93.09</v>
      </c>
      <c r="D4057">
        <v>93.055000000000007</v>
      </c>
      <c r="E4057">
        <v>93.064999999999998</v>
      </c>
      <c r="F4057">
        <f ca="1">AVERAGE(E4057:OFFSET(E4057,-$F$2+1,0))</f>
        <v>93.189374999999984</v>
      </c>
      <c r="G4057">
        <f t="shared" ca="1" si="682"/>
        <v>-1</v>
      </c>
      <c r="H4057">
        <v>-2.0000000000000001E-4</v>
      </c>
      <c r="I4057">
        <f ca="1">STDEV(OFFSET(H4057,-$I$2+1,0):H4057)</f>
        <v>1.8467610337532774E-4</v>
      </c>
      <c r="J4057">
        <f t="shared" ca="1" si="683"/>
        <v>-1</v>
      </c>
      <c r="K4057">
        <f t="shared" ca="1" si="684"/>
        <v>-1</v>
      </c>
      <c r="L4057">
        <f t="shared" ca="1" si="685"/>
        <v>12.499999999988631</v>
      </c>
      <c r="M4057">
        <f t="shared" ca="1" si="686"/>
        <v>66562.500000000189</v>
      </c>
      <c r="N4057">
        <f t="shared" ca="1" si="687"/>
        <v>12.499999999988631</v>
      </c>
      <c r="O4057">
        <f t="shared" ca="1" si="688"/>
        <v>56387.500000000146</v>
      </c>
      <c r="P4057">
        <f t="shared" ca="1" si="691"/>
        <v>276.38445455143653</v>
      </c>
      <c r="Q4057">
        <f t="shared" ca="1" si="692"/>
        <v>225.5499999999947</v>
      </c>
      <c r="R4057">
        <f t="shared" ca="1" si="689"/>
        <v>1.8782870022522304E-4</v>
      </c>
      <c r="S4057">
        <f t="shared" ca="1" si="690"/>
        <v>2.2172949002197066E-4</v>
      </c>
    </row>
    <row r="4058" spans="1:19" x14ac:dyDescent="0.25">
      <c r="A4058" s="1">
        <v>39126</v>
      </c>
      <c r="B4058">
        <v>93.06</v>
      </c>
      <c r="C4058">
        <v>93.08</v>
      </c>
      <c r="D4058">
        <v>93.045000000000002</v>
      </c>
      <c r="E4058">
        <v>93.06</v>
      </c>
      <c r="F4058">
        <f ca="1">AVERAGE(E4058:OFFSET(E4058,-$F$2+1,0))</f>
        <v>93.183374999999984</v>
      </c>
      <c r="G4058">
        <f t="shared" ca="1" si="682"/>
        <v>-1</v>
      </c>
      <c r="H4058">
        <v>-1E-4</v>
      </c>
      <c r="I4058">
        <f ca="1">STDEV(OFFSET(H4058,-$I$2+1,0):H4058)</f>
        <v>1.8488972531299782E-4</v>
      </c>
      <c r="J4058">
        <f t="shared" ca="1" si="683"/>
        <v>-1</v>
      </c>
      <c r="K4058">
        <f t="shared" ca="1" si="684"/>
        <v>-1</v>
      </c>
      <c r="L4058">
        <f t="shared" ca="1" si="685"/>
        <v>-150.00000000000568</v>
      </c>
      <c r="M4058">
        <f t="shared" ca="1" si="686"/>
        <v>66412.500000000189</v>
      </c>
      <c r="N4058">
        <f t="shared" ca="1" si="687"/>
        <v>-150.00000000000568</v>
      </c>
      <c r="O4058">
        <f t="shared" ca="1" si="688"/>
        <v>56237.500000000138</v>
      </c>
      <c r="P4058">
        <f t="shared" ca="1" si="691"/>
        <v>275.64922656327042</v>
      </c>
      <c r="Q4058">
        <f t="shared" ca="1" si="692"/>
        <v>224.94999999999467</v>
      </c>
      <c r="R4058">
        <f t="shared" ca="1" si="689"/>
        <v>-2.2535211267606424E-3</v>
      </c>
      <c r="S4058">
        <f t="shared" ca="1" si="690"/>
        <v>-2.6601640434494398E-3</v>
      </c>
    </row>
    <row r="4059" spans="1:19" x14ac:dyDescent="0.25">
      <c r="A4059" s="1">
        <v>39127</v>
      </c>
      <c r="B4059">
        <v>93.055000000000007</v>
      </c>
      <c r="C4059">
        <v>93.13</v>
      </c>
      <c r="D4059">
        <v>93.055000000000007</v>
      </c>
      <c r="E4059">
        <v>93.12</v>
      </c>
      <c r="F4059">
        <f ca="1">AVERAGE(E4059:OFFSET(E4059,-$F$2+1,0))</f>
        <v>93.17874999999998</v>
      </c>
      <c r="G4059">
        <f t="shared" ca="1" si="682"/>
        <v>-1</v>
      </c>
      <c r="H4059">
        <v>5.9999999999999995E-4</v>
      </c>
      <c r="I4059">
        <f ca="1">STDEV(OFFSET(H4059,-$I$2+1,0):H4059)</f>
        <v>2.2478059477960656E-4</v>
      </c>
      <c r="J4059">
        <f t="shared" ca="1" si="683"/>
        <v>-1</v>
      </c>
      <c r="K4059">
        <f t="shared" ca="1" si="684"/>
        <v>-1</v>
      </c>
      <c r="L4059">
        <f t="shared" ca="1" si="685"/>
        <v>-87.499999999991473</v>
      </c>
      <c r="M4059">
        <f t="shared" ca="1" si="686"/>
        <v>66325.000000000204</v>
      </c>
      <c r="N4059">
        <f t="shared" ca="1" si="687"/>
        <v>-87.499999999991473</v>
      </c>
      <c r="O4059">
        <f t="shared" ca="1" si="688"/>
        <v>56150.000000000146</v>
      </c>
      <c r="P4059">
        <f t="shared" ca="1" si="691"/>
        <v>275.22034357017355</v>
      </c>
      <c r="Q4059">
        <f t="shared" ca="1" si="692"/>
        <v>224.59999999999471</v>
      </c>
      <c r="R4059">
        <f t="shared" ca="1" si="689"/>
        <v>-1.3175230566533592E-3</v>
      </c>
      <c r="S4059">
        <f t="shared" ca="1" si="690"/>
        <v>-1.5559013114023784E-3</v>
      </c>
    </row>
    <row r="4060" spans="1:19" x14ac:dyDescent="0.25">
      <c r="A4060" s="1">
        <v>39128</v>
      </c>
      <c r="B4060">
        <v>93.12</v>
      </c>
      <c r="C4060">
        <v>93.18</v>
      </c>
      <c r="D4060">
        <v>93.105000000000004</v>
      </c>
      <c r="E4060">
        <v>93.155000000000001</v>
      </c>
      <c r="F4060">
        <f ca="1">AVERAGE(E4060:OFFSET(E4060,-$F$2+1,0))</f>
        <v>93.174874999999972</v>
      </c>
      <c r="G4060">
        <f t="shared" ca="1" si="682"/>
        <v>-1</v>
      </c>
      <c r="H4060">
        <v>4.0000000000000002E-4</v>
      </c>
      <c r="I4060">
        <f ca="1">STDEV(OFFSET(H4060,-$I$2+1,0):H4060)</f>
        <v>2.381949665825522E-4</v>
      </c>
      <c r="J4060">
        <f t="shared" ca="1" si="683"/>
        <v>-1</v>
      </c>
      <c r="K4060">
        <f t="shared" ca="1" si="684"/>
        <v>-1</v>
      </c>
      <c r="L4060">
        <f t="shared" ca="1" si="685"/>
        <v>0</v>
      </c>
      <c r="M4060">
        <f t="shared" ca="1" si="686"/>
        <v>66325.000000000204</v>
      </c>
      <c r="N4060">
        <f t="shared" ca="1" si="687"/>
        <v>0</v>
      </c>
      <c r="O4060">
        <f t="shared" ca="1" si="688"/>
        <v>56150.000000000146</v>
      </c>
      <c r="P4060">
        <f t="shared" ca="1" si="691"/>
        <v>275.22034357017355</v>
      </c>
      <c r="Q4060">
        <f t="shared" ca="1" si="692"/>
        <v>224.59999999999471</v>
      </c>
      <c r="R4060">
        <f t="shared" ca="1" si="689"/>
        <v>0</v>
      </c>
      <c r="S4060">
        <f t="shared" ca="1" si="690"/>
        <v>0</v>
      </c>
    </row>
    <row r="4061" spans="1:19" x14ac:dyDescent="0.25">
      <c r="A4061" s="1">
        <v>39129</v>
      </c>
      <c r="B4061">
        <v>93.144999999999996</v>
      </c>
      <c r="C4061">
        <v>93.2</v>
      </c>
      <c r="D4061">
        <v>93.144999999999996</v>
      </c>
      <c r="E4061">
        <v>93.155000000000001</v>
      </c>
      <c r="F4061">
        <f ca="1">AVERAGE(E4061:OFFSET(E4061,-$F$2+1,0))</f>
        <v>93.170999999999978</v>
      </c>
      <c r="G4061">
        <f t="shared" ca="1" si="682"/>
        <v>-1</v>
      </c>
      <c r="H4061">
        <v>0</v>
      </c>
      <c r="I4061">
        <f ca="1">STDEV(OFFSET(H4061,-$I$2+1,0):H4061)</f>
        <v>2.2682012349227882E-4</v>
      </c>
      <c r="J4061">
        <f t="shared" ca="1" si="683"/>
        <v>-1</v>
      </c>
      <c r="K4061">
        <f t="shared" ca="1" si="684"/>
        <v>-1</v>
      </c>
      <c r="L4061">
        <f t="shared" ca="1" si="685"/>
        <v>-37.500000000001421</v>
      </c>
      <c r="M4061">
        <f t="shared" ca="1" si="686"/>
        <v>66287.500000000204</v>
      </c>
      <c r="N4061">
        <f t="shared" ca="1" si="687"/>
        <v>-37.500000000001421</v>
      </c>
      <c r="O4061">
        <f t="shared" ca="1" si="688"/>
        <v>56112.500000000146</v>
      </c>
      <c r="P4061">
        <f t="shared" ca="1" si="691"/>
        <v>275.03653657313203</v>
      </c>
      <c r="Q4061">
        <f t="shared" ca="1" si="692"/>
        <v>224.4499999999947</v>
      </c>
      <c r="R4061">
        <f t="shared" ca="1" si="689"/>
        <v>-5.653976630230125E-4</v>
      </c>
      <c r="S4061">
        <f t="shared" ca="1" si="690"/>
        <v>-6.6785396260020163E-4</v>
      </c>
    </row>
    <row r="4062" spans="1:19" x14ac:dyDescent="0.25">
      <c r="A4062" s="1">
        <v>39133</v>
      </c>
      <c r="B4062">
        <v>93.155000000000001</v>
      </c>
      <c r="C4062">
        <v>93.174999999999997</v>
      </c>
      <c r="D4062">
        <v>93.14</v>
      </c>
      <c r="E4062">
        <v>93.17</v>
      </c>
      <c r="F4062">
        <f ca="1">AVERAGE(E4062:OFFSET(E4062,-$F$2+1,0))</f>
        <v>93.167749999999984</v>
      </c>
      <c r="G4062">
        <f t="shared" ca="1" si="682"/>
        <v>-1</v>
      </c>
      <c r="H4062">
        <v>2.0000000000000001E-4</v>
      </c>
      <c r="I4062">
        <f ca="1">STDEV(OFFSET(H4062,-$I$2+1,0):H4062)</f>
        <v>2.3004576203785834E-4</v>
      </c>
      <c r="J4062">
        <f t="shared" ca="1" si="683"/>
        <v>-1</v>
      </c>
      <c r="K4062">
        <f t="shared" ca="1" si="684"/>
        <v>-1</v>
      </c>
      <c r="L4062">
        <f t="shared" ca="1" si="685"/>
        <v>87.499999999991473</v>
      </c>
      <c r="M4062">
        <f t="shared" ca="1" si="686"/>
        <v>66375.000000000189</v>
      </c>
      <c r="N4062">
        <f t="shared" ca="1" si="687"/>
        <v>87.499999999991473</v>
      </c>
      <c r="O4062">
        <f t="shared" ca="1" si="688"/>
        <v>56200.000000000138</v>
      </c>
      <c r="P4062">
        <f t="shared" ca="1" si="691"/>
        <v>275.46541956622889</v>
      </c>
      <c r="Q4062">
        <f t="shared" ca="1" si="692"/>
        <v>224.79999999999467</v>
      </c>
      <c r="R4062">
        <f t="shared" ca="1" si="689"/>
        <v>1.3200075429001124E-3</v>
      </c>
      <c r="S4062">
        <f t="shared" ca="1" si="690"/>
        <v>1.5593673423923591E-3</v>
      </c>
    </row>
    <row r="4063" spans="1:19" x14ac:dyDescent="0.25">
      <c r="A4063" s="1">
        <v>39134</v>
      </c>
      <c r="B4063">
        <v>93.174999999999997</v>
      </c>
      <c r="C4063">
        <v>93.185000000000002</v>
      </c>
      <c r="D4063">
        <v>93.11</v>
      </c>
      <c r="E4063">
        <v>93.135000000000005</v>
      </c>
      <c r="F4063">
        <f ca="1">AVERAGE(E4063:OFFSET(E4063,-$F$2+1,0))</f>
        <v>93.162374999999983</v>
      </c>
      <c r="G4063">
        <f t="shared" ca="1" si="682"/>
        <v>-1</v>
      </c>
      <c r="H4063">
        <v>-4.0000000000000002E-4</v>
      </c>
      <c r="I4063">
        <f ca="1">STDEV(OFFSET(H4063,-$I$2+1,0):H4063)</f>
        <v>2.4468024246479645E-4</v>
      </c>
      <c r="J4063">
        <f t="shared" ca="1" si="683"/>
        <v>-1</v>
      </c>
      <c r="K4063">
        <f t="shared" ca="1" si="684"/>
        <v>-1</v>
      </c>
      <c r="L4063">
        <f t="shared" ca="1" si="685"/>
        <v>87.500000000027001</v>
      </c>
      <c r="M4063">
        <f t="shared" ca="1" si="686"/>
        <v>66462.500000000218</v>
      </c>
      <c r="N4063">
        <f t="shared" ca="1" si="687"/>
        <v>87.500000000027001</v>
      </c>
      <c r="O4063">
        <f t="shared" ca="1" si="688"/>
        <v>56287.500000000167</v>
      </c>
      <c r="P4063">
        <f t="shared" ca="1" si="691"/>
        <v>275.89430255932592</v>
      </c>
      <c r="Q4063">
        <f t="shared" ca="1" si="692"/>
        <v>225.14999999999478</v>
      </c>
      <c r="R4063">
        <f t="shared" ca="1" si="689"/>
        <v>1.3182674199627383E-3</v>
      </c>
      <c r="S4063">
        <f t="shared" ca="1" si="690"/>
        <v>1.556939501779836E-3</v>
      </c>
    </row>
    <row r="4064" spans="1:19" x14ac:dyDescent="0.25">
      <c r="A4064" s="1">
        <v>39135</v>
      </c>
      <c r="B4064">
        <v>93.13</v>
      </c>
      <c r="C4064">
        <v>93.135000000000005</v>
      </c>
      <c r="D4064">
        <v>93.09</v>
      </c>
      <c r="E4064">
        <v>93.1</v>
      </c>
      <c r="F4064">
        <f ca="1">AVERAGE(E4064:OFFSET(E4064,-$F$2+1,0))</f>
        <v>93.157499999999985</v>
      </c>
      <c r="G4064">
        <f t="shared" ca="1" si="682"/>
        <v>-1</v>
      </c>
      <c r="H4064">
        <v>-4.0000000000000002E-4</v>
      </c>
      <c r="I4064">
        <f ca="1">STDEV(OFFSET(H4064,-$I$2+1,0):H4064)</f>
        <v>2.6157418189029844E-4</v>
      </c>
      <c r="J4064">
        <f t="shared" ca="1" si="683"/>
        <v>-1</v>
      </c>
      <c r="K4064">
        <f t="shared" ca="1" si="684"/>
        <v>-1</v>
      </c>
      <c r="L4064">
        <f t="shared" ca="1" si="685"/>
        <v>-87.500000000027001</v>
      </c>
      <c r="M4064">
        <f t="shared" ca="1" si="686"/>
        <v>66375.000000000189</v>
      </c>
      <c r="N4064">
        <f t="shared" ca="1" si="687"/>
        <v>-87.500000000027001</v>
      </c>
      <c r="O4064">
        <f t="shared" ca="1" si="688"/>
        <v>56200.000000000138</v>
      </c>
      <c r="P4064">
        <f t="shared" ca="1" si="691"/>
        <v>275.46541956622889</v>
      </c>
      <c r="Q4064">
        <f t="shared" ca="1" si="692"/>
        <v>224.79999999999467</v>
      </c>
      <c r="R4064">
        <f t="shared" ca="1" si="689"/>
        <v>-1.3165318788794691E-3</v>
      </c>
      <c r="S4064">
        <f t="shared" ca="1" si="690"/>
        <v>-1.5545192094164201E-3</v>
      </c>
    </row>
    <row r="4065" spans="1:19" x14ac:dyDescent="0.25">
      <c r="A4065" s="1">
        <v>39136</v>
      </c>
      <c r="B4065">
        <v>93.1</v>
      </c>
      <c r="C4065">
        <v>93.16</v>
      </c>
      <c r="D4065">
        <v>93.09</v>
      </c>
      <c r="E4065">
        <v>93.135000000000005</v>
      </c>
      <c r="F4065">
        <f ca="1">AVERAGE(E4065:OFFSET(E4065,-$F$2+1,0))</f>
        <v>93.153374999999997</v>
      </c>
      <c r="G4065">
        <f t="shared" ca="1" si="682"/>
        <v>-1</v>
      </c>
      <c r="H4065">
        <v>4.0000000000000002E-4</v>
      </c>
      <c r="I4065">
        <f ca="1">STDEV(OFFSET(H4065,-$I$2+1,0):H4065)</f>
        <v>2.7505980211009039E-4</v>
      </c>
      <c r="J4065">
        <f t="shared" ca="1" si="683"/>
        <v>-1</v>
      </c>
      <c r="K4065">
        <f t="shared" ca="1" si="684"/>
        <v>-1</v>
      </c>
      <c r="L4065">
        <f t="shared" ca="1" si="685"/>
        <v>-112.50000000000426</v>
      </c>
      <c r="M4065">
        <f t="shared" ca="1" si="686"/>
        <v>66262.500000000189</v>
      </c>
      <c r="N4065">
        <f t="shared" ca="1" si="687"/>
        <v>-112.50000000000426</v>
      </c>
      <c r="O4065">
        <f t="shared" ca="1" si="688"/>
        <v>56087.500000000131</v>
      </c>
      <c r="P4065">
        <f t="shared" ca="1" si="691"/>
        <v>274.9139985751043</v>
      </c>
      <c r="Q4065">
        <f t="shared" ca="1" si="692"/>
        <v>224.34999999999465</v>
      </c>
      <c r="R4065">
        <f t="shared" ca="1" si="689"/>
        <v>-1.6949152542373475E-3</v>
      </c>
      <c r="S4065">
        <f t="shared" ca="1" si="690"/>
        <v>-2.0017793594306757E-3</v>
      </c>
    </row>
    <row r="4066" spans="1:19" x14ac:dyDescent="0.25">
      <c r="A4066" s="1">
        <v>39139</v>
      </c>
      <c r="B4066">
        <v>93.144999999999996</v>
      </c>
      <c r="C4066">
        <v>93.19</v>
      </c>
      <c r="D4066">
        <v>93.14</v>
      </c>
      <c r="E4066">
        <v>93.18</v>
      </c>
      <c r="F4066">
        <f ca="1">AVERAGE(E4066:OFFSET(E4066,-$F$2+1,0))</f>
        <v>93.151499999999999</v>
      </c>
      <c r="G4066">
        <f t="shared" ca="1" si="682"/>
        <v>-1</v>
      </c>
      <c r="H4066">
        <v>5.0000000000000001E-4</v>
      </c>
      <c r="I4066">
        <f ca="1">STDEV(OFFSET(H4066,-$I$2+1,0):H4066)</f>
        <v>2.9464519251751621E-4</v>
      </c>
      <c r="J4066">
        <f t="shared" ca="1" si="683"/>
        <v>-1</v>
      </c>
      <c r="K4066">
        <f t="shared" ca="1" si="684"/>
        <v>-1</v>
      </c>
      <c r="L4066">
        <f t="shared" ca="1" si="685"/>
        <v>-499.99999999997158</v>
      </c>
      <c r="M4066">
        <f t="shared" ca="1" si="686"/>
        <v>65762.500000000218</v>
      </c>
      <c r="N4066">
        <f t="shared" ca="1" si="687"/>
        <v>-499.99999999997158</v>
      </c>
      <c r="O4066">
        <f t="shared" ca="1" si="688"/>
        <v>55587.50000000016</v>
      </c>
      <c r="P4066">
        <f t="shared" ca="1" si="691"/>
        <v>272.46323861455079</v>
      </c>
      <c r="Q4066">
        <f t="shared" ca="1" si="692"/>
        <v>222.34999999999482</v>
      </c>
      <c r="R4066">
        <f t="shared" ca="1" si="689"/>
        <v>-7.545746085643768E-3</v>
      </c>
      <c r="S4066">
        <f t="shared" ca="1" si="690"/>
        <v>-8.9146422999771859E-3</v>
      </c>
    </row>
    <row r="4067" spans="1:19" x14ac:dyDescent="0.25">
      <c r="A4067" s="1">
        <v>39140</v>
      </c>
      <c r="B4067">
        <v>93.185000000000002</v>
      </c>
      <c r="C4067">
        <v>93.47</v>
      </c>
      <c r="D4067">
        <v>93.18</v>
      </c>
      <c r="E4067">
        <v>93.38</v>
      </c>
      <c r="F4067">
        <f ca="1">AVERAGE(E4067:OFFSET(E4067,-$F$2+1,0))</f>
        <v>93.155249999999995</v>
      </c>
      <c r="G4067">
        <f t="shared" ca="1" si="682"/>
        <v>1</v>
      </c>
      <c r="H4067">
        <v>2.0999999999999999E-3</v>
      </c>
      <c r="I4067">
        <f ca="1">STDEV(OFFSET(H4067,-$I$2+1,0):H4067)</f>
        <v>5.4335701164636048E-4</v>
      </c>
      <c r="J4067">
        <f t="shared" ca="1" si="683"/>
        <v>-1</v>
      </c>
      <c r="K4067">
        <f t="shared" ca="1" si="684"/>
        <v>1</v>
      </c>
      <c r="L4067">
        <f t="shared" ca="1" si="685"/>
        <v>87.499999999991473</v>
      </c>
      <c r="M4067">
        <f t="shared" ca="1" si="686"/>
        <v>65850.000000000204</v>
      </c>
      <c r="N4067">
        <f t="shared" ca="1" si="687"/>
        <v>-87.499999999991473</v>
      </c>
      <c r="O4067">
        <f t="shared" ca="1" si="688"/>
        <v>55500.000000000167</v>
      </c>
      <c r="P4067">
        <f t="shared" ca="1" si="691"/>
        <v>272.89212160764765</v>
      </c>
      <c r="Q4067">
        <f t="shared" ca="1" si="692"/>
        <v>221.99999999999488</v>
      </c>
      <c r="R4067">
        <f t="shared" ca="1" si="689"/>
        <v>1.3305455236645686E-3</v>
      </c>
      <c r="S4067">
        <f t="shared" ca="1" si="690"/>
        <v>-1.5740948954349669E-3</v>
      </c>
    </row>
    <row r="4068" spans="1:19" x14ac:dyDescent="0.25">
      <c r="A4068" s="1">
        <v>39141</v>
      </c>
      <c r="B4068">
        <v>93.38</v>
      </c>
      <c r="C4068">
        <v>93.385000000000005</v>
      </c>
      <c r="D4068">
        <v>93.28</v>
      </c>
      <c r="E4068">
        <v>93.344999999999999</v>
      </c>
      <c r="F4068">
        <f ca="1">AVERAGE(E4068:OFFSET(E4068,-$F$2+1,0))</f>
        <v>93.158374999999992</v>
      </c>
      <c r="G4068">
        <f t="shared" ca="1" si="682"/>
        <v>1</v>
      </c>
      <c r="H4068">
        <v>-4.0000000000000002E-4</v>
      </c>
      <c r="I4068">
        <f ca="1">STDEV(OFFSET(H4068,-$I$2+1,0):H4068)</f>
        <v>5.5734332233136914E-4</v>
      </c>
      <c r="J4068">
        <f t="shared" ca="1" si="683"/>
        <v>-1</v>
      </c>
      <c r="K4068">
        <f t="shared" ca="1" si="684"/>
        <v>1</v>
      </c>
      <c r="L4068">
        <f t="shared" ca="1" si="685"/>
        <v>-12.499999999988631</v>
      </c>
      <c r="M4068">
        <f t="shared" ca="1" si="686"/>
        <v>65837.500000000218</v>
      </c>
      <c r="N4068">
        <f t="shared" ca="1" si="687"/>
        <v>12.499999999988631</v>
      </c>
      <c r="O4068">
        <f t="shared" ca="1" si="688"/>
        <v>55512.500000000153</v>
      </c>
      <c r="P4068">
        <f t="shared" ca="1" si="691"/>
        <v>272.83065941809645</v>
      </c>
      <c r="Q4068">
        <f t="shared" ca="1" si="692"/>
        <v>222.04999999999484</v>
      </c>
      <c r="R4068">
        <f t="shared" ca="1" si="689"/>
        <v>-1.8982536066801205E-4</v>
      </c>
      <c r="S4068">
        <f t="shared" ca="1" si="690"/>
        <v>2.2522522522501972E-4</v>
      </c>
    </row>
    <row r="4069" spans="1:19" x14ac:dyDescent="0.25">
      <c r="A4069" s="1">
        <v>39142</v>
      </c>
      <c r="B4069">
        <v>93.325000000000003</v>
      </c>
      <c r="C4069">
        <v>93.44</v>
      </c>
      <c r="D4069">
        <v>93.314999999999998</v>
      </c>
      <c r="E4069">
        <v>93.35</v>
      </c>
      <c r="F4069">
        <f ca="1">AVERAGE(E4069:OFFSET(E4069,-$F$2+1,0))</f>
        <v>93.160875000000004</v>
      </c>
      <c r="G4069">
        <f t="shared" ca="1" si="682"/>
        <v>1</v>
      </c>
      <c r="H4069">
        <v>1E-4</v>
      </c>
      <c r="I4069">
        <f ca="1">STDEV(OFFSET(H4069,-$I$2+1,0):H4069)</f>
        <v>5.5734332233136914E-4</v>
      </c>
      <c r="J4069">
        <f t="shared" ca="1" si="683"/>
        <v>1</v>
      </c>
      <c r="K4069">
        <f t="shared" ca="1" si="684"/>
        <v>1</v>
      </c>
      <c r="L4069">
        <f t="shared" ca="1" si="685"/>
        <v>162.50000000002984</v>
      </c>
      <c r="M4069">
        <f t="shared" ca="1" si="686"/>
        <v>66000.000000000247</v>
      </c>
      <c r="N4069">
        <f t="shared" ca="1" si="687"/>
        <v>162.50000000002984</v>
      </c>
      <c r="O4069">
        <f t="shared" ca="1" si="688"/>
        <v>55675.000000000182</v>
      </c>
      <c r="P4069">
        <f t="shared" ca="1" si="691"/>
        <v>273.62930804958387</v>
      </c>
      <c r="Q4069">
        <f t="shared" ca="1" si="692"/>
        <v>222.69999999999493</v>
      </c>
      <c r="R4069">
        <f t="shared" ca="1" si="689"/>
        <v>2.4681982153032739E-3</v>
      </c>
      <c r="S4069">
        <f t="shared" ca="1" si="690"/>
        <v>2.9272686331912523E-3</v>
      </c>
    </row>
    <row r="4070" spans="1:19" x14ac:dyDescent="0.25">
      <c r="A4070" s="1">
        <v>39143</v>
      </c>
      <c r="B4070">
        <v>93.36</v>
      </c>
      <c r="C4070">
        <v>93.44</v>
      </c>
      <c r="D4070">
        <v>93.34</v>
      </c>
      <c r="E4070">
        <v>93.415000000000006</v>
      </c>
      <c r="F4070">
        <f ca="1">AVERAGE(E4070:OFFSET(E4070,-$F$2+1,0))</f>
        <v>93.16387499999999</v>
      </c>
      <c r="G4070">
        <f t="shared" ca="1" si="682"/>
        <v>1</v>
      </c>
      <c r="H4070">
        <v>6.9999999999999999E-4</v>
      </c>
      <c r="I4070">
        <f ca="1">STDEV(OFFSET(H4070,-$I$2+1,0):H4070)</f>
        <v>5.6157672766295392E-4</v>
      </c>
      <c r="J4070">
        <f t="shared" ca="1" si="683"/>
        <v>1</v>
      </c>
      <c r="K4070">
        <f t="shared" ca="1" si="684"/>
        <v>1</v>
      </c>
      <c r="L4070">
        <f t="shared" ca="1" si="685"/>
        <v>0</v>
      </c>
      <c r="M4070">
        <f t="shared" ca="1" si="686"/>
        <v>66000.000000000247</v>
      </c>
      <c r="N4070">
        <f t="shared" ca="1" si="687"/>
        <v>0</v>
      </c>
      <c r="O4070">
        <f t="shared" ca="1" si="688"/>
        <v>55675.000000000182</v>
      </c>
      <c r="P4070">
        <f t="shared" ca="1" si="691"/>
        <v>273.62930804958387</v>
      </c>
      <c r="Q4070">
        <f t="shared" ca="1" si="692"/>
        <v>222.69999999999493</v>
      </c>
      <c r="R4070">
        <f t="shared" ca="1" si="689"/>
        <v>0</v>
      </c>
      <c r="S4070">
        <f t="shared" ca="1" si="690"/>
        <v>0</v>
      </c>
    </row>
    <row r="4071" spans="1:19" x14ac:dyDescent="0.25">
      <c r="A4071" s="1">
        <v>39146</v>
      </c>
      <c r="B4071">
        <v>93.435000000000002</v>
      </c>
      <c r="C4071">
        <v>93.504999999999995</v>
      </c>
      <c r="D4071">
        <v>93.415000000000006</v>
      </c>
      <c r="E4071">
        <v>93.415000000000006</v>
      </c>
      <c r="F4071">
        <f ca="1">AVERAGE(E4071:OFFSET(E4071,-$F$2+1,0))</f>
        <v>93.165875</v>
      </c>
      <c r="G4071">
        <f t="shared" ca="1" si="682"/>
        <v>1</v>
      </c>
      <c r="H4071">
        <v>0</v>
      </c>
      <c r="I4071">
        <f ca="1">STDEV(OFFSET(H4071,-$I$2+1,0):H4071)</f>
        <v>5.6298078867848822E-4</v>
      </c>
      <c r="J4071">
        <f t="shared" ca="1" si="683"/>
        <v>1</v>
      </c>
      <c r="K4071">
        <f t="shared" ca="1" si="684"/>
        <v>1</v>
      </c>
      <c r="L4071">
        <f t="shared" ca="1" si="685"/>
        <v>0</v>
      </c>
      <c r="M4071">
        <f t="shared" ca="1" si="686"/>
        <v>66000.000000000247</v>
      </c>
      <c r="N4071">
        <f t="shared" ca="1" si="687"/>
        <v>0</v>
      </c>
      <c r="O4071">
        <f t="shared" ca="1" si="688"/>
        <v>55675.000000000182</v>
      </c>
      <c r="P4071">
        <f t="shared" ca="1" si="691"/>
        <v>273.62930804958387</v>
      </c>
      <c r="Q4071">
        <f t="shared" ca="1" si="692"/>
        <v>222.69999999999493</v>
      </c>
      <c r="R4071">
        <f t="shared" ca="1" si="689"/>
        <v>0</v>
      </c>
      <c r="S4071">
        <f t="shared" ca="1" si="690"/>
        <v>0</v>
      </c>
    </row>
    <row r="4072" spans="1:19" x14ac:dyDescent="0.25">
      <c r="A4072" s="1">
        <v>39147</v>
      </c>
      <c r="B4072">
        <v>93.454999999999998</v>
      </c>
      <c r="C4072">
        <v>93.46</v>
      </c>
      <c r="D4072">
        <v>93.37</v>
      </c>
      <c r="E4072">
        <v>93.415000000000006</v>
      </c>
      <c r="F4072">
        <f ca="1">AVERAGE(E4072:OFFSET(E4072,-$F$2+1,0))</f>
        <v>93.169250000000005</v>
      </c>
      <c r="G4072">
        <f t="shared" ca="1" si="682"/>
        <v>1</v>
      </c>
      <c r="H4072">
        <v>0</v>
      </c>
      <c r="I4072">
        <f ca="1">STDEV(OFFSET(H4072,-$I$2+1,0):H4072)</f>
        <v>5.6407819540052766E-4</v>
      </c>
      <c r="J4072">
        <f t="shared" ca="1" si="683"/>
        <v>1</v>
      </c>
      <c r="K4072">
        <f t="shared" ca="1" si="684"/>
        <v>1</v>
      </c>
      <c r="L4072">
        <f t="shared" ca="1" si="685"/>
        <v>99.999999999980105</v>
      </c>
      <c r="M4072">
        <f t="shared" ca="1" si="686"/>
        <v>66100.000000000233</v>
      </c>
      <c r="N4072">
        <f t="shared" ca="1" si="687"/>
        <v>99.999999999980105</v>
      </c>
      <c r="O4072">
        <f t="shared" ca="1" si="688"/>
        <v>55775.00000000016</v>
      </c>
      <c r="P4072">
        <f t="shared" ca="1" si="691"/>
        <v>274.12078413049909</v>
      </c>
      <c r="Q4072">
        <f t="shared" ca="1" si="692"/>
        <v>223.09999999999485</v>
      </c>
      <c r="R4072">
        <f t="shared" ca="1" si="689"/>
        <v>1.5151515151512081E-3</v>
      </c>
      <c r="S4072">
        <f t="shared" ca="1" si="690"/>
        <v>1.7961383026489407E-3</v>
      </c>
    </row>
    <row r="4073" spans="1:19" x14ac:dyDescent="0.25">
      <c r="A4073" s="1">
        <v>39148</v>
      </c>
      <c r="B4073">
        <v>93.41</v>
      </c>
      <c r="C4073">
        <v>93.48</v>
      </c>
      <c r="D4073">
        <v>93.394999999999996</v>
      </c>
      <c r="E4073">
        <v>93.454999999999998</v>
      </c>
      <c r="F4073">
        <f ca="1">AVERAGE(E4073:OFFSET(E4073,-$F$2+1,0))</f>
        <v>93.174625000000006</v>
      </c>
      <c r="G4073">
        <f t="shared" ca="1" si="682"/>
        <v>1</v>
      </c>
      <c r="H4073">
        <v>4.0000000000000002E-4</v>
      </c>
      <c r="I4073">
        <f ca="1">STDEV(OFFSET(H4073,-$I$2+1,0):H4073)</f>
        <v>5.6624339196794911E-4</v>
      </c>
      <c r="J4073">
        <f t="shared" ca="1" si="683"/>
        <v>1</v>
      </c>
      <c r="K4073">
        <f t="shared" ca="1" si="684"/>
        <v>1</v>
      </c>
      <c r="L4073">
        <f t="shared" ca="1" si="685"/>
        <v>-75.000000000002842</v>
      </c>
      <c r="M4073">
        <f t="shared" ca="1" si="686"/>
        <v>66025.000000000233</v>
      </c>
      <c r="N4073">
        <f t="shared" ca="1" si="687"/>
        <v>-75.000000000002842</v>
      </c>
      <c r="O4073">
        <f t="shared" ca="1" si="688"/>
        <v>55700.00000000016</v>
      </c>
      <c r="P4073">
        <f t="shared" ca="1" si="691"/>
        <v>273.7521770698126</v>
      </c>
      <c r="Q4073">
        <f t="shared" ca="1" si="692"/>
        <v>222.79999999999484</v>
      </c>
      <c r="R4073">
        <f t="shared" ca="1" si="689"/>
        <v>-1.1346444780635791E-3</v>
      </c>
      <c r="S4073">
        <f t="shared" ca="1" si="690"/>
        <v>-1.3446884805020641E-3</v>
      </c>
    </row>
    <row r="4074" spans="1:19" x14ac:dyDescent="0.25">
      <c r="A4074" s="1">
        <v>39149</v>
      </c>
      <c r="B4074">
        <v>93.47</v>
      </c>
      <c r="C4074">
        <v>93.474999999999994</v>
      </c>
      <c r="D4074">
        <v>93.4</v>
      </c>
      <c r="E4074">
        <v>93.424999999999997</v>
      </c>
      <c r="F4074">
        <f ca="1">AVERAGE(E4074:OFFSET(E4074,-$F$2+1,0))</f>
        <v>93.179500000000004</v>
      </c>
      <c r="G4074">
        <f t="shared" ca="1" si="682"/>
        <v>1</v>
      </c>
      <c r="H4074">
        <v>-2.9999999999999997E-4</v>
      </c>
      <c r="I4074">
        <f ca="1">STDEV(OFFSET(H4074,-$I$2+1,0):H4074)</f>
        <v>5.7619441163551726E-4</v>
      </c>
      <c r="J4074">
        <f t="shared" ca="1" si="683"/>
        <v>1</v>
      </c>
      <c r="K4074">
        <f t="shared" ca="1" si="684"/>
        <v>1</v>
      </c>
      <c r="L4074">
        <f t="shared" ca="1" si="685"/>
        <v>-362.49999999999005</v>
      </c>
      <c r="M4074">
        <f t="shared" ca="1" si="686"/>
        <v>65662.500000000247</v>
      </c>
      <c r="N4074">
        <f t="shared" ca="1" si="687"/>
        <v>-362.49999999999005</v>
      </c>
      <c r="O4074">
        <f t="shared" ca="1" si="688"/>
        <v>55337.500000000167</v>
      </c>
      <c r="P4074">
        <f t="shared" ca="1" si="691"/>
        <v>271.97057627649474</v>
      </c>
      <c r="Q4074">
        <f t="shared" ca="1" si="692"/>
        <v>221.34999999999491</v>
      </c>
      <c r="R4074">
        <f t="shared" ca="1" si="689"/>
        <v>-5.4903445664519317E-3</v>
      </c>
      <c r="S4074">
        <f t="shared" ca="1" si="690"/>
        <v>-6.5080789946138067E-3</v>
      </c>
    </row>
    <row r="4075" spans="1:19" x14ac:dyDescent="0.25">
      <c r="A4075" s="1">
        <v>39150</v>
      </c>
      <c r="B4075">
        <v>93.42</v>
      </c>
      <c r="C4075">
        <v>93.424999999999997</v>
      </c>
      <c r="D4075">
        <v>93.26</v>
      </c>
      <c r="E4075">
        <v>93.28</v>
      </c>
      <c r="F4075">
        <f ca="1">AVERAGE(E4075:OFFSET(E4075,-$F$2+1,0))</f>
        <v>93.181125000000009</v>
      </c>
      <c r="G4075">
        <f t="shared" ca="1" si="682"/>
        <v>1</v>
      </c>
      <c r="H4075">
        <v>-1.6000000000000001E-3</v>
      </c>
      <c r="I4075">
        <f ca="1">STDEV(OFFSET(H4075,-$I$2+1,0):H4075)</f>
        <v>6.9781614227606742E-4</v>
      </c>
      <c r="J4075">
        <f t="shared" ca="1" si="683"/>
        <v>1</v>
      </c>
      <c r="K4075">
        <f t="shared" ca="1" si="684"/>
        <v>1</v>
      </c>
      <c r="L4075">
        <f t="shared" ca="1" si="685"/>
        <v>87.499999999991473</v>
      </c>
      <c r="M4075">
        <f t="shared" ca="1" si="686"/>
        <v>65750.000000000233</v>
      </c>
      <c r="N4075">
        <f t="shared" ca="1" si="687"/>
        <v>87.499999999991473</v>
      </c>
      <c r="O4075">
        <f t="shared" ca="1" si="688"/>
        <v>55425.00000000016</v>
      </c>
      <c r="P4075">
        <f t="shared" ca="1" si="691"/>
        <v>272.40061784729556</v>
      </c>
      <c r="Q4075">
        <f t="shared" ca="1" si="692"/>
        <v>221.69999999999487</v>
      </c>
      <c r="R4075">
        <f t="shared" ca="1" si="689"/>
        <v>1.3325718636968001E-3</v>
      </c>
      <c r="S4075">
        <f t="shared" ca="1" si="690"/>
        <v>1.581206234470137E-3</v>
      </c>
    </row>
    <row r="4076" spans="1:19" x14ac:dyDescent="0.25">
      <c r="A4076" s="1">
        <v>39153</v>
      </c>
      <c r="B4076">
        <v>93.28</v>
      </c>
      <c r="C4076">
        <v>93.33</v>
      </c>
      <c r="D4076">
        <v>93.26</v>
      </c>
      <c r="E4076">
        <v>93.314999999999998</v>
      </c>
      <c r="F4076">
        <f ca="1">AVERAGE(E4076:OFFSET(E4076,-$F$2+1,0))</f>
        <v>93.184625000000011</v>
      </c>
      <c r="G4076">
        <f t="shared" ref="G4076:G4139" ca="1" si="693">IF(F4076&gt;=F4075,1,-1)</f>
        <v>1</v>
      </c>
      <c r="H4076">
        <v>4.0000000000000002E-4</v>
      </c>
      <c r="I4076">
        <f ca="1">STDEV(OFFSET(H4076,-$I$2+1,0):H4076)</f>
        <v>6.9175596548889527E-4</v>
      </c>
      <c r="J4076">
        <f t="shared" ref="J4076:J4139" ca="1" si="694">IF(ABS(H4076)&lt;$J$1*I4075,G4076,J4075)</f>
        <v>1</v>
      </c>
      <c r="K4076">
        <f t="shared" ref="K4076:K4139" ca="1" si="695">IF(ABS(H4076)&gt;$K$1*I4075,G4076,K4075)</f>
        <v>1</v>
      </c>
      <c r="L4076">
        <f t="shared" ca="1" si="685"/>
        <v>237.49999999999716</v>
      </c>
      <c r="M4076">
        <f t="shared" ca="1" si="686"/>
        <v>65987.500000000233</v>
      </c>
      <c r="N4076">
        <f t="shared" ca="1" si="687"/>
        <v>237.49999999999716</v>
      </c>
      <c r="O4076">
        <f t="shared" ca="1" si="688"/>
        <v>55662.50000000016</v>
      </c>
      <c r="P4076">
        <f t="shared" ca="1" si="691"/>
        <v>273.5678735394693</v>
      </c>
      <c r="Q4076">
        <f t="shared" ca="1" si="692"/>
        <v>222.6499999999948</v>
      </c>
      <c r="R4076">
        <f t="shared" ca="1" si="689"/>
        <v>3.612167300380172E-3</v>
      </c>
      <c r="S4076">
        <f t="shared" ca="1" si="690"/>
        <v>4.2850699142985378E-3</v>
      </c>
    </row>
    <row r="4077" spans="1:19" x14ac:dyDescent="0.25">
      <c r="A4077" s="1">
        <v>39154</v>
      </c>
      <c r="B4077">
        <v>93.32</v>
      </c>
      <c r="C4077">
        <v>93.43</v>
      </c>
      <c r="D4077">
        <v>93.314999999999998</v>
      </c>
      <c r="E4077">
        <v>93.41</v>
      </c>
      <c r="F4077">
        <f ca="1">AVERAGE(E4077:OFFSET(E4077,-$F$2+1,0))</f>
        <v>93.190750000000023</v>
      </c>
      <c r="G4077">
        <f t="shared" ca="1" si="693"/>
        <v>1</v>
      </c>
      <c r="H4077">
        <v>1E-3</v>
      </c>
      <c r="I4077">
        <f ca="1">STDEV(OFFSET(H4077,-$I$2+1,0):H4077)</f>
        <v>7.142165380036329E-4</v>
      </c>
      <c r="J4077">
        <f t="shared" ca="1" si="694"/>
        <v>1</v>
      </c>
      <c r="K4077">
        <f t="shared" ca="1" si="695"/>
        <v>1</v>
      </c>
      <c r="L4077">
        <f t="shared" ref="L4077:L4140" ca="1" si="696">J4077*($E4078-$E4077)*$L$2</f>
        <v>-75.000000000002842</v>
      </c>
      <c r="M4077">
        <f t="shared" ref="M4077:M4140" ca="1" si="697">M4076+L4077</f>
        <v>65912.500000000233</v>
      </c>
      <c r="N4077">
        <f t="shared" ref="N4077:N4140" ca="1" si="698">K4077*($E4078-$E4077)*$L$2</f>
        <v>-75.000000000002842</v>
      </c>
      <c r="O4077">
        <f t="shared" ref="O4077:O4140" ca="1" si="699">O4076+N4077</f>
        <v>55587.50000000016</v>
      </c>
      <c r="P4077">
        <f t="shared" ca="1" si="691"/>
        <v>273.19926647878282</v>
      </c>
      <c r="Q4077">
        <f t="shared" ca="1" si="692"/>
        <v>222.34999999999479</v>
      </c>
      <c r="R4077">
        <f t="shared" ref="R4077:R4140" ca="1" si="700">L4077/M4076</f>
        <v>-1.1365788975185084E-3</v>
      </c>
      <c r="S4077">
        <f t="shared" ref="S4077:S4140" ca="1" si="701">N4077/O4076</f>
        <v>-1.3474062429823064E-3</v>
      </c>
    </row>
    <row r="4078" spans="1:19" x14ac:dyDescent="0.25">
      <c r="A4078" s="1">
        <v>39155</v>
      </c>
      <c r="B4078">
        <v>93.424999999999997</v>
      </c>
      <c r="C4078">
        <v>93.45</v>
      </c>
      <c r="D4078">
        <v>93.355000000000004</v>
      </c>
      <c r="E4078">
        <v>93.38</v>
      </c>
      <c r="F4078">
        <f ca="1">AVERAGE(E4078:OFFSET(E4078,-$F$2+1,0))</f>
        <v>93.196125000000023</v>
      </c>
      <c r="G4078">
        <f t="shared" ca="1" si="693"/>
        <v>1</v>
      </c>
      <c r="H4078">
        <v>-2.9999999999999997E-4</v>
      </c>
      <c r="I4078">
        <f ca="1">STDEV(OFFSET(H4078,-$I$2+1,0):H4078)</f>
        <v>7.1972216861786328E-4</v>
      </c>
      <c r="J4078">
        <f t="shared" ca="1" si="694"/>
        <v>1</v>
      </c>
      <c r="K4078">
        <f t="shared" ca="1" si="695"/>
        <v>1</v>
      </c>
      <c r="L4078">
        <f t="shared" ca="1" si="696"/>
        <v>-99.999999999980105</v>
      </c>
      <c r="M4078">
        <f t="shared" ca="1" si="697"/>
        <v>65812.500000000247</v>
      </c>
      <c r="N4078">
        <f t="shared" ca="1" si="698"/>
        <v>-99.999999999980105</v>
      </c>
      <c r="O4078">
        <f t="shared" ca="1" si="699"/>
        <v>55487.500000000182</v>
      </c>
      <c r="P4078">
        <f t="shared" ref="P4078:P4141" ca="1" si="702">P4077*(1+L4078/O4077)</f>
        <v>272.70779039786765</v>
      </c>
      <c r="Q4078">
        <f t="shared" ref="Q4078:Q4141" ca="1" si="703">Q4077*(1+N4078/O4077)</f>
        <v>221.94999999999487</v>
      </c>
      <c r="R4078">
        <f t="shared" ca="1" si="700"/>
        <v>-1.5171629053666565E-3</v>
      </c>
      <c r="S4078">
        <f t="shared" ca="1" si="701"/>
        <v>-1.7989655947826366E-3</v>
      </c>
    </row>
    <row r="4079" spans="1:19" x14ac:dyDescent="0.25">
      <c r="A4079" s="1">
        <v>39156</v>
      </c>
      <c r="B4079">
        <v>93.355000000000004</v>
      </c>
      <c r="C4079">
        <v>93.37</v>
      </c>
      <c r="D4079">
        <v>93.314999999999998</v>
      </c>
      <c r="E4079">
        <v>93.34</v>
      </c>
      <c r="F4079">
        <f ca="1">AVERAGE(E4079:OFFSET(E4079,-$F$2+1,0))</f>
        <v>93.201250000000016</v>
      </c>
      <c r="G4079">
        <f t="shared" ca="1" si="693"/>
        <v>1</v>
      </c>
      <c r="H4079">
        <v>-4.0000000000000002E-4</v>
      </c>
      <c r="I4079">
        <f ca="1">STDEV(OFFSET(H4079,-$I$2+1,0):H4079)</f>
        <v>7.2300542328897048E-4</v>
      </c>
      <c r="J4079">
        <f t="shared" ca="1" si="694"/>
        <v>1</v>
      </c>
      <c r="K4079">
        <f t="shared" ca="1" si="695"/>
        <v>1</v>
      </c>
      <c r="L4079">
        <f t="shared" ca="1" si="696"/>
        <v>-100.00000000001563</v>
      </c>
      <c r="M4079">
        <f t="shared" ca="1" si="697"/>
        <v>65712.500000000233</v>
      </c>
      <c r="N4079">
        <f t="shared" ca="1" si="698"/>
        <v>-100.00000000001563</v>
      </c>
      <c r="O4079">
        <f t="shared" ca="1" si="699"/>
        <v>55387.500000000167</v>
      </c>
      <c r="P4079">
        <f t="shared" ca="1" si="702"/>
        <v>272.21631431695232</v>
      </c>
      <c r="Q4079">
        <f t="shared" ca="1" si="703"/>
        <v>221.54999999999484</v>
      </c>
      <c r="R4079">
        <f t="shared" ca="1" si="700"/>
        <v>-1.5194681861350845E-3</v>
      </c>
      <c r="S4079">
        <f t="shared" ca="1" si="701"/>
        <v>-1.8022077044382123E-3</v>
      </c>
    </row>
    <row r="4080" spans="1:19" x14ac:dyDescent="0.25">
      <c r="A4080" s="1">
        <v>39157</v>
      </c>
      <c r="B4080">
        <v>93.34</v>
      </c>
      <c r="C4080">
        <v>93.35</v>
      </c>
      <c r="D4080">
        <v>93.275000000000006</v>
      </c>
      <c r="E4080">
        <v>93.3</v>
      </c>
      <c r="F4080">
        <f ca="1">AVERAGE(E4080:OFFSET(E4080,-$F$2+1,0))</f>
        <v>93.204875000000015</v>
      </c>
      <c r="G4080">
        <f t="shared" ca="1" si="693"/>
        <v>1</v>
      </c>
      <c r="H4080">
        <v>-4.0000000000000002E-4</v>
      </c>
      <c r="I4080">
        <f ca="1">STDEV(OFFSET(H4080,-$I$2+1,0):H4080)</f>
        <v>7.2880580042755021E-4</v>
      </c>
      <c r="J4080">
        <f t="shared" ca="1" si="694"/>
        <v>1</v>
      </c>
      <c r="K4080">
        <f t="shared" ca="1" si="695"/>
        <v>1</v>
      </c>
      <c r="L4080">
        <f t="shared" ca="1" si="696"/>
        <v>-75.000000000002842</v>
      </c>
      <c r="M4080">
        <f t="shared" ca="1" si="697"/>
        <v>65637.500000000233</v>
      </c>
      <c r="N4080">
        <f t="shared" ca="1" si="698"/>
        <v>-75.000000000002842</v>
      </c>
      <c r="O4080">
        <f t="shared" ca="1" si="699"/>
        <v>55312.500000000167</v>
      </c>
      <c r="P4080">
        <f t="shared" ca="1" si="702"/>
        <v>271.84770725626583</v>
      </c>
      <c r="Q4080">
        <f t="shared" ca="1" si="703"/>
        <v>221.24999999999483</v>
      </c>
      <c r="R4080">
        <f t="shared" ca="1" si="700"/>
        <v>-1.1413353623740167E-3</v>
      </c>
      <c r="S4080">
        <f t="shared" ca="1" si="701"/>
        <v>-1.3540961408260459E-3</v>
      </c>
    </row>
    <row r="4081" spans="1:19" x14ac:dyDescent="0.25">
      <c r="A4081" s="1">
        <v>39160</v>
      </c>
      <c r="B4081">
        <v>93.3</v>
      </c>
      <c r="C4081">
        <v>93.31</v>
      </c>
      <c r="D4081">
        <v>93.26</v>
      </c>
      <c r="E4081">
        <v>93.27</v>
      </c>
      <c r="F4081">
        <f ca="1">AVERAGE(E4081:OFFSET(E4081,-$F$2+1,0))</f>
        <v>93.208500000000015</v>
      </c>
      <c r="G4081">
        <f t="shared" ca="1" si="693"/>
        <v>1</v>
      </c>
      <c r="H4081">
        <v>-2.9999999999999997E-4</v>
      </c>
      <c r="I4081">
        <f ca="1">STDEV(OFFSET(H4081,-$I$2+1,0):H4081)</f>
        <v>7.3361039423273976E-4</v>
      </c>
      <c r="J4081">
        <f t="shared" ca="1" si="694"/>
        <v>1</v>
      </c>
      <c r="K4081">
        <f t="shared" ca="1" si="695"/>
        <v>1</v>
      </c>
      <c r="L4081">
        <f t="shared" ca="1" si="696"/>
        <v>37.500000000001421</v>
      </c>
      <c r="M4081">
        <f t="shared" ca="1" si="697"/>
        <v>65675.000000000233</v>
      </c>
      <c r="N4081">
        <f t="shared" ca="1" si="698"/>
        <v>37.500000000001421</v>
      </c>
      <c r="O4081">
        <f t="shared" ca="1" si="699"/>
        <v>55350.000000000167</v>
      </c>
      <c r="P4081">
        <f t="shared" ca="1" si="702"/>
        <v>272.03201078660908</v>
      </c>
      <c r="Q4081">
        <f t="shared" ca="1" si="703"/>
        <v>221.39999999999483</v>
      </c>
      <c r="R4081">
        <f t="shared" ca="1" si="700"/>
        <v>5.7131974861933019E-4</v>
      </c>
      <c r="S4081">
        <f t="shared" ca="1" si="701"/>
        <v>6.7796610169493894E-4</v>
      </c>
    </row>
    <row r="4082" spans="1:19" x14ac:dyDescent="0.25">
      <c r="A4082" s="1">
        <v>39161</v>
      </c>
      <c r="B4082">
        <v>93.275000000000006</v>
      </c>
      <c r="C4082">
        <v>93.305000000000007</v>
      </c>
      <c r="D4082">
        <v>93.26</v>
      </c>
      <c r="E4082">
        <v>93.284999999999997</v>
      </c>
      <c r="F4082">
        <f ca="1">AVERAGE(E4082:OFFSET(E4082,-$F$2+1,0))</f>
        <v>93.212500000000006</v>
      </c>
      <c r="G4082">
        <f t="shared" ca="1" si="693"/>
        <v>1</v>
      </c>
      <c r="H4082">
        <v>2.0000000000000001E-4</v>
      </c>
      <c r="I4082">
        <f ca="1">STDEV(OFFSET(H4082,-$I$2+1,0):H4082)</f>
        <v>7.3361039423273976E-4</v>
      </c>
      <c r="J4082">
        <f t="shared" ca="1" si="694"/>
        <v>1</v>
      </c>
      <c r="K4082">
        <f t="shared" ca="1" si="695"/>
        <v>1</v>
      </c>
      <c r="L4082">
        <f t="shared" ca="1" si="696"/>
        <v>237.49999999999716</v>
      </c>
      <c r="M4082">
        <f t="shared" ca="1" si="697"/>
        <v>65912.500000000233</v>
      </c>
      <c r="N4082">
        <f t="shared" ca="1" si="698"/>
        <v>237.49999999999716</v>
      </c>
      <c r="O4082">
        <f t="shared" ca="1" si="699"/>
        <v>55587.500000000167</v>
      </c>
      <c r="P4082">
        <f t="shared" ca="1" si="702"/>
        <v>273.19926647878287</v>
      </c>
      <c r="Q4082">
        <f t="shared" ca="1" si="703"/>
        <v>222.34999999999479</v>
      </c>
      <c r="R4082">
        <f t="shared" ca="1" si="700"/>
        <v>3.6162923486866587E-3</v>
      </c>
      <c r="S4082">
        <f t="shared" ca="1" si="701"/>
        <v>4.2908762420956897E-3</v>
      </c>
    </row>
    <row r="4083" spans="1:19" x14ac:dyDescent="0.25">
      <c r="A4083" s="1">
        <v>39162</v>
      </c>
      <c r="B4083">
        <v>93.275000000000006</v>
      </c>
      <c r="C4083">
        <v>93.39</v>
      </c>
      <c r="D4083">
        <v>93.25</v>
      </c>
      <c r="E4083">
        <v>93.38</v>
      </c>
      <c r="F4083">
        <f ca="1">AVERAGE(E4083:OFFSET(E4083,-$F$2+1,0))</f>
        <v>93.219374999999999</v>
      </c>
      <c r="G4083">
        <f t="shared" ca="1" si="693"/>
        <v>1</v>
      </c>
      <c r="H4083">
        <v>1E-3</v>
      </c>
      <c r="I4083">
        <f ca="1">STDEV(OFFSET(H4083,-$I$2+1,0):H4083)</f>
        <v>7.534307497951237E-4</v>
      </c>
      <c r="J4083">
        <f t="shared" ca="1" si="694"/>
        <v>1</v>
      </c>
      <c r="K4083">
        <f t="shared" ca="1" si="695"/>
        <v>1</v>
      </c>
      <c r="L4083">
        <f t="shared" ca="1" si="696"/>
        <v>-187.49999999997158</v>
      </c>
      <c r="M4083">
        <f t="shared" ca="1" si="697"/>
        <v>65725.000000000262</v>
      </c>
      <c r="N4083">
        <f t="shared" ca="1" si="698"/>
        <v>-187.49999999997158</v>
      </c>
      <c r="O4083">
        <f t="shared" ca="1" si="699"/>
        <v>55400.000000000196</v>
      </c>
      <c r="P4083">
        <f t="shared" ca="1" si="702"/>
        <v>272.27774882706689</v>
      </c>
      <c r="Q4083">
        <f t="shared" ca="1" si="703"/>
        <v>221.59999999999494</v>
      </c>
      <c r="R4083">
        <f t="shared" ca="1" si="700"/>
        <v>-2.8446804475626159E-3</v>
      </c>
      <c r="S4083">
        <f t="shared" ca="1" si="701"/>
        <v>-3.3730604902176033E-3</v>
      </c>
    </row>
    <row r="4084" spans="1:19" x14ac:dyDescent="0.25">
      <c r="A4084" s="1">
        <v>39163</v>
      </c>
      <c r="B4084">
        <v>93.364999999999995</v>
      </c>
      <c r="C4084">
        <v>93.375</v>
      </c>
      <c r="D4084">
        <v>93.295000000000002</v>
      </c>
      <c r="E4084">
        <v>93.305000000000007</v>
      </c>
      <c r="F4084">
        <f ca="1">AVERAGE(E4084:OFFSET(E4084,-$F$2+1,0))</f>
        <v>93.224249999999998</v>
      </c>
      <c r="G4084">
        <f t="shared" ca="1" si="693"/>
        <v>1</v>
      </c>
      <c r="H4084">
        <v>-8.0000000000000004E-4</v>
      </c>
      <c r="I4084">
        <f ca="1">STDEV(OFFSET(H4084,-$I$2+1,0):H4084)</f>
        <v>7.7342369405540958E-4</v>
      </c>
      <c r="J4084">
        <f t="shared" ca="1" si="694"/>
        <v>1</v>
      </c>
      <c r="K4084">
        <f t="shared" ca="1" si="695"/>
        <v>1</v>
      </c>
      <c r="L4084">
        <f t="shared" ca="1" si="696"/>
        <v>-87.500000000027001</v>
      </c>
      <c r="M4084">
        <f t="shared" ca="1" si="697"/>
        <v>65637.500000000233</v>
      </c>
      <c r="N4084">
        <f t="shared" ca="1" si="698"/>
        <v>-87.500000000027001</v>
      </c>
      <c r="O4084">
        <f t="shared" ca="1" si="699"/>
        <v>55312.500000000167</v>
      </c>
      <c r="P4084">
        <f t="shared" ca="1" si="702"/>
        <v>271.84770725626589</v>
      </c>
      <c r="Q4084">
        <f t="shared" ca="1" si="703"/>
        <v>221.24999999999483</v>
      </c>
      <c r="R4084">
        <f t="shared" ca="1" si="700"/>
        <v>-1.3313046785854189E-3</v>
      </c>
      <c r="S4084">
        <f t="shared" ca="1" si="701"/>
        <v>-1.5794223826719619E-3</v>
      </c>
    </row>
    <row r="4085" spans="1:19" x14ac:dyDescent="0.25">
      <c r="A4085" s="1">
        <v>39164</v>
      </c>
      <c r="B4085">
        <v>93.3</v>
      </c>
      <c r="C4085">
        <v>93.33</v>
      </c>
      <c r="D4085">
        <v>93.26</v>
      </c>
      <c r="E4085">
        <v>93.27</v>
      </c>
      <c r="F4085">
        <f ca="1">AVERAGE(E4085:OFFSET(E4085,-$F$2+1,0))</f>
        <v>93.228499999999997</v>
      </c>
      <c r="G4085">
        <f t="shared" ca="1" si="693"/>
        <v>1</v>
      </c>
      <c r="H4085">
        <v>-4.0000000000000002E-4</v>
      </c>
      <c r="I4085">
        <f ca="1">STDEV(OFFSET(H4085,-$I$2+1,0):H4085)</f>
        <v>7.7857832651976385E-4</v>
      </c>
      <c r="J4085">
        <f t="shared" ca="1" si="694"/>
        <v>1</v>
      </c>
      <c r="K4085">
        <f t="shared" ca="1" si="695"/>
        <v>1</v>
      </c>
      <c r="L4085">
        <f t="shared" ca="1" si="696"/>
        <v>62.500000000014211</v>
      </c>
      <c r="M4085">
        <f t="shared" ca="1" si="697"/>
        <v>65700.000000000247</v>
      </c>
      <c r="N4085">
        <f t="shared" ca="1" si="698"/>
        <v>62.500000000014211</v>
      </c>
      <c r="O4085">
        <f t="shared" ca="1" si="699"/>
        <v>55375.000000000182</v>
      </c>
      <c r="P4085">
        <f t="shared" ca="1" si="702"/>
        <v>272.15487980683804</v>
      </c>
      <c r="Q4085">
        <f t="shared" ca="1" si="703"/>
        <v>221.49999999999488</v>
      </c>
      <c r="R4085">
        <f t="shared" ca="1" si="700"/>
        <v>9.5219958103239747E-4</v>
      </c>
      <c r="S4085">
        <f t="shared" ca="1" si="701"/>
        <v>1.1299435028251123E-3</v>
      </c>
    </row>
    <row r="4086" spans="1:19" x14ac:dyDescent="0.25">
      <c r="A4086" s="1">
        <v>39167</v>
      </c>
      <c r="B4086">
        <v>93.265000000000001</v>
      </c>
      <c r="C4086">
        <v>93.33</v>
      </c>
      <c r="D4086">
        <v>93.254999999999995</v>
      </c>
      <c r="E4086">
        <v>93.295000000000002</v>
      </c>
      <c r="F4086">
        <f ca="1">AVERAGE(E4086:OFFSET(E4086,-$F$2+1,0))</f>
        <v>93.233249999999998</v>
      </c>
      <c r="G4086">
        <f t="shared" ca="1" si="693"/>
        <v>1</v>
      </c>
      <c r="H4086">
        <v>2.9999999999999997E-4</v>
      </c>
      <c r="I4086">
        <f ca="1">STDEV(OFFSET(H4086,-$I$2+1,0):H4086)</f>
        <v>7.7410389619563544E-4</v>
      </c>
      <c r="J4086">
        <f t="shared" ca="1" si="694"/>
        <v>1</v>
      </c>
      <c r="K4086">
        <f t="shared" ca="1" si="695"/>
        <v>1</v>
      </c>
      <c r="L4086">
        <f t="shared" ca="1" si="696"/>
        <v>-25.00000000001279</v>
      </c>
      <c r="M4086">
        <f t="shared" ca="1" si="697"/>
        <v>65675.000000000233</v>
      </c>
      <c r="N4086">
        <f t="shared" ca="1" si="698"/>
        <v>-25.00000000001279</v>
      </c>
      <c r="O4086">
        <f t="shared" ca="1" si="699"/>
        <v>55350.000000000167</v>
      </c>
      <c r="P4086">
        <f t="shared" ca="1" si="702"/>
        <v>272.03201078660919</v>
      </c>
      <c r="Q4086">
        <f t="shared" ca="1" si="703"/>
        <v>221.39999999999483</v>
      </c>
      <c r="R4086">
        <f t="shared" ca="1" si="700"/>
        <v>-3.8051750380536828E-4</v>
      </c>
      <c r="S4086">
        <f t="shared" ca="1" si="701"/>
        <v>-4.5146726862325433E-4</v>
      </c>
    </row>
    <row r="4087" spans="1:19" x14ac:dyDescent="0.25">
      <c r="A4087" s="1">
        <v>39168</v>
      </c>
      <c r="B4087">
        <v>93.29</v>
      </c>
      <c r="C4087">
        <v>93.314999999999998</v>
      </c>
      <c r="D4087">
        <v>93.28</v>
      </c>
      <c r="E4087">
        <v>93.284999999999997</v>
      </c>
      <c r="F4087">
        <f ca="1">AVERAGE(E4087:OFFSET(E4087,-$F$2+1,0))</f>
        <v>93.238000000000014</v>
      </c>
      <c r="G4087">
        <f t="shared" ca="1" si="693"/>
        <v>1</v>
      </c>
      <c r="H4087">
        <v>-1E-4</v>
      </c>
      <c r="I4087">
        <f ca="1">STDEV(OFFSET(H4087,-$I$2+1,0):H4087)</f>
        <v>6.0825462119948272E-4</v>
      </c>
      <c r="J4087">
        <f t="shared" ca="1" si="694"/>
        <v>1</v>
      </c>
      <c r="K4087">
        <f t="shared" ca="1" si="695"/>
        <v>1</v>
      </c>
      <c r="L4087">
        <f t="shared" ca="1" si="696"/>
        <v>50.00000000002558</v>
      </c>
      <c r="M4087">
        <f t="shared" ca="1" si="697"/>
        <v>65725.000000000262</v>
      </c>
      <c r="N4087">
        <f t="shared" ca="1" si="698"/>
        <v>50.00000000002558</v>
      </c>
      <c r="O4087">
        <f t="shared" ca="1" si="699"/>
        <v>55400.000000000196</v>
      </c>
      <c r="P4087">
        <f t="shared" ca="1" si="702"/>
        <v>272.27774882706694</v>
      </c>
      <c r="Q4087">
        <f t="shared" ca="1" si="703"/>
        <v>221.59999999999494</v>
      </c>
      <c r="R4087">
        <f t="shared" ca="1" si="700"/>
        <v>7.6132470498706359E-4</v>
      </c>
      <c r="S4087">
        <f t="shared" ca="1" si="701"/>
        <v>9.0334236675746035E-4</v>
      </c>
    </row>
    <row r="4088" spans="1:19" x14ac:dyDescent="0.25">
      <c r="A4088" s="1">
        <v>39169</v>
      </c>
      <c r="B4088">
        <v>93.3</v>
      </c>
      <c r="C4088">
        <v>93.37</v>
      </c>
      <c r="D4088">
        <v>93.29</v>
      </c>
      <c r="E4088">
        <v>93.305000000000007</v>
      </c>
      <c r="F4088">
        <f ca="1">AVERAGE(E4088:OFFSET(E4088,-$F$2+1,0))</f>
        <v>93.243124999999992</v>
      </c>
      <c r="G4088">
        <f t="shared" ca="1" si="693"/>
        <v>1</v>
      </c>
      <c r="H4088">
        <v>2.0000000000000001E-4</v>
      </c>
      <c r="I4088">
        <f ca="1">STDEV(OFFSET(H4088,-$I$2+1,0):H4088)</f>
        <v>6.0460948684166983E-4</v>
      </c>
      <c r="J4088">
        <f t="shared" ca="1" si="694"/>
        <v>1</v>
      </c>
      <c r="K4088">
        <f t="shared" ca="1" si="695"/>
        <v>1</v>
      </c>
      <c r="L4088">
        <f t="shared" ca="1" si="696"/>
        <v>-62.500000000014211</v>
      </c>
      <c r="M4088">
        <f t="shared" ca="1" si="697"/>
        <v>65662.500000000247</v>
      </c>
      <c r="N4088">
        <f t="shared" ca="1" si="698"/>
        <v>-62.500000000014211</v>
      </c>
      <c r="O4088">
        <f t="shared" ca="1" si="699"/>
        <v>55337.500000000182</v>
      </c>
      <c r="P4088">
        <f t="shared" ca="1" si="702"/>
        <v>271.97057627649485</v>
      </c>
      <c r="Q4088">
        <f t="shared" ca="1" si="703"/>
        <v>221.34999999999488</v>
      </c>
      <c r="R4088">
        <f t="shared" ca="1" si="700"/>
        <v>-9.5093191327522196E-4</v>
      </c>
      <c r="S4088">
        <f t="shared" ca="1" si="701"/>
        <v>-1.1281588447655956E-3</v>
      </c>
    </row>
    <row r="4089" spans="1:19" x14ac:dyDescent="0.25">
      <c r="A4089" s="1">
        <v>39170</v>
      </c>
      <c r="B4089">
        <v>93.305000000000007</v>
      </c>
      <c r="C4089">
        <v>93.314999999999998</v>
      </c>
      <c r="D4089">
        <v>93.26</v>
      </c>
      <c r="E4089">
        <v>93.28</v>
      </c>
      <c r="F4089">
        <f ca="1">AVERAGE(E4089:OFFSET(E4089,-$F$2+1,0))</f>
        <v>93.247500000000016</v>
      </c>
      <c r="G4089">
        <f t="shared" ca="1" si="693"/>
        <v>1</v>
      </c>
      <c r="H4089">
        <v>-2.9999999999999997E-4</v>
      </c>
      <c r="I4089">
        <f ca="1">STDEV(OFFSET(H4089,-$I$2+1,0):H4089)</f>
        <v>6.0721538708747279E-4</v>
      </c>
      <c r="J4089">
        <f t="shared" ca="1" si="694"/>
        <v>1</v>
      </c>
      <c r="K4089">
        <f t="shared" ca="1" si="695"/>
        <v>1</v>
      </c>
      <c r="L4089">
        <f t="shared" ca="1" si="696"/>
        <v>-12.499999999988631</v>
      </c>
      <c r="M4089">
        <f t="shared" ca="1" si="697"/>
        <v>65650.000000000262</v>
      </c>
      <c r="N4089">
        <f t="shared" ca="1" si="698"/>
        <v>-12.499999999988631</v>
      </c>
      <c r="O4089">
        <f t="shared" ca="1" si="699"/>
        <v>55325.000000000196</v>
      </c>
      <c r="P4089">
        <f t="shared" ca="1" si="702"/>
        <v>271.90914176638046</v>
      </c>
      <c r="Q4089">
        <f t="shared" ca="1" si="703"/>
        <v>221.29999999999492</v>
      </c>
      <c r="R4089">
        <f t="shared" ca="1" si="700"/>
        <v>-1.9036740909938831E-4</v>
      </c>
      <c r="S4089">
        <f t="shared" ca="1" si="701"/>
        <v>-2.2588660492412179E-4</v>
      </c>
    </row>
    <row r="4090" spans="1:19" x14ac:dyDescent="0.25">
      <c r="A4090" s="1">
        <v>39171</v>
      </c>
      <c r="B4090">
        <v>93.26</v>
      </c>
      <c r="C4090">
        <v>93.33</v>
      </c>
      <c r="D4090">
        <v>93.25</v>
      </c>
      <c r="E4090">
        <v>93.275000000000006</v>
      </c>
      <c r="F4090">
        <f ca="1">AVERAGE(E4090:OFFSET(E4090,-$F$2+1,0))</f>
        <v>93.252500000000012</v>
      </c>
      <c r="G4090">
        <f t="shared" ca="1" si="693"/>
        <v>1</v>
      </c>
      <c r="H4090">
        <v>-1E-4</v>
      </c>
      <c r="I4090">
        <f ca="1">STDEV(OFFSET(H4090,-$I$2+1,0):H4090)</f>
        <v>5.8207885159459636E-4</v>
      </c>
      <c r="J4090">
        <f t="shared" ca="1" si="694"/>
        <v>1</v>
      </c>
      <c r="K4090">
        <f t="shared" ca="1" si="695"/>
        <v>1</v>
      </c>
      <c r="L4090">
        <f t="shared" ca="1" si="696"/>
        <v>-12.500000000024158</v>
      </c>
      <c r="M4090">
        <f t="shared" ca="1" si="697"/>
        <v>65637.500000000233</v>
      </c>
      <c r="N4090">
        <f t="shared" ca="1" si="698"/>
        <v>-12.500000000024158</v>
      </c>
      <c r="O4090">
        <f t="shared" ca="1" si="699"/>
        <v>55312.500000000175</v>
      </c>
      <c r="P4090">
        <f t="shared" ca="1" si="702"/>
        <v>271.84770725626595</v>
      </c>
      <c r="Q4090">
        <f t="shared" ca="1" si="703"/>
        <v>221.24999999999483</v>
      </c>
      <c r="R4090">
        <f t="shared" ca="1" si="700"/>
        <v>-1.9040365575055763E-4</v>
      </c>
      <c r="S4090">
        <f t="shared" ca="1" si="701"/>
        <v>-2.2593764121146161E-4</v>
      </c>
    </row>
    <row r="4091" spans="1:19" x14ac:dyDescent="0.25">
      <c r="A4091" s="1">
        <v>39174</v>
      </c>
      <c r="B4091">
        <v>93.275000000000006</v>
      </c>
      <c r="C4091">
        <v>93.29</v>
      </c>
      <c r="D4091">
        <v>93.26</v>
      </c>
      <c r="E4091">
        <v>93.27</v>
      </c>
      <c r="F4091">
        <f ca="1">AVERAGE(E4091:OFFSET(E4091,-$F$2+1,0))</f>
        <v>93.256875000000008</v>
      </c>
      <c r="G4091">
        <f t="shared" ca="1" si="693"/>
        <v>1</v>
      </c>
      <c r="H4091">
        <v>-1E-4</v>
      </c>
      <c r="I4091">
        <f ca="1">STDEV(OFFSET(H4091,-$I$2+1,0):H4091)</f>
        <v>5.8183014341771052E-4</v>
      </c>
      <c r="J4091">
        <f t="shared" ca="1" si="694"/>
        <v>1</v>
      </c>
      <c r="K4091">
        <f t="shared" ca="1" si="695"/>
        <v>1</v>
      </c>
      <c r="L4091">
        <f t="shared" ca="1" si="696"/>
        <v>-87.499999999991473</v>
      </c>
      <c r="M4091">
        <f t="shared" ca="1" si="697"/>
        <v>65550.000000000247</v>
      </c>
      <c r="N4091">
        <f t="shared" ca="1" si="698"/>
        <v>-87.499999999991473</v>
      </c>
      <c r="O4091">
        <f t="shared" ca="1" si="699"/>
        <v>55225.000000000182</v>
      </c>
      <c r="P4091">
        <f t="shared" ca="1" si="702"/>
        <v>271.41766568546512</v>
      </c>
      <c r="Q4091">
        <f t="shared" ca="1" si="703"/>
        <v>220.89999999999489</v>
      </c>
      <c r="R4091">
        <f t="shared" ca="1" si="700"/>
        <v>-1.3330794134449235E-3</v>
      </c>
      <c r="S4091">
        <f t="shared" ca="1" si="701"/>
        <v>-1.581920903954643E-3</v>
      </c>
    </row>
    <row r="4092" spans="1:19" x14ac:dyDescent="0.25">
      <c r="A4092" s="1">
        <v>39175</v>
      </c>
      <c r="B4092">
        <v>93.27</v>
      </c>
      <c r="C4092">
        <v>93.27</v>
      </c>
      <c r="D4092">
        <v>93.23</v>
      </c>
      <c r="E4092">
        <v>93.234999999999999</v>
      </c>
      <c r="F4092">
        <f ca="1">AVERAGE(E4092:OFFSET(E4092,-$F$2+1,0))</f>
        <v>93.260125000000002</v>
      </c>
      <c r="G4092">
        <f t="shared" ca="1" si="693"/>
        <v>1</v>
      </c>
      <c r="H4092">
        <v>-4.0000000000000002E-4</v>
      </c>
      <c r="I4092">
        <f ca="1">STDEV(OFFSET(H4092,-$I$2+1,0):H4092)</f>
        <v>5.8579680328322214E-4</v>
      </c>
      <c r="J4092">
        <f t="shared" ca="1" si="694"/>
        <v>1</v>
      </c>
      <c r="K4092">
        <f t="shared" ca="1" si="695"/>
        <v>1</v>
      </c>
      <c r="L4092">
        <f t="shared" ca="1" si="696"/>
        <v>12.499999999988631</v>
      </c>
      <c r="M4092">
        <f t="shared" ca="1" si="697"/>
        <v>65562.500000000233</v>
      </c>
      <c r="N4092">
        <f t="shared" ca="1" si="698"/>
        <v>12.499999999988631</v>
      </c>
      <c r="O4092">
        <f t="shared" ca="1" si="699"/>
        <v>55237.500000000167</v>
      </c>
      <c r="P4092">
        <f t="shared" ca="1" si="702"/>
        <v>271.47910019557946</v>
      </c>
      <c r="Q4092">
        <f t="shared" ca="1" si="703"/>
        <v>220.94999999999484</v>
      </c>
      <c r="R4092">
        <f t="shared" ca="1" si="700"/>
        <v>1.9069412662072591E-4</v>
      </c>
      <c r="S4092">
        <f t="shared" ca="1" si="701"/>
        <v>2.2634676324107905E-4</v>
      </c>
    </row>
    <row r="4093" spans="1:19" x14ac:dyDescent="0.25">
      <c r="A4093" s="1">
        <v>39176</v>
      </c>
      <c r="B4093">
        <v>93.23</v>
      </c>
      <c r="C4093">
        <v>93.27</v>
      </c>
      <c r="D4093">
        <v>93.224999999999994</v>
      </c>
      <c r="E4093">
        <v>93.24</v>
      </c>
      <c r="F4093">
        <f ca="1">AVERAGE(E4093:OFFSET(E4093,-$F$2+1,0))</f>
        <v>93.263249999999999</v>
      </c>
      <c r="G4093">
        <f t="shared" ca="1" si="693"/>
        <v>1</v>
      </c>
      <c r="H4093">
        <v>1E-4</v>
      </c>
      <c r="I4093">
        <f ca="1">STDEV(OFFSET(H4093,-$I$2+1,0):H4093)</f>
        <v>5.7608022102189163E-4</v>
      </c>
      <c r="J4093">
        <f t="shared" ca="1" si="694"/>
        <v>1</v>
      </c>
      <c r="K4093">
        <f t="shared" ca="1" si="695"/>
        <v>1</v>
      </c>
      <c r="L4093">
        <f t="shared" ca="1" si="696"/>
        <v>-49.999999999990052</v>
      </c>
      <c r="M4093">
        <f t="shared" ca="1" si="697"/>
        <v>65512.50000000024</v>
      </c>
      <c r="N4093">
        <f t="shared" ca="1" si="698"/>
        <v>-49.999999999990052</v>
      </c>
      <c r="O4093">
        <f t="shared" ca="1" si="699"/>
        <v>55187.500000000175</v>
      </c>
      <c r="P4093">
        <f t="shared" ca="1" si="702"/>
        <v>271.23336215512188</v>
      </c>
      <c r="Q4093">
        <f t="shared" ca="1" si="703"/>
        <v>220.74999999999488</v>
      </c>
      <c r="R4093">
        <f t="shared" ca="1" si="700"/>
        <v>-7.6263107721624213E-4</v>
      </c>
      <c r="S4093">
        <f t="shared" ca="1" si="701"/>
        <v>-9.0518216791110931E-4</v>
      </c>
    </row>
    <row r="4094" spans="1:19" x14ac:dyDescent="0.25">
      <c r="A4094" s="1">
        <v>39177</v>
      </c>
      <c r="B4094">
        <v>93.24</v>
      </c>
      <c r="C4094">
        <v>93.25</v>
      </c>
      <c r="D4094">
        <v>93.21</v>
      </c>
      <c r="E4094">
        <v>93.22</v>
      </c>
      <c r="F4094">
        <f ca="1">AVERAGE(E4094:OFFSET(E4094,-$F$2+1,0))</f>
        <v>93.265624999999986</v>
      </c>
      <c r="G4094">
        <f t="shared" ca="1" si="693"/>
        <v>1</v>
      </c>
      <c r="H4094">
        <v>-2.0000000000000001E-4</v>
      </c>
      <c r="I4094">
        <f ca="1">STDEV(OFFSET(H4094,-$I$2+1,0):H4094)</f>
        <v>5.7482262710472601E-4</v>
      </c>
      <c r="J4094">
        <f t="shared" ca="1" si="694"/>
        <v>1</v>
      </c>
      <c r="K4094">
        <f t="shared" ca="1" si="695"/>
        <v>1</v>
      </c>
      <c r="L4094">
        <f t="shared" ca="1" si="696"/>
        <v>-225.00000000000853</v>
      </c>
      <c r="M4094">
        <f t="shared" ca="1" si="697"/>
        <v>65287.500000000233</v>
      </c>
      <c r="N4094">
        <f t="shared" ca="1" si="698"/>
        <v>-225.00000000000853</v>
      </c>
      <c r="O4094">
        <f t="shared" ca="1" si="699"/>
        <v>54962.500000000167</v>
      </c>
      <c r="P4094">
        <f t="shared" ca="1" si="702"/>
        <v>270.12754097306248</v>
      </c>
      <c r="Q4094">
        <f t="shared" ca="1" si="703"/>
        <v>219.84999999999488</v>
      </c>
      <c r="R4094">
        <f t="shared" ca="1" si="700"/>
        <v>-3.434459072696168E-3</v>
      </c>
      <c r="S4094">
        <f t="shared" ca="1" si="701"/>
        <v>-4.0770101925256229E-3</v>
      </c>
    </row>
    <row r="4095" spans="1:19" x14ac:dyDescent="0.25">
      <c r="A4095" s="1">
        <v>39178</v>
      </c>
      <c r="B4095">
        <v>93.215000000000003</v>
      </c>
      <c r="C4095">
        <v>93.224999999999994</v>
      </c>
      <c r="D4095">
        <v>93.12</v>
      </c>
      <c r="E4095">
        <v>93.13</v>
      </c>
      <c r="F4095">
        <f ca="1">AVERAGE(E4095:OFFSET(E4095,-$F$2+1,0))</f>
        <v>93.265749999999997</v>
      </c>
      <c r="G4095">
        <f t="shared" ca="1" si="693"/>
        <v>1</v>
      </c>
      <c r="H4095">
        <v>-1E-3</v>
      </c>
      <c r="I4095">
        <f ca="1">STDEV(OFFSET(H4095,-$I$2+1,0):H4095)</f>
        <v>5.0429732249307458E-4</v>
      </c>
      <c r="J4095">
        <f t="shared" ca="1" si="694"/>
        <v>1</v>
      </c>
      <c r="K4095">
        <f t="shared" ca="1" si="695"/>
        <v>1</v>
      </c>
      <c r="L4095">
        <f t="shared" ca="1" si="696"/>
        <v>-49.999999999990052</v>
      </c>
      <c r="M4095">
        <f t="shared" ca="1" si="697"/>
        <v>65237.50000000024</v>
      </c>
      <c r="N4095">
        <f t="shared" ca="1" si="698"/>
        <v>-49.999999999990052</v>
      </c>
      <c r="O4095">
        <f t="shared" ca="1" si="699"/>
        <v>54912.500000000175</v>
      </c>
      <c r="P4095">
        <f t="shared" ca="1" si="702"/>
        <v>269.8818029326049</v>
      </c>
      <c r="Q4095">
        <f t="shared" ca="1" si="703"/>
        <v>219.64999999999492</v>
      </c>
      <c r="R4095">
        <f t="shared" ca="1" si="700"/>
        <v>-7.6584338502760669E-4</v>
      </c>
      <c r="S4095">
        <f t="shared" ca="1" si="701"/>
        <v>-9.097111667043875E-4</v>
      </c>
    </row>
    <row r="4096" spans="1:19" x14ac:dyDescent="0.25">
      <c r="A4096" s="1">
        <v>39181</v>
      </c>
      <c r="B4096">
        <v>93.125</v>
      </c>
      <c r="C4096">
        <v>93.135000000000005</v>
      </c>
      <c r="D4096">
        <v>93.105000000000004</v>
      </c>
      <c r="E4096">
        <v>93.11</v>
      </c>
      <c r="F4096">
        <f ca="1">AVERAGE(E4096:OFFSET(E4096,-$F$2+1,0))</f>
        <v>93.266374999999996</v>
      </c>
      <c r="G4096">
        <f t="shared" ca="1" si="693"/>
        <v>1</v>
      </c>
      <c r="H4096">
        <v>-2.0000000000000001E-4</v>
      </c>
      <c r="I4096">
        <f ca="1">STDEV(OFFSET(H4096,-$I$2+1,0):H4096)</f>
        <v>4.919349550499537E-4</v>
      </c>
      <c r="J4096">
        <f t="shared" ca="1" si="694"/>
        <v>1</v>
      </c>
      <c r="K4096">
        <f t="shared" ca="1" si="695"/>
        <v>1</v>
      </c>
      <c r="L4096">
        <f t="shared" ca="1" si="696"/>
        <v>37.500000000001421</v>
      </c>
      <c r="M4096">
        <f t="shared" ca="1" si="697"/>
        <v>65275.00000000024</v>
      </c>
      <c r="N4096">
        <f t="shared" ca="1" si="698"/>
        <v>37.500000000001421</v>
      </c>
      <c r="O4096">
        <f t="shared" ca="1" si="699"/>
        <v>54950.000000000175</v>
      </c>
      <c r="P4096">
        <f t="shared" ca="1" si="702"/>
        <v>270.06610646294814</v>
      </c>
      <c r="Q4096">
        <f t="shared" ca="1" si="703"/>
        <v>219.79999999999492</v>
      </c>
      <c r="R4096">
        <f t="shared" ca="1" si="700"/>
        <v>5.7482276298143368E-4</v>
      </c>
      <c r="S4096">
        <f t="shared" ca="1" si="701"/>
        <v>6.829046209879591E-4</v>
      </c>
    </row>
    <row r="4097" spans="1:19" x14ac:dyDescent="0.25">
      <c r="A4097" s="1">
        <v>39182</v>
      </c>
      <c r="B4097">
        <v>93.11</v>
      </c>
      <c r="C4097">
        <v>93.155000000000001</v>
      </c>
      <c r="D4097">
        <v>93.105000000000004</v>
      </c>
      <c r="E4097">
        <v>93.125</v>
      </c>
      <c r="F4097">
        <f ca="1">AVERAGE(E4097:OFFSET(E4097,-$F$2+1,0))</f>
        <v>93.267874999999989</v>
      </c>
      <c r="G4097">
        <f t="shared" ca="1" si="693"/>
        <v>1</v>
      </c>
      <c r="H4097">
        <v>2.0000000000000001E-4</v>
      </c>
      <c r="I4097">
        <f ca="1">STDEV(OFFSET(H4097,-$I$2+1,0):H4097)</f>
        <v>4.2488388506681875E-4</v>
      </c>
      <c r="J4097">
        <f t="shared" ca="1" si="694"/>
        <v>1</v>
      </c>
      <c r="K4097">
        <f t="shared" ca="1" si="695"/>
        <v>1</v>
      </c>
      <c r="L4097">
        <f t="shared" ca="1" si="696"/>
        <v>-25.00000000001279</v>
      </c>
      <c r="M4097">
        <f t="shared" ca="1" si="697"/>
        <v>65250.000000000226</v>
      </c>
      <c r="N4097">
        <f t="shared" ca="1" si="698"/>
        <v>-25.00000000001279</v>
      </c>
      <c r="O4097">
        <f t="shared" ca="1" si="699"/>
        <v>54925.00000000016</v>
      </c>
      <c r="P4097">
        <f t="shared" ca="1" si="702"/>
        <v>269.94323744271924</v>
      </c>
      <c r="Q4097">
        <f t="shared" ca="1" si="703"/>
        <v>219.69999999999487</v>
      </c>
      <c r="R4097">
        <f t="shared" ca="1" si="700"/>
        <v>-3.8299502106492071E-4</v>
      </c>
      <c r="S4097">
        <f t="shared" ca="1" si="701"/>
        <v>-4.5495905368539966E-4</v>
      </c>
    </row>
    <row r="4098" spans="1:19" x14ac:dyDescent="0.25">
      <c r="A4098" s="1">
        <v>39183</v>
      </c>
      <c r="B4098">
        <v>93.13</v>
      </c>
      <c r="C4098">
        <v>93.155000000000001</v>
      </c>
      <c r="D4098">
        <v>93.11</v>
      </c>
      <c r="E4098">
        <v>93.114999999999995</v>
      </c>
      <c r="F4098">
        <f ca="1">AVERAGE(E4098:OFFSET(E4098,-$F$2+1,0))</f>
        <v>93.269249999999985</v>
      </c>
      <c r="G4098">
        <f t="shared" ca="1" si="693"/>
        <v>1</v>
      </c>
      <c r="H4098">
        <v>-1E-4</v>
      </c>
      <c r="I4098">
        <f ca="1">STDEV(OFFSET(H4098,-$I$2+1,0):H4098)</f>
        <v>4.2351909172153219E-4</v>
      </c>
      <c r="J4098">
        <f t="shared" ca="1" si="694"/>
        <v>1</v>
      </c>
      <c r="K4098">
        <f t="shared" ca="1" si="695"/>
        <v>1</v>
      </c>
      <c r="L4098">
        <f t="shared" ca="1" si="696"/>
        <v>-24.999999999977263</v>
      </c>
      <c r="M4098">
        <f t="shared" ca="1" si="697"/>
        <v>65225.000000000247</v>
      </c>
      <c r="N4098">
        <f t="shared" ca="1" si="698"/>
        <v>-24.999999999977263</v>
      </c>
      <c r="O4098">
        <f t="shared" ca="1" si="699"/>
        <v>54900.000000000182</v>
      </c>
      <c r="P4098">
        <f t="shared" ca="1" si="702"/>
        <v>269.8203684224905</v>
      </c>
      <c r="Q4098">
        <f t="shared" ca="1" si="703"/>
        <v>219.59999999999496</v>
      </c>
      <c r="R4098">
        <f t="shared" ca="1" si="700"/>
        <v>-3.8314176245175747E-4</v>
      </c>
      <c r="S4098">
        <f t="shared" ca="1" si="701"/>
        <v>-4.5516613563909312E-4</v>
      </c>
    </row>
    <row r="4099" spans="1:19" x14ac:dyDescent="0.25">
      <c r="A4099" s="1">
        <v>39184</v>
      </c>
      <c r="B4099">
        <v>93.11</v>
      </c>
      <c r="C4099">
        <v>93.13</v>
      </c>
      <c r="D4099">
        <v>93.1</v>
      </c>
      <c r="E4099">
        <v>93.105000000000004</v>
      </c>
      <c r="F4099">
        <f ca="1">AVERAGE(E4099:OFFSET(E4099,-$F$2+1,0))</f>
        <v>93.26887499999998</v>
      </c>
      <c r="G4099">
        <f t="shared" ca="1" si="693"/>
        <v>-1</v>
      </c>
      <c r="H4099">
        <v>-1E-4</v>
      </c>
      <c r="I4099">
        <f ca="1">STDEV(OFFSET(H4099,-$I$2+1,0):H4099)</f>
        <v>4.1911561022806357E-4</v>
      </c>
      <c r="J4099">
        <f t="shared" ca="1" si="694"/>
        <v>-1</v>
      </c>
      <c r="K4099">
        <f t="shared" ca="1" si="695"/>
        <v>1</v>
      </c>
      <c r="L4099">
        <f t="shared" ca="1" si="696"/>
        <v>50.00000000002558</v>
      </c>
      <c r="M4099">
        <f t="shared" ca="1" si="697"/>
        <v>65275.000000000276</v>
      </c>
      <c r="N4099">
        <f t="shared" ca="1" si="698"/>
        <v>-50.00000000002558</v>
      </c>
      <c r="O4099">
        <f t="shared" ca="1" si="699"/>
        <v>54850.000000000153</v>
      </c>
      <c r="P4099">
        <f t="shared" ca="1" si="702"/>
        <v>270.06610646294826</v>
      </c>
      <c r="Q4099">
        <f t="shared" ca="1" si="703"/>
        <v>219.39999999999489</v>
      </c>
      <c r="R4099">
        <f t="shared" ca="1" si="700"/>
        <v>7.6657723265657939E-4</v>
      </c>
      <c r="S4099">
        <f t="shared" ca="1" si="701"/>
        <v>-9.107468123866196E-4</v>
      </c>
    </row>
    <row r="4100" spans="1:19" x14ac:dyDescent="0.25">
      <c r="A4100" s="1">
        <v>39185</v>
      </c>
      <c r="B4100">
        <v>93.105000000000004</v>
      </c>
      <c r="C4100">
        <v>93.12</v>
      </c>
      <c r="D4100">
        <v>93.075000000000003</v>
      </c>
      <c r="E4100">
        <v>93.084999999999994</v>
      </c>
      <c r="F4100">
        <f ca="1">AVERAGE(E4100:OFFSET(E4100,-$F$2+1,0))</f>
        <v>93.267124999999993</v>
      </c>
      <c r="G4100">
        <f t="shared" ca="1" si="693"/>
        <v>-1</v>
      </c>
      <c r="H4100">
        <v>-2.0000000000000001E-4</v>
      </c>
      <c r="I4100">
        <f ca="1">STDEV(OFFSET(H4100,-$I$2+1,0):H4100)</f>
        <v>4.1457016420942737E-4</v>
      </c>
      <c r="J4100">
        <f t="shared" ca="1" si="694"/>
        <v>-1</v>
      </c>
      <c r="K4100">
        <f t="shared" ca="1" si="695"/>
        <v>1</v>
      </c>
      <c r="L4100">
        <f t="shared" ca="1" si="696"/>
        <v>-37.500000000001421</v>
      </c>
      <c r="M4100">
        <f t="shared" ca="1" si="697"/>
        <v>65237.500000000276</v>
      </c>
      <c r="N4100">
        <f t="shared" ca="1" si="698"/>
        <v>37.500000000001421</v>
      </c>
      <c r="O4100">
        <f t="shared" ca="1" si="699"/>
        <v>54887.500000000153</v>
      </c>
      <c r="P4100">
        <f t="shared" ca="1" si="702"/>
        <v>269.88146691887601</v>
      </c>
      <c r="Q4100">
        <f t="shared" ca="1" si="703"/>
        <v>219.5499999999949</v>
      </c>
      <c r="R4100">
        <f t="shared" ca="1" si="700"/>
        <v>-5.7449253159710858E-4</v>
      </c>
      <c r="S4100">
        <f t="shared" ca="1" si="701"/>
        <v>6.8368277119418991E-4</v>
      </c>
    </row>
    <row r="4101" spans="1:19" x14ac:dyDescent="0.25">
      <c r="A4101" s="1">
        <v>39188</v>
      </c>
      <c r="B4101">
        <v>93.08</v>
      </c>
      <c r="C4101">
        <v>93.11</v>
      </c>
      <c r="D4101">
        <v>93.07</v>
      </c>
      <c r="E4101">
        <v>93.1</v>
      </c>
      <c r="F4101">
        <f ca="1">AVERAGE(E4101:OFFSET(E4101,-$F$2+1,0))</f>
        <v>93.265749999999983</v>
      </c>
      <c r="G4101">
        <f t="shared" ca="1" si="693"/>
        <v>-1</v>
      </c>
      <c r="H4101">
        <v>2.0000000000000001E-4</v>
      </c>
      <c r="I4101">
        <f ca="1">STDEV(OFFSET(H4101,-$I$2+1,0):H4101)</f>
        <v>4.1788943387858997E-4</v>
      </c>
      <c r="J4101">
        <f t="shared" ca="1" si="694"/>
        <v>-1</v>
      </c>
      <c r="K4101">
        <f t="shared" ca="1" si="695"/>
        <v>1</v>
      </c>
      <c r="L4101">
        <f t="shared" ca="1" si="696"/>
        <v>-87.500000000027001</v>
      </c>
      <c r="M4101">
        <f t="shared" ca="1" si="697"/>
        <v>65150.000000000247</v>
      </c>
      <c r="N4101">
        <f t="shared" ca="1" si="698"/>
        <v>87.500000000027001</v>
      </c>
      <c r="O4101">
        <f t="shared" ca="1" si="699"/>
        <v>54975.000000000182</v>
      </c>
      <c r="P4101">
        <f t="shared" ca="1" si="702"/>
        <v>269.45123000964514</v>
      </c>
      <c r="Q4101">
        <f t="shared" ca="1" si="703"/>
        <v>219.899999999995</v>
      </c>
      <c r="R4101">
        <f t="shared" ca="1" si="700"/>
        <v>-1.3412531136237076E-3</v>
      </c>
      <c r="S4101">
        <f t="shared" ca="1" si="701"/>
        <v>1.5941698929633661E-3</v>
      </c>
    </row>
    <row r="4102" spans="1:19" x14ac:dyDescent="0.25">
      <c r="A4102" s="1">
        <v>39189</v>
      </c>
      <c r="B4102">
        <v>93.1</v>
      </c>
      <c r="C4102">
        <v>93.15</v>
      </c>
      <c r="D4102">
        <v>93.08</v>
      </c>
      <c r="E4102">
        <v>93.135000000000005</v>
      </c>
      <c r="F4102">
        <f ca="1">AVERAGE(E4102:OFFSET(E4102,-$F$2+1,0))</f>
        <v>93.264874999999989</v>
      </c>
      <c r="G4102">
        <f t="shared" ca="1" si="693"/>
        <v>-1</v>
      </c>
      <c r="H4102">
        <v>4.0000000000000002E-4</v>
      </c>
      <c r="I4102">
        <f ca="1">STDEV(OFFSET(H4102,-$I$2+1,0):H4102)</f>
        <v>4.2747730010523732E-4</v>
      </c>
      <c r="J4102">
        <f t="shared" ca="1" si="694"/>
        <v>-1</v>
      </c>
      <c r="K4102">
        <f t="shared" ca="1" si="695"/>
        <v>1</v>
      </c>
      <c r="L4102">
        <f t="shared" ca="1" si="696"/>
        <v>-62.499999999978684</v>
      </c>
      <c r="M4102">
        <f t="shared" ca="1" si="697"/>
        <v>65087.500000000269</v>
      </c>
      <c r="N4102">
        <f t="shared" ca="1" si="698"/>
        <v>62.499999999978684</v>
      </c>
      <c r="O4102">
        <f t="shared" ca="1" si="699"/>
        <v>55037.50000000016</v>
      </c>
      <c r="P4102">
        <f t="shared" ca="1" si="702"/>
        <v>269.14489618744238</v>
      </c>
      <c r="Q4102">
        <f t="shared" ca="1" si="703"/>
        <v>220.14999999999489</v>
      </c>
      <c r="R4102">
        <f t="shared" ca="1" si="700"/>
        <v>-9.593246354563077E-4</v>
      </c>
      <c r="S4102">
        <f t="shared" ca="1" si="701"/>
        <v>1.1368804001815093E-3</v>
      </c>
    </row>
    <row r="4103" spans="1:19" x14ac:dyDescent="0.25">
      <c r="A4103" s="1">
        <v>39190</v>
      </c>
      <c r="B4103">
        <v>93.14</v>
      </c>
      <c r="C4103">
        <v>93.17</v>
      </c>
      <c r="D4103">
        <v>93.13</v>
      </c>
      <c r="E4103">
        <v>93.16</v>
      </c>
      <c r="F4103">
        <f ca="1">AVERAGE(E4103:OFFSET(E4103,-$F$2+1,0))</f>
        <v>93.265500000000003</v>
      </c>
      <c r="G4103">
        <f t="shared" ca="1" si="693"/>
        <v>1</v>
      </c>
      <c r="H4103">
        <v>2.9999999999999997E-4</v>
      </c>
      <c r="I4103">
        <f ca="1">STDEV(OFFSET(H4103,-$I$2+1,0):H4103)</f>
        <v>3.5729244987382829E-4</v>
      </c>
      <c r="J4103">
        <f t="shared" ca="1" si="694"/>
        <v>-1</v>
      </c>
      <c r="K4103">
        <f t="shared" ca="1" si="695"/>
        <v>1</v>
      </c>
      <c r="L4103">
        <f t="shared" ca="1" si="696"/>
        <v>12.499999999988631</v>
      </c>
      <c r="M4103">
        <f t="shared" ca="1" si="697"/>
        <v>65100.000000000255</v>
      </c>
      <c r="N4103">
        <f t="shared" ca="1" si="698"/>
        <v>-12.499999999988631</v>
      </c>
      <c r="O4103">
        <f t="shared" ca="1" si="699"/>
        <v>55025.000000000175</v>
      </c>
      <c r="P4103">
        <f t="shared" ca="1" si="702"/>
        <v>269.20602380410992</v>
      </c>
      <c r="Q4103">
        <f t="shared" ca="1" si="703"/>
        <v>220.09999999999494</v>
      </c>
      <c r="R4103">
        <f t="shared" ca="1" si="700"/>
        <v>1.9204916458595859E-4</v>
      </c>
      <c r="S4103">
        <f t="shared" ca="1" si="701"/>
        <v>-2.2711787417649049E-4</v>
      </c>
    </row>
    <row r="4104" spans="1:19" x14ac:dyDescent="0.25">
      <c r="A4104" s="1">
        <v>39191</v>
      </c>
      <c r="B4104">
        <v>93.16</v>
      </c>
      <c r="C4104">
        <v>93.194999999999993</v>
      </c>
      <c r="D4104">
        <v>93.144999999999996</v>
      </c>
      <c r="E4104">
        <v>93.155000000000001</v>
      </c>
      <c r="F4104">
        <f ca="1">AVERAGE(E4104:OFFSET(E4104,-$F$2+1,0))</f>
        <v>93.266874999999999</v>
      </c>
      <c r="G4104">
        <f t="shared" ca="1" si="693"/>
        <v>1</v>
      </c>
      <c r="H4104">
        <v>-1E-4</v>
      </c>
      <c r="I4104">
        <f ca="1">STDEV(OFFSET(H4104,-$I$2+1,0):H4104)</f>
        <v>3.1887961760877065E-4</v>
      </c>
      <c r="J4104">
        <f t="shared" ca="1" si="694"/>
        <v>-1</v>
      </c>
      <c r="K4104">
        <f t="shared" ca="1" si="695"/>
        <v>1</v>
      </c>
      <c r="L4104">
        <f t="shared" ca="1" si="696"/>
        <v>37.500000000001421</v>
      </c>
      <c r="M4104">
        <f t="shared" ca="1" si="697"/>
        <v>65137.500000000255</v>
      </c>
      <c r="N4104">
        <f t="shared" ca="1" si="698"/>
        <v>-37.500000000001421</v>
      </c>
      <c r="O4104">
        <f t="shared" ca="1" si="699"/>
        <v>54987.500000000175</v>
      </c>
      <c r="P4104">
        <f t="shared" ca="1" si="702"/>
        <v>269.38948997208183</v>
      </c>
      <c r="Q4104">
        <f t="shared" ca="1" si="703"/>
        <v>219.94999999999493</v>
      </c>
      <c r="R4104">
        <f t="shared" ca="1" si="700"/>
        <v>5.7603686635946663E-4</v>
      </c>
      <c r="S4104">
        <f t="shared" ca="1" si="701"/>
        <v>-6.815084052703553E-4</v>
      </c>
    </row>
    <row r="4105" spans="1:19" x14ac:dyDescent="0.25">
      <c r="A4105" s="1">
        <v>39192</v>
      </c>
      <c r="B4105">
        <v>93.15</v>
      </c>
      <c r="C4105">
        <v>93.16</v>
      </c>
      <c r="D4105">
        <v>93.125</v>
      </c>
      <c r="E4105">
        <v>93.14</v>
      </c>
      <c r="F4105">
        <f ca="1">AVERAGE(E4105:OFFSET(E4105,-$F$2+1,0))</f>
        <v>93.266999999999996</v>
      </c>
      <c r="G4105">
        <f t="shared" ca="1" si="693"/>
        <v>1</v>
      </c>
      <c r="H4105">
        <v>-2.0000000000000001E-4</v>
      </c>
      <c r="I4105">
        <f ca="1">STDEV(OFFSET(H4105,-$I$2+1,0):H4105)</f>
        <v>3.1136372367546709E-4</v>
      </c>
      <c r="J4105">
        <f t="shared" ca="1" si="694"/>
        <v>-1</v>
      </c>
      <c r="K4105">
        <f t="shared" ca="1" si="695"/>
        <v>1</v>
      </c>
      <c r="L4105">
        <f t="shared" ca="1" si="696"/>
        <v>-37.500000000001421</v>
      </c>
      <c r="M4105">
        <f t="shared" ca="1" si="697"/>
        <v>65100.000000000255</v>
      </c>
      <c r="N4105">
        <f t="shared" ca="1" si="698"/>
        <v>37.500000000001421</v>
      </c>
      <c r="O4105">
        <f t="shared" ca="1" si="699"/>
        <v>55025.000000000175</v>
      </c>
      <c r="P4105">
        <f t="shared" ca="1" si="702"/>
        <v>269.20577356609948</v>
      </c>
      <c r="Q4105">
        <f t="shared" ca="1" si="703"/>
        <v>220.09999999999491</v>
      </c>
      <c r="R4105">
        <f t="shared" ca="1" si="700"/>
        <v>-5.7570523891769371E-4</v>
      </c>
      <c r="S4105">
        <f t="shared" ca="1" si="701"/>
        <v>6.819731757217786E-4</v>
      </c>
    </row>
    <row r="4106" spans="1:19" x14ac:dyDescent="0.25">
      <c r="A4106" s="1">
        <v>39195</v>
      </c>
      <c r="B4106">
        <v>93.14</v>
      </c>
      <c r="C4106">
        <v>93.17</v>
      </c>
      <c r="D4106">
        <v>93.13</v>
      </c>
      <c r="E4106">
        <v>93.155000000000001</v>
      </c>
      <c r="F4106">
        <f ca="1">AVERAGE(E4106:OFFSET(E4106,-$F$2+1,0))</f>
        <v>93.266375000000011</v>
      </c>
      <c r="G4106">
        <f t="shared" ca="1" si="693"/>
        <v>-1</v>
      </c>
      <c r="H4106">
        <v>2.0000000000000001E-4</v>
      </c>
      <c r="I4106">
        <f ca="1">STDEV(OFFSET(H4106,-$I$2+1,0):H4106)</f>
        <v>3.0586374675490289E-4</v>
      </c>
      <c r="J4106">
        <f t="shared" ca="1" si="694"/>
        <v>-1</v>
      </c>
      <c r="K4106">
        <f t="shared" ca="1" si="695"/>
        <v>1</v>
      </c>
      <c r="L4106">
        <f t="shared" ca="1" si="696"/>
        <v>-75.000000000002842</v>
      </c>
      <c r="M4106">
        <f t="shared" ca="1" si="697"/>
        <v>65025.000000000255</v>
      </c>
      <c r="N4106">
        <f t="shared" ca="1" si="698"/>
        <v>75.000000000002842</v>
      </c>
      <c r="O4106">
        <f t="shared" ca="1" si="699"/>
        <v>55100.000000000175</v>
      </c>
      <c r="P4106">
        <f t="shared" ca="1" si="702"/>
        <v>268.83884157123424</v>
      </c>
      <c r="Q4106">
        <f t="shared" ca="1" si="703"/>
        <v>220.39999999999492</v>
      </c>
      <c r="R4106">
        <f t="shared" ca="1" si="700"/>
        <v>-1.1520737327189333E-3</v>
      </c>
      <c r="S4106">
        <f t="shared" ca="1" si="701"/>
        <v>1.3630168105407106E-3</v>
      </c>
    </row>
    <row r="4107" spans="1:19" x14ac:dyDescent="0.25">
      <c r="A4107" s="1">
        <v>39196</v>
      </c>
      <c r="B4107">
        <v>93.16</v>
      </c>
      <c r="C4107">
        <v>93.194999999999993</v>
      </c>
      <c r="D4107">
        <v>93.155000000000001</v>
      </c>
      <c r="E4107">
        <v>93.185000000000002</v>
      </c>
      <c r="F4107">
        <f ca="1">AVERAGE(E4107:OFFSET(E4107,-$F$2+1,0))</f>
        <v>93.261499999999998</v>
      </c>
      <c r="G4107">
        <f t="shared" ca="1" si="693"/>
        <v>-1</v>
      </c>
      <c r="H4107">
        <v>2.9999999999999997E-4</v>
      </c>
      <c r="I4107">
        <f ca="1">STDEV(OFFSET(H4107,-$I$2+1,0):H4107)</f>
        <v>3.1701734968294715E-4</v>
      </c>
      <c r="J4107">
        <f t="shared" ca="1" si="694"/>
        <v>-1</v>
      </c>
      <c r="K4107">
        <f t="shared" ca="1" si="695"/>
        <v>1</v>
      </c>
      <c r="L4107">
        <f t="shared" ca="1" si="696"/>
        <v>75.000000000002842</v>
      </c>
      <c r="M4107">
        <f t="shared" ca="1" si="697"/>
        <v>65100.000000000255</v>
      </c>
      <c r="N4107">
        <f t="shared" ca="1" si="698"/>
        <v>-75.000000000002842</v>
      </c>
      <c r="O4107">
        <f t="shared" ca="1" si="699"/>
        <v>55025.000000000175</v>
      </c>
      <c r="P4107">
        <f t="shared" ca="1" si="702"/>
        <v>269.20477465867242</v>
      </c>
      <c r="Q4107">
        <f t="shared" ca="1" si="703"/>
        <v>220.09999999999491</v>
      </c>
      <c r="R4107">
        <f t="shared" ca="1" si="700"/>
        <v>1.1534025374856218E-3</v>
      </c>
      <c r="S4107">
        <f t="shared" ca="1" si="701"/>
        <v>-1.3611615245009547E-3</v>
      </c>
    </row>
    <row r="4108" spans="1:19" x14ac:dyDescent="0.25">
      <c r="A4108" s="1">
        <v>39197</v>
      </c>
      <c r="B4108">
        <v>93.185000000000002</v>
      </c>
      <c r="C4108">
        <v>93.19</v>
      </c>
      <c r="D4108">
        <v>93.144999999999996</v>
      </c>
      <c r="E4108">
        <v>93.155000000000001</v>
      </c>
      <c r="F4108">
        <f ca="1">AVERAGE(E4108:OFFSET(E4108,-$F$2+1,0))</f>
        <v>93.256750000000011</v>
      </c>
      <c r="G4108">
        <f t="shared" ca="1" si="693"/>
        <v>-1</v>
      </c>
      <c r="H4108">
        <v>-2.9999999999999997E-4</v>
      </c>
      <c r="I4108">
        <f ca="1">STDEV(OFFSET(H4108,-$I$2+1,0):H4108)</f>
        <v>3.1556132109056246E-4</v>
      </c>
      <c r="J4108">
        <f t="shared" ca="1" si="694"/>
        <v>-1</v>
      </c>
      <c r="K4108">
        <f t="shared" ca="1" si="695"/>
        <v>1</v>
      </c>
      <c r="L4108">
        <f t="shared" ca="1" si="696"/>
        <v>112.50000000000426</v>
      </c>
      <c r="M4108">
        <f t="shared" ca="1" si="697"/>
        <v>65212.500000000262</v>
      </c>
      <c r="N4108">
        <f t="shared" ca="1" si="698"/>
        <v>-112.50000000000426</v>
      </c>
      <c r="O4108">
        <f t="shared" ca="1" si="699"/>
        <v>54912.500000000167</v>
      </c>
      <c r="P4108">
        <f t="shared" ca="1" si="702"/>
        <v>269.75517060867878</v>
      </c>
      <c r="Q4108">
        <f t="shared" ca="1" si="703"/>
        <v>219.64999999999489</v>
      </c>
      <c r="R4108">
        <f t="shared" ca="1" si="700"/>
        <v>1.7281105990783997E-3</v>
      </c>
      <c r="S4108">
        <f t="shared" ca="1" si="701"/>
        <v>-2.0445252158110658E-3</v>
      </c>
    </row>
    <row r="4109" spans="1:19" x14ac:dyDescent="0.25">
      <c r="A4109" s="1">
        <v>39198</v>
      </c>
      <c r="B4109">
        <v>93.15</v>
      </c>
      <c r="C4109">
        <v>93.16</v>
      </c>
      <c r="D4109">
        <v>93.094999999999999</v>
      </c>
      <c r="E4109">
        <v>93.11</v>
      </c>
      <c r="F4109">
        <f ca="1">AVERAGE(E4109:OFFSET(E4109,-$F$2+1,0))</f>
        <v>93.250750000000011</v>
      </c>
      <c r="G4109">
        <f t="shared" ca="1" si="693"/>
        <v>-1</v>
      </c>
      <c r="H4109">
        <v>-5.0000000000000001E-4</v>
      </c>
      <c r="I4109">
        <f ca="1">STDEV(OFFSET(H4109,-$I$2+1,0):H4109)</f>
        <v>3.2589956476772027E-4</v>
      </c>
      <c r="J4109">
        <f t="shared" ca="1" si="694"/>
        <v>-1</v>
      </c>
      <c r="K4109">
        <f t="shared" ca="1" si="695"/>
        <v>1</v>
      </c>
      <c r="L4109">
        <f t="shared" ca="1" si="696"/>
        <v>0</v>
      </c>
      <c r="M4109">
        <f t="shared" ca="1" si="697"/>
        <v>65212.500000000262</v>
      </c>
      <c r="N4109">
        <f t="shared" ca="1" si="698"/>
        <v>0</v>
      </c>
      <c r="O4109">
        <f t="shared" ca="1" si="699"/>
        <v>54912.500000000167</v>
      </c>
      <c r="P4109">
        <f t="shared" ca="1" si="702"/>
        <v>269.75517060867878</v>
      </c>
      <c r="Q4109">
        <f t="shared" ca="1" si="703"/>
        <v>219.64999999999489</v>
      </c>
      <c r="R4109">
        <f t="shared" ca="1" si="700"/>
        <v>0</v>
      </c>
      <c r="S4109">
        <f t="shared" ca="1" si="701"/>
        <v>0</v>
      </c>
    </row>
    <row r="4110" spans="1:19" x14ac:dyDescent="0.25">
      <c r="A4110" s="1">
        <v>39199</v>
      </c>
      <c r="B4110">
        <v>93.1</v>
      </c>
      <c r="C4110">
        <v>93.15</v>
      </c>
      <c r="D4110">
        <v>93.1</v>
      </c>
      <c r="E4110">
        <v>93.11</v>
      </c>
      <c r="F4110">
        <f ca="1">AVERAGE(E4110:OFFSET(E4110,-$F$2+1,0))</f>
        <v>93.24312500000002</v>
      </c>
      <c r="G4110">
        <f t="shared" ca="1" si="693"/>
        <v>-1</v>
      </c>
      <c r="H4110">
        <v>0</v>
      </c>
      <c r="I4110">
        <f ca="1">STDEV(OFFSET(H4110,-$I$2+1,0):H4110)</f>
        <v>3.2650461429801375E-4</v>
      </c>
      <c r="J4110">
        <f t="shared" ca="1" si="694"/>
        <v>-1</v>
      </c>
      <c r="K4110">
        <f t="shared" ca="1" si="695"/>
        <v>1</v>
      </c>
      <c r="L4110">
        <f t="shared" ca="1" si="696"/>
        <v>-100.00000000001563</v>
      </c>
      <c r="M4110">
        <f t="shared" ca="1" si="697"/>
        <v>65112.500000000247</v>
      </c>
      <c r="N4110">
        <f t="shared" ca="1" si="698"/>
        <v>100.00000000001563</v>
      </c>
      <c r="O4110">
        <f t="shared" ca="1" si="699"/>
        <v>55012.500000000182</v>
      </c>
      <c r="P4110">
        <f t="shared" ca="1" si="702"/>
        <v>269.26392513522791</v>
      </c>
      <c r="Q4110">
        <f t="shared" ca="1" si="703"/>
        <v>220.04999999999492</v>
      </c>
      <c r="R4110">
        <f t="shared" ca="1" si="700"/>
        <v>-1.5334483419592137E-3</v>
      </c>
      <c r="S4110">
        <f t="shared" ca="1" si="701"/>
        <v>1.8210789893014401E-3</v>
      </c>
    </row>
    <row r="4111" spans="1:19" x14ac:dyDescent="0.25">
      <c r="A4111" s="1">
        <v>39202</v>
      </c>
      <c r="B4111">
        <v>93.114999999999995</v>
      </c>
      <c r="C4111">
        <v>93.16</v>
      </c>
      <c r="D4111">
        <v>93.11</v>
      </c>
      <c r="E4111">
        <v>93.15</v>
      </c>
      <c r="F4111">
        <f ca="1">AVERAGE(E4111:OFFSET(E4111,-$F$2+1,0))</f>
        <v>93.236500000000021</v>
      </c>
      <c r="G4111">
        <f t="shared" ca="1" si="693"/>
        <v>-1</v>
      </c>
      <c r="H4111">
        <v>4.0000000000000002E-4</v>
      </c>
      <c r="I4111">
        <f ca="1">STDEV(OFFSET(H4111,-$I$2+1,0):H4111)</f>
        <v>3.4397062298063217E-4</v>
      </c>
      <c r="J4111">
        <f t="shared" ca="1" si="694"/>
        <v>-1</v>
      </c>
      <c r="K4111">
        <f t="shared" ca="1" si="695"/>
        <v>1</v>
      </c>
      <c r="L4111">
        <f t="shared" ca="1" si="696"/>
        <v>62.500000000014211</v>
      </c>
      <c r="M4111">
        <f t="shared" ca="1" si="697"/>
        <v>65175.000000000262</v>
      </c>
      <c r="N4111">
        <f t="shared" ca="1" si="698"/>
        <v>-62.500000000014211</v>
      </c>
      <c r="O4111">
        <f t="shared" ca="1" si="699"/>
        <v>54950.000000000167</v>
      </c>
      <c r="P4111">
        <f t="shared" ca="1" si="702"/>
        <v>269.56983734283449</v>
      </c>
      <c r="Q4111">
        <f t="shared" ca="1" si="703"/>
        <v>219.7999999999949</v>
      </c>
      <c r="R4111">
        <f t="shared" ca="1" si="700"/>
        <v>9.5987713572684159E-4</v>
      </c>
      <c r="S4111">
        <f t="shared" ca="1" si="701"/>
        <v>-1.1361054305842127E-3</v>
      </c>
    </row>
    <row r="4112" spans="1:19" x14ac:dyDescent="0.25">
      <c r="A4112" s="1">
        <v>39203</v>
      </c>
      <c r="B4112">
        <v>93.18</v>
      </c>
      <c r="C4112">
        <v>93.194999999999993</v>
      </c>
      <c r="D4112">
        <v>93.11</v>
      </c>
      <c r="E4112">
        <v>93.125</v>
      </c>
      <c r="F4112">
        <f ca="1">AVERAGE(E4112:OFFSET(E4112,-$F$2+1,0))</f>
        <v>93.229250000000022</v>
      </c>
      <c r="G4112">
        <f t="shared" ca="1" si="693"/>
        <v>-1</v>
      </c>
      <c r="H4112">
        <v>-2.9999999999999997E-4</v>
      </c>
      <c r="I4112">
        <f ca="1">STDEV(OFFSET(H4112,-$I$2+1,0):H4112)</f>
        <v>3.3946552417773318E-4</v>
      </c>
      <c r="J4112">
        <f t="shared" ca="1" si="694"/>
        <v>-1</v>
      </c>
      <c r="K4112">
        <f t="shared" ca="1" si="695"/>
        <v>1</v>
      </c>
      <c r="L4112">
        <f t="shared" ca="1" si="696"/>
        <v>12.499999999988631</v>
      </c>
      <c r="M4112">
        <f t="shared" ca="1" si="697"/>
        <v>65187.500000000247</v>
      </c>
      <c r="N4112">
        <f t="shared" ca="1" si="698"/>
        <v>-12.499999999988631</v>
      </c>
      <c r="O4112">
        <f t="shared" ca="1" si="699"/>
        <v>54937.500000000182</v>
      </c>
      <c r="P4112">
        <f t="shared" ca="1" si="702"/>
        <v>269.63115896188424</v>
      </c>
      <c r="Q4112">
        <f t="shared" ca="1" si="703"/>
        <v>219.74999999999494</v>
      </c>
      <c r="R4112">
        <f t="shared" ca="1" si="700"/>
        <v>1.9179133103166215E-4</v>
      </c>
      <c r="S4112">
        <f t="shared" ca="1" si="701"/>
        <v>-2.2747952684237658E-4</v>
      </c>
    </row>
    <row r="4113" spans="1:19" x14ac:dyDescent="0.25">
      <c r="A4113" s="1">
        <v>39204</v>
      </c>
      <c r="B4113">
        <v>93.13</v>
      </c>
      <c r="C4113">
        <v>93.144999999999996</v>
      </c>
      <c r="D4113">
        <v>93.105000000000004</v>
      </c>
      <c r="E4113">
        <v>93.12</v>
      </c>
      <c r="F4113">
        <f ca="1">AVERAGE(E4113:OFFSET(E4113,-$F$2+1,0))</f>
        <v>93.220875000000007</v>
      </c>
      <c r="G4113">
        <f t="shared" ca="1" si="693"/>
        <v>-1</v>
      </c>
      <c r="H4113">
        <v>-1E-4</v>
      </c>
      <c r="I4113">
        <f ca="1">STDEV(OFFSET(H4113,-$I$2+1,0):H4113)</f>
        <v>3.375998877525381E-4</v>
      </c>
      <c r="J4113">
        <f t="shared" ca="1" si="694"/>
        <v>-1</v>
      </c>
      <c r="K4113">
        <f t="shared" ca="1" si="695"/>
        <v>1</v>
      </c>
      <c r="L4113">
        <f t="shared" ca="1" si="696"/>
        <v>112.50000000000426</v>
      </c>
      <c r="M4113">
        <f t="shared" ca="1" si="697"/>
        <v>65300.000000000255</v>
      </c>
      <c r="N4113">
        <f t="shared" ca="1" si="698"/>
        <v>-112.50000000000426</v>
      </c>
      <c r="O4113">
        <f t="shared" ca="1" si="699"/>
        <v>54825.000000000175</v>
      </c>
      <c r="P4113">
        <f t="shared" ca="1" si="702"/>
        <v>270.18330467989495</v>
      </c>
      <c r="Q4113">
        <f t="shared" ca="1" si="703"/>
        <v>219.29999999999492</v>
      </c>
      <c r="R4113">
        <f t="shared" ca="1" si="700"/>
        <v>1.7257909875360129E-3</v>
      </c>
      <c r="S4113">
        <f t="shared" ca="1" si="701"/>
        <v>-2.047781569965941E-3</v>
      </c>
    </row>
    <row r="4114" spans="1:19" x14ac:dyDescent="0.25">
      <c r="A4114" s="1">
        <v>39205</v>
      </c>
      <c r="B4114">
        <v>93.114999999999995</v>
      </c>
      <c r="C4114">
        <v>93.15</v>
      </c>
      <c r="D4114">
        <v>93.055000000000007</v>
      </c>
      <c r="E4114">
        <v>93.075000000000003</v>
      </c>
      <c r="F4114">
        <f ca="1">AVERAGE(E4114:OFFSET(E4114,-$F$2+1,0))</f>
        <v>93.212125000000015</v>
      </c>
      <c r="G4114">
        <f t="shared" ca="1" si="693"/>
        <v>-1</v>
      </c>
      <c r="H4114">
        <v>-5.0000000000000001E-4</v>
      </c>
      <c r="I4114">
        <f ca="1">STDEV(OFFSET(H4114,-$I$2+1,0):H4114)</f>
        <v>3.5033818248267367E-4</v>
      </c>
      <c r="J4114">
        <f t="shared" ca="1" si="694"/>
        <v>-1</v>
      </c>
      <c r="K4114">
        <f t="shared" ca="1" si="695"/>
        <v>1</v>
      </c>
      <c r="L4114">
        <f t="shared" ca="1" si="696"/>
        <v>-62.499999999978684</v>
      </c>
      <c r="M4114">
        <f t="shared" ca="1" si="697"/>
        <v>65237.500000000276</v>
      </c>
      <c r="N4114">
        <f t="shared" ca="1" si="698"/>
        <v>62.499999999978684</v>
      </c>
      <c r="O4114">
        <f t="shared" ca="1" si="699"/>
        <v>54887.500000000153</v>
      </c>
      <c r="P4114">
        <f t="shared" ca="1" si="702"/>
        <v>269.87529817661198</v>
      </c>
      <c r="Q4114">
        <f t="shared" ca="1" si="703"/>
        <v>219.54999999999484</v>
      </c>
      <c r="R4114">
        <f t="shared" ca="1" si="700"/>
        <v>-9.5712098009155349E-4</v>
      </c>
      <c r="S4114">
        <f t="shared" ca="1" si="701"/>
        <v>1.1399908800725669E-3</v>
      </c>
    </row>
    <row r="4115" spans="1:19" x14ac:dyDescent="0.25">
      <c r="A4115" s="1">
        <v>39206</v>
      </c>
      <c r="B4115">
        <v>93.075000000000003</v>
      </c>
      <c r="C4115">
        <v>93.12</v>
      </c>
      <c r="D4115">
        <v>92.995000000000005</v>
      </c>
      <c r="E4115">
        <v>93.1</v>
      </c>
      <c r="F4115">
        <f ca="1">AVERAGE(E4115:OFFSET(E4115,-$F$2+1,0))</f>
        <v>93.207625000000021</v>
      </c>
      <c r="G4115">
        <f t="shared" ca="1" si="693"/>
        <v>-1</v>
      </c>
      <c r="H4115">
        <v>2.9999999999999997E-4</v>
      </c>
      <c r="I4115">
        <f ca="1">STDEV(OFFSET(H4115,-$I$2+1,0):H4115)</f>
        <v>2.8520537383288887E-4</v>
      </c>
      <c r="J4115">
        <f t="shared" ca="1" si="694"/>
        <v>-1</v>
      </c>
      <c r="K4115">
        <f t="shared" ca="1" si="695"/>
        <v>1</v>
      </c>
      <c r="L4115">
        <f t="shared" ca="1" si="696"/>
        <v>24.999999999977263</v>
      </c>
      <c r="M4115">
        <f t="shared" ca="1" si="697"/>
        <v>65262.500000000255</v>
      </c>
      <c r="N4115">
        <f t="shared" ca="1" si="698"/>
        <v>-24.999999999977263</v>
      </c>
      <c r="O4115">
        <f t="shared" ca="1" si="699"/>
        <v>54862.500000000175</v>
      </c>
      <c r="P4115">
        <f t="shared" ca="1" si="702"/>
        <v>269.99822019809972</v>
      </c>
      <c r="Q4115">
        <f t="shared" ca="1" si="703"/>
        <v>219.44999999999493</v>
      </c>
      <c r="R4115">
        <f t="shared" ca="1" si="700"/>
        <v>3.8321517532059253E-4</v>
      </c>
      <c r="S4115">
        <f t="shared" ca="1" si="701"/>
        <v>-4.5547711227469267E-4</v>
      </c>
    </row>
    <row r="4116" spans="1:19" x14ac:dyDescent="0.25">
      <c r="A4116" s="1">
        <v>39209</v>
      </c>
      <c r="B4116">
        <v>93.094999999999999</v>
      </c>
      <c r="C4116">
        <v>93.105000000000004</v>
      </c>
      <c r="D4116">
        <v>93.08</v>
      </c>
      <c r="E4116">
        <v>93.09</v>
      </c>
      <c r="F4116">
        <f ca="1">AVERAGE(E4116:OFFSET(E4116,-$F$2+1,0))</f>
        <v>93.202000000000012</v>
      </c>
      <c r="G4116">
        <f t="shared" ca="1" si="693"/>
        <v>-1</v>
      </c>
      <c r="H4116">
        <v>-1E-4</v>
      </c>
      <c r="I4116">
        <f ca="1">STDEV(OFFSET(H4116,-$I$2+1,0):H4116)</f>
        <v>2.8265657049165733E-4</v>
      </c>
      <c r="J4116">
        <f t="shared" ca="1" si="694"/>
        <v>-1</v>
      </c>
      <c r="K4116">
        <f t="shared" ca="1" si="695"/>
        <v>1</v>
      </c>
      <c r="L4116">
        <f t="shared" ca="1" si="696"/>
        <v>0</v>
      </c>
      <c r="M4116">
        <f t="shared" ca="1" si="697"/>
        <v>65262.500000000255</v>
      </c>
      <c r="N4116">
        <f t="shared" ca="1" si="698"/>
        <v>0</v>
      </c>
      <c r="O4116">
        <f t="shared" ca="1" si="699"/>
        <v>54862.500000000175</v>
      </c>
      <c r="P4116">
        <f t="shared" ca="1" si="702"/>
        <v>269.99822019809972</v>
      </c>
      <c r="Q4116">
        <f t="shared" ca="1" si="703"/>
        <v>219.44999999999493</v>
      </c>
      <c r="R4116">
        <f t="shared" ca="1" si="700"/>
        <v>0</v>
      </c>
      <c r="S4116">
        <f t="shared" ca="1" si="701"/>
        <v>0</v>
      </c>
    </row>
    <row r="4117" spans="1:19" x14ac:dyDescent="0.25">
      <c r="A4117" s="1">
        <v>39210</v>
      </c>
      <c r="B4117">
        <v>93.09</v>
      </c>
      <c r="C4117">
        <v>93.114999999999995</v>
      </c>
      <c r="D4117">
        <v>93.084999999999994</v>
      </c>
      <c r="E4117">
        <v>93.09</v>
      </c>
      <c r="F4117">
        <f ca="1">AVERAGE(E4117:OFFSET(E4117,-$F$2+1,0))</f>
        <v>93.194000000000017</v>
      </c>
      <c r="G4117">
        <f t="shared" ca="1" si="693"/>
        <v>-1</v>
      </c>
      <c r="H4117">
        <v>0</v>
      </c>
      <c r="I4117">
        <f ca="1">STDEV(OFFSET(H4117,-$I$2+1,0):H4117)</f>
        <v>2.7834094957538373E-4</v>
      </c>
      <c r="J4117">
        <f t="shared" ca="1" si="694"/>
        <v>-1</v>
      </c>
      <c r="K4117">
        <f t="shared" ca="1" si="695"/>
        <v>1</v>
      </c>
      <c r="L4117">
        <f t="shared" ca="1" si="696"/>
        <v>112.50000000000426</v>
      </c>
      <c r="M4117">
        <f t="shared" ca="1" si="697"/>
        <v>65375.000000000262</v>
      </c>
      <c r="N4117">
        <f t="shared" ca="1" si="698"/>
        <v>-112.50000000000426</v>
      </c>
      <c r="O4117">
        <f t="shared" ca="1" si="699"/>
        <v>54750.000000000167</v>
      </c>
      <c r="P4117">
        <f t="shared" ca="1" si="702"/>
        <v>270.5518734179181</v>
      </c>
      <c r="Q4117">
        <f t="shared" ca="1" si="703"/>
        <v>218.99999999999491</v>
      </c>
      <c r="R4117">
        <f t="shared" ca="1" si="700"/>
        <v>1.7238076996744505E-3</v>
      </c>
      <c r="S4117">
        <f t="shared" ca="1" si="701"/>
        <v>-2.0505809979494902E-3</v>
      </c>
    </row>
    <row r="4118" spans="1:19" x14ac:dyDescent="0.25">
      <c r="A4118" s="1">
        <v>39211</v>
      </c>
      <c r="B4118">
        <v>93.09</v>
      </c>
      <c r="C4118">
        <v>93.114999999999995</v>
      </c>
      <c r="D4118">
        <v>93.04</v>
      </c>
      <c r="E4118">
        <v>93.045000000000002</v>
      </c>
      <c r="F4118">
        <f ca="1">AVERAGE(E4118:OFFSET(E4118,-$F$2+1,0))</f>
        <v>93.185625000000016</v>
      </c>
      <c r="G4118">
        <f t="shared" ca="1" si="693"/>
        <v>-1</v>
      </c>
      <c r="H4118">
        <v>-5.0000000000000001E-4</v>
      </c>
      <c r="I4118">
        <f ca="1">STDEV(OFFSET(H4118,-$I$2+1,0):H4118)</f>
        <v>2.9806392814823779E-4</v>
      </c>
      <c r="J4118">
        <f t="shared" ca="1" si="694"/>
        <v>-1</v>
      </c>
      <c r="K4118">
        <f t="shared" ca="1" si="695"/>
        <v>-1</v>
      </c>
      <c r="L4118">
        <f t="shared" ca="1" si="696"/>
        <v>-87.499999999991473</v>
      </c>
      <c r="M4118">
        <f t="shared" ca="1" si="697"/>
        <v>65287.500000000269</v>
      </c>
      <c r="N4118">
        <f t="shared" ca="1" si="698"/>
        <v>-87.499999999991473</v>
      </c>
      <c r="O4118">
        <f t="shared" ca="1" si="699"/>
        <v>54662.500000000175</v>
      </c>
      <c r="P4118">
        <f t="shared" ca="1" si="702"/>
        <v>270.1194845791224</v>
      </c>
      <c r="Q4118">
        <f t="shared" ca="1" si="703"/>
        <v>218.64999999999495</v>
      </c>
      <c r="R4118">
        <f t="shared" ca="1" si="700"/>
        <v>-1.3384321223708011E-3</v>
      </c>
      <c r="S4118">
        <f t="shared" ca="1" si="701"/>
        <v>-1.5981735159815746E-3</v>
      </c>
    </row>
    <row r="4119" spans="1:19" x14ac:dyDescent="0.25">
      <c r="A4119" s="1">
        <v>39212</v>
      </c>
      <c r="B4119">
        <v>93.045000000000002</v>
      </c>
      <c r="C4119">
        <v>93.09</v>
      </c>
      <c r="D4119">
        <v>93.03</v>
      </c>
      <c r="E4119">
        <v>93.08</v>
      </c>
      <c r="F4119">
        <f ca="1">AVERAGE(E4119:OFFSET(E4119,-$F$2+1,0))</f>
        <v>93.179125000000013</v>
      </c>
      <c r="G4119">
        <f t="shared" ca="1" si="693"/>
        <v>-1</v>
      </c>
      <c r="H4119">
        <v>4.0000000000000002E-4</v>
      </c>
      <c r="I4119">
        <f ca="1">STDEV(OFFSET(H4119,-$I$2+1,0):H4119)</f>
        <v>3.1334359818945679E-4</v>
      </c>
      <c r="J4119">
        <f t="shared" ca="1" si="694"/>
        <v>-1</v>
      </c>
      <c r="K4119">
        <f t="shared" ca="1" si="695"/>
        <v>-1</v>
      </c>
      <c r="L4119">
        <f t="shared" ca="1" si="696"/>
        <v>37.500000000001421</v>
      </c>
      <c r="M4119">
        <f t="shared" ca="1" si="697"/>
        <v>65325.000000000269</v>
      </c>
      <c r="N4119">
        <f t="shared" ca="1" si="698"/>
        <v>37.500000000001421</v>
      </c>
      <c r="O4119">
        <f t="shared" ca="1" si="699"/>
        <v>54700.000000000175</v>
      </c>
      <c r="P4119">
        <f t="shared" ca="1" si="702"/>
        <v>270.30479408146346</v>
      </c>
      <c r="Q4119">
        <f t="shared" ca="1" si="703"/>
        <v>218.79999999999495</v>
      </c>
      <c r="R4119">
        <f t="shared" ca="1" si="700"/>
        <v>5.7438253877084078E-4</v>
      </c>
      <c r="S4119">
        <f t="shared" ca="1" si="701"/>
        <v>6.8602789846789478E-4</v>
      </c>
    </row>
    <row r="4120" spans="1:19" x14ac:dyDescent="0.25">
      <c r="A4120" s="1">
        <v>39213</v>
      </c>
      <c r="B4120">
        <v>93.084999999999994</v>
      </c>
      <c r="C4120">
        <v>93.15</v>
      </c>
      <c r="D4120">
        <v>93.05</v>
      </c>
      <c r="E4120">
        <v>93.064999999999998</v>
      </c>
      <c r="F4120">
        <f ca="1">AVERAGE(E4120:OFFSET(E4120,-$F$2+1,0))</f>
        <v>93.173250000000024</v>
      </c>
      <c r="G4120">
        <f t="shared" ca="1" si="693"/>
        <v>-1</v>
      </c>
      <c r="H4120">
        <v>-2.0000000000000001E-4</v>
      </c>
      <c r="I4120">
        <f ca="1">STDEV(OFFSET(H4120,-$I$2+1,0):H4120)</f>
        <v>3.1334359818945679E-4</v>
      </c>
      <c r="J4120">
        <f t="shared" ca="1" si="694"/>
        <v>-1</v>
      </c>
      <c r="K4120">
        <f t="shared" ca="1" si="695"/>
        <v>-1</v>
      </c>
      <c r="L4120">
        <f t="shared" ca="1" si="696"/>
        <v>37.500000000001421</v>
      </c>
      <c r="M4120">
        <f t="shared" ca="1" si="697"/>
        <v>65362.500000000269</v>
      </c>
      <c r="N4120">
        <f t="shared" ca="1" si="698"/>
        <v>37.500000000001421</v>
      </c>
      <c r="O4120">
        <f t="shared" ca="1" si="699"/>
        <v>54737.500000000175</v>
      </c>
      <c r="P4120">
        <f t="shared" ca="1" si="702"/>
        <v>270.49010358380451</v>
      </c>
      <c r="Q4120">
        <f t="shared" ca="1" si="703"/>
        <v>218.94999999999499</v>
      </c>
      <c r="R4120">
        <f t="shared" ca="1" si="700"/>
        <v>5.7405281285880243E-4</v>
      </c>
      <c r="S4120">
        <f t="shared" ca="1" si="701"/>
        <v>6.8555758683731816E-4</v>
      </c>
    </row>
    <row r="4121" spans="1:19" x14ac:dyDescent="0.25">
      <c r="A4121" s="1">
        <v>39216</v>
      </c>
      <c r="B4121">
        <v>93.064999999999998</v>
      </c>
      <c r="C4121">
        <v>93.07</v>
      </c>
      <c r="D4121">
        <v>93.04</v>
      </c>
      <c r="E4121">
        <v>93.05</v>
      </c>
      <c r="F4121">
        <f ca="1">AVERAGE(E4121:OFFSET(E4121,-$F$2+1,0))</f>
        <v>93.167750000000026</v>
      </c>
      <c r="G4121">
        <f t="shared" ca="1" si="693"/>
        <v>-1</v>
      </c>
      <c r="H4121">
        <v>-2.0000000000000001E-4</v>
      </c>
      <c r="I4121">
        <f ca="1">STDEV(OFFSET(H4121,-$I$2+1,0):H4121)</f>
        <v>3.1165939573092995E-4</v>
      </c>
      <c r="J4121">
        <f t="shared" ca="1" si="694"/>
        <v>-1</v>
      </c>
      <c r="K4121">
        <f t="shared" ca="1" si="695"/>
        <v>-1</v>
      </c>
      <c r="L4121">
        <f t="shared" ca="1" si="696"/>
        <v>37.500000000001421</v>
      </c>
      <c r="M4121">
        <f t="shared" ca="1" si="697"/>
        <v>65400.000000000269</v>
      </c>
      <c r="N4121">
        <f t="shared" ca="1" si="698"/>
        <v>37.500000000001421</v>
      </c>
      <c r="O4121">
        <f t="shared" ca="1" si="699"/>
        <v>54775.000000000175</v>
      </c>
      <c r="P4121">
        <f t="shared" ca="1" si="702"/>
        <v>270.67541308614551</v>
      </c>
      <c r="Q4121">
        <f t="shared" ca="1" si="703"/>
        <v>219.09999999999496</v>
      </c>
      <c r="R4121">
        <f t="shared" ca="1" si="700"/>
        <v>5.737234652897497E-4</v>
      </c>
      <c r="S4121">
        <f t="shared" ca="1" si="701"/>
        <v>6.850879196163745E-4</v>
      </c>
    </row>
    <row r="4122" spans="1:19" x14ac:dyDescent="0.25">
      <c r="A4122" s="1">
        <v>39217</v>
      </c>
      <c r="B4122">
        <v>93.045000000000002</v>
      </c>
      <c r="C4122">
        <v>93.075000000000003</v>
      </c>
      <c r="D4122">
        <v>93.015000000000001</v>
      </c>
      <c r="E4122">
        <v>93.034999999999997</v>
      </c>
      <c r="F4122">
        <f ca="1">AVERAGE(E4122:OFFSET(E4122,-$F$2+1,0))</f>
        <v>93.161500000000018</v>
      </c>
      <c r="G4122">
        <f t="shared" ca="1" si="693"/>
        <v>-1</v>
      </c>
      <c r="H4122">
        <v>-2.0000000000000001E-4</v>
      </c>
      <c r="I4122">
        <f ca="1">STDEV(OFFSET(H4122,-$I$2+1,0):H4122)</f>
        <v>2.9607075967890193E-4</v>
      </c>
      <c r="J4122">
        <f t="shared" ca="1" si="694"/>
        <v>-1</v>
      </c>
      <c r="K4122">
        <f t="shared" ca="1" si="695"/>
        <v>-1</v>
      </c>
      <c r="L4122">
        <f t="shared" ca="1" si="696"/>
        <v>-50.00000000002558</v>
      </c>
      <c r="M4122">
        <f t="shared" ca="1" si="697"/>
        <v>65350.00000000024</v>
      </c>
      <c r="N4122">
        <f t="shared" ca="1" si="698"/>
        <v>-50.00000000002558</v>
      </c>
      <c r="O4122">
        <f t="shared" ca="1" si="699"/>
        <v>54725.000000000146</v>
      </c>
      <c r="P4122">
        <f t="shared" ca="1" si="702"/>
        <v>270.42833374969064</v>
      </c>
      <c r="Q4122">
        <f t="shared" ca="1" si="703"/>
        <v>218.89999999999486</v>
      </c>
      <c r="R4122">
        <f t="shared" ca="1" si="700"/>
        <v>-7.6452599388417998E-4</v>
      </c>
      <c r="S4122">
        <f t="shared" ca="1" si="701"/>
        <v>-9.1282519397581775E-4</v>
      </c>
    </row>
    <row r="4123" spans="1:19" x14ac:dyDescent="0.25">
      <c r="A4123" s="1">
        <v>39218</v>
      </c>
      <c r="B4123">
        <v>93.045000000000002</v>
      </c>
      <c r="C4123">
        <v>93.075000000000003</v>
      </c>
      <c r="D4123">
        <v>93.034999999999997</v>
      </c>
      <c r="E4123">
        <v>93.055000000000007</v>
      </c>
      <c r="F4123">
        <f ca="1">AVERAGE(E4123:OFFSET(E4123,-$F$2+1,0))</f>
        <v>93.153375000000011</v>
      </c>
      <c r="G4123">
        <f t="shared" ca="1" si="693"/>
        <v>-1</v>
      </c>
      <c r="H4123">
        <v>2.0000000000000001E-4</v>
      </c>
      <c r="I4123">
        <f ca="1">STDEV(OFFSET(H4123,-$I$2+1,0):H4123)</f>
        <v>2.903718124640961E-4</v>
      </c>
      <c r="J4123">
        <f t="shared" ca="1" si="694"/>
        <v>-1</v>
      </c>
      <c r="K4123">
        <f t="shared" ca="1" si="695"/>
        <v>-1</v>
      </c>
      <c r="L4123">
        <f t="shared" ca="1" si="696"/>
        <v>112.50000000000426</v>
      </c>
      <c r="M4123">
        <f t="shared" ca="1" si="697"/>
        <v>65462.500000000247</v>
      </c>
      <c r="N4123">
        <f t="shared" ca="1" si="698"/>
        <v>112.50000000000426</v>
      </c>
      <c r="O4123">
        <f t="shared" ca="1" si="699"/>
        <v>54837.500000000153</v>
      </c>
      <c r="P4123">
        <f t="shared" ca="1" si="702"/>
        <v>270.98426225671375</v>
      </c>
      <c r="Q4123">
        <f t="shared" ca="1" si="703"/>
        <v>219.34999999999485</v>
      </c>
      <c r="R4123">
        <f t="shared" ca="1" si="700"/>
        <v>1.7214996174445883E-3</v>
      </c>
      <c r="S4123">
        <f t="shared" ca="1" si="701"/>
        <v>2.0557332115121786E-3</v>
      </c>
    </row>
    <row r="4124" spans="1:19" x14ac:dyDescent="0.25">
      <c r="A4124" s="1">
        <v>39219</v>
      </c>
      <c r="B4124">
        <v>93.05</v>
      </c>
      <c r="C4124">
        <v>93.06</v>
      </c>
      <c r="D4124">
        <v>93</v>
      </c>
      <c r="E4124">
        <v>93.01</v>
      </c>
      <c r="F4124">
        <f ca="1">AVERAGE(E4124:OFFSET(E4124,-$F$2+1,0))</f>
        <v>93.146000000000015</v>
      </c>
      <c r="G4124">
        <f t="shared" ca="1" si="693"/>
        <v>-1</v>
      </c>
      <c r="H4124">
        <v>-5.0000000000000001E-4</v>
      </c>
      <c r="I4124">
        <f ca="1">STDEV(OFFSET(H4124,-$I$2+1,0):H4124)</f>
        <v>3.0590676254117213E-4</v>
      </c>
      <c r="J4124">
        <f t="shared" ca="1" si="694"/>
        <v>-1</v>
      </c>
      <c r="K4124">
        <f t="shared" ca="1" si="695"/>
        <v>-1</v>
      </c>
      <c r="L4124">
        <f t="shared" ca="1" si="696"/>
        <v>87.500000000027001</v>
      </c>
      <c r="M4124">
        <f t="shared" ca="1" si="697"/>
        <v>65550.000000000276</v>
      </c>
      <c r="N4124">
        <f t="shared" ca="1" si="698"/>
        <v>87.500000000027001</v>
      </c>
      <c r="O4124">
        <f t="shared" ca="1" si="699"/>
        <v>54925.000000000182</v>
      </c>
      <c r="P4124">
        <f t="shared" ca="1" si="702"/>
        <v>271.41665109550962</v>
      </c>
      <c r="Q4124">
        <f t="shared" ca="1" si="703"/>
        <v>219.69999999999493</v>
      </c>
      <c r="R4124">
        <f t="shared" ca="1" si="700"/>
        <v>1.3366431162883585E-3</v>
      </c>
      <c r="S4124">
        <f t="shared" ca="1" si="701"/>
        <v>1.5956234328703307E-3</v>
      </c>
    </row>
    <row r="4125" spans="1:19" x14ac:dyDescent="0.25">
      <c r="A4125" s="1">
        <v>39220</v>
      </c>
      <c r="B4125">
        <v>93.004999999999995</v>
      </c>
      <c r="C4125">
        <v>93.025000000000006</v>
      </c>
      <c r="D4125">
        <v>92.96</v>
      </c>
      <c r="E4125">
        <v>92.974999999999994</v>
      </c>
      <c r="F4125">
        <f ca="1">AVERAGE(E4125:OFFSET(E4125,-$F$2+1,0))</f>
        <v>93.138625000000019</v>
      </c>
      <c r="G4125">
        <f t="shared" ca="1" si="693"/>
        <v>-1</v>
      </c>
      <c r="H4125">
        <v>-4.0000000000000002E-4</v>
      </c>
      <c r="I4125">
        <f ca="1">STDEV(OFFSET(H4125,-$I$2+1,0):H4125)</f>
        <v>3.1288134626740731E-4</v>
      </c>
      <c r="J4125">
        <f t="shared" ca="1" si="694"/>
        <v>-1</v>
      </c>
      <c r="K4125">
        <f t="shared" ca="1" si="695"/>
        <v>-1</v>
      </c>
      <c r="L4125">
        <f t="shared" ca="1" si="696"/>
        <v>-37.500000000001421</v>
      </c>
      <c r="M4125">
        <f t="shared" ca="1" si="697"/>
        <v>65512.500000000276</v>
      </c>
      <c r="N4125">
        <f t="shared" ca="1" si="698"/>
        <v>-37.500000000001421</v>
      </c>
      <c r="O4125">
        <f t="shared" ca="1" si="699"/>
        <v>54887.500000000182</v>
      </c>
      <c r="P4125">
        <f t="shared" ca="1" si="702"/>
        <v>271.23134159316857</v>
      </c>
      <c r="Q4125">
        <f t="shared" ca="1" si="703"/>
        <v>219.54999999999495</v>
      </c>
      <c r="R4125">
        <f t="shared" ca="1" si="700"/>
        <v>-5.7208237986271953E-4</v>
      </c>
      <c r="S4125">
        <f t="shared" ca="1" si="701"/>
        <v>-6.8274920345928628E-4</v>
      </c>
    </row>
    <row r="4126" spans="1:19" x14ac:dyDescent="0.25">
      <c r="A4126" s="1">
        <v>39223</v>
      </c>
      <c r="B4126">
        <v>92.974999999999994</v>
      </c>
      <c r="C4126">
        <v>92.995000000000005</v>
      </c>
      <c r="D4126">
        <v>92.965000000000003</v>
      </c>
      <c r="E4126">
        <v>92.99</v>
      </c>
      <c r="F4126">
        <f ca="1">AVERAGE(E4126:OFFSET(E4126,-$F$2+1,0))</f>
        <v>93.131</v>
      </c>
      <c r="G4126">
        <f t="shared" ca="1" si="693"/>
        <v>-1</v>
      </c>
      <c r="H4126">
        <v>2.0000000000000001E-4</v>
      </c>
      <c r="I4126">
        <f ca="1">STDEV(OFFSET(H4126,-$I$2+1,0):H4126)</f>
        <v>3.1288134626740731E-4</v>
      </c>
      <c r="J4126">
        <f t="shared" ca="1" si="694"/>
        <v>-1</v>
      </c>
      <c r="K4126">
        <f t="shared" ca="1" si="695"/>
        <v>-1</v>
      </c>
      <c r="L4126">
        <f t="shared" ca="1" si="696"/>
        <v>62.499999999978684</v>
      </c>
      <c r="M4126">
        <f t="shared" ca="1" si="697"/>
        <v>65575.000000000262</v>
      </c>
      <c r="N4126">
        <f t="shared" ca="1" si="698"/>
        <v>62.499999999978684</v>
      </c>
      <c r="O4126">
        <f t="shared" ca="1" si="699"/>
        <v>54950.00000000016</v>
      </c>
      <c r="P4126">
        <f t="shared" ca="1" si="702"/>
        <v>271.54019076373686</v>
      </c>
      <c r="Q4126">
        <f t="shared" ca="1" si="703"/>
        <v>219.79999999999487</v>
      </c>
      <c r="R4126">
        <f t="shared" ca="1" si="700"/>
        <v>9.5401640908190683E-4</v>
      </c>
      <c r="S4126">
        <f t="shared" ca="1" si="701"/>
        <v>1.1386927806873782E-3</v>
      </c>
    </row>
    <row r="4127" spans="1:19" x14ac:dyDescent="0.25">
      <c r="A4127" s="1">
        <v>39224</v>
      </c>
      <c r="B4127">
        <v>92.995000000000005</v>
      </c>
      <c r="C4127">
        <v>93</v>
      </c>
      <c r="D4127">
        <v>92.954999999999998</v>
      </c>
      <c r="E4127">
        <v>92.965000000000003</v>
      </c>
      <c r="F4127">
        <f ca="1">AVERAGE(E4127:OFFSET(E4127,-$F$2+1,0))</f>
        <v>93.123000000000005</v>
      </c>
      <c r="G4127">
        <f t="shared" ca="1" si="693"/>
        <v>-1</v>
      </c>
      <c r="H4127">
        <v>-2.9999999999999997E-4</v>
      </c>
      <c r="I4127">
        <f ca="1">STDEV(OFFSET(H4127,-$I$2+1,0):H4127)</f>
        <v>3.0105079130832461E-4</v>
      </c>
      <c r="J4127">
        <f t="shared" ca="1" si="694"/>
        <v>-1</v>
      </c>
      <c r="K4127">
        <f t="shared" ca="1" si="695"/>
        <v>-1</v>
      </c>
      <c r="L4127">
        <f t="shared" ca="1" si="696"/>
        <v>37.500000000001421</v>
      </c>
      <c r="M4127">
        <f t="shared" ca="1" si="697"/>
        <v>65612.500000000262</v>
      </c>
      <c r="N4127">
        <f t="shared" ca="1" si="698"/>
        <v>37.500000000001421</v>
      </c>
      <c r="O4127">
        <f t="shared" ca="1" si="699"/>
        <v>54987.50000000016</v>
      </c>
      <c r="P4127">
        <f t="shared" ca="1" si="702"/>
        <v>271.72550026607792</v>
      </c>
      <c r="Q4127">
        <f t="shared" ca="1" si="703"/>
        <v>219.94999999999487</v>
      </c>
      <c r="R4127">
        <f t="shared" ca="1" si="700"/>
        <v>5.7186427754481542E-4</v>
      </c>
      <c r="S4127">
        <f t="shared" ca="1" si="701"/>
        <v>6.824385805277764E-4</v>
      </c>
    </row>
    <row r="4128" spans="1:19" x14ac:dyDescent="0.25">
      <c r="A4128" s="1">
        <v>39225</v>
      </c>
      <c r="B4128">
        <v>92.965000000000003</v>
      </c>
      <c r="C4128">
        <v>92.974999999999994</v>
      </c>
      <c r="D4128">
        <v>92.93</v>
      </c>
      <c r="E4128">
        <v>92.95</v>
      </c>
      <c r="F4128">
        <f ca="1">AVERAGE(E4128:OFFSET(E4128,-$F$2+1,0))</f>
        <v>93.114124999999987</v>
      </c>
      <c r="G4128">
        <f t="shared" ca="1" si="693"/>
        <v>-1</v>
      </c>
      <c r="H4128">
        <v>-2.0000000000000001E-4</v>
      </c>
      <c r="I4128">
        <f ca="1">STDEV(OFFSET(H4128,-$I$2+1,0):H4128)</f>
        <v>2.9890149759269845E-4</v>
      </c>
      <c r="J4128">
        <f t="shared" ca="1" si="694"/>
        <v>-1</v>
      </c>
      <c r="K4128">
        <f t="shared" ca="1" si="695"/>
        <v>-1</v>
      </c>
      <c r="L4128">
        <f t="shared" ca="1" si="696"/>
        <v>0</v>
      </c>
      <c r="M4128">
        <f t="shared" ca="1" si="697"/>
        <v>65612.500000000262</v>
      </c>
      <c r="N4128">
        <f t="shared" ca="1" si="698"/>
        <v>0</v>
      </c>
      <c r="O4128">
        <f t="shared" ca="1" si="699"/>
        <v>54987.50000000016</v>
      </c>
      <c r="P4128">
        <f t="shared" ca="1" si="702"/>
        <v>271.72550026607792</v>
      </c>
      <c r="Q4128">
        <f t="shared" ca="1" si="703"/>
        <v>219.94999999999487</v>
      </c>
      <c r="R4128">
        <f t="shared" ca="1" si="700"/>
        <v>0</v>
      </c>
      <c r="S4128">
        <f t="shared" ca="1" si="701"/>
        <v>0</v>
      </c>
    </row>
    <row r="4129" spans="1:19" x14ac:dyDescent="0.25">
      <c r="A4129" s="1">
        <v>39226</v>
      </c>
      <c r="B4129">
        <v>92.95</v>
      </c>
      <c r="C4129">
        <v>92.974999999999994</v>
      </c>
      <c r="D4129">
        <v>92.915000000000006</v>
      </c>
      <c r="E4129">
        <v>92.95</v>
      </c>
      <c r="F4129">
        <f ca="1">AVERAGE(E4129:OFFSET(E4129,-$F$2+1,0))</f>
        <v>93.105874999999983</v>
      </c>
      <c r="G4129">
        <f t="shared" ca="1" si="693"/>
        <v>-1</v>
      </c>
      <c r="H4129">
        <v>0</v>
      </c>
      <c r="I4129">
        <f ca="1">STDEV(OFFSET(H4129,-$I$2+1,0):H4129)</f>
        <v>2.8654015976455153E-4</v>
      </c>
      <c r="J4129">
        <f t="shared" ca="1" si="694"/>
        <v>-1</v>
      </c>
      <c r="K4129">
        <f t="shared" ca="1" si="695"/>
        <v>-1</v>
      </c>
      <c r="L4129">
        <f t="shared" ca="1" si="696"/>
        <v>-12.499999999988631</v>
      </c>
      <c r="M4129">
        <f t="shared" ca="1" si="697"/>
        <v>65600.000000000276</v>
      </c>
      <c r="N4129">
        <f t="shared" ca="1" si="698"/>
        <v>-12.499999999988631</v>
      </c>
      <c r="O4129">
        <f t="shared" ca="1" si="699"/>
        <v>54975.000000000175</v>
      </c>
      <c r="P4129">
        <f t="shared" ca="1" si="702"/>
        <v>271.66373043196427</v>
      </c>
      <c r="Q4129">
        <f t="shared" ca="1" si="703"/>
        <v>219.89999999999492</v>
      </c>
      <c r="R4129">
        <f t="shared" ca="1" si="700"/>
        <v>-1.9051247856717213E-4</v>
      </c>
      <c r="S4129">
        <f t="shared" ca="1" si="701"/>
        <v>-2.2732439190704425E-4</v>
      </c>
    </row>
    <row r="4130" spans="1:19" x14ac:dyDescent="0.25">
      <c r="A4130" s="1">
        <v>39227</v>
      </c>
      <c r="B4130">
        <v>92.96</v>
      </c>
      <c r="C4130">
        <v>92.97</v>
      </c>
      <c r="D4130">
        <v>92.935000000000002</v>
      </c>
      <c r="E4130">
        <v>92.954999999999998</v>
      </c>
      <c r="F4130">
        <f ca="1">AVERAGE(E4130:OFFSET(E4130,-$F$2+1,0))</f>
        <v>93.097874999999988</v>
      </c>
      <c r="G4130">
        <f t="shared" ca="1" si="693"/>
        <v>-1</v>
      </c>
      <c r="H4130">
        <v>1E-4</v>
      </c>
      <c r="I4130">
        <f ca="1">STDEV(OFFSET(H4130,-$I$2+1,0):H4130)</f>
        <v>2.8923674513595625E-4</v>
      </c>
      <c r="J4130">
        <f t="shared" ca="1" si="694"/>
        <v>-1</v>
      </c>
      <c r="K4130">
        <f t="shared" ca="1" si="695"/>
        <v>-1</v>
      </c>
      <c r="L4130">
        <f t="shared" ca="1" si="696"/>
        <v>75.000000000002842</v>
      </c>
      <c r="M4130">
        <f t="shared" ca="1" si="697"/>
        <v>65675.000000000276</v>
      </c>
      <c r="N4130">
        <f t="shared" ca="1" si="698"/>
        <v>75.000000000002842</v>
      </c>
      <c r="O4130">
        <f t="shared" ca="1" si="699"/>
        <v>55050.000000000175</v>
      </c>
      <c r="P4130">
        <f t="shared" ca="1" si="702"/>
        <v>272.03434943664638</v>
      </c>
      <c r="Q4130">
        <f t="shared" ca="1" si="703"/>
        <v>220.19999999999493</v>
      </c>
      <c r="R4130">
        <f t="shared" ca="1" si="700"/>
        <v>1.1432926829268678E-3</v>
      </c>
      <c r="S4130">
        <f t="shared" ca="1" si="701"/>
        <v>1.3642564802183283E-3</v>
      </c>
    </row>
    <row r="4131" spans="1:19" x14ac:dyDescent="0.25">
      <c r="A4131" s="1">
        <v>39231</v>
      </c>
      <c r="B4131">
        <v>92.95</v>
      </c>
      <c r="C4131">
        <v>92.95</v>
      </c>
      <c r="D4131">
        <v>92.915000000000006</v>
      </c>
      <c r="E4131">
        <v>92.924999999999997</v>
      </c>
      <c r="F4131">
        <f ca="1">AVERAGE(E4131:OFFSET(E4131,-$F$2+1,0))</f>
        <v>93.089249999999993</v>
      </c>
      <c r="G4131">
        <f t="shared" ca="1" si="693"/>
        <v>-1</v>
      </c>
      <c r="H4131">
        <v>-2.9999999999999997E-4</v>
      </c>
      <c r="I4131">
        <f ca="1">STDEV(OFFSET(H4131,-$I$2+1,0):H4131)</f>
        <v>2.6773907172154718E-4</v>
      </c>
      <c r="J4131">
        <f t="shared" ca="1" si="694"/>
        <v>-1</v>
      </c>
      <c r="K4131">
        <f t="shared" ca="1" si="695"/>
        <v>-1</v>
      </c>
      <c r="L4131">
        <f t="shared" ca="1" si="696"/>
        <v>0</v>
      </c>
      <c r="M4131">
        <f t="shared" ca="1" si="697"/>
        <v>65675.000000000276</v>
      </c>
      <c r="N4131">
        <f t="shared" ca="1" si="698"/>
        <v>0</v>
      </c>
      <c r="O4131">
        <f t="shared" ca="1" si="699"/>
        <v>55050.000000000175</v>
      </c>
      <c r="P4131">
        <f t="shared" ca="1" si="702"/>
        <v>272.03434943664638</v>
      </c>
      <c r="Q4131">
        <f t="shared" ca="1" si="703"/>
        <v>220.19999999999493</v>
      </c>
      <c r="R4131">
        <f t="shared" ca="1" si="700"/>
        <v>0</v>
      </c>
      <c r="S4131">
        <f t="shared" ca="1" si="701"/>
        <v>0</v>
      </c>
    </row>
    <row r="4132" spans="1:19" x14ac:dyDescent="0.25">
      <c r="A4132" s="1">
        <v>39232</v>
      </c>
      <c r="B4132">
        <v>92.92</v>
      </c>
      <c r="C4132">
        <v>92.965000000000003</v>
      </c>
      <c r="D4132">
        <v>92.915000000000006</v>
      </c>
      <c r="E4132">
        <v>92.924999999999997</v>
      </c>
      <c r="F4132">
        <f ca="1">AVERAGE(E4132:OFFSET(E4132,-$F$2+1,0))</f>
        <v>93.081499999999991</v>
      </c>
      <c r="G4132">
        <f t="shared" ca="1" si="693"/>
        <v>-1</v>
      </c>
      <c r="H4132">
        <v>0</v>
      </c>
      <c r="I4132">
        <f ca="1">STDEV(OFFSET(H4132,-$I$2+1,0):H4132)</f>
        <v>2.661123624969051E-4</v>
      </c>
      <c r="J4132">
        <f t="shared" ca="1" si="694"/>
        <v>-1</v>
      </c>
      <c r="K4132">
        <f t="shared" ca="1" si="695"/>
        <v>-1</v>
      </c>
      <c r="L4132">
        <f t="shared" ca="1" si="696"/>
        <v>87.499999999991473</v>
      </c>
      <c r="M4132">
        <f t="shared" ca="1" si="697"/>
        <v>65762.500000000262</v>
      </c>
      <c r="N4132">
        <f t="shared" ca="1" si="698"/>
        <v>87.499999999991473</v>
      </c>
      <c r="O4132">
        <f t="shared" ca="1" si="699"/>
        <v>55137.500000000167</v>
      </c>
      <c r="P4132">
        <f t="shared" ca="1" si="702"/>
        <v>272.46673827544208</v>
      </c>
      <c r="Q4132">
        <f t="shared" ca="1" si="703"/>
        <v>220.5499999999949</v>
      </c>
      <c r="R4132">
        <f t="shared" ca="1" si="700"/>
        <v>1.3323182337265491E-3</v>
      </c>
      <c r="S4132">
        <f t="shared" ca="1" si="701"/>
        <v>1.5894641235239091E-3</v>
      </c>
    </row>
    <row r="4133" spans="1:19" x14ac:dyDescent="0.25">
      <c r="A4133" s="1">
        <v>39233</v>
      </c>
      <c r="B4133">
        <v>92.93</v>
      </c>
      <c r="C4133">
        <v>92.93</v>
      </c>
      <c r="D4133">
        <v>92.864999999999995</v>
      </c>
      <c r="E4133">
        <v>92.89</v>
      </c>
      <c r="F4133">
        <f ca="1">AVERAGE(E4133:OFFSET(E4133,-$F$2+1,0))</f>
        <v>93.072750000000013</v>
      </c>
      <c r="G4133">
        <f t="shared" ca="1" si="693"/>
        <v>-1</v>
      </c>
      <c r="H4133">
        <v>-4.0000000000000002E-4</v>
      </c>
      <c r="I4133">
        <f ca="1">STDEV(OFFSET(H4133,-$I$2+1,0):H4133)</f>
        <v>2.7357285183869743E-4</v>
      </c>
      <c r="J4133">
        <f t="shared" ca="1" si="694"/>
        <v>-1</v>
      </c>
      <c r="K4133">
        <f t="shared" ca="1" si="695"/>
        <v>-1</v>
      </c>
      <c r="L4133">
        <f t="shared" ca="1" si="696"/>
        <v>112.50000000000426</v>
      </c>
      <c r="M4133">
        <f t="shared" ca="1" si="697"/>
        <v>65875.000000000262</v>
      </c>
      <c r="N4133">
        <f t="shared" ca="1" si="698"/>
        <v>112.50000000000426</v>
      </c>
      <c r="O4133">
        <f t="shared" ca="1" si="699"/>
        <v>55250.000000000175</v>
      </c>
      <c r="P4133">
        <f t="shared" ca="1" si="702"/>
        <v>273.02266678246525</v>
      </c>
      <c r="Q4133">
        <f t="shared" ca="1" si="703"/>
        <v>220.99999999999491</v>
      </c>
      <c r="R4133">
        <f t="shared" ca="1" si="700"/>
        <v>1.7107013875689613E-3</v>
      </c>
      <c r="S4133">
        <f t="shared" ca="1" si="701"/>
        <v>2.0403536613013635E-3</v>
      </c>
    </row>
    <row r="4134" spans="1:19" x14ac:dyDescent="0.25">
      <c r="A4134" s="1">
        <v>39234</v>
      </c>
      <c r="B4134">
        <v>92.885000000000005</v>
      </c>
      <c r="C4134">
        <v>92.9</v>
      </c>
      <c r="D4134">
        <v>92.84</v>
      </c>
      <c r="E4134">
        <v>92.844999999999999</v>
      </c>
      <c r="F4134">
        <f ca="1">AVERAGE(E4134:OFFSET(E4134,-$F$2+1,0))</f>
        <v>93.063374999999979</v>
      </c>
      <c r="G4134">
        <f t="shared" ca="1" si="693"/>
        <v>-1</v>
      </c>
      <c r="H4134">
        <v>-5.0000000000000001E-4</v>
      </c>
      <c r="I4134">
        <f ca="1">STDEV(OFFSET(H4134,-$I$2+1,0):H4134)</f>
        <v>2.7357285183869743E-4</v>
      </c>
      <c r="J4134">
        <f t="shared" ca="1" si="694"/>
        <v>-1</v>
      </c>
      <c r="K4134">
        <f t="shared" ca="1" si="695"/>
        <v>-1</v>
      </c>
      <c r="L4134">
        <f t="shared" ca="1" si="696"/>
        <v>-12.499999999988631</v>
      </c>
      <c r="M4134">
        <f t="shared" ca="1" si="697"/>
        <v>65862.500000000276</v>
      </c>
      <c r="N4134">
        <f t="shared" ca="1" si="698"/>
        <v>-12.499999999988631</v>
      </c>
      <c r="O4134">
        <f t="shared" ca="1" si="699"/>
        <v>55237.500000000189</v>
      </c>
      <c r="P4134">
        <f t="shared" ca="1" si="702"/>
        <v>272.9608969483516</v>
      </c>
      <c r="Q4134">
        <f t="shared" ca="1" si="703"/>
        <v>220.94999999999496</v>
      </c>
      <c r="R4134">
        <f t="shared" ca="1" si="700"/>
        <v>-1.8975332068293862E-4</v>
      </c>
      <c r="S4134">
        <f t="shared" ca="1" si="701"/>
        <v>-2.2624434389119624E-4</v>
      </c>
    </row>
    <row r="4135" spans="1:19" x14ac:dyDescent="0.25">
      <c r="A4135" s="1">
        <v>39237</v>
      </c>
      <c r="B4135">
        <v>92.844999999999999</v>
      </c>
      <c r="C4135">
        <v>92.87</v>
      </c>
      <c r="D4135">
        <v>92.834999999999994</v>
      </c>
      <c r="E4135">
        <v>92.85</v>
      </c>
      <c r="F4135">
        <f ca="1">AVERAGE(E4135:OFFSET(E4135,-$F$2+1,0))</f>
        <v>93.056374999999974</v>
      </c>
      <c r="G4135">
        <f t="shared" ca="1" si="693"/>
        <v>-1</v>
      </c>
      <c r="H4135">
        <v>1E-4</v>
      </c>
      <c r="I4135">
        <f ca="1">STDEV(OFFSET(H4135,-$I$2+1,0):H4135)</f>
        <v>2.6036411750510196E-4</v>
      </c>
      <c r="J4135">
        <f t="shared" ca="1" si="694"/>
        <v>-1</v>
      </c>
      <c r="K4135">
        <f t="shared" ca="1" si="695"/>
        <v>-1</v>
      </c>
      <c r="L4135">
        <f t="shared" ca="1" si="696"/>
        <v>24.999999999977263</v>
      </c>
      <c r="M4135">
        <f t="shared" ca="1" si="697"/>
        <v>65887.500000000247</v>
      </c>
      <c r="N4135">
        <f t="shared" ca="1" si="698"/>
        <v>24.999999999977263</v>
      </c>
      <c r="O4135">
        <f t="shared" ca="1" si="699"/>
        <v>55262.500000000167</v>
      </c>
      <c r="P4135">
        <f t="shared" ca="1" si="702"/>
        <v>273.08443661657884</v>
      </c>
      <c r="Q4135">
        <f t="shared" ca="1" si="703"/>
        <v>221.04999999999487</v>
      </c>
      <c r="R4135">
        <f t="shared" ca="1" si="700"/>
        <v>3.7957866767852964E-4</v>
      </c>
      <c r="S4135">
        <f t="shared" ca="1" si="701"/>
        <v>4.5259108395523292E-4</v>
      </c>
    </row>
    <row r="4136" spans="1:19" x14ac:dyDescent="0.25">
      <c r="A4136" s="1">
        <v>39238</v>
      </c>
      <c r="B4136">
        <v>92.85</v>
      </c>
      <c r="C4136">
        <v>92.86</v>
      </c>
      <c r="D4136">
        <v>92.83</v>
      </c>
      <c r="E4136">
        <v>92.84</v>
      </c>
      <c r="F4136">
        <f ca="1">AVERAGE(E4136:OFFSET(E4136,-$F$2+1,0))</f>
        <v>93.049624999999963</v>
      </c>
      <c r="G4136">
        <f t="shared" ca="1" si="693"/>
        <v>-1</v>
      </c>
      <c r="H4136">
        <v>-1E-4</v>
      </c>
      <c r="I4136">
        <f ca="1">STDEV(OFFSET(H4136,-$I$2+1,0):H4136)</f>
        <v>2.6036411750510191E-4</v>
      </c>
      <c r="J4136">
        <f t="shared" ca="1" si="694"/>
        <v>-1</v>
      </c>
      <c r="K4136">
        <f t="shared" ca="1" si="695"/>
        <v>-1</v>
      </c>
      <c r="L4136">
        <f t="shared" ca="1" si="696"/>
        <v>-49.999999999990052</v>
      </c>
      <c r="M4136">
        <f t="shared" ca="1" si="697"/>
        <v>65837.500000000262</v>
      </c>
      <c r="N4136">
        <f t="shared" ca="1" si="698"/>
        <v>-49.999999999990052</v>
      </c>
      <c r="O4136">
        <f t="shared" ca="1" si="699"/>
        <v>55212.500000000175</v>
      </c>
      <c r="P4136">
        <f t="shared" ca="1" si="702"/>
        <v>272.83735728012419</v>
      </c>
      <c r="Q4136">
        <f t="shared" ca="1" si="703"/>
        <v>220.84999999999491</v>
      </c>
      <c r="R4136">
        <f t="shared" ca="1" si="700"/>
        <v>-7.5886928476554525E-4</v>
      </c>
      <c r="S4136">
        <f t="shared" ca="1" si="701"/>
        <v>-9.0477267586500608E-4</v>
      </c>
    </row>
    <row r="4137" spans="1:19" x14ac:dyDescent="0.25">
      <c r="A4137" s="1">
        <v>39239</v>
      </c>
      <c r="B4137">
        <v>92.83</v>
      </c>
      <c r="C4137">
        <v>92.87</v>
      </c>
      <c r="D4137">
        <v>92.825000000000003</v>
      </c>
      <c r="E4137">
        <v>92.86</v>
      </c>
      <c r="F4137">
        <f ca="1">AVERAGE(E4137:OFFSET(E4137,-$F$2+1,0))</f>
        <v>93.042999999999978</v>
      </c>
      <c r="G4137">
        <f t="shared" ca="1" si="693"/>
        <v>-1</v>
      </c>
      <c r="H4137">
        <v>2.0000000000000001E-4</v>
      </c>
      <c r="I4137">
        <f ca="1">STDEV(OFFSET(H4137,-$I$2+1,0):H4137)</f>
        <v>2.696976865033572E-4</v>
      </c>
      <c r="J4137">
        <f t="shared" ca="1" si="694"/>
        <v>-1</v>
      </c>
      <c r="K4137">
        <f t="shared" ca="1" si="695"/>
        <v>-1</v>
      </c>
      <c r="L4137">
        <f t="shared" ca="1" si="696"/>
        <v>75.000000000002842</v>
      </c>
      <c r="M4137">
        <f t="shared" ca="1" si="697"/>
        <v>65912.500000000262</v>
      </c>
      <c r="N4137">
        <f t="shared" ca="1" si="698"/>
        <v>75.000000000002842</v>
      </c>
      <c r="O4137">
        <f t="shared" ca="1" si="699"/>
        <v>55287.500000000175</v>
      </c>
      <c r="P4137">
        <f t="shared" ca="1" si="702"/>
        <v>273.20797628480625</v>
      </c>
      <c r="Q4137">
        <f t="shared" ca="1" si="703"/>
        <v>221.14999999999489</v>
      </c>
      <c r="R4137">
        <f t="shared" ca="1" si="700"/>
        <v>1.1391684070628828E-3</v>
      </c>
      <c r="S4137">
        <f t="shared" ca="1" si="701"/>
        <v>1.3583880461852408E-3</v>
      </c>
    </row>
    <row r="4138" spans="1:19" x14ac:dyDescent="0.25">
      <c r="A4138" s="1">
        <v>39240</v>
      </c>
      <c r="B4138">
        <v>92.86</v>
      </c>
      <c r="C4138">
        <v>92.864999999999995</v>
      </c>
      <c r="D4138">
        <v>92.814999999999998</v>
      </c>
      <c r="E4138">
        <v>92.83</v>
      </c>
      <c r="F4138">
        <f ca="1">AVERAGE(E4138:OFFSET(E4138,-$F$2+1,0))</f>
        <v>93.035874999999976</v>
      </c>
      <c r="G4138">
        <f t="shared" ca="1" si="693"/>
        <v>-1</v>
      </c>
      <c r="H4138">
        <v>-2.9999999999999997E-4</v>
      </c>
      <c r="I4138">
        <f ca="1">STDEV(OFFSET(H4138,-$I$2+1,0):H4138)</f>
        <v>2.5874189537269113E-4</v>
      </c>
      <c r="J4138">
        <f t="shared" ca="1" si="694"/>
        <v>-1</v>
      </c>
      <c r="K4138">
        <f t="shared" ca="1" si="695"/>
        <v>-1</v>
      </c>
      <c r="L4138">
        <f t="shared" ca="1" si="696"/>
        <v>12.499999999988631</v>
      </c>
      <c r="M4138">
        <f t="shared" ca="1" si="697"/>
        <v>65925.000000000247</v>
      </c>
      <c r="N4138">
        <f t="shared" ca="1" si="698"/>
        <v>12.499999999988631</v>
      </c>
      <c r="O4138">
        <f t="shared" ca="1" si="699"/>
        <v>55300.00000000016</v>
      </c>
      <c r="P4138">
        <f t="shared" ca="1" si="702"/>
        <v>273.2697461189199</v>
      </c>
      <c r="Q4138">
        <f t="shared" ca="1" si="703"/>
        <v>221.19999999999484</v>
      </c>
      <c r="R4138">
        <f t="shared" ca="1" si="700"/>
        <v>1.8964536317069724E-4</v>
      </c>
      <c r="S4138">
        <f t="shared" ca="1" si="701"/>
        <v>2.260908885369856E-4</v>
      </c>
    </row>
    <row r="4139" spans="1:19" x14ac:dyDescent="0.25">
      <c r="A4139" s="1">
        <v>39241</v>
      </c>
      <c r="B4139">
        <v>92.82</v>
      </c>
      <c r="C4139">
        <v>92.83</v>
      </c>
      <c r="D4139">
        <v>92.784999999999997</v>
      </c>
      <c r="E4139">
        <v>92.825000000000003</v>
      </c>
      <c r="F4139">
        <f ca="1">AVERAGE(E4139:OFFSET(E4139,-$F$2+1,0))</f>
        <v>93.028874999999985</v>
      </c>
      <c r="G4139">
        <f t="shared" ca="1" si="693"/>
        <v>-1</v>
      </c>
      <c r="H4139">
        <v>-1E-4</v>
      </c>
      <c r="I4139">
        <f ca="1">STDEV(OFFSET(H4139,-$I$2+1,0):H4139)</f>
        <v>2.2820812292383692E-4</v>
      </c>
      <c r="J4139">
        <f t="shared" ca="1" si="694"/>
        <v>-1</v>
      </c>
      <c r="K4139">
        <f t="shared" ca="1" si="695"/>
        <v>-1</v>
      </c>
      <c r="L4139">
        <f t="shared" ca="1" si="696"/>
        <v>0</v>
      </c>
      <c r="M4139">
        <f t="shared" ca="1" si="697"/>
        <v>65925.000000000247</v>
      </c>
      <c r="N4139">
        <f t="shared" ca="1" si="698"/>
        <v>0</v>
      </c>
      <c r="O4139">
        <f t="shared" ca="1" si="699"/>
        <v>55300.00000000016</v>
      </c>
      <c r="P4139">
        <f t="shared" ca="1" si="702"/>
        <v>273.2697461189199</v>
      </c>
      <c r="Q4139">
        <f t="shared" ca="1" si="703"/>
        <v>221.19999999999484</v>
      </c>
      <c r="R4139">
        <f t="shared" ca="1" si="700"/>
        <v>0</v>
      </c>
      <c r="S4139">
        <f t="shared" ca="1" si="701"/>
        <v>0</v>
      </c>
    </row>
    <row r="4140" spans="1:19" x14ac:dyDescent="0.25">
      <c r="A4140" s="1">
        <v>39244</v>
      </c>
      <c r="B4140">
        <v>92.825000000000003</v>
      </c>
      <c r="C4140">
        <v>92.83</v>
      </c>
      <c r="D4140">
        <v>92.81</v>
      </c>
      <c r="E4140">
        <v>92.825000000000003</v>
      </c>
      <c r="F4140">
        <f ca="1">AVERAGE(E4140:OFFSET(E4140,-$F$2+1,0))</f>
        <v>93.022374999999982</v>
      </c>
      <c r="G4140">
        <f t="shared" ref="G4140:G4203" ca="1" si="704">IF(F4140&gt;=F4139,1,-1)</f>
        <v>-1</v>
      </c>
      <c r="H4140">
        <v>0</v>
      </c>
      <c r="I4140">
        <f ca="1">STDEV(OFFSET(H4140,-$I$2+1,0):H4140)</f>
        <v>2.3004576203785834E-4</v>
      </c>
      <c r="J4140">
        <f t="shared" ref="J4140:J4203" ca="1" si="705">IF(ABS(H4140)&lt;$J$1*I4139,G4140,J4139)</f>
        <v>-1</v>
      </c>
      <c r="K4140">
        <f t="shared" ref="K4140:K4203" ca="1" si="706">IF(ABS(H4140)&gt;$K$1*I4139,G4140,K4139)</f>
        <v>-1</v>
      </c>
      <c r="L4140">
        <f t="shared" ca="1" si="696"/>
        <v>87.499999999991473</v>
      </c>
      <c r="M4140">
        <f t="shared" ca="1" si="697"/>
        <v>66012.500000000233</v>
      </c>
      <c r="N4140">
        <f t="shared" ca="1" si="698"/>
        <v>87.499999999991473</v>
      </c>
      <c r="O4140">
        <f t="shared" ca="1" si="699"/>
        <v>55387.500000000153</v>
      </c>
      <c r="P4140">
        <f t="shared" ca="1" si="702"/>
        <v>273.7021349577156</v>
      </c>
      <c r="Q4140">
        <f t="shared" ca="1" si="703"/>
        <v>221.54999999999478</v>
      </c>
      <c r="R4140">
        <f t="shared" ca="1" si="700"/>
        <v>1.3272658323851519E-3</v>
      </c>
      <c r="S4140">
        <f t="shared" ca="1" si="701"/>
        <v>1.5822784810124995E-3</v>
      </c>
    </row>
    <row r="4141" spans="1:19" x14ac:dyDescent="0.25">
      <c r="A4141" s="1">
        <v>39245</v>
      </c>
      <c r="B4141">
        <v>92.814999999999998</v>
      </c>
      <c r="C4141">
        <v>92.82</v>
      </c>
      <c r="D4141">
        <v>92.76</v>
      </c>
      <c r="E4141">
        <v>92.79</v>
      </c>
      <c r="F4141">
        <f ca="1">AVERAGE(E4141:OFFSET(E4141,-$F$2+1,0))</f>
        <v>93.014624999999981</v>
      </c>
      <c r="G4141">
        <f t="shared" ca="1" si="704"/>
        <v>-1</v>
      </c>
      <c r="H4141">
        <v>-4.0000000000000002E-4</v>
      </c>
      <c r="I4141">
        <f ca="1">STDEV(OFFSET(H4141,-$I$2+1,0):H4141)</f>
        <v>2.3725402775129137E-4</v>
      </c>
      <c r="J4141">
        <f t="shared" ca="1" si="705"/>
        <v>-1</v>
      </c>
      <c r="K4141">
        <f t="shared" ca="1" si="706"/>
        <v>-1</v>
      </c>
      <c r="L4141">
        <f t="shared" ref="L4141:L4204" ca="1" si="707">J4141*($E4142-$E4141)*$L$2</f>
        <v>25.00000000001279</v>
      </c>
      <c r="M4141">
        <f t="shared" ref="M4141:M4204" ca="1" si="708">M4140+L4141</f>
        <v>66037.500000000247</v>
      </c>
      <c r="N4141">
        <f t="shared" ref="N4141:N4204" ca="1" si="709">K4141*($E4142-$E4141)*$L$2</f>
        <v>25.00000000001279</v>
      </c>
      <c r="O4141">
        <f t="shared" ref="O4141:O4204" ca="1" si="710">O4140+N4141</f>
        <v>55412.500000000167</v>
      </c>
      <c r="P4141">
        <f t="shared" ca="1" si="702"/>
        <v>273.82567462594301</v>
      </c>
      <c r="Q4141">
        <f t="shared" ca="1" si="703"/>
        <v>221.64999999999483</v>
      </c>
      <c r="R4141">
        <f t="shared" ref="R4141:R4204" ca="1" si="711">L4141/M4140</f>
        <v>3.7871615224408564E-4</v>
      </c>
      <c r="S4141">
        <f t="shared" ref="S4141:S4204" ca="1" si="712">N4141/O4140</f>
        <v>4.5136538027556257E-4</v>
      </c>
    </row>
    <row r="4142" spans="1:19" x14ac:dyDescent="0.25">
      <c r="A4142" s="1">
        <v>39246</v>
      </c>
      <c r="B4142">
        <v>92.76</v>
      </c>
      <c r="C4142">
        <v>92.795000000000002</v>
      </c>
      <c r="D4142">
        <v>92.74</v>
      </c>
      <c r="E4142">
        <v>92.78</v>
      </c>
      <c r="F4142">
        <f ca="1">AVERAGE(E4142:OFFSET(E4142,-$F$2+1,0))</f>
        <v>93.005749999999992</v>
      </c>
      <c r="G4142">
        <f t="shared" ca="1" si="704"/>
        <v>-1</v>
      </c>
      <c r="H4142">
        <v>-1E-4</v>
      </c>
      <c r="I4142">
        <f ca="1">STDEV(OFFSET(H4142,-$I$2+1,0):H4142)</f>
        <v>2.3708759207472131E-4</v>
      </c>
      <c r="J4142">
        <f t="shared" ca="1" si="705"/>
        <v>-1</v>
      </c>
      <c r="K4142">
        <f t="shared" ca="1" si="706"/>
        <v>-1</v>
      </c>
      <c r="L4142">
        <f t="shared" ca="1" si="707"/>
        <v>0</v>
      </c>
      <c r="M4142">
        <f t="shared" ca="1" si="708"/>
        <v>66037.500000000247</v>
      </c>
      <c r="N4142">
        <f t="shared" ca="1" si="709"/>
        <v>0</v>
      </c>
      <c r="O4142">
        <f t="shared" ca="1" si="710"/>
        <v>55412.500000000167</v>
      </c>
      <c r="P4142">
        <f t="shared" ref="P4142:P4205" ca="1" si="713">P4141*(1+L4142/O4141)</f>
        <v>273.82567462594301</v>
      </c>
      <c r="Q4142">
        <f t="shared" ref="Q4142:Q4205" ca="1" si="714">Q4141*(1+N4142/O4141)</f>
        <v>221.64999999999483</v>
      </c>
      <c r="R4142">
        <f t="shared" ca="1" si="711"/>
        <v>0</v>
      </c>
      <c r="S4142">
        <f t="shared" ca="1" si="712"/>
        <v>0</v>
      </c>
    </row>
    <row r="4143" spans="1:19" x14ac:dyDescent="0.25">
      <c r="A4143" s="1">
        <v>39247</v>
      </c>
      <c r="B4143">
        <v>92.775000000000006</v>
      </c>
      <c r="C4143">
        <v>92.8</v>
      </c>
      <c r="D4143">
        <v>92.76</v>
      </c>
      <c r="E4143">
        <v>92.78</v>
      </c>
      <c r="F4143">
        <f ca="1">AVERAGE(E4143:OFFSET(E4143,-$F$2+1,0))</f>
        <v>92.996249999999989</v>
      </c>
      <c r="G4143">
        <f t="shared" ca="1" si="704"/>
        <v>-1</v>
      </c>
      <c r="H4143">
        <v>0</v>
      </c>
      <c r="I4143">
        <f ca="1">STDEV(OFFSET(H4143,-$I$2+1,0):H4143)</f>
        <v>2.2594829403858611E-4</v>
      </c>
      <c r="J4143">
        <f t="shared" ca="1" si="705"/>
        <v>-1</v>
      </c>
      <c r="K4143">
        <f t="shared" ca="1" si="706"/>
        <v>-1</v>
      </c>
      <c r="L4143">
        <f t="shared" ca="1" si="707"/>
        <v>-49.999999999990052</v>
      </c>
      <c r="M4143">
        <f t="shared" ca="1" si="708"/>
        <v>65987.500000000262</v>
      </c>
      <c r="N4143">
        <f t="shared" ca="1" si="709"/>
        <v>-49.999999999990052</v>
      </c>
      <c r="O4143">
        <f t="shared" ca="1" si="710"/>
        <v>55362.500000000175</v>
      </c>
      <c r="P4143">
        <f t="shared" ca="1" si="713"/>
        <v>273.57859528948836</v>
      </c>
      <c r="Q4143">
        <f t="shared" ca="1" si="714"/>
        <v>221.44999999999487</v>
      </c>
      <c r="R4143">
        <f t="shared" ca="1" si="711"/>
        <v>-7.5714556123399382E-4</v>
      </c>
      <c r="S4143">
        <f t="shared" ca="1" si="712"/>
        <v>-9.02323482968462E-4</v>
      </c>
    </row>
    <row r="4144" spans="1:19" x14ac:dyDescent="0.25">
      <c r="A4144" s="1">
        <v>39248</v>
      </c>
      <c r="B4144">
        <v>92.784999999999997</v>
      </c>
      <c r="C4144">
        <v>92.82</v>
      </c>
      <c r="D4144">
        <v>92.75</v>
      </c>
      <c r="E4144">
        <v>92.8</v>
      </c>
      <c r="F4144">
        <f ca="1">AVERAGE(E4144:OFFSET(E4144,-$F$2+1,0))</f>
        <v>92.987375</v>
      </c>
      <c r="G4144">
        <f t="shared" ca="1" si="704"/>
        <v>-1</v>
      </c>
      <c r="H4144">
        <v>2.0000000000000001E-4</v>
      </c>
      <c r="I4144">
        <f ca="1">STDEV(OFFSET(H4144,-$I$2+1,0):H4144)</f>
        <v>2.2307657406087452E-4</v>
      </c>
      <c r="J4144">
        <f t="shared" ca="1" si="705"/>
        <v>-1</v>
      </c>
      <c r="K4144">
        <f t="shared" ca="1" si="706"/>
        <v>-1</v>
      </c>
      <c r="L4144">
        <f t="shared" ca="1" si="707"/>
        <v>-37.500000000001421</v>
      </c>
      <c r="M4144">
        <f t="shared" ca="1" si="708"/>
        <v>65950.000000000262</v>
      </c>
      <c r="N4144">
        <f t="shared" ca="1" si="709"/>
        <v>-37.500000000001421</v>
      </c>
      <c r="O4144">
        <f t="shared" ca="1" si="710"/>
        <v>55325.000000000175</v>
      </c>
      <c r="P4144">
        <f t="shared" ca="1" si="713"/>
        <v>273.39328578714731</v>
      </c>
      <c r="Q4144">
        <f t="shared" ca="1" si="714"/>
        <v>221.29999999999487</v>
      </c>
      <c r="R4144">
        <f t="shared" ca="1" si="711"/>
        <v>-5.6828944875925397E-4</v>
      </c>
      <c r="S4144">
        <f t="shared" ca="1" si="712"/>
        <v>-6.7735380447055864E-4</v>
      </c>
    </row>
    <row r="4145" spans="1:19" x14ac:dyDescent="0.25">
      <c r="A4145" s="1">
        <v>39251</v>
      </c>
      <c r="B4145">
        <v>92.81</v>
      </c>
      <c r="C4145">
        <v>92.825000000000003</v>
      </c>
      <c r="D4145">
        <v>92.79</v>
      </c>
      <c r="E4145">
        <v>92.814999999999998</v>
      </c>
      <c r="F4145">
        <f ca="1">AVERAGE(E4145:OFFSET(E4145,-$F$2+1,0))</f>
        <v>92.979250000000008</v>
      </c>
      <c r="G4145">
        <f t="shared" ca="1" si="704"/>
        <v>-1</v>
      </c>
      <c r="H4145">
        <v>2.0000000000000001E-4</v>
      </c>
      <c r="I4145">
        <f ca="1">STDEV(OFFSET(H4145,-$I$2+1,0):H4145)</f>
        <v>2.2307657406087455E-4</v>
      </c>
      <c r="J4145">
        <f t="shared" ca="1" si="705"/>
        <v>-1</v>
      </c>
      <c r="K4145">
        <f t="shared" ca="1" si="706"/>
        <v>-1</v>
      </c>
      <c r="L4145">
        <f t="shared" ca="1" si="707"/>
        <v>-100.00000000001563</v>
      </c>
      <c r="M4145">
        <f t="shared" ca="1" si="708"/>
        <v>65850.000000000247</v>
      </c>
      <c r="N4145">
        <f t="shared" ca="1" si="709"/>
        <v>-100.00000000001563</v>
      </c>
      <c r="O4145">
        <f t="shared" ca="1" si="710"/>
        <v>55225.00000000016</v>
      </c>
      <c r="P4145">
        <f t="shared" ca="1" si="713"/>
        <v>272.89912711423779</v>
      </c>
      <c r="Q4145">
        <f t="shared" ca="1" si="714"/>
        <v>220.8999999999948</v>
      </c>
      <c r="R4145">
        <f t="shared" ca="1" si="711"/>
        <v>-1.516300227445265E-3</v>
      </c>
      <c r="S4145">
        <f t="shared" ca="1" si="712"/>
        <v>-1.8075011296884828E-3</v>
      </c>
    </row>
    <row r="4146" spans="1:19" x14ac:dyDescent="0.25">
      <c r="A4146" s="1">
        <v>39252</v>
      </c>
      <c r="B4146">
        <v>92.825000000000003</v>
      </c>
      <c r="C4146">
        <v>92.87</v>
      </c>
      <c r="D4146">
        <v>92.81</v>
      </c>
      <c r="E4146">
        <v>92.855000000000004</v>
      </c>
      <c r="F4146">
        <f ca="1">AVERAGE(E4146:OFFSET(E4146,-$F$2+1,0))</f>
        <v>92.971750000000014</v>
      </c>
      <c r="G4146">
        <f t="shared" ca="1" si="704"/>
        <v>-1</v>
      </c>
      <c r="H4146">
        <v>4.0000000000000002E-4</v>
      </c>
      <c r="I4146">
        <f ca="1">STDEV(OFFSET(H4146,-$I$2+1,0):H4146)</f>
        <v>2.4033967191193563E-4</v>
      </c>
      <c r="J4146">
        <f t="shared" ca="1" si="705"/>
        <v>-1</v>
      </c>
      <c r="K4146">
        <f t="shared" ca="1" si="706"/>
        <v>-1</v>
      </c>
      <c r="L4146">
        <f t="shared" ca="1" si="707"/>
        <v>50.00000000002558</v>
      </c>
      <c r="M4146">
        <f t="shared" ca="1" si="708"/>
        <v>65900.000000000276</v>
      </c>
      <c r="N4146">
        <f t="shared" ca="1" si="709"/>
        <v>50.00000000002558</v>
      </c>
      <c r="O4146">
        <f t="shared" ca="1" si="710"/>
        <v>55275.000000000189</v>
      </c>
      <c r="P4146">
        <f t="shared" ca="1" si="713"/>
        <v>273.14620645069266</v>
      </c>
      <c r="Q4146">
        <f t="shared" ca="1" si="714"/>
        <v>221.09999999999491</v>
      </c>
      <c r="R4146">
        <f t="shared" ca="1" si="711"/>
        <v>7.5930144267312666E-4</v>
      </c>
      <c r="S4146">
        <f t="shared" ca="1" si="712"/>
        <v>9.0538705296560316E-4</v>
      </c>
    </row>
    <row r="4147" spans="1:19" x14ac:dyDescent="0.25">
      <c r="A4147" s="1">
        <v>39253</v>
      </c>
      <c r="B4147">
        <v>92.86</v>
      </c>
      <c r="C4147">
        <v>92.87</v>
      </c>
      <c r="D4147">
        <v>92.814999999999998</v>
      </c>
      <c r="E4147">
        <v>92.834999999999994</v>
      </c>
      <c r="F4147">
        <f ca="1">AVERAGE(E4147:OFFSET(E4147,-$F$2+1,0))</f>
        <v>92.963000000000008</v>
      </c>
      <c r="G4147">
        <f t="shared" ca="1" si="704"/>
        <v>-1</v>
      </c>
      <c r="H4147">
        <v>-2.0000000000000001E-4</v>
      </c>
      <c r="I4147">
        <f ca="1">STDEV(OFFSET(H4147,-$I$2+1,0):H4147)</f>
        <v>2.3642067769572369E-4</v>
      </c>
      <c r="J4147">
        <f t="shared" ca="1" si="705"/>
        <v>-1</v>
      </c>
      <c r="K4147">
        <f t="shared" ca="1" si="706"/>
        <v>-1</v>
      </c>
      <c r="L4147">
        <f t="shared" ca="1" si="707"/>
        <v>-25.00000000001279</v>
      </c>
      <c r="M4147">
        <f t="shared" ca="1" si="708"/>
        <v>65875.000000000262</v>
      </c>
      <c r="N4147">
        <f t="shared" ca="1" si="709"/>
        <v>-25.00000000001279</v>
      </c>
      <c r="O4147">
        <f t="shared" ca="1" si="710"/>
        <v>55250.000000000175</v>
      </c>
      <c r="P4147">
        <f t="shared" ca="1" si="713"/>
        <v>273.02266678246525</v>
      </c>
      <c r="Q4147">
        <f t="shared" ca="1" si="714"/>
        <v>220.99999999999486</v>
      </c>
      <c r="R4147">
        <f t="shared" ca="1" si="711"/>
        <v>-3.7936267071339433E-4</v>
      </c>
      <c r="S4147">
        <f t="shared" ca="1" si="712"/>
        <v>-4.5228403437381646E-4</v>
      </c>
    </row>
    <row r="4148" spans="1:19" x14ac:dyDescent="0.25">
      <c r="A4148" s="1">
        <v>39254</v>
      </c>
      <c r="B4148">
        <v>92.834999999999994</v>
      </c>
      <c r="C4148">
        <v>92.875</v>
      </c>
      <c r="D4148">
        <v>92.825000000000003</v>
      </c>
      <c r="E4148">
        <v>92.844999999999999</v>
      </c>
      <c r="F4148">
        <f ca="1">AVERAGE(E4148:OFFSET(E4148,-$F$2+1,0))</f>
        <v>92.955250000000007</v>
      </c>
      <c r="G4148">
        <f t="shared" ca="1" si="704"/>
        <v>-1</v>
      </c>
      <c r="H4148">
        <v>1E-4</v>
      </c>
      <c r="I4148">
        <f ca="1">STDEV(OFFSET(H4148,-$I$2+1,0):H4148)</f>
        <v>2.3725402775129137E-4</v>
      </c>
      <c r="J4148">
        <f t="shared" ca="1" si="705"/>
        <v>-1</v>
      </c>
      <c r="K4148">
        <f t="shared" ca="1" si="706"/>
        <v>-1</v>
      </c>
      <c r="L4148">
        <f t="shared" ca="1" si="707"/>
        <v>-112.50000000000426</v>
      </c>
      <c r="M4148">
        <f t="shared" ca="1" si="708"/>
        <v>65762.500000000262</v>
      </c>
      <c r="N4148">
        <f t="shared" ca="1" si="709"/>
        <v>-112.50000000000426</v>
      </c>
      <c r="O4148">
        <f t="shared" ca="1" si="710"/>
        <v>55137.500000000167</v>
      </c>
      <c r="P4148">
        <f t="shared" ca="1" si="713"/>
        <v>272.46673827544208</v>
      </c>
      <c r="Q4148">
        <f t="shared" ca="1" si="714"/>
        <v>220.54999999999484</v>
      </c>
      <c r="R4148">
        <f t="shared" ca="1" si="711"/>
        <v>-1.7077798861480655E-3</v>
      </c>
      <c r="S4148">
        <f t="shared" ca="1" si="712"/>
        <v>-2.0361990950226953E-3</v>
      </c>
    </row>
    <row r="4149" spans="1:19" x14ac:dyDescent="0.25">
      <c r="A4149" s="1">
        <v>39255</v>
      </c>
      <c r="B4149">
        <v>92.84</v>
      </c>
      <c r="C4149">
        <v>92.91</v>
      </c>
      <c r="D4149">
        <v>92.834999999999994</v>
      </c>
      <c r="E4149">
        <v>92.89</v>
      </c>
      <c r="F4149">
        <f ca="1">AVERAGE(E4149:OFFSET(E4149,-$F$2+1,0))</f>
        <v>92.949749999999995</v>
      </c>
      <c r="G4149">
        <f t="shared" ca="1" si="704"/>
        <v>-1</v>
      </c>
      <c r="H4149">
        <v>5.0000000000000001E-4</v>
      </c>
      <c r="I4149">
        <f ca="1">STDEV(OFFSET(H4149,-$I$2+1,0):H4149)</f>
        <v>2.6773907172154718E-4</v>
      </c>
      <c r="J4149">
        <f t="shared" ca="1" si="705"/>
        <v>-1</v>
      </c>
      <c r="K4149">
        <f t="shared" ca="1" si="706"/>
        <v>-1</v>
      </c>
      <c r="L4149">
        <f t="shared" ca="1" si="707"/>
        <v>-75.000000000002842</v>
      </c>
      <c r="M4149">
        <f t="shared" ca="1" si="708"/>
        <v>65687.500000000262</v>
      </c>
      <c r="N4149">
        <f t="shared" ca="1" si="709"/>
        <v>-75.000000000002842</v>
      </c>
      <c r="O4149">
        <f t="shared" ca="1" si="710"/>
        <v>55062.500000000167</v>
      </c>
      <c r="P4149">
        <f t="shared" ca="1" si="713"/>
        <v>272.09611927076003</v>
      </c>
      <c r="Q4149">
        <f t="shared" ca="1" si="714"/>
        <v>220.24999999999486</v>
      </c>
      <c r="R4149">
        <f t="shared" ca="1" si="711"/>
        <v>-1.140467591712641E-3</v>
      </c>
      <c r="S4149">
        <f t="shared" ca="1" si="712"/>
        <v>-1.3602357742009089E-3</v>
      </c>
    </row>
    <row r="4150" spans="1:19" x14ac:dyDescent="0.25">
      <c r="A4150" s="1">
        <v>39258</v>
      </c>
      <c r="B4150">
        <v>92.894999999999996</v>
      </c>
      <c r="C4150">
        <v>92.924999999999997</v>
      </c>
      <c r="D4150">
        <v>92.89</v>
      </c>
      <c r="E4150">
        <v>92.92</v>
      </c>
      <c r="F4150">
        <f ca="1">AVERAGE(E4150:OFFSET(E4150,-$F$2+1,0))</f>
        <v>92.944999999999993</v>
      </c>
      <c r="G4150">
        <f t="shared" ca="1" si="704"/>
        <v>-1</v>
      </c>
      <c r="H4150">
        <v>2.9999999999999997E-4</v>
      </c>
      <c r="I4150">
        <f ca="1">STDEV(OFFSET(H4150,-$I$2+1,0):H4150)</f>
        <v>2.7644357947251904E-4</v>
      </c>
      <c r="J4150">
        <f t="shared" ca="1" si="705"/>
        <v>-1</v>
      </c>
      <c r="K4150">
        <f t="shared" ca="1" si="706"/>
        <v>-1</v>
      </c>
      <c r="L4150">
        <f t="shared" ca="1" si="707"/>
        <v>49.999999999990052</v>
      </c>
      <c r="M4150">
        <f t="shared" ca="1" si="708"/>
        <v>65737.500000000247</v>
      </c>
      <c r="N4150">
        <f t="shared" ca="1" si="709"/>
        <v>49.999999999990052</v>
      </c>
      <c r="O4150">
        <f t="shared" ca="1" si="710"/>
        <v>55112.50000000016</v>
      </c>
      <c r="P4150">
        <f t="shared" ca="1" si="713"/>
        <v>272.34319860721473</v>
      </c>
      <c r="Q4150">
        <f t="shared" ca="1" si="714"/>
        <v>220.44999999999482</v>
      </c>
      <c r="R4150">
        <f t="shared" ca="1" si="711"/>
        <v>7.6117982873438403E-4</v>
      </c>
      <c r="S4150">
        <f t="shared" ca="1" si="712"/>
        <v>9.0805902383636595E-4</v>
      </c>
    </row>
    <row r="4151" spans="1:19" x14ac:dyDescent="0.25">
      <c r="A4151" s="1">
        <v>39259</v>
      </c>
      <c r="B4151">
        <v>92.915000000000006</v>
      </c>
      <c r="C4151">
        <v>92.93</v>
      </c>
      <c r="D4151">
        <v>92.89</v>
      </c>
      <c r="E4151">
        <v>92.9</v>
      </c>
      <c r="F4151">
        <f ca="1">AVERAGE(E4151:OFFSET(E4151,-$F$2+1,0))</f>
        <v>92.938749999999999</v>
      </c>
      <c r="G4151">
        <f t="shared" ca="1" si="704"/>
        <v>-1</v>
      </c>
      <c r="H4151">
        <v>-2.0000000000000001E-4</v>
      </c>
      <c r="I4151">
        <f ca="1">STDEV(OFFSET(H4151,-$I$2+1,0):H4151)</f>
        <v>2.7198103649064641E-4</v>
      </c>
      <c r="J4151">
        <f t="shared" ca="1" si="705"/>
        <v>-1</v>
      </c>
      <c r="K4151">
        <f t="shared" ca="1" si="706"/>
        <v>-1</v>
      </c>
      <c r="L4151">
        <f t="shared" ca="1" si="707"/>
        <v>-24.999999999977263</v>
      </c>
      <c r="M4151">
        <f t="shared" ca="1" si="708"/>
        <v>65712.500000000276</v>
      </c>
      <c r="N4151">
        <f t="shared" ca="1" si="709"/>
        <v>-24.999999999977263</v>
      </c>
      <c r="O4151">
        <f t="shared" ca="1" si="710"/>
        <v>55087.500000000182</v>
      </c>
      <c r="P4151">
        <f t="shared" ca="1" si="713"/>
        <v>272.21965893898749</v>
      </c>
      <c r="Q4151">
        <f t="shared" ca="1" si="714"/>
        <v>220.34999999999491</v>
      </c>
      <c r="R4151">
        <f t="shared" ca="1" si="711"/>
        <v>-3.8030043734515562E-4</v>
      </c>
      <c r="S4151">
        <f t="shared" ca="1" si="712"/>
        <v>-4.5361760036248018E-4</v>
      </c>
    </row>
    <row r="4152" spans="1:19" x14ac:dyDescent="0.25">
      <c r="A4152" s="1">
        <v>39260</v>
      </c>
      <c r="B4152">
        <v>92.915000000000006</v>
      </c>
      <c r="C4152">
        <v>92.95</v>
      </c>
      <c r="D4152">
        <v>92.89</v>
      </c>
      <c r="E4152">
        <v>92.91</v>
      </c>
      <c r="F4152">
        <f ca="1">AVERAGE(E4152:OFFSET(E4152,-$F$2+1,0))</f>
        <v>92.933374999999998</v>
      </c>
      <c r="G4152">
        <f t="shared" ca="1" si="704"/>
        <v>-1</v>
      </c>
      <c r="H4152">
        <v>1E-4</v>
      </c>
      <c r="I4152">
        <f ca="1">STDEV(OFFSET(H4152,-$I$2+1,0):H4152)</f>
        <v>2.731878089288913E-4</v>
      </c>
      <c r="J4152">
        <f t="shared" ca="1" si="705"/>
        <v>-1</v>
      </c>
      <c r="K4152">
        <f t="shared" ca="1" si="706"/>
        <v>-1</v>
      </c>
      <c r="L4152">
        <f t="shared" ca="1" si="707"/>
        <v>124.99999999999289</v>
      </c>
      <c r="M4152">
        <f t="shared" ca="1" si="708"/>
        <v>65837.500000000276</v>
      </c>
      <c r="N4152">
        <f t="shared" ca="1" si="709"/>
        <v>124.99999999999289</v>
      </c>
      <c r="O4152">
        <f t="shared" ca="1" si="710"/>
        <v>55212.500000000175</v>
      </c>
      <c r="P4152">
        <f t="shared" ca="1" si="713"/>
        <v>272.83735728012425</v>
      </c>
      <c r="Q4152">
        <f t="shared" ca="1" si="714"/>
        <v>220.84999999999485</v>
      </c>
      <c r="R4152">
        <f t="shared" ca="1" si="711"/>
        <v>1.9022256039565131E-3</v>
      </c>
      <c r="S4152">
        <f t="shared" ca="1" si="712"/>
        <v>2.2691173133649644E-3</v>
      </c>
    </row>
    <row r="4153" spans="1:19" x14ac:dyDescent="0.25">
      <c r="A4153" s="1">
        <v>39261</v>
      </c>
      <c r="B4153">
        <v>92.9</v>
      </c>
      <c r="C4153">
        <v>92.905000000000001</v>
      </c>
      <c r="D4153">
        <v>92.85</v>
      </c>
      <c r="E4153">
        <v>92.86</v>
      </c>
      <c r="F4153">
        <f ca="1">AVERAGE(E4153:OFFSET(E4153,-$F$2+1,0))</f>
        <v>92.926874999999995</v>
      </c>
      <c r="G4153">
        <f t="shared" ca="1" si="704"/>
        <v>-1</v>
      </c>
      <c r="H4153">
        <v>-5.0000000000000001E-4</v>
      </c>
      <c r="I4153">
        <f ca="1">STDEV(OFFSET(H4153,-$I$2+1,0):H4153)</f>
        <v>2.8149039433924416E-4</v>
      </c>
      <c r="J4153">
        <f t="shared" ca="1" si="705"/>
        <v>-1</v>
      </c>
      <c r="K4153">
        <f t="shared" ca="1" si="706"/>
        <v>-1</v>
      </c>
      <c r="L4153">
        <f t="shared" ca="1" si="707"/>
        <v>-87.499999999991473</v>
      </c>
      <c r="M4153">
        <f t="shared" ca="1" si="708"/>
        <v>65750.000000000291</v>
      </c>
      <c r="N4153">
        <f t="shared" ca="1" si="709"/>
        <v>-87.499999999991473</v>
      </c>
      <c r="O4153">
        <f t="shared" ca="1" si="710"/>
        <v>55125.000000000182</v>
      </c>
      <c r="P4153">
        <f t="shared" ca="1" si="713"/>
        <v>272.40496844132855</v>
      </c>
      <c r="Q4153">
        <f t="shared" ca="1" si="714"/>
        <v>220.49999999999488</v>
      </c>
      <c r="R4153">
        <f t="shared" ca="1" si="711"/>
        <v>-1.3290298082398496E-3</v>
      </c>
      <c r="S4153">
        <f t="shared" ca="1" si="712"/>
        <v>-1.5847860538825663E-3</v>
      </c>
    </row>
    <row r="4154" spans="1:19" x14ac:dyDescent="0.25">
      <c r="A4154" s="1">
        <v>39262</v>
      </c>
      <c r="B4154">
        <v>92.855000000000004</v>
      </c>
      <c r="C4154">
        <v>92.91</v>
      </c>
      <c r="D4154">
        <v>92.855000000000004</v>
      </c>
      <c r="E4154">
        <v>92.894999999999996</v>
      </c>
      <c r="F4154">
        <f ca="1">AVERAGE(E4154:OFFSET(E4154,-$F$2+1,0))</f>
        <v>92.922374999999988</v>
      </c>
      <c r="G4154">
        <f t="shared" ca="1" si="704"/>
        <v>-1</v>
      </c>
      <c r="H4154">
        <v>4.0000000000000002E-4</v>
      </c>
      <c r="I4154">
        <f ca="1">STDEV(OFFSET(H4154,-$I$2+1,0):H4154)</f>
        <v>2.7164217950128899E-4</v>
      </c>
      <c r="J4154">
        <f t="shared" ca="1" si="705"/>
        <v>-1</v>
      </c>
      <c r="K4154">
        <f t="shared" ca="1" si="706"/>
        <v>-1</v>
      </c>
      <c r="L4154">
        <f t="shared" ca="1" si="707"/>
        <v>0</v>
      </c>
      <c r="M4154">
        <f t="shared" ca="1" si="708"/>
        <v>65750.000000000291</v>
      </c>
      <c r="N4154">
        <f t="shared" ca="1" si="709"/>
        <v>0</v>
      </c>
      <c r="O4154">
        <f t="shared" ca="1" si="710"/>
        <v>55125.000000000182</v>
      </c>
      <c r="P4154">
        <f t="shared" ca="1" si="713"/>
        <v>272.40496844132855</v>
      </c>
      <c r="Q4154">
        <f t="shared" ca="1" si="714"/>
        <v>220.49999999999488</v>
      </c>
      <c r="R4154">
        <f t="shared" ca="1" si="711"/>
        <v>0</v>
      </c>
      <c r="S4154">
        <f t="shared" ca="1" si="712"/>
        <v>0</v>
      </c>
    </row>
    <row r="4155" spans="1:19" x14ac:dyDescent="0.25">
      <c r="A4155" s="1">
        <v>39265</v>
      </c>
      <c r="B4155">
        <v>92.905000000000001</v>
      </c>
      <c r="C4155">
        <v>92.915000000000006</v>
      </c>
      <c r="D4155">
        <v>92.88</v>
      </c>
      <c r="E4155">
        <v>92.894999999999996</v>
      </c>
      <c r="F4155">
        <f ca="1">AVERAGE(E4155:OFFSET(E4155,-$F$2+1,0))</f>
        <v>92.917249999999996</v>
      </c>
      <c r="G4155">
        <f t="shared" ca="1" si="704"/>
        <v>-1</v>
      </c>
      <c r="H4155">
        <v>0</v>
      </c>
      <c r="I4155">
        <f ca="1">STDEV(OFFSET(H4155,-$I$2+1,0):H4155)</f>
        <v>2.7120588411564257E-4</v>
      </c>
      <c r="J4155">
        <f t="shared" ca="1" si="705"/>
        <v>-1</v>
      </c>
      <c r="K4155">
        <f t="shared" ca="1" si="706"/>
        <v>-1</v>
      </c>
      <c r="L4155">
        <f t="shared" ca="1" si="707"/>
        <v>49.999999999990052</v>
      </c>
      <c r="M4155">
        <f t="shared" ca="1" si="708"/>
        <v>65800.000000000276</v>
      </c>
      <c r="N4155">
        <f t="shared" ca="1" si="709"/>
        <v>49.999999999990052</v>
      </c>
      <c r="O4155">
        <f t="shared" ca="1" si="710"/>
        <v>55175.000000000175</v>
      </c>
      <c r="P4155">
        <f t="shared" ca="1" si="713"/>
        <v>272.65204777778325</v>
      </c>
      <c r="Q4155">
        <f t="shared" ca="1" si="714"/>
        <v>220.69999999999484</v>
      </c>
      <c r="R4155">
        <f t="shared" ca="1" si="711"/>
        <v>7.604562737641039E-4</v>
      </c>
      <c r="S4155">
        <f t="shared" ca="1" si="712"/>
        <v>9.0702947845786649E-4</v>
      </c>
    </row>
    <row r="4156" spans="1:19" x14ac:dyDescent="0.25">
      <c r="A4156" s="1">
        <v>39266</v>
      </c>
      <c r="B4156">
        <v>92.9</v>
      </c>
      <c r="C4156">
        <v>92.915000000000006</v>
      </c>
      <c r="D4156">
        <v>92.87</v>
      </c>
      <c r="E4156">
        <v>92.875</v>
      </c>
      <c r="F4156">
        <f ca="1">AVERAGE(E4156:OFFSET(E4156,-$F$2+1,0))</f>
        <v>92.911874999999995</v>
      </c>
      <c r="G4156">
        <f t="shared" ca="1" si="704"/>
        <v>-1</v>
      </c>
      <c r="H4156">
        <v>-2.0000000000000001E-4</v>
      </c>
      <c r="I4156">
        <f ca="1">STDEV(OFFSET(H4156,-$I$2+1,0):H4156)</f>
        <v>2.7453309646130388E-4</v>
      </c>
      <c r="J4156">
        <f t="shared" ca="1" si="705"/>
        <v>-1</v>
      </c>
      <c r="K4156">
        <f t="shared" ca="1" si="706"/>
        <v>-1</v>
      </c>
      <c r="L4156">
        <f t="shared" ca="1" si="707"/>
        <v>112.50000000000426</v>
      </c>
      <c r="M4156">
        <f t="shared" ca="1" si="708"/>
        <v>65912.500000000276</v>
      </c>
      <c r="N4156">
        <f t="shared" ca="1" si="709"/>
        <v>112.50000000000426</v>
      </c>
      <c r="O4156">
        <f t="shared" ca="1" si="710"/>
        <v>55287.500000000182</v>
      </c>
      <c r="P4156">
        <f t="shared" ca="1" si="713"/>
        <v>273.20797628480636</v>
      </c>
      <c r="Q4156">
        <f t="shared" ca="1" si="714"/>
        <v>221.14999999999486</v>
      </c>
      <c r="R4156">
        <f t="shared" ca="1" si="711"/>
        <v>1.7097264437690547E-3</v>
      </c>
      <c r="S4156">
        <f t="shared" ca="1" si="712"/>
        <v>2.0389669234255354E-3</v>
      </c>
    </row>
    <row r="4157" spans="1:19" x14ac:dyDescent="0.25">
      <c r="A4157" s="1">
        <v>39268</v>
      </c>
      <c r="B4157">
        <v>92.885000000000005</v>
      </c>
      <c r="C4157">
        <v>92.89</v>
      </c>
      <c r="D4157">
        <v>92.825000000000003</v>
      </c>
      <c r="E4157">
        <v>92.83</v>
      </c>
      <c r="F4157">
        <f ca="1">AVERAGE(E4157:OFFSET(E4157,-$F$2+1,0))</f>
        <v>92.905375000000006</v>
      </c>
      <c r="G4157">
        <f t="shared" ca="1" si="704"/>
        <v>-1</v>
      </c>
      <c r="H4157">
        <v>-5.0000000000000001E-4</v>
      </c>
      <c r="I4157">
        <f ca="1">STDEV(OFFSET(H4157,-$I$2+1,0):H4157)</f>
        <v>2.9428772172466653E-4</v>
      </c>
      <c r="J4157">
        <f t="shared" ca="1" si="705"/>
        <v>-1</v>
      </c>
      <c r="K4157">
        <f t="shared" ca="1" si="706"/>
        <v>-1</v>
      </c>
      <c r="L4157">
        <f t="shared" ca="1" si="707"/>
        <v>25.00000000001279</v>
      </c>
      <c r="M4157">
        <f t="shared" ca="1" si="708"/>
        <v>65937.500000000291</v>
      </c>
      <c r="N4157">
        <f t="shared" ca="1" si="709"/>
        <v>25.00000000001279</v>
      </c>
      <c r="O4157">
        <f t="shared" ca="1" si="710"/>
        <v>55312.500000000196</v>
      </c>
      <c r="P4157">
        <f t="shared" ca="1" si="713"/>
        <v>273.33151595303377</v>
      </c>
      <c r="Q4157">
        <f t="shared" ca="1" si="714"/>
        <v>221.24999999999491</v>
      </c>
      <c r="R4157">
        <f t="shared" ca="1" si="711"/>
        <v>3.7929072634193339E-4</v>
      </c>
      <c r="S4157">
        <f t="shared" ca="1" si="712"/>
        <v>4.5218177707461376E-4</v>
      </c>
    </row>
    <row r="4158" spans="1:19" x14ac:dyDescent="0.25">
      <c r="A4158" s="1">
        <v>39269</v>
      </c>
      <c r="B4158">
        <v>92.83</v>
      </c>
      <c r="C4158">
        <v>92.844999999999999</v>
      </c>
      <c r="D4158">
        <v>92.81</v>
      </c>
      <c r="E4158">
        <v>92.82</v>
      </c>
      <c r="F4158">
        <f ca="1">AVERAGE(E4158:OFFSET(E4158,-$F$2+1,0))</f>
        <v>92.899750000000012</v>
      </c>
      <c r="G4158">
        <f t="shared" ca="1" si="704"/>
        <v>-1</v>
      </c>
      <c r="H4158">
        <v>-1E-4</v>
      </c>
      <c r="I4158">
        <f ca="1">STDEV(OFFSET(H4158,-$I$2+1,0):H4158)</f>
        <v>2.8741131355236301E-4</v>
      </c>
      <c r="J4158">
        <f t="shared" ca="1" si="705"/>
        <v>-1</v>
      </c>
      <c r="K4158">
        <f t="shared" ca="1" si="706"/>
        <v>-1</v>
      </c>
      <c r="L4158">
        <f t="shared" ca="1" si="707"/>
        <v>0</v>
      </c>
      <c r="M4158">
        <f t="shared" ca="1" si="708"/>
        <v>65937.500000000291</v>
      </c>
      <c r="N4158">
        <f t="shared" ca="1" si="709"/>
        <v>0</v>
      </c>
      <c r="O4158">
        <f t="shared" ca="1" si="710"/>
        <v>55312.500000000196</v>
      </c>
      <c r="P4158">
        <f t="shared" ca="1" si="713"/>
        <v>273.33151595303377</v>
      </c>
      <c r="Q4158">
        <f t="shared" ca="1" si="714"/>
        <v>221.24999999999491</v>
      </c>
      <c r="R4158">
        <f t="shared" ca="1" si="711"/>
        <v>0</v>
      </c>
      <c r="S4158">
        <f t="shared" ca="1" si="712"/>
        <v>0</v>
      </c>
    </row>
    <row r="4159" spans="1:19" x14ac:dyDescent="0.25">
      <c r="A4159" s="1">
        <v>39272</v>
      </c>
      <c r="B4159">
        <v>92.814999999999998</v>
      </c>
      <c r="C4159">
        <v>92.84</v>
      </c>
      <c r="D4159">
        <v>92.81</v>
      </c>
      <c r="E4159">
        <v>92.82</v>
      </c>
      <c r="F4159">
        <f ca="1">AVERAGE(E4159:OFFSET(E4159,-$F$2+1,0))</f>
        <v>92.893250000000009</v>
      </c>
      <c r="G4159">
        <f t="shared" ca="1" si="704"/>
        <v>-1</v>
      </c>
      <c r="H4159">
        <v>0</v>
      </c>
      <c r="I4159">
        <f ca="1">STDEV(OFFSET(H4159,-$I$2+1,0):H4159)</f>
        <v>2.8654015976455158E-4</v>
      </c>
      <c r="J4159">
        <f t="shared" ca="1" si="705"/>
        <v>-1</v>
      </c>
      <c r="K4159">
        <f t="shared" ca="1" si="706"/>
        <v>-1</v>
      </c>
      <c r="L4159">
        <f t="shared" ca="1" si="707"/>
        <v>-137.50000000001705</v>
      </c>
      <c r="M4159">
        <f t="shared" ca="1" si="708"/>
        <v>65800.000000000276</v>
      </c>
      <c r="N4159">
        <f t="shared" ca="1" si="709"/>
        <v>-137.50000000001705</v>
      </c>
      <c r="O4159">
        <f t="shared" ca="1" si="710"/>
        <v>55175.000000000182</v>
      </c>
      <c r="P4159">
        <f t="shared" ca="1" si="713"/>
        <v>272.6520477777832</v>
      </c>
      <c r="Q4159">
        <f t="shared" ca="1" si="714"/>
        <v>220.69999999999487</v>
      </c>
      <c r="R4159">
        <f t="shared" ca="1" si="711"/>
        <v>-2.0853080568722874E-3</v>
      </c>
      <c r="S4159">
        <f t="shared" ca="1" si="712"/>
        <v>-2.4858757062149886E-3</v>
      </c>
    </row>
    <row r="4160" spans="1:19" x14ac:dyDescent="0.25">
      <c r="A4160" s="1">
        <v>39273</v>
      </c>
      <c r="B4160">
        <v>92.825000000000003</v>
      </c>
      <c r="C4160">
        <v>92.89</v>
      </c>
      <c r="D4160">
        <v>92.825000000000003</v>
      </c>
      <c r="E4160">
        <v>92.875</v>
      </c>
      <c r="F4160">
        <f ca="1">AVERAGE(E4160:OFFSET(E4160,-$F$2+1,0))</f>
        <v>92.888500000000008</v>
      </c>
      <c r="G4160">
        <f t="shared" ca="1" si="704"/>
        <v>-1</v>
      </c>
      <c r="H4160">
        <v>5.9999999999999995E-4</v>
      </c>
      <c r="I4160">
        <f ca="1">STDEV(OFFSET(H4160,-$I$2+1,0):H4160)</f>
        <v>3.1639415790733988E-4</v>
      </c>
      <c r="J4160">
        <f t="shared" ca="1" si="705"/>
        <v>-1</v>
      </c>
      <c r="K4160">
        <f t="shared" ca="1" si="706"/>
        <v>-1</v>
      </c>
      <c r="L4160">
        <f t="shared" ca="1" si="707"/>
        <v>49.999999999990052</v>
      </c>
      <c r="M4160">
        <f t="shared" ca="1" si="708"/>
        <v>65850.000000000262</v>
      </c>
      <c r="N4160">
        <f t="shared" ca="1" si="709"/>
        <v>49.999999999990052</v>
      </c>
      <c r="O4160">
        <f t="shared" ca="1" si="710"/>
        <v>55225.000000000175</v>
      </c>
      <c r="P4160">
        <f t="shared" ca="1" si="713"/>
        <v>272.89912711423784</v>
      </c>
      <c r="Q4160">
        <f t="shared" ca="1" si="714"/>
        <v>220.89999999999483</v>
      </c>
      <c r="R4160">
        <f t="shared" ca="1" si="711"/>
        <v>7.5987841945273314E-4</v>
      </c>
      <c r="S4160">
        <f t="shared" ca="1" si="712"/>
        <v>9.0620752152224533E-4</v>
      </c>
    </row>
    <row r="4161" spans="1:19" x14ac:dyDescent="0.25">
      <c r="A4161" s="1">
        <v>39274</v>
      </c>
      <c r="B4161">
        <v>92.885000000000005</v>
      </c>
      <c r="C4161">
        <v>92.915000000000006</v>
      </c>
      <c r="D4161">
        <v>92.844999999999999</v>
      </c>
      <c r="E4161">
        <v>92.855000000000004</v>
      </c>
      <c r="F4161">
        <f ca="1">AVERAGE(E4161:OFFSET(E4161,-$F$2+1,0))</f>
        <v>92.883625000000009</v>
      </c>
      <c r="G4161">
        <f t="shared" ca="1" si="704"/>
        <v>-1</v>
      </c>
      <c r="H4161">
        <v>-2.0000000000000001E-4</v>
      </c>
      <c r="I4161">
        <f ca="1">STDEV(OFFSET(H4161,-$I$2+1,0):H4161)</f>
        <v>3.0504529430716901E-4</v>
      </c>
      <c r="J4161">
        <f t="shared" ca="1" si="705"/>
        <v>-1</v>
      </c>
      <c r="K4161">
        <f t="shared" ca="1" si="706"/>
        <v>-1</v>
      </c>
      <c r="L4161">
        <f t="shared" ca="1" si="707"/>
        <v>25.00000000001279</v>
      </c>
      <c r="M4161">
        <f t="shared" ca="1" si="708"/>
        <v>65875.000000000276</v>
      </c>
      <c r="N4161">
        <f t="shared" ca="1" si="709"/>
        <v>25.00000000001279</v>
      </c>
      <c r="O4161">
        <f t="shared" ca="1" si="710"/>
        <v>55250.000000000189</v>
      </c>
      <c r="P4161">
        <f t="shared" ca="1" si="713"/>
        <v>273.02266678246525</v>
      </c>
      <c r="Q4161">
        <f t="shared" ca="1" si="714"/>
        <v>220.99999999999488</v>
      </c>
      <c r="R4161">
        <f t="shared" ca="1" si="711"/>
        <v>3.7965072133656327E-4</v>
      </c>
      <c r="S4161">
        <f t="shared" ca="1" si="712"/>
        <v>4.5269352648280147E-4</v>
      </c>
    </row>
    <row r="4162" spans="1:19" x14ac:dyDescent="0.25">
      <c r="A4162" s="1">
        <v>39275</v>
      </c>
      <c r="B4162">
        <v>92.85</v>
      </c>
      <c r="C4162">
        <v>92.87</v>
      </c>
      <c r="D4162">
        <v>92.834999999999994</v>
      </c>
      <c r="E4162">
        <v>92.844999999999999</v>
      </c>
      <c r="F4162">
        <f ca="1">AVERAGE(E4162:OFFSET(E4162,-$F$2+1,0))</f>
        <v>92.878874999999979</v>
      </c>
      <c r="G4162">
        <f t="shared" ca="1" si="704"/>
        <v>-1</v>
      </c>
      <c r="H4162">
        <v>-1E-4</v>
      </c>
      <c r="I4162">
        <f ca="1">STDEV(OFFSET(H4162,-$I$2+1,0):H4162)</f>
        <v>3.0504529430716901E-4</v>
      </c>
      <c r="J4162">
        <f t="shared" ca="1" si="705"/>
        <v>-1</v>
      </c>
      <c r="K4162">
        <f t="shared" ca="1" si="706"/>
        <v>-1</v>
      </c>
      <c r="L4162">
        <f t="shared" ca="1" si="707"/>
        <v>0</v>
      </c>
      <c r="M4162">
        <f t="shared" ca="1" si="708"/>
        <v>65875.000000000276</v>
      </c>
      <c r="N4162">
        <f t="shared" ca="1" si="709"/>
        <v>0</v>
      </c>
      <c r="O4162">
        <f t="shared" ca="1" si="710"/>
        <v>55250.000000000189</v>
      </c>
      <c r="P4162">
        <f t="shared" ca="1" si="713"/>
        <v>273.02266678246525</v>
      </c>
      <c r="Q4162">
        <f t="shared" ca="1" si="714"/>
        <v>220.99999999999488</v>
      </c>
      <c r="R4162">
        <f t="shared" ca="1" si="711"/>
        <v>0</v>
      </c>
      <c r="S4162">
        <f t="shared" ca="1" si="712"/>
        <v>0</v>
      </c>
    </row>
    <row r="4163" spans="1:19" x14ac:dyDescent="0.25">
      <c r="A4163" s="1">
        <v>39276</v>
      </c>
      <c r="B4163">
        <v>92.84</v>
      </c>
      <c r="C4163">
        <v>92.864999999999995</v>
      </c>
      <c r="D4163">
        <v>92.84</v>
      </c>
      <c r="E4163">
        <v>92.844999999999999</v>
      </c>
      <c r="F4163">
        <f ca="1">AVERAGE(E4163:OFFSET(E4163,-$F$2+1,0))</f>
        <v>92.873624999999976</v>
      </c>
      <c r="G4163">
        <f t="shared" ca="1" si="704"/>
        <v>-1</v>
      </c>
      <c r="H4163">
        <v>0</v>
      </c>
      <c r="I4163">
        <f ca="1">STDEV(OFFSET(H4163,-$I$2+1,0):H4163)</f>
        <v>3.0504529430716901E-4</v>
      </c>
      <c r="J4163">
        <f t="shared" ca="1" si="705"/>
        <v>-1</v>
      </c>
      <c r="K4163">
        <f t="shared" ca="1" si="706"/>
        <v>-1</v>
      </c>
      <c r="L4163">
        <f t="shared" ca="1" si="707"/>
        <v>-62.500000000014211</v>
      </c>
      <c r="M4163">
        <f t="shared" ca="1" si="708"/>
        <v>65812.500000000262</v>
      </c>
      <c r="N4163">
        <f t="shared" ca="1" si="709"/>
        <v>-62.500000000014211</v>
      </c>
      <c r="O4163">
        <f t="shared" ca="1" si="710"/>
        <v>55187.500000000175</v>
      </c>
      <c r="P4163">
        <f t="shared" ca="1" si="713"/>
        <v>272.71381761189679</v>
      </c>
      <c r="Q4163">
        <f t="shared" ca="1" si="714"/>
        <v>220.74999999999486</v>
      </c>
      <c r="R4163">
        <f t="shared" ca="1" si="711"/>
        <v>-9.4876660341577154E-4</v>
      </c>
      <c r="S4163">
        <f t="shared" ca="1" si="712"/>
        <v>-1.1312217194572669E-3</v>
      </c>
    </row>
    <row r="4164" spans="1:19" x14ac:dyDescent="0.25">
      <c r="A4164" s="1">
        <v>39279</v>
      </c>
      <c r="B4164">
        <v>92.85</v>
      </c>
      <c r="C4164">
        <v>92.875</v>
      </c>
      <c r="D4164">
        <v>92.834999999999994</v>
      </c>
      <c r="E4164">
        <v>92.87</v>
      </c>
      <c r="F4164">
        <f ca="1">AVERAGE(E4164:OFFSET(E4164,-$F$2+1,0))</f>
        <v>92.870124999999987</v>
      </c>
      <c r="G4164">
        <f t="shared" ca="1" si="704"/>
        <v>-1</v>
      </c>
      <c r="H4164">
        <v>2.9999999999999997E-4</v>
      </c>
      <c r="I4164">
        <f ca="1">STDEV(OFFSET(H4164,-$I$2+1,0):H4164)</f>
        <v>3.0860466961026874E-4</v>
      </c>
      <c r="J4164">
        <f t="shared" ca="1" si="705"/>
        <v>-1</v>
      </c>
      <c r="K4164">
        <f t="shared" ca="1" si="706"/>
        <v>-1</v>
      </c>
      <c r="L4164">
        <f t="shared" ca="1" si="707"/>
        <v>50.00000000002558</v>
      </c>
      <c r="M4164">
        <f t="shared" ca="1" si="708"/>
        <v>65862.500000000291</v>
      </c>
      <c r="N4164">
        <f t="shared" ca="1" si="709"/>
        <v>50.00000000002558</v>
      </c>
      <c r="O4164">
        <f t="shared" ca="1" si="710"/>
        <v>55237.500000000204</v>
      </c>
      <c r="P4164">
        <f t="shared" ca="1" si="713"/>
        <v>272.9608969483516</v>
      </c>
      <c r="Q4164">
        <f t="shared" ca="1" si="714"/>
        <v>220.94999999999493</v>
      </c>
      <c r="R4164">
        <f t="shared" ca="1" si="711"/>
        <v>7.59734093067812E-4</v>
      </c>
      <c r="S4164">
        <f t="shared" ca="1" si="712"/>
        <v>9.060022650061231E-4</v>
      </c>
    </row>
    <row r="4165" spans="1:19" x14ac:dyDescent="0.25">
      <c r="A4165" s="1">
        <v>39280</v>
      </c>
      <c r="B4165">
        <v>92.87</v>
      </c>
      <c r="C4165">
        <v>92.875</v>
      </c>
      <c r="D4165">
        <v>92.84</v>
      </c>
      <c r="E4165">
        <v>92.85</v>
      </c>
      <c r="F4165">
        <f ca="1">AVERAGE(E4165:OFFSET(E4165,-$F$2+1,0))</f>
        <v>92.86699999999999</v>
      </c>
      <c r="G4165">
        <f t="shared" ca="1" si="704"/>
        <v>-1</v>
      </c>
      <c r="H4165">
        <v>-2.0000000000000001E-4</v>
      </c>
      <c r="I4165">
        <f ca="1">STDEV(OFFSET(H4165,-$I$2+1,0):H4165)</f>
        <v>3.1098316082352347E-4</v>
      </c>
      <c r="J4165">
        <f t="shared" ca="1" si="705"/>
        <v>-1</v>
      </c>
      <c r="K4165">
        <f t="shared" ca="1" si="706"/>
        <v>-1</v>
      </c>
      <c r="L4165">
        <f t="shared" ca="1" si="707"/>
        <v>-75.000000000002842</v>
      </c>
      <c r="M4165">
        <f t="shared" ca="1" si="708"/>
        <v>65787.500000000291</v>
      </c>
      <c r="N4165">
        <f t="shared" ca="1" si="709"/>
        <v>-75.000000000002842</v>
      </c>
      <c r="O4165">
        <f t="shared" ca="1" si="710"/>
        <v>55162.500000000204</v>
      </c>
      <c r="P4165">
        <f t="shared" ca="1" si="713"/>
        <v>272.59027794366949</v>
      </c>
      <c r="Q4165">
        <f t="shared" ca="1" si="714"/>
        <v>220.64999999999492</v>
      </c>
      <c r="R4165">
        <f t="shared" ca="1" si="711"/>
        <v>-1.1387360030366675E-3</v>
      </c>
      <c r="S4165">
        <f t="shared" ca="1" si="712"/>
        <v>-1.3577732518669846E-3</v>
      </c>
    </row>
    <row r="4166" spans="1:19" x14ac:dyDescent="0.25">
      <c r="A4166" s="1">
        <v>39281</v>
      </c>
      <c r="B4166">
        <v>92.864999999999995</v>
      </c>
      <c r="C4166">
        <v>92.894999999999996</v>
      </c>
      <c r="D4166">
        <v>92.855000000000004</v>
      </c>
      <c r="E4166">
        <v>92.88</v>
      </c>
      <c r="F4166">
        <f ca="1">AVERAGE(E4166:OFFSET(E4166,-$F$2+1,0))</f>
        <v>92.864249999999998</v>
      </c>
      <c r="G4166">
        <f t="shared" ca="1" si="704"/>
        <v>-1</v>
      </c>
      <c r="H4166">
        <v>2.9999999999999997E-4</v>
      </c>
      <c r="I4166">
        <f ca="1">STDEV(OFFSET(H4166,-$I$2+1,0):H4166)</f>
        <v>3.0539017321246082E-4</v>
      </c>
      <c r="J4166">
        <f t="shared" ca="1" si="705"/>
        <v>-1</v>
      </c>
      <c r="K4166">
        <f t="shared" ca="1" si="706"/>
        <v>-1</v>
      </c>
      <c r="L4166">
        <f t="shared" ca="1" si="707"/>
        <v>0</v>
      </c>
      <c r="M4166">
        <f t="shared" ca="1" si="708"/>
        <v>65787.500000000291</v>
      </c>
      <c r="N4166">
        <f t="shared" ca="1" si="709"/>
        <v>0</v>
      </c>
      <c r="O4166">
        <f t="shared" ca="1" si="710"/>
        <v>55162.500000000204</v>
      </c>
      <c r="P4166">
        <f t="shared" ca="1" si="713"/>
        <v>272.59027794366949</v>
      </c>
      <c r="Q4166">
        <f t="shared" ca="1" si="714"/>
        <v>220.64999999999492</v>
      </c>
      <c r="R4166">
        <f t="shared" ca="1" si="711"/>
        <v>0</v>
      </c>
      <c r="S4166">
        <f t="shared" ca="1" si="712"/>
        <v>0</v>
      </c>
    </row>
    <row r="4167" spans="1:19" x14ac:dyDescent="0.25">
      <c r="A4167" s="1">
        <v>39282</v>
      </c>
      <c r="B4167">
        <v>92.875</v>
      </c>
      <c r="C4167">
        <v>92.915000000000006</v>
      </c>
      <c r="D4167">
        <v>92.855000000000004</v>
      </c>
      <c r="E4167">
        <v>92.88</v>
      </c>
      <c r="F4167">
        <f ca="1">AVERAGE(E4167:OFFSET(E4167,-$F$2+1,0))</f>
        <v>92.862125000000006</v>
      </c>
      <c r="G4167">
        <f t="shared" ca="1" si="704"/>
        <v>-1</v>
      </c>
      <c r="H4167">
        <v>0</v>
      </c>
      <c r="I4167">
        <f ca="1">STDEV(OFFSET(H4167,-$I$2+1,0):H4167)</f>
        <v>3.0105079130832456E-4</v>
      </c>
      <c r="J4167">
        <f t="shared" ca="1" si="705"/>
        <v>-1</v>
      </c>
      <c r="K4167">
        <f t="shared" ca="1" si="706"/>
        <v>-1</v>
      </c>
      <c r="L4167">
        <f t="shared" ca="1" si="707"/>
        <v>-87.500000000027001</v>
      </c>
      <c r="M4167">
        <f t="shared" ca="1" si="708"/>
        <v>65700.000000000262</v>
      </c>
      <c r="N4167">
        <f t="shared" ca="1" si="709"/>
        <v>-87.500000000027001</v>
      </c>
      <c r="O4167">
        <f t="shared" ca="1" si="710"/>
        <v>55075.000000000175</v>
      </c>
      <c r="P4167">
        <f t="shared" ca="1" si="713"/>
        <v>272.15788910487362</v>
      </c>
      <c r="Q4167">
        <f t="shared" ca="1" si="714"/>
        <v>220.29999999999481</v>
      </c>
      <c r="R4167">
        <f t="shared" ca="1" si="711"/>
        <v>-1.3300399011974405E-3</v>
      </c>
      <c r="S4167">
        <f t="shared" ca="1" si="712"/>
        <v>-1.5862225243603294E-3</v>
      </c>
    </row>
    <row r="4168" spans="1:19" x14ac:dyDescent="0.25">
      <c r="A4168" s="1">
        <v>39283</v>
      </c>
      <c r="B4168">
        <v>92.885000000000005</v>
      </c>
      <c r="C4168">
        <v>92.93</v>
      </c>
      <c r="D4168">
        <v>92.875</v>
      </c>
      <c r="E4168">
        <v>92.915000000000006</v>
      </c>
      <c r="F4168">
        <f ca="1">AVERAGE(E4168:OFFSET(E4168,-$F$2+1,0))</f>
        <v>92.861250000000013</v>
      </c>
      <c r="G4168">
        <f t="shared" ca="1" si="704"/>
        <v>-1</v>
      </c>
      <c r="H4168">
        <v>4.0000000000000002E-4</v>
      </c>
      <c r="I4168">
        <f ca="1">STDEV(OFFSET(H4168,-$I$2+1,0):H4168)</f>
        <v>3.1199696354797729E-4</v>
      </c>
      <c r="J4168">
        <f t="shared" ca="1" si="705"/>
        <v>-1</v>
      </c>
      <c r="K4168">
        <f t="shared" ca="1" si="706"/>
        <v>-1</v>
      </c>
      <c r="L4168">
        <f t="shared" ca="1" si="707"/>
        <v>62.500000000014211</v>
      </c>
      <c r="M4168">
        <f t="shared" ca="1" si="708"/>
        <v>65762.500000000276</v>
      </c>
      <c r="N4168">
        <f t="shared" ca="1" si="709"/>
        <v>62.500000000014211</v>
      </c>
      <c r="O4168">
        <f t="shared" ca="1" si="710"/>
        <v>55137.500000000189</v>
      </c>
      <c r="P4168">
        <f t="shared" ca="1" si="713"/>
        <v>272.46673827544208</v>
      </c>
      <c r="Q4168">
        <f t="shared" ca="1" si="714"/>
        <v>220.54999999999487</v>
      </c>
      <c r="R4168">
        <f t="shared" ca="1" si="711"/>
        <v>9.5129375951315015E-4</v>
      </c>
      <c r="S4168">
        <f t="shared" ca="1" si="712"/>
        <v>1.1348161597823697E-3</v>
      </c>
    </row>
    <row r="4169" spans="1:19" x14ac:dyDescent="0.25">
      <c r="A4169" s="1">
        <v>39286</v>
      </c>
      <c r="B4169">
        <v>92.924999999999997</v>
      </c>
      <c r="C4169">
        <v>92.93</v>
      </c>
      <c r="D4169">
        <v>92.88</v>
      </c>
      <c r="E4169">
        <v>92.89</v>
      </c>
      <c r="F4169">
        <f ca="1">AVERAGE(E4169:OFFSET(E4169,-$F$2+1,0))</f>
        <v>92.859750000000005</v>
      </c>
      <c r="G4169">
        <f t="shared" ca="1" si="704"/>
        <v>-1</v>
      </c>
      <c r="H4169">
        <v>-2.9999999999999997E-4</v>
      </c>
      <c r="I4169">
        <f ca="1">STDEV(OFFSET(H4169,-$I$2+1,0):H4169)</f>
        <v>3.0170567742333535E-4</v>
      </c>
      <c r="J4169">
        <f t="shared" ca="1" si="705"/>
        <v>-1</v>
      </c>
      <c r="K4169">
        <f t="shared" ca="1" si="706"/>
        <v>-1</v>
      </c>
      <c r="L4169">
        <f t="shared" ca="1" si="707"/>
        <v>-25.00000000001279</v>
      </c>
      <c r="M4169">
        <f t="shared" ca="1" si="708"/>
        <v>65737.500000000262</v>
      </c>
      <c r="N4169">
        <f t="shared" ca="1" si="709"/>
        <v>-25.00000000001279</v>
      </c>
      <c r="O4169">
        <f t="shared" ca="1" si="710"/>
        <v>55112.500000000175</v>
      </c>
      <c r="P4169">
        <f t="shared" ca="1" si="713"/>
        <v>272.34319860721467</v>
      </c>
      <c r="Q4169">
        <f t="shared" ca="1" si="714"/>
        <v>220.44999999999482</v>
      </c>
      <c r="R4169">
        <f t="shared" ca="1" si="711"/>
        <v>-3.8015586390439363E-4</v>
      </c>
      <c r="S4169">
        <f t="shared" ca="1" si="712"/>
        <v>-4.5341192473385088E-4</v>
      </c>
    </row>
    <row r="4170" spans="1:19" x14ac:dyDescent="0.25">
      <c r="A4170" s="1">
        <v>39287</v>
      </c>
      <c r="B4170">
        <v>92.89</v>
      </c>
      <c r="C4170">
        <v>92.92</v>
      </c>
      <c r="D4170">
        <v>92.88</v>
      </c>
      <c r="E4170">
        <v>92.9</v>
      </c>
      <c r="F4170">
        <f ca="1">AVERAGE(E4170:OFFSET(E4170,-$F$2+1,0))</f>
        <v>92.858375000000009</v>
      </c>
      <c r="G4170">
        <f t="shared" ca="1" si="704"/>
        <v>-1</v>
      </c>
      <c r="H4170">
        <v>1E-4</v>
      </c>
      <c r="I4170">
        <f ca="1">STDEV(OFFSET(H4170,-$I$2+1,0):H4170)</f>
        <v>2.9464519251751621E-4</v>
      </c>
      <c r="J4170">
        <f t="shared" ca="1" si="705"/>
        <v>-1</v>
      </c>
      <c r="K4170">
        <f t="shared" ca="1" si="706"/>
        <v>-1</v>
      </c>
      <c r="L4170">
        <f t="shared" ca="1" si="707"/>
        <v>-62.499999999978684</v>
      </c>
      <c r="M4170">
        <f t="shared" ca="1" si="708"/>
        <v>65675.000000000276</v>
      </c>
      <c r="N4170">
        <f t="shared" ca="1" si="709"/>
        <v>-62.499999999978684</v>
      </c>
      <c r="O4170">
        <f t="shared" ca="1" si="710"/>
        <v>55050.000000000196</v>
      </c>
      <c r="P4170">
        <f t="shared" ca="1" si="713"/>
        <v>272.03434943664638</v>
      </c>
      <c r="Q4170">
        <f t="shared" ca="1" si="714"/>
        <v>220.1999999999949</v>
      </c>
      <c r="R4170">
        <f t="shared" ca="1" si="711"/>
        <v>-9.507510933634293E-4</v>
      </c>
      <c r="S4170">
        <f t="shared" ca="1" si="712"/>
        <v>-1.1340440009068448E-3</v>
      </c>
    </row>
    <row r="4171" spans="1:19" x14ac:dyDescent="0.25">
      <c r="A4171" s="1">
        <v>39288</v>
      </c>
      <c r="B4171">
        <v>92.92</v>
      </c>
      <c r="C4171">
        <v>92.93</v>
      </c>
      <c r="D4171">
        <v>92.894999999999996</v>
      </c>
      <c r="E4171">
        <v>92.924999999999997</v>
      </c>
      <c r="F4171">
        <f ca="1">AVERAGE(E4171:OFFSET(E4171,-$F$2+1,0))</f>
        <v>92.858375000000009</v>
      </c>
      <c r="G4171">
        <f t="shared" ca="1" si="704"/>
        <v>1</v>
      </c>
      <c r="H4171">
        <v>2.9999999999999997E-4</v>
      </c>
      <c r="I4171">
        <f ca="1">STDEV(OFFSET(H4171,-$I$2+1,0):H4171)</f>
        <v>2.9841687549290395E-4</v>
      </c>
      <c r="J4171">
        <f t="shared" ca="1" si="705"/>
        <v>-1</v>
      </c>
      <c r="K4171">
        <f t="shared" ca="1" si="706"/>
        <v>-1</v>
      </c>
      <c r="L4171">
        <f t="shared" ca="1" si="707"/>
        <v>-325.00000000002416</v>
      </c>
      <c r="M4171">
        <f t="shared" ca="1" si="708"/>
        <v>65350.000000000255</v>
      </c>
      <c r="N4171">
        <f t="shared" ca="1" si="709"/>
        <v>-325.00000000002416</v>
      </c>
      <c r="O4171">
        <f t="shared" ca="1" si="710"/>
        <v>54725.000000000175</v>
      </c>
      <c r="P4171">
        <f t="shared" ca="1" si="713"/>
        <v>270.42833374969058</v>
      </c>
      <c r="Q4171">
        <f t="shared" ca="1" si="714"/>
        <v>218.89999999999486</v>
      </c>
      <c r="R4171">
        <f t="shared" ca="1" si="711"/>
        <v>-4.9486105824137466E-3</v>
      </c>
      <c r="S4171">
        <f t="shared" ca="1" si="712"/>
        <v>-5.9037238873755312E-3</v>
      </c>
    </row>
    <row r="4172" spans="1:19" x14ac:dyDescent="0.25">
      <c r="A4172" s="1">
        <v>39289</v>
      </c>
      <c r="B4172">
        <v>92.924999999999997</v>
      </c>
      <c r="C4172">
        <v>93.07</v>
      </c>
      <c r="D4172">
        <v>92.91</v>
      </c>
      <c r="E4172">
        <v>93.055000000000007</v>
      </c>
      <c r="F4172">
        <f ca="1">AVERAGE(E4172:OFFSET(E4172,-$F$2+1,0))</f>
        <v>92.861625000000018</v>
      </c>
      <c r="G4172">
        <f t="shared" ca="1" si="704"/>
        <v>1</v>
      </c>
      <c r="H4172">
        <v>1.4E-3</v>
      </c>
      <c r="I4172">
        <f ca="1">STDEV(OFFSET(H4172,-$I$2+1,0):H4172)</f>
        <v>4.2953463189829061E-4</v>
      </c>
      <c r="J4172">
        <f t="shared" ca="1" si="705"/>
        <v>-1</v>
      </c>
      <c r="K4172">
        <f t="shared" ca="1" si="706"/>
        <v>1</v>
      </c>
      <c r="L4172">
        <f t="shared" ca="1" si="707"/>
        <v>-62.499999999978684</v>
      </c>
      <c r="M4172">
        <f t="shared" ca="1" si="708"/>
        <v>65287.500000000276</v>
      </c>
      <c r="N4172">
        <f t="shared" ca="1" si="709"/>
        <v>62.499999999978684</v>
      </c>
      <c r="O4172">
        <f t="shared" ca="1" si="710"/>
        <v>54787.500000000153</v>
      </c>
      <c r="P4172">
        <f t="shared" ca="1" si="713"/>
        <v>270.11948457912229</v>
      </c>
      <c r="Q4172">
        <f t="shared" ca="1" si="714"/>
        <v>219.14999999999478</v>
      </c>
      <c r="R4172">
        <f t="shared" ca="1" si="711"/>
        <v>-9.5638867635774202E-4</v>
      </c>
      <c r="S4172">
        <f t="shared" ca="1" si="712"/>
        <v>1.1420740063952212E-3</v>
      </c>
    </row>
    <row r="4173" spans="1:19" x14ac:dyDescent="0.25">
      <c r="A4173" s="1">
        <v>39290</v>
      </c>
      <c r="B4173">
        <v>93.034999999999997</v>
      </c>
      <c r="C4173">
        <v>93.12</v>
      </c>
      <c r="D4173">
        <v>93.015000000000001</v>
      </c>
      <c r="E4173">
        <v>93.08</v>
      </c>
      <c r="F4173">
        <f ca="1">AVERAGE(E4173:OFFSET(E4173,-$F$2+1,0))</f>
        <v>92.866375000000005</v>
      </c>
      <c r="G4173">
        <f t="shared" ca="1" si="704"/>
        <v>1</v>
      </c>
      <c r="H4173">
        <v>2.9999999999999997E-4</v>
      </c>
      <c r="I4173">
        <f ca="1">STDEV(OFFSET(H4173,-$I$2+1,0):H4173)</f>
        <v>4.089460136806118E-4</v>
      </c>
      <c r="J4173">
        <f t="shared" ca="1" si="705"/>
        <v>-1</v>
      </c>
      <c r="K4173">
        <f t="shared" ca="1" si="706"/>
        <v>1</v>
      </c>
      <c r="L4173">
        <f t="shared" ca="1" si="707"/>
        <v>0</v>
      </c>
      <c r="M4173">
        <f t="shared" ca="1" si="708"/>
        <v>65287.500000000276</v>
      </c>
      <c r="N4173">
        <f t="shared" ca="1" si="709"/>
        <v>0</v>
      </c>
      <c r="O4173">
        <f t="shared" ca="1" si="710"/>
        <v>54787.500000000153</v>
      </c>
      <c r="P4173">
        <f t="shared" ca="1" si="713"/>
        <v>270.11948457912229</v>
      </c>
      <c r="Q4173">
        <f t="shared" ca="1" si="714"/>
        <v>219.14999999999478</v>
      </c>
      <c r="R4173">
        <f t="shared" ca="1" si="711"/>
        <v>0</v>
      </c>
      <c r="S4173">
        <f t="shared" ca="1" si="712"/>
        <v>0</v>
      </c>
    </row>
    <row r="4174" spans="1:19" x14ac:dyDescent="0.25">
      <c r="A4174" s="1">
        <v>39293</v>
      </c>
      <c r="B4174">
        <v>93.105000000000004</v>
      </c>
      <c r="C4174">
        <v>93.12</v>
      </c>
      <c r="D4174">
        <v>93.05</v>
      </c>
      <c r="E4174">
        <v>93.08</v>
      </c>
      <c r="F4174">
        <f ca="1">AVERAGE(E4174:OFFSET(E4174,-$F$2+1,0))</f>
        <v>92.872249999999994</v>
      </c>
      <c r="G4174">
        <f t="shared" ca="1" si="704"/>
        <v>1</v>
      </c>
      <c r="H4174">
        <v>0</v>
      </c>
      <c r="I4174">
        <f ca="1">STDEV(OFFSET(H4174,-$I$2+1,0):H4174)</f>
        <v>4.0454652975503583E-4</v>
      </c>
      <c r="J4174">
        <f t="shared" ca="1" si="705"/>
        <v>1</v>
      </c>
      <c r="K4174">
        <f t="shared" ca="1" si="706"/>
        <v>1</v>
      </c>
      <c r="L4174">
        <f t="shared" ca="1" si="707"/>
        <v>12.499999999988631</v>
      </c>
      <c r="M4174">
        <f t="shared" ca="1" si="708"/>
        <v>65300.000000000262</v>
      </c>
      <c r="N4174">
        <f t="shared" ca="1" si="709"/>
        <v>12.499999999988631</v>
      </c>
      <c r="O4174">
        <f t="shared" ca="1" si="710"/>
        <v>54800.000000000138</v>
      </c>
      <c r="P4174">
        <f t="shared" ca="1" si="713"/>
        <v>270.18111348274516</v>
      </c>
      <c r="Q4174">
        <f t="shared" ca="1" si="714"/>
        <v>219.19999999999473</v>
      </c>
      <c r="R4174">
        <f t="shared" ca="1" si="711"/>
        <v>1.9146084625676552E-4</v>
      </c>
      <c r="S4174">
        <f t="shared" ca="1" si="712"/>
        <v>2.281542322608003E-4</v>
      </c>
    </row>
    <row r="4175" spans="1:19" x14ac:dyDescent="0.25">
      <c r="A4175" s="1">
        <v>39294</v>
      </c>
      <c r="B4175">
        <v>93.06</v>
      </c>
      <c r="C4175">
        <v>93.12</v>
      </c>
      <c r="D4175">
        <v>93.02</v>
      </c>
      <c r="E4175">
        <v>93.084999999999994</v>
      </c>
      <c r="F4175">
        <f ca="1">AVERAGE(E4175:OFFSET(E4175,-$F$2+1,0))</f>
        <v>92.878124999999983</v>
      </c>
      <c r="G4175">
        <f t="shared" ca="1" si="704"/>
        <v>1</v>
      </c>
      <c r="H4175">
        <v>1E-4</v>
      </c>
      <c r="I4175">
        <f ca="1">STDEV(OFFSET(H4175,-$I$2+1,0):H4175)</f>
        <v>4.037977607403827E-4</v>
      </c>
      <c r="J4175">
        <f t="shared" ca="1" si="705"/>
        <v>1</v>
      </c>
      <c r="K4175">
        <f t="shared" ca="1" si="706"/>
        <v>1</v>
      </c>
      <c r="L4175">
        <f t="shared" ca="1" si="707"/>
        <v>87.500000000027001</v>
      </c>
      <c r="M4175">
        <f t="shared" ca="1" si="708"/>
        <v>65387.500000000291</v>
      </c>
      <c r="N4175">
        <f t="shared" ca="1" si="709"/>
        <v>87.500000000027001</v>
      </c>
      <c r="O4175">
        <f t="shared" ca="1" si="710"/>
        <v>54887.500000000167</v>
      </c>
      <c r="P4175">
        <f t="shared" ca="1" si="713"/>
        <v>270.61251580810551</v>
      </c>
      <c r="Q4175">
        <f t="shared" ca="1" si="714"/>
        <v>219.54999999999484</v>
      </c>
      <c r="R4175">
        <f t="shared" ca="1" si="711"/>
        <v>1.3399693721290451E-3</v>
      </c>
      <c r="S4175">
        <f t="shared" ca="1" si="712"/>
        <v>1.596715328467642E-3</v>
      </c>
    </row>
    <row r="4176" spans="1:19" x14ac:dyDescent="0.25">
      <c r="A4176" s="1">
        <v>39295</v>
      </c>
      <c r="B4176">
        <v>93.13</v>
      </c>
      <c r="C4176">
        <v>93.21</v>
      </c>
      <c r="D4176">
        <v>93.064999999999998</v>
      </c>
      <c r="E4176">
        <v>93.12</v>
      </c>
      <c r="F4176">
        <f ca="1">AVERAGE(E4176:OFFSET(E4176,-$F$2+1,0))</f>
        <v>92.885124999999988</v>
      </c>
      <c r="G4176">
        <f t="shared" ca="1" si="704"/>
        <v>1</v>
      </c>
      <c r="H4176">
        <v>4.0000000000000002E-4</v>
      </c>
      <c r="I4176">
        <f ca="1">STDEV(OFFSET(H4176,-$I$2+1,0):H4176)</f>
        <v>4.0183788299577523E-4</v>
      </c>
      <c r="J4176">
        <f t="shared" ca="1" si="705"/>
        <v>1</v>
      </c>
      <c r="K4176">
        <f t="shared" ca="1" si="706"/>
        <v>1</v>
      </c>
      <c r="L4176">
        <f t="shared" ca="1" si="707"/>
        <v>-25.00000000001279</v>
      </c>
      <c r="M4176">
        <f t="shared" ca="1" si="708"/>
        <v>65362.500000000276</v>
      </c>
      <c r="N4176">
        <f t="shared" ca="1" si="709"/>
        <v>-25.00000000001279</v>
      </c>
      <c r="O4176">
        <f t="shared" ca="1" si="710"/>
        <v>54862.500000000153</v>
      </c>
      <c r="P4176">
        <f t="shared" ca="1" si="713"/>
        <v>270.48925800085965</v>
      </c>
      <c r="Q4176">
        <f t="shared" ca="1" si="714"/>
        <v>219.44999999999479</v>
      </c>
      <c r="R4176">
        <f t="shared" ca="1" si="711"/>
        <v>-3.8233607340872001E-4</v>
      </c>
      <c r="S4176">
        <f t="shared" ca="1" si="712"/>
        <v>-4.5547711227533983E-4</v>
      </c>
    </row>
    <row r="4177" spans="1:19" x14ac:dyDescent="0.25">
      <c r="A4177" s="1">
        <v>39296</v>
      </c>
      <c r="B4177">
        <v>93.07</v>
      </c>
      <c r="C4177">
        <v>93.12</v>
      </c>
      <c r="D4177">
        <v>93.05</v>
      </c>
      <c r="E4177">
        <v>93.11</v>
      </c>
      <c r="F4177">
        <f ca="1">AVERAGE(E4177:OFFSET(E4177,-$F$2+1,0))</f>
        <v>92.891374999999996</v>
      </c>
      <c r="G4177">
        <f t="shared" ca="1" si="704"/>
        <v>1</v>
      </c>
      <c r="H4177">
        <v>-1E-4</v>
      </c>
      <c r="I4177">
        <f ca="1">STDEV(OFFSET(H4177,-$I$2+1,0):H4177)</f>
        <v>3.7752657626910675E-4</v>
      </c>
      <c r="J4177">
        <f t="shared" ca="1" si="705"/>
        <v>1</v>
      </c>
      <c r="K4177">
        <f t="shared" ca="1" si="706"/>
        <v>1</v>
      </c>
      <c r="L4177">
        <f t="shared" ca="1" si="707"/>
        <v>262.50000000000995</v>
      </c>
      <c r="M4177">
        <f t="shared" ca="1" si="708"/>
        <v>65625.000000000291</v>
      </c>
      <c r="N4177">
        <f t="shared" ca="1" si="709"/>
        <v>262.50000000000995</v>
      </c>
      <c r="O4177">
        <f t="shared" ca="1" si="710"/>
        <v>55125.00000000016</v>
      </c>
      <c r="P4177">
        <f t="shared" ca="1" si="713"/>
        <v>271.78346497694037</v>
      </c>
      <c r="Q4177">
        <f t="shared" ca="1" si="714"/>
        <v>220.4999999999948</v>
      </c>
      <c r="R4177">
        <f t="shared" ca="1" si="711"/>
        <v>4.0160642570282474E-3</v>
      </c>
      <c r="S4177">
        <f t="shared" ca="1" si="712"/>
        <v>4.7846889952154791E-3</v>
      </c>
    </row>
    <row r="4178" spans="1:19" x14ac:dyDescent="0.25">
      <c r="A4178" s="1">
        <v>39297</v>
      </c>
      <c r="B4178">
        <v>93.105000000000004</v>
      </c>
      <c r="C4178">
        <v>93.26</v>
      </c>
      <c r="D4178">
        <v>93.08</v>
      </c>
      <c r="E4178">
        <v>93.215000000000003</v>
      </c>
      <c r="F4178">
        <f ca="1">AVERAGE(E4178:OFFSET(E4178,-$F$2+1,0))</f>
        <v>92.900999999999982</v>
      </c>
      <c r="G4178">
        <f t="shared" ca="1" si="704"/>
        <v>1</v>
      </c>
      <c r="H4178">
        <v>1.1000000000000001E-3</v>
      </c>
      <c r="I4178">
        <f ca="1">STDEV(OFFSET(H4178,-$I$2+1,0):H4178)</f>
        <v>4.2624430849726993E-4</v>
      </c>
      <c r="J4178">
        <f t="shared" ca="1" si="705"/>
        <v>1</v>
      </c>
      <c r="K4178">
        <f t="shared" ca="1" si="706"/>
        <v>1</v>
      </c>
      <c r="L4178">
        <f t="shared" ca="1" si="707"/>
        <v>-37.500000000001421</v>
      </c>
      <c r="M4178">
        <f t="shared" ca="1" si="708"/>
        <v>65587.500000000291</v>
      </c>
      <c r="N4178">
        <f t="shared" ca="1" si="709"/>
        <v>-37.500000000001421</v>
      </c>
      <c r="O4178">
        <f t="shared" ca="1" si="710"/>
        <v>55087.50000000016</v>
      </c>
      <c r="P4178">
        <f t="shared" ca="1" si="713"/>
        <v>271.59857826607168</v>
      </c>
      <c r="Q4178">
        <f t="shared" ca="1" si="714"/>
        <v>220.34999999999479</v>
      </c>
      <c r="R4178">
        <f t="shared" ca="1" si="711"/>
        <v>-5.7142857142859055E-4</v>
      </c>
      <c r="S4178">
        <f t="shared" ca="1" si="712"/>
        <v>-6.8027210884356122E-4</v>
      </c>
    </row>
    <row r="4179" spans="1:19" x14ac:dyDescent="0.25">
      <c r="A4179" s="1">
        <v>39300</v>
      </c>
      <c r="B4179">
        <v>93.254999999999995</v>
      </c>
      <c r="C4179">
        <v>93.314999999999998</v>
      </c>
      <c r="D4179">
        <v>93.174999999999997</v>
      </c>
      <c r="E4179">
        <v>93.2</v>
      </c>
      <c r="F4179">
        <f ca="1">AVERAGE(E4179:OFFSET(E4179,-$F$2+1,0))</f>
        <v>92.910374999999988</v>
      </c>
      <c r="G4179">
        <f t="shared" ca="1" si="704"/>
        <v>1</v>
      </c>
      <c r="H4179">
        <v>-2.0000000000000001E-4</v>
      </c>
      <c r="I4179">
        <f ca="1">STDEV(OFFSET(H4179,-$I$2+1,0):H4179)</f>
        <v>4.3395367203617969E-4</v>
      </c>
      <c r="J4179">
        <f t="shared" ca="1" si="705"/>
        <v>1</v>
      </c>
      <c r="K4179">
        <f t="shared" ca="1" si="706"/>
        <v>1</v>
      </c>
      <c r="L4179">
        <f t="shared" ca="1" si="707"/>
        <v>-100.00000000001563</v>
      </c>
      <c r="M4179">
        <f t="shared" ca="1" si="708"/>
        <v>65487.500000000276</v>
      </c>
      <c r="N4179">
        <f t="shared" ca="1" si="709"/>
        <v>-100.00000000001563</v>
      </c>
      <c r="O4179">
        <f t="shared" ca="1" si="710"/>
        <v>54987.500000000146</v>
      </c>
      <c r="P4179">
        <f t="shared" ca="1" si="713"/>
        <v>271.10554703708851</v>
      </c>
      <c r="Q4179">
        <f t="shared" ca="1" si="714"/>
        <v>219.94999999999473</v>
      </c>
      <c r="R4179">
        <f t="shared" ca="1" si="711"/>
        <v>-1.5246807699640203E-3</v>
      </c>
      <c r="S4179">
        <f t="shared" ca="1" si="712"/>
        <v>-1.8152938506923594E-3</v>
      </c>
    </row>
    <row r="4180" spans="1:19" x14ac:dyDescent="0.25">
      <c r="A4180" s="1">
        <v>39301</v>
      </c>
      <c r="B4180">
        <v>93.194999999999993</v>
      </c>
      <c r="C4180">
        <v>93.24</v>
      </c>
      <c r="D4180">
        <v>93.11</v>
      </c>
      <c r="E4180">
        <v>93.16</v>
      </c>
      <c r="F4180">
        <f ca="1">AVERAGE(E4180:OFFSET(E4180,-$F$2+1,0))</f>
        <v>92.918749999999989</v>
      </c>
      <c r="G4180">
        <f t="shared" ca="1" si="704"/>
        <v>1</v>
      </c>
      <c r="H4180">
        <v>-4.0000000000000002E-4</v>
      </c>
      <c r="I4180">
        <f ca="1">STDEV(OFFSET(H4180,-$I$2+1,0):H4180)</f>
        <v>4.4414317274358369E-4</v>
      </c>
      <c r="J4180">
        <f t="shared" ca="1" si="705"/>
        <v>1</v>
      </c>
      <c r="K4180">
        <f t="shared" ca="1" si="706"/>
        <v>1</v>
      </c>
      <c r="L4180">
        <f t="shared" ca="1" si="707"/>
        <v>-212.49999999998437</v>
      </c>
      <c r="M4180">
        <f t="shared" ca="1" si="708"/>
        <v>65275.000000000291</v>
      </c>
      <c r="N4180">
        <f t="shared" ca="1" si="709"/>
        <v>-212.49999999998437</v>
      </c>
      <c r="O4180">
        <f t="shared" ca="1" si="710"/>
        <v>54775.00000000016</v>
      </c>
      <c r="P4180">
        <f t="shared" ca="1" si="713"/>
        <v>270.05785567549947</v>
      </c>
      <c r="Q4180">
        <f t="shared" ca="1" si="714"/>
        <v>219.09999999999482</v>
      </c>
      <c r="R4180">
        <f t="shared" ca="1" si="711"/>
        <v>-3.2448940637523722E-3</v>
      </c>
      <c r="S4180">
        <f t="shared" ca="1" si="712"/>
        <v>-3.8645146624229835E-3</v>
      </c>
    </row>
    <row r="4181" spans="1:19" x14ac:dyDescent="0.25">
      <c r="A4181" s="1">
        <v>39302</v>
      </c>
      <c r="B4181">
        <v>93.155000000000001</v>
      </c>
      <c r="C4181">
        <v>93.155000000000001</v>
      </c>
      <c r="D4181">
        <v>93.034999999999997</v>
      </c>
      <c r="E4181">
        <v>93.075000000000003</v>
      </c>
      <c r="F4181">
        <f ca="1">AVERAGE(E4181:OFFSET(E4181,-$F$2+1,0))</f>
        <v>92.925874999999991</v>
      </c>
      <c r="G4181">
        <f t="shared" ca="1" si="704"/>
        <v>1</v>
      </c>
      <c r="H4181">
        <v>-8.9999999999999998E-4</v>
      </c>
      <c r="I4181">
        <f ca="1">STDEV(OFFSET(H4181,-$I$2+1,0):H4181)</f>
        <v>4.9828653773126416E-4</v>
      </c>
      <c r="J4181">
        <f t="shared" ca="1" si="705"/>
        <v>1</v>
      </c>
      <c r="K4181">
        <f t="shared" ca="1" si="706"/>
        <v>1</v>
      </c>
      <c r="L4181">
        <f t="shared" ca="1" si="707"/>
        <v>462.50000000000568</v>
      </c>
      <c r="M4181">
        <f t="shared" ca="1" si="708"/>
        <v>65737.500000000291</v>
      </c>
      <c r="N4181">
        <f t="shared" ca="1" si="709"/>
        <v>462.50000000000568</v>
      </c>
      <c r="O4181">
        <f t="shared" ca="1" si="710"/>
        <v>55237.500000000167</v>
      </c>
      <c r="P4181">
        <f t="shared" ca="1" si="713"/>
        <v>272.33812510954635</v>
      </c>
      <c r="Q4181">
        <f t="shared" ca="1" si="714"/>
        <v>220.94999999999479</v>
      </c>
      <c r="R4181">
        <f t="shared" ca="1" si="711"/>
        <v>7.0854078896974895E-3</v>
      </c>
      <c r="S4181">
        <f t="shared" ca="1" si="712"/>
        <v>8.4436330442721006E-3</v>
      </c>
    </row>
    <row r="4182" spans="1:19" x14ac:dyDescent="0.25">
      <c r="A4182" s="1">
        <v>39303</v>
      </c>
      <c r="B4182">
        <v>93.06</v>
      </c>
      <c r="C4182">
        <v>93.28</v>
      </c>
      <c r="D4182">
        <v>93.034999999999997</v>
      </c>
      <c r="E4182">
        <v>93.26</v>
      </c>
      <c r="F4182">
        <f ca="1">AVERAGE(E4182:OFFSET(E4182,-$F$2+1,0))</f>
        <v>92.937874999999991</v>
      </c>
      <c r="G4182">
        <f t="shared" ca="1" si="704"/>
        <v>1</v>
      </c>
      <c r="H4182">
        <v>2E-3</v>
      </c>
      <c r="I4182">
        <f ca="1">STDEV(OFFSET(H4182,-$I$2+1,0):H4182)</f>
        <v>6.4734274660256078E-4</v>
      </c>
      <c r="J4182">
        <f t="shared" ca="1" si="705"/>
        <v>1</v>
      </c>
      <c r="K4182">
        <f t="shared" ca="1" si="706"/>
        <v>1</v>
      </c>
      <c r="L4182">
        <f t="shared" ca="1" si="707"/>
        <v>49.999999999990052</v>
      </c>
      <c r="M4182">
        <f t="shared" ca="1" si="708"/>
        <v>65787.500000000276</v>
      </c>
      <c r="N4182">
        <f t="shared" ca="1" si="709"/>
        <v>49.999999999990052</v>
      </c>
      <c r="O4182">
        <f t="shared" ca="1" si="710"/>
        <v>55287.50000000016</v>
      </c>
      <c r="P4182">
        <f t="shared" ca="1" si="713"/>
        <v>272.58464072403785</v>
      </c>
      <c r="Q4182">
        <f t="shared" ca="1" si="714"/>
        <v>221.14999999999475</v>
      </c>
      <c r="R4182">
        <f t="shared" ca="1" si="711"/>
        <v>7.6060087469085116E-4</v>
      </c>
      <c r="S4182">
        <f t="shared" ca="1" si="712"/>
        <v>9.0518216791110931E-4</v>
      </c>
    </row>
    <row r="4183" spans="1:19" x14ac:dyDescent="0.25">
      <c r="A4183" s="1">
        <v>39304</v>
      </c>
      <c r="B4183">
        <v>93.275000000000006</v>
      </c>
      <c r="C4183">
        <v>93.37</v>
      </c>
      <c r="D4183">
        <v>93.25</v>
      </c>
      <c r="E4183">
        <v>93.28</v>
      </c>
      <c r="F4183">
        <f ca="1">AVERAGE(E4183:OFFSET(E4183,-$F$2+1,0))</f>
        <v>92.950374999999994</v>
      </c>
      <c r="G4183">
        <f t="shared" ca="1" si="704"/>
        <v>1</v>
      </c>
      <c r="H4183">
        <v>2.0000000000000001E-4</v>
      </c>
      <c r="I4183">
        <f ca="1">STDEV(OFFSET(H4183,-$I$2+1,0):H4183)</f>
        <v>6.4514380281902213E-4</v>
      </c>
      <c r="J4183">
        <f t="shared" ca="1" si="705"/>
        <v>1</v>
      </c>
      <c r="K4183">
        <f t="shared" ca="1" si="706"/>
        <v>1</v>
      </c>
      <c r="L4183">
        <f t="shared" ca="1" si="707"/>
        <v>-25.00000000001279</v>
      </c>
      <c r="M4183">
        <f t="shared" ca="1" si="708"/>
        <v>65762.500000000262</v>
      </c>
      <c r="N4183">
        <f t="shared" ca="1" si="709"/>
        <v>-25.00000000001279</v>
      </c>
      <c r="O4183">
        <f t="shared" ca="1" si="710"/>
        <v>55262.500000000146</v>
      </c>
      <c r="P4183">
        <f t="shared" ca="1" si="713"/>
        <v>272.46138291679199</v>
      </c>
      <c r="Q4183">
        <f t="shared" ca="1" si="714"/>
        <v>221.0499999999947</v>
      </c>
      <c r="R4183">
        <f t="shared" ca="1" si="711"/>
        <v>-3.8001140034220305E-4</v>
      </c>
      <c r="S4183">
        <f t="shared" ca="1" si="712"/>
        <v>-4.5218177707461392E-4</v>
      </c>
    </row>
    <row r="4184" spans="1:19" x14ac:dyDescent="0.25">
      <c r="A4184" s="1">
        <v>39307</v>
      </c>
      <c r="B4184">
        <v>93.265000000000001</v>
      </c>
      <c r="C4184">
        <v>93.31</v>
      </c>
      <c r="D4184">
        <v>93.204999999999998</v>
      </c>
      <c r="E4184">
        <v>93.27</v>
      </c>
      <c r="F4184">
        <f ca="1">AVERAGE(E4184:OFFSET(E4184,-$F$2+1,0))</f>
        <v>92.962124999999986</v>
      </c>
      <c r="G4184">
        <f t="shared" ca="1" si="704"/>
        <v>1</v>
      </c>
      <c r="H4184">
        <v>-1E-4</v>
      </c>
      <c r="I4184">
        <f ca="1">STDEV(OFFSET(H4184,-$I$2+1,0):H4184)</f>
        <v>6.4937216642408974E-4</v>
      </c>
      <c r="J4184">
        <f t="shared" ca="1" si="705"/>
        <v>1</v>
      </c>
      <c r="K4184">
        <f t="shared" ca="1" si="706"/>
        <v>1</v>
      </c>
      <c r="L4184">
        <f t="shared" ca="1" si="707"/>
        <v>124.99999999999289</v>
      </c>
      <c r="M4184">
        <f t="shared" ca="1" si="708"/>
        <v>65887.500000000262</v>
      </c>
      <c r="N4184">
        <f t="shared" ca="1" si="709"/>
        <v>124.99999999999289</v>
      </c>
      <c r="O4184">
        <f t="shared" ca="1" si="710"/>
        <v>55387.500000000138</v>
      </c>
      <c r="P4184">
        <f t="shared" ca="1" si="713"/>
        <v>273.07767195302085</v>
      </c>
      <c r="Q4184">
        <f t="shared" ca="1" si="714"/>
        <v>221.54999999999464</v>
      </c>
      <c r="R4184">
        <f t="shared" ca="1" si="711"/>
        <v>1.9007793195208881E-3</v>
      </c>
      <c r="S4184">
        <f t="shared" ca="1" si="712"/>
        <v>2.2619316896628377E-3</v>
      </c>
    </row>
    <row r="4185" spans="1:19" x14ac:dyDescent="0.25">
      <c r="A4185" s="1">
        <v>39308</v>
      </c>
      <c r="B4185">
        <v>93.305000000000007</v>
      </c>
      <c r="C4185">
        <v>93.33</v>
      </c>
      <c r="D4185">
        <v>93.204999999999998</v>
      </c>
      <c r="E4185">
        <v>93.32</v>
      </c>
      <c r="F4185">
        <f ca="1">AVERAGE(E4185:OFFSET(E4185,-$F$2+1,0))</f>
        <v>92.97475</v>
      </c>
      <c r="G4185">
        <f t="shared" ca="1" si="704"/>
        <v>1</v>
      </c>
      <c r="H4185">
        <v>5.0000000000000001E-4</v>
      </c>
      <c r="I4185">
        <f ca="1">STDEV(OFFSET(H4185,-$I$2+1,0):H4185)</f>
        <v>6.4438873524081959E-4</v>
      </c>
      <c r="J4185">
        <f t="shared" ca="1" si="705"/>
        <v>1</v>
      </c>
      <c r="K4185">
        <f t="shared" ca="1" si="706"/>
        <v>1</v>
      </c>
      <c r="L4185">
        <f t="shared" ca="1" si="707"/>
        <v>237.50000000003268</v>
      </c>
      <c r="M4185">
        <f t="shared" ca="1" si="708"/>
        <v>66125.000000000291</v>
      </c>
      <c r="N4185">
        <f t="shared" ca="1" si="709"/>
        <v>237.50000000003268</v>
      </c>
      <c r="O4185">
        <f t="shared" ca="1" si="710"/>
        <v>55625.000000000167</v>
      </c>
      <c r="P4185">
        <f t="shared" ca="1" si="713"/>
        <v>274.24862112185588</v>
      </c>
      <c r="Q4185">
        <f t="shared" ca="1" si="714"/>
        <v>222.49999999999474</v>
      </c>
      <c r="R4185">
        <f t="shared" ca="1" si="711"/>
        <v>3.6046291026375524E-3</v>
      </c>
      <c r="S4185">
        <f t="shared" ca="1" si="712"/>
        <v>4.2879711126162416E-3</v>
      </c>
    </row>
    <row r="4186" spans="1:19" x14ac:dyDescent="0.25">
      <c r="A4186" s="1">
        <v>39309</v>
      </c>
      <c r="B4186">
        <v>93.32</v>
      </c>
      <c r="C4186">
        <v>93.44</v>
      </c>
      <c r="D4186">
        <v>93.3</v>
      </c>
      <c r="E4186">
        <v>93.415000000000006</v>
      </c>
      <c r="F4186">
        <f ca="1">AVERAGE(E4186:OFFSET(E4186,-$F$2+1,0))</f>
        <v>92.98875000000001</v>
      </c>
      <c r="G4186">
        <f t="shared" ca="1" si="704"/>
        <v>1</v>
      </c>
      <c r="H4186">
        <v>1E-3</v>
      </c>
      <c r="I4186">
        <f ca="1">STDEV(OFFSET(H4186,-$I$2+1,0):H4186)</f>
        <v>6.6562198850319502E-4</v>
      </c>
      <c r="J4186">
        <f t="shared" ca="1" si="705"/>
        <v>1</v>
      </c>
      <c r="K4186">
        <f t="shared" ca="1" si="706"/>
        <v>1</v>
      </c>
      <c r="L4186">
        <f t="shared" ca="1" si="707"/>
        <v>537.49999999997294</v>
      </c>
      <c r="M4186">
        <f t="shared" ca="1" si="708"/>
        <v>66662.500000000262</v>
      </c>
      <c r="N4186">
        <f t="shared" ca="1" si="709"/>
        <v>537.49999999997294</v>
      </c>
      <c r="O4186">
        <f t="shared" ca="1" si="710"/>
        <v>56162.500000000138</v>
      </c>
      <c r="P4186">
        <f t="shared" ca="1" si="713"/>
        <v>276.89866397763996</v>
      </c>
      <c r="Q4186">
        <f t="shared" ca="1" si="714"/>
        <v>224.64999999999458</v>
      </c>
      <c r="R4186">
        <f t="shared" ca="1" si="711"/>
        <v>8.1285444234400085E-3</v>
      </c>
      <c r="S4186">
        <f t="shared" ca="1" si="712"/>
        <v>9.6629213483140908E-3</v>
      </c>
    </row>
    <row r="4187" spans="1:19" x14ac:dyDescent="0.25">
      <c r="A4187" s="1">
        <v>39310</v>
      </c>
      <c r="B4187">
        <v>93.42</v>
      </c>
      <c r="C4187">
        <v>93.685000000000002</v>
      </c>
      <c r="D4187">
        <v>93.415000000000006</v>
      </c>
      <c r="E4187">
        <v>93.63</v>
      </c>
      <c r="F4187">
        <f ca="1">AVERAGE(E4187:OFFSET(E4187,-$F$2+1,0))</f>
        <v>93.008625000000009</v>
      </c>
      <c r="G4187">
        <f t="shared" ca="1" si="704"/>
        <v>1</v>
      </c>
      <c r="H4187">
        <v>2.3E-3</v>
      </c>
      <c r="I4187">
        <f ca="1">STDEV(OFFSET(H4187,-$I$2+1,0):H4187)</f>
        <v>7.9833708749071518E-4</v>
      </c>
      <c r="J4187">
        <f t="shared" ca="1" si="705"/>
        <v>1</v>
      </c>
      <c r="K4187">
        <f t="shared" ca="1" si="706"/>
        <v>1</v>
      </c>
      <c r="L4187">
        <f t="shared" ca="1" si="707"/>
        <v>-174.99999999998295</v>
      </c>
      <c r="M4187">
        <f t="shared" ca="1" si="708"/>
        <v>66487.500000000276</v>
      </c>
      <c r="N4187">
        <f t="shared" ca="1" si="709"/>
        <v>-174.99999999998295</v>
      </c>
      <c r="O4187">
        <f t="shared" ca="1" si="710"/>
        <v>55987.500000000153</v>
      </c>
      <c r="P4187">
        <f t="shared" ca="1" si="713"/>
        <v>276.03585932691959</v>
      </c>
      <c r="Q4187">
        <f t="shared" ca="1" si="714"/>
        <v>223.94999999999465</v>
      </c>
      <c r="R4187">
        <f t="shared" ca="1" si="711"/>
        <v>-2.625164072754281E-3</v>
      </c>
      <c r="S4187">
        <f t="shared" ca="1" si="712"/>
        <v>-3.1159581571330074E-3</v>
      </c>
    </row>
    <row r="4188" spans="1:19" x14ac:dyDescent="0.25">
      <c r="A4188" s="1">
        <v>39311</v>
      </c>
      <c r="B4188">
        <v>93.534999999999997</v>
      </c>
      <c r="C4188">
        <v>93.69</v>
      </c>
      <c r="D4188">
        <v>93.504999999999995</v>
      </c>
      <c r="E4188">
        <v>93.56</v>
      </c>
      <c r="F4188">
        <f ca="1">AVERAGE(E4188:OFFSET(E4188,-$F$2+1,0))</f>
        <v>93.026500000000013</v>
      </c>
      <c r="G4188">
        <f t="shared" ca="1" si="704"/>
        <v>1</v>
      </c>
      <c r="H4188">
        <v>-6.9999999999999999E-4</v>
      </c>
      <c r="I4188">
        <f ca="1">STDEV(OFFSET(H4188,-$I$2+1,0):H4188)</f>
        <v>8.3571589229329546E-4</v>
      </c>
      <c r="J4188">
        <f t="shared" ca="1" si="705"/>
        <v>1</v>
      </c>
      <c r="K4188">
        <f t="shared" ca="1" si="706"/>
        <v>1</v>
      </c>
      <c r="L4188">
        <f t="shared" ca="1" si="707"/>
        <v>0</v>
      </c>
      <c r="M4188">
        <f t="shared" ca="1" si="708"/>
        <v>66487.500000000276</v>
      </c>
      <c r="N4188">
        <f t="shared" ca="1" si="709"/>
        <v>0</v>
      </c>
      <c r="O4188">
        <f t="shared" ca="1" si="710"/>
        <v>55987.500000000153</v>
      </c>
      <c r="P4188">
        <f t="shared" ca="1" si="713"/>
        <v>276.03585932691959</v>
      </c>
      <c r="Q4188">
        <f t="shared" ca="1" si="714"/>
        <v>223.94999999999465</v>
      </c>
      <c r="R4188">
        <f t="shared" ca="1" si="711"/>
        <v>0</v>
      </c>
      <c r="S4188">
        <f t="shared" ca="1" si="712"/>
        <v>0</v>
      </c>
    </row>
    <row r="4189" spans="1:19" x14ac:dyDescent="0.25">
      <c r="A4189" s="1">
        <v>39314</v>
      </c>
      <c r="B4189">
        <v>93.534999999999997</v>
      </c>
      <c r="C4189">
        <v>93.605000000000004</v>
      </c>
      <c r="D4189">
        <v>93.495000000000005</v>
      </c>
      <c r="E4189">
        <v>93.56</v>
      </c>
      <c r="F4189">
        <f ca="1">AVERAGE(E4189:OFFSET(E4189,-$F$2+1,0))</f>
        <v>93.04325</v>
      </c>
      <c r="G4189">
        <f t="shared" ca="1" si="704"/>
        <v>1</v>
      </c>
      <c r="H4189">
        <v>0</v>
      </c>
      <c r="I4189">
        <f ca="1">STDEV(OFFSET(H4189,-$I$2+1,0):H4189)</f>
        <v>8.260718714749373E-4</v>
      </c>
      <c r="J4189">
        <f t="shared" ca="1" si="705"/>
        <v>1</v>
      </c>
      <c r="K4189">
        <f t="shared" ca="1" si="706"/>
        <v>1</v>
      </c>
      <c r="L4189">
        <f t="shared" ca="1" si="707"/>
        <v>112.50000000000426</v>
      </c>
      <c r="M4189">
        <f t="shared" ca="1" si="708"/>
        <v>66600.000000000276</v>
      </c>
      <c r="N4189">
        <f t="shared" ca="1" si="709"/>
        <v>112.50000000000426</v>
      </c>
      <c r="O4189">
        <f t="shared" ca="1" si="710"/>
        <v>56100.00000000016</v>
      </c>
      <c r="P4189">
        <f t="shared" ca="1" si="713"/>
        <v>276.59051945952558</v>
      </c>
      <c r="Q4189">
        <f t="shared" ca="1" si="714"/>
        <v>224.39999999999463</v>
      </c>
      <c r="R4189">
        <f t="shared" ca="1" si="711"/>
        <v>1.6920473773266223E-3</v>
      </c>
      <c r="S4189">
        <f t="shared" ca="1" si="712"/>
        <v>2.0093770931012092E-3</v>
      </c>
    </row>
    <row r="4190" spans="1:19" x14ac:dyDescent="0.25">
      <c r="A4190" s="1">
        <v>39315</v>
      </c>
      <c r="B4190">
        <v>93.57</v>
      </c>
      <c r="C4190">
        <v>93.665000000000006</v>
      </c>
      <c r="D4190">
        <v>93.51</v>
      </c>
      <c r="E4190">
        <v>93.605000000000004</v>
      </c>
      <c r="F4190">
        <f ca="1">AVERAGE(E4190:OFFSET(E4190,-$F$2+1,0))</f>
        <v>93.060375000000022</v>
      </c>
      <c r="G4190">
        <f t="shared" ca="1" si="704"/>
        <v>1</v>
      </c>
      <c r="H4190">
        <v>5.0000000000000001E-4</v>
      </c>
      <c r="I4190">
        <f ca="1">STDEV(OFFSET(H4190,-$I$2+1,0):H4190)</f>
        <v>8.2415826277800744E-4</v>
      </c>
      <c r="J4190">
        <f t="shared" ca="1" si="705"/>
        <v>1</v>
      </c>
      <c r="K4190">
        <f t="shared" ca="1" si="706"/>
        <v>1</v>
      </c>
      <c r="L4190">
        <f t="shared" ca="1" si="707"/>
        <v>-337.50000000001279</v>
      </c>
      <c r="M4190">
        <f t="shared" ca="1" si="708"/>
        <v>66262.500000000262</v>
      </c>
      <c r="N4190">
        <f t="shared" ca="1" si="709"/>
        <v>-337.50000000001279</v>
      </c>
      <c r="O4190">
        <f t="shared" ca="1" si="710"/>
        <v>55762.500000000146</v>
      </c>
      <c r="P4190">
        <f t="shared" ca="1" si="713"/>
        <v>274.9265390617075</v>
      </c>
      <c r="Q4190">
        <f t="shared" ca="1" si="714"/>
        <v>223.04999999999461</v>
      </c>
      <c r="R4190">
        <f t="shared" ca="1" si="711"/>
        <v>-5.0675675675677387E-3</v>
      </c>
      <c r="S4190">
        <f t="shared" ca="1" si="712"/>
        <v>-6.0160427807488736E-3</v>
      </c>
    </row>
    <row r="4191" spans="1:19" x14ac:dyDescent="0.25">
      <c r="A4191" s="1">
        <v>39316</v>
      </c>
      <c r="B4191">
        <v>93.594999999999999</v>
      </c>
      <c r="C4191">
        <v>93.6</v>
      </c>
      <c r="D4191">
        <v>93.43</v>
      </c>
      <c r="E4191">
        <v>93.47</v>
      </c>
      <c r="F4191">
        <f ca="1">AVERAGE(E4191:OFFSET(E4191,-$F$2+1,0))</f>
        <v>93.074625000000012</v>
      </c>
      <c r="G4191">
        <f t="shared" ca="1" si="704"/>
        <v>1</v>
      </c>
      <c r="H4191">
        <v>-1.4E-3</v>
      </c>
      <c r="I4191">
        <f ca="1">STDEV(OFFSET(H4191,-$I$2+1,0):H4191)</f>
        <v>9.1594070136720776E-4</v>
      </c>
      <c r="J4191">
        <f t="shared" ca="1" si="705"/>
        <v>1</v>
      </c>
      <c r="K4191">
        <f t="shared" ca="1" si="706"/>
        <v>1</v>
      </c>
      <c r="L4191">
        <f t="shared" ca="1" si="707"/>
        <v>-187.50000000000711</v>
      </c>
      <c r="M4191">
        <f t="shared" ca="1" si="708"/>
        <v>66075.000000000262</v>
      </c>
      <c r="N4191">
        <f t="shared" ca="1" si="709"/>
        <v>-187.50000000000711</v>
      </c>
      <c r="O4191">
        <f t="shared" ca="1" si="710"/>
        <v>55575.000000000138</v>
      </c>
      <c r="P4191">
        <f t="shared" ca="1" si="713"/>
        <v>274.00210550736415</v>
      </c>
      <c r="Q4191">
        <f t="shared" ca="1" si="714"/>
        <v>222.29999999999461</v>
      </c>
      <c r="R4191">
        <f t="shared" ca="1" si="711"/>
        <v>-2.8296547821166779E-3</v>
      </c>
      <c r="S4191">
        <f t="shared" ca="1" si="712"/>
        <v>-3.3624747814392578E-3</v>
      </c>
    </row>
    <row r="4192" spans="1:19" x14ac:dyDescent="0.25">
      <c r="A4192" s="1">
        <v>39317</v>
      </c>
      <c r="B4192">
        <v>93.435000000000002</v>
      </c>
      <c r="C4192">
        <v>93.454999999999998</v>
      </c>
      <c r="D4192">
        <v>93.284999999999997</v>
      </c>
      <c r="E4192">
        <v>93.394999999999996</v>
      </c>
      <c r="F4192">
        <f ca="1">AVERAGE(E4192:OFFSET(E4192,-$F$2+1,0))</f>
        <v>93.086749999999995</v>
      </c>
      <c r="G4192">
        <f t="shared" ca="1" si="704"/>
        <v>1</v>
      </c>
      <c r="H4192">
        <v>-8.0000000000000004E-4</v>
      </c>
      <c r="I4192">
        <f ca="1">STDEV(OFFSET(H4192,-$I$2+1,0):H4192)</f>
        <v>9.0896123477065269E-4</v>
      </c>
      <c r="J4192">
        <f t="shared" ca="1" si="705"/>
        <v>1</v>
      </c>
      <c r="K4192">
        <f t="shared" ca="1" si="706"/>
        <v>1</v>
      </c>
      <c r="L4192">
        <f t="shared" ca="1" si="707"/>
        <v>-249.99999999998579</v>
      </c>
      <c r="M4192">
        <f t="shared" ca="1" si="708"/>
        <v>65825.000000000276</v>
      </c>
      <c r="N4192">
        <f t="shared" ca="1" si="709"/>
        <v>-249.99999999998579</v>
      </c>
      <c r="O4192">
        <f t="shared" ca="1" si="710"/>
        <v>55325.000000000153</v>
      </c>
      <c r="P4192">
        <f t="shared" ca="1" si="713"/>
        <v>272.76952743490642</v>
      </c>
      <c r="Q4192">
        <f t="shared" ca="1" si="714"/>
        <v>221.2999999999947</v>
      </c>
      <c r="R4192">
        <f t="shared" ca="1" si="711"/>
        <v>-3.7835792659853922E-3</v>
      </c>
      <c r="S4192">
        <f t="shared" ca="1" si="712"/>
        <v>-4.4984255510568628E-3</v>
      </c>
    </row>
    <row r="4193" spans="1:19" x14ac:dyDescent="0.25">
      <c r="A4193" s="1">
        <v>39318</v>
      </c>
      <c r="B4193">
        <v>93.355000000000004</v>
      </c>
      <c r="C4193">
        <v>93.43</v>
      </c>
      <c r="D4193">
        <v>93.254999999999995</v>
      </c>
      <c r="E4193">
        <v>93.295000000000002</v>
      </c>
      <c r="F4193">
        <f ca="1">AVERAGE(E4193:OFFSET(E4193,-$F$2+1,0))</f>
        <v>93.097625000000022</v>
      </c>
      <c r="G4193">
        <f t="shared" ca="1" si="704"/>
        <v>1</v>
      </c>
      <c r="H4193">
        <v>-1.1000000000000001E-3</v>
      </c>
      <c r="I4193">
        <f ca="1">STDEV(OFFSET(H4193,-$I$2+1,0):H4193)</f>
        <v>9.5289033996572763E-4</v>
      </c>
      <c r="J4193">
        <f t="shared" ca="1" si="705"/>
        <v>1</v>
      </c>
      <c r="K4193">
        <f t="shared" ca="1" si="706"/>
        <v>1</v>
      </c>
      <c r="L4193">
        <f t="shared" ca="1" si="707"/>
        <v>199.99999999999574</v>
      </c>
      <c r="M4193">
        <f t="shared" ca="1" si="708"/>
        <v>66025.000000000276</v>
      </c>
      <c r="N4193">
        <f t="shared" ca="1" si="709"/>
        <v>199.99999999999574</v>
      </c>
      <c r="O4193">
        <f t="shared" ca="1" si="710"/>
        <v>55525.000000000146</v>
      </c>
      <c r="P4193">
        <f t="shared" ca="1" si="713"/>
        <v>273.75558989287265</v>
      </c>
      <c r="Q4193">
        <f t="shared" ca="1" si="714"/>
        <v>222.09999999999468</v>
      </c>
      <c r="R4193">
        <f t="shared" ca="1" si="711"/>
        <v>3.0383592859854901E-3</v>
      </c>
      <c r="S4193">
        <f t="shared" ca="1" si="712"/>
        <v>3.6150022593763251E-3</v>
      </c>
    </row>
    <row r="4194" spans="1:19" x14ac:dyDescent="0.25">
      <c r="A4194" s="1">
        <v>39321</v>
      </c>
      <c r="B4194">
        <v>93.3</v>
      </c>
      <c r="C4194">
        <v>93.424999999999997</v>
      </c>
      <c r="D4194">
        <v>93.254999999999995</v>
      </c>
      <c r="E4194">
        <v>93.375</v>
      </c>
      <c r="F4194">
        <f ca="1">AVERAGE(E4194:OFFSET(E4194,-$F$2+1,0))</f>
        <v>93.109625000000023</v>
      </c>
      <c r="G4194">
        <f t="shared" ca="1" si="704"/>
        <v>1</v>
      </c>
      <c r="H4194">
        <v>8.9999999999999998E-4</v>
      </c>
      <c r="I4194">
        <f ca="1">STDEV(OFFSET(H4194,-$I$2+1,0):H4194)</f>
        <v>9.6805556604327649E-4</v>
      </c>
      <c r="J4194">
        <f t="shared" ca="1" si="705"/>
        <v>1</v>
      </c>
      <c r="K4194">
        <f t="shared" ca="1" si="706"/>
        <v>1</v>
      </c>
      <c r="L4194">
        <f t="shared" ca="1" si="707"/>
        <v>249.99999999998579</v>
      </c>
      <c r="M4194">
        <f t="shared" ca="1" si="708"/>
        <v>66275.000000000262</v>
      </c>
      <c r="N4194">
        <f t="shared" ca="1" si="709"/>
        <v>249.99999999998579</v>
      </c>
      <c r="O4194">
        <f t="shared" ca="1" si="710"/>
        <v>55775.000000000131</v>
      </c>
      <c r="P4194">
        <f t="shared" ca="1" si="713"/>
        <v>274.98816796533032</v>
      </c>
      <c r="Q4194">
        <f t="shared" ca="1" si="714"/>
        <v>223.09999999999457</v>
      </c>
      <c r="R4194">
        <f t="shared" ca="1" si="711"/>
        <v>3.7864445285874251E-3</v>
      </c>
      <c r="S4194">
        <f t="shared" ca="1" si="712"/>
        <v>4.502476361998832E-3</v>
      </c>
    </row>
    <row r="4195" spans="1:19" x14ac:dyDescent="0.25">
      <c r="A4195" s="1">
        <v>39322</v>
      </c>
      <c r="B4195">
        <v>93.42</v>
      </c>
      <c r="C4195">
        <v>93.525000000000006</v>
      </c>
      <c r="D4195">
        <v>93.385000000000005</v>
      </c>
      <c r="E4195">
        <v>93.474999999999994</v>
      </c>
      <c r="F4195">
        <f ca="1">AVERAGE(E4195:OFFSET(E4195,-$F$2+1,0))</f>
        <v>93.124124999999992</v>
      </c>
      <c r="G4195">
        <f t="shared" ca="1" si="704"/>
        <v>1</v>
      </c>
      <c r="H4195">
        <v>1.1000000000000001E-3</v>
      </c>
      <c r="I4195">
        <f ca="1">STDEV(OFFSET(H4195,-$I$2+1,0):H4195)</f>
        <v>9.9009568915545262E-4</v>
      </c>
      <c r="J4195">
        <f t="shared" ca="1" si="705"/>
        <v>1</v>
      </c>
      <c r="K4195">
        <f t="shared" ca="1" si="706"/>
        <v>1</v>
      </c>
      <c r="L4195">
        <f t="shared" ca="1" si="707"/>
        <v>-149.99999999997016</v>
      </c>
      <c r="M4195">
        <f t="shared" ca="1" si="708"/>
        <v>66125.000000000291</v>
      </c>
      <c r="N4195">
        <f t="shared" ca="1" si="709"/>
        <v>-149.99999999997016</v>
      </c>
      <c r="O4195">
        <f t="shared" ca="1" si="710"/>
        <v>55625.00000000016</v>
      </c>
      <c r="P4195">
        <f t="shared" ca="1" si="713"/>
        <v>274.24862112185582</v>
      </c>
      <c r="Q4195">
        <f t="shared" ca="1" si="714"/>
        <v>222.49999999999471</v>
      </c>
      <c r="R4195">
        <f t="shared" ca="1" si="711"/>
        <v>-2.2632968691055385E-3</v>
      </c>
      <c r="S4195">
        <f t="shared" ca="1" si="712"/>
        <v>-2.6893769610034928E-3</v>
      </c>
    </row>
    <row r="4196" spans="1:19" x14ac:dyDescent="0.25">
      <c r="A4196" s="1">
        <v>39323</v>
      </c>
      <c r="B4196">
        <v>93.52</v>
      </c>
      <c r="C4196">
        <v>93.534999999999997</v>
      </c>
      <c r="D4196">
        <v>93.375</v>
      </c>
      <c r="E4196">
        <v>93.415000000000006</v>
      </c>
      <c r="F4196">
        <f ca="1">AVERAGE(E4196:OFFSET(E4196,-$F$2+1,0))</f>
        <v>93.137624999999986</v>
      </c>
      <c r="G4196">
        <f t="shared" ca="1" si="704"/>
        <v>1</v>
      </c>
      <c r="H4196">
        <v>-5.9999999999999995E-4</v>
      </c>
      <c r="I4196">
        <f ca="1">STDEV(OFFSET(H4196,-$I$2+1,0):H4196)</f>
        <v>1.0053933506213796E-3</v>
      </c>
      <c r="J4196">
        <f t="shared" ca="1" si="705"/>
        <v>1</v>
      </c>
      <c r="K4196">
        <f t="shared" ca="1" si="706"/>
        <v>1</v>
      </c>
      <c r="L4196">
        <f t="shared" ca="1" si="707"/>
        <v>137.49999999998153</v>
      </c>
      <c r="M4196">
        <f t="shared" ca="1" si="708"/>
        <v>66262.500000000276</v>
      </c>
      <c r="N4196">
        <f t="shared" ca="1" si="709"/>
        <v>137.49999999998153</v>
      </c>
      <c r="O4196">
        <f t="shared" ca="1" si="710"/>
        <v>55762.500000000138</v>
      </c>
      <c r="P4196">
        <f t="shared" ca="1" si="713"/>
        <v>274.9265390617075</v>
      </c>
      <c r="Q4196">
        <f t="shared" ca="1" si="714"/>
        <v>223.04999999999461</v>
      </c>
      <c r="R4196">
        <f t="shared" ca="1" si="711"/>
        <v>2.079395085065874E-3</v>
      </c>
      <c r="S4196">
        <f t="shared" ca="1" si="712"/>
        <v>2.4719101123592113E-3</v>
      </c>
    </row>
    <row r="4197" spans="1:19" x14ac:dyDescent="0.25">
      <c r="A4197" s="1">
        <v>39324</v>
      </c>
      <c r="B4197">
        <v>93.375</v>
      </c>
      <c r="C4197">
        <v>93.474999999999994</v>
      </c>
      <c r="D4197">
        <v>93.375</v>
      </c>
      <c r="E4197">
        <v>93.47</v>
      </c>
      <c r="F4197">
        <f ca="1">AVERAGE(E4197:OFFSET(E4197,-$F$2+1,0))</f>
        <v>93.153625000000005</v>
      </c>
      <c r="G4197">
        <f t="shared" ca="1" si="704"/>
        <v>1</v>
      </c>
      <c r="H4197">
        <v>5.9999999999999995E-4</v>
      </c>
      <c r="I4197">
        <f ca="1">STDEV(OFFSET(H4197,-$I$2+1,0):H4197)</f>
        <v>1.0078638170329416E-3</v>
      </c>
      <c r="J4197">
        <f t="shared" ca="1" si="705"/>
        <v>1</v>
      </c>
      <c r="K4197">
        <f t="shared" ca="1" si="706"/>
        <v>1</v>
      </c>
      <c r="L4197">
        <f t="shared" ca="1" si="707"/>
        <v>-187.50000000000711</v>
      </c>
      <c r="M4197">
        <f t="shared" ca="1" si="708"/>
        <v>66075.000000000276</v>
      </c>
      <c r="N4197">
        <f t="shared" ca="1" si="709"/>
        <v>-187.50000000000711</v>
      </c>
      <c r="O4197">
        <f t="shared" ca="1" si="710"/>
        <v>55575.000000000131</v>
      </c>
      <c r="P4197">
        <f t="shared" ca="1" si="713"/>
        <v>274.00210550736415</v>
      </c>
      <c r="Q4197">
        <f t="shared" ca="1" si="714"/>
        <v>222.29999999999461</v>
      </c>
      <c r="R4197">
        <f t="shared" ca="1" si="711"/>
        <v>-2.829654782116677E-3</v>
      </c>
      <c r="S4197">
        <f t="shared" ca="1" si="712"/>
        <v>-3.3624747814392582E-3</v>
      </c>
    </row>
    <row r="4198" spans="1:19" x14ac:dyDescent="0.25">
      <c r="A4198" s="1">
        <v>39325</v>
      </c>
      <c r="B4198">
        <v>93.45</v>
      </c>
      <c r="C4198">
        <v>93.454999999999998</v>
      </c>
      <c r="D4198">
        <v>93.325000000000003</v>
      </c>
      <c r="E4198">
        <v>93.394999999999996</v>
      </c>
      <c r="F4198">
        <f ca="1">AVERAGE(E4198:OFFSET(E4198,-$F$2+1,0))</f>
        <v>93.167999999999992</v>
      </c>
      <c r="G4198">
        <f t="shared" ca="1" si="704"/>
        <v>1</v>
      </c>
      <c r="H4198">
        <v>-8.0000000000000004E-4</v>
      </c>
      <c r="I4198">
        <f ca="1">STDEV(OFFSET(H4198,-$I$2+1,0):H4198)</f>
        <v>1.0081118359012609E-3</v>
      </c>
      <c r="J4198">
        <f t="shared" ca="1" si="705"/>
        <v>1</v>
      </c>
      <c r="K4198">
        <f t="shared" ca="1" si="706"/>
        <v>1</v>
      </c>
      <c r="L4198">
        <f t="shared" ca="1" si="707"/>
        <v>-12.499999999988631</v>
      </c>
      <c r="M4198">
        <f t="shared" ca="1" si="708"/>
        <v>66062.500000000291</v>
      </c>
      <c r="N4198">
        <f t="shared" ca="1" si="709"/>
        <v>-12.499999999988631</v>
      </c>
      <c r="O4198">
        <f t="shared" ca="1" si="710"/>
        <v>55562.500000000146</v>
      </c>
      <c r="P4198">
        <f t="shared" ca="1" si="713"/>
        <v>273.94047660374133</v>
      </c>
      <c r="Q4198">
        <f t="shared" ca="1" si="714"/>
        <v>222.24999999999466</v>
      </c>
      <c r="R4198">
        <f t="shared" ca="1" si="711"/>
        <v>-1.8917896329910828E-4</v>
      </c>
      <c r="S4198">
        <f t="shared" ca="1" si="712"/>
        <v>-2.249212775526514E-4</v>
      </c>
    </row>
    <row r="4199" spans="1:19" x14ac:dyDescent="0.25">
      <c r="A4199" s="1">
        <v>39329</v>
      </c>
      <c r="B4199">
        <v>93.405000000000001</v>
      </c>
      <c r="C4199">
        <v>93.48</v>
      </c>
      <c r="D4199">
        <v>93.37</v>
      </c>
      <c r="E4199">
        <v>93.39</v>
      </c>
      <c r="F4199">
        <f ca="1">AVERAGE(E4199:OFFSET(E4199,-$F$2+1,0))</f>
        <v>93.182249999999982</v>
      </c>
      <c r="G4199">
        <f t="shared" ca="1" si="704"/>
        <v>1</v>
      </c>
      <c r="H4199">
        <v>-1E-4</v>
      </c>
      <c r="I4199">
        <f ca="1">STDEV(OFFSET(H4199,-$I$2+1,0):H4199)</f>
        <v>1.0067665803791966E-3</v>
      </c>
      <c r="J4199">
        <f t="shared" ca="1" si="705"/>
        <v>1</v>
      </c>
      <c r="K4199">
        <f t="shared" ca="1" si="706"/>
        <v>1</v>
      </c>
      <c r="L4199">
        <f t="shared" ca="1" si="707"/>
        <v>337.50000000001279</v>
      </c>
      <c r="M4199">
        <f t="shared" ca="1" si="708"/>
        <v>66400.000000000306</v>
      </c>
      <c r="N4199">
        <f t="shared" ca="1" si="709"/>
        <v>337.50000000001279</v>
      </c>
      <c r="O4199">
        <f t="shared" ca="1" si="710"/>
        <v>55900.00000000016</v>
      </c>
      <c r="P4199">
        <f t="shared" ca="1" si="713"/>
        <v>275.60445700155935</v>
      </c>
      <c r="Q4199">
        <f t="shared" ca="1" si="714"/>
        <v>223.59999999999465</v>
      </c>
      <c r="R4199">
        <f t="shared" ca="1" si="711"/>
        <v>5.1087984862821009E-3</v>
      </c>
      <c r="S4199">
        <f t="shared" ca="1" si="712"/>
        <v>6.0742407199102259E-3</v>
      </c>
    </row>
    <row r="4200" spans="1:19" x14ac:dyDescent="0.25">
      <c r="A4200" s="1">
        <v>39330</v>
      </c>
      <c r="B4200">
        <v>93.385000000000005</v>
      </c>
      <c r="C4200">
        <v>93.545000000000002</v>
      </c>
      <c r="D4200">
        <v>93.36</v>
      </c>
      <c r="E4200">
        <v>93.525000000000006</v>
      </c>
      <c r="F4200">
        <f ca="1">AVERAGE(E4200:OFFSET(E4200,-$F$2+1,0))</f>
        <v>93.198499999999996</v>
      </c>
      <c r="G4200">
        <f t="shared" ca="1" si="704"/>
        <v>1</v>
      </c>
      <c r="H4200">
        <v>1.4E-3</v>
      </c>
      <c r="I4200">
        <f ca="1">STDEV(OFFSET(H4200,-$I$2+1,0):H4200)</f>
        <v>1.0387239134731869E-3</v>
      </c>
      <c r="J4200">
        <f t="shared" ca="1" si="705"/>
        <v>1</v>
      </c>
      <c r="K4200">
        <f t="shared" ca="1" si="706"/>
        <v>1</v>
      </c>
      <c r="L4200">
        <f t="shared" ca="1" si="707"/>
        <v>-125.00000000002842</v>
      </c>
      <c r="M4200">
        <f t="shared" ca="1" si="708"/>
        <v>66275.000000000276</v>
      </c>
      <c r="N4200">
        <f t="shared" ca="1" si="709"/>
        <v>-125.00000000002842</v>
      </c>
      <c r="O4200">
        <f t="shared" ca="1" si="710"/>
        <v>55775.000000000131</v>
      </c>
      <c r="P4200">
        <f t="shared" ca="1" si="713"/>
        <v>274.98816796533032</v>
      </c>
      <c r="Q4200">
        <f t="shared" ca="1" si="714"/>
        <v>223.09999999999454</v>
      </c>
      <c r="R4200">
        <f t="shared" ca="1" si="711"/>
        <v>-1.8825301204823471E-3</v>
      </c>
      <c r="S4200">
        <f t="shared" ca="1" si="712"/>
        <v>-2.2361359570666917E-3</v>
      </c>
    </row>
    <row r="4201" spans="1:19" x14ac:dyDescent="0.25">
      <c r="A4201" s="1">
        <v>39331</v>
      </c>
      <c r="B4201">
        <v>93.52</v>
      </c>
      <c r="C4201">
        <v>93.53</v>
      </c>
      <c r="D4201">
        <v>93.45</v>
      </c>
      <c r="E4201">
        <v>93.474999999999994</v>
      </c>
      <c r="F4201">
        <f ca="1">AVERAGE(E4201:OFFSET(E4201,-$F$2+1,0))</f>
        <v>93.213999999999984</v>
      </c>
      <c r="G4201">
        <f t="shared" ca="1" si="704"/>
        <v>1</v>
      </c>
      <c r="H4201">
        <v>-5.0000000000000001E-4</v>
      </c>
      <c r="I4201">
        <f ca="1">STDEV(OFFSET(H4201,-$I$2+1,0):H4201)</f>
        <v>1.0201135127755972E-3</v>
      </c>
      <c r="J4201">
        <f t="shared" ca="1" si="705"/>
        <v>1</v>
      </c>
      <c r="K4201">
        <f t="shared" ca="1" si="706"/>
        <v>1</v>
      </c>
      <c r="L4201">
        <f t="shared" ca="1" si="707"/>
        <v>612.50000000001137</v>
      </c>
      <c r="M4201">
        <f t="shared" ca="1" si="708"/>
        <v>66887.500000000291</v>
      </c>
      <c r="N4201">
        <f t="shared" ca="1" si="709"/>
        <v>612.50000000001137</v>
      </c>
      <c r="O4201">
        <f t="shared" ca="1" si="710"/>
        <v>56387.500000000146</v>
      </c>
      <c r="P4201">
        <f t="shared" ca="1" si="713"/>
        <v>278.00798424285193</v>
      </c>
      <c r="Q4201">
        <f t="shared" ca="1" si="714"/>
        <v>225.5499999999945</v>
      </c>
      <c r="R4201">
        <f t="shared" ca="1" si="711"/>
        <v>9.2417955488496243E-3</v>
      </c>
      <c r="S4201">
        <f t="shared" ca="1" si="712"/>
        <v>1.0981622590766651E-2</v>
      </c>
    </row>
    <row r="4202" spans="1:19" x14ac:dyDescent="0.25">
      <c r="A4202" s="1">
        <v>39332</v>
      </c>
      <c r="B4202">
        <v>93.465000000000003</v>
      </c>
      <c r="C4202">
        <v>93.724999999999994</v>
      </c>
      <c r="D4202">
        <v>93.43</v>
      </c>
      <c r="E4202">
        <v>93.72</v>
      </c>
      <c r="F4202">
        <f ca="1">AVERAGE(E4202:OFFSET(E4202,-$F$2+1,0))</f>
        <v>93.235874999999979</v>
      </c>
      <c r="G4202">
        <f t="shared" ca="1" si="704"/>
        <v>1</v>
      </c>
      <c r="H4202">
        <v>2.5999999999999999E-3</v>
      </c>
      <c r="I4202">
        <f ca="1">STDEV(OFFSET(H4202,-$I$2+1,0):H4202)</f>
        <v>1.0821518523658996E-3</v>
      </c>
      <c r="J4202">
        <f t="shared" ca="1" si="705"/>
        <v>1</v>
      </c>
      <c r="K4202">
        <f t="shared" ca="1" si="706"/>
        <v>1</v>
      </c>
      <c r="L4202">
        <f t="shared" ca="1" si="707"/>
        <v>0</v>
      </c>
      <c r="M4202">
        <f t="shared" ca="1" si="708"/>
        <v>66887.500000000291</v>
      </c>
      <c r="N4202">
        <f t="shared" ca="1" si="709"/>
        <v>0</v>
      </c>
      <c r="O4202">
        <f t="shared" ca="1" si="710"/>
        <v>56387.500000000146</v>
      </c>
      <c r="P4202">
        <f t="shared" ca="1" si="713"/>
        <v>278.00798424285193</v>
      </c>
      <c r="Q4202">
        <f t="shared" ca="1" si="714"/>
        <v>225.5499999999945</v>
      </c>
      <c r="R4202">
        <f t="shared" ca="1" si="711"/>
        <v>0</v>
      </c>
      <c r="S4202">
        <f t="shared" ca="1" si="712"/>
        <v>0</v>
      </c>
    </row>
    <row r="4203" spans="1:19" x14ac:dyDescent="0.25">
      <c r="A4203" s="1">
        <v>39335</v>
      </c>
      <c r="B4203">
        <v>93.72</v>
      </c>
      <c r="C4203">
        <v>93.765000000000001</v>
      </c>
      <c r="D4203">
        <v>93.674999999999997</v>
      </c>
      <c r="E4203">
        <v>93.72</v>
      </c>
      <c r="F4203">
        <f ca="1">AVERAGE(E4203:OFFSET(E4203,-$F$2+1,0))</f>
        <v>93.257749999999973</v>
      </c>
      <c r="G4203">
        <f t="shared" ca="1" si="704"/>
        <v>1</v>
      </c>
      <c r="H4203">
        <v>0</v>
      </c>
      <c r="I4203">
        <f ca="1">STDEV(OFFSET(H4203,-$I$2+1,0):H4203)</f>
        <v>1.083561379506438E-3</v>
      </c>
      <c r="J4203">
        <f t="shared" ca="1" si="705"/>
        <v>1</v>
      </c>
      <c r="K4203">
        <f t="shared" ca="1" si="706"/>
        <v>1</v>
      </c>
      <c r="L4203">
        <f t="shared" ca="1" si="707"/>
        <v>-350.00000000000142</v>
      </c>
      <c r="M4203">
        <f t="shared" ca="1" si="708"/>
        <v>66537.500000000291</v>
      </c>
      <c r="N4203">
        <f t="shared" ca="1" si="709"/>
        <v>-350.00000000000142</v>
      </c>
      <c r="O4203">
        <f t="shared" ca="1" si="710"/>
        <v>56037.500000000146</v>
      </c>
      <c r="P4203">
        <f t="shared" ca="1" si="713"/>
        <v>276.28237494141104</v>
      </c>
      <c r="Q4203">
        <f t="shared" ca="1" si="714"/>
        <v>224.14999999999452</v>
      </c>
      <c r="R4203">
        <f t="shared" ca="1" si="711"/>
        <v>-5.2326667912539699E-3</v>
      </c>
      <c r="S4203">
        <f t="shared" ca="1" si="712"/>
        <v>-6.2070494347151502E-3</v>
      </c>
    </row>
    <row r="4204" spans="1:19" x14ac:dyDescent="0.25">
      <c r="A4204" s="1">
        <v>39336</v>
      </c>
      <c r="B4204">
        <v>93.72</v>
      </c>
      <c r="C4204">
        <v>93.72</v>
      </c>
      <c r="D4204">
        <v>93.555000000000007</v>
      </c>
      <c r="E4204">
        <v>93.58</v>
      </c>
      <c r="F4204">
        <f ca="1">AVERAGE(E4204:OFFSET(E4204,-$F$2+1,0))</f>
        <v>93.27549999999998</v>
      </c>
      <c r="G4204">
        <f t="shared" ref="G4204:G4267" ca="1" si="715">IF(F4204&gt;=F4203,1,-1)</f>
        <v>1</v>
      </c>
      <c r="H4204">
        <v>-1.5E-3</v>
      </c>
      <c r="I4204">
        <f ca="1">STDEV(OFFSET(H4204,-$I$2+1,0):H4204)</f>
        <v>1.1498741349886036E-3</v>
      </c>
      <c r="J4204">
        <f t="shared" ref="J4204:J4267" ca="1" si="716">IF(ABS(H4204)&lt;$J$1*I4203,G4204,J4203)</f>
        <v>1</v>
      </c>
      <c r="K4204">
        <f t="shared" ref="K4204:K4267" ca="1" si="717">IF(ABS(H4204)&gt;$K$1*I4203,G4204,K4203)</f>
        <v>1</v>
      </c>
      <c r="L4204">
        <f t="shared" ca="1" si="707"/>
        <v>-137.49999999998153</v>
      </c>
      <c r="M4204">
        <f t="shared" ca="1" si="708"/>
        <v>66400.000000000306</v>
      </c>
      <c r="N4204">
        <f t="shared" ca="1" si="709"/>
        <v>-137.49999999998153</v>
      </c>
      <c r="O4204">
        <f t="shared" ca="1" si="710"/>
        <v>55900.000000000167</v>
      </c>
      <c r="P4204">
        <f t="shared" ca="1" si="713"/>
        <v>275.60445700155935</v>
      </c>
      <c r="Q4204">
        <f t="shared" ca="1" si="714"/>
        <v>223.59999999999459</v>
      </c>
      <c r="R4204">
        <f t="shared" ca="1" si="711"/>
        <v>-2.0665038512114359E-3</v>
      </c>
      <c r="S4204">
        <f t="shared" ca="1" si="712"/>
        <v>-2.4537140307826217E-3</v>
      </c>
    </row>
    <row r="4205" spans="1:19" x14ac:dyDescent="0.25">
      <c r="A4205" s="1">
        <v>39337</v>
      </c>
      <c r="B4205">
        <v>93.564999999999998</v>
      </c>
      <c r="C4205">
        <v>93.635000000000005</v>
      </c>
      <c r="D4205">
        <v>93.504999999999995</v>
      </c>
      <c r="E4205">
        <v>93.525000000000006</v>
      </c>
      <c r="F4205">
        <f ca="1">AVERAGE(E4205:OFFSET(E4205,-$F$2+1,0))</f>
        <v>93.292374999999964</v>
      </c>
      <c r="G4205">
        <f t="shared" ca="1" si="715"/>
        <v>1</v>
      </c>
      <c r="H4205">
        <v>-5.9999999999999995E-4</v>
      </c>
      <c r="I4205">
        <f ca="1">STDEV(OFFSET(H4205,-$I$2+1,0):H4205)</f>
        <v>1.1595257651298655E-3</v>
      </c>
      <c r="J4205">
        <f t="shared" ca="1" si="716"/>
        <v>1</v>
      </c>
      <c r="K4205">
        <f t="shared" ca="1" si="717"/>
        <v>1</v>
      </c>
      <c r="L4205">
        <f t="shared" ref="L4205:L4268" ca="1" si="718">J4205*($E4206-$E4205)*$L$2</f>
        <v>-87.500000000027001</v>
      </c>
      <c r="M4205">
        <f t="shared" ref="M4205:M4268" ca="1" si="719">M4204+L4205</f>
        <v>66312.500000000276</v>
      </c>
      <c r="N4205">
        <f t="shared" ref="N4205:N4268" ca="1" si="720">K4205*($E4206-$E4205)*$L$2</f>
        <v>-87.500000000027001</v>
      </c>
      <c r="O4205">
        <f t="shared" ref="O4205:O4268" ca="1" si="721">O4204+N4205</f>
        <v>55812.500000000138</v>
      </c>
      <c r="P4205">
        <f t="shared" ca="1" si="713"/>
        <v>275.173054676199</v>
      </c>
      <c r="Q4205">
        <f t="shared" ca="1" si="714"/>
        <v>223.24999999999449</v>
      </c>
      <c r="R4205">
        <f t="shared" ref="R4205:R4268" ca="1" si="722">L4205/M4204</f>
        <v>-1.31777108433775E-3</v>
      </c>
      <c r="S4205">
        <f t="shared" ref="S4205:S4268" ca="1" si="723">N4205/O4204</f>
        <v>-1.5652951699468111E-3</v>
      </c>
    </row>
    <row r="4206" spans="1:19" x14ac:dyDescent="0.25">
      <c r="A4206" s="1">
        <v>39338</v>
      </c>
      <c r="B4206">
        <v>93.525000000000006</v>
      </c>
      <c r="C4206">
        <v>93.584999999999994</v>
      </c>
      <c r="D4206">
        <v>93.465000000000003</v>
      </c>
      <c r="E4206">
        <v>93.49</v>
      </c>
      <c r="F4206">
        <f ca="1">AVERAGE(E4206:OFFSET(E4206,-$F$2+1,0))</f>
        <v>93.307624999999973</v>
      </c>
      <c r="G4206">
        <f t="shared" ca="1" si="715"/>
        <v>1</v>
      </c>
      <c r="H4206">
        <v>-4.0000000000000002E-4</v>
      </c>
      <c r="I4206">
        <f ca="1">STDEV(OFFSET(H4206,-$I$2+1,0):H4206)</f>
        <v>1.1454601465648734E-3</v>
      </c>
      <c r="J4206">
        <f t="shared" ca="1" si="716"/>
        <v>1</v>
      </c>
      <c r="K4206">
        <f t="shared" ca="1" si="717"/>
        <v>1</v>
      </c>
      <c r="L4206">
        <f t="shared" ca="1" si="718"/>
        <v>62.500000000014211</v>
      </c>
      <c r="M4206">
        <f t="shared" ca="1" si="719"/>
        <v>66375.000000000291</v>
      </c>
      <c r="N4206">
        <f t="shared" ca="1" si="720"/>
        <v>62.500000000014211</v>
      </c>
      <c r="O4206">
        <f t="shared" ca="1" si="721"/>
        <v>55875.000000000153</v>
      </c>
      <c r="P4206">
        <f t="shared" ref="P4206:P4269" ca="1" si="724">P4205*(1+L4206/O4205)</f>
        <v>275.48119919431349</v>
      </c>
      <c r="Q4206">
        <f t="shared" ref="Q4206:Q4269" ca="1" si="725">Q4205*(1+N4206/O4205)</f>
        <v>223.49999999999451</v>
      </c>
      <c r="R4206">
        <f t="shared" ca="1" si="722"/>
        <v>9.4250706880322644E-4</v>
      </c>
      <c r="S4206">
        <f t="shared" ca="1" si="723"/>
        <v>1.119820828667665E-3</v>
      </c>
    </row>
    <row r="4207" spans="1:19" x14ac:dyDescent="0.25">
      <c r="A4207" s="1">
        <v>39339</v>
      </c>
      <c r="B4207">
        <v>93.51</v>
      </c>
      <c r="C4207">
        <v>93.58</v>
      </c>
      <c r="D4207">
        <v>93.454999999999998</v>
      </c>
      <c r="E4207">
        <v>93.515000000000001</v>
      </c>
      <c r="F4207">
        <f ca="1">AVERAGE(E4207:OFFSET(E4207,-$F$2+1,0))</f>
        <v>93.323499999999967</v>
      </c>
      <c r="G4207">
        <f t="shared" ca="1" si="715"/>
        <v>1</v>
      </c>
      <c r="H4207">
        <v>2.9999999999999997E-4</v>
      </c>
      <c r="I4207">
        <f ca="1">STDEV(OFFSET(H4207,-$I$2+1,0):H4207)</f>
        <v>1.0184999289460741E-3</v>
      </c>
      <c r="J4207">
        <f t="shared" ca="1" si="716"/>
        <v>1</v>
      </c>
      <c r="K4207">
        <f t="shared" ca="1" si="717"/>
        <v>1</v>
      </c>
      <c r="L4207">
        <f t="shared" ca="1" si="718"/>
        <v>-112.50000000000426</v>
      </c>
      <c r="M4207">
        <f t="shared" ca="1" si="719"/>
        <v>66262.500000000291</v>
      </c>
      <c r="N4207">
        <f t="shared" ca="1" si="720"/>
        <v>-112.50000000000426</v>
      </c>
      <c r="O4207">
        <f t="shared" ca="1" si="721"/>
        <v>55762.500000000146</v>
      </c>
      <c r="P4207">
        <f t="shared" ca="1" si="724"/>
        <v>274.92653906170744</v>
      </c>
      <c r="Q4207">
        <f t="shared" ca="1" si="725"/>
        <v>223.0499999999945</v>
      </c>
      <c r="R4207">
        <f t="shared" ca="1" si="722"/>
        <v>-1.6949152542373449E-3</v>
      </c>
      <c r="S4207">
        <f t="shared" ca="1" si="723"/>
        <v>-2.0134228187920172E-3</v>
      </c>
    </row>
    <row r="4208" spans="1:19" x14ac:dyDescent="0.25">
      <c r="A4208" s="1">
        <v>39342</v>
      </c>
      <c r="B4208">
        <v>93.52</v>
      </c>
      <c r="C4208">
        <v>93.555000000000007</v>
      </c>
      <c r="D4208">
        <v>93.435000000000002</v>
      </c>
      <c r="E4208">
        <v>93.47</v>
      </c>
      <c r="F4208">
        <f ca="1">AVERAGE(E4208:OFFSET(E4208,-$F$2+1,0))</f>
        <v>93.337374999999966</v>
      </c>
      <c r="G4208">
        <f t="shared" ca="1" si="715"/>
        <v>1</v>
      </c>
      <c r="H4208">
        <v>-5.0000000000000001E-4</v>
      </c>
      <c r="I4208">
        <f ca="1">STDEV(OFFSET(H4208,-$I$2+1,0):H4208)</f>
        <v>1.0127996632576142E-3</v>
      </c>
      <c r="J4208">
        <f t="shared" ca="1" si="716"/>
        <v>1</v>
      </c>
      <c r="K4208">
        <f t="shared" ca="1" si="717"/>
        <v>1</v>
      </c>
      <c r="L4208">
        <f t="shared" ca="1" si="718"/>
        <v>425.00000000000426</v>
      </c>
      <c r="M4208">
        <f t="shared" ca="1" si="719"/>
        <v>66687.500000000291</v>
      </c>
      <c r="N4208">
        <f t="shared" ca="1" si="720"/>
        <v>425.00000000000426</v>
      </c>
      <c r="O4208">
        <f t="shared" ca="1" si="721"/>
        <v>56187.500000000153</v>
      </c>
      <c r="P4208">
        <f t="shared" ca="1" si="724"/>
        <v>277.02192178488565</v>
      </c>
      <c r="Q4208">
        <f t="shared" ca="1" si="725"/>
        <v>224.74999999999446</v>
      </c>
      <c r="R4208">
        <f t="shared" ca="1" si="722"/>
        <v>6.4138841727976216E-3</v>
      </c>
      <c r="S4208">
        <f t="shared" ca="1" si="723"/>
        <v>7.6216095045954389E-3</v>
      </c>
    </row>
    <row r="4209" spans="1:19" x14ac:dyDescent="0.25">
      <c r="A4209" s="1">
        <v>39343</v>
      </c>
      <c r="B4209">
        <v>93.46</v>
      </c>
      <c r="C4209">
        <v>93.674999999999997</v>
      </c>
      <c r="D4209">
        <v>93.394999999999996</v>
      </c>
      <c r="E4209">
        <v>93.64</v>
      </c>
      <c r="F4209">
        <f ca="1">AVERAGE(E4209:OFFSET(E4209,-$F$2+1,0))</f>
        <v>93.356124999999949</v>
      </c>
      <c r="G4209">
        <f t="shared" ca="1" si="715"/>
        <v>1</v>
      </c>
      <c r="H4209">
        <v>1.8E-3</v>
      </c>
      <c r="I4209">
        <f ca="1">STDEV(OFFSET(H4209,-$I$2+1,0):H4209)</f>
        <v>1.0937501879699086E-3</v>
      </c>
      <c r="J4209">
        <f t="shared" ca="1" si="716"/>
        <v>1</v>
      </c>
      <c r="K4209">
        <f t="shared" ca="1" si="717"/>
        <v>1</v>
      </c>
      <c r="L4209">
        <f t="shared" ca="1" si="718"/>
        <v>62.500000000014211</v>
      </c>
      <c r="M4209">
        <f t="shared" ca="1" si="719"/>
        <v>66750.000000000306</v>
      </c>
      <c r="N4209">
        <f t="shared" ca="1" si="720"/>
        <v>62.500000000014211</v>
      </c>
      <c r="O4209">
        <f t="shared" ca="1" si="721"/>
        <v>56250.000000000167</v>
      </c>
      <c r="P4209">
        <f t="shared" ca="1" si="724"/>
        <v>277.33006630300014</v>
      </c>
      <c r="Q4209">
        <f t="shared" ca="1" si="725"/>
        <v>224.99999999999449</v>
      </c>
      <c r="R4209">
        <f t="shared" ca="1" si="722"/>
        <v>9.3720712277434214E-4</v>
      </c>
      <c r="S4209">
        <f t="shared" ca="1" si="723"/>
        <v>1.1123470522805612E-3</v>
      </c>
    </row>
    <row r="4210" spans="1:19" x14ac:dyDescent="0.25">
      <c r="A4210" s="1">
        <v>39344</v>
      </c>
      <c r="B4210">
        <v>93.665000000000006</v>
      </c>
      <c r="C4210">
        <v>93.7</v>
      </c>
      <c r="D4210">
        <v>93.58</v>
      </c>
      <c r="E4210">
        <v>93.665000000000006</v>
      </c>
      <c r="F4210">
        <f ca="1">AVERAGE(E4210:OFFSET(E4210,-$F$2+1,0))</f>
        <v>93.375249999999966</v>
      </c>
      <c r="G4210">
        <f t="shared" ca="1" si="715"/>
        <v>1</v>
      </c>
      <c r="H4210">
        <v>2.9999999999999997E-4</v>
      </c>
      <c r="I4210">
        <f ca="1">STDEV(OFFSET(H4210,-$I$2+1,0):H4210)</f>
        <v>1.090280021974075E-3</v>
      </c>
      <c r="J4210">
        <f t="shared" ca="1" si="716"/>
        <v>1</v>
      </c>
      <c r="K4210">
        <f t="shared" ca="1" si="717"/>
        <v>1</v>
      </c>
      <c r="L4210">
        <f t="shared" ca="1" si="718"/>
        <v>-287.50000000002274</v>
      </c>
      <c r="M4210">
        <f t="shared" ca="1" si="719"/>
        <v>66462.500000000276</v>
      </c>
      <c r="N4210">
        <f t="shared" ca="1" si="720"/>
        <v>-287.50000000002274</v>
      </c>
      <c r="O4210">
        <f t="shared" ca="1" si="721"/>
        <v>55962.500000000146</v>
      </c>
      <c r="P4210">
        <f t="shared" ca="1" si="724"/>
        <v>275.91260151967356</v>
      </c>
      <c r="Q4210">
        <f t="shared" ca="1" si="725"/>
        <v>223.84999999999442</v>
      </c>
      <c r="R4210">
        <f t="shared" ca="1" si="722"/>
        <v>-4.3071161048692345E-3</v>
      </c>
      <c r="S4210">
        <f t="shared" ca="1" si="723"/>
        <v>-5.1111111111115E-3</v>
      </c>
    </row>
    <row r="4211" spans="1:19" x14ac:dyDescent="0.25">
      <c r="A4211" s="1">
        <v>39345</v>
      </c>
      <c r="B4211">
        <v>93.64</v>
      </c>
      <c r="C4211">
        <v>93.665000000000006</v>
      </c>
      <c r="D4211">
        <v>93.515000000000001</v>
      </c>
      <c r="E4211">
        <v>93.55</v>
      </c>
      <c r="F4211">
        <f ca="1">AVERAGE(E4211:OFFSET(E4211,-$F$2+1,0))</f>
        <v>93.390874999999966</v>
      </c>
      <c r="G4211">
        <f t="shared" ca="1" si="715"/>
        <v>1</v>
      </c>
      <c r="H4211">
        <v>-1.1999999999999999E-3</v>
      </c>
      <c r="I4211">
        <f ca="1">STDEV(OFFSET(H4211,-$I$2+1,0):H4211)</f>
        <v>1.0772650555921693E-3</v>
      </c>
      <c r="J4211">
        <f t="shared" ca="1" si="716"/>
        <v>1</v>
      </c>
      <c r="K4211">
        <f t="shared" ca="1" si="717"/>
        <v>1</v>
      </c>
      <c r="L4211">
        <f t="shared" ca="1" si="718"/>
        <v>25.00000000001279</v>
      </c>
      <c r="M4211">
        <f t="shared" ca="1" si="719"/>
        <v>66487.500000000291</v>
      </c>
      <c r="N4211">
        <f t="shared" ca="1" si="720"/>
        <v>25.00000000001279</v>
      </c>
      <c r="O4211">
        <f t="shared" ca="1" si="721"/>
        <v>55987.50000000016</v>
      </c>
      <c r="P4211">
        <f t="shared" ca="1" si="724"/>
        <v>276.03585932691942</v>
      </c>
      <c r="Q4211">
        <f t="shared" ca="1" si="725"/>
        <v>223.9499999999945</v>
      </c>
      <c r="R4211">
        <f t="shared" ca="1" si="722"/>
        <v>3.7615196539421007E-4</v>
      </c>
      <c r="S4211">
        <f t="shared" ca="1" si="723"/>
        <v>4.4672771945521958E-4</v>
      </c>
    </row>
    <row r="4212" spans="1:19" x14ac:dyDescent="0.25">
      <c r="A4212" s="1">
        <v>39346</v>
      </c>
      <c r="B4212">
        <v>93.53</v>
      </c>
      <c r="C4212">
        <v>93.594999999999999</v>
      </c>
      <c r="D4212">
        <v>93.495000000000005</v>
      </c>
      <c r="E4212">
        <v>93.56</v>
      </c>
      <c r="F4212">
        <f ca="1">AVERAGE(E4212:OFFSET(E4212,-$F$2+1,0))</f>
        <v>93.40349999999998</v>
      </c>
      <c r="G4212">
        <f t="shared" ca="1" si="715"/>
        <v>1</v>
      </c>
      <c r="H4212">
        <v>1E-4</v>
      </c>
      <c r="I4212">
        <f ca="1">STDEV(OFFSET(H4212,-$I$2+1,0):H4212)</f>
        <v>1.0587480193233198E-3</v>
      </c>
      <c r="J4212">
        <f t="shared" ca="1" si="716"/>
        <v>1</v>
      </c>
      <c r="K4212">
        <f t="shared" ca="1" si="717"/>
        <v>1</v>
      </c>
      <c r="L4212">
        <f t="shared" ca="1" si="718"/>
        <v>-87.499999999991473</v>
      </c>
      <c r="M4212">
        <f t="shared" ca="1" si="719"/>
        <v>66400.000000000306</v>
      </c>
      <c r="N4212">
        <f t="shared" ca="1" si="720"/>
        <v>-87.499999999991473</v>
      </c>
      <c r="O4212">
        <f t="shared" ca="1" si="721"/>
        <v>55900.000000000167</v>
      </c>
      <c r="P4212">
        <f t="shared" ca="1" si="724"/>
        <v>275.60445700155924</v>
      </c>
      <c r="Q4212">
        <f t="shared" ca="1" si="725"/>
        <v>223.59999999999454</v>
      </c>
      <c r="R4212">
        <f t="shared" ca="1" si="722"/>
        <v>-1.3160368490316389E-3</v>
      </c>
      <c r="S4212">
        <f t="shared" ca="1" si="723"/>
        <v>-1.5628488501896176E-3</v>
      </c>
    </row>
    <row r="4213" spans="1:19" x14ac:dyDescent="0.25">
      <c r="A4213" s="1">
        <v>39349</v>
      </c>
      <c r="B4213">
        <v>93.564999999999998</v>
      </c>
      <c r="C4213">
        <v>93.575000000000003</v>
      </c>
      <c r="D4213">
        <v>93.48</v>
      </c>
      <c r="E4213">
        <v>93.525000000000006</v>
      </c>
      <c r="F4213">
        <f ca="1">AVERAGE(E4213:OFFSET(E4213,-$F$2+1,0))</f>
        <v>93.414624999999972</v>
      </c>
      <c r="G4213">
        <f t="shared" ca="1" si="715"/>
        <v>1</v>
      </c>
      <c r="H4213">
        <v>-4.0000000000000002E-4</v>
      </c>
      <c r="I4213">
        <f ca="1">STDEV(OFFSET(H4213,-$I$2+1,0):H4213)</f>
        <v>1.0284761338479065E-3</v>
      </c>
      <c r="J4213">
        <f t="shared" ca="1" si="716"/>
        <v>1</v>
      </c>
      <c r="K4213">
        <f t="shared" ca="1" si="717"/>
        <v>1</v>
      </c>
      <c r="L4213">
        <f t="shared" ca="1" si="718"/>
        <v>12.499999999988631</v>
      </c>
      <c r="M4213">
        <f t="shared" ca="1" si="719"/>
        <v>66412.500000000291</v>
      </c>
      <c r="N4213">
        <f t="shared" ca="1" si="720"/>
        <v>12.499999999988631</v>
      </c>
      <c r="O4213">
        <f t="shared" ca="1" si="721"/>
        <v>55912.500000000153</v>
      </c>
      <c r="P4213">
        <f t="shared" ca="1" si="724"/>
        <v>275.66608590518206</v>
      </c>
      <c r="Q4213">
        <f t="shared" ca="1" si="725"/>
        <v>223.64999999999446</v>
      </c>
      <c r="R4213">
        <f t="shared" ca="1" si="722"/>
        <v>1.8825301204802069E-4</v>
      </c>
      <c r="S4213">
        <f t="shared" ca="1" si="723"/>
        <v>2.2361359570641492E-4</v>
      </c>
    </row>
    <row r="4214" spans="1:19" x14ac:dyDescent="0.25">
      <c r="A4214" s="1">
        <v>39350</v>
      </c>
      <c r="B4214">
        <v>93.52</v>
      </c>
      <c r="C4214">
        <v>93.605000000000004</v>
      </c>
      <c r="D4214">
        <v>93.515000000000001</v>
      </c>
      <c r="E4214">
        <v>93.53</v>
      </c>
      <c r="F4214">
        <f ca="1">AVERAGE(E4214:OFFSET(E4214,-$F$2+1,0))</f>
        <v>93.425874999999976</v>
      </c>
      <c r="G4214">
        <f t="shared" ca="1" si="715"/>
        <v>1</v>
      </c>
      <c r="H4214">
        <v>1E-4</v>
      </c>
      <c r="I4214">
        <f ca="1">STDEV(OFFSET(H4214,-$I$2+1,0):H4214)</f>
        <v>1.0121758740456127E-3</v>
      </c>
      <c r="J4214">
        <f t="shared" ca="1" si="716"/>
        <v>1</v>
      </c>
      <c r="K4214">
        <f t="shared" ca="1" si="717"/>
        <v>1</v>
      </c>
      <c r="L4214">
        <f t="shared" ca="1" si="718"/>
        <v>49.999999999990052</v>
      </c>
      <c r="M4214">
        <f t="shared" ca="1" si="719"/>
        <v>66462.500000000276</v>
      </c>
      <c r="N4214">
        <f t="shared" ca="1" si="720"/>
        <v>49.999999999990052</v>
      </c>
      <c r="O4214">
        <f t="shared" ca="1" si="721"/>
        <v>55962.500000000146</v>
      </c>
      <c r="P4214">
        <f t="shared" ca="1" si="724"/>
        <v>275.91260151967356</v>
      </c>
      <c r="Q4214">
        <f t="shared" ca="1" si="725"/>
        <v>223.8499999999944</v>
      </c>
      <c r="R4214">
        <f t="shared" ca="1" si="722"/>
        <v>7.5287031808755629E-4</v>
      </c>
      <c r="S4214">
        <f t="shared" ca="1" si="723"/>
        <v>8.9425441538099558E-4</v>
      </c>
    </row>
    <row r="4215" spans="1:19" x14ac:dyDescent="0.25">
      <c r="A4215" s="1">
        <v>39351</v>
      </c>
      <c r="B4215">
        <v>93.515000000000001</v>
      </c>
      <c r="C4215">
        <v>93.575000000000003</v>
      </c>
      <c r="D4215">
        <v>93.504999999999995</v>
      </c>
      <c r="E4215">
        <v>93.55</v>
      </c>
      <c r="F4215">
        <f ca="1">AVERAGE(E4215:OFFSET(E4215,-$F$2+1,0))</f>
        <v>93.437499999999972</v>
      </c>
      <c r="G4215">
        <f t="shared" ca="1" si="715"/>
        <v>1</v>
      </c>
      <c r="H4215">
        <v>2.0000000000000001E-4</v>
      </c>
      <c r="I4215">
        <f ca="1">STDEV(OFFSET(H4215,-$I$2+1,0):H4215)</f>
        <v>9.8429777265985827E-4</v>
      </c>
      <c r="J4215">
        <f t="shared" ca="1" si="716"/>
        <v>1</v>
      </c>
      <c r="K4215">
        <f t="shared" ca="1" si="717"/>
        <v>1</v>
      </c>
      <c r="L4215">
        <f t="shared" ca="1" si="718"/>
        <v>75.000000000002842</v>
      </c>
      <c r="M4215">
        <f t="shared" ca="1" si="719"/>
        <v>66537.500000000276</v>
      </c>
      <c r="N4215">
        <f t="shared" ca="1" si="720"/>
        <v>75.000000000002842</v>
      </c>
      <c r="O4215">
        <f t="shared" ca="1" si="721"/>
        <v>56037.500000000146</v>
      </c>
      <c r="P4215">
        <f t="shared" ca="1" si="724"/>
        <v>276.28237494141092</v>
      </c>
      <c r="Q4215">
        <f t="shared" ca="1" si="725"/>
        <v>224.14999999999441</v>
      </c>
      <c r="R4215">
        <f t="shared" ca="1" si="722"/>
        <v>1.1284558961820955E-3</v>
      </c>
      <c r="S4215">
        <f t="shared" ca="1" si="723"/>
        <v>1.3401831583650238E-3</v>
      </c>
    </row>
    <row r="4216" spans="1:19" x14ac:dyDescent="0.25">
      <c r="A4216" s="1">
        <v>39352</v>
      </c>
      <c r="B4216">
        <v>93.555000000000007</v>
      </c>
      <c r="C4216">
        <v>93.594999999999999</v>
      </c>
      <c r="D4216">
        <v>93.515000000000001</v>
      </c>
      <c r="E4216">
        <v>93.58</v>
      </c>
      <c r="F4216">
        <f ca="1">AVERAGE(E4216:OFFSET(E4216,-$F$2+1,0))</f>
        <v>93.448999999999984</v>
      </c>
      <c r="G4216">
        <f t="shared" ca="1" si="715"/>
        <v>1</v>
      </c>
      <c r="H4216">
        <v>2.9999999999999997E-4</v>
      </c>
      <c r="I4216">
        <f ca="1">STDEV(OFFSET(H4216,-$I$2+1,0):H4216)</f>
        <v>9.7401772382015191E-4</v>
      </c>
      <c r="J4216">
        <f t="shared" ca="1" si="716"/>
        <v>1</v>
      </c>
      <c r="K4216">
        <f t="shared" ca="1" si="717"/>
        <v>1</v>
      </c>
      <c r="L4216">
        <f t="shared" ca="1" si="718"/>
        <v>-162.49999999999432</v>
      </c>
      <c r="M4216">
        <f t="shared" ca="1" si="719"/>
        <v>66375.000000000276</v>
      </c>
      <c r="N4216">
        <f t="shared" ca="1" si="720"/>
        <v>-162.49999999999432</v>
      </c>
      <c r="O4216">
        <f t="shared" ca="1" si="721"/>
        <v>55875.000000000153</v>
      </c>
      <c r="P4216">
        <f t="shared" ca="1" si="724"/>
        <v>275.48119919431338</v>
      </c>
      <c r="Q4216">
        <f t="shared" ca="1" si="725"/>
        <v>223.49999999999446</v>
      </c>
      <c r="R4216">
        <f t="shared" ca="1" si="722"/>
        <v>-2.4422318241592131E-3</v>
      </c>
      <c r="S4216">
        <f t="shared" ca="1" si="723"/>
        <v>-2.8998438545615687E-3</v>
      </c>
    </row>
    <row r="4217" spans="1:19" x14ac:dyDescent="0.25">
      <c r="A4217" s="1">
        <v>39353</v>
      </c>
      <c r="B4217">
        <v>93.58</v>
      </c>
      <c r="C4217">
        <v>93.61</v>
      </c>
      <c r="D4217">
        <v>93.5</v>
      </c>
      <c r="E4217">
        <v>93.515000000000001</v>
      </c>
      <c r="F4217">
        <f ca="1">AVERAGE(E4217:OFFSET(E4217,-$F$2+1,0))</f>
        <v>93.459124999999986</v>
      </c>
      <c r="G4217">
        <f t="shared" ca="1" si="715"/>
        <v>1</v>
      </c>
      <c r="H4217">
        <v>-6.9999999999999999E-4</v>
      </c>
      <c r="I4217">
        <f ca="1">STDEV(OFFSET(H4217,-$I$2+1,0):H4217)</f>
        <v>9.8119154200658671E-4</v>
      </c>
      <c r="J4217">
        <f t="shared" ca="1" si="716"/>
        <v>1</v>
      </c>
      <c r="K4217">
        <f t="shared" ca="1" si="717"/>
        <v>1</v>
      </c>
      <c r="L4217">
        <f t="shared" ca="1" si="718"/>
        <v>-162.49999999999432</v>
      </c>
      <c r="M4217">
        <f t="shared" ca="1" si="719"/>
        <v>66212.500000000276</v>
      </c>
      <c r="N4217">
        <f t="shared" ca="1" si="720"/>
        <v>-162.49999999999432</v>
      </c>
      <c r="O4217">
        <f t="shared" ca="1" si="721"/>
        <v>55712.50000000016</v>
      </c>
      <c r="P4217">
        <f t="shared" ca="1" si="724"/>
        <v>274.68002344721583</v>
      </c>
      <c r="Q4217">
        <f t="shared" ca="1" si="725"/>
        <v>222.84999999999448</v>
      </c>
      <c r="R4217">
        <f t="shared" ca="1" si="722"/>
        <v>-2.4482109227870982E-3</v>
      </c>
      <c r="S4217">
        <f t="shared" ca="1" si="723"/>
        <v>-2.9082774049215905E-3</v>
      </c>
    </row>
    <row r="4218" spans="1:19" x14ac:dyDescent="0.25">
      <c r="A4218" s="1">
        <v>39356</v>
      </c>
      <c r="B4218">
        <v>93.5</v>
      </c>
      <c r="C4218">
        <v>93.534999999999997</v>
      </c>
      <c r="D4218">
        <v>93.44</v>
      </c>
      <c r="E4218">
        <v>93.45</v>
      </c>
      <c r="F4218">
        <f ca="1">AVERAGE(E4218:OFFSET(E4218,-$F$2+1,0))</f>
        <v>93.464999999999975</v>
      </c>
      <c r="G4218">
        <f t="shared" ca="1" si="715"/>
        <v>1</v>
      </c>
      <c r="H4218">
        <v>-6.9999999999999999E-4</v>
      </c>
      <c r="I4218">
        <f ca="1">STDEV(OFFSET(H4218,-$I$2+1,0):H4218)</f>
        <v>9.7703902847219712E-4</v>
      </c>
      <c r="J4218">
        <f t="shared" ca="1" si="716"/>
        <v>1</v>
      </c>
      <c r="K4218">
        <f t="shared" ca="1" si="717"/>
        <v>1</v>
      </c>
      <c r="L4218">
        <f t="shared" ca="1" si="718"/>
        <v>12.499999999988631</v>
      </c>
      <c r="M4218">
        <f t="shared" ca="1" si="719"/>
        <v>66225.000000000262</v>
      </c>
      <c r="N4218">
        <f t="shared" ca="1" si="720"/>
        <v>12.499999999988631</v>
      </c>
      <c r="O4218">
        <f t="shared" ca="1" si="721"/>
        <v>55725.000000000146</v>
      </c>
      <c r="P4218">
        <f t="shared" ca="1" si="724"/>
        <v>274.74165235083871</v>
      </c>
      <c r="Q4218">
        <f t="shared" ca="1" si="725"/>
        <v>222.89999999999444</v>
      </c>
      <c r="R4218">
        <f t="shared" ca="1" si="722"/>
        <v>1.887861053424743E-4</v>
      </c>
      <c r="S4218">
        <f t="shared" ca="1" si="723"/>
        <v>2.2436616558202551E-4</v>
      </c>
    </row>
    <row r="4219" spans="1:19" x14ac:dyDescent="0.25">
      <c r="A4219" s="1">
        <v>39357</v>
      </c>
      <c r="B4219">
        <v>93.465000000000003</v>
      </c>
      <c r="C4219">
        <v>93.495000000000005</v>
      </c>
      <c r="D4219">
        <v>93.42</v>
      </c>
      <c r="E4219">
        <v>93.454999999999998</v>
      </c>
      <c r="F4219">
        <f ca="1">AVERAGE(E4219:OFFSET(E4219,-$F$2+1,0))</f>
        <v>93.471374999999981</v>
      </c>
      <c r="G4219">
        <f t="shared" ca="1" si="715"/>
        <v>1</v>
      </c>
      <c r="H4219">
        <v>1E-4</v>
      </c>
      <c r="I4219">
        <f ca="1">STDEV(OFFSET(H4219,-$I$2+1,0):H4219)</f>
        <v>9.7671576428893917E-4</v>
      </c>
      <c r="J4219">
        <f t="shared" ca="1" si="716"/>
        <v>1</v>
      </c>
      <c r="K4219">
        <f t="shared" ca="1" si="717"/>
        <v>1</v>
      </c>
      <c r="L4219">
        <f t="shared" ca="1" si="718"/>
        <v>-99.999999999980105</v>
      </c>
      <c r="M4219">
        <f t="shared" ca="1" si="719"/>
        <v>66125.000000000276</v>
      </c>
      <c r="N4219">
        <f t="shared" ca="1" si="720"/>
        <v>-99.999999999980105</v>
      </c>
      <c r="O4219">
        <f t="shared" ca="1" si="721"/>
        <v>55625.000000000167</v>
      </c>
      <c r="P4219">
        <f t="shared" ca="1" si="724"/>
        <v>274.24862112185571</v>
      </c>
      <c r="Q4219">
        <f t="shared" ca="1" si="725"/>
        <v>222.49999999999454</v>
      </c>
      <c r="R4219">
        <f t="shared" ca="1" si="722"/>
        <v>-1.5100037750091311E-3</v>
      </c>
      <c r="S4219">
        <f t="shared" ca="1" si="723"/>
        <v>-1.7945266935842053E-3</v>
      </c>
    </row>
    <row r="4220" spans="1:19" x14ac:dyDescent="0.25">
      <c r="A4220" s="1">
        <v>39358</v>
      </c>
      <c r="B4220">
        <v>93.454999999999998</v>
      </c>
      <c r="C4220">
        <v>93.49</v>
      </c>
      <c r="D4220">
        <v>93.38</v>
      </c>
      <c r="E4220">
        <v>93.415000000000006</v>
      </c>
      <c r="F4220">
        <f ca="1">AVERAGE(E4220:OFFSET(E4220,-$F$2+1,0))</f>
        <v>93.477749999999986</v>
      </c>
      <c r="G4220">
        <f t="shared" ca="1" si="715"/>
        <v>1</v>
      </c>
      <c r="H4220">
        <v>-4.0000000000000002E-4</v>
      </c>
      <c r="I4220">
        <f ca="1">STDEV(OFFSET(H4220,-$I$2+1,0):H4220)</f>
        <v>9.2592769980336901E-4</v>
      </c>
      <c r="J4220">
        <f t="shared" ca="1" si="716"/>
        <v>1</v>
      </c>
      <c r="K4220">
        <f t="shared" ca="1" si="717"/>
        <v>1</v>
      </c>
      <c r="L4220">
        <f t="shared" ca="1" si="718"/>
        <v>-12.500000000024158</v>
      </c>
      <c r="M4220">
        <f t="shared" ca="1" si="719"/>
        <v>66112.500000000247</v>
      </c>
      <c r="N4220">
        <f t="shared" ca="1" si="720"/>
        <v>-12.500000000024158</v>
      </c>
      <c r="O4220">
        <f t="shared" ca="1" si="721"/>
        <v>55612.500000000146</v>
      </c>
      <c r="P4220">
        <f t="shared" ca="1" si="724"/>
        <v>274.18699221823272</v>
      </c>
      <c r="Q4220">
        <f t="shared" ca="1" si="725"/>
        <v>222.44999999999445</v>
      </c>
      <c r="R4220">
        <f t="shared" ca="1" si="722"/>
        <v>-1.8903591682456114E-4</v>
      </c>
      <c r="S4220">
        <f t="shared" ca="1" si="723"/>
        <v>-2.2471910112402914E-4</v>
      </c>
    </row>
    <row r="4221" spans="1:19" x14ac:dyDescent="0.25">
      <c r="A4221" s="1">
        <v>39359</v>
      </c>
      <c r="B4221">
        <v>93.385000000000005</v>
      </c>
      <c r="C4221">
        <v>93.424999999999997</v>
      </c>
      <c r="D4221">
        <v>93.364999999999995</v>
      </c>
      <c r="E4221">
        <v>93.41</v>
      </c>
      <c r="F4221">
        <f ca="1">AVERAGE(E4221:OFFSET(E4221,-$F$2+1,0))</f>
        <v>93.486124999999987</v>
      </c>
      <c r="G4221">
        <f t="shared" ca="1" si="715"/>
        <v>1</v>
      </c>
      <c r="H4221">
        <v>-1E-4</v>
      </c>
      <c r="I4221">
        <f ca="1">STDEV(OFFSET(H4221,-$I$2+1,0):H4221)</f>
        <v>9.2011154930143923E-4</v>
      </c>
      <c r="J4221">
        <f t="shared" ca="1" si="716"/>
        <v>1</v>
      </c>
      <c r="K4221">
        <f t="shared" ca="1" si="717"/>
        <v>1</v>
      </c>
      <c r="L4221">
        <f t="shared" ca="1" si="718"/>
        <v>-274.99999999999858</v>
      </c>
      <c r="M4221">
        <f t="shared" ca="1" si="719"/>
        <v>65837.500000000247</v>
      </c>
      <c r="N4221">
        <f t="shared" ca="1" si="720"/>
        <v>-274.99999999999858</v>
      </c>
      <c r="O4221">
        <f t="shared" ca="1" si="721"/>
        <v>55337.500000000146</v>
      </c>
      <c r="P4221">
        <f t="shared" ca="1" si="724"/>
        <v>272.83115633852918</v>
      </c>
      <c r="Q4221">
        <f t="shared" ca="1" si="725"/>
        <v>221.34999999999448</v>
      </c>
      <c r="R4221">
        <f t="shared" ca="1" si="722"/>
        <v>-4.159576479485688E-3</v>
      </c>
      <c r="S4221">
        <f t="shared" ca="1" si="723"/>
        <v>-4.9449314452685612E-3</v>
      </c>
    </row>
    <row r="4222" spans="1:19" x14ac:dyDescent="0.25">
      <c r="A4222" s="1">
        <v>39360</v>
      </c>
      <c r="B4222">
        <v>93.41</v>
      </c>
      <c r="C4222">
        <v>93.42</v>
      </c>
      <c r="D4222">
        <v>93.27</v>
      </c>
      <c r="E4222">
        <v>93.3</v>
      </c>
      <c r="F4222">
        <f ca="1">AVERAGE(E4222:OFFSET(E4222,-$F$2+1,0))</f>
        <v>93.487124999999992</v>
      </c>
      <c r="G4222">
        <f t="shared" ca="1" si="715"/>
        <v>1</v>
      </c>
      <c r="H4222">
        <v>-1.1999999999999999E-3</v>
      </c>
      <c r="I4222">
        <f ca="1">STDEV(OFFSET(H4222,-$I$2+1,0):H4222)</f>
        <v>7.1735992580983688E-4</v>
      </c>
      <c r="J4222">
        <f t="shared" ca="1" si="716"/>
        <v>1</v>
      </c>
      <c r="K4222">
        <f t="shared" ca="1" si="717"/>
        <v>1</v>
      </c>
      <c r="L4222">
        <f t="shared" ca="1" si="718"/>
        <v>-137.49999999998153</v>
      </c>
      <c r="M4222">
        <f t="shared" ca="1" si="719"/>
        <v>65700.000000000262</v>
      </c>
      <c r="N4222">
        <f t="shared" ca="1" si="720"/>
        <v>-137.49999999998153</v>
      </c>
      <c r="O4222">
        <f t="shared" ca="1" si="721"/>
        <v>55200.000000000167</v>
      </c>
      <c r="P4222">
        <f t="shared" ca="1" si="724"/>
        <v>272.1532383986775</v>
      </c>
      <c r="Q4222">
        <f t="shared" ca="1" si="725"/>
        <v>220.79999999999458</v>
      </c>
      <c r="R4222">
        <f t="shared" ca="1" si="722"/>
        <v>-2.0884754129482591E-3</v>
      </c>
      <c r="S4222">
        <f t="shared" ca="1" si="723"/>
        <v>-2.4847526541672675E-3</v>
      </c>
    </row>
    <row r="4223" spans="1:19" x14ac:dyDescent="0.25">
      <c r="A4223" s="1">
        <v>39364</v>
      </c>
      <c r="B4223">
        <v>93.284999999999997</v>
      </c>
      <c r="C4223">
        <v>93.3</v>
      </c>
      <c r="D4223">
        <v>93.234999999999999</v>
      </c>
      <c r="E4223">
        <v>93.245000000000005</v>
      </c>
      <c r="F4223">
        <f ca="1">AVERAGE(E4223:OFFSET(E4223,-$F$2+1,0))</f>
        <v>93.486249999999984</v>
      </c>
      <c r="G4223">
        <f t="shared" ca="1" si="715"/>
        <v>-1</v>
      </c>
      <c r="H4223">
        <v>-5.9999999999999995E-4</v>
      </c>
      <c r="I4223">
        <f ca="1">STDEV(OFFSET(H4223,-$I$2+1,0):H4223)</f>
        <v>7.1999634501996267E-4</v>
      </c>
      <c r="J4223">
        <f t="shared" ca="1" si="716"/>
        <v>1</v>
      </c>
      <c r="K4223">
        <f t="shared" ca="1" si="717"/>
        <v>1</v>
      </c>
      <c r="L4223">
        <f t="shared" ca="1" si="718"/>
        <v>-12.500000000024158</v>
      </c>
      <c r="M4223">
        <f t="shared" ca="1" si="719"/>
        <v>65687.500000000233</v>
      </c>
      <c r="N4223">
        <f t="shared" ca="1" si="720"/>
        <v>-12.500000000024158</v>
      </c>
      <c r="O4223">
        <f t="shared" ca="1" si="721"/>
        <v>55187.500000000146</v>
      </c>
      <c r="P4223">
        <f t="shared" ca="1" si="724"/>
        <v>272.09160949505451</v>
      </c>
      <c r="Q4223">
        <f t="shared" ca="1" si="725"/>
        <v>220.74999999999449</v>
      </c>
      <c r="R4223">
        <f t="shared" ca="1" si="722"/>
        <v>-1.9025875190295446E-4</v>
      </c>
      <c r="S4223">
        <f t="shared" ca="1" si="723"/>
        <v>-2.264492753627558E-4</v>
      </c>
    </row>
    <row r="4224" spans="1:19" x14ac:dyDescent="0.25">
      <c r="A4224" s="1">
        <v>39365</v>
      </c>
      <c r="B4224">
        <v>93.245000000000005</v>
      </c>
      <c r="C4224">
        <v>93.27</v>
      </c>
      <c r="D4224">
        <v>93.2</v>
      </c>
      <c r="E4224">
        <v>93.24</v>
      </c>
      <c r="F4224">
        <f ca="1">AVERAGE(E4224:OFFSET(E4224,-$F$2+1,0))</f>
        <v>93.485499999999973</v>
      </c>
      <c r="G4224">
        <f t="shared" ca="1" si="715"/>
        <v>-1</v>
      </c>
      <c r="H4224">
        <v>-1E-4</v>
      </c>
      <c r="I4224">
        <f ca="1">STDEV(OFFSET(H4224,-$I$2+1,0):H4224)</f>
        <v>6.5796736441223202E-4</v>
      </c>
      <c r="J4224">
        <f t="shared" ca="1" si="716"/>
        <v>-1</v>
      </c>
      <c r="K4224">
        <f t="shared" ca="1" si="717"/>
        <v>1</v>
      </c>
      <c r="L4224">
        <f t="shared" ca="1" si="718"/>
        <v>-225.00000000000853</v>
      </c>
      <c r="M4224">
        <f t="shared" ca="1" si="719"/>
        <v>65462.500000000226</v>
      </c>
      <c r="N4224">
        <f t="shared" ca="1" si="720"/>
        <v>225.00000000000853</v>
      </c>
      <c r="O4224">
        <f t="shared" ca="1" si="721"/>
        <v>55412.500000000153</v>
      </c>
      <c r="P4224">
        <f t="shared" ca="1" si="724"/>
        <v>270.98228922984248</v>
      </c>
      <c r="Q4224">
        <f t="shared" ca="1" si="725"/>
        <v>221.64999999999449</v>
      </c>
      <c r="R4224">
        <f t="shared" ca="1" si="722"/>
        <v>-3.4253092293055412E-3</v>
      </c>
      <c r="S4224">
        <f t="shared" ca="1" si="723"/>
        <v>4.0770101925256255E-3</v>
      </c>
    </row>
    <row r="4225" spans="1:19" x14ac:dyDescent="0.25">
      <c r="A4225" s="1">
        <v>39366</v>
      </c>
      <c r="B4225">
        <v>93.254999999999995</v>
      </c>
      <c r="C4225">
        <v>93.37</v>
      </c>
      <c r="D4225">
        <v>93.23</v>
      </c>
      <c r="E4225">
        <v>93.33</v>
      </c>
      <c r="F4225">
        <f ca="1">AVERAGE(E4225:OFFSET(E4225,-$F$2+1,0))</f>
        <v>93.485749999999982</v>
      </c>
      <c r="G4225">
        <f t="shared" ca="1" si="715"/>
        <v>1</v>
      </c>
      <c r="H4225">
        <v>1E-3</v>
      </c>
      <c r="I4225">
        <f ca="1">STDEV(OFFSET(H4225,-$I$2+1,0):H4225)</f>
        <v>7.0073269924377987E-4</v>
      </c>
      <c r="J4225">
        <f t="shared" ca="1" si="716"/>
        <v>-1</v>
      </c>
      <c r="K4225">
        <f t="shared" ca="1" si="717"/>
        <v>1</v>
      </c>
      <c r="L4225">
        <f t="shared" ca="1" si="718"/>
        <v>150.00000000000568</v>
      </c>
      <c r="M4225">
        <f t="shared" ca="1" si="719"/>
        <v>65612.500000000233</v>
      </c>
      <c r="N4225">
        <f t="shared" ca="1" si="720"/>
        <v>-150.00000000000568</v>
      </c>
      <c r="O4225">
        <f t="shared" ca="1" si="721"/>
        <v>55262.500000000146</v>
      </c>
      <c r="P4225">
        <f t="shared" ca="1" si="724"/>
        <v>271.71583027896457</v>
      </c>
      <c r="Q4225">
        <f t="shared" ca="1" si="725"/>
        <v>221.0499999999945</v>
      </c>
      <c r="R4225">
        <f t="shared" ca="1" si="722"/>
        <v>2.2913881993508523E-3</v>
      </c>
      <c r="S4225">
        <f t="shared" ca="1" si="723"/>
        <v>-2.7069704489060278E-3</v>
      </c>
    </row>
    <row r="4226" spans="1:19" x14ac:dyDescent="0.25">
      <c r="A4226" s="1">
        <v>39367</v>
      </c>
      <c r="B4226">
        <v>93.364999999999995</v>
      </c>
      <c r="C4226">
        <v>93.37</v>
      </c>
      <c r="D4226">
        <v>93.265000000000001</v>
      </c>
      <c r="E4226">
        <v>93.27</v>
      </c>
      <c r="F4226">
        <f ca="1">AVERAGE(E4226:OFFSET(E4226,-$F$2+1,0))</f>
        <v>93.482124999999996</v>
      </c>
      <c r="G4226">
        <f t="shared" ca="1" si="715"/>
        <v>-1</v>
      </c>
      <c r="H4226">
        <v>-5.9999999999999995E-4</v>
      </c>
      <c r="I4226">
        <f ca="1">STDEV(OFFSET(H4226,-$I$2+1,0):H4226)</f>
        <v>7.0656694099374847E-4</v>
      </c>
      <c r="J4226">
        <f t="shared" ca="1" si="716"/>
        <v>-1</v>
      </c>
      <c r="K4226">
        <f t="shared" ca="1" si="717"/>
        <v>1</v>
      </c>
      <c r="L4226">
        <f t="shared" ca="1" si="718"/>
        <v>-37.500000000001421</v>
      </c>
      <c r="M4226">
        <f t="shared" ca="1" si="719"/>
        <v>65575.000000000233</v>
      </c>
      <c r="N4226">
        <f t="shared" ca="1" si="720"/>
        <v>37.500000000001421</v>
      </c>
      <c r="O4226">
        <f t="shared" ca="1" si="721"/>
        <v>55300.000000000146</v>
      </c>
      <c r="P4226">
        <f t="shared" ca="1" si="724"/>
        <v>271.53144948483725</v>
      </c>
      <c r="Q4226">
        <f t="shared" ca="1" si="725"/>
        <v>221.19999999999447</v>
      </c>
      <c r="R4226">
        <f t="shared" ca="1" si="722"/>
        <v>-5.7153743570205809E-4</v>
      </c>
      <c r="S4226">
        <f t="shared" ca="1" si="723"/>
        <v>6.7857950689891554E-4</v>
      </c>
    </row>
    <row r="4227" spans="1:19" x14ac:dyDescent="0.25">
      <c r="A4227" s="1">
        <v>39370</v>
      </c>
      <c r="B4227">
        <v>93.27</v>
      </c>
      <c r="C4227">
        <v>93.295000000000002</v>
      </c>
      <c r="D4227">
        <v>93.215000000000003</v>
      </c>
      <c r="E4227">
        <v>93.284999999999997</v>
      </c>
      <c r="F4227">
        <f ca="1">AVERAGE(E4227:OFFSET(E4227,-$F$2+1,0))</f>
        <v>93.473500000000001</v>
      </c>
      <c r="G4227">
        <f t="shared" ca="1" si="715"/>
        <v>-1</v>
      </c>
      <c r="H4227">
        <v>2.0000000000000001E-4</v>
      </c>
      <c r="I4227">
        <f ca="1">STDEV(OFFSET(H4227,-$I$2+1,0):H4227)</f>
        <v>7.038241407145904E-4</v>
      </c>
      <c r="J4227">
        <f t="shared" ca="1" si="716"/>
        <v>-1</v>
      </c>
      <c r="K4227">
        <f t="shared" ca="1" si="717"/>
        <v>1</v>
      </c>
      <c r="L4227">
        <f t="shared" ca="1" si="718"/>
        <v>-162.49999999999432</v>
      </c>
      <c r="M4227">
        <f t="shared" ca="1" si="719"/>
        <v>65412.50000000024</v>
      </c>
      <c r="N4227">
        <f t="shared" ca="1" si="720"/>
        <v>162.49999999999432</v>
      </c>
      <c r="O4227">
        <f t="shared" ca="1" si="721"/>
        <v>55462.500000000138</v>
      </c>
      <c r="P4227">
        <f t="shared" ca="1" si="724"/>
        <v>270.73354965588095</v>
      </c>
      <c r="Q4227">
        <f t="shared" ca="1" si="725"/>
        <v>221.84999999999445</v>
      </c>
      <c r="R4227">
        <f t="shared" ca="1" si="722"/>
        <v>-2.4780785360273539E-3</v>
      </c>
      <c r="S4227">
        <f t="shared" ca="1" si="723"/>
        <v>2.9385171790233975E-3</v>
      </c>
    </row>
    <row r="4228" spans="1:19" x14ac:dyDescent="0.25">
      <c r="A4228" s="1">
        <v>39371</v>
      </c>
      <c r="B4228">
        <v>93.28</v>
      </c>
      <c r="C4228">
        <v>93.364999999999995</v>
      </c>
      <c r="D4228">
        <v>93.26</v>
      </c>
      <c r="E4228">
        <v>93.35</v>
      </c>
      <c r="F4228">
        <f ca="1">AVERAGE(E4228:OFFSET(E4228,-$F$2+1,0))</f>
        <v>93.468249999999998</v>
      </c>
      <c r="G4228">
        <f t="shared" ca="1" si="715"/>
        <v>-1</v>
      </c>
      <c r="H4228">
        <v>6.9999999999999999E-4</v>
      </c>
      <c r="I4228">
        <f ca="1">STDEV(OFFSET(H4228,-$I$2+1,0):H4228)</f>
        <v>7.2067220083241136E-4</v>
      </c>
      <c r="J4228">
        <f t="shared" ca="1" si="716"/>
        <v>-1</v>
      </c>
      <c r="K4228">
        <f t="shared" ca="1" si="717"/>
        <v>1</v>
      </c>
      <c r="L4228">
        <f t="shared" ca="1" si="718"/>
        <v>-274.99999999999858</v>
      </c>
      <c r="M4228">
        <f t="shared" ca="1" si="719"/>
        <v>65137.50000000024</v>
      </c>
      <c r="N4228">
        <f t="shared" ca="1" si="720"/>
        <v>274.99999999999858</v>
      </c>
      <c r="O4228">
        <f t="shared" ca="1" si="721"/>
        <v>55737.500000000138</v>
      </c>
      <c r="P4228">
        <f t="shared" ca="1" si="724"/>
        <v>269.3911700993271</v>
      </c>
      <c r="Q4228">
        <f t="shared" ca="1" si="725"/>
        <v>222.94999999999439</v>
      </c>
      <c r="R4228">
        <f t="shared" ca="1" si="722"/>
        <v>-4.2040894324478894E-3</v>
      </c>
      <c r="S4228">
        <f t="shared" ca="1" si="723"/>
        <v>4.9583051611448801E-3</v>
      </c>
    </row>
    <row r="4229" spans="1:19" x14ac:dyDescent="0.25">
      <c r="A4229" s="1">
        <v>39372</v>
      </c>
      <c r="B4229">
        <v>93.344999999999999</v>
      </c>
      <c r="C4229">
        <v>93.484999999999999</v>
      </c>
      <c r="D4229">
        <v>93.314999999999998</v>
      </c>
      <c r="E4229">
        <v>93.46</v>
      </c>
      <c r="F4229">
        <f ca="1">AVERAGE(E4229:OFFSET(E4229,-$F$2+1,0))</f>
        <v>93.465749999999986</v>
      </c>
      <c r="G4229">
        <f t="shared" ca="1" si="715"/>
        <v>-1</v>
      </c>
      <c r="H4229">
        <v>1.1999999999999999E-3</v>
      </c>
      <c r="I4229">
        <f ca="1">STDEV(OFFSET(H4229,-$I$2+1,0):H4229)</f>
        <v>6.4799285246220511E-4</v>
      </c>
      <c r="J4229">
        <f t="shared" ca="1" si="716"/>
        <v>-1</v>
      </c>
      <c r="K4229">
        <f t="shared" ca="1" si="717"/>
        <v>-1</v>
      </c>
      <c r="L4229">
        <f t="shared" ca="1" si="718"/>
        <v>-137.50000000001705</v>
      </c>
      <c r="M4229">
        <f t="shared" ca="1" si="719"/>
        <v>65000.000000000226</v>
      </c>
      <c r="N4229">
        <f t="shared" ca="1" si="720"/>
        <v>-137.50000000001705</v>
      </c>
      <c r="O4229">
        <f t="shared" ca="1" si="721"/>
        <v>55600.000000000124</v>
      </c>
      <c r="P4229">
        <f t="shared" ca="1" si="724"/>
        <v>268.72660340924125</v>
      </c>
      <c r="Q4229">
        <f t="shared" ca="1" si="725"/>
        <v>222.39999999999435</v>
      </c>
      <c r="R4229">
        <f t="shared" ca="1" si="722"/>
        <v>-2.1109192093650593E-3</v>
      </c>
      <c r="S4229">
        <f t="shared" ca="1" si="723"/>
        <v>-2.4669208342680731E-3</v>
      </c>
    </row>
    <row r="4230" spans="1:19" x14ac:dyDescent="0.25">
      <c r="A4230" s="1">
        <v>39373</v>
      </c>
      <c r="B4230">
        <v>93.454999999999998</v>
      </c>
      <c r="C4230">
        <v>93.53</v>
      </c>
      <c r="D4230">
        <v>93.415000000000006</v>
      </c>
      <c r="E4230">
        <v>93.515000000000001</v>
      </c>
      <c r="F4230">
        <f ca="1">AVERAGE(E4230:OFFSET(E4230,-$F$2+1,0))</f>
        <v>93.463499999999982</v>
      </c>
      <c r="G4230">
        <f t="shared" ca="1" si="715"/>
        <v>-1</v>
      </c>
      <c r="H4230">
        <v>5.9999999999999995E-4</v>
      </c>
      <c r="I4230">
        <f ca="1">STDEV(OFFSET(H4230,-$I$2+1,0):H4230)</f>
        <v>6.6084077228617587E-4</v>
      </c>
      <c r="J4230">
        <f t="shared" ca="1" si="716"/>
        <v>-1</v>
      </c>
      <c r="K4230">
        <f t="shared" ca="1" si="717"/>
        <v>-1</v>
      </c>
      <c r="L4230">
        <f t="shared" ca="1" si="718"/>
        <v>-287.49999999998721</v>
      </c>
      <c r="M4230">
        <f t="shared" ca="1" si="719"/>
        <v>64712.50000000024</v>
      </c>
      <c r="N4230">
        <f t="shared" ca="1" si="720"/>
        <v>-287.49999999998721</v>
      </c>
      <c r="O4230">
        <f t="shared" ca="1" si="721"/>
        <v>55312.500000000138</v>
      </c>
      <c r="P4230">
        <f t="shared" ca="1" si="724"/>
        <v>267.33705487542557</v>
      </c>
      <c r="Q4230">
        <f t="shared" ca="1" si="725"/>
        <v>221.24999999999443</v>
      </c>
      <c r="R4230">
        <f t="shared" ca="1" si="722"/>
        <v>-4.4230769230767112E-3</v>
      </c>
      <c r="S4230">
        <f t="shared" ca="1" si="723"/>
        <v>-5.1708633093522768E-3</v>
      </c>
    </row>
    <row r="4231" spans="1:19" x14ac:dyDescent="0.25">
      <c r="A4231" s="1">
        <v>39374</v>
      </c>
      <c r="B4231">
        <v>93.515000000000001</v>
      </c>
      <c r="C4231">
        <v>93.665000000000006</v>
      </c>
      <c r="D4231">
        <v>93.5</v>
      </c>
      <c r="E4231">
        <v>93.63</v>
      </c>
      <c r="F4231">
        <f ca="1">AVERAGE(E4231:OFFSET(E4231,-$F$2+1,0))</f>
        <v>93.467499999999987</v>
      </c>
      <c r="G4231">
        <f t="shared" ca="1" si="715"/>
        <v>1</v>
      </c>
      <c r="H4231">
        <v>1.1999999999999999E-3</v>
      </c>
      <c r="I4231">
        <f ca="1">STDEV(OFFSET(H4231,-$I$2+1,0):H4231)</f>
        <v>6.6370174024180453E-4</v>
      </c>
      <c r="J4231">
        <f t="shared" ca="1" si="716"/>
        <v>-1</v>
      </c>
      <c r="K4231">
        <f t="shared" ca="1" si="717"/>
        <v>1</v>
      </c>
      <c r="L4231">
        <f t="shared" ca="1" si="718"/>
        <v>24.999999999977263</v>
      </c>
      <c r="M4231">
        <f t="shared" ca="1" si="719"/>
        <v>64737.500000000218</v>
      </c>
      <c r="N4231">
        <f t="shared" ca="1" si="720"/>
        <v>-24.999999999977263</v>
      </c>
      <c r="O4231">
        <f t="shared" ca="1" si="721"/>
        <v>55287.50000000016</v>
      </c>
      <c r="P4231">
        <f t="shared" ca="1" si="724"/>
        <v>267.45788518271377</v>
      </c>
      <c r="Q4231">
        <f t="shared" ca="1" si="725"/>
        <v>221.14999999999452</v>
      </c>
      <c r="R4231">
        <f t="shared" ca="1" si="722"/>
        <v>3.8632412594131224E-4</v>
      </c>
      <c r="S4231">
        <f t="shared" ca="1" si="723"/>
        <v>-4.5197740112953128E-4</v>
      </c>
    </row>
    <row r="4232" spans="1:19" x14ac:dyDescent="0.25">
      <c r="A4232" s="1">
        <v>39377</v>
      </c>
      <c r="B4232">
        <v>93.644999999999996</v>
      </c>
      <c r="C4232">
        <v>93.7</v>
      </c>
      <c r="D4232">
        <v>93.56</v>
      </c>
      <c r="E4232">
        <v>93.62</v>
      </c>
      <c r="F4232">
        <f ca="1">AVERAGE(E4232:OFFSET(E4232,-$F$2+1,0))</f>
        <v>93.473124999999982</v>
      </c>
      <c r="G4232">
        <f t="shared" ca="1" si="715"/>
        <v>1</v>
      </c>
      <c r="H4232">
        <v>-1E-4</v>
      </c>
      <c r="I4232">
        <f ca="1">STDEV(OFFSET(H4232,-$I$2+1,0):H4232)</f>
        <v>6.6433583770797563E-4</v>
      </c>
      <c r="J4232">
        <f t="shared" ca="1" si="716"/>
        <v>1</v>
      </c>
      <c r="K4232">
        <f t="shared" ca="1" si="717"/>
        <v>1</v>
      </c>
      <c r="L4232">
        <f t="shared" ca="1" si="718"/>
        <v>0</v>
      </c>
      <c r="M4232">
        <f t="shared" ca="1" si="719"/>
        <v>64737.500000000218</v>
      </c>
      <c r="N4232">
        <f t="shared" ca="1" si="720"/>
        <v>0</v>
      </c>
      <c r="O4232">
        <f t="shared" ca="1" si="721"/>
        <v>55287.50000000016</v>
      </c>
      <c r="P4232">
        <f t="shared" ca="1" si="724"/>
        <v>267.45788518271377</v>
      </c>
      <c r="Q4232">
        <f t="shared" ca="1" si="725"/>
        <v>221.14999999999452</v>
      </c>
      <c r="R4232">
        <f t="shared" ca="1" si="722"/>
        <v>0</v>
      </c>
      <c r="S4232">
        <f t="shared" ca="1" si="723"/>
        <v>0</v>
      </c>
    </row>
    <row r="4233" spans="1:19" x14ac:dyDescent="0.25">
      <c r="A4233" s="1">
        <v>39378</v>
      </c>
      <c r="B4233">
        <v>93.575000000000003</v>
      </c>
      <c r="C4233">
        <v>93.63</v>
      </c>
      <c r="D4233">
        <v>93.55</v>
      </c>
      <c r="E4233">
        <v>93.62</v>
      </c>
      <c r="F4233">
        <f ca="1">AVERAGE(E4233:OFFSET(E4233,-$F$2+1,0))</f>
        <v>93.481249999999974</v>
      </c>
      <c r="G4233">
        <f t="shared" ca="1" si="715"/>
        <v>1</v>
      </c>
      <c r="H4233">
        <v>0</v>
      </c>
      <c r="I4233">
        <f ca="1">STDEV(OFFSET(H4233,-$I$2+1,0):H4233)</f>
        <v>6.5652594449075159E-4</v>
      </c>
      <c r="J4233">
        <f t="shared" ca="1" si="716"/>
        <v>1</v>
      </c>
      <c r="K4233">
        <f t="shared" ca="1" si="717"/>
        <v>1</v>
      </c>
      <c r="L4233">
        <f t="shared" ca="1" si="718"/>
        <v>262.49999999997442</v>
      </c>
      <c r="M4233">
        <f t="shared" ca="1" si="719"/>
        <v>65000.000000000189</v>
      </c>
      <c r="N4233">
        <f t="shared" ca="1" si="720"/>
        <v>262.49999999997442</v>
      </c>
      <c r="O4233">
        <f t="shared" ca="1" si="721"/>
        <v>55550.000000000131</v>
      </c>
      <c r="P4233">
        <f t="shared" ca="1" si="724"/>
        <v>268.72775079176563</v>
      </c>
      <c r="Q4233">
        <f t="shared" ca="1" si="725"/>
        <v>222.19999999999439</v>
      </c>
      <c r="R4233">
        <f t="shared" ca="1" si="722"/>
        <v>4.0548368410886042E-3</v>
      </c>
      <c r="S4233">
        <f t="shared" ca="1" si="723"/>
        <v>4.747908659280555E-3</v>
      </c>
    </row>
    <row r="4234" spans="1:19" x14ac:dyDescent="0.25">
      <c r="A4234" s="1">
        <v>39379</v>
      </c>
      <c r="B4234">
        <v>93.625</v>
      </c>
      <c r="C4234">
        <v>93.754999999999995</v>
      </c>
      <c r="D4234">
        <v>93.614999999999995</v>
      </c>
      <c r="E4234">
        <v>93.724999999999994</v>
      </c>
      <c r="F4234">
        <f ca="1">AVERAGE(E4234:OFFSET(E4234,-$F$2+1,0))</f>
        <v>93.489999999999981</v>
      </c>
      <c r="G4234">
        <f t="shared" ca="1" si="715"/>
        <v>1</v>
      </c>
      <c r="H4234">
        <v>1.1000000000000001E-3</v>
      </c>
      <c r="I4234">
        <f ca="1">STDEV(OFFSET(H4234,-$I$2+1,0):H4234)</f>
        <v>6.969671139262861E-4</v>
      </c>
      <c r="J4234">
        <f t="shared" ca="1" si="716"/>
        <v>1</v>
      </c>
      <c r="K4234">
        <f t="shared" ca="1" si="717"/>
        <v>1</v>
      </c>
      <c r="L4234">
        <f t="shared" ca="1" si="718"/>
        <v>12.500000000024158</v>
      </c>
      <c r="M4234">
        <f t="shared" ca="1" si="719"/>
        <v>65012.500000000211</v>
      </c>
      <c r="N4234">
        <f t="shared" ca="1" si="720"/>
        <v>12.500000000024158</v>
      </c>
      <c r="O4234">
        <f t="shared" ca="1" si="721"/>
        <v>55562.500000000153</v>
      </c>
      <c r="P4234">
        <f t="shared" ca="1" si="724"/>
        <v>268.78822058267298</v>
      </c>
      <c r="Q4234">
        <f t="shared" ca="1" si="725"/>
        <v>222.24999999999449</v>
      </c>
      <c r="R4234">
        <f t="shared" ca="1" si="722"/>
        <v>1.9230769230806343E-4</v>
      </c>
      <c r="S4234">
        <f t="shared" ca="1" si="723"/>
        <v>2.250225022506594E-4</v>
      </c>
    </row>
    <row r="4235" spans="1:19" x14ac:dyDescent="0.25">
      <c r="A4235" s="1">
        <v>39380</v>
      </c>
      <c r="B4235">
        <v>93.71</v>
      </c>
      <c r="C4235">
        <v>93.77</v>
      </c>
      <c r="D4235">
        <v>93.674999999999997</v>
      </c>
      <c r="E4235">
        <v>93.73</v>
      </c>
      <c r="F4235">
        <f ca="1">AVERAGE(E4235:OFFSET(E4235,-$F$2+1,0))</f>
        <v>93.496374999999972</v>
      </c>
      <c r="G4235">
        <f t="shared" ca="1" si="715"/>
        <v>1</v>
      </c>
      <c r="H4235">
        <v>1E-4</v>
      </c>
      <c r="I4235">
        <f ca="1">STDEV(OFFSET(H4235,-$I$2+1,0):H4235)</f>
        <v>6.9660832459477308E-4</v>
      </c>
      <c r="J4235">
        <f t="shared" ca="1" si="716"/>
        <v>1</v>
      </c>
      <c r="K4235">
        <f t="shared" ca="1" si="717"/>
        <v>1</v>
      </c>
      <c r="L4235">
        <f t="shared" ca="1" si="718"/>
        <v>-50.00000000002558</v>
      </c>
      <c r="M4235">
        <f t="shared" ca="1" si="719"/>
        <v>64962.500000000182</v>
      </c>
      <c r="N4235">
        <f t="shared" ca="1" si="720"/>
        <v>-50.00000000002558</v>
      </c>
      <c r="O4235">
        <f t="shared" ca="1" si="721"/>
        <v>55512.500000000124</v>
      </c>
      <c r="P4235">
        <f t="shared" ca="1" si="724"/>
        <v>268.54634141904387</v>
      </c>
      <c r="Q4235">
        <f t="shared" ca="1" si="725"/>
        <v>222.04999999999438</v>
      </c>
      <c r="R4235">
        <f t="shared" ca="1" si="722"/>
        <v>-7.6908286867949111E-4</v>
      </c>
      <c r="S4235">
        <f t="shared" ca="1" si="723"/>
        <v>-8.9988751406120033E-4</v>
      </c>
    </row>
    <row r="4236" spans="1:19" x14ac:dyDescent="0.25">
      <c r="A4236" s="1">
        <v>39381</v>
      </c>
      <c r="B4236">
        <v>93.68</v>
      </c>
      <c r="C4236">
        <v>93.76</v>
      </c>
      <c r="D4236">
        <v>93.665000000000006</v>
      </c>
      <c r="E4236">
        <v>93.71</v>
      </c>
      <c r="F4236">
        <f ca="1">AVERAGE(E4236:OFFSET(E4236,-$F$2+1,0))</f>
        <v>93.503749999999982</v>
      </c>
      <c r="G4236">
        <f t="shared" ca="1" si="715"/>
        <v>1</v>
      </c>
      <c r="H4236">
        <v>-2.0000000000000001E-4</v>
      </c>
      <c r="I4236">
        <f ca="1">STDEV(OFFSET(H4236,-$I$2+1,0):H4236)</f>
        <v>6.980235254669166E-4</v>
      </c>
      <c r="J4236">
        <f t="shared" ca="1" si="716"/>
        <v>1</v>
      </c>
      <c r="K4236">
        <f t="shared" ca="1" si="717"/>
        <v>1</v>
      </c>
      <c r="L4236">
        <f t="shared" ca="1" si="718"/>
        <v>-99.999999999980105</v>
      </c>
      <c r="M4236">
        <f t="shared" ca="1" si="719"/>
        <v>64862.500000000204</v>
      </c>
      <c r="N4236">
        <f t="shared" ca="1" si="720"/>
        <v>-99.999999999980105</v>
      </c>
      <c r="O4236">
        <f t="shared" ca="1" si="721"/>
        <v>55412.500000000146</v>
      </c>
      <c r="P4236">
        <f t="shared" ca="1" si="724"/>
        <v>268.06258309178605</v>
      </c>
      <c r="Q4236">
        <f t="shared" ca="1" si="725"/>
        <v>221.64999999999446</v>
      </c>
      <c r="R4236">
        <f t="shared" ca="1" si="722"/>
        <v>-1.5393496247832184E-3</v>
      </c>
      <c r="S4236">
        <f t="shared" ca="1" si="723"/>
        <v>-1.8013960819631594E-3</v>
      </c>
    </row>
    <row r="4237" spans="1:19" x14ac:dyDescent="0.25">
      <c r="A4237" s="1">
        <v>39384</v>
      </c>
      <c r="B4237">
        <v>93.69</v>
      </c>
      <c r="C4237">
        <v>93.7</v>
      </c>
      <c r="D4237">
        <v>93.655000000000001</v>
      </c>
      <c r="E4237">
        <v>93.67</v>
      </c>
      <c r="F4237">
        <f ca="1">AVERAGE(E4237:OFFSET(E4237,-$F$2+1,0))</f>
        <v>93.508749999999992</v>
      </c>
      <c r="G4237">
        <f t="shared" ca="1" si="715"/>
        <v>1</v>
      </c>
      <c r="H4237">
        <v>-4.0000000000000002E-4</v>
      </c>
      <c r="I4237">
        <f ca="1">STDEV(OFFSET(H4237,-$I$2+1,0):H4237)</f>
        <v>6.8356649851695974E-4</v>
      </c>
      <c r="J4237">
        <f t="shared" ca="1" si="716"/>
        <v>1</v>
      </c>
      <c r="K4237">
        <f t="shared" ca="1" si="717"/>
        <v>1</v>
      </c>
      <c r="L4237">
        <f t="shared" ca="1" si="718"/>
        <v>-49.999999999990052</v>
      </c>
      <c r="M4237">
        <f t="shared" ca="1" si="719"/>
        <v>64812.500000000211</v>
      </c>
      <c r="N4237">
        <f t="shared" ca="1" si="720"/>
        <v>-49.999999999990052</v>
      </c>
      <c r="O4237">
        <f t="shared" ca="1" si="721"/>
        <v>55362.500000000153</v>
      </c>
      <c r="P4237">
        <f t="shared" ca="1" si="724"/>
        <v>267.82070392815717</v>
      </c>
      <c r="Q4237">
        <f t="shared" ca="1" si="725"/>
        <v>221.4499999999945</v>
      </c>
      <c r="R4237">
        <f t="shared" ca="1" si="722"/>
        <v>-7.708614376564255E-4</v>
      </c>
      <c r="S4237">
        <f t="shared" ca="1" si="723"/>
        <v>-9.0232348296846233E-4</v>
      </c>
    </row>
    <row r="4238" spans="1:19" x14ac:dyDescent="0.25">
      <c r="A4238" s="1">
        <v>39385</v>
      </c>
      <c r="B4238">
        <v>93.665000000000006</v>
      </c>
      <c r="C4238">
        <v>93.67</v>
      </c>
      <c r="D4238">
        <v>93.62</v>
      </c>
      <c r="E4238">
        <v>93.65</v>
      </c>
      <c r="F4238">
        <f ca="1">AVERAGE(E4238:OFFSET(E4238,-$F$2+1,0))</f>
        <v>93.515124999999983</v>
      </c>
      <c r="G4238">
        <f t="shared" ca="1" si="715"/>
        <v>1</v>
      </c>
      <c r="H4238">
        <v>-2.0000000000000001E-4</v>
      </c>
      <c r="I4238">
        <f ca="1">STDEV(OFFSET(H4238,-$I$2+1,0):H4238)</f>
        <v>6.619548402469126E-4</v>
      </c>
      <c r="J4238">
        <f t="shared" ca="1" si="716"/>
        <v>1</v>
      </c>
      <c r="K4238">
        <f t="shared" ca="1" si="717"/>
        <v>1</v>
      </c>
      <c r="L4238">
        <f t="shared" ca="1" si="718"/>
        <v>-274.99999999999858</v>
      </c>
      <c r="M4238">
        <f t="shared" ca="1" si="719"/>
        <v>64537.500000000211</v>
      </c>
      <c r="N4238">
        <f t="shared" ca="1" si="720"/>
        <v>-274.99999999999858</v>
      </c>
      <c r="O4238">
        <f t="shared" ca="1" si="721"/>
        <v>55087.500000000153</v>
      </c>
      <c r="P4238">
        <f t="shared" ca="1" si="724"/>
        <v>266.49036852819796</v>
      </c>
      <c r="Q4238">
        <f t="shared" ca="1" si="725"/>
        <v>220.34999999999454</v>
      </c>
      <c r="R4238">
        <f t="shared" ca="1" si="722"/>
        <v>-4.2430086788813525E-3</v>
      </c>
      <c r="S4238">
        <f t="shared" ca="1" si="723"/>
        <v>-4.9672612327838848E-3</v>
      </c>
    </row>
    <row r="4239" spans="1:19" x14ac:dyDescent="0.25">
      <c r="A4239" s="1">
        <v>39386</v>
      </c>
      <c r="B4239">
        <v>93.65</v>
      </c>
      <c r="C4239">
        <v>93.66</v>
      </c>
      <c r="D4239">
        <v>93.504999999999995</v>
      </c>
      <c r="E4239">
        <v>93.54</v>
      </c>
      <c r="F4239">
        <f ca="1">AVERAGE(E4239:OFFSET(E4239,-$F$2+1,0))</f>
        <v>93.51887499999998</v>
      </c>
      <c r="G4239">
        <f t="shared" ca="1" si="715"/>
        <v>1</v>
      </c>
      <c r="H4239">
        <v>-1.1999999999999999E-3</v>
      </c>
      <c r="I4239">
        <f ca="1">STDEV(OFFSET(H4239,-$I$2+1,0):H4239)</f>
        <v>7.2438721834752371E-4</v>
      </c>
      <c r="J4239">
        <f t="shared" ca="1" si="716"/>
        <v>1</v>
      </c>
      <c r="K4239">
        <f t="shared" ca="1" si="717"/>
        <v>1</v>
      </c>
      <c r="L4239">
        <f t="shared" ca="1" si="718"/>
        <v>112.49999999996874</v>
      </c>
      <c r="M4239">
        <f t="shared" ca="1" si="719"/>
        <v>64650.000000000182</v>
      </c>
      <c r="N4239">
        <f t="shared" ca="1" si="720"/>
        <v>112.49999999996874</v>
      </c>
      <c r="O4239">
        <f t="shared" ca="1" si="721"/>
        <v>55200.000000000124</v>
      </c>
      <c r="P4239">
        <f t="shared" ca="1" si="724"/>
        <v>267.03459664636296</v>
      </c>
      <c r="Q4239">
        <f t="shared" ca="1" si="725"/>
        <v>220.79999999999438</v>
      </c>
      <c r="R4239">
        <f t="shared" ca="1" si="722"/>
        <v>1.7431725740843442E-3</v>
      </c>
      <c r="S4239">
        <f t="shared" ca="1" si="723"/>
        <v>2.0422055820280179E-3</v>
      </c>
    </row>
    <row r="4240" spans="1:19" x14ac:dyDescent="0.25">
      <c r="A4240" s="1">
        <v>39387</v>
      </c>
      <c r="B4240">
        <v>93.444999999999993</v>
      </c>
      <c r="C4240">
        <v>93.635000000000005</v>
      </c>
      <c r="D4240">
        <v>93.405000000000001</v>
      </c>
      <c r="E4240">
        <v>93.584999999999994</v>
      </c>
      <c r="F4240">
        <f ca="1">AVERAGE(E4240:OFFSET(E4240,-$F$2+1,0))</f>
        <v>93.520374999999973</v>
      </c>
      <c r="G4240">
        <f t="shared" ca="1" si="715"/>
        <v>1</v>
      </c>
      <c r="H4240">
        <v>5.0000000000000001E-4</v>
      </c>
      <c r="I4240">
        <f ca="1">STDEV(OFFSET(H4240,-$I$2+1,0):H4240)</f>
        <v>7.2291442312205569E-4</v>
      </c>
      <c r="J4240">
        <f t="shared" ca="1" si="716"/>
        <v>1</v>
      </c>
      <c r="K4240">
        <f t="shared" ca="1" si="717"/>
        <v>1</v>
      </c>
      <c r="L4240">
        <f t="shared" ca="1" si="718"/>
        <v>312.5</v>
      </c>
      <c r="M4240">
        <f t="shared" ca="1" si="719"/>
        <v>64962.500000000182</v>
      </c>
      <c r="N4240">
        <f t="shared" ca="1" si="720"/>
        <v>312.5</v>
      </c>
      <c r="O4240">
        <f t="shared" ca="1" si="721"/>
        <v>55512.500000000124</v>
      </c>
      <c r="P4240">
        <f t="shared" ca="1" si="724"/>
        <v>268.54634141904387</v>
      </c>
      <c r="Q4240">
        <f t="shared" ca="1" si="725"/>
        <v>222.04999999999433</v>
      </c>
      <c r="R4240">
        <f t="shared" ca="1" si="722"/>
        <v>4.8337200309357944E-3</v>
      </c>
      <c r="S4240">
        <f t="shared" ca="1" si="723"/>
        <v>5.661231884057958E-3</v>
      </c>
    </row>
    <row r="4241" spans="1:19" x14ac:dyDescent="0.25">
      <c r="A4241" s="1">
        <v>39388</v>
      </c>
      <c r="B4241">
        <v>93.605000000000004</v>
      </c>
      <c r="C4241">
        <v>93.724999999999994</v>
      </c>
      <c r="D4241">
        <v>93.495000000000005</v>
      </c>
      <c r="E4241">
        <v>93.71</v>
      </c>
      <c r="F4241">
        <f ca="1">AVERAGE(E4241:OFFSET(E4241,-$F$2+1,0))</f>
        <v>93.526249999999976</v>
      </c>
      <c r="G4241">
        <f t="shared" ca="1" si="715"/>
        <v>1</v>
      </c>
      <c r="H4241">
        <v>1.2999999999999999E-3</v>
      </c>
      <c r="I4241">
        <f ca="1">STDEV(OFFSET(H4241,-$I$2+1,0):H4241)</f>
        <v>7.6932985191829873E-4</v>
      </c>
      <c r="J4241">
        <f t="shared" ca="1" si="716"/>
        <v>1</v>
      </c>
      <c r="K4241">
        <f t="shared" ca="1" si="717"/>
        <v>1</v>
      </c>
      <c r="L4241">
        <f t="shared" ca="1" si="718"/>
        <v>-174.99999999998295</v>
      </c>
      <c r="M4241">
        <f t="shared" ca="1" si="719"/>
        <v>64787.500000000196</v>
      </c>
      <c r="N4241">
        <f t="shared" ca="1" si="720"/>
        <v>-174.99999999998295</v>
      </c>
      <c r="O4241">
        <f t="shared" ca="1" si="721"/>
        <v>55337.500000000138</v>
      </c>
      <c r="P4241">
        <f t="shared" ca="1" si="724"/>
        <v>267.69976434634259</v>
      </c>
      <c r="Q4241">
        <f t="shared" ca="1" si="725"/>
        <v>221.3499999999944</v>
      </c>
      <c r="R4241">
        <f t="shared" ca="1" si="722"/>
        <v>-2.6938618433709057E-3</v>
      </c>
      <c r="S4241">
        <f t="shared" ca="1" si="723"/>
        <v>-3.1524431434358487E-3</v>
      </c>
    </row>
    <row r="4242" spans="1:19" x14ac:dyDescent="0.25">
      <c r="A4242" s="1">
        <v>39391</v>
      </c>
      <c r="B4242">
        <v>93.65</v>
      </c>
      <c r="C4242">
        <v>93.715000000000003</v>
      </c>
      <c r="D4242">
        <v>93.594999999999999</v>
      </c>
      <c r="E4242">
        <v>93.64</v>
      </c>
      <c r="F4242">
        <f ca="1">AVERAGE(E4242:OFFSET(E4242,-$F$2+1,0))</f>
        <v>93.524249999999981</v>
      </c>
      <c r="G4242">
        <f t="shared" ca="1" si="715"/>
        <v>-1</v>
      </c>
      <c r="H4242">
        <v>-6.9999999999999999E-4</v>
      </c>
      <c r="I4242">
        <f ca="1">STDEV(OFFSET(H4242,-$I$2+1,0):H4242)</f>
        <v>7.2974400702539074E-4</v>
      </c>
      <c r="J4242">
        <f t="shared" ca="1" si="716"/>
        <v>1</v>
      </c>
      <c r="K4242">
        <f t="shared" ca="1" si="717"/>
        <v>1</v>
      </c>
      <c r="L4242">
        <f t="shared" ca="1" si="718"/>
        <v>-49.999999999990052</v>
      </c>
      <c r="M4242">
        <f t="shared" ca="1" si="719"/>
        <v>64737.500000000204</v>
      </c>
      <c r="N4242">
        <f t="shared" ca="1" si="720"/>
        <v>-49.999999999990052</v>
      </c>
      <c r="O4242">
        <f t="shared" ca="1" si="721"/>
        <v>55287.500000000146</v>
      </c>
      <c r="P4242">
        <f t="shared" ca="1" si="724"/>
        <v>267.45788518271371</v>
      </c>
      <c r="Q4242">
        <f t="shared" ca="1" si="725"/>
        <v>221.14999999999444</v>
      </c>
      <c r="R4242">
        <f t="shared" ca="1" si="722"/>
        <v>-7.7175381053428359E-4</v>
      </c>
      <c r="S4242">
        <f t="shared" ca="1" si="723"/>
        <v>-9.0354641969712989E-4</v>
      </c>
    </row>
    <row r="4243" spans="1:19" x14ac:dyDescent="0.25">
      <c r="A4243" s="1">
        <v>39392</v>
      </c>
      <c r="B4243">
        <v>93.61</v>
      </c>
      <c r="C4243">
        <v>93.685000000000002</v>
      </c>
      <c r="D4243">
        <v>93.59</v>
      </c>
      <c r="E4243">
        <v>93.62</v>
      </c>
      <c r="F4243">
        <f ca="1">AVERAGE(E4243:OFFSET(E4243,-$F$2+1,0))</f>
        <v>93.521749999999983</v>
      </c>
      <c r="G4243">
        <f t="shared" ca="1" si="715"/>
        <v>-1</v>
      </c>
      <c r="H4243">
        <v>-2.0000000000000001E-4</v>
      </c>
      <c r="I4243">
        <f ca="1">STDEV(OFFSET(H4243,-$I$2+1,0):H4243)</f>
        <v>7.1222409247001517E-4</v>
      </c>
      <c r="J4243">
        <f t="shared" ca="1" si="716"/>
        <v>1</v>
      </c>
      <c r="K4243">
        <f t="shared" ca="1" si="717"/>
        <v>1</v>
      </c>
      <c r="L4243">
        <f t="shared" ca="1" si="718"/>
        <v>124.99999999999289</v>
      </c>
      <c r="M4243">
        <f t="shared" ca="1" si="719"/>
        <v>64862.500000000196</v>
      </c>
      <c r="N4243">
        <f t="shared" ca="1" si="720"/>
        <v>124.99999999999289</v>
      </c>
      <c r="O4243">
        <f t="shared" ca="1" si="721"/>
        <v>55412.500000000138</v>
      </c>
      <c r="P4243">
        <f t="shared" ca="1" si="724"/>
        <v>268.06258309178605</v>
      </c>
      <c r="Q4243">
        <f t="shared" ca="1" si="725"/>
        <v>221.64999999999438</v>
      </c>
      <c r="R4243">
        <f t="shared" ca="1" si="722"/>
        <v>1.9308746862327477E-3</v>
      </c>
      <c r="S4243">
        <f t="shared" ca="1" si="723"/>
        <v>2.2609088853717848E-3</v>
      </c>
    </row>
    <row r="4244" spans="1:19" x14ac:dyDescent="0.25">
      <c r="A4244" s="1">
        <v>39393</v>
      </c>
      <c r="B4244">
        <v>93.594999999999999</v>
      </c>
      <c r="C4244">
        <v>93.694999999999993</v>
      </c>
      <c r="D4244">
        <v>93.584999999999994</v>
      </c>
      <c r="E4244">
        <v>93.67</v>
      </c>
      <c r="F4244">
        <f ca="1">AVERAGE(E4244:OFFSET(E4244,-$F$2+1,0))</f>
        <v>93.523999999999987</v>
      </c>
      <c r="G4244">
        <f t="shared" ca="1" si="715"/>
        <v>1</v>
      </c>
      <c r="H4244">
        <v>5.0000000000000001E-4</v>
      </c>
      <c r="I4244">
        <f ca="1">STDEV(OFFSET(H4244,-$I$2+1,0):H4244)</f>
        <v>7.1111476607247834E-4</v>
      </c>
      <c r="J4244">
        <f t="shared" ca="1" si="716"/>
        <v>1</v>
      </c>
      <c r="K4244">
        <f t="shared" ca="1" si="717"/>
        <v>1</v>
      </c>
      <c r="L4244">
        <f t="shared" ca="1" si="718"/>
        <v>350.00000000000142</v>
      </c>
      <c r="M4244">
        <f t="shared" ca="1" si="719"/>
        <v>65212.500000000196</v>
      </c>
      <c r="N4244">
        <f t="shared" ca="1" si="720"/>
        <v>350.00000000000142</v>
      </c>
      <c r="O4244">
        <f t="shared" ca="1" si="721"/>
        <v>55762.500000000138</v>
      </c>
      <c r="P4244">
        <f t="shared" ca="1" si="724"/>
        <v>269.75573723718873</v>
      </c>
      <c r="Q4244">
        <f t="shared" ca="1" si="725"/>
        <v>223.04999999999436</v>
      </c>
      <c r="R4244">
        <f t="shared" ca="1" si="722"/>
        <v>5.3960300635960742E-3</v>
      </c>
      <c r="S4244">
        <f t="shared" ca="1" si="723"/>
        <v>6.3162643807805193E-3</v>
      </c>
    </row>
    <row r="4245" spans="1:19" x14ac:dyDescent="0.25">
      <c r="A4245" s="1">
        <v>39394</v>
      </c>
      <c r="B4245">
        <v>93.69</v>
      </c>
      <c r="C4245">
        <v>93.875</v>
      </c>
      <c r="D4245">
        <v>93.67</v>
      </c>
      <c r="E4245">
        <v>93.81</v>
      </c>
      <c r="F4245">
        <f ca="1">AVERAGE(E4245:OFFSET(E4245,-$F$2+1,0))</f>
        <v>93.531125000000003</v>
      </c>
      <c r="G4245">
        <f t="shared" ca="1" si="715"/>
        <v>1</v>
      </c>
      <c r="H4245">
        <v>1.5E-3</v>
      </c>
      <c r="I4245">
        <f ca="1">STDEV(OFFSET(H4245,-$I$2+1,0):H4245)</f>
        <v>7.471172669175273E-4</v>
      </c>
      <c r="J4245">
        <f t="shared" ca="1" si="716"/>
        <v>1</v>
      </c>
      <c r="K4245">
        <f t="shared" ca="1" si="717"/>
        <v>1</v>
      </c>
      <c r="L4245">
        <f t="shared" ca="1" si="718"/>
        <v>87.499999999991473</v>
      </c>
      <c r="M4245">
        <f t="shared" ca="1" si="719"/>
        <v>65300.000000000189</v>
      </c>
      <c r="N4245">
        <f t="shared" ca="1" si="720"/>
        <v>87.499999999991473</v>
      </c>
      <c r="O4245">
        <f t="shared" ca="1" si="721"/>
        <v>55850.000000000131</v>
      </c>
      <c r="P4245">
        <f t="shared" ca="1" si="724"/>
        <v>270.17902577353937</v>
      </c>
      <c r="Q4245">
        <f t="shared" ca="1" si="725"/>
        <v>223.39999999999432</v>
      </c>
      <c r="R4245">
        <f t="shared" ca="1" si="722"/>
        <v>1.3417672992139728E-3</v>
      </c>
      <c r="S4245">
        <f t="shared" ca="1" si="723"/>
        <v>1.5691548980047748E-3</v>
      </c>
    </row>
    <row r="4246" spans="1:19" x14ac:dyDescent="0.25">
      <c r="A4246" s="1">
        <v>39395</v>
      </c>
      <c r="B4246">
        <v>93.805000000000007</v>
      </c>
      <c r="C4246">
        <v>93.885000000000005</v>
      </c>
      <c r="D4246">
        <v>93.765000000000001</v>
      </c>
      <c r="E4246">
        <v>93.844999999999999</v>
      </c>
      <c r="F4246">
        <f ca="1">AVERAGE(E4246:OFFSET(E4246,-$F$2+1,0))</f>
        <v>93.539999999999992</v>
      </c>
      <c r="G4246">
        <f t="shared" ca="1" si="715"/>
        <v>1</v>
      </c>
      <c r="H4246">
        <v>4.0000000000000002E-4</v>
      </c>
      <c r="I4246">
        <f ca="1">STDEV(OFFSET(H4246,-$I$2+1,0):H4246)</f>
        <v>7.1911861257192356E-4</v>
      </c>
      <c r="J4246">
        <f t="shared" ca="1" si="716"/>
        <v>1</v>
      </c>
      <c r="K4246">
        <f t="shared" ca="1" si="717"/>
        <v>1</v>
      </c>
      <c r="L4246">
        <f t="shared" ca="1" si="718"/>
        <v>-174.99999999998295</v>
      </c>
      <c r="M4246">
        <f t="shared" ca="1" si="719"/>
        <v>65125.000000000204</v>
      </c>
      <c r="N4246">
        <f t="shared" ca="1" si="720"/>
        <v>-174.99999999998295</v>
      </c>
      <c r="O4246">
        <f t="shared" ca="1" si="721"/>
        <v>55675.000000000146</v>
      </c>
      <c r="P4246">
        <f t="shared" ca="1" si="724"/>
        <v>269.33244870083814</v>
      </c>
      <c r="Q4246">
        <f t="shared" ca="1" si="725"/>
        <v>222.69999999999442</v>
      </c>
      <c r="R4246">
        <f t="shared" ca="1" si="722"/>
        <v>-2.6799387442570052E-3</v>
      </c>
      <c r="S4246">
        <f t="shared" ca="1" si="723"/>
        <v>-3.1333930170095352E-3</v>
      </c>
    </row>
    <row r="4247" spans="1:19" x14ac:dyDescent="0.25">
      <c r="A4247" s="1">
        <v>39399</v>
      </c>
      <c r="B4247">
        <v>93.875</v>
      </c>
      <c r="C4247">
        <v>93.905000000000001</v>
      </c>
      <c r="D4247">
        <v>93.754999999999995</v>
      </c>
      <c r="E4247">
        <v>93.775000000000006</v>
      </c>
      <c r="F4247">
        <f ca="1">AVERAGE(E4247:OFFSET(E4247,-$F$2+1,0))</f>
        <v>93.546499999999995</v>
      </c>
      <c r="G4247">
        <f t="shared" ca="1" si="715"/>
        <v>1</v>
      </c>
      <c r="H4247">
        <v>-6.9999999999999999E-4</v>
      </c>
      <c r="I4247">
        <f ca="1">STDEV(OFFSET(H4247,-$I$2+1,0):H4247)</f>
        <v>7.54006840678169E-4</v>
      </c>
      <c r="J4247">
        <f t="shared" ca="1" si="716"/>
        <v>1</v>
      </c>
      <c r="K4247">
        <f t="shared" ca="1" si="717"/>
        <v>1</v>
      </c>
      <c r="L4247">
        <f t="shared" ca="1" si="718"/>
        <v>-25.00000000001279</v>
      </c>
      <c r="M4247">
        <f t="shared" ca="1" si="719"/>
        <v>65100.000000000189</v>
      </c>
      <c r="N4247">
        <f t="shared" ca="1" si="720"/>
        <v>-25.00000000001279</v>
      </c>
      <c r="O4247">
        <f t="shared" ca="1" si="721"/>
        <v>55650.000000000131</v>
      </c>
      <c r="P4247">
        <f t="shared" ca="1" si="724"/>
        <v>269.21150911902362</v>
      </c>
      <c r="Q4247">
        <f t="shared" ca="1" si="725"/>
        <v>222.59999999999437</v>
      </c>
      <c r="R4247">
        <f t="shared" ca="1" si="722"/>
        <v>-3.8387715930921629E-4</v>
      </c>
      <c r="S4247">
        <f t="shared" ca="1" si="723"/>
        <v>-4.4903457566255453E-4</v>
      </c>
    </row>
    <row r="4248" spans="1:19" x14ac:dyDescent="0.25">
      <c r="A4248" s="1">
        <v>39400</v>
      </c>
      <c r="B4248">
        <v>93.76</v>
      </c>
      <c r="C4248">
        <v>93.805000000000007</v>
      </c>
      <c r="D4248">
        <v>93.724999999999994</v>
      </c>
      <c r="E4248">
        <v>93.765000000000001</v>
      </c>
      <c r="F4248">
        <f ca="1">AVERAGE(E4248:OFFSET(E4248,-$F$2+1,0))</f>
        <v>93.553874999999977</v>
      </c>
      <c r="G4248">
        <f t="shared" ca="1" si="715"/>
        <v>1</v>
      </c>
      <c r="H4248">
        <v>-1E-4</v>
      </c>
      <c r="I4248">
        <f ca="1">STDEV(OFFSET(H4248,-$I$2+1,0):H4248)</f>
        <v>7.512095509734179E-4</v>
      </c>
      <c r="J4248">
        <f t="shared" ca="1" si="716"/>
        <v>1</v>
      </c>
      <c r="K4248">
        <f t="shared" ca="1" si="717"/>
        <v>1</v>
      </c>
      <c r="L4248">
        <f t="shared" ca="1" si="718"/>
        <v>387.50000000000284</v>
      </c>
      <c r="M4248">
        <f t="shared" ca="1" si="719"/>
        <v>65487.500000000189</v>
      </c>
      <c r="N4248">
        <f t="shared" ca="1" si="720"/>
        <v>387.50000000000284</v>
      </c>
      <c r="O4248">
        <f t="shared" ca="1" si="721"/>
        <v>56037.500000000131</v>
      </c>
      <c r="P4248">
        <f t="shared" ca="1" si="724"/>
        <v>271.08607263714799</v>
      </c>
      <c r="Q4248">
        <f t="shared" ca="1" si="725"/>
        <v>224.14999999999435</v>
      </c>
      <c r="R4248">
        <f t="shared" ca="1" si="722"/>
        <v>5.9523809523809789E-3</v>
      </c>
      <c r="S4248">
        <f t="shared" ca="1" si="723"/>
        <v>6.9631626235400167E-3</v>
      </c>
    </row>
    <row r="4249" spans="1:19" x14ac:dyDescent="0.25">
      <c r="A4249" s="1">
        <v>39401</v>
      </c>
      <c r="B4249">
        <v>93.8</v>
      </c>
      <c r="C4249">
        <v>93.944999999999993</v>
      </c>
      <c r="D4249">
        <v>93.77</v>
      </c>
      <c r="E4249">
        <v>93.92</v>
      </c>
      <c r="F4249">
        <f ca="1">AVERAGE(E4249:OFFSET(E4249,-$F$2+1,0))</f>
        <v>93.560874999999982</v>
      </c>
      <c r="G4249">
        <f t="shared" ca="1" si="715"/>
        <v>1</v>
      </c>
      <c r="H4249">
        <v>1.6999999999999999E-3</v>
      </c>
      <c r="I4249">
        <f ca="1">STDEV(OFFSET(H4249,-$I$2+1,0):H4249)</f>
        <v>7.9238148707086258E-4</v>
      </c>
      <c r="J4249">
        <f t="shared" ca="1" si="716"/>
        <v>1</v>
      </c>
      <c r="K4249">
        <f t="shared" ca="1" si="717"/>
        <v>1</v>
      </c>
      <c r="L4249">
        <f t="shared" ca="1" si="718"/>
        <v>0</v>
      </c>
      <c r="M4249">
        <f t="shared" ca="1" si="719"/>
        <v>65487.500000000189</v>
      </c>
      <c r="N4249">
        <f t="shared" ca="1" si="720"/>
        <v>0</v>
      </c>
      <c r="O4249">
        <f t="shared" ca="1" si="721"/>
        <v>56037.500000000131</v>
      </c>
      <c r="P4249">
        <f t="shared" ca="1" si="724"/>
        <v>271.08607263714799</v>
      </c>
      <c r="Q4249">
        <f t="shared" ca="1" si="725"/>
        <v>224.14999999999435</v>
      </c>
      <c r="R4249">
        <f t="shared" ca="1" si="722"/>
        <v>0</v>
      </c>
      <c r="S4249">
        <f t="shared" ca="1" si="723"/>
        <v>0</v>
      </c>
    </row>
    <row r="4250" spans="1:19" x14ac:dyDescent="0.25">
      <c r="A4250" s="1">
        <v>39402</v>
      </c>
      <c r="B4250">
        <v>93.94</v>
      </c>
      <c r="C4250">
        <v>93.944999999999993</v>
      </c>
      <c r="D4250">
        <v>93.844999999999999</v>
      </c>
      <c r="E4250">
        <v>93.92</v>
      </c>
      <c r="F4250">
        <f ca="1">AVERAGE(E4250:OFFSET(E4250,-$F$2+1,0))</f>
        <v>93.567249999999987</v>
      </c>
      <c r="G4250">
        <f t="shared" ca="1" si="715"/>
        <v>1</v>
      </c>
      <c r="H4250">
        <v>0</v>
      </c>
      <c r="I4250">
        <f ca="1">STDEV(OFFSET(H4250,-$I$2+1,0):H4250)</f>
        <v>7.8998667543726396E-4</v>
      </c>
      <c r="J4250">
        <f t="shared" ca="1" si="716"/>
        <v>1</v>
      </c>
      <c r="K4250">
        <f t="shared" ca="1" si="717"/>
        <v>1</v>
      </c>
      <c r="L4250">
        <f t="shared" ca="1" si="718"/>
        <v>0</v>
      </c>
      <c r="M4250">
        <f t="shared" ca="1" si="719"/>
        <v>65487.500000000189</v>
      </c>
      <c r="N4250">
        <f t="shared" ca="1" si="720"/>
        <v>0</v>
      </c>
      <c r="O4250">
        <f t="shared" ca="1" si="721"/>
        <v>56037.500000000131</v>
      </c>
      <c r="P4250">
        <f t="shared" ca="1" si="724"/>
        <v>271.08607263714799</v>
      </c>
      <c r="Q4250">
        <f t="shared" ca="1" si="725"/>
        <v>224.14999999999435</v>
      </c>
      <c r="R4250">
        <f t="shared" ca="1" si="722"/>
        <v>0</v>
      </c>
      <c r="S4250">
        <f t="shared" ca="1" si="723"/>
        <v>0</v>
      </c>
    </row>
    <row r="4251" spans="1:19" x14ac:dyDescent="0.25">
      <c r="A4251" s="1">
        <v>39405</v>
      </c>
      <c r="B4251">
        <v>93.885000000000005</v>
      </c>
      <c r="C4251">
        <v>93.96</v>
      </c>
      <c r="D4251">
        <v>93.83</v>
      </c>
      <c r="E4251">
        <v>93.92</v>
      </c>
      <c r="F4251">
        <f ca="1">AVERAGE(E4251:OFFSET(E4251,-$F$2+1,0))</f>
        <v>93.576499999999982</v>
      </c>
      <c r="G4251">
        <f t="shared" ca="1" si="715"/>
        <v>1</v>
      </c>
      <c r="H4251">
        <v>0</v>
      </c>
      <c r="I4251">
        <f ca="1">STDEV(OFFSET(H4251,-$I$2+1,0):H4251)</f>
        <v>7.5691548579189395E-4</v>
      </c>
      <c r="J4251">
        <f t="shared" ca="1" si="716"/>
        <v>1</v>
      </c>
      <c r="K4251">
        <f t="shared" ca="1" si="717"/>
        <v>1</v>
      </c>
      <c r="L4251">
        <f t="shared" ca="1" si="718"/>
        <v>-12.499999999988631</v>
      </c>
      <c r="M4251">
        <f t="shared" ca="1" si="719"/>
        <v>65475.000000000204</v>
      </c>
      <c r="N4251">
        <f t="shared" ca="1" si="720"/>
        <v>-12.499999999988631</v>
      </c>
      <c r="O4251">
        <f t="shared" ca="1" si="721"/>
        <v>56025.000000000146</v>
      </c>
      <c r="P4251">
        <f t="shared" ca="1" si="724"/>
        <v>271.02560284624082</v>
      </c>
      <c r="Q4251">
        <f t="shared" ca="1" si="725"/>
        <v>224.0999999999944</v>
      </c>
      <c r="R4251">
        <f t="shared" ca="1" si="722"/>
        <v>-1.9087612139703905E-4</v>
      </c>
      <c r="S4251">
        <f t="shared" ca="1" si="723"/>
        <v>-2.2306491188915639E-4</v>
      </c>
    </row>
    <row r="4252" spans="1:19" x14ac:dyDescent="0.25">
      <c r="A4252" s="1">
        <v>39406</v>
      </c>
      <c r="B4252">
        <v>93.915000000000006</v>
      </c>
      <c r="C4252">
        <v>93.94</v>
      </c>
      <c r="D4252">
        <v>93.834999999999994</v>
      </c>
      <c r="E4252">
        <v>93.915000000000006</v>
      </c>
      <c r="F4252">
        <f ca="1">AVERAGE(E4252:OFFSET(E4252,-$F$2+1,0))</f>
        <v>93.585374999999985</v>
      </c>
      <c r="G4252">
        <f t="shared" ca="1" si="715"/>
        <v>1</v>
      </c>
      <c r="H4252">
        <v>-1E-4</v>
      </c>
      <c r="I4252">
        <f ca="1">STDEV(OFFSET(H4252,-$I$2+1,0):H4252)</f>
        <v>7.5691548579189395E-4</v>
      </c>
      <c r="J4252">
        <f t="shared" ca="1" si="716"/>
        <v>1</v>
      </c>
      <c r="K4252">
        <f t="shared" ca="1" si="717"/>
        <v>1</v>
      </c>
      <c r="L4252">
        <f t="shared" ca="1" si="718"/>
        <v>299.99999999997584</v>
      </c>
      <c r="M4252">
        <f t="shared" ca="1" si="719"/>
        <v>65775.000000000175</v>
      </c>
      <c r="N4252">
        <f t="shared" ca="1" si="720"/>
        <v>299.99999999997584</v>
      </c>
      <c r="O4252">
        <f t="shared" ca="1" si="721"/>
        <v>56325.000000000124</v>
      </c>
      <c r="P4252">
        <f t="shared" ca="1" si="724"/>
        <v>272.47687782801444</v>
      </c>
      <c r="Q4252">
        <f t="shared" ca="1" si="725"/>
        <v>225.29999999999427</v>
      </c>
      <c r="R4252">
        <f t="shared" ca="1" si="722"/>
        <v>4.5819014891176008E-3</v>
      </c>
      <c r="S4252">
        <f t="shared" ca="1" si="723"/>
        <v>5.3547523427037048E-3</v>
      </c>
    </row>
    <row r="4253" spans="1:19" x14ac:dyDescent="0.25">
      <c r="A4253" s="1">
        <v>39407</v>
      </c>
      <c r="B4253">
        <v>93.864999999999995</v>
      </c>
      <c r="C4253">
        <v>94.08</v>
      </c>
      <c r="D4253">
        <v>93.864999999999995</v>
      </c>
      <c r="E4253">
        <v>94.034999999999997</v>
      </c>
      <c r="F4253">
        <f ca="1">AVERAGE(E4253:OFFSET(E4253,-$F$2+1,0))</f>
        <v>93.598124999999982</v>
      </c>
      <c r="G4253">
        <f t="shared" ca="1" si="715"/>
        <v>1</v>
      </c>
      <c r="H4253">
        <v>1.2999999999999999E-3</v>
      </c>
      <c r="I4253">
        <f ca="1">STDEV(OFFSET(H4253,-$I$2+1,0):H4253)</f>
        <v>7.9676979439682449E-4</v>
      </c>
      <c r="J4253">
        <f t="shared" ca="1" si="716"/>
        <v>1</v>
      </c>
      <c r="K4253">
        <f t="shared" ca="1" si="717"/>
        <v>1</v>
      </c>
      <c r="L4253">
        <f t="shared" ca="1" si="718"/>
        <v>0</v>
      </c>
      <c r="M4253">
        <f t="shared" ca="1" si="719"/>
        <v>65775.000000000175</v>
      </c>
      <c r="N4253">
        <f t="shared" ca="1" si="720"/>
        <v>0</v>
      </c>
      <c r="O4253">
        <f t="shared" ca="1" si="721"/>
        <v>56325.000000000124</v>
      </c>
      <c r="P4253">
        <f t="shared" ca="1" si="724"/>
        <v>272.47687782801444</v>
      </c>
      <c r="Q4253">
        <f t="shared" ca="1" si="725"/>
        <v>225.29999999999427</v>
      </c>
      <c r="R4253">
        <f t="shared" ca="1" si="722"/>
        <v>0</v>
      </c>
      <c r="S4253">
        <f t="shared" ca="1" si="723"/>
        <v>0</v>
      </c>
    </row>
    <row r="4254" spans="1:19" x14ac:dyDescent="0.25">
      <c r="A4254" s="1">
        <v>39409</v>
      </c>
      <c r="B4254">
        <v>94.07</v>
      </c>
      <c r="C4254">
        <v>94.075000000000003</v>
      </c>
      <c r="D4254">
        <v>94.01</v>
      </c>
      <c r="E4254">
        <v>94.034999999999997</v>
      </c>
      <c r="F4254">
        <f ca="1">AVERAGE(E4254:OFFSET(E4254,-$F$2+1,0))</f>
        <v>93.610749999999982</v>
      </c>
      <c r="G4254">
        <f t="shared" ca="1" si="715"/>
        <v>1</v>
      </c>
      <c r="H4254">
        <v>0</v>
      </c>
      <c r="I4254">
        <f ca="1">STDEV(OFFSET(H4254,-$I$2+1,0):H4254)</f>
        <v>7.7110651868460734E-4</v>
      </c>
      <c r="J4254">
        <f t="shared" ca="1" si="716"/>
        <v>1</v>
      </c>
      <c r="K4254">
        <f t="shared" ca="1" si="717"/>
        <v>1</v>
      </c>
      <c r="L4254">
        <f t="shared" ca="1" si="718"/>
        <v>362.50000000002558</v>
      </c>
      <c r="M4254">
        <f t="shared" ca="1" si="719"/>
        <v>66137.500000000204</v>
      </c>
      <c r="N4254">
        <f t="shared" ca="1" si="720"/>
        <v>362.50000000002558</v>
      </c>
      <c r="O4254">
        <f t="shared" ca="1" si="721"/>
        <v>56687.500000000153</v>
      </c>
      <c r="P4254">
        <f t="shared" ca="1" si="724"/>
        <v>274.23050176432446</v>
      </c>
      <c r="Q4254">
        <f t="shared" ca="1" si="725"/>
        <v>226.74999999999432</v>
      </c>
      <c r="R4254">
        <f t="shared" ca="1" si="722"/>
        <v>5.511212466743058E-3</v>
      </c>
      <c r="S4254">
        <f t="shared" ca="1" si="723"/>
        <v>6.435863293387036E-3</v>
      </c>
    </row>
    <row r="4255" spans="1:19" x14ac:dyDescent="0.25">
      <c r="A4255" s="1">
        <v>39412</v>
      </c>
      <c r="B4255">
        <v>94.025000000000006</v>
      </c>
      <c r="C4255">
        <v>94.245000000000005</v>
      </c>
      <c r="D4255">
        <v>93.96</v>
      </c>
      <c r="E4255">
        <v>94.18</v>
      </c>
      <c r="F4255">
        <f ca="1">AVERAGE(E4255:OFFSET(E4255,-$F$2+1,0))</f>
        <v>93.626499999999993</v>
      </c>
      <c r="G4255">
        <f t="shared" ca="1" si="715"/>
        <v>1</v>
      </c>
      <c r="H4255">
        <v>1.5E-3</v>
      </c>
      <c r="I4255">
        <f ca="1">STDEV(OFFSET(H4255,-$I$2+1,0):H4255)</f>
        <v>8.2556200952983976E-4</v>
      </c>
      <c r="J4255">
        <f t="shared" ca="1" si="716"/>
        <v>1</v>
      </c>
      <c r="K4255">
        <f t="shared" ca="1" si="717"/>
        <v>1</v>
      </c>
      <c r="L4255">
        <f t="shared" ca="1" si="718"/>
        <v>-312.5</v>
      </c>
      <c r="M4255">
        <f t="shared" ca="1" si="719"/>
        <v>65825.000000000204</v>
      </c>
      <c r="N4255">
        <f t="shared" ca="1" si="720"/>
        <v>-312.5</v>
      </c>
      <c r="O4255">
        <f t="shared" ca="1" si="721"/>
        <v>56375.000000000153</v>
      </c>
      <c r="P4255">
        <f t="shared" ca="1" si="724"/>
        <v>272.71875699164349</v>
      </c>
      <c r="Q4255">
        <f t="shared" ca="1" si="725"/>
        <v>225.49999999999434</v>
      </c>
      <c r="R4255">
        <f t="shared" ca="1" si="722"/>
        <v>-4.7250047250047104E-3</v>
      </c>
      <c r="S4255">
        <f t="shared" ca="1" si="723"/>
        <v>-5.5126791620727523E-3</v>
      </c>
    </row>
    <row r="4256" spans="1:19" x14ac:dyDescent="0.25">
      <c r="A4256" s="1">
        <v>39413</v>
      </c>
      <c r="B4256">
        <v>94.2</v>
      </c>
      <c r="C4256">
        <v>94.2</v>
      </c>
      <c r="D4256">
        <v>93.984999999999999</v>
      </c>
      <c r="E4256">
        <v>94.055000000000007</v>
      </c>
      <c r="F4256">
        <f ca="1">AVERAGE(E4256:OFFSET(E4256,-$F$2+1,0))</f>
        <v>93.638374999999968</v>
      </c>
      <c r="G4256">
        <f t="shared" ca="1" si="715"/>
        <v>1</v>
      </c>
      <c r="H4256">
        <v>-1.2999999999999999E-3</v>
      </c>
      <c r="I4256">
        <f ca="1">STDEV(OFFSET(H4256,-$I$2+1,0):H4256)</f>
        <v>8.9083048183614651E-4</v>
      </c>
      <c r="J4256">
        <f t="shared" ca="1" si="716"/>
        <v>1</v>
      </c>
      <c r="K4256">
        <f t="shared" ca="1" si="717"/>
        <v>1</v>
      </c>
      <c r="L4256">
        <f t="shared" ca="1" si="718"/>
        <v>-125.00000000002842</v>
      </c>
      <c r="M4256">
        <f t="shared" ca="1" si="719"/>
        <v>65700.000000000175</v>
      </c>
      <c r="N4256">
        <f t="shared" ca="1" si="720"/>
        <v>-125.00000000002842</v>
      </c>
      <c r="O4256">
        <f t="shared" ca="1" si="721"/>
        <v>56250.000000000124</v>
      </c>
      <c r="P4256">
        <f t="shared" ca="1" si="724"/>
        <v>272.11405908257098</v>
      </c>
      <c r="Q4256">
        <f t="shared" ca="1" si="725"/>
        <v>224.99999999999423</v>
      </c>
      <c r="R4256">
        <f t="shared" ca="1" si="722"/>
        <v>-1.8989745537414057E-3</v>
      </c>
      <c r="S4256">
        <f t="shared" ca="1" si="723"/>
        <v>-2.2172949002222278E-3</v>
      </c>
    </row>
    <row r="4257" spans="1:19" x14ac:dyDescent="0.25">
      <c r="A4257" s="1">
        <v>39414</v>
      </c>
      <c r="B4257">
        <v>94.04</v>
      </c>
      <c r="C4257">
        <v>94.08</v>
      </c>
      <c r="D4257">
        <v>93.965000000000003</v>
      </c>
      <c r="E4257">
        <v>94.004999999999995</v>
      </c>
      <c r="F4257">
        <f ca="1">AVERAGE(E4257:OFFSET(E4257,-$F$2+1,0))</f>
        <v>93.650624999999977</v>
      </c>
      <c r="G4257">
        <f t="shared" ca="1" si="715"/>
        <v>1</v>
      </c>
      <c r="H4257">
        <v>-5.0000000000000001E-4</v>
      </c>
      <c r="I4257">
        <f ca="1">STDEV(OFFSET(H4257,-$I$2+1,0):H4257)</f>
        <v>8.9458899707307513E-4</v>
      </c>
      <c r="J4257">
        <f t="shared" ca="1" si="716"/>
        <v>1</v>
      </c>
      <c r="K4257">
        <f t="shared" ca="1" si="717"/>
        <v>1</v>
      </c>
      <c r="L4257">
        <f t="shared" ca="1" si="718"/>
        <v>237.49999999999716</v>
      </c>
      <c r="M4257">
        <f t="shared" ca="1" si="719"/>
        <v>65937.500000000175</v>
      </c>
      <c r="N4257">
        <f t="shared" ca="1" si="720"/>
        <v>237.49999999999716</v>
      </c>
      <c r="O4257">
        <f t="shared" ca="1" si="721"/>
        <v>56487.500000000124</v>
      </c>
      <c r="P4257">
        <f t="shared" ca="1" si="724"/>
        <v>273.26298510980848</v>
      </c>
      <c r="Q4257">
        <f t="shared" ca="1" si="725"/>
        <v>225.94999999999419</v>
      </c>
      <c r="R4257">
        <f t="shared" ca="1" si="722"/>
        <v>3.6149162861491102E-3</v>
      </c>
      <c r="S4257">
        <f t="shared" ca="1" si="723"/>
        <v>4.222222222222162E-3</v>
      </c>
    </row>
    <row r="4258" spans="1:19" x14ac:dyDescent="0.25">
      <c r="A4258" s="1">
        <v>39415</v>
      </c>
      <c r="B4258">
        <v>94.01</v>
      </c>
      <c r="C4258">
        <v>94.15</v>
      </c>
      <c r="D4258">
        <v>93.995000000000005</v>
      </c>
      <c r="E4258">
        <v>94.1</v>
      </c>
      <c r="F4258">
        <f ca="1">AVERAGE(E4258:OFFSET(E4258,-$F$2+1,0))</f>
        <v>93.666874999999976</v>
      </c>
      <c r="G4258">
        <f t="shared" ca="1" si="715"/>
        <v>1</v>
      </c>
      <c r="H4258">
        <v>1E-3</v>
      </c>
      <c r="I4258">
        <f ca="1">STDEV(OFFSET(H4258,-$I$2+1,0):H4258)</f>
        <v>9.0755600088195229E-4</v>
      </c>
      <c r="J4258">
        <f t="shared" ca="1" si="716"/>
        <v>1</v>
      </c>
      <c r="K4258">
        <f t="shared" ca="1" si="717"/>
        <v>1</v>
      </c>
      <c r="L4258">
        <f t="shared" ca="1" si="718"/>
        <v>37.500000000001421</v>
      </c>
      <c r="M4258">
        <f t="shared" ca="1" si="719"/>
        <v>65975.000000000175</v>
      </c>
      <c r="N4258">
        <f t="shared" ca="1" si="720"/>
        <v>37.500000000001421</v>
      </c>
      <c r="O4258">
        <f t="shared" ca="1" si="721"/>
        <v>56525.000000000124</v>
      </c>
      <c r="P4258">
        <f t="shared" ca="1" si="724"/>
        <v>273.44439448253019</v>
      </c>
      <c r="Q4258">
        <f t="shared" ca="1" si="725"/>
        <v>226.09999999999417</v>
      </c>
      <c r="R4258">
        <f t="shared" ca="1" si="722"/>
        <v>5.6872037914693953E-4</v>
      </c>
      <c r="S4258">
        <f t="shared" ca="1" si="723"/>
        <v>6.638636866563636E-4</v>
      </c>
    </row>
    <row r="4259" spans="1:19" x14ac:dyDescent="0.25">
      <c r="A4259" s="1">
        <v>39416</v>
      </c>
      <c r="B4259">
        <v>94.094999999999999</v>
      </c>
      <c r="C4259">
        <v>94.144999999999996</v>
      </c>
      <c r="D4259">
        <v>94.04</v>
      </c>
      <c r="E4259">
        <v>94.114999999999995</v>
      </c>
      <c r="F4259">
        <f ca="1">AVERAGE(E4259:OFFSET(E4259,-$F$2+1,0))</f>
        <v>93.683374999999984</v>
      </c>
      <c r="G4259">
        <f t="shared" ca="1" si="715"/>
        <v>1</v>
      </c>
      <c r="H4259">
        <v>2.0000000000000001E-4</v>
      </c>
      <c r="I4259">
        <f ca="1">STDEV(OFFSET(H4259,-$I$2+1,0):H4259)</f>
        <v>8.4184946772911215E-4</v>
      </c>
      <c r="J4259">
        <f t="shared" ca="1" si="716"/>
        <v>1</v>
      </c>
      <c r="K4259">
        <f t="shared" ca="1" si="717"/>
        <v>1</v>
      </c>
      <c r="L4259">
        <f t="shared" ca="1" si="718"/>
        <v>12.500000000024158</v>
      </c>
      <c r="M4259">
        <f t="shared" ca="1" si="719"/>
        <v>65987.500000000204</v>
      </c>
      <c r="N4259">
        <f t="shared" ca="1" si="720"/>
        <v>12.500000000024158</v>
      </c>
      <c r="O4259">
        <f t="shared" ca="1" si="721"/>
        <v>56537.500000000146</v>
      </c>
      <c r="P4259">
        <f t="shared" ca="1" si="724"/>
        <v>273.50486427343753</v>
      </c>
      <c r="Q4259">
        <f t="shared" ca="1" si="725"/>
        <v>226.14999999999426</v>
      </c>
      <c r="R4259">
        <f t="shared" ca="1" si="722"/>
        <v>1.8946570670745169E-4</v>
      </c>
      <c r="S4259">
        <f t="shared" ca="1" si="723"/>
        <v>2.2114108801457995E-4</v>
      </c>
    </row>
    <row r="4260" spans="1:19" x14ac:dyDescent="0.25">
      <c r="A4260" s="1">
        <v>39419</v>
      </c>
      <c r="B4260">
        <v>94.135000000000005</v>
      </c>
      <c r="C4260">
        <v>94.204999999999998</v>
      </c>
      <c r="D4260">
        <v>94.105000000000004</v>
      </c>
      <c r="E4260">
        <v>94.12</v>
      </c>
      <c r="F4260">
        <f ca="1">AVERAGE(E4260:OFFSET(E4260,-$F$2+1,0))</f>
        <v>93.700999999999965</v>
      </c>
      <c r="G4260">
        <f t="shared" ca="1" si="715"/>
        <v>1</v>
      </c>
      <c r="H4260">
        <v>1E-4</v>
      </c>
      <c r="I4260">
        <f ca="1">STDEV(OFFSET(H4260,-$I$2+1,0):H4260)</f>
        <v>8.4197449642585908E-4</v>
      </c>
      <c r="J4260">
        <f t="shared" ca="1" si="716"/>
        <v>1</v>
      </c>
      <c r="K4260">
        <f t="shared" ca="1" si="717"/>
        <v>1</v>
      </c>
      <c r="L4260">
        <f t="shared" ca="1" si="718"/>
        <v>12.499999999988631</v>
      </c>
      <c r="M4260">
        <f t="shared" ca="1" si="719"/>
        <v>66000.000000000189</v>
      </c>
      <c r="N4260">
        <f t="shared" ca="1" si="720"/>
        <v>12.499999999988631</v>
      </c>
      <c r="O4260">
        <f t="shared" ca="1" si="721"/>
        <v>56550.000000000131</v>
      </c>
      <c r="P4260">
        <f t="shared" ca="1" si="724"/>
        <v>273.56533406434471</v>
      </c>
      <c r="Q4260">
        <f t="shared" ca="1" si="725"/>
        <v>226.19999999999422</v>
      </c>
      <c r="R4260">
        <f t="shared" ca="1" si="722"/>
        <v>1.8942981625290537E-4</v>
      </c>
      <c r="S4260">
        <f t="shared" ca="1" si="723"/>
        <v>2.2109219544529912E-4</v>
      </c>
    </row>
    <row r="4261" spans="1:19" x14ac:dyDescent="0.25">
      <c r="A4261" s="1">
        <v>39420</v>
      </c>
      <c r="B4261">
        <v>94.14</v>
      </c>
      <c r="C4261">
        <v>94.174999999999997</v>
      </c>
      <c r="D4261">
        <v>94.09</v>
      </c>
      <c r="E4261">
        <v>94.125</v>
      </c>
      <c r="F4261">
        <f ca="1">AVERAGE(E4261:OFFSET(E4261,-$F$2+1,0))</f>
        <v>93.718874999999983</v>
      </c>
      <c r="G4261">
        <f t="shared" ca="1" si="715"/>
        <v>1</v>
      </c>
      <c r="H4261">
        <v>1E-4</v>
      </c>
      <c r="I4261">
        <f ca="1">STDEV(OFFSET(H4261,-$I$2+1,0):H4261)</f>
        <v>8.0868639422864417E-4</v>
      </c>
      <c r="J4261">
        <f t="shared" ca="1" si="716"/>
        <v>1</v>
      </c>
      <c r="K4261">
        <f t="shared" ca="1" si="717"/>
        <v>1</v>
      </c>
      <c r="L4261">
        <f t="shared" ca="1" si="718"/>
        <v>0</v>
      </c>
      <c r="M4261">
        <f t="shared" ca="1" si="719"/>
        <v>66000.000000000189</v>
      </c>
      <c r="N4261">
        <f t="shared" ca="1" si="720"/>
        <v>0</v>
      </c>
      <c r="O4261">
        <f t="shared" ca="1" si="721"/>
        <v>56550.000000000131</v>
      </c>
      <c r="P4261">
        <f t="shared" ca="1" si="724"/>
        <v>273.56533406434471</v>
      </c>
      <c r="Q4261">
        <f t="shared" ca="1" si="725"/>
        <v>226.19999999999422</v>
      </c>
      <c r="R4261">
        <f t="shared" ca="1" si="722"/>
        <v>0</v>
      </c>
      <c r="S4261">
        <f t="shared" ca="1" si="723"/>
        <v>0</v>
      </c>
    </row>
    <row r="4262" spans="1:19" x14ac:dyDescent="0.25">
      <c r="A4262" s="1">
        <v>39421</v>
      </c>
      <c r="B4262">
        <v>94.125</v>
      </c>
      <c r="C4262">
        <v>94.155000000000001</v>
      </c>
      <c r="D4262">
        <v>94.064999999999998</v>
      </c>
      <c r="E4262">
        <v>94.125</v>
      </c>
      <c r="F4262">
        <f ca="1">AVERAGE(E4262:OFFSET(E4262,-$F$2+1,0))</f>
        <v>93.739499999999992</v>
      </c>
      <c r="G4262">
        <f t="shared" ca="1" si="715"/>
        <v>1</v>
      </c>
      <c r="H4262">
        <v>0</v>
      </c>
      <c r="I4262">
        <f ca="1">STDEV(OFFSET(H4262,-$I$2+1,0):H4262)</f>
        <v>7.807553697339654E-4</v>
      </c>
      <c r="J4262">
        <f t="shared" ca="1" si="716"/>
        <v>1</v>
      </c>
      <c r="K4262">
        <f t="shared" ca="1" si="717"/>
        <v>1</v>
      </c>
      <c r="L4262">
        <f t="shared" ca="1" si="718"/>
        <v>-225.00000000000853</v>
      </c>
      <c r="M4262">
        <f t="shared" ca="1" si="719"/>
        <v>65775.000000000175</v>
      </c>
      <c r="N4262">
        <f t="shared" ca="1" si="720"/>
        <v>-225.00000000000853</v>
      </c>
      <c r="O4262">
        <f t="shared" ca="1" si="721"/>
        <v>56325.000000000124</v>
      </c>
      <c r="P4262">
        <f t="shared" ca="1" si="724"/>
        <v>272.47687782801438</v>
      </c>
      <c r="Q4262">
        <f t="shared" ca="1" si="725"/>
        <v>225.29999999999421</v>
      </c>
      <c r="R4262">
        <f t="shared" ca="1" si="722"/>
        <v>-3.4090909090910286E-3</v>
      </c>
      <c r="S4262">
        <f t="shared" ca="1" si="723"/>
        <v>-3.9787798408489478E-3</v>
      </c>
    </row>
    <row r="4263" spans="1:19" x14ac:dyDescent="0.25">
      <c r="A4263" s="1">
        <v>39422</v>
      </c>
      <c r="B4263">
        <v>94.094999999999999</v>
      </c>
      <c r="C4263">
        <v>94.12</v>
      </c>
      <c r="D4263">
        <v>93.984999999999999</v>
      </c>
      <c r="E4263">
        <v>94.034999999999997</v>
      </c>
      <c r="F4263">
        <f ca="1">AVERAGE(E4263:OFFSET(E4263,-$F$2+1,0))</f>
        <v>93.75924999999998</v>
      </c>
      <c r="G4263">
        <f t="shared" ca="1" si="715"/>
        <v>1</v>
      </c>
      <c r="H4263">
        <v>-1E-3</v>
      </c>
      <c r="I4263">
        <f ca="1">STDEV(OFFSET(H4263,-$I$2+1,0):H4263)</f>
        <v>8.2532290331532789E-4</v>
      </c>
      <c r="J4263">
        <f t="shared" ca="1" si="716"/>
        <v>1</v>
      </c>
      <c r="K4263">
        <f t="shared" ca="1" si="717"/>
        <v>1</v>
      </c>
      <c r="L4263">
        <f t="shared" ca="1" si="718"/>
        <v>-337.49999999997726</v>
      </c>
      <c r="M4263">
        <f t="shared" ca="1" si="719"/>
        <v>65437.500000000196</v>
      </c>
      <c r="N4263">
        <f t="shared" ca="1" si="720"/>
        <v>-337.49999999997726</v>
      </c>
      <c r="O4263">
        <f t="shared" ca="1" si="721"/>
        <v>55987.500000000146</v>
      </c>
      <c r="P4263">
        <f t="shared" ca="1" si="724"/>
        <v>270.84419347351906</v>
      </c>
      <c r="Q4263">
        <f t="shared" ca="1" si="725"/>
        <v>223.94999999999433</v>
      </c>
      <c r="R4263">
        <f t="shared" ca="1" si="722"/>
        <v>-5.1311288483462773E-3</v>
      </c>
      <c r="S4263">
        <f t="shared" ca="1" si="723"/>
        <v>-5.9920106524629655E-3</v>
      </c>
    </row>
    <row r="4264" spans="1:19" x14ac:dyDescent="0.25">
      <c r="A4264" s="1">
        <v>39423</v>
      </c>
      <c r="B4264">
        <v>94.004999999999995</v>
      </c>
      <c r="C4264">
        <v>94.034999999999997</v>
      </c>
      <c r="D4264">
        <v>93.88</v>
      </c>
      <c r="E4264">
        <v>93.9</v>
      </c>
      <c r="F4264">
        <f ca="1">AVERAGE(E4264:OFFSET(E4264,-$F$2+1,0))</f>
        <v>93.775749999999988</v>
      </c>
      <c r="G4264">
        <f t="shared" ca="1" si="715"/>
        <v>1</v>
      </c>
      <c r="H4264">
        <v>-1.4E-3</v>
      </c>
      <c r="I4264">
        <f ca="1">STDEV(OFFSET(H4264,-$I$2+1,0):H4264)</f>
        <v>8.9869788846800008E-4</v>
      </c>
      <c r="J4264">
        <f t="shared" ca="1" si="716"/>
        <v>1</v>
      </c>
      <c r="K4264">
        <f t="shared" ca="1" si="717"/>
        <v>1</v>
      </c>
      <c r="L4264">
        <f t="shared" ca="1" si="718"/>
        <v>-87.500000000027001</v>
      </c>
      <c r="M4264">
        <f t="shared" ca="1" si="719"/>
        <v>65350.000000000167</v>
      </c>
      <c r="N4264">
        <f t="shared" ca="1" si="720"/>
        <v>-87.500000000027001</v>
      </c>
      <c r="O4264">
        <f t="shared" ca="1" si="721"/>
        <v>55900.000000000116</v>
      </c>
      <c r="P4264">
        <f t="shared" ca="1" si="724"/>
        <v>270.4209049371683</v>
      </c>
      <c r="Q4264">
        <f t="shared" ca="1" si="725"/>
        <v>223.59999999999425</v>
      </c>
      <c r="R4264">
        <f t="shared" ca="1" si="722"/>
        <v>-1.3371537726842673E-3</v>
      </c>
      <c r="S4264">
        <f t="shared" ca="1" si="723"/>
        <v>-1.5628488501902528E-3</v>
      </c>
    </row>
    <row r="4265" spans="1:19" x14ac:dyDescent="0.25">
      <c r="A4265" s="1">
        <v>39426</v>
      </c>
      <c r="B4265">
        <v>93.91</v>
      </c>
      <c r="C4265">
        <v>93.944999999999993</v>
      </c>
      <c r="D4265">
        <v>93.83</v>
      </c>
      <c r="E4265">
        <v>93.864999999999995</v>
      </c>
      <c r="F4265">
        <f ca="1">AVERAGE(E4265:OFFSET(E4265,-$F$2+1,0))</f>
        <v>93.789124999999984</v>
      </c>
      <c r="G4265">
        <f t="shared" ca="1" si="715"/>
        <v>1</v>
      </c>
      <c r="H4265">
        <v>-4.0000000000000002E-4</v>
      </c>
      <c r="I4265">
        <f ca="1">STDEV(OFFSET(H4265,-$I$2+1,0):H4265)</f>
        <v>8.4567008622561668E-4</v>
      </c>
      <c r="J4265">
        <f t="shared" ca="1" si="716"/>
        <v>1</v>
      </c>
      <c r="K4265">
        <f t="shared" ca="1" si="717"/>
        <v>1</v>
      </c>
      <c r="L4265">
        <f t="shared" ca="1" si="718"/>
        <v>150.00000000000568</v>
      </c>
      <c r="M4265">
        <f t="shared" ca="1" si="719"/>
        <v>65500.000000000175</v>
      </c>
      <c r="N4265">
        <f t="shared" ca="1" si="720"/>
        <v>150.00000000000568</v>
      </c>
      <c r="O4265">
        <f t="shared" ca="1" si="721"/>
        <v>56050.000000000124</v>
      </c>
      <c r="P4265">
        <f t="shared" ca="1" si="724"/>
        <v>271.14654242805517</v>
      </c>
      <c r="Q4265">
        <f t="shared" ca="1" si="725"/>
        <v>224.19999999999425</v>
      </c>
      <c r="R4265">
        <f t="shared" ca="1" si="722"/>
        <v>2.2953328232594539E-3</v>
      </c>
      <c r="S4265">
        <f t="shared" ca="1" si="723"/>
        <v>2.6833631484795236E-3</v>
      </c>
    </row>
    <row r="4266" spans="1:19" x14ac:dyDescent="0.25">
      <c r="A4266" s="1">
        <v>39427</v>
      </c>
      <c r="B4266">
        <v>93.844999999999999</v>
      </c>
      <c r="C4266">
        <v>93.984999999999999</v>
      </c>
      <c r="D4266">
        <v>93.844999999999999</v>
      </c>
      <c r="E4266">
        <v>93.924999999999997</v>
      </c>
      <c r="F4266">
        <f ca="1">AVERAGE(E4266:OFFSET(E4266,-$F$2+1,0))</f>
        <v>93.805499999999995</v>
      </c>
      <c r="G4266">
        <f t="shared" ca="1" si="715"/>
        <v>1</v>
      </c>
      <c r="H4266">
        <v>5.9999999999999995E-4</v>
      </c>
      <c r="I4266">
        <f ca="1">STDEV(OFFSET(H4266,-$I$2+1,0):H4266)</f>
        <v>8.5131477263422552E-4</v>
      </c>
      <c r="J4266">
        <f t="shared" ca="1" si="716"/>
        <v>1</v>
      </c>
      <c r="K4266">
        <f t="shared" ca="1" si="717"/>
        <v>1</v>
      </c>
      <c r="L4266">
        <f t="shared" ca="1" si="718"/>
        <v>62.500000000014211</v>
      </c>
      <c r="M4266">
        <f t="shared" ca="1" si="719"/>
        <v>65562.500000000189</v>
      </c>
      <c r="N4266">
        <f t="shared" ca="1" si="720"/>
        <v>62.500000000014211</v>
      </c>
      <c r="O4266">
        <f t="shared" ca="1" si="721"/>
        <v>56112.500000000138</v>
      </c>
      <c r="P4266">
        <f t="shared" ca="1" si="724"/>
        <v>271.4488913825914</v>
      </c>
      <c r="Q4266">
        <f t="shared" ca="1" si="725"/>
        <v>224.4499999999943</v>
      </c>
      <c r="R4266">
        <f t="shared" ca="1" si="722"/>
        <v>9.5419847328265717E-4</v>
      </c>
      <c r="S4266">
        <f t="shared" ca="1" si="723"/>
        <v>1.1150758251563617E-3</v>
      </c>
    </row>
    <row r="4267" spans="1:19" x14ac:dyDescent="0.25">
      <c r="A4267" s="1">
        <v>39428</v>
      </c>
      <c r="B4267">
        <v>93.974999999999994</v>
      </c>
      <c r="C4267">
        <v>94.004999999999995</v>
      </c>
      <c r="D4267">
        <v>93.86</v>
      </c>
      <c r="E4267">
        <v>93.95</v>
      </c>
      <c r="F4267">
        <f ca="1">AVERAGE(E4267:OFFSET(E4267,-$F$2+1,0))</f>
        <v>93.822124999999986</v>
      </c>
      <c r="G4267">
        <f t="shared" ca="1" si="715"/>
        <v>1</v>
      </c>
      <c r="H4267">
        <v>2.9999999999999997E-4</v>
      </c>
      <c r="I4267">
        <f ca="1">STDEV(OFFSET(H4267,-$I$2+1,0):H4267)</f>
        <v>8.341399604887723E-4</v>
      </c>
      <c r="J4267">
        <f t="shared" ca="1" si="716"/>
        <v>1</v>
      </c>
      <c r="K4267">
        <f t="shared" ca="1" si="717"/>
        <v>1</v>
      </c>
      <c r="L4267">
        <f t="shared" ca="1" si="718"/>
        <v>-187.50000000000711</v>
      </c>
      <c r="M4267">
        <f t="shared" ca="1" si="719"/>
        <v>65375.000000000182</v>
      </c>
      <c r="N4267">
        <f t="shared" ca="1" si="720"/>
        <v>-187.50000000000711</v>
      </c>
      <c r="O4267">
        <f t="shared" ca="1" si="721"/>
        <v>55925.000000000131</v>
      </c>
      <c r="P4267">
        <f t="shared" ca="1" si="724"/>
        <v>270.54184451898283</v>
      </c>
      <c r="Q4267">
        <f t="shared" ca="1" si="725"/>
        <v>223.6999999999943</v>
      </c>
      <c r="R4267">
        <f t="shared" ca="1" si="722"/>
        <v>-2.8598665395615872E-3</v>
      </c>
      <c r="S4267">
        <f t="shared" ca="1" si="723"/>
        <v>-3.3415014479840793E-3</v>
      </c>
    </row>
    <row r="4268" spans="1:19" x14ac:dyDescent="0.25">
      <c r="A4268" s="1">
        <v>39429</v>
      </c>
      <c r="B4268">
        <v>93.94</v>
      </c>
      <c r="C4268">
        <v>93.984999999999999</v>
      </c>
      <c r="D4268">
        <v>93.844999999999999</v>
      </c>
      <c r="E4268">
        <v>93.875</v>
      </c>
      <c r="F4268">
        <f ca="1">AVERAGE(E4268:OFFSET(E4268,-$F$2+1,0))</f>
        <v>93.835249999999988</v>
      </c>
      <c r="G4268">
        <f t="shared" ref="G4268:G4331" ca="1" si="726">IF(F4268&gt;=F4267,1,-1)</f>
        <v>1</v>
      </c>
      <c r="H4268">
        <v>-8.0000000000000004E-4</v>
      </c>
      <c r="I4268">
        <f ca="1">STDEV(OFFSET(H4268,-$I$2+1,0):H4268)</f>
        <v>8.5733675751683116E-4</v>
      </c>
      <c r="J4268">
        <f t="shared" ref="J4268:J4331" ca="1" si="727">IF(ABS(H4268)&lt;$J$1*I4267,G4268,J4267)</f>
        <v>1</v>
      </c>
      <c r="K4268">
        <f t="shared" ref="K4268:K4331" ca="1" si="728">IF(ABS(H4268)&gt;$K$1*I4267,G4268,K4267)</f>
        <v>1</v>
      </c>
      <c r="L4268">
        <f t="shared" ca="1" si="718"/>
        <v>-237.49999999999716</v>
      </c>
      <c r="M4268">
        <f t="shared" ca="1" si="719"/>
        <v>65137.500000000182</v>
      </c>
      <c r="N4268">
        <f t="shared" ca="1" si="720"/>
        <v>-237.49999999999716</v>
      </c>
      <c r="O4268">
        <f t="shared" ca="1" si="721"/>
        <v>55687.500000000131</v>
      </c>
      <c r="P4268">
        <f t="shared" ca="1" si="724"/>
        <v>269.39291849174532</v>
      </c>
      <c r="Q4268">
        <f t="shared" ca="1" si="725"/>
        <v>222.74999999999434</v>
      </c>
      <c r="R4268">
        <f t="shared" ca="1" si="722"/>
        <v>-3.6328871892924892E-3</v>
      </c>
      <c r="S4268">
        <f t="shared" ca="1" si="723"/>
        <v>-4.2467590523021298E-3</v>
      </c>
    </row>
    <row r="4269" spans="1:19" x14ac:dyDescent="0.25">
      <c r="A4269" s="1">
        <v>39430</v>
      </c>
      <c r="B4269">
        <v>93.855000000000004</v>
      </c>
      <c r="C4269">
        <v>93.885000000000005</v>
      </c>
      <c r="D4269">
        <v>93.724999999999994</v>
      </c>
      <c r="E4269">
        <v>93.78</v>
      </c>
      <c r="F4269">
        <f ca="1">AVERAGE(E4269:OFFSET(E4269,-$F$2+1,0))</f>
        <v>93.843249999999983</v>
      </c>
      <c r="G4269">
        <f t="shared" ca="1" si="726"/>
        <v>1</v>
      </c>
      <c r="H4269">
        <v>-1E-3</v>
      </c>
      <c r="I4269">
        <f ca="1">STDEV(OFFSET(H4269,-$I$2+1,0):H4269)</f>
        <v>7.9676979439682449E-4</v>
      </c>
      <c r="J4269">
        <f t="shared" ca="1" si="727"/>
        <v>1</v>
      </c>
      <c r="K4269">
        <f t="shared" ca="1" si="728"/>
        <v>1</v>
      </c>
      <c r="L4269">
        <f t="shared" ref="L4269:L4332" ca="1" si="729">J4269*($E4270-$E4269)*$L$2</f>
        <v>62.500000000014211</v>
      </c>
      <c r="M4269">
        <f t="shared" ref="M4269:M4332" ca="1" si="730">M4268+L4269</f>
        <v>65200.000000000196</v>
      </c>
      <c r="N4269">
        <f t="shared" ref="N4269:N4332" ca="1" si="731">K4269*($E4270-$E4269)*$L$2</f>
        <v>62.500000000014211</v>
      </c>
      <c r="O4269">
        <f t="shared" ref="O4269:O4332" ca="1" si="732">O4268+N4269</f>
        <v>55750.000000000146</v>
      </c>
      <c r="P4269">
        <f t="shared" ca="1" si="724"/>
        <v>269.6952674462816</v>
      </c>
      <c r="Q4269">
        <f t="shared" ca="1" si="725"/>
        <v>222.9999999999944</v>
      </c>
      <c r="R4269">
        <f t="shared" ref="R4269:R4332" ca="1" si="733">L4269/M4268</f>
        <v>9.5950873152967242E-4</v>
      </c>
      <c r="S4269">
        <f t="shared" ref="S4269:S4332" ca="1" si="734">N4269/O4268</f>
        <v>1.1223344556680415E-3</v>
      </c>
    </row>
    <row r="4270" spans="1:19" x14ac:dyDescent="0.25">
      <c r="A4270" s="1">
        <v>39433</v>
      </c>
      <c r="B4270">
        <v>93.754999999999995</v>
      </c>
      <c r="C4270">
        <v>93.85</v>
      </c>
      <c r="D4270">
        <v>93.715000000000003</v>
      </c>
      <c r="E4270">
        <v>93.805000000000007</v>
      </c>
      <c r="F4270">
        <f ca="1">AVERAGE(E4270:OFFSET(E4270,-$F$2+1,0))</f>
        <v>93.850499999999982</v>
      </c>
      <c r="G4270">
        <f t="shared" ca="1" si="726"/>
        <v>1</v>
      </c>
      <c r="H4270">
        <v>2.9999999999999997E-4</v>
      </c>
      <c r="I4270">
        <f ca="1">STDEV(OFFSET(H4270,-$I$2+1,0):H4270)</f>
        <v>8.0096980690844231E-4</v>
      </c>
      <c r="J4270">
        <f t="shared" ca="1" si="727"/>
        <v>1</v>
      </c>
      <c r="K4270">
        <f t="shared" ca="1" si="728"/>
        <v>1</v>
      </c>
      <c r="L4270">
        <f t="shared" ca="1" si="729"/>
        <v>274.99999999999858</v>
      </c>
      <c r="M4270">
        <f t="shared" ca="1" si="730"/>
        <v>65475.000000000196</v>
      </c>
      <c r="N4270">
        <f t="shared" ca="1" si="731"/>
        <v>274.99999999999858</v>
      </c>
      <c r="O4270">
        <f t="shared" ca="1" si="732"/>
        <v>56025.000000000146</v>
      </c>
      <c r="P4270">
        <f t="shared" ref="P4270:P4333" ca="1" si="735">P4269*(1+L4270/O4269)</f>
        <v>271.02560284624082</v>
      </c>
      <c r="Q4270">
        <f t="shared" ref="Q4270:Q4333" ca="1" si="736">Q4269*(1+N4270/O4269)</f>
        <v>224.09999999999437</v>
      </c>
      <c r="R4270">
        <f t="shared" ca="1" si="733"/>
        <v>4.21779141104291E-3</v>
      </c>
      <c r="S4270">
        <f t="shared" ca="1" si="734"/>
        <v>4.9327354260089301E-3</v>
      </c>
    </row>
    <row r="4271" spans="1:19" x14ac:dyDescent="0.25">
      <c r="A4271" s="1">
        <v>39434</v>
      </c>
      <c r="B4271">
        <v>93.844999999999999</v>
      </c>
      <c r="C4271">
        <v>93.94</v>
      </c>
      <c r="D4271">
        <v>93.8</v>
      </c>
      <c r="E4271">
        <v>93.915000000000006</v>
      </c>
      <c r="F4271">
        <f ca="1">AVERAGE(E4271:OFFSET(E4271,-$F$2+1,0))</f>
        <v>93.857624999999985</v>
      </c>
      <c r="G4271">
        <f t="shared" ca="1" si="726"/>
        <v>1</v>
      </c>
      <c r="H4271">
        <v>1.1999999999999999E-3</v>
      </c>
      <c r="I4271">
        <f ca="1">STDEV(OFFSET(H4271,-$I$2+1,0):H4271)</f>
        <v>8.4882271411644019E-4</v>
      </c>
      <c r="J4271">
        <f t="shared" ca="1" si="727"/>
        <v>1</v>
      </c>
      <c r="K4271">
        <f t="shared" ca="1" si="728"/>
        <v>1</v>
      </c>
      <c r="L4271">
        <f t="shared" ca="1" si="729"/>
        <v>199.99999999999574</v>
      </c>
      <c r="M4271">
        <f t="shared" ca="1" si="730"/>
        <v>65675.000000000189</v>
      </c>
      <c r="N4271">
        <f t="shared" ca="1" si="731"/>
        <v>199.99999999999574</v>
      </c>
      <c r="O4271">
        <f t="shared" ca="1" si="732"/>
        <v>56225.000000000138</v>
      </c>
      <c r="P4271">
        <f t="shared" ca="1" si="735"/>
        <v>271.99311950075662</v>
      </c>
      <c r="Q4271">
        <f t="shared" ca="1" si="736"/>
        <v>224.89999999999435</v>
      </c>
      <c r="R4271">
        <f t="shared" ca="1" si="733"/>
        <v>3.0546009927452482E-3</v>
      </c>
      <c r="S4271">
        <f t="shared" ca="1" si="734"/>
        <v>3.5698348951360144E-3</v>
      </c>
    </row>
    <row r="4272" spans="1:19" x14ac:dyDescent="0.25">
      <c r="A4272" s="1">
        <v>39435</v>
      </c>
      <c r="B4272">
        <v>93.89</v>
      </c>
      <c r="C4272">
        <v>94.06</v>
      </c>
      <c r="D4272">
        <v>93.88</v>
      </c>
      <c r="E4272">
        <v>93.995000000000005</v>
      </c>
      <c r="F4272">
        <f ca="1">AVERAGE(E4272:OFFSET(E4272,-$F$2+1,0))</f>
        <v>93.86699999999999</v>
      </c>
      <c r="G4272">
        <f t="shared" ca="1" si="726"/>
        <v>1</v>
      </c>
      <c r="H4272">
        <v>8.9999999999999998E-4</v>
      </c>
      <c r="I4272">
        <f ca="1">STDEV(OFFSET(H4272,-$I$2+1,0):H4272)</f>
        <v>8.7146277512068914E-4</v>
      </c>
      <c r="J4272">
        <f t="shared" ca="1" si="727"/>
        <v>1</v>
      </c>
      <c r="K4272">
        <f t="shared" ca="1" si="728"/>
        <v>1</v>
      </c>
      <c r="L4272">
        <f t="shared" ca="1" si="729"/>
        <v>124.99999999999289</v>
      </c>
      <c r="M4272">
        <f t="shared" ca="1" si="730"/>
        <v>65800.000000000189</v>
      </c>
      <c r="N4272">
        <f t="shared" ca="1" si="731"/>
        <v>124.99999999999289</v>
      </c>
      <c r="O4272">
        <f t="shared" ca="1" si="732"/>
        <v>56350.000000000131</v>
      </c>
      <c r="P4272">
        <f t="shared" ca="1" si="735"/>
        <v>272.59781740982902</v>
      </c>
      <c r="Q4272">
        <f t="shared" ca="1" si="736"/>
        <v>225.39999999999432</v>
      </c>
      <c r="R4272">
        <f t="shared" ca="1" si="733"/>
        <v>1.9033117624665784E-3</v>
      </c>
      <c r="S4272">
        <f t="shared" ca="1" si="734"/>
        <v>2.2232103156957328E-3</v>
      </c>
    </row>
    <row r="4273" spans="1:19" x14ac:dyDescent="0.25">
      <c r="A4273" s="1">
        <v>39436</v>
      </c>
      <c r="B4273">
        <v>94.02</v>
      </c>
      <c r="C4273">
        <v>94.084999999999994</v>
      </c>
      <c r="D4273">
        <v>93.97</v>
      </c>
      <c r="E4273">
        <v>94.045000000000002</v>
      </c>
      <c r="F4273">
        <f ca="1">AVERAGE(E4273:OFFSET(E4273,-$F$2+1,0))</f>
        <v>93.877624999999995</v>
      </c>
      <c r="G4273">
        <f t="shared" ca="1" si="726"/>
        <v>1</v>
      </c>
      <c r="H4273">
        <v>5.0000000000000001E-4</v>
      </c>
      <c r="I4273">
        <f ca="1">STDEV(OFFSET(H4273,-$I$2+1,0):H4273)</f>
        <v>8.2861647531164541E-4</v>
      </c>
      <c r="J4273">
        <f t="shared" ca="1" si="727"/>
        <v>1</v>
      </c>
      <c r="K4273">
        <f t="shared" ca="1" si="728"/>
        <v>1</v>
      </c>
      <c r="L4273">
        <f t="shared" ca="1" si="729"/>
        <v>-187.50000000000711</v>
      </c>
      <c r="M4273">
        <f t="shared" ca="1" si="730"/>
        <v>65612.500000000189</v>
      </c>
      <c r="N4273">
        <f t="shared" ca="1" si="731"/>
        <v>-187.50000000000711</v>
      </c>
      <c r="O4273">
        <f t="shared" ca="1" si="732"/>
        <v>56162.500000000124</v>
      </c>
      <c r="P4273">
        <f t="shared" ca="1" si="735"/>
        <v>271.69077054622045</v>
      </c>
      <c r="Q4273">
        <f t="shared" ca="1" si="736"/>
        <v>224.64999999999432</v>
      </c>
      <c r="R4273">
        <f t="shared" ca="1" si="733"/>
        <v>-2.849544072948428E-3</v>
      </c>
      <c r="S4273">
        <f t="shared" ca="1" si="734"/>
        <v>-3.327417923691334E-3</v>
      </c>
    </row>
    <row r="4274" spans="1:19" x14ac:dyDescent="0.25">
      <c r="A4274" s="1">
        <v>39437</v>
      </c>
      <c r="B4274">
        <v>94.02</v>
      </c>
      <c r="C4274">
        <v>94.045000000000002</v>
      </c>
      <c r="D4274">
        <v>93.95</v>
      </c>
      <c r="E4274">
        <v>93.97</v>
      </c>
      <c r="F4274">
        <f ca="1">AVERAGE(E4274:OFFSET(E4274,-$F$2+1,0))</f>
        <v>93.883749999999992</v>
      </c>
      <c r="G4274">
        <f t="shared" ca="1" si="726"/>
        <v>1</v>
      </c>
      <c r="H4274">
        <v>-8.0000000000000004E-4</v>
      </c>
      <c r="I4274">
        <f ca="1">STDEV(OFFSET(H4274,-$I$2+1,0):H4274)</f>
        <v>8.4845060024295554E-4</v>
      </c>
      <c r="J4274">
        <f t="shared" ca="1" si="727"/>
        <v>1</v>
      </c>
      <c r="K4274">
        <f t="shared" ca="1" si="728"/>
        <v>1</v>
      </c>
      <c r="L4274">
        <f t="shared" ca="1" si="729"/>
        <v>-37.500000000001421</v>
      </c>
      <c r="M4274">
        <f t="shared" ca="1" si="730"/>
        <v>65575.000000000189</v>
      </c>
      <c r="N4274">
        <f t="shared" ca="1" si="731"/>
        <v>-37.500000000001421</v>
      </c>
      <c r="O4274">
        <f t="shared" ca="1" si="732"/>
        <v>56125.000000000124</v>
      </c>
      <c r="P4274">
        <f t="shared" ca="1" si="735"/>
        <v>271.50936117349875</v>
      </c>
      <c r="Q4274">
        <f t="shared" ca="1" si="736"/>
        <v>224.49999999999432</v>
      </c>
      <c r="R4274">
        <f t="shared" ca="1" si="733"/>
        <v>-5.7153743570205852E-4</v>
      </c>
      <c r="S4274">
        <f t="shared" ca="1" si="734"/>
        <v>-6.6770531938573497E-4</v>
      </c>
    </row>
    <row r="4275" spans="1:19" x14ac:dyDescent="0.25">
      <c r="A4275" s="1">
        <v>39440</v>
      </c>
      <c r="B4275">
        <v>93.99</v>
      </c>
      <c r="C4275">
        <v>93.995000000000005</v>
      </c>
      <c r="D4275">
        <v>93.915000000000006</v>
      </c>
      <c r="E4275">
        <v>93.954999999999998</v>
      </c>
      <c r="F4275">
        <f ca="1">AVERAGE(E4275:OFFSET(E4275,-$F$2+1,0))</f>
        <v>93.889375000000001</v>
      </c>
      <c r="G4275">
        <f t="shared" ca="1" si="726"/>
        <v>1</v>
      </c>
      <c r="H4275">
        <v>-2.0000000000000001E-4</v>
      </c>
      <c r="I4275">
        <f ca="1">STDEV(OFFSET(H4275,-$I$2+1,0):H4275)</f>
        <v>7.6907326322693482E-4</v>
      </c>
      <c r="J4275">
        <f t="shared" ca="1" si="727"/>
        <v>1</v>
      </c>
      <c r="K4275">
        <f t="shared" ca="1" si="728"/>
        <v>1</v>
      </c>
      <c r="L4275">
        <f t="shared" ca="1" si="729"/>
        <v>-112.50000000000426</v>
      </c>
      <c r="M4275">
        <f t="shared" ca="1" si="730"/>
        <v>65462.500000000182</v>
      </c>
      <c r="N4275">
        <f t="shared" ca="1" si="731"/>
        <v>-112.50000000000426</v>
      </c>
      <c r="O4275">
        <f t="shared" ca="1" si="732"/>
        <v>56012.500000000116</v>
      </c>
      <c r="P4275">
        <f t="shared" ca="1" si="735"/>
        <v>270.96513305533358</v>
      </c>
      <c r="Q4275">
        <f t="shared" ca="1" si="736"/>
        <v>224.04999999999433</v>
      </c>
      <c r="R4275">
        <f t="shared" ca="1" si="733"/>
        <v>-1.7155928326344481E-3</v>
      </c>
      <c r="S4275">
        <f t="shared" ca="1" si="734"/>
        <v>-2.0044543429844812E-3</v>
      </c>
    </row>
    <row r="4276" spans="1:19" x14ac:dyDescent="0.25">
      <c r="A4276" s="1">
        <v>39442</v>
      </c>
      <c r="B4276">
        <v>93.954999999999998</v>
      </c>
      <c r="C4276">
        <v>94.01</v>
      </c>
      <c r="D4276">
        <v>93.9</v>
      </c>
      <c r="E4276">
        <v>93.91</v>
      </c>
      <c r="F4276">
        <f ca="1">AVERAGE(E4276:OFFSET(E4276,-$F$2+1,0))</f>
        <v>93.894374999999997</v>
      </c>
      <c r="G4276">
        <f t="shared" ca="1" si="726"/>
        <v>1</v>
      </c>
      <c r="H4276">
        <v>-5.0000000000000001E-4</v>
      </c>
      <c r="I4276">
        <f ca="1">STDEV(OFFSET(H4276,-$I$2+1,0):H4276)</f>
        <v>7.2336930947804027E-4</v>
      </c>
      <c r="J4276">
        <f t="shared" ca="1" si="727"/>
        <v>1</v>
      </c>
      <c r="K4276">
        <f t="shared" ca="1" si="728"/>
        <v>1</v>
      </c>
      <c r="L4276">
        <f t="shared" ca="1" si="729"/>
        <v>87.499999999991473</v>
      </c>
      <c r="M4276">
        <f t="shared" ca="1" si="730"/>
        <v>65550.000000000175</v>
      </c>
      <c r="N4276">
        <f t="shared" ca="1" si="731"/>
        <v>87.499999999991473</v>
      </c>
      <c r="O4276">
        <f t="shared" ca="1" si="732"/>
        <v>56100.000000000109</v>
      </c>
      <c r="P4276">
        <f t="shared" ca="1" si="735"/>
        <v>271.38842159168422</v>
      </c>
      <c r="Q4276">
        <f t="shared" ca="1" si="736"/>
        <v>224.39999999999426</v>
      </c>
      <c r="R4276">
        <f t="shared" ca="1" si="733"/>
        <v>1.3366431162878173E-3</v>
      </c>
      <c r="S4276">
        <f t="shared" ca="1" si="734"/>
        <v>1.5621513055120071E-3</v>
      </c>
    </row>
    <row r="4277" spans="1:19" x14ac:dyDescent="0.25">
      <c r="A4277" s="1">
        <v>39443</v>
      </c>
      <c r="B4277">
        <v>93.92</v>
      </c>
      <c r="C4277">
        <v>94</v>
      </c>
      <c r="D4277">
        <v>93.92</v>
      </c>
      <c r="E4277">
        <v>93.944999999999993</v>
      </c>
      <c r="F4277">
        <f ca="1">AVERAGE(E4277:OFFSET(E4277,-$F$2+1,0))</f>
        <v>93.901249999999976</v>
      </c>
      <c r="G4277">
        <f t="shared" ca="1" si="726"/>
        <v>1</v>
      </c>
      <c r="H4277">
        <v>4.0000000000000002E-4</v>
      </c>
      <c r="I4277">
        <f ca="1">STDEV(OFFSET(H4277,-$I$2+1,0):H4277)</f>
        <v>7.2320558335059449E-4</v>
      </c>
      <c r="J4277">
        <f t="shared" ca="1" si="727"/>
        <v>1</v>
      </c>
      <c r="K4277">
        <f t="shared" ca="1" si="728"/>
        <v>1</v>
      </c>
      <c r="L4277">
        <f t="shared" ca="1" si="729"/>
        <v>237.50000000003268</v>
      </c>
      <c r="M4277">
        <f t="shared" ca="1" si="730"/>
        <v>65787.500000000204</v>
      </c>
      <c r="N4277">
        <f t="shared" ca="1" si="731"/>
        <v>237.50000000003268</v>
      </c>
      <c r="O4277">
        <f t="shared" ca="1" si="732"/>
        <v>56337.500000000138</v>
      </c>
      <c r="P4277">
        <f t="shared" ca="1" si="735"/>
        <v>272.5373476189219</v>
      </c>
      <c r="Q4277">
        <f t="shared" ca="1" si="736"/>
        <v>225.34999999999437</v>
      </c>
      <c r="R4277">
        <f t="shared" ca="1" si="733"/>
        <v>3.6231884057975903E-3</v>
      </c>
      <c r="S4277">
        <f t="shared" ca="1" si="734"/>
        <v>4.233511586453337E-3</v>
      </c>
    </row>
    <row r="4278" spans="1:19" x14ac:dyDescent="0.25">
      <c r="A4278" s="1">
        <v>39444</v>
      </c>
      <c r="B4278">
        <v>93.954999999999998</v>
      </c>
      <c r="C4278">
        <v>94.064999999999998</v>
      </c>
      <c r="D4278">
        <v>93.954999999999998</v>
      </c>
      <c r="E4278">
        <v>94.04</v>
      </c>
      <c r="F4278">
        <f ca="1">AVERAGE(E4278:OFFSET(E4278,-$F$2+1,0))</f>
        <v>93.911000000000001</v>
      </c>
      <c r="G4278">
        <f t="shared" ca="1" si="726"/>
        <v>1</v>
      </c>
      <c r="H4278">
        <v>1E-3</v>
      </c>
      <c r="I4278">
        <f ca="1">STDEV(OFFSET(H4278,-$I$2+1,0):H4278)</f>
        <v>7.2320558335059449E-4</v>
      </c>
      <c r="J4278">
        <f t="shared" ca="1" si="727"/>
        <v>1</v>
      </c>
      <c r="K4278">
        <f t="shared" ca="1" si="728"/>
        <v>1</v>
      </c>
      <c r="L4278">
        <f t="shared" ca="1" si="729"/>
        <v>149.99999999997016</v>
      </c>
      <c r="M4278">
        <f t="shared" ca="1" si="730"/>
        <v>65937.500000000175</v>
      </c>
      <c r="N4278">
        <f t="shared" ca="1" si="731"/>
        <v>149.99999999997016</v>
      </c>
      <c r="O4278">
        <f t="shared" ca="1" si="732"/>
        <v>56487.500000000109</v>
      </c>
      <c r="P4278">
        <f t="shared" ca="1" si="735"/>
        <v>273.2629851098086</v>
      </c>
      <c r="Q4278">
        <f t="shared" ca="1" si="736"/>
        <v>225.94999999999422</v>
      </c>
      <c r="R4278">
        <f t="shared" ca="1" si="733"/>
        <v>2.2800684020516009E-3</v>
      </c>
      <c r="S4278">
        <f t="shared" ca="1" si="734"/>
        <v>2.6625249611709747E-3</v>
      </c>
    </row>
    <row r="4279" spans="1:19" x14ac:dyDescent="0.25">
      <c r="A4279" s="1">
        <v>39447</v>
      </c>
      <c r="B4279">
        <v>94.06</v>
      </c>
      <c r="C4279">
        <v>94.13</v>
      </c>
      <c r="D4279">
        <v>94.05</v>
      </c>
      <c r="E4279">
        <v>94.1</v>
      </c>
      <c r="F4279">
        <f ca="1">AVERAGE(E4279:OFFSET(E4279,-$F$2+1,0))</f>
        <v>93.924999999999983</v>
      </c>
      <c r="G4279">
        <f t="shared" ca="1" si="726"/>
        <v>1</v>
      </c>
      <c r="H4279">
        <v>5.9999999999999995E-4</v>
      </c>
      <c r="I4279">
        <f ca="1">STDEV(OFFSET(H4279,-$I$2+1,0):H4279)</f>
        <v>7.3518705102851214E-4</v>
      </c>
      <c r="J4279">
        <f t="shared" ca="1" si="727"/>
        <v>1</v>
      </c>
      <c r="K4279">
        <f t="shared" ca="1" si="728"/>
        <v>1</v>
      </c>
      <c r="L4279">
        <f t="shared" ca="1" si="729"/>
        <v>362.50000000002558</v>
      </c>
      <c r="M4279">
        <f t="shared" ca="1" si="730"/>
        <v>66300.000000000204</v>
      </c>
      <c r="N4279">
        <f t="shared" ca="1" si="731"/>
        <v>362.50000000002558</v>
      </c>
      <c r="O4279">
        <f t="shared" ca="1" si="732"/>
        <v>56850.000000000138</v>
      </c>
      <c r="P4279">
        <f t="shared" ca="1" si="735"/>
        <v>275.01660904611862</v>
      </c>
      <c r="Q4279">
        <f t="shared" ca="1" si="736"/>
        <v>227.39999999999429</v>
      </c>
      <c r="R4279">
        <f t="shared" ca="1" si="733"/>
        <v>5.497630331753928E-3</v>
      </c>
      <c r="S4279">
        <f t="shared" ca="1" si="734"/>
        <v>6.4173489710117257E-3</v>
      </c>
    </row>
    <row r="4280" spans="1:19" x14ac:dyDescent="0.25">
      <c r="A4280" s="1">
        <v>39449</v>
      </c>
      <c r="B4280">
        <v>94.1</v>
      </c>
      <c r="C4280">
        <v>94.26</v>
      </c>
      <c r="D4280">
        <v>94.075000000000003</v>
      </c>
      <c r="E4280">
        <v>94.245000000000005</v>
      </c>
      <c r="F4280">
        <f ca="1">AVERAGE(E4280:OFFSET(E4280,-$F$2+1,0))</f>
        <v>93.941499999999991</v>
      </c>
      <c r="G4280">
        <f t="shared" ca="1" si="726"/>
        <v>1</v>
      </c>
      <c r="H4280">
        <v>1.5E-3</v>
      </c>
      <c r="I4280">
        <f ca="1">STDEV(OFFSET(H4280,-$I$2+1,0):H4280)</f>
        <v>8.0868639422864417E-4</v>
      </c>
      <c r="J4280">
        <f t="shared" ca="1" si="727"/>
        <v>1</v>
      </c>
      <c r="K4280">
        <f t="shared" ca="1" si="728"/>
        <v>1</v>
      </c>
      <c r="L4280">
        <f t="shared" ca="1" si="729"/>
        <v>62.499999999978684</v>
      </c>
      <c r="M4280">
        <f t="shared" ca="1" si="730"/>
        <v>66362.500000000189</v>
      </c>
      <c r="N4280">
        <f t="shared" ca="1" si="731"/>
        <v>62.499999999978684</v>
      </c>
      <c r="O4280">
        <f t="shared" ca="1" si="732"/>
        <v>56912.500000000116</v>
      </c>
      <c r="P4280">
        <f t="shared" ca="1" si="735"/>
        <v>275.31895800065473</v>
      </c>
      <c r="Q4280">
        <f t="shared" ca="1" si="736"/>
        <v>227.64999999999421</v>
      </c>
      <c r="R4280">
        <f t="shared" ca="1" si="733"/>
        <v>9.426847662138536E-4</v>
      </c>
      <c r="S4280">
        <f t="shared" ca="1" si="734"/>
        <v>1.0993843447665529E-3</v>
      </c>
    </row>
    <row r="4281" spans="1:19" x14ac:dyDescent="0.25">
      <c r="A4281" s="1">
        <v>39450</v>
      </c>
      <c r="B4281">
        <v>94.23</v>
      </c>
      <c r="C4281">
        <v>94.305000000000007</v>
      </c>
      <c r="D4281">
        <v>94.215000000000003</v>
      </c>
      <c r="E4281">
        <v>94.27</v>
      </c>
      <c r="F4281">
        <f ca="1">AVERAGE(E4281:OFFSET(E4281,-$F$2+1,0))</f>
        <v>93.955499999999986</v>
      </c>
      <c r="G4281">
        <f t="shared" ca="1" si="726"/>
        <v>1</v>
      </c>
      <c r="H4281">
        <v>2.9999999999999997E-4</v>
      </c>
      <c r="I4281">
        <f ca="1">STDEV(OFFSET(H4281,-$I$2+1,0):H4281)</f>
        <v>8.1037678046436492E-4</v>
      </c>
      <c r="J4281">
        <f t="shared" ca="1" si="727"/>
        <v>1</v>
      </c>
      <c r="K4281">
        <f t="shared" ca="1" si="728"/>
        <v>1</v>
      </c>
      <c r="L4281">
        <f t="shared" ca="1" si="729"/>
        <v>237.49999999999716</v>
      </c>
      <c r="M4281">
        <f t="shared" ca="1" si="730"/>
        <v>66600.000000000189</v>
      </c>
      <c r="N4281">
        <f t="shared" ca="1" si="731"/>
        <v>237.49999999999716</v>
      </c>
      <c r="O4281">
        <f t="shared" ca="1" si="732"/>
        <v>57150.000000000116</v>
      </c>
      <c r="P4281">
        <f t="shared" ca="1" si="735"/>
        <v>276.46788402789224</v>
      </c>
      <c r="Q4281">
        <f t="shared" ca="1" si="736"/>
        <v>228.59999999999414</v>
      </c>
      <c r="R4281">
        <f t="shared" ca="1" si="733"/>
        <v>3.5788284045959163E-3</v>
      </c>
      <c r="S4281">
        <f t="shared" ca="1" si="734"/>
        <v>4.1730726993190722E-3</v>
      </c>
    </row>
    <row r="4282" spans="1:19" x14ac:dyDescent="0.25">
      <c r="A4282" s="1">
        <v>39451</v>
      </c>
      <c r="B4282">
        <v>94.275000000000006</v>
      </c>
      <c r="C4282">
        <v>94.375</v>
      </c>
      <c r="D4282">
        <v>94.21</v>
      </c>
      <c r="E4282">
        <v>94.364999999999995</v>
      </c>
      <c r="F4282">
        <f ca="1">AVERAGE(E4282:OFFSET(E4282,-$F$2+1,0))</f>
        <v>93.973624999999984</v>
      </c>
      <c r="G4282">
        <f t="shared" ca="1" si="726"/>
        <v>1</v>
      </c>
      <c r="H4282">
        <v>1E-3</v>
      </c>
      <c r="I4282">
        <f ca="1">STDEV(OFFSET(H4282,-$I$2+1,0):H4282)</f>
        <v>8.3595202582067128E-4</v>
      </c>
      <c r="J4282">
        <f t="shared" ca="1" si="727"/>
        <v>1</v>
      </c>
      <c r="K4282">
        <f t="shared" ca="1" si="728"/>
        <v>1</v>
      </c>
      <c r="L4282">
        <f t="shared" ca="1" si="729"/>
        <v>-12.499999999988631</v>
      </c>
      <c r="M4282">
        <f t="shared" ca="1" si="730"/>
        <v>66587.500000000204</v>
      </c>
      <c r="N4282">
        <f t="shared" ca="1" si="731"/>
        <v>-12.499999999988631</v>
      </c>
      <c r="O4282">
        <f t="shared" ca="1" si="732"/>
        <v>57137.500000000131</v>
      </c>
      <c r="P4282">
        <f t="shared" ca="1" si="735"/>
        <v>276.40741423698506</v>
      </c>
      <c r="Q4282">
        <f t="shared" ca="1" si="736"/>
        <v>228.54999999999418</v>
      </c>
      <c r="R4282">
        <f t="shared" ca="1" si="733"/>
        <v>-1.8768768768751646E-4</v>
      </c>
      <c r="S4282">
        <f t="shared" ca="1" si="734"/>
        <v>-2.1872265966734218E-4</v>
      </c>
    </row>
    <row r="4283" spans="1:19" x14ac:dyDescent="0.25">
      <c r="A4283" s="1">
        <v>39454</v>
      </c>
      <c r="B4283">
        <v>94.364999999999995</v>
      </c>
      <c r="C4283">
        <v>94.38</v>
      </c>
      <c r="D4283">
        <v>94.314999999999998</v>
      </c>
      <c r="E4283">
        <v>94.36</v>
      </c>
      <c r="F4283">
        <f ca="1">AVERAGE(E4283:OFFSET(E4283,-$F$2+1,0))</f>
        <v>93.992124999999987</v>
      </c>
      <c r="G4283">
        <f t="shared" ca="1" si="726"/>
        <v>1</v>
      </c>
      <c r="H4283">
        <v>-1E-4</v>
      </c>
      <c r="I4283">
        <f ca="1">STDEV(OFFSET(H4283,-$I$2+1,0):H4283)</f>
        <v>7.954475734485983E-4</v>
      </c>
      <c r="J4283">
        <f t="shared" ca="1" si="727"/>
        <v>1</v>
      </c>
      <c r="K4283">
        <f t="shared" ca="1" si="728"/>
        <v>1</v>
      </c>
      <c r="L4283">
        <f t="shared" ca="1" si="729"/>
        <v>62.500000000014211</v>
      </c>
      <c r="M4283">
        <f t="shared" ca="1" si="730"/>
        <v>66650.000000000218</v>
      </c>
      <c r="N4283">
        <f t="shared" ca="1" si="731"/>
        <v>62.500000000014211</v>
      </c>
      <c r="O4283">
        <f t="shared" ca="1" si="732"/>
        <v>57200.000000000146</v>
      </c>
      <c r="P4283">
        <f t="shared" ca="1" si="735"/>
        <v>276.70976319152135</v>
      </c>
      <c r="Q4283">
        <f t="shared" ca="1" si="736"/>
        <v>228.79999999999424</v>
      </c>
      <c r="R4283">
        <f t="shared" ca="1" si="733"/>
        <v>9.3861460484346193E-4</v>
      </c>
      <c r="S4283">
        <f t="shared" ca="1" si="734"/>
        <v>1.0938525486766846E-3</v>
      </c>
    </row>
    <row r="4284" spans="1:19" x14ac:dyDescent="0.25">
      <c r="A4284" s="1">
        <v>39455</v>
      </c>
      <c r="B4284">
        <v>94.364999999999995</v>
      </c>
      <c r="C4284">
        <v>94.444999999999993</v>
      </c>
      <c r="D4284">
        <v>94.31</v>
      </c>
      <c r="E4284">
        <v>94.385000000000005</v>
      </c>
      <c r="F4284">
        <f ca="1">AVERAGE(E4284:OFFSET(E4284,-$F$2+1,0))</f>
        <v>94.009999999999991</v>
      </c>
      <c r="G4284">
        <f t="shared" ca="1" si="726"/>
        <v>1</v>
      </c>
      <c r="H4284">
        <v>2.9999999999999997E-4</v>
      </c>
      <c r="I4284">
        <f ca="1">STDEV(OFFSET(H4284,-$I$2+1,0):H4284)</f>
        <v>7.0447815699580809E-4</v>
      </c>
      <c r="J4284">
        <f t="shared" ca="1" si="727"/>
        <v>1</v>
      </c>
      <c r="K4284">
        <f t="shared" ca="1" si="728"/>
        <v>1</v>
      </c>
      <c r="L4284">
        <f t="shared" ca="1" si="729"/>
        <v>212.49999999998437</v>
      </c>
      <c r="M4284">
        <f t="shared" ca="1" si="730"/>
        <v>66862.500000000204</v>
      </c>
      <c r="N4284">
        <f t="shared" ca="1" si="731"/>
        <v>212.49999999998437</v>
      </c>
      <c r="O4284">
        <f t="shared" ca="1" si="732"/>
        <v>57412.500000000131</v>
      </c>
      <c r="P4284">
        <f t="shared" ca="1" si="735"/>
        <v>277.73774963694433</v>
      </c>
      <c r="Q4284">
        <f t="shared" ca="1" si="736"/>
        <v>229.64999999999418</v>
      </c>
      <c r="R4284">
        <f t="shared" ca="1" si="733"/>
        <v>3.1882970742683221E-3</v>
      </c>
      <c r="S4284">
        <f t="shared" ca="1" si="734"/>
        <v>3.7150349650346822E-3</v>
      </c>
    </row>
    <row r="4285" spans="1:19" x14ac:dyDescent="0.25">
      <c r="A4285" s="1">
        <v>39456</v>
      </c>
      <c r="B4285">
        <v>94.43</v>
      </c>
      <c r="C4285">
        <v>94.52</v>
      </c>
      <c r="D4285">
        <v>94.394999999999996</v>
      </c>
      <c r="E4285">
        <v>94.47</v>
      </c>
      <c r="F4285">
        <f ca="1">AVERAGE(E4285:OFFSET(E4285,-$F$2+1,0))</f>
        <v>94.026499999999984</v>
      </c>
      <c r="G4285">
        <f t="shared" ca="1" si="726"/>
        <v>1</v>
      </c>
      <c r="H4285">
        <v>8.9999999999999998E-4</v>
      </c>
      <c r="I4285">
        <f ca="1">STDEV(OFFSET(H4285,-$I$2+1,0):H4285)</f>
        <v>7.0082657964495193E-4</v>
      </c>
      <c r="J4285">
        <f t="shared" ca="1" si="727"/>
        <v>1</v>
      </c>
      <c r="K4285">
        <f t="shared" ca="1" si="728"/>
        <v>1</v>
      </c>
      <c r="L4285">
        <f t="shared" ca="1" si="729"/>
        <v>162.49999999999432</v>
      </c>
      <c r="M4285">
        <f t="shared" ca="1" si="730"/>
        <v>67025.000000000204</v>
      </c>
      <c r="N4285">
        <f t="shared" ca="1" si="731"/>
        <v>162.49999999999432</v>
      </c>
      <c r="O4285">
        <f t="shared" ca="1" si="732"/>
        <v>57575.000000000124</v>
      </c>
      <c r="P4285">
        <f t="shared" ca="1" si="735"/>
        <v>278.52385691873837</v>
      </c>
      <c r="Q4285">
        <f t="shared" ca="1" si="736"/>
        <v>230.29999999999413</v>
      </c>
      <c r="R4285">
        <f t="shared" ca="1" si="733"/>
        <v>2.4303608151055346E-3</v>
      </c>
      <c r="S4285">
        <f t="shared" ca="1" si="734"/>
        <v>2.830394077944593E-3</v>
      </c>
    </row>
    <row r="4286" spans="1:19" x14ac:dyDescent="0.25">
      <c r="A4286" s="1">
        <v>39457</v>
      </c>
      <c r="B4286">
        <v>94.435000000000002</v>
      </c>
      <c r="C4286">
        <v>94.59</v>
      </c>
      <c r="D4286">
        <v>94.41</v>
      </c>
      <c r="E4286">
        <v>94.534999999999997</v>
      </c>
      <c r="F4286">
        <f ca="1">AVERAGE(E4286:OFFSET(E4286,-$F$2+1,0))</f>
        <v>94.043749999999989</v>
      </c>
      <c r="G4286">
        <f t="shared" ca="1" si="726"/>
        <v>1</v>
      </c>
      <c r="H4286">
        <v>6.9999999999999999E-4</v>
      </c>
      <c r="I4286">
        <f ca="1">STDEV(OFFSET(H4286,-$I$2+1,0):H4286)</f>
        <v>7.0328178076635461E-4</v>
      </c>
      <c r="J4286">
        <f t="shared" ca="1" si="727"/>
        <v>1</v>
      </c>
      <c r="K4286">
        <f t="shared" ca="1" si="728"/>
        <v>1</v>
      </c>
      <c r="L4286">
        <f t="shared" ca="1" si="729"/>
        <v>425.00000000000426</v>
      </c>
      <c r="M4286">
        <f t="shared" ca="1" si="730"/>
        <v>67450.000000000204</v>
      </c>
      <c r="N4286">
        <f t="shared" ca="1" si="731"/>
        <v>425.00000000000426</v>
      </c>
      <c r="O4286">
        <f t="shared" ca="1" si="732"/>
        <v>58000.000000000131</v>
      </c>
      <c r="P4286">
        <f t="shared" ca="1" si="735"/>
        <v>280.57982980958445</v>
      </c>
      <c r="Q4286">
        <f t="shared" ca="1" si="736"/>
        <v>231.99999999999409</v>
      </c>
      <c r="R4286">
        <f t="shared" ca="1" si="733"/>
        <v>6.3409175680716598E-3</v>
      </c>
      <c r="S4286">
        <f t="shared" ca="1" si="734"/>
        <v>7.3816760746852512E-3</v>
      </c>
    </row>
    <row r="4287" spans="1:19" x14ac:dyDescent="0.25">
      <c r="A4287" s="1">
        <v>39458</v>
      </c>
      <c r="B4287">
        <v>94.534999999999997</v>
      </c>
      <c r="C4287">
        <v>94.74</v>
      </c>
      <c r="D4287">
        <v>94.534999999999997</v>
      </c>
      <c r="E4287">
        <v>94.704999999999998</v>
      </c>
      <c r="F4287">
        <f ca="1">AVERAGE(E4287:OFFSET(E4287,-$F$2+1,0))</f>
        <v>94.066999999999979</v>
      </c>
      <c r="G4287">
        <f t="shared" ca="1" si="726"/>
        <v>1</v>
      </c>
      <c r="H4287">
        <v>1.8E-3</v>
      </c>
      <c r="I4287">
        <f ca="1">STDEV(OFFSET(H4287,-$I$2+1,0):H4287)</f>
        <v>7.7663240644261174E-4</v>
      </c>
      <c r="J4287">
        <f t="shared" ca="1" si="727"/>
        <v>1</v>
      </c>
      <c r="K4287">
        <f t="shared" ca="1" si="728"/>
        <v>1</v>
      </c>
      <c r="L4287">
        <f t="shared" ca="1" si="729"/>
        <v>150.00000000000568</v>
      </c>
      <c r="M4287">
        <f t="shared" ca="1" si="730"/>
        <v>67600.000000000204</v>
      </c>
      <c r="N4287">
        <f t="shared" ca="1" si="731"/>
        <v>150.00000000000568</v>
      </c>
      <c r="O4287">
        <f t="shared" ca="1" si="732"/>
        <v>58150.000000000138</v>
      </c>
      <c r="P4287">
        <f t="shared" ca="1" si="735"/>
        <v>281.30546730047138</v>
      </c>
      <c r="Q4287">
        <f t="shared" ca="1" si="736"/>
        <v>232.59999999999411</v>
      </c>
      <c r="R4287">
        <f t="shared" ca="1" si="733"/>
        <v>2.2238695329874756E-3</v>
      </c>
      <c r="S4287">
        <f t="shared" ca="1" si="734"/>
        <v>2.5862068965518165E-3</v>
      </c>
    </row>
    <row r="4288" spans="1:19" x14ac:dyDescent="0.25">
      <c r="A4288" s="1">
        <v>39461</v>
      </c>
      <c r="B4288">
        <v>94.73</v>
      </c>
      <c r="C4288">
        <v>94.814999999999998</v>
      </c>
      <c r="D4288">
        <v>94.724999999999994</v>
      </c>
      <c r="E4288">
        <v>94.765000000000001</v>
      </c>
      <c r="F4288">
        <f ca="1">AVERAGE(E4288:OFFSET(E4288,-$F$2+1,0))</f>
        <v>94.091999999999985</v>
      </c>
      <c r="G4288">
        <f t="shared" ca="1" si="726"/>
        <v>1</v>
      </c>
      <c r="H4288">
        <v>5.9999999999999995E-4</v>
      </c>
      <c r="I4288">
        <f ca="1">STDEV(OFFSET(H4288,-$I$2+1,0):H4288)</f>
        <v>7.2409653325622555E-4</v>
      </c>
      <c r="J4288">
        <f t="shared" ca="1" si="727"/>
        <v>1</v>
      </c>
      <c r="K4288">
        <f t="shared" ca="1" si="728"/>
        <v>1</v>
      </c>
      <c r="L4288">
        <f t="shared" ca="1" si="729"/>
        <v>0</v>
      </c>
      <c r="M4288">
        <f t="shared" ca="1" si="730"/>
        <v>67600.000000000204</v>
      </c>
      <c r="N4288">
        <f t="shared" ca="1" si="731"/>
        <v>0</v>
      </c>
      <c r="O4288">
        <f t="shared" ca="1" si="732"/>
        <v>58150.000000000138</v>
      </c>
      <c r="P4288">
        <f t="shared" ca="1" si="735"/>
        <v>281.30546730047138</v>
      </c>
      <c r="Q4288">
        <f t="shared" ca="1" si="736"/>
        <v>232.59999999999411</v>
      </c>
      <c r="R4288">
        <f t="shared" ca="1" si="733"/>
        <v>0</v>
      </c>
      <c r="S4288">
        <f t="shared" ca="1" si="734"/>
        <v>0</v>
      </c>
    </row>
    <row r="4289" spans="1:19" x14ac:dyDescent="0.25">
      <c r="A4289" s="1">
        <v>39462</v>
      </c>
      <c r="B4289">
        <v>94.79</v>
      </c>
      <c r="C4289">
        <v>94.814999999999998</v>
      </c>
      <c r="D4289">
        <v>94.685000000000002</v>
      </c>
      <c r="E4289">
        <v>94.765000000000001</v>
      </c>
      <c r="F4289">
        <f ca="1">AVERAGE(E4289:OFFSET(E4289,-$F$2+1,0))</f>
        <v>94.113124999999982</v>
      </c>
      <c r="G4289">
        <f t="shared" ca="1" si="726"/>
        <v>1</v>
      </c>
      <c r="H4289">
        <v>0</v>
      </c>
      <c r="I4289">
        <f ca="1">STDEV(OFFSET(H4289,-$I$2+1,0):H4289)</f>
        <v>6.4774913922630657E-4</v>
      </c>
      <c r="J4289">
        <f t="shared" ca="1" si="727"/>
        <v>1</v>
      </c>
      <c r="K4289">
        <f t="shared" ca="1" si="728"/>
        <v>1</v>
      </c>
      <c r="L4289">
        <f t="shared" ca="1" si="729"/>
        <v>-37.500000000001421</v>
      </c>
      <c r="M4289">
        <f t="shared" ca="1" si="730"/>
        <v>67562.500000000204</v>
      </c>
      <c r="N4289">
        <f t="shared" ca="1" si="731"/>
        <v>-37.500000000001421</v>
      </c>
      <c r="O4289">
        <f t="shared" ca="1" si="732"/>
        <v>58112.500000000138</v>
      </c>
      <c r="P4289">
        <f t="shared" ca="1" si="735"/>
        <v>281.12405792774967</v>
      </c>
      <c r="Q4289">
        <f t="shared" ca="1" si="736"/>
        <v>232.44999999999411</v>
      </c>
      <c r="R4289">
        <f t="shared" ca="1" si="733"/>
        <v>-5.547337278106702E-4</v>
      </c>
      <c r="S4289">
        <f t="shared" ca="1" si="734"/>
        <v>-6.4488392089426195E-4</v>
      </c>
    </row>
    <row r="4290" spans="1:19" x14ac:dyDescent="0.25">
      <c r="A4290" s="1">
        <v>39463</v>
      </c>
      <c r="B4290">
        <v>94.81</v>
      </c>
      <c r="C4290">
        <v>94.86</v>
      </c>
      <c r="D4290">
        <v>94.715000000000003</v>
      </c>
      <c r="E4290">
        <v>94.75</v>
      </c>
      <c r="F4290">
        <f ca="1">AVERAGE(E4290:OFFSET(E4290,-$F$2+1,0))</f>
        <v>94.133874999999975</v>
      </c>
      <c r="G4290">
        <f t="shared" ca="1" si="726"/>
        <v>1</v>
      </c>
      <c r="H4290">
        <v>-2.0000000000000001E-4</v>
      </c>
      <c r="I4290">
        <f ca="1">STDEV(OFFSET(H4290,-$I$2+1,0):H4290)</f>
        <v>6.6607649315738671E-4</v>
      </c>
      <c r="J4290">
        <f t="shared" ca="1" si="727"/>
        <v>1</v>
      </c>
      <c r="K4290">
        <f t="shared" ca="1" si="728"/>
        <v>1</v>
      </c>
      <c r="L4290">
        <f t="shared" ca="1" si="729"/>
        <v>225.00000000000853</v>
      </c>
      <c r="M4290">
        <f t="shared" ca="1" si="730"/>
        <v>67787.500000000218</v>
      </c>
      <c r="N4290">
        <f t="shared" ca="1" si="731"/>
        <v>225.00000000000853</v>
      </c>
      <c r="O4290">
        <f t="shared" ca="1" si="732"/>
        <v>58337.500000000146</v>
      </c>
      <c r="P4290">
        <f t="shared" ca="1" si="735"/>
        <v>282.21251416408001</v>
      </c>
      <c r="Q4290">
        <f t="shared" ca="1" si="736"/>
        <v>233.34999999999414</v>
      </c>
      <c r="R4290">
        <f t="shared" ca="1" si="733"/>
        <v>3.330249768732771E-3</v>
      </c>
      <c r="S4290">
        <f t="shared" ca="1" si="734"/>
        <v>3.8718003871801763E-3</v>
      </c>
    </row>
    <row r="4291" spans="1:19" x14ac:dyDescent="0.25">
      <c r="A4291" s="1">
        <v>39464</v>
      </c>
      <c r="B4291">
        <v>94.73</v>
      </c>
      <c r="C4291">
        <v>94.88</v>
      </c>
      <c r="D4291">
        <v>94.685000000000002</v>
      </c>
      <c r="E4291">
        <v>94.84</v>
      </c>
      <c r="F4291">
        <f ca="1">AVERAGE(E4291:OFFSET(E4291,-$F$2+1,0))</f>
        <v>94.156874999999985</v>
      </c>
      <c r="G4291">
        <f t="shared" ca="1" si="726"/>
        <v>1</v>
      </c>
      <c r="H4291">
        <v>8.9999999999999998E-4</v>
      </c>
      <c r="I4291">
        <f ca="1">STDEV(OFFSET(H4291,-$I$2+1,0):H4291)</f>
        <v>6.5260611155742727E-4</v>
      </c>
      <c r="J4291">
        <f t="shared" ca="1" si="727"/>
        <v>1</v>
      </c>
      <c r="K4291">
        <f t="shared" ca="1" si="728"/>
        <v>1</v>
      </c>
      <c r="L4291">
        <f t="shared" ca="1" si="729"/>
        <v>212.49999999998437</v>
      </c>
      <c r="M4291">
        <f t="shared" ca="1" si="730"/>
        <v>68000.000000000204</v>
      </c>
      <c r="N4291">
        <f t="shared" ca="1" si="731"/>
        <v>212.49999999998437</v>
      </c>
      <c r="O4291">
        <f t="shared" ca="1" si="732"/>
        <v>58550.000000000131</v>
      </c>
      <c r="P4291">
        <f t="shared" ca="1" si="735"/>
        <v>283.24050060950299</v>
      </c>
      <c r="Q4291">
        <f t="shared" ca="1" si="736"/>
        <v>234.19999999999405</v>
      </c>
      <c r="R4291">
        <f t="shared" ca="1" si="733"/>
        <v>3.1347962382442733E-3</v>
      </c>
      <c r="S4291">
        <f t="shared" ca="1" si="734"/>
        <v>3.6425969573599115E-3</v>
      </c>
    </row>
    <row r="4292" spans="1:19" x14ac:dyDescent="0.25">
      <c r="A4292" s="1">
        <v>39465</v>
      </c>
      <c r="B4292">
        <v>94.87</v>
      </c>
      <c r="C4292">
        <v>94.974999999999994</v>
      </c>
      <c r="D4292">
        <v>94.825000000000003</v>
      </c>
      <c r="E4292">
        <v>94.924999999999997</v>
      </c>
      <c r="F4292">
        <f ca="1">AVERAGE(E4292:OFFSET(E4292,-$F$2+1,0))</f>
        <v>94.182124999999985</v>
      </c>
      <c r="G4292">
        <f t="shared" ca="1" si="726"/>
        <v>1</v>
      </c>
      <c r="H4292">
        <v>8.9999999999999998E-4</v>
      </c>
      <c r="I4292">
        <f ca="1">STDEV(OFFSET(H4292,-$I$2+1,0):H4292)</f>
        <v>6.5260611155742738E-4</v>
      </c>
      <c r="J4292">
        <f t="shared" ca="1" si="727"/>
        <v>1</v>
      </c>
      <c r="K4292">
        <f t="shared" ca="1" si="728"/>
        <v>1</v>
      </c>
      <c r="L4292">
        <f t="shared" ca="1" si="729"/>
        <v>1087.5000000000057</v>
      </c>
      <c r="M4292">
        <f t="shared" ca="1" si="730"/>
        <v>69087.500000000204</v>
      </c>
      <c r="N4292">
        <f t="shared" ca="1" si="731"/>
        <v>1087.5000000000057</v>
      </c>
      <c r="O4292">
        <f t="shared" ca="1" si="732"/>
        <v>59637.500000000138</v>
      </c>
      <c r="P4292">
        <f t="shared" ca="1" si="735"/>
        <v>288.50137241843277</v>
      </c>
      <c r="Q4292">
        <f t="shared" ca="1" si="736"/>
        <v>238.54999999999396</v>
      </c>
      <c r="R4292">
        <f t="shared" ca="1" si="733"/>
        <v>1.5992647058823566E-2</v>
      </c>
      <c r="S4292">
        <f t="shared" ca="1" si="734"/>
        <v>1.8573868488471448E-2</v>
      </c>
    </row>
    <row r="4293" spans="1:19" x14ac:dyDescent="0.25">
      <c r="A4293" s="1">
        <v>39469</v>
      </c>
      <c r="B4293">
        <v>94.944999999999993</v>
      </c>
      <c r="C4293">
        <v>95.424999999999997</v>
      </c>
      <c r="D4293">
        <v>94.94</v>
      </c>
      <c r="E4293">
        <v>95.36</v>
      </c>
      <c r="F4293">
        <f ca="1">AVERAGE(E4293:OFFSET(E4293,-$F$2+1,0))</f>
        <v>94.215249999999997</v>
      </c>
      <c r="G4293">
        <f t="shared" ca="1" si="726"/>
        <v>1</v>
      </c>
      <c r="H4293">
        <v>4.5999999999999999E-3</v>
      </c>
      <c r="I4293">
        <f ca="1">STDEV(OFFSET(H4293,-$I$2+1,0):H4293)</f>
        <v>1.1291706318309353E-3</v>
      </c>
      <c r="J4293">
        <f t="shared" ca="1" si="727"/>
        <v>1</v>
      </c>
      <c r="K4293">
        <f t="shared" ca="1" si="728"/>
        <v>1</v>
      </c>
      <c r="L4293">
        <f t="shared" ca="1" si="729"/>
        <v>112.50000000000426</v>
      </c>
      <c r="M4293">
        <f t="shared" ca="1" si="730"/>
        <v>69200.000000000204</v>
      </c>
      <c r="N4293">
        <f t="shared" ca="1" si="731"/>
        <v>112.50000000000426</v>
      </c>
      <c r="O4293">
        <f t="shared" ca="1" si="732"/>
        <v>59750.000000000146</v>
      </c>
      <c r="P4293">
        <f t="shared" ca="1" si="735"/>
        <v>289.04560053659793</v>
      </c>
      <c r="Q4293">
        <f t="shared" ca="1" si="736"/>
        <v>238.99999999999395</v>
      </c>
      <c r="R4293">
        <f t="shared" ca="1" si="733"/>
        <v>1.6283698208793766E-3</v>
      </c>
      <c r="S4293">
        <f t="shared" ca="1" si="734"/>
        <v>1.8863969817648962E-3</v>
      </c>
    </row>
    <row r="4294" spans="1:19" x14ac:dyDescent="0.25">
      <c r="A4294" s="1">
        <v>39470</v>
      </c>
      <c r="B4294">
        <v>95.415000000000006</v>
      </c>
      <c r="C4294">
        <v>95.635000000000005</v>
      </c>
      <c r="D4294">
        <v>95.23</v>
      </c>
      <c r="E4294">
        <v>95.405000000000001</v>
      </c>
      <c r="F4294">
        <f ca="1">AVERAGE(E4294:OFFSET(E4294,-$F$2+1,0))</f>
        <v>94.249499999999998</v>
      </c>
      <c r="G4294">
        <f t="shared" ca="1" si="726"/>
        <v>1</v>
      </c>
      <c r="H4294">
        <v>5.0000000000000001E-4</v>
      </c>
      <c r="I4294">
        <f ca="1">STDEV(OFFSET(H4294,-$I$2+1,0):H4294)</f>
        <v>1.0753212494290646E-3</v>
      </c>
      <c r="J4294">
        <f t="shared" ca="1" si="727"/>
        <v>1</v>
      </c>
      <c r="K4294">
        <f t="shared" ca="1" si="728"/>
        <v>1</v>
      </c>
      <c r="L4294">
        <f t="shared" ca="1" si="729"/>
        <v>-612.50000000001137</v>
      </c>
      <c r="M4294">
        <f t="shared" ca="1" si="730"/>
        <v>68587.500000000189</v>
      </c>
      <c r="N4294">
        <f t="shared" ca="1" si="731"/>
        <v>-612.50000000001137</v>
      </c>
      <c r="O4294">
        <f t="shared" ca="1" si="732"/>
        <v>59137.500000000131</v>
      </c>
      <c r="P4294">
        <f t="shared" ca="1" si="735"/>
        <v>286.08258078214322</v>
      </c>
      <c r="Q4294">
        <f t="shared" ca="1" si="736"/>
        <v>236.54999999999399</v>
      </c>
      <c r="R4294">
        <f t="shared" ca="1" si="733"/>
        <v>-8.8511560693642997E-3</v>
      </c>
      <c r="S4294">
        <f t="shared" ca="1" si="734"/>
        <v>-1.0251046025104767E-2</v>
      </c>
    </row>
    <row r="4295" spans="1:19" x14ac:dyDescent="0.25">
      <c r="A4295" s="1">
        <v>39471</v>
      </c>
      <c r="B4295">
        <v>95.28</v>
      </c>
      <c r="C4295">
        <v>95.45</v>
      </c>
      <c r="D4295">
        <v>95.075000000000003</v>
      </c>
      <c r="E4295">
        <v>95.16</v>
      </c>
      <c r="F4295">
        <f ca="1">AVERAGE(E4295:OFFSET(E4295,-$F$2+1,0))</f>
        <v>94.274000000000001</v>
      </c>
      <c r="G4295">
        <f t="shared" ca="1" si="726"/>
        <v>1</v>
      </c>
      <c r="H4295">
        <v>-2.5999999999999999E-3</v>
      </c>
      <c r="I4295">
        <f ca="1">STDEV(OFFSET(H4295,-$I$2+1,0):H4295)</f>
        <v>1.2978119237677256E-3</v>
      </c>
      <c r="J4295">
        <f t="shared" ca="1" si="727"/>
        <v>1</v>
      </c>
      <c r="K4295">
        <f t="shared" ca="1" si="728"/>
        <v>1</v>
      </c>
      <c r="L4295">
        <f t="shared" ca="1" si="729"/>
        <v>112.50000000000426</v>
      </c>
      <c r="M4295">
        <f t="shared" ca="1" si="730"/>
        <v>68700.000000000189</v>
      </c>
      <c r="N4295">
        <f t="shared" ca="1" si="731"/>
        <v>112.50000000000426</v>
      </c>
      <c r="O4295">
        <f t="shared" ca="1" si="732"/>
        <v>59250.000000000138</v>
      </c>
      <c r="P4295">
        <f t="shared" ca="1" si="735"/>
        <v>286.62680890030839</v>
      </c>
      <c r="Q4295">
        <f t="shared" ca="1" si="736"/>
        <v>236.99999999999397</v>
      </c>
      <c r="R4295">
        <f t="shared" ca="1" si="733"/>
        <v>1.640240568616788E-3</v>
      </c>
      <c r="S4295">
        <f t="shared" ca="1" si="734"/>
        <v>1.9023462270133843E-3</v>
      </c>
    </row>
    <row r="4296" spans="1:19" x14ac:dyDescent="0.25">
      <c r="A4296" s="1">
        <v>39472</v>
      </c>
      <c r="B4296">
        <v>95.064999999999998</v>
      </c>
      <c r="C4296">
        <v>95.245000000000005</v>
      </c>
      <c r="D4296">
        <v>94.905000000000001</v>
      </c>
      <c r="E4296">
        <v>95.204999999999998</v>
      </c>
      <c r="F4296">
        <f ca="1">AVERAGE(E4296:OFFSET(E4296,-$F$2+1,0))</f>
        <v>94.302749999999989</v>
      </c>
      <c r="G4296">
        <f t="shared" ca="1" si="726"/>
        <v>1</v>
      </c>
      <c r="H4296">
        <v>5.0000000000000001E-4</v>
      </c>
      <c r="I4296">
        <f ca="1">STDEV(OFFSET(H4296,-$I$2+1,0):H4296)</f>
        <v>1.2709714477723846E-3</v>
      </c>
      <c r="J4296">
        <f t="shared" ca="1" si="727"/>
        <v>1</v>
      </c>
      <c r="K4296">
        <f t="shared" ca="1" si="728"/>
        <v>1</v>
      </c>
      <c r="L4296">
        <f t="shared" ca="1" si="729"/>
        <v>175.00000000001847</v>
      </c>
      <c r="M4296">
        <f t="shared" ca="1" si="730"/>
        <v>68875.000000000204</v>
      </c>
      <c r="N4296">
        <f t="shared" ca="1" si="731"/>
        <v>175.00000000001847</v>
      </c>
      <c r="O4296">
        <f t="shared" ca="1" si="732"/>
        <v>59425.00000000016</v>
      </c>
      <c r="P4296">
        <f t="shared" ca="1" si="735"/>
        <v>287.47338597300984</v>
      </c>
      <c r="Q4296">
        <f t="shared" ca="1" si="736"/>
        <v>237.69999999999405</v>
      </c>
      <c r="R4296">
        <f t="shared" ca="1" si="733"/>
        <v>2.5473071324602328E-3</v>
      </c>
      <c r="S4296">
        <f t="shared" ca="1" si="734"/>
        <v>2.9535864978906001E-3</v>
      </c>
    </row>
    <row r="4297" spans="1:19" x14ac:dyDescent="0.25">
      <c r="A4297" s="1">
        <v>39475</v>
      </c>
      <c r="B4297">
        <v>95.21</v>
      </c>
      <c r="C4297">
        <v>95.29</v>
      </c>
      <c r="D4297">
        <v>95.185000000000002</v>
      </c>
      <c r="E4297">
        <v>95.275000000000006</v>
      </c>
      <c r="F4297">
        <f ca="1">AVERAGE(E4297:OFFSET(E4297,-$F$2+1,0))</f>
        <v>94.334500000000006</v>
      </c>
      <c r="G4297">
        <f t="shared" ca="1" si="726"/>
        <v>1</v>
      </c>
      <c r="H4297">
        <v>6.9999999999999999E-4</v>
      </c>
      <c r="I4297">
        <f ca="1">STDEV(OFFSET(H4297,-$I$2+1,0):H4297)</f>
        <v>1.2692621146908442E-3</v>
      </c>
      <c r="J4297">
        <f t="shared" ca="1" si="727"/>
        <v>1</v>
      </c>
      <c r="K4297">
        <f t="shared" ca="1" si="728"/>
        <v>1</v>
      </c>
      <c r="L4297">
        <f t="shared" ca="1" si="729"/>
        <v>-137.50000000001705</v>
      </c>
      <c r="M4297">
        <f t="shared" ca="1" si="730"/>
        <v>68737.500000000189</v>
      </c>
      <c r="N4297">
        <f t="shared" ca="1" si="731"/>
        <v>-137.50000000001705</v>
      </c>
      <c r="O4297">
        <f t="shared" ca="1" si="732"/>
        <v>59287.500000000146</v>
      </c>
      <c r="P4297">
        <f t="shared" ca="1" si="735"/>
        <v>286.80821827303015</v>
      </c>
      <c r="Q4297">
        <f t="shared" ca="1" si="736"/>
        <v>237.14999999999398</v>
      </c>
      <c r="R4297">
        <f t="shared" ca="1" si="733"/>
        <v>-1.9963702359349061E-3</v>
      </c>
      <c r="S4297">
        <f t="shared" ca="1" si="734"/>
        <v>-2.3138409760204742E-3</v>
      </c>
    </row>
    <row r="4298" spans="1:19" x14ac:dyDescent="0.25">
      <c r="A4298" s="1">
        <v>39476</v>
      </c>
      <c r="B4298">
        <v>95.27</v>
      </c>
      <c r="C4298">
        <v>95.27</v>
      </c>
      <c r="D4298">
        <v>95.135000000000005</v>
      </c>
      <c r="E4298">
        <v>95.22</v>
      </c>
      <c r="F4298">
        <f ca="1">AVERAGE(E4298:OFFSET(E4298,-$F$2+1,0))</f>
        <v>94.362499999999997</v>
      </c>
      <c r="G4298">
        <f t="shared" ca="1" si="726"/>
        <v>1</v>
      </c>
      <c r="H4298">
        <v>-5.9999999999999995E-4</v>
      </c>
      <c r="I4298">
        <f ca="1">STDEV(OFFSET(H4298,-$I$2+1,0):H4298)</f>
        <v>1.2990988779676635E-3</v>
      </c>
      <c r="J4298">
        <f t="shared" ca="1" si="727"/>
        <v>1</v>
      </c>
      <c r="K4298">
        <f t="shared" ca="1" si="728"/>
        <v>1</v>
      </c>
      <c r="L4298">
        <f t="shared" ca="1" si="729"/>
        <v>175.00000000001847</v>
      </c>
      <c r="M4298">
        <f t="shared" ca="1" si="730"/>
        <v>68912.500000000204</v>
      </c>
      <c r="N4298">
        <f t="shared" ca="1" si="731"/>
        <v>175.00000000001847</v>
      </c>
      <c r="O4298">
        <f t="shared" ca="1" si="732"/>
        <v>59462.500000000167</v>
      </c>
      <c r="P4298">
        <f t="shared" ca="1" si="735"/>
        <v>287.65479534573154</v>
      </c>
      <c r="Q4298">
        <f t="shared" ca="1" si="736"/>
        <v>237.84999999999403</v>
      </c>
      <c r="R4298">
        <f t="shared" ca="1" si="733"/>
        <v>2.5459174395347224E-3</v>
      </c>
      <c r="S4298">
        <f t="shared" ca="1" si="734"/>
        <v>2.9517183217376013E-3</v>
      </c>
    </row>
    <row r="4299" spans="1:19" x14ac:dyDescent="0.25">
      <c r="A4299" s="1">
        <v>39477</v>
      </c>
      <c r="B4299">
        <v>95.18</v>
      </c>
      <c r="C4299">
        <v>95.34</v>
      </c>
      <c r="D4299">
        <v>95.114999999999995</v>
      </c>
      <c r="E4299">
        <v>95.29</v>
      </c>
      <c r="F4299">
        <f ca="1">AVERAGE(E4299:OFFSET(E4299,-$F$2+1,0))</f>
        <v>94.391874999999999</v>
      </c>
      <c r="G4299">
        <f t="shared" ca="1" si="726"/>
        <v>1</v>
      </c>
      <c r="H4299">
        <v>6.9999999999999999E-4</v>
      </c>
      <c r="I4299">
        <f ca="1">STDEV(OFFSET(H4299,-$I$2+1,0):H4299)</f>
        <v>1.2992305415129371E-3</v>
      </c>
      <c r="J4299">
        <f t="shared" ca="1" si="727"/>
        <v>1</v>
      </c>
      <c r="K4299">
        <f t="shared" ca="1" si="728"/>
        <v>1</v>
      </c>
      <c r="L4299">
        <f t="shared" ca="1" si="729"/>
        <v>162.49999999999432</v>
      </c>
      <c r="M4299">
        <f t="shared" ca="1" si="730"/>
        <v>69075.000000000204</v>
      </c>
      <c r="N4299">
        <f t="shared" ca="1" si="731"/>
        <v>162.49999999999432</v>
      </c>
      <c r="O4299">
        <f t="shared" ca="1" si="732"/>
        <v>59625.00000000016</v>
      </c>
      <c r="P4299">
        <f t="shared" ca="1" si="735"/>
        <v>288.44090262752559</v>
      </c>
      <c r="Q4299">
        <f t="shared" ca="1" si="736"/>
        <v>238.499999999994</v>
      </c>
      <c r="R4299">
        <f t="shared" ca="1" si="733"/>
        <v>2.3580627607472349E-3</v>
      </c>
      <c r="S4299">
        <f t="shared" ca="1" si="734"/>
        <v>2.7328147992431171E-3</v>
      </c>
    </row>
    <row r="4300" spans="1:19" x14ac:dyDescent="0.25">
      <c r="A4300" s="1">
        <v>39478</v>
      </c>
      <c r="B4300">
        <v>95.34</v>
      </c>
      <c r="C4300">
        <v>95.484999999999999</v>
      </c>
      <c r="D4300">
        <v>95.334999999999994</v>
      </c>
      <c r="E4300">
        <v>95.355000000000004</v>
      </c>
      <c r="F4300">
        <f ca="1">AVERAGE(E4300:OFFSET(E4300,-$F$2+1,0))</f>
        <v>94.422749999999994</v>
      </c>
      <c r="G4300">
        <f t="shared" ca="1" si="726"/>
        <v>1</v>
      </c>
      <c r="H4300">
        <v>6.9999999999999999E-4</v>
      </c>
      <c r="I4300">
        <f ca="1">STDEV(OFFSET(H4300,-$I$2+1,0):H4300)</f>
        <v>1.2829242911575512E-3</v>
      </c>
      <c r="J4300">
        <f t="shared" ca="1" si="727"/>
        <v>1</v>
      </c>
      <c r="K4300">
        <f t="shared" ca="1" si="728"/>
        <v>1</v>
      </c>
      <c r="L4300">
        <f t="shared" ca="1" si="729"/>
        <v>-237.49999999999716</v>
      </c>
      <c r="M4300">
        <f t="shared" ca="1" si="730"/>
        <v>68837.500000000204</v>
      </c>
      <c r="N4300">
        <f t="shared" ca="1" si="731"/>
        <v>-237.49999999999716</v>
      </c>
      <c r="O4300">
        <f t="shared" ca="1" si="732"/>
        <v>59387.50000000016</v>
      </c>
      <c r="P4300">
        <f t="shared" ca="1" si="735"/>
        <v>287.29197660028808</v>
      </c>
      <c r="Q4300">
        <f t="shared" ca="1" si="736"/>
        <v>237.54999999999404</v>
      </c>
      <c r="R4300">
        <f t="shared" ca="1" si="733"/>
        <v>-3.4382917119072957E-3</v>
      </c>
      <c r="S4300">
        <f t="shared" ca="1" si="734"/>
        <v>-3.9832285115303399E-3</v>
      </c>
    </row>
    <row r="4301" spans="1:19" x14ac:dyDescent="0.25">
      <c r="A4301" s="1">
        <v>39479</v>
      </c>
      <c r="B4301">
        <v>95.344999999999999</v>
      </c>
      <c r="C4301">
        <v>95.41</v>
      </c>
      <c r="D4301">
        <v>95.234999999999999</v>
      </c>
      <c r="E4301">
        <v>95.26</v>
      </c>
      <c r="F4301">
        <f ca="1">AVERAGE(E4301:OFFSET(E4301,-$F$2+1,0))</f>
        <v>94.451125000000005</v>
      </c>
      <c r="G4301">
        <f t="shared" ca="1" si="726"/>
        <v>1</v>
      </c>
      <c r="H4301">
        <v>-1E-3</v>
      </c>
      <c r="I4301">
        <f ca="1">STDEV(OFFSET(H4301,-$I$2+1,0):H4301)</f>
        <v>1.3299287673840989E-3</v>
      </c>
      <c r="J4301">
        <f t="shared" ca="1" si="727"/>
        <v>1</v>
      </c>
      <c r="K4301">
        <f t="shared" ca="1" si="728"/>
        <v>1</v>
      </c>
      <c r="L4301">
        <f t="shared" ca="1" si="729"/>
        <v>0</v>
      </c>
      <c r="M4301">
        <f t="shared" ca="1" si="730"/>
        <v>68837.500000000204</v>
      </c>
      <c r="N4301">
        <f t="shared" ca="1" si="731"/>
        <v>0</v>
      </c>
      <c r="O4301">
        <f t="shared" ca="1" si="732"/>
        <v>59387.50000000016</v>
      </c>
      <c r="P4301">
        <f t="shared" ca="1" si="735"/>
        <v>287.29197660028808</v>
      </c>
      <c r="Q4301">
        <f t="shared" ca="1" si="736"/>
        <v>237.54999999999404</v>
      </c>
      <c r="R4301">
        <f t="shared" ca="1" si="733"/>
        <v>0</v>
      </c>
      <c r="S4301">
        <f t="shared" ca="1" si="734"/>
        <v>0</v>
      </c>
    </row>
    <row r="4302" spans="1:19" x14ac:dyDescent="0.25">
      <c r="A4302" s="1">
        <v>39482</v>
      </c>
      <c r="B4302">
        <v>95.26</v>
      </c>
      <c r="C4302">
        <v>95.295000000000002</v>
      </c>
      <c r="D4302">
        <v>95.19</v>
      </c>
      <c r="E4302">
        <v>95.26</v>
      </c>
      <c r="F4302">
        <f ca="1">AVERAGE(E4302:OFFSET(E4302,-$F$2+1,0))</f>
        <v>94.479500000000002</v>
      </c>
      <c r="G4302">
        <f t="shared" ca="1" si="726"/>
        <v>1</v>
      </c>
      <c r="H4302">
        <v>0</v>
      </c>
      <c r="I4302">
        <f ca="1">STDEV(OFFSET(H4302,-$I$2+1,0):H4302)</f>
        <v>1.329532961132157E-3</v>
      </c>
      <c r="J4302">
        <f t="shared" ca="1" si="727"/>
        <v>1</v>
      </c>
      <c r="K4302">
        <f t="shared" ca="1" si="728"/>
        <v>1</v>
      </c>
      <c r="L4302">
        <f t="shared" ca="1" si="729"/>
        <v>362.49999999999005</v>
      </c>
      <c r="M4302">
        <f t="shared" ca="1" si="730"/>
        <v>69200.000000000189</v>
      </c>
      <c r="N4302">
        <f t="shared" ca="1" si="731"/>
        <v>362.49999999999005</v>
      </c>
      <c r="O4302">
        <f t="shared" ca="1" si="732"/>
        <v>59750.000000000153</v>
      </c>
      <c r="P4302">
        <f t="shared" ca="1" si="735"/>
        <v>289.04560053659793</v>
      </c>
      <c r="Q4302">
        <f t="shared" ca="1" si="736"/>
        <v>238.99999999999397</v>
      </c>
      <c r="R4302">
        <f t="shared" ca="1" si="733"/>
        <v>5.2660250590156376E-3</v>
      </c>
      <c r="S4302">
        <f t="shared" ca="1" si="734"/>
        <v>6.1039781098714222E-3</v>
      </c>
    </row>
    <row r="4303" spans="1:19" x14ac:dyDescent="0.25">
      <c r="A4303" s="1">
        <v>39483</v>
      </c>
      <c r="B4303">
        <v>95.265000000000001</v>
      </c>
      <c r="C4303">
        <v>95.474999999999994</v>
      </c>
      <c r="D4303">
        <v>95.24</v>
      </c>
      <c r="E4303">
        <v>95.405000000000001</v>
      </c>
      <c r="F4303">
        <f ca="1">AVERAGE(E4303:OFFSET(E4303,-$F$2+1,0))</f>
        <v>94.513750000000002</v>
      </c>
      <c r="G4303">
        <f t="shared" ca="1" si="726"/>
        <v>1</v>
      </c>
      <c r="H4303">
        <v>1.5E-3</v>
      </c>
      <c r="I4303">
        <f ca="1">STDEV(OFFSET(H4303,-$I$2+1,0):H4303)</f>
        <v>1.3418271125595874E-3</v>
      </c>
      <c r="J4303">
        <f t="shared" ca="1" si="727"/>
        <v>1</v>
      </c>
      <c r="K4303">
        <f t="shared" ca="1" si="728"/>
        <v>1</v>
      </c>
      <c r="L4303">
        <f t="shared" ca="1" si="729"/>
        <v>0</v>
      </c>
      <c r="M4303">
        <f t="shared" ca="1" si="730"/>
        <v>69200.000000000189</v>
      </c>
      <c r="N4303">
        <f t="shared" ca="1" si="731"/>
        <v>0</v>
      </c>
      <c r="O4303">
        <f t="shared" ca="1" si="732"/>
        <v>59750.000000000153</v>
      </c>
      <c r="P4303">
        <f t="shared" ca="1" si="735"/>
        <v>289.04560053659793</v>
      </c>
      <c r="Q4303">
        <f t="shared" ca="1" si="736"/>
        <v>238.99999999999397</v>
      </c>
      <c r="R4303">
        <f t="shared" ca="1" si="733"/>
        <v>0</v>
      </c>
      <c r="S4303">
        <f t="shared" ca="1" si="734"/>
        <v>0</v>
      </c>
    </row>
    <row r="4304" spans="1:19" x14ac:dyDescent="0.25">
      <c r="A4304" s="1">
        <v>39484</v>
      </c>
      <c r="B4304">
        <v>95.45</v>
      </c>
      <c r="C4304">
        <v>95.5</v>
      </c>
      <c r="D4304">
        <v>95.35</v>
      </c>
      <c r="E4304">
        <v>95.405000000000001</v>
      </c>
      <c r="F4304">
        <f ca="1">AVERAGE(E4304:OFFSET(E4304,-$F$2+1,0))</f>
        <v>94.551375000000007</v>
      </c>
      <c r="G4304">
        <f t="shared" ca="1" si="726"/>
        <v>1</v>
      </c>
      <c r="H4304">
        <v>0</v>
      </c>
      <c r="I4304">
        <f ca="1">STDEV(OFFSET(H4304,-$I$2+1,0):H4304)</f>
        <v>1.346379159859979E-3</v>
      </c>
      <c r="J4304">
        <f t="shared" ca="1" si="727"/>
        <v>1</v>
      </c>
      <c r="K4304">
        <f t="shared" ca="1" si="728"/>
        <v>1</v>
      </c>
      <c r="L4304">
        <f t="shared" ca="1" si="729"/>
        <v>-62.500000000014211</v>
      </c>
      <c r="M4304">
        <f t="shared" ca="1" si="730"/>
        <v>69137.500000000175</v>
      </c>
      <c r="N4304">
        <f t="shared" ca="1" si="731"/>
        <v>-62.500000000014211</v>
      </c>
      <c r="O4304">
        <f t="shared" ca="1" si="732"/>
        <v>59687.500000000138</v>
      </c>
      <c r="P4304">
        <f t="shared" ca="1" si="735"/>
        <v>288.7432515820617</v>
      </c>
      <c r="Q4304">
        <f t="shared" ca="1" si="736"/>
        <v>238.74999999999392</v>
      </c>
      <c r="R4304">
        <f t="shared" ca="1" si="733"/>
        <v>-9.0317919075164792E-4</v>
      </c>
      <c r="S4304">
        <f t="shared" ca="1" si="734"/>
        <v>-1.0460251046027456E-3</v>
      </c>
    </row>
    <row r="4305" spans="1:19" x14ac:dyDescent="0.25">
      <c r="A4305" s="1">
        <v>39485</v>
      </c>
      <c r="B4305">
        <v>95.435000000000002</v>
      </c>
      <c r="C4305">
        <v>95.51</v>
      </c>
      <c r="D4305">
        <v>95.275000000000006</v>
      </c>
      <c r="E4305">
        <v>95.38</v>
      </c>
      <c r="F4305">
        <f ca="1">AVERAGE(E4305:OFFSET(E4305,-$F$2+1,0))</f>
        <v>94.589250000000021</v>
      </c>
      <c r="G4305">
        <f t="shared" ca="1" si="726"/>
        <v>1</v>
      </c>
      <c r="H4305">
        <v>-2.9999999999999997E-4</v>
      </c>
      <c r="I4305">
        <f ca="1">STDEV(OFFSET(H4305,-$I$2+1,0):H4305)</f>
        <v>1.3557285864065859E-3</v>
      </c>
      <c r="J4305">
        <f t="shared" ca="1" si="727"/>
        <v>1</v>
      </c>
      <c r="K4305">
        <f t="shared" ca="1" si="728"/>
        <v>1</v>
      </c>
      <c r="L4305">
        <f t="shared" ca="1" si="729"/>
        <v>112.50000000000426</v>
      </c>
      <c r="M4305">
        <f t="shared" ca="1" si="730"/>
        <v>69250.000000000175</v>
      </c>
      <c r="N4305">
        <f t="shared" ca="1" si="731"/>
        <v>112.50000000000426</v>
      </c>
      <c r="O4305">
        <f t="shared" ca="1" si="732"/>
        <v>59800.000000000146</v>
      </c>
      <c r="P4305">
        <f t="shared" ca="1" si="735"/>
        <v>289.28747970022687</v>
      </c>
      <c r="Q4305">
        <f t="shared" ca="1" si="736"/>
        <v>239.19999999999391</v>
      </c>
      <c r="R4305">
        <f t="shared" ca="1" si="733"/>
        <v>1.627192189477548E-3</v>
      </c>
      <c r="S4305">
        <f t="shared" ca="1" si="734"/>
        <v>1.8848167539267686E-3</v>
      </c>
    </row>
    <row r="4306" spans="1:19" x14ac:dyDescent="0.25">
      <c r="A4306" s="1">
        <v>39486</v>
      </c>
      <c r="B4306">
        <v>95.314999999999998</v>
      </c>
      <c r="C4306">
        <v>95.435000000000002</v>
      </c>
      <c r="D4306">
        <v>95.314999999999998</v>
      </c>
      <c r="E4306">
        <v>95.424999999999997</v>
      </c>
      <c r="F4306">
        <f ca="1">AVERAGE(E4306:OFFSET(E4306,-$F$2+1,0))</f>
        <v>94.62675000000003</v>
      </c>
      <c r="G4306">
        <f t="shared" ca="1" si="726"/>
        <v>1</v>
      </c>
      <c r="H4306">
        <v>5.0000000000000001E-4</v>
      </c>
      <c r="I4306">
        <f ca="1">STDEV(OFFSET(H4306,-$I$2+1,0):H4306)</f>
        <v>1.3546799971715982E-3</v>
      </c>
      <c r="J4306">
        <f t="shared" ca="1" si="727"/>
        <v>1</v>
      </c>
      <c r="K4306">
        <f t="shared" ca="1" si="728"/>
        <v>1</v>
      </c>
      <c r="L4306">
        <f t="shared" ca="1" si="729"/>
        <v>-37.500000000001421</v>
      </c>
      <c r="M4306">
        <f t="shared" ca="1" si="730"/>
        <v>69212.500000000175</v>
      </c>
      <c r="N4306">
        <f t="shared" ca="1" si="731"/>
        <v>-37.500000000001421</v>
      </c>
      <c r="O4306">
        <f t="shared" ca="1" si="732"/>
        <v>59762.500000000146</v>
      </c>
      <c r="P4306">
        <f t="shared" ca="1" si="735"/>
        <v>289.10607032750517</v>
      </c>
      <c r="Q4306">
        <f t="shared" ca="1" si="736"/>
        <v>239.0499999999939</v>
      </c>
      <c r="R4306">
        <f t="shared" ca="1" si="733"/>
        <v>-5.4151624548738381E-4</v>
      </c>
      <c r="S4306">
        <f t="shared" ca="1" si="734"/>
        <v>-6.2709030100336672E-4</v>
      </c>
    </row>
    <row r="4307" spans="1:19" x14ac:dyDescent="0.25">
      <c r="A4307" s="1">
        <v>39489</v>
      </c>
      <c r="B4307">
        <v>95.435000000000002</v>
      </c>
      <c r="C4307">
        <v>95.474999999999994</v>
      </c>
      <c r="D4307">
        <v>95.37</v>
      </c>
      <c r="E4307">
        <v>95.41</v>
      </c>
      <c r="F4307">
        <f ca="1">AVERAGE(E4307:OFFSET(E4307,-$F$2+1,0))</f>
        <v>94.663250000000033</v>
      </c>
      <c r="G4307">
        <f t="shared" ca="1" si="726"/>
        <v>1</v>
      </c>
      <c r="H4307">
        <v>-2.0000000000000001E-4</v>
      </c>
      <c r="I4307">
        <f ca="1">STDEV(OFFSET(H4307,-$I$2+1,0):H4307)</f>
        <v>1.3240289391017654E-3</v>
      </c>
      <c r="J4307">
        <f t="shared" ca="1" si="727"/>
        <v>1</v>
      </c>
      <c r="K4307">
        <f t="shared" ca="1" si="728"/>
        <v>1</v>
      </c>
      <c r="L4307">
        <f t="shared" ca="1" si="729"/>
        <v>12.500000000024158</v>
      </c>
      <c r="M4307">
        <f t="shared" ca="1" si="730"/>
        <v>69225.000000000204</v>
      </c>
      <c r="N4307">
        <f t="shared" ca="1" si="731"/>
        <v>12.500000000024158</v>
      </c>
      <c r="O4307">
        <f t="shared" ca="1" si="732"/>
        <v>59775.000000000167</v>
      </c>
      <c r="P4307">
        <f t="shared" ca="1" si="735"/>
        <v>289.16654011841251</v>
      </c>
      <c r="Q4307">
        <f t="shared" ca="1" si="736"/>
        <v>239.09999999999397</v>
      </c>
      <c r="R4307">
        <f t="shared" ca="1" si="733"/>
        <v>1.8060321473757092E-4</v>
      </c>
      <c r="S4307">
        <f t="shared" ca="1" si="734"/>
        <v>2.0916126333443428E-4</v>
      </c>
    </row>
    <row r="4308" spans="1:19" x14ac:dyDescent="0.25">
      <c r="A4308" s="1">
        <v>39490</v>
      </c>
      <c r="B4308">
        <v>95.435000000000002</v>
      </c>
      <c r="C4308">
        <v>95.465000000000003</v>
      </c>
      <c r="D4308">
        <v>95.325000000000003</v>
      </c>
      <c r="E4308">
        <v>95.415000000000006</v>
      </c>
      <c r="F4308">
        <f ca="1">AVERAGE(E4308:OFFSET(E4308,-$F$2+1,0))</f>
        <v>94.701750000000033</v>
      </c>
      <c r="G4308">
        <f t="shared" ca="1" si="726"/>
        <v>1</v>
      </c>
      <c r="H4308">
        <v>1E-4</v>
      </c>
      <c r="I4308">
        <f ca="1">STDEV(OFFSET(H4308,-$I$2+1,0):H4308)</f>
        <v>1.3239792493206148E-3</v>
      </c>
      <c r="J4308">
        <f t="shared" ca="1" si="727"/>
        <v>1</v>
      </c>
      <c r="K4308">
        <f t="shared" ca="1" si="728"/>
        <v>1</v>
      </c>
      <c r="L4308">
        <f t="shared" ca="1" si="729"/>
        <v>49.999999999990052</v>
      </c>
      <c r="M4308">
        <f t="shared" ca="1" si="730"/>
        <v>69275.000000000189</v>
      </c>
      <c r="N4308">
        <f t="shared" ca="1" si="731"/>
        <v>49.999999999990052</v>
      </c>
      <c r="O4308">
        <f t="shared" ca="1" si="732"/>
        <v>59825.00000000016</v>
      </c>
      <c r="P4308">
        <f t="shared" ca="1" si="735"/>
        <v>289.40841928204139</v>
      </c>
      <c r="Q4308">
        <f t="shared" ca="1" si="736"/>
        <v>239.2999999999939</v>
      </c>
      <c r="R4308">
        <f t="shared" ca="1" si="733"/>
        <v>7.222824124231117E-4</v>
      </c>
      <c r="S4308">
        <f t="shared" ca="1" si="734"/>
        <v>8.3647009619389234E-4</v>
      </c>
    </row>
    <row r="4309" spans="1:19" x14ac:dyDescent="0.25">
      <c r="A4309" s="1">
        <v>39491</v>
      </c>
      <c r="B4309">
        <v>95.44</v>
      </c>
      <c r="C4309">
        <v>95.49</v>
      </c>
      <c r="D4309">
        <v>95.37</v>
      </c>
      <c r="E4309">
        <v>95.435000000000002</v>
      </c>
      <c r="F4309">
        <f ca="1">AVERAGE(E4309:OFFSET(E4309,-$F$2+1,0))</f>
        <v>94.743125000000035</v>
      </c>
      <c r="G4309">
        <f t="shared" ca="1" si="726"/>
        <v>1</v>
      </c>
      <c r="H4309">
        <v>2.0000000000000001E-4</v>
      </c>
      <c r="I4309">
        <f ca="1">STDEV(OFFSET(H4309,-$I$2+1,0):H4309)</f>
        <v>1.322069748936353E-3</v>
      </c>
      <c r="J4309">
        <f t="shared" ca="1" si="727"/>
        <v>1</v>
      </c>
      <c r="K4309">
        <f t="shared" ca="1" si="728"/>
        <v>1</v>
      </c>
      <c r="L4309">
        <f t="shared" ca="1" si="729"/>
        <v>-49.999999999990052</v>
      </c>
      <c r="M4309">
        <f t="shared" ca="1" si="730"/>
        <v>69225.000000000204</v>
      </c>
      <c r="N4309">
        <f t="shared" ca="1" si="731"/>
        <v>-49.999999999990052</v>
      </c>
      <c r="O4309">
        <f t="shared" ca="1" si="732"/>
        <v>59775.000000000167</v>
      </c>
      <c r="P4309">
        <f t="shared" ca="1" si="735"/>
        <v>289.16654011841246</v>
      </c>
      <c r="Q4309">
        <f t="shared" ca="1" si="736"/>
        <v>239.09999999999394</v>
      </c>
      <c r="R4309">
        <f t="shared" ca="1" si="733"/>
        <v>-7.21761097076722E-4</v>
      </c>
      <c r="S4309">
        <f t="shared" ca="1" si="734"/>
        <v>-8.3577099874617496E-4</v>
      </c>
    </row>
    <row r="4310" spans="1:19" x14ac:dyDescent="0.25">
      <c r="A4310" s="1">
        <v>39492</v>
      </c>
      <c r="B4310">
        <v>95.415000000000006</v>
      </c>
      <c r="C4310">
        <v>95.45</v>
      </c>
      <c r="D4310">
        <v>95.375</v>
      </c>
      <c r="E4310">
        <v>95.415000000000006</v>
      </c>
      <c r="F4310">
        <f ca="1">AVERAGE(E4310:OFFSET(E4310,-$F$2+1,0))</f>
        <v>94.783375000000021</v>
      </c>
      <c r="G4310">
        <f t="shared" ca="1" si="726"/>
        <v>1</v>
      </c>
      <c r="H4310">
        <v>-2.0000000000000001E-4</v>
      </c>
      <c r="I4310">
        <f ca="1">STDEV(OFFSET(H4310,-$I$2+1,0):H4310)</f>
        <v>1.3220697489363528E-3</v>
      </c>
      <c r="J4310">
        <f t="shared" ca="1" si="727"/>
        <v>1</v>
      </c>
      <c r="K4310">
        <f t="shared" ca="1" si="728"/>
        <v>1</v>
      </c>
      <c r="L4310">
        <f t="shared" ca="1" si="729"/>
        <v>-12.500000000024158</v>
      </c>
      <c r="M4310">
        <f t="shared" ca="1" si="730"/>
        <v>69212.500000000175</v>
      </c>
      <c r="N4310">
        <f t="shared" ca="1" si="731"/>
        <v>-12.500000000024158</v>
      </c>
      <c r="O4310">
        <f t="shared" ca="1" si="732"/>
        <v>59762.500000000146</v>
      </c>
      <c r="P4310">
        <f t="shared" ca="1" si="735"/>
        <v>289.10607032750511</v>
      </c>
      <c r="Q4310">
        <f t="shared" ca="1" si="736"/>
        <v>239.04999999999384</v>
      </c>
      <c r="R4310">
        <f t="shared" ca="1" si="733"/>
        <v>-1.8057060310616282E-4</v>
      </c>
      <c r="S4310">
        <f t="shared" ca="1" si="734"/>
        <v>-2.0911752404891883E-4</v>
      </c>
    </row>
    <row r="4311" spans="1:19" x14ac:dyDescent="0.25">
      <c r="A4311" s="1">
        <v>39493</v>
      </c>
      <c r="B4311">
        <v>95.415000000000006</v>
      </c>
      <c r="C4311">
        <v>95.484999999999999</v>
      </c>
      <c r="D4311">
        <v>95.39</v>
      </c>
      <c r="E4311">
        <v>95.41</v>
      </c>
      <c r="F4311">
        <f ca="1">AVERAGE(E4311:OFFSET(E4311,-$F$2+1,0))</f>
        <v>94.820750000000004</v>
      </c>
      <c r="G4311">
        <f t="shared" ca="1" si="726"/>
        <v>1</v>
      </c>
      <c r="H4311">
        <v>-1E-4</v>
      </c>
      <c r="I4311">
        <f ca="1">STDEV(OFFSET(H4311,-$I$2+1,0):H4311)</f>
        <v>1.3188811047327399E-3</v>
      </c>
      <c r="J4311">
        <f t="shared" ca="1" si="727"/>
        <v>1</v>
      </c>
      <c r="K4311">
        <f t="shared" ca="1" si="728"/>
        <v>1</v>
      </c>
      <c r="L4311">
        <f t="shared" ca="1" si="729"/>
        <v>-449.99999999998153</v>
      </c>
      <c r="M4311">
        <f t="shared" ca="1" si="730"/>
        <v>68762.500000000189</v>
      </c>
      <c r="N4311">
        <f t="shared" ca="1" si="731"/>
        <v>-449.99999999998153</v>
      </c>
      <c r="O4311">
        <f t="shared" ca="1" si="732"/>
        <v>59312.500000000167</v>
      </c>
      <c r="P4311">
        <f t="shared" ca="1" si="735"/>
        <v>286.92915785484462</v>
      </c>
      <c r="Q4311">
        <f t="shared" ca="1" si="736"/>
        <v>237.24999999999397</v>
      </c>
      <c r="R4311">
        <f t="shared" ca="1" si="733"/>
        <v>-6.5017157305397207E-3</v>
      </c>
      <c r="S4311">
        <f t="shared" ca="1" si="734"/>
        <v>-7.5298054800247722E-3</v>
      </c>
    </row>
    <row r="4312" spans="1:19" x14ac:dyDescent="0.25">
      <c r="A4312" s="1">
        <v>39497</v>
      </c>
      <c r="B4312">
        <v>95.415000000000006</v>
      </c>
      <c r="C4312">
        <v>95.415000000000006</v>
      </c>
      <c r="D4312">
        <v>95.185000000000002</v>
      </c>
      <c r="E4312">
        <v>95.23</v>
      </c>
      <c r="F4312">
        <f ca="1">AVERAGE(E4312:OFFSET(E4312,-$F$2+1,0))</f>
        <v>94.851625000000013</v>
      </c>
      <c r="G4312">
        <f t="shared" ca="1" si="726"/>
        <v>1</v>
      </c>
      <c r="H4312">
        <v>-1.9E-3</v>
      </c>
      <c r="I4312">
        <f ca="1">STDEV(OFFSET(H4312,-$I$2+1,0):H4312)</f>
        <v>1.3975448396911522E-3</v>
      </c>
      <c r="J4312">
        <f t="shared" ca="1" si="727"/>
        <v>1</v>
      </c>
      <c r="K4312">
        <f t="shared" ca="1" si="728"/>
        <v>1</v>
      </c>
      <c r="L4312">
        <f t="shared" ca="1" si="729"/>
        <v>-199.99999999999574</v>
      </c>
      <c r="M4312">
        <f t="shared" ca="1" si="730"/>
        <v>68562.500000000189</v>
      </c>
      <c r="N4312">
        <f t="shared" ca="1" si="731"/>
        <v>-199.99999999999574</v>
      </c>
      <c r="O4312">
        <f t="shared" ca="1" si="732"/>
        <v>59112.500000000175</v>
      </c>
      <c r="P4312">
        <f t="shared" ca="1" si="735"/>
        <v>285.96164120032881</v>
      </c>
      <c r="Q4312">
        <f t="shared" ca="1" si="736"/>
        <v>236.44999999999402</v>
      </c>
      <c r="R4312">
        <f t="shared" ca="1" si="733"/>
        <v>-2.9085620796218169E-3</v>
      </c>
      <c r="S4312">
        <f t="shared" ca="1" si="734"/>
        <v>-3.3719704952580852E-3</v>
      </c>
    </row>
    <row r="4313" spans="1:19" x14ac:dyDescent="0.25">
      <c r="A4313" s="1">
        <v>39498</v>
      </c>
      <c r="B4313">
        <v>95.204999999999998</v>
      </c>
      <c r="C4313">
        <v>95.275000000000006</v>
      </c>
      <c r="D4313">
        <v>95.14</v>
      </c>
      <c r="E4313">
        <v>95.15</v>
      </c>
      <c r="F4313">
        <f ca="1">AVERAGE(E4313:OFFSET(E4313,-$F$2+1,0))</f>
        <v>94.879250000000013</v>
      </c>
      <c r="G4313">
        <f t="shared" ca="1" si="726"/>
        <v>1</v>
      </c>
      <c r="H4313">
        <v>-8.0000000000000004E-4</v>
      </c>
      <c r="I4313">
        <f ca="1">STDEV(OFFSET(H4313,-$I$2+1,0):H4313)</f>
        <v>9.4047860156411852E-4</v>
      </c>
      <c r="J4313">
        <f t="shared" ca="1" si="727"/>
        <v>1</v>
      </c>
      <c r="K4313">
        <f t="shared" ca="1" si="728"/>
        <v>1</v>
      </c>
      <c r="L4313">
        <f t="shared" ca="1" si="729"/>
        <v>362.49999999999005</v>
      </c>
      <c r="M4313">
        <f t="shared" ca="1" si="730"/>
        <v>68925.000000000175</v>
      </c>
      <c r="N4313">
        <f t="shared" ca="1" si="731"/>
        <v>362.49999999999005</v>
      </c>
      <c r="O4313">
        <f t="shared" ca="1" si="732"/>
        <v>59475.000000000167</v>
      </c>
      <c r="P4313">
        <f t="shared" ca="1" si="735"/>
        <v>287.71526513663872</v>
      </c>
      <c r="Q4313">
        <f t="shared" ca="1" si="736"/>
        <v>237.89999999999395</v>
      </c>
      <c r="R4313">
        <f t="shared" ca="1" si="733"/>
        <v>5.2871467639013896E-3</v>
      </c>
      <c r="S4313">
        <f t="shared" ca="1" si="734"/>
        <v>6.1323747092406683E-3</v>
      </c>
    </row>
    <row r="4314" spans="1:19" x14ac:dyDescent="0.25">
      <c r="A4314" s="1">
        <v>39499</v>
      </c>
      <c r="B4314">
        <v>95.16</v>
      </c>
      <c r="C4314">
        <v>95.334999999999994</v>
      </c>
      <c r="D4314">
        <v>95.09</v>
      </c>
      <c r="E4314">
        <v>95.295000000000002</v>
      </c>
      <c r="F4314">
        <f ca="1">AVERAGE(E4314:OFFSET(E4314,-$F$2+1,0))</f>
        <v>94.912375000000026</v>
      </c>
      <c r="G4314">
        <f t="shared" ca="1" si="726"/>
        <v>1</v>
      </c>
      <c r="H4314">
        <v>1.5E-3</v>
      </c>
      <c r="I4314">
        <f ca="1">STDEV(OFFSET(H4314,-$I$2+1,0):H4314)</f>
        <v>9.996183482235924E-4</v>
      </c>
      <c r="J4314">
        <f t="shared" ca="1" si="727"/>
        <v>1</v>
      </c>
      <c r="K4314">
        <f t="shared" ca="1" si="728"/>
        <v>1</v>
      </c>
      <c r="L4314">
        <f t="shared" ca="1" si="729"/>
        <v>-199.99999999999574</v>
      </c>
      <c r="M4314">
        <f t="shared" ca="1" si="730"/>
        <v>68725.000000000175</v>
      </c>
      <c r="N4314">
        <f t="shared" ca="1" si="731"/>
        <v>-199.99999999999574</v>
      </c>
      <c r="O4314">
        <f t="shared" ca="1" si="732"/>
        <v>59275.000000000175</v>
      </c>
      <c r="P4314">
        <f t="shared" ca="1" si="735"/>
        <v>286.74774848212292</v>
      </c>
      <c r="Q4314">
        <f t="shared" ca="1" si="736"/>
        <v>237.099999999994</v>
      </c>
      <c r="R4314">
        <f t="shared" ca="1" si="733"/>
        <v>-2.9017047515414616E-3</v>
      </c>
      <c r="S4314">
        <f t="shared" ca="1" si="734"/>
        <v>-3.3627574611180358E-3</v>
      </c>
    </row>
    <row r="4315" spans="1:19" x14ac:dyDescent="0.25">
      <c r="A4315" s="1">
        <v>39500</v>
      </c>
      <c r="B4315">
        <v>95.33</v>
      </c>
      <c r="C4315">
        <v>95.344999999999999</v>
      </c>
      <c r="D4315">
        <v>95.155000000000001</v>
      </c>
      <c r="E4315">
        <v>95.215000000000003</v>
      </c>
      <c r="F4315">
        <f ca="1">AVERAGE(E4315:OFFSET(E4315,-$F$2+1,0))</f>
        <v>94.94387500000002</v>
      </c>
      <c r="G4315">
        <f t="shared" ca="1" si="726"/>
        <v>1</v>
      </c>
      <c r="H4315">
        <v>-8.0000000000000004E-4</v>
      </c>
      <c r="I4315">
        <f ca="1">STDEV(OFFSET(H4315,-$I$2+1,0):H4315)</f>
        <v>8.2517940633027129E-4</v>
      </c>
      <c r="J4315">
        <f t="shared" ca="1" si="727"/>
        <v>1</v>
      </c>
      <c r="K4315">
        <f t="shared" ca="1" si="728"/>
        <v>1</v>
      </c>
      <c r="L4315">
        <f t="shared" ca="1" si="729"/>
        <v>-199.99999999999574</v>
      </c>
      <c r="M4315">
        <f t="shared" ca="1" si="730"/>
        <v>68525.000000000175</v>
      </c>
      <c r="N4315">
        <f t="shared" ca="1" si="731"/>
        <v>-199.99999999999574</v>
      </c>
      <c r="O4315">
        <f t="shared" ca="1" si="732"/>
        <v>59075.000000000182</v>
      </c>
      <c r="P4315">
        <f t="shared" ca="1" si="735"/>
        <v>285.78023182760717</v>
      </c>
      <c r="Q4315">
        <f t="shared" ca="1" si="736"/>
        <v>236.29999999999404</v>
      </c>
      <c r="R4315">
        <f t="shared" ca="1" si="733"/>
        <v>-2.9101491451436192E-3</v>
      </c>
      <c r="S4315">
        <f t="shared" ca="1" si="734"/>
        <v>-3.3741037536903439E-3</v>
      </c>
    </row>
    <row r="4316" spans="1:19" x14ac:dyDescent="0.25">
      <c r="A4316" s="1">
        <v>39503</v>
      </c>
      <c r="B4316">
        <v>95.174999999999997</v>
      </c>
      <c r="C4316">
        <v>95.21</v>
      </c>
      <c r="D4316">
        <v>95.094999999999999</v>
      </c>
      <c r="E4316">
        <v>95.135000000000005</v>
      </c>
      <c r="F4316">
        <f ca="1">AVERAGE(E4316:OFFSET(E4316,-$F$2+1,0))</f>
        <v>94.974500000000035</v>
      </c>
      <c r="G4316">
        <f t="shared" ca="1" si="726"/>
        <v>1</v>
      </c>
      <c r="H4316">
        <v>-8.0000000000000004E-4</v>
      </c>
      <c r="I4316">
        <f ca="1">STDEV(OFFSET(H4316,-$I$2+1,0):H4316)</f>
        <v>8.3691161578244269E-4</v>
      </c>
      <c r="J4316">
        <f t="shared" ca="1" si="727"/>
        <v>1</v>
      </c>
      <c r="K4316">
        <f t="shared" ca="1" si="728"/>
        <v>1</v>
      </c>
      <c r="L4316">
        <f t="shared" ca="1" si="729"/>
        <v>287.49999999998721</v>
      </c>
      <c r="M4316">
        <f t="shared" ca="1" si="730"/>
        <v>68812.50000000016</v>
      </c>
      <c r="N4316">
        <f t="shared" ca="1" si="731"/>
        <v>287.49999999998721</v>
      </c>
      <c r="O4316">
        <f t="shared" ca="1" si="732"/>
        <v>59362.500000000167</v>
      </c>
      <c r="P4316">
        <f t="shared" ca="1" si="735"/>
        <v>287.17103701847356</v>
      </c>
      <c r="Q4316">
        <f t="shared" ca="1" si="736"/>
        <v>237.44999999999393</v>
      </c>
      <c r="R4316">
        <f t="shared" ca="1" si="733"/>
        <v>4.1955490696824003E-3</v>
      </c>
      <c r="S4316">
        <f t="shared" ca="1" si="734"/>
        <v>4.8666948793903734E-3</v>
      </c>
    </row>
    <row r="4317" spans="1:19" x14ac:dyDescent="0.25">
      <c r="A4317" s="1">
        <v>39504</v>
      </c>
      <c r="B4317">
        <v>95.135000000000005</v>
      </c>
      <c r="C4317">
        <v>95.295000000000002</v>
      </c>
      <c r="D4317">
        <v>95.094999999999999</v>
      </c>
      <c r="E4317">
        <v>95.25</v>
      </c>
      <c r="F4317">
        <f ca="1">AVERAGE(E4317:OFFSET(E4317,-$F$2+1,0))</f>
        <v>95.00712500000003</v>
      </c>
      <c r="G4317">
        <f t="shared" ca="1" si="726"/>
        <v>1</v>
      </c>
      <c r="H4317">
        <v>1.1999999999999999E-3</v>
      </c>
      <c r="I4317">
        <f ca="1">STDEV(OFFSET(H4317,-$I$2+1,0):H4317)</f>
        <v>8.6710346617496097E-4</v>
      </c>
      <c r="J4317">
        <f t="shared" ca="1" si="727"/>
        <v>1</v>
      </c>
      <c r="K4317">
        <f t="shared" ca="1" si="728"/>
        <v>1</v>
      </c>
      <c r="L4317">
        <f t="shared" ca="1" si="729"/>
        <v>150.00000000000568</v>
      </c>
      <c r="M4317">
        <f t="shared" ca="1" si="730"/>
        <v>68962.50000000016</v>
      </c>
      <c r="N4317">
        <f t="shared" ca="1" si="731"/>
        <v>150.00000000000568</v>
      </c>
      <c r="O4317">
        <f t="shared" ca="1" si="732"/>
        <v>59512.500000000175</v>
      </c>
      <c r="P4317">
        <f t="shared" ca="1" si="735"/>
        <v>287.89667450936042</v>
      </c>
      <c r="Q4317">
        <f t="shared" ca="1" si="736"/>
        <v>238.04999999999396</v>
      </c>
      <c r="R4317">
        <f t="shared" ca="1" si="733"/>
        <v>2.1798365122616581E-3</v>
      </c>
      <c r="S4317">
        <f t="shared" ca="1" si="734"/>
        <v>2.526847757422704E-3</v>
      </c>
    </row>
    <row r="4318" spans="1:19" x14ac:dyDescent="0.25">
      <c r="A4318" s="1">
        <v>39505</v>
      </c>
      <c r="B4318">
        <v>95.27</v>
      </c>
      <c r="C4318">
        <v>95.38</v>
      </c>
      <c r="D4318">
        <v>95.27</v>
      </c>
      <c r="E4318">
        <v>95.31</v>
      </c>
      <c r="F4318">
        <f ca="1">AVERAGE(E4318:OFFSET(E4318,-$F$2+1,0))</f>
        <v>95.038875000000033</v>
      </c>
      <c r="G4318">
        <f t="shared" ca="1" si="726"/>
        <v>1</v>
      </c>
      <c r="H4318">
        <v>5.9999999999999995E-4</v>
      </c>
      <c r="I4318">
        <f ca="1">STDEV(OFFSET(H4318,-$I$2+1,0):H4318)</f>
        <v>8.6601021022302406E-4</v>
      </c>
      <c r="J4318">
        <f t="shared" ca="1" si="727"/>
        <v>1</v>
      </c>
      <c r="K4318">
        <f t="shared" ca="1" si="728"/>
        <v>1</v>
      </c>
      <c r="L4318">
        <f t="shared" ca="1" si="729"/>
        <v>124.99999999999289</v>
      </c>
      <c r="M4318">
        <f t="shared" ca="1" si="730"/>
        <v>69087.50000000016</v>
      </c>
      <c r="N4318">
        <f t="shared" ca="1" si="731"/>
        <v>124.99999999999289</v>
      </c>
      <c r="O4318">
        <f t="shared" ca="1" si="732"/>
        <v>59637.500000000167</v>
      </c>
      <c r="P4318">
        <f t="shared" ca="1" si="735"/>
        <v>288.50137241843282</v>
      </c>
      <c r="Q4318">
        <f t="shared" ca="1" si="736"/>
        <v>238.54999999999393</v>
      </c>
      <c r="R4318">
        <f t="shared" ca="1" si="733"/>
        <v>1.8125793003442828E-3</v>
      </c>
      <c r="S4318">
        <f t="shared" ca="1" si="734"/>
        <v>2.1003990758242811E-3</v>
      </c>
    </row>
    <row r="4319" spans="1:19" x14ac:dyDescent="0.25">
      <c r="A4319" s="1">
        <v>39506</v>
      </c>
      <c r="B4319">
        <v>95.32</v>
      </c>
      <c r="C4319">
        <v>95.454999999999998</v>
      </c>
      <c r="D4319">
        <v>95.32</v>
      </c>
      <c r="E4319">
        <v>95.36</v>
      </c>
      <c r="F4319">
        <f ca="1">AVERAGE(E4319:OFFSET(E4319,-$F$2+1,0))</f>
        <v>95.070375000000027</v>
      </c>
      <c r="G4319">
        <f t="shared" ca="1" si="726"/>
        <v>1</v>
      </c>
      <c r="H4319">
        <v>5.0000000000000001E-4</v>
      </c>
      <c r="I4319">
        <f ca="1">STDEV(OFFSET(H4319,-$I$2+1,0):H4319)</f>
        <v>8.5917647228396315E-4</v>
      </c>
      <c r="J4319">
        <f t="shared" ca="1" si="727"/>
        <v>1</v>
      </c>
      <c r="K4319">
        <f t="shared" ca="1" si="728"/>
        <v>1</v>
      </c>
      <c r="L4319">
        <f t="shared" ca="1" si="729"/>
        <v>399.99999999999147</v>
      </c>
      <c r="M4319">
        <f t="shared" ca="1" si="730"/>
        <v>69487.500000000146</v>
      </c>
      <c r="N4319">
        <f t="shared" ca="1" si="731"/>
        <v>399.99999999999147</v>
      </c>
      <c r="O4319">
        <f t="shared" ca="1" si="732"/>
        <v>60037.50000000016</v>
      </c>
      <c r="P4319">
        <f t="shared" ca="1" si="735"/>
        <v>290.43640572746443</v>
      </c>
      <c r="Q4319">
        <f t="shared" ca="1" si="736"/>
        <v>240.14999999999387</v>
      </c>
      <c r="R4319">
        <f t="shared" ca="1" si="733"/>
        <v>5.789759363126333E-3</v>
      </c>
      <c r="S4319">
        <f t="shared" ca="1" si="734"/>
        <v>6.707189268497009E-3</v>
      </c>
    </row>
    <row r="4320" spans="1:19" x14ac:dyDescent="0.25">
      <c r="A4320" s="1">
        <v>39507</v>
      </c>
      <c r="B4320">
        <v>95.4</v>
      </c>
      <c r="C4320">
        <v>95.55</v>
      </c>
      <c r="D4320">
        <v>95.4</v>
      </c>
      <c r="E4320">
        <v>95.52</v>
      </c>
      <c r="F4320">
        <f ca="1">AVERAGE(E4320:OFFSET(E4320,-$F$2+1,0))</f>
        <v>95.102250000000026</v>
      </c>
      <c r="G4320">
        <f t="shared" ca="1" si="726"/>
        <v>1</v>
      </c>
      <c r="H4320">
        <v>1.6999999999999999E-3</v>
      </c>
      <c r="I4320">
        <f ca="1">STDEV(OFFSET(H4320,-$I$2+1,0):H4320)</f>
        <v>9.2638232416552299E-4</v>
      </c>
      <c r="J4320">
        <f t="shared" ca="1" si="727"/>
        <v>1</v>
      </c>
      <c r="K4320">
        <f t="shared" ca="1" si="728"/>
        <v>1</v>
      </c>
      <c r="L4320">
        <f t="shared" ca="1" si="729"/>
        <v>-99.999999999980105</v>
      </c>
      <c r="M4320">
        <f t="shared" ca="1" si="730"/>
        <v>69387.50000000016</v>
      </c>
      <c r="N4320">
        <f t="shared" ca="1" si="731"/>
        <v>-99.999999999980105</v>
      </c>
      <c r="O4320">
        <f t="shared" ca="1" si="732"/>
        <v>59937.500000000182</v>
      </c>
      <c r="P4320">
        <f t="shared" ca="1" si="735"/>
        <v>289.95264740020662</v>
      </c>
      <c r="Q4320">
        <f t="shared" ca="1" si="736"/>
        <v>239.74999999999397</v>
      </c>
      <c r="R4320">
        <f t="shared" ca="1" si="733"/>
        <v>-1.4391077531927311E-3</v>
      </c>
      <c r="S4320">
        <f t="shared" ca="1" si="734"/>
        <v>-1.6656256506346839E-3</v>
      </c>
    </row>
    <row r="4321" spans="1:19" x14ac:dyDescent="0.25">
      <c r="A4321" s="1">
        <v>39510</v>
      </c>
      <c r="B4321">
        <v>95.55</v>
      </c>
      <c r="C4321">
        <v>95.58</v>
      </c>
      <c r="D4321">
        <v>95.394999999999996</v>
      </c>
      <c r="E4321">
        <v>95.48</v>
      </c>
      <c r="F4321">
        <f ca="1">AVERAGE(E4321:OFFSET(E4321,-$F$2+1,0))</f>
        <v>95.132500000000022</v>
      </c>
      <c r="G4321">
        <f t="shared" ca="1" si="726"/>
        <v>1</v>
      </c>
      <c r="H4321">
        <v>-4.0000000000000002E-4</v>
      </c>
      <c r="I4321">
        <f ca="1">STDEV(OFFSET(H4321,-$I$2+1,0):H4321)</f>
        <v>8.9869788846800008E-4</v>
      </c>
      <c r="J4321">
        <f t="shared" ca="1" si="727"/>
        <v>1</v>
      </c>
      <c r="K4321">
        <f t="shared" ca="1" si="728"/>
        <v>1</v>
      </c>
      <c r="L4321">
        <f t="shared" ca="1" si="729"/>
        <v>12.499999999988631</v>
      </c>
      <c r="M4321">
        <f t="shared" ca="1" si="730"/>
        <v>69400.000000000146</v>
      </c>
      <c r="N4321">
        <f t="shared" ca="1" si="731"/>
        <v>12.499999999988631</v>
      </c>
      <c r="O4321">
        <f t="shared" ca="1" si="732"/>
        <v>59950.000000000167</v>
      </c>
      <c r="P4321">
        <f t="shared" ca="1" si="735"/>
        <v>290.01311719111379</v>
      </c>
      <c r="Q4321">
        <f t="shared" ca="1" si="736"/>
        <v>239.79999999999393</v>
      </c>
      <c r="R4321">
        <f t="shared" ca="1" si="733"/>
        <v>1.8014772113116343E-4</v>
      </c>
      <c r="S4321">
        <f t="shared" ca="1" si="734"/>
        <v>2.0855057351388685E-4</v>
      </c>
    </row>
    <row r="4322" spans="1:19" x14ac:dyDescent="0.25">
      <c r="A4322" s="1">
        <v>39511</v>
      </c>
      <c r="B4322">
        <v>95.465000000000003</v>
      </c>
      <c r="C4322">
        <v>95.564999999999998</v>
      </c>
      <c r="D4322">
        <v>95.41</v>
      </c>
      <c r="E4322">
        <v>95.484999999999999</v>
      </c>
      <c r="F4322">
        <f ca="1">AVERAGE(E4322:OFFSET(E4322,-$F$2+1,0))</f>
        <v>95.160500000000013</v>
      </c>
      <c r="G4322">
        <f t="shared" ca="1" si="726"/>
        <v>1</v>
      </c>
      <c r="H4322">
        <v>1E-4</v>
      </c>
      <c r="I4322">
        <f ca="1">STDEV(OFFSET(H4322,-$I$2+1,0):H4322)</f>
        <v>8.9830249271670871E-4</v>
      </c>
      <c r="J4322">
        <f t="shared" ca="1" si="727"/>
        <v>1</v>
      </c>
      <c r="K4322">
        <f t="shared" ca="1" si="728"/>
        <v>1</v>
      </c>
      <c r="L4322">
        <f t="shared" ca="1" si="729"/>
        <v>-262.50000000000995</v>
      </c>
      <c r="M4322">
        <f t="shared" ca="1" si="730"/>
        <v>69137.500000000131</v>
      </c>
      <c r="N4322">
        <f t="shared" ca="1" si="731"/>
        <v>-262.50000000000995</v>
      </c>
      <c r="O4322">
        <f t="shared" ca="1" si="732"/>
        <v>59687.50000000016</v>
      </c>
      <c r="P4322">
        <f t="shared" ca="1" si="735"/>
        <v>288.74325158206176</v>
      </c>
      <c r="Q4322">
        <f t="shared" ca="1" si="736"/>
        <v>238.74999999999392</v>
      </c>
      <c r="R4322">
        <f t="shared" ca="1" si="733"/>
        <v>-3.7824207492796742E-3</v>
      </c>
      <c r="S4322">
        <f t="shared" ca="1" si="734"/>
        <v>-4.3786488740618721E-3</v>
      </c>
    </row>
    <row r="4323" spans="1:19" x14ac:dyDescent="0.25">
      <c r="A4323" s="1">
        <v>39512</v>
      </c>
      <c r="B4323">
        <v>95.42</v>
      </c>
      <c r="C4323">
        <v>95.5</v>
      </c>
      <c r="D4323">
        <v>95.334999999999994</v>
      </c>
      <c r="E4323">
        <v>95.38</v>
      </c>
      <c r="F4323">
        <f ca="1">AVERAGE(E4323:OFFSET(E4323,-$F$2+1,0))</f>
        <v>95.186000000000007</v>
      </c>
      <c r="G4323">
        <f t="shared" ca="1" si="726"/>
        <v>1</v>
      </c>
      <c r="H4323">
        <v>-1.1000000000000001E-3</v>
      </c>
      <c r="I4323">
        <f ca="1">STDEV(OFFSET(H4323,-$I$2+1,0):H4323)</f>
        <v>8.7593559003772462E-4</v>
      </c>
      <c r="J4323">
        <f t="shared" ca="1" si="727"/>
        <v>1</v>
      </c>
      <c r="K4323">
        <f t="shared" ca="1" si="728"/>
        <v>1</v>
      </c>
      <c r="L4323">
        <f t="shared" ca="1" si="729"/>
        <v>50.00000000002558</v>
      </c>
      <c r="M4323">
        <f t="shared" ca="1" si="730"/>
        <v>69187.50000000016</v>
      </c>
      <c r="N4323">
        <f t="shared" ca="1" si="731"/>
        <v>50.00000000002558</v>
      </c>
      <c r="O4323">
        <f t="shared" ca="1" si="732"/>
        <v>59737.500000000189</v>
      </c>
      <c r="P4323">
        <f t="shared" ca="1" si="735"/>
        <v>288.98513074569081</v>
      </c>
      <c r="Q4323">
        <f t="shared" ca="1" si="736"/>
        <v>238.94999999999399</v>
      </c>
      <c r="R4323">
        <f t="shared" ca="1" si="733"/>
        <v>7.2319652865703108E-4</v>
      </c>
      <c r="S4323">
        <f t="shared" ca="1" si="734"/>
        <v>8.3769633507896032E-4</v>
      </c>
    </row>
    <row r="4324" spans="1:19" x14ac:dyDescent="0.25">
      <c r="A4324" s="1">
        <v>39513</v>
      </c>
      <c r="B4324">
        <v>95.355000000000004</v>
      </c>
      <c r="C4324">
        <v>95.525000000000006</v>
      </c>
      <c r="D4324">
        <v>95.35</v>
      </c>
      <c r="E4324">
        <v>95.4</v>
      </c>
      <c r="F4324">
        <f ca="1">AVERAGE(E4324:OFFSET(E4324,-$F$2+1,0))</f>
        <v>95.211375000000018</v>
      </c>
      <c r="G4324">
        <f t="shared" ca="1" si="726"/>
        <v>1</v>
      </c>
      <c r="H4324">
        <v>2.0000000000000001E-4</v>
      </c>
      <c r="I4324">
        <f ca="1">STDEV(OFFSET(H4324,-$I$2+1,0):H4324)</f>
        <v>8.7719649122105256E-4</v>
      </c>
      <c r="J4324">
        <f t="shared" ca="1" si="727"/>
        <v>1</v>
      </c>
      <c r="K4324">
        <f t="shared" ca="1" si="728"/>
        <v>1</v>
      </c>
      <c r="L4324">
        <f t="shared" ca="1" si="729"/>
        <v>399.99999999999147</v>
      </c>
      <c r="M4324">
        <f t="shared" ca="1" si="730"/>
        <v>69587.500000000146</v>
      </c>
      <c r="N4324">
        <f t="shared" ca="1" si="731"/>
        <v>399.99999999999147</v>
      </c>
      <c r="O4324">
        <f t="shared" ca="1" si="732"/>
        <v>60137.500000000182</v>
      </c>
      <c r="P4324">
        <f t="shared" ca="1" si="735"/>
        <v>290.92016405472236</v>
      </c>
      <c r="Q4324">
        <f t="shared" ca="1" si="736"/>
        <v>240.5499999999939</v>
      </c>
      <c r="R4324">
        <f t="shared" ca="1" si="733"/>
        <v>5.781391147244669E-3</v>
      </c>
      <c r="S4324">
        <f t="shared" ca="1" si="734"/>
        <v>6.6959614982212215E-3</v>
      </c>
    </row>
    <row r="4325" spans="1:19" x14ac:dyDescent="0.25">
      <c r="A4325" s="1">
        <v>39514</v>
      </c>
      <c r="B4325">
        <v>95.495000000000005</v>
      </c>
      <c r="C4325">
        <v>95.655000000000001</v>
      </c>
      <c r="D4325">
        <v>95.465000000000003</v>
      </c>
      <c r="E4325">
        <v>95.56</v>
      </c>
      <c r="F4325">
        <f ca="1">AVERAGE(E4325:OFFSET(E4325,-$F$2+1,0))</f>
        <v>95.238625000000013</v>
      </c>
      <c r="G4325">
        <f t="shared" ca="1" si="726"/>
        <v>1</v>
      </c>
      <c r="H4325">
        <v>1.6999999999999999E-3</v>
      </c>
      <c r="I4325">
        <f ca="1">STDEV(OFFSET(H4325,-$I$2+1,0):H4325)</f>
        <v>9.5200619193032778E-4</v>
      </c>
      <c r="J4325">
        <f t="shared" ca="1" si="727"/>
        <v>1</v>
      </c>
      <c r="K4325">
        <f t="shared" ca="1" si="728"/>
        <v>1</v>
      </c>
      <c r="L4325">
        <f t="shared" ca="1" si="729"/>
        <v>112.50000000000426</v>
      </c>
      <c r="M4325">
        <f t="shared" ca="1" si="730"/>
        <v>69700.000000000146</v>
      </c>
      <c r="N4325">
        <f t="shared" ca="1" si="731"/>
        <v>112.50000000000426</v>
      </c>
      <c r="O4325">
        <f t="shared" ca="1" si="732"/>
        <v>60250.000000000189</v>
      </c>
      <c r="P4325">
        <f t="shared" ca="1" si="735"/>
        <v>291.46439217288753</v>
      </c>
      <c r="Q4325">
        <f t="shared" ca="1" si="736"/>
        <v>240.99999999999392</v>
      </c>
      <c r="R4325">
        <f t="shared" ca="1" si="733"/>
        <v>1.6166696604994293E-3</v>
      </c>
      <c r="S4325">
        <f t="shared" ca="1" si="734"/>
        <v>1.8707129494908157E-3</v>
      </c>
    </row>
    <row r="4326" spans="1:19" x14ac:dyDescent="0.25">
      <c r="A4326" s="1">
        <v>39517</v>
      </c>
      <c r="B4326">
        <v>95.545000000000002</v>
      </c>
      <c r="C4326">
        <v>95.62</v>
      </c>
      <c r="D4326">
        <v>95.474999999999994</v>
      </c>
      <c r="E4326">
        <v>95.605000000000004</v>
      </c>
      <c r="F4326">
        <f ca="1">AVERAGE(E4326:OFFSET(E4326,-$F$2+1,0))</f>
        <v>95.26537500000002</v>
      </c>
      <c r="G4326">
        <f t="shared" ca="1" si="726"/>
        <v>1</v>
      </c>
      <c r="H4326">
        <v>5.0000000000000001E-4</v>
      </c>
      <c r="I4326">
        <f ca="1">STDEV(OFFSET(H4326,-$I$2+1,0):H4326)</f>
        <v>9.5200619193032778E-4</v>
      </c>
      <c r="J4326">
        <f t="shared" ca="1" si="727"/>
        <v>1</v>
      </c>
      <c r="K4326">
        <f t="shared" ca="1" si="728"/>
        <v>1</v>
      </c>
      <c r="L4326">
        <f t="shared" ca="1" si="729"/>
        <v>-487.50000000001847</v>
      </c>
      <c r="M4326">
        <f t="shared" ca="1" si="730"/>
        <v>69212.500000000131</v>
      </c>
      <c r="N4326">
        <f t="shared" ca="1" si="731"/>
        <v>-487.50000000001847</v>
      </c>
      <c r="O4326">
        <f t="shared" ca="1" si="732"/>
        <v>59762.500000000167</v>
      </c>
      <c r="P4326">
        <f t="shared" ca="1" si="735"/>
        <v>289.10607032750517</v>
      </c>
      <c r="Q4326">
        <f t="shared" ca="1" si="736"/>
        <v>239.0499999999939</v>
      </c>
      <c r="R4326">
        <f t="shared" ca="1" si="733"/>
        <v>-6.9942611190820297E-3</v>
      </c>
      <c r="S4326">
        <f t="shared" ca="1" si="734"/>
        <v>-8.0912863070542237E-3</v>
      </c>
    </row>
    <row r="4327" spans="1:19" x14ac:dyDescent="0.25">
      <c r="A4327" s="1">
        <v>39518</v>
      </c>
      <c r="B4327">
        <v>95.584999999999994</v>
      </c>
      <c r="C4327">
        <v>95.6</v>
      </c>
      <c r="D4327">
        <v>95.39</v>
      </c>
      <c r="E4327">
        <v>95.41</v>
      </c>
      <c r="F4327">
        <f ca="1">AVERAGE(E4327:OFFSET(E4327,-$F$2+1,0))</f>
        <v>95.283000000000001</v>
      </c>
      <c r="G4327">
        <f t="shared" ca="1" si="726"/>
        <v>1</v>
      </c>
      <c r="H4327">
        <v>-2E-3</v>
      </c>
      <c r="I4327">
        <f ca="1">STDEV(OFFSET(H4327,-$I$2+1,0):H4327)</f>
        <v>1.0607346014611014E-3</v>
      </c>
      <c r="J4327">
        <f t="shared" ca="1" si="727"/>
        <v>1</v>
      </c>
      <c r="K4327">
        <f t="shared" ca="1" si="728"/>
        <v>1</v>
      </c>
      <c r="L4327">
        <f t="shared" ca="1" si="729"/>
        <v>250.00000000002132</v>
      </c>
      <c r="M4327">
        <f t="shared" ca="1" si="730"/>
        <v>69462.500000000146</v>
      </c>
      <c r="N4327">
        <f t="shared" ca="1" si="731"/>
        <v>250.00000000002132</v>
      </c>
      <c r="O4327">
        <f t="shared" ca="1" si="732"/>
        <v>60012.500000000189</v>
      </c>
      <c r="P4327">
        <f t="shared" ca="1" si="735"/>
        <v>290.31546614565002</v>
      </c>
      <c r="Q4327">
        <f t="shared" ca="1" si="736"/>
        <v>240.04999999999396</v>
      </c>
      <c r="R4327">
        <f t="shared" ca="1" si="733"/>
        <v>3.6120642947447476E-3</v>
      </c>
      <c r="S4327">
        <f t="shared" ca="1" si="734"/>
        <v>4.1832252666809556E-3</v>
      </c>
    </row>
    <row r="4328" spans="1:19" x14ac:dyDescent="0.25">
      <c r="A4328" s="1">
        <v>39519</v>
      </c>
      <c r="B4328">
        <v>95.41</v>
      </c>
      <c r="C4328">
        <v>95.555000000000007</v>
      </c>
      <c r="D4328">
        <v>95.394999999999996</v>
      </c>
      <c r="E4328">
        <v>95.51</v>
      </c>
      <c r="F4328">
        <f ca="1">AVERAGE(E4328:OFFSET(E4328,-$F$2+1,0))</f>
        <v>95.30162500000003</v>
      </c>
      <c r="G4328">
        <f t="shared" ca="1" si="726"/>
        <v>1</v>
      </c>
      <c r="H4328">
        <v>1E-3</v>
      </c>
      <c r="I4328">
        <f ca="1">STDEV(OFFSET(H4328,-$I$2+1,0):H4328)</f>
        <v>1.0835978084724588E-3</v>
      </c>
      <c r="J4328">
        <f t="shared" ca="1" si="727"/>
        <v>1</v>
      </c>
      <c r="K4328">
        <f t="shared" ca="1" si="728"/>
        <v>1</v>
      </c>
      <c r="L4328">
        <f t="shared" ca="1" si="729"/>
        <v>137.49999999998153</v>
      </c>
      <c r="M4328">
        <f t="shared" ca="1" si="730"/>
        <v>69600.000000000131</v>
      </c>
      <c r="N4328">
        <f t="shared" ca="1" si="731"/>
        <v>137.49999999998153</v>
      </c>
      <c r="O4328">
        <f t="shared" ca="1" si="732"/>
        <v>60150.000000000167</v>
      </c>
      <c r="P4328">
        <f t="shared" ca="1" si="735"/>
        <v>290.98063384562954</v>
      </c>
      <c r="Q4328">
        <f t="shared" ca="1" si="736"/>
        <v>240.59999999999388</v>
      </c>
      <c r="R4328">
        <f t="shared" ca="1" si="733"/>
        <v>1.9794853338129387E-3</v>
      </c>
      <c r="S4328">
        <f t="shared" ca="1" si="734"/>
        <v>2.2911893355547774E-3</v>
      </c>
    </row>
    <row r="4329" spans="1:19" x14ac:dyDescent="0.25">
      <c r="A4329" s="1">
        <v>39520</v>
      </c>
      <c r="B4329">
        <v>95.525000000000006</v>
      </c>
      <c r="C4329">
        <v>95.61</v>
      </c>
      <c r="D4329">
        <v>95.49</v>
      </c>
      <c r="E4329">
        <v>95.564999999999998</v>
      </c>
      <c r="F4329">
        <f ca="1">AVERAGE(E4329:OFFSET(E4329,-$F$2+1,0))</f>
        <v>95.321625000000012</v>
      </c>
      <c r="G4329">
        <f t="shared" ca="1" si="726"/>
        <v>1</v>
      </c>
      <c r="H4329">
        <v>5.9999999999999995E-4</v>
      </c>
      <c r="I4329">
        <f ca="1">STDEV(OFFSET(H4329,-$I$2+1,0):H4329)</f>
        <v>1.0900869110691176E-3</v>
      </c>
      <c r="J4329">
        <f t="shared" ca="1" si="727"/>
        <v>1</v>
      </c>
      <c r="K4329">
        <f t="shared" ca="1" si="728"/>
        <v>1</v>
      </c>
      <c r="L4329">
        <f t="shared" ca="1" si="729"/>
        <v>512.49999999999568</v>
      </c>
      <c r="M4329">
        <f t="shared" ca="1" si="730"/>
        <v>70112.500000000131</v>
      </c>
      <c r="N4329">
        <f t="shared" ca="1" si="731"/>
        <v>512.49999999999568</v>
      </c>
      <c r="O4329">
        <f t="shared" ca="1" si="732"/>
        <v>60662.50000000016</v>
      </c>
      <c r="P4329">
        <f t="shared" ca="1" si="735"/>
        <v>293.45989527282626</v>
      </c>
      <c r="Q4329">
        <f t="shared" ca="1" si="736"/>
        <v>242.64999999999381</v>
      </c>
      <c r="R4329">
        <f t="shared" ca="1" si="733"/>
        <v>7.363505747126361E-3</v>
      </c>
      <c r="S4329">
        <f t="shared" ca="1" si="734"/>
        <v>8.5203657522858571E-3</v>
      </c>
    </row>
    <row r="4330" spans="1:19" x14ac:dyDescent="0.25">
      <c r="A4330" s="1">
        <v>39521</v>
      </c>
      <c r="B4330">
        <v>95.55</v>
      </c>
      <c r="C4330">
        <v>95.79</v>
      </c>
      <c r="D4330">
        <v>95.52</v>
      </c>
      <c r="E4330">
        <v>95.77</v>
      </c>
      <c r="F4330">
        <f ca="1">AVERAGE(E4330:OFFSET(E4330,-$F$2+1,0))</f>
        <v>95.34712500000002</v>
      </c>
      <c r="G4330">
        <f t="shared" ca="1" si="726"/>
        <v>1</v>
      </c>
      <c r="H4330">
        <v>2.0999999999999999E-3</v>
      </c>
      <c r="I4330">
        <f ca="1">STDEV(OFFSET(H4330,-$I$2+1,0):H4330)</f>
        <v>1.177374420613846E-3</v>
      </c>
      <c r="J4330">
        <f t="shared" ca="1" si="727"/>
        <v>1</v>
      </c>
      <c r="K4330">
        <f t="shared" ca="1" si="728"/>
        <v>1</v>
      </c>
      <c r="L4330">
        <f t="shared" ca="1" si="729"/>
        <v>375.00000000001421</v>
      </c>
      <c r="M4330">
        <f t="shared" ca="1" si="730"/>
        <v>70487.500000000146</v>
      </c>
      <c r="N4330">
        <f t="shared" ca="1" si="731"/>
        <v>375.00000000001421</v>
      </c>
      <c r="O4330">
        <f t="shared" ca="1" si="732"/>
        <v>61037.500000000175</v>
      </c>
      <c r="P4330">
        <f t="shared" ca="1" si="735"/>
        <v>295.27398900004346</v>
      </c>
      <c r="Q4330">
        <f t="shared" ca="1" si="736"/>
        <v>244.14999999999381</v>
      </c>
      <c r="R4330">
        <f t="shared" ca="1" si="733"/>
        <v>5.3485469780711501E-3</v>
      </c>
      <c r="S4330">
        <f t="shared" ca="1" si="734"/>
        <v>6.1817432515971684E-3</v>
      </c>
    </row>
    <row r="4331" spans="1:19" x14ac:dyDescent="0.25">
      <c r="A4331" s="1">
        <v>39524</v>
      </c>
      <c r="B4331">
        <v>95.77</v>
      </c>
      <c r="C4331">
        <v>96.07</v>
      </c>
      <c r="D4331">
        <v>95.754999999999995</v>
      </c>
      <c r="E4331">
        <v>95.92</v>
      </c>
      <c r="F4331">
        <f ca="1">AVERAGE(E4331:OFFSET(E4331,-$F$2+1,0))</f>
        <v>95.374125000000021</v>
      </c>
      <c r="G4331">
        <f t="shared" ca="1" si="726"/>
        <v>1</v>
      </c>
      <c r="H4331">
        <v>1.6000000000000001E-3</v>
      </c>
      <c r="I4331">
        <f ca="1">STDEV(OFFSET(H4331,-$I$2+1,0):H4331)</f>
        <v>1.2160657011336534E-3</v>
      </c>
      <c r="J4331">
        <f t="shared" ca="1" si="727"/>
        <v>1</v>
      </c>
      <c r="K4331">
        <f t="shared" ca="1" si="728"/>
        <v>1</v>
      </c>
      <c r="L4331">
        <f t="shared" ca="1" si="729"/>
        <v>-575.00000000001</v>
      </c>
      <c r="M4331">
        <f t="shared" ca="1" si="730"/>
        <v>69912.500000000131</v>
      </c>
      <c r="N4331">
        <f t="shared" ca="1" si="731"/>
        <v>-575.00000000001</v>
      </c>
      <c r="O4331">
        <f t="shared" ca="1" si="732"/>
        <v>60462.500000000167</v>
      </c>
      <c r="P4331">
        <f t="shared" ca="1" si="735"/>
        <v>292.49237861831045</v>
      </c>
      <c r="Q4331">
        <f t="shared" ca="1" si="736"/>
        <v>241.84999999999383</v>
      </c>
      <c r="R4331">
        <f t="shared" ca="1" si="733"/>
        <v>-8.1574747295621048E-3</v>
      </c>
      <c r="S4331">
        <f t="shared" ca="1" si="734"/>
        <v>-9.4204382551711392E-3</v>
      </c>
    </row>
    <row r="4332" spans="1:19" x14ac:dyDescent="0.25">
      <c r="A4332" s="1">
        <v>39525</v>
      </c>
      <c r="B4332">
        <v>95.9</v>
      </c>
      <c r="C4332">
        <v>95.91</v>
      </c>
      <c r="D4332">
        <v>95.65</v>
      </c>
      <c r="E4332">
        <v>95.69</v>
      </c>
      <c r="F4332">
        <f ca="1">AVERAGE(E4332:OFFSET(E4332,-$F$2+1,0))</f>
        <v>95.393250000000023</v>
      </c>
      <c r="G4332">
        <f t="shared" ref="G4332:G4395" ca="1" si="737">IF(F4332&gt;=F4331,1,-1)</f>
        <v>1</v>
      </c>
      <c r="H4332">
        <v>-2.3999999999999998E-3</v>
      </c>
      <c r="I4332">
        <f ca="1">STDEV(OFFSET(H4332,-$I$2+1,0):H4332)</f>
        <v>1.2671974880357876E-3</v>
      </c>
      <c r="J4332">
        <f t="shared" ref="J4332:J4395" ca="1" si="738">IF(ABS(H4332)&lt;$J$1*I4331,G4332,J4331)</f>
        <v>1</v>
      </c>
      <c r="K4332">
        <f t="shared" ref="K4332:K4395" ca="1" si="739">IF(ABS(H4332)&gt;$K$1*I4331,G4332,K4331)</f>
        <v>1</v>
      </c>
      <c r="L4332">
        <f t="shared" ca="1" si="729"/>
        <v>150.00000000000568</v>
      </c>
      <c r="M4332">
        <f t="shared" ca="1" si="730"/>
        <v>70062.500000000131</v>
      </c>
      <c r="N4332">
        <f t="shared" ca="1" si="731"/>
        <v>150.00000000000568</v>
      </c>
      <c r="O4332">
        <f t="shared" ca="1" si="732"/>
        <v>60612.500000000175</v>
      </c>
      <c r="P4332">
        <f t="shared" ca="1" si="735"/>
        <v>293.21801610919732</v>
      </c>
      <c r="Q4332">
        <f t="shared" ca="1" si="736"/>
        <v>242.44999999999382</v>
      </c>
      <c r="R4332">
        <f t="shared" ca="1" si="733"/>
        <v>2.1455390666905833E-3</v>
      </c>
      <c r="S4332">
        <f t="shared" ca="1" si="734"/>
        <v>2.4808765763904119E-3</v>
      </c>
    </row>
    <row r="4333" spans="1:19" x14ac:dyDescent="0.25">
      <c r="A4333" s="1">
        <v>39526</v>
      </c>
      <c r="B4333">
        <v>95.665000000000006</v>
      </c>
      <c r="C4333">
        <v>95.78</v>
      </c>
      <c r="D4333">
        <v>95.6</v>
      </c>
      <c r="E4333">
        <v>95.75</v>
      </c>
      <c r="F4333">
        <f ca="1">AVERAGE(E4333:OFFSET(E4333,-$F$2+1,0))</f>
        <v>95.40300000000002</v>
      </c>
      <c r="G4333">
        <f t="shared" ca="1" si="737"/>
        <v>1</v>
      </c>
      <c r="H4333">
        <v>5.9999999999999995E-4</v>
      </c>
      <c r="I4333">
        <f ca="1">STDEV(OFFSET(H4333,-$I$2+1,0):H4333)</f>
        <v>1.2446094293307229E-3</v>
      </c>
      <c r="J4333">
        <f t="shared" ca="1" si="738"/>
        <v>1</v>
      </c>
      <c r="K4333">
        <f t="shared" ca="1" si="739"/>
        <v>1</v>
      </c>
      <c r="L4333">
        <f t="shared" ref="L4333:L4396" ca="1" si="740">J4333*($E4334-$E4333)*$L$2</f>
        <v>-375.00000000001421</v>
      </c>
      <c r="M4333">
        <f t="shared" ref="M4333:M4396" ca="1" si="741">M4332+L4333</f>
        <v>69687.500000000116</v>
      </c>
      <c r="N4333">
        <f t="shared" ref="N4333:N4396" ca="1" si="742">K4333*($E4334-$E4333)*$L$2</f>
        <v>-375.00000000001421</v>
      </c>
      <c r="O4333">
        <f t="shared" ref="O4333:O4396" ca="1" si="743">O4332+N4333</f>
        <v>60237.50000000016</v>
      </c>
      <c r="P4333">
        <f t="shared" ca="1" si="735"/>
        <v>291.40392238198012</v>
      </c>
      <c r="Q4333">
        <f t="shared" ca="1" si="736"/>
        <v>240.94999999999379</v>
      </c>
      <c r="R4333">
        <f t="shared" ref="R4333:R4396" ca="1" si="744">L4333/M4332</f>
        <v>-5.3523639607495239E-3</v>
      </c>
      <c r="S4333">
        <f t="shared" ref="S4333:S4396" ca="1" si="745">N4333/O4332</f>
        <v>-6.1868426479688701E-3</v>
      </c>
    </row>
    <row r="4334" spans="1:19" x14ac:dyDescent="0.25">
      <c r="A4334" s="1">
        <v>39527</v>
      </c>
      <c r="B4334">
        <v>95.754999999999995</v>
      </c>
      <c r="C4334">
        <v>95.775000000000006</v>
      </c>
      <c r="D4334">
        <v>95.54</v>
      </c>
      <c r="E4334">
        <v>95.6</v>
      </c>
      <c r="F4334">
        <f ca="1">AVERAGE(E4334:OFFSET(E4334,-$F$2+1,0))</f>
        <v>95.407875000000018</v>
      </c>
      <c r="G4334">
        <f t="shared" ca="1" si="737"/>
        <v>1</v>
      </c>
      <c r="H4334">
        <v>-1.6000000000000001E-3</v>
      </c>
      <c r="I4334">
        <f ca="1">STDEV(OFFSET(H4334,-$I$2+1,0):H4334)</f>
        <v>1.2823805987303457E-3</v>
      </c>
      <c r="J4334">
        <f t="shared" ca="1" si="738"/>
        <v>1</v>
      </c>
      <c r="K4334">
        <f t="shared" ca="1" si="739"/>
        <v>1</v>
      </c>
      <c r="L4334">
        <f t="shared" ca="1" si="740"/>
        <v>-312.5</v>
      </c>
      <c r="M4334">
        <f t="shared" ca="1" si="741"/>
        <v>69375.000000000116</v>
      </c>
      <c r="N4334">
        <f t="shared" ca="1" si="742"/>
        <v>-312.5</v>
      </c>
      <c r="O4334">
        <f t="shared" ca="1" si="743"/>
        <v>59925.00000000016</v>
      </c>
      <c r="P4334">
        <f t="shared" ref="P4334:P4397" ca="1" si="746">P4333*(1+L4334/O4333)</f>
        <v>289.89217760929921</v>
      </c>
      <c r="Q4334">
        <f t="shared" ref="Q4334:Q4397" ca="1" si="747">Q4333*(1+N4334/O4333)</f>
        <v>239.69999999999385</v>
      </c>
      <c r="R4334">
        <f t="shared" ca="1" si="744"/>
        <v>-4.4843049327354181E-3</v>
      </c>
      <c r="S4334">
        <f t="shared" ca="1" si="745"/>
        <v>-5.1877982984021445E-3</v>
      </c>
    </row>
    <row r="4335" spans="1:19" x14ac:dyDescent="0.25">
      <c r="A4335" s="1">
        <v>39531</v>
      </c>
      <c r="B4335">
        <v>95.564999999999998</v>
      </c>
      <c r="C4335">
        <v>95.575000000000003</v>
      </c>
      <c r="D4335">
        <v>95.364999999999995</v>
      </c>
      <c r="E4335">
        <v>95.474999999999994</v>
      </c>
      <c r="F4335">
        <f ca="1">AVERAGE(E4335:OFFSET(E4335,-$F$2+1,0))</f>
        <v>95.415750000000017</v>
      </c>
      <c r="G4335">
        <f t="shared" ca="1" si="737"/>
        <v>1</v>
      </c>
      <c r="H4335">
        <v>-1.2999999999999999E-3</v>
      </c>
      <c r="I4335">
        <f ca="1">STDEV(OFFSET(H4335,-$I$2+1,0):H4335)</f>
        <v>1.30682419387009E-3</v>
      </c>
      <c r="J4335">
        <f t="shared" ca="1" si="738"/>
        <v>1</v>
      </c>
      <c r="K4335">
        <f t="shared" ca="1" si="739"/>
        <v>1</v>
      </c>
      <c r="L4335">
        <f t="shared" ca="1" si="740"/>
        <v>137.50000000001705</v>
      </c>
      <c r="M4335">
        <f t="shared" ca="1" si="741"/>
        <v>69512.500000000131</v>
      </c>
      <c r="N4335">
        <f t="shared" ca="1" si="742"/>
        <v>137.50000000001705</v>
      </c>
      <c r="O4335">
        <f t="shared" ca="1" si="743"/>
        <v>60062.500000000175</v>
      </c>
      <c r="P4335">
        <f t="shared" ca="1" si="746"/>
        <v>290.5573453092789</v>
      </c>
      <c r="Q4335">
        <f t="shared" ca="1" si="747"/>
        <v>240.24999999999392</v>
      </c>
      <c r="R4335">
        <f t="shared" ca="1" si="744"/>
        <v>1.9819819819822245E-3</v>
      </c>
      <c r="S4335">
        <f t="shared" ca="1" si="745"/>
        <v>2.2945348352109585E-3</v>
      </c>
    </row>
    <row r="4336" spans="1:19" x14ac:dyDescent="0.25">
      <c r="A4336" s="1">
        <v>39532</v>
      </c>
      <c r="B4336">
        <v>95.46</v>
      </c>
      <c r="C4336">
        <v>95.575000000000003</v>
      </c>
      <c r="D4336">
        <v>95.45</v>
      </c>
      <c r="E4336">
        <v>95.53</v>
      </c>
      <c r="F4336">
        <f ca="1">AVERAGE(E4336:OFFSET(E4336,-$F$2+1,0))</f>
        <v>95.423875000000024</v>
      </c>
      <c r="G4336">
        <f t="shared" ca="1" si="737"/>
        <v>1</v>
      </c>
      <c r="H4336">
        <v>5.9999999999999995E-4</v>
      </c>
      <c r="I4336">
        <f ca="1">STDEV(OFFSET(H4336,-$I$2+1,0):H4336)</f>
        <v>1.2912254481285354E-3</v>
      </c>
      <c r="J4336">
        <f t="shared" ca="1" si="738"/>
        <v>1</v>
      </c>
      <c r="K4336">
        <f t="shared" ca="1" si="739"/>
        <v>1</v>
      </c>
      <c r="L4336">
        <f t="shared" ca="1" si="740"/>
        <v>49.999999999990052</v>
      </c>
      <c r="M4336">
        <f t="shared" ca="1" si="741"/>
        <v>69562.500000000116</v>
      </c>
      <c r="N4336">
        <f t="shared" ca="1" si="742"/>
        <v>49.999999999990052</v>
      </c>
      <c r="O4336">
        <f t="shared" ca="1" si="743"/>
        <v>60112.500000000167</v>
      </c>
      <c r="P4336">
        <f t="shared" ca="1" si="746"/>
        <v>290.79922447290784</v>
      </c>
      <c r="Q4336">
        <f t="shared" ca="1" si="747"/>
        <v>240.44999999999388</v>
      </c>
      <c r="R4336">
        <f t="shared" ca="1" si="744"/>
        <v>7.1929509081086079E-4</v>
      </c>
      <c r="S4336">
        <f t="shared" ca="1" si="745"/>
        <v>8.3246618106122636E-4</v>
      </c>
    </row>
    <row r="4337" spans="1:19" x14ac:dyDescent="0.25">
      <c r="A4337" s="1">
        <v>39533</v>
      </c>
      <c r="B4337">
        <v>95.534999999999997</v>
      </c>
      <c r="C4337">
        <v>95.614999999999995</v>
      </c>
      <c r="D4337">
        <v>95.504999999999995</v>
      </c>
      <c r="E4337">
        <v>95.55</v>
      </c>
      <c r="F4337">
        <f ca="1">AVERAGE(E4337:OFFSET(E4337,-$F$2+1,0))</f>
        <v>95.430750000000018</v>
      </c>
      <c r="G4337">
        <f t="shared" ca="1" si="737"/>
        <v>1</v>
      </c>
      <c r="H4337">
        <v>2.0000000000000001E-4</v>
      </c>
      <c r="I4337">
        <f ca="1">STDEV(OFFSET(H4337,-$I$2+1,0):H4337)</f>
        <v>1.2700600897512478E-3</v>
      </c>
      <c r="J4337">
        <f t="shared" ca="1" si="738"/>
        <v>1</v>
      </c>
      <c r="K4337">
        <f t="shared" ca="1" si="739"/>
        <v>1</v>
      </c>
      <c r="L4337">
        <f t="shared" ca="1" si="740"/>
        <v>49.999999999990052</v>
      </c>
      <c r="M4337">
        <f t="shared" ca="1" si="741"/>
        <v>69612.500000000102</v>
      </c>
      <c r="N4337">
        <f t="shared" ca="1" si="742"/>
        <v>49.999999999990052</v>
      </c>
      <c r="O4337">
        <f t="shared" ca="1" si="743"/>
        <v>60162.50000000016</v>
      </c>
      <c r="P4337">
        <f t="shared" ca="1" si="746"/>
        <v>291.04110363653677</v>
      </c>
      <c r="Q4337">
        <f t="shared" ca="1" si="747"/>
        <v>240.64999999999384</v>
      </c>
      <c r="R4337">
        <f t="shared" ca="1" si="744"/>
        <v>7.187780772684991E-4</v>
      </c>
      <c r="S4337">
        <f t="shared" ca="1" si="745"/>
        <v>8.3177375753778191E-4</v>
      </c>
    </row>
    <row r="4338" spans="1:19" x14ac:dyDescent="0.25">
      <c r="A4338" s="1">
        <v>39534</v>
      </c>
      <c r="B4338">
        <v>95.614999999999995</v>
      </c>
      <c r="C4338">
        <v>95.614999999999995</v>
      </c>
      <c r="D4338">
        <v>95.534999999999997</v>
      </c>
      <c r="E4338">
        <v>95.57</v>
      </c>
      <c r="F4338">
        <f ca="1">AVERAGE(E4338:OFFSET(E4338,-$F$2+1,0))</f>
        <v>95.439500000000024</v>
      </c>
      <c r="G4338">
        <f t="shared" ca="1" si="737"/>
        <v>1</v>
      </c>
      <c r="H4338">
        <v>2.0000000000000001E-4</v>
      </c>
      <c r="I4338">
        <f ca="1">STDEV(OFFSET(H4338,-$I$2+1,0):H4338)</f>
        <v>1.2659092841864593E-3</v>
      </c>
      <c r="J4338">
        <f t="shared" ca="1" si="738"/>
        <v>1</v>
      </c>
      <c r="K4338">
        <f t="shared" ca="1" si="739"/>
        <v>1</v>
      </c>
      <c r="L4338">
        <f t="shared" ca="1" si="740"/>
        <v>50.00000000002558</v>
      </c>
      <c r="M4338">
        <f t="shared" ca="1" si="741"/>
        <v>69662.500000000131</v>
      </c>
      <c r="N4338">
        <f t="shared" ca="1" si="742"/>
        <v>50.00000000002558</v>
      </c>
      <c r="O4338">
        <f t="shared" ca="1" si="743"/>
        <v>60212.500000000189</v>
      </c>
      <c r="P4338">
        <f t="shared" ca="1" si="746"/>
        <v>291.28298280016588</v>
      </c>
      <c r="Q4338">
        <f t="shared" ca="1" si="747"/>
        <v>240.84999999999394</v>
      </c>
      <c r="R4338">
        <f t="shared" ca="1" si="744"/>
        <v>7.1826180642880957E-4</v>
      </c>
      <c r="S4338">
        <f t="shared" ca="1" si="745"/>
        <v>8.3108248493705288E-4</v>
      </c>
    </row>
    <row r="4339" spans="1:19" x14ac:dyDescent="0.25">
      <c r="A4339" s="1">
        <v>39535</v>
      </c>
      <c r="B4339">
        <v>95.584999999999994</v>
      </c>
      <c r="C4339">
        <v>95.625</v>
      </c>
      <c r="D4339">
        <v>95.55</v>
      </c>
      <c r="E4339">
        <v>95.59</v>
      </c>
      <c r="F4339">
        <f ca="1">AVERAGE(E4339:OFFSET(E4339,-$F$2+1,0))</f>
        <v>95.447000000000017</v>
      </c>
      <c r="G4339">
        <f t="shared" ca="1" si="737"/>
        <v>1</v>
      </c>
      <c r="H4339">
        <v>2.0000000000000001E-4</v>
      </c>
      <c r="I4339">
        <f ca="1">STDEV(OFFSET(H4339,-$I$2+1,0):H4339)</f>
        <v>1.2631935301990911E-3</v>
      </c>
      <c r="J4339">
        <f t="shared" ca="1" si="738"/>
        <v>1</v>
      </c>
      <c r="K4339">
        <f t="shared" ca="1" si="739"/>
        <v>1</v>
      </c>
      <c r="L4339">
        <f t="shared" ca="1" si="740"/>
        <v>124.99999999999289</v>
      </c>
      <c r="M4339">
        <f t="shared" ca="1" si="741"/>
        <v>69787.500000000131</v>
      </c>
      <c r="N4339">
        <f t="shared" ca="1" si="742"/>
        <v>124.99999999999289</v>
      </c>
      <c r="O4339">
        <f t="shared" ca="1" si="743"/>
        <v>60337.500000000182</v>
      </c>
      <c r="P4339">
        <f t="shared" ca="1" si="746"/>
        <v>291.88768070923823</v>
      </c>
      <c r="Q4339">
        <f t="shared" ca="1" si="747"/>
        <v>241.34999999999391</v>
      </c>
      <c r="R4339">
        <f t="shared" ca="1" si="744"/>
        <v>1.7943656917278688E-3</v>
      </c>
      <c r="S4339">
        <f t="shared" ca="1" si="745"/>
        <v>2.0759809009755865E-3</v>
      </c>
    </row>
    <row r="4340" spans="1:19" x14ac:dyDescent="0.25">
      <c r="A4340" s="1">
        <v>39538</v>
      </c>
      <c r="B4340">
        <v>95.614999999999995</v>
      </c>
      <c r="C4340">
        <v>95.66</v>
      </c>
      <c r="D4340">
        <v>95.58</v>
      </c>
      <c r="E4340">
        <v>95.64</v>
      </c>
      <c r="F4340">
        <f ca="1">AVERAGE(E4340:OFFSET(E4340,-$F$2+1,0))</f>
        <v>95.454125000000019</v>
      </c>
      <c r="G4340">
        <f t="shared" ca="1" si="737"/>
        <v>1</v>
      </c>
      <c r="H4340">
        <v>5.0000000000000001E-4</v>
      </c>
      <c r="I4340">
        <f ca="1">STDEV(OFFSET(H4340,-$I$2+1,0):H4340)</f>
        <v>1.2119036786460338E-3</v>
      </c>
      <c r="J4340">
        <f t="shared" ca="1" si="738"/>
        <v>1</v>
      </c>
      <c r="K4340">
        <f t="shared" ca="1" si="739"/>
        <v>1</v>
      </c>
      <c r="L4340">
        <f t="shared" ca="1" si="740"/>
        <v>-350.00000000000142</v>
      </c>
      <c r="M4340">
        <f t="shared" ca="1" si="741"/>
        <v>69437.500000000131</v>
      </c>
      <c r="N4340">
        <f t="shared" ca="1" si="742"/>
        <v>-350.00000000000142</v>
      </c>
      <c r="O4340">
        <f t="shared" ca="1" si="743"/>
        <v>59987.500000000182</v>
      </c>
      <c r="P4340">
        <f t="shared" ca="1" si="746"/>
        <v>290.19452656383555</v>
      </c>
      <c r="Q4340">
        <f t="shared" ca="1" si="747"/>
        <v>239.94999999999393</v>
      </c>
      <c r="R4340">
        <f t="shared" ca="1" si="744"/>
        <v>-5.0152247895396849E-3</v>
      </c>
      <c r="S4340">
        <f t="shared" ca="1" si="745"/>
        <v>-5.8007043712450862E-3</v>
      </c>
    </row>
    <row r="4341" spans="1:19" x14ac:dyDescent="0.25">
      <c r="A4341" s="1">
        <v>39539</v>
      </c>
      <c r="B4341">
        <v>95.66</v>
      </c>
      <c r="C4341">
        <v>95.66</v>
      </c>
      <c r="D4341">
        <v>95.474999999999994</v>
      </c>
      <c r="E4341">
        <v>95.5</v>
      </c>
      <c r="F4341">
        <f ca="1">AVERAGE(E4341:OFFSET(E4341,-$F$2+1,0))</f>
        <v>95.460125000000005</v>
      </c>
      <c r="G4341">
        <f t="shared" ca="1" si="737"/>
        <v>1</v>
      </c>
      <c r="H4341">
        <v>-1.5E-3</v>
      </c>
      <c r="I4341">
        <f ca="1">STDEV(OFFSET(H4341,-$I$2+1,0):H4341)</f>
        <v>1.2581941947008607E-3</v>
      </c>
      <c r="J4341">
        <f t="shared" ca="1" si="738"/>
        <v>1</v>
      </c>
      <c r="K4341">
        <f t="shared" ca="1" si="739"/>
        <v>1</v>
      </c>
      <c r="L4341">
        <f t="shared" ca="1" si="740"/>
        <v>-300.00000000001137</v>
      </c>
      <c r="M4341">
        <f t="shared" ca="1" si="741"/>
        <v>69137.500000000116</v>
      </c>
      <c r="N4341">
        <f t="shared" ca="1" si="742"/>
        <v>-300.00000000001137</v>
      </c>
      <c r="O4341">
        <f t="shared" ca="1" si="743"/>
        <v>59687.500000000167</v>
      </c>
      <c r="P4341">
        <f t="shared" ca="1" si="746"/>
        <v>288.74325158206176</v>
      </c>
      <c r="Q4341">
        <f t="shared" ca="1" si="747"/>
        <v>238.74999999999392</v>
      </c>
      <c r="R4341">
        <f t="shared" ca="1" si="744"/>
        <v>-4.3204320432044764E-3</v>
      </c>
      <c r="S4341">
        <f t="shared" ca="1" si="745"/>
        <v>-5.0010418837259504E-3</v>
      </c>
    </row>
    <row r="4342" spans="1:19" x14ac:dyDescent="0.25">
      <c r="A4342" s="1">
        <v>39540</v>
      </c>
      <c r="B4342">
        <v>95.495000000000005</v>
      </c>
      <c r="C4342">
        <v>95.52</v>
      </c>
      <c r="D4342">
        <v>95.344999999999999</v>
      </c>
      <c r="E4342">
        <v>95.38</v>
      </c>
      <c r="F4342">
        <f ca="1">AVERAGE(E4342:OFFSET(E4342,-$F$2+1,0))</f>
        <v>95.463125000000019</v>
      </c>
      <c r="G4342">
        <f t="shared" ca="1" si="737"/>
        <v>1</v>
      </c>
      <c r="H4342">
        <v>-1.2999999999999999E-3</v>
      </c>
      <c r="I4342">
        <f ca="1">STDEV(OFFSET(H4342,-$I$2+1,0):H4342)</f>
        <v>1.2914292368086647E-3</v>
      </c>
      <c r="J4342">
        <f t="shared" ca="1" si="738"/>
        <v>1</v>
      </c>
      <c r="K4342">
        <f t="shared" ca="1" si="739"/>
        <v>1</v>
      </c>
      <c r="L4342">
        <f t="shared" ca="1" si="740"/>
        <v>-37.500000000001421</v>
      </c>
      <c r="M4342">
        <f t="shared" ca="1" si="741"/>
        <v>69100.000000000116</v>
      </c>
      <c r="N4342">
        <f t="shared" ca="1" si="742"/>
        <v>-37.500000000001421</v>
      </c>
      <c r="O4342">
        <f t="shared" ca="1" si="743"/>
        <v>59650.000000000167</v>
      </c>
      <c r="P4342">
        <f t="shared" ca="1" si="746"/>
        <v>288.56184220934006</v>
      </c>
      <c r="Q4342">
        <f t="shared" ca="1" si="747"/>
        <v>238.59999999999391</v>
      </c>
      <c r="R4342">
        <f t="shared" ca="1" si="744"/>
        <v>-5.4239739649251646E-4</v>
      </c>
      <c r="S4342">
        <f t="shared" ca="1" si="745"/>
        <v>-6.282722513089226E-4</v>
      </c>
    </row>
    <row r="4343" spans="1:19" x14ac:dyDescent="0.25">
      <c r="A4343" s="1">
        <v>39541</v>
      </c>
      <c r="B4343">
        <v>95.37</v>
      </c>
      <c r="C4343">
        <v>95.44</v>
      </c>
      <c r="D4343">
        <v>95.35</v>
      </c>
      <c r="E4343">
        <v>95.364999999999995</v>
      </c>
      <c r="F4343">
        <f ca="1">AVERAGE(E4343:OFFSET(E4343,-$F$2+1,0))</f>
        <v>95.462125</v>
      </c>
      <c r="G4343">
        <f t="shared" ca="1" si="737"/>
        <v>-1</v>
      </c>
      <c r="H4343">
        <v>-2.0000000000000001E-4</v>
      </c>
      <c r="I4343">
        <f ca="1">STDEV(OFFSET(H4343,-$I$2+1,0):H4343)</f>
        <v>1.2687644217484729E-3</v>
      </c>
      <c r="J4343">
        <f t="shared" ca="1" si="738"/>
        <v>-1</v>
      </c>
      <c r="K4343">
        <f t="shared" ca="1" si="739"/>
        <v>1</v>
      </c>
      <c r="L4343">
        <f t="shared" ca="1" si="740"/>
        <v>-337.50000000001279</v>
      </c>
      <c r="M4343">
        <f t="shared" ca="1" si="741"/>
        <v>68762.500000000102</v>
      </c>
      <c r="N4343">
        <f t="shared" ca="1" si="742"/>
        <v>337.50000000001279</v>
      </c>
      <c r="O4343">
        <f t="shared" ca="1" si="743"/>
        <v>59987.500000000182</v>
      </c>
      <c r="P4343">
        <f t="shared" ca="1" si="746"/>
        <v>286.92915785484456</v>
      </c>
      <c r="Q4343">
        <f t="shared" ca="1" si="747"/>
        <v>239.94999999999393</v>
      </c>
      <c r="R4343">
        <f t="shared" ca="1" si="744"/>
        <v>-4.8842257597686281E-3</v>
      </c>
      <c r="S4343">
        <f t="shared" ca="1" si="745"/>
        <v>5.6580050293380023E-3</v>
      </c>
    </row>
    <row r="4344" spans="1:19" x14ac:dyDescent="0.25">
      <c r="A4344" s="1">
        <v>39542</v>
      </c>
      <c r="B4344">
        <v>95.385000000000005</v>
      </c>
      <c r="C4344">
        <v>95.525000000000006</v>
      </c>
      <c r="D4344">
        <v>95.36</v>
      </c>
      <c r="E4344">
        <v>95.5</v>
      </c>
      <c r="F4344">
        <f ca="1">AVERAGE(E4344:OFFSET(E4344,-$F$2+1,0))</f>
        <v>95.464500000000015</v>
      </c>
      <c r="G4344">
        <f t="shared" ca="1" si="737"/>
        <v>1</v>
      </c>
      <c r="H4344">
        <v>1.4E-3</v>
      </c>
      <c r="I4344">
        <f ca="1">STDEV(OFFSET(H4344,-$I$2+1,0):H4344)</f>
        <v>1.3072570721291122E-3</v>
      </c>
      <c r="J4344">
        <f t="shared" ca="1" si="738"/>
        <v>-1</v>
      </c>
      <c r="K4344">
        <f t="shared" ca="1" si="739"/>
        <v>1</v>
      </c>
      <c r="L4344">
        <f t="shared" ca="1" si="740"/>
        <v>212.49999999998437</v>
      </c>
      <c r="M4344">
        <f t="shared" ca="1" si="741"/>
        <v>68975.000000000087</v>
      </c>
      <c r="N4344">
        <f t="shared" ca="1" si="742"/>
        <v>-212.49999999998437</v>
      </c>
      <c r="O4344">
        <f t="shared" ca="1" si="743"/>
        <v>59775.000000000196</v>
      </c>
      <c r="P4344">
        <f t="shared" ca="1" si="746"/>
        <v>287.94557704291128</v>
      </c>
      <c r="Q4344">
        <f t="shared" ca="1" si="747"/>
        <v>239.09999999999403</v>
      </c>
      <c r="R4344">
        <f t="shared" ca="1" si="744"/>
        <v>3.0903472095980228E-3</v>
      </c>
      <c r="S4344">
        <f t="shared" ca="1" si="745"/>
        <v>-3.54240466763882E-3</v>
      </c>
    </row>
    <row r="4345" spans="1:19" x14ac:dyDescent="0.25">
      <c r="A4345" s="1">
        <v>39545</v>
      </c>
      <c r="B4345">
        <v>95.51</v>
      </c>
      <c r="C4345">
        <v>95.51</v>
      </c>
      <c r="D4345">
        <v>95.375</v>
      </c>
      <c r="E4345">
        <v>95.415000000000006</v>
      </c>
      <c r="F4345">
        <f ca="1">AVERAGE(E4345:OFFSET(E4345,-$F$2+1,0))</f>
        <v>95.465375000000009</v>
      </c>
      <c r="G4345">
        <f t="shared" ca="1" si="737"/>
        <v>1</v>
      </c>
      <c r="H4345">
        <v>-8.9999999999999998E-4</v>
      </c>
      <c r="I4345">
        <f ca="1">STDEV(OFFSET(H4345,-$I$2+1,0):H4345)</f>
        <v>1.2625267063355633E-3</v>
      </c>
      <c r="J4345">
        <f t="shared" ca="1" si="738"/>
        <v>-1</v>
      </c>
      <c r="K4345">
        <f t="shared" ca="1" si="739"/>
        <v>1</v>
      </c>
      <c r="L4345">
        <f t="shared" ca="1" si="740"/>
        <v>25.00000000001279</v>
      </c>
      <c r="M4345">
        <f t="shared" ca="1" si="741"/>
        <v>69000.000000000102</v>
      </c>
      <c r="N4345">
        <f t="shared" ca="1" si="742"/>
        <v>-25.00000000001279</v>
      </c>
      <c r="O4345">
        <f t="shared" ca="1" si="743"/>
        <v>59750.000000000182</v>
      </c>
      <c r="P4345">
        <f t="shared" ca="1" si="746"/>
        <v>288.06600597517519</v>
      </c>
      <c r="Q4345">
        <f t="shared" ca="1" si="747"/>
        <v>238.99999999999397</v>
      </c>
      <c r="R4345">
        <f t="shared" ca="1" si="744"/>
        <v>3.6245016310275835E-4</v>
      </c>
      <c r="S4345">
        <f t="shared" ca="1" si="745"/>
        <v>-4.1823504809724313E-4</v>
      </c>
    </row>
    <row r="4346" spans="1:19" x14ac:dyDescent="0.25">
      <c r="A4346" s="1">
        <v>39546</v>
      </c>
      <c r="B4346">
        <v>95.44</v>
      </c>
      <c r="C4346">
        <v>95.47</v>
      </c>
      <c r="D4346">
        <v>95.39</v>
      </c>
      <c r="E4346">
        <v>95.405000000000001</v>
      </c>
      <c r="F4346">
        <f ca="1">AVERAGE(E4346:OFFSET(E4346,-$F$2+1,0))</f>
        <v>95.464875000000021</v>
      </c>
      <c r="G4346">
        <f t="shared" ca="1" si="737"/>
        <v>-1</v>
      </c>
      <c r="H4346">
        <v>-1E-4</v>
      </c>
      <c r="I4346">
        <f ca="1">STDEV(OFFSET(H4346,-$I$2+1,0):H4346)</f>
        <v>1.2550005242188043E-3</v>
      </c>
      <c r="J4346">
        <f t="shared" ca="1" si="738"/>
        <v>-1</v>
      </c>
      <c r="K4346">
        <f t="shared" ca="1" si="739"/>
        <v>1</v>
      </c>
      <c r="L4346">
        <f t="shared" ca="1" si="740"/>
        <v>-174.99999999998295</v>
      </c>
      <c r="M4346">
        <f t="shared" ca="1" si="741"/>
        <v>68825.000000000116</v>
      </c>
      <c r="N4346">
        <f t="shared" ca="1" si="742"/>
        <v>174.99999999998295</v>
      </c>
      <c r="O4346">
        <f t="shared" ca="1" si="743"/>
        <v>59925.000000000167</v>
      </c>
      <c r="P4346">
        <f t="shared" ca="1" si="746"/>
        <v>287.22229800788398</v>
      </c>
      <c r="Q4346">
        <f t="shared" ca="1" si="747"/>
        <v>239.69999999999388</v>
      </c>
      <c r="R4346">
        <f t="shared" ca="1" si="744"/>
        <v>-2.5362318840577202E-3</v>
      </c>
      <c r="S4346">
        <f t="shared" ca="1" si="745"/>
        <v>2.9288702928867349E-3</v>
      </c>
    </row>
    <row r="4347" spans="1:19" x14ac:dyDescent="0.25">
      <c r="A4347" s="1">
        <v>39547</v>
      </c>
      <c r="B4347">
        <v>95.405000000000001</v>
      </c>
      <c r="C4347">
        <v>95.484999999999999</v>
      </c>
      <c r="D4347">
        <v>95.39</v>
      </c>
      <c r="E4347">
        <v>95.474999999999994</v>
      </c>
      <c r="F4347">
        <f ca="1">AVERAGE(E4347:OFFSET(E4347,-$F$2+1,0))</f>
        <v>95.466500000000011</v>
      </c>
      <c r="G4347">
        <f t="shared" ca="1" si="737"/>
        <v>1</v>
      </c>
      <c r="H4347">
        <v>6.9999999999999999E-4</v>
      </c>
      <c r="I4347">
        <f ca="1">STDEV(OFFSET(H4347,-$I$2+1,0):H4347)</f>
        <v>1.1848162193708401E-3</v>
      </c>
      <c r="J4347">
        <f t="shared" ca="1" si="738"/>
        <v>-1</v>
      </c>
      <c r="K4347">
        <f t="shared" ca="1" si="739"/>
        <v>1</v>
      </c>
      <c r="L4347">
        <f t="shared" ca="1" si="740"/>
        <v>174.99999999998295</v>
      </c>
      <c r="M4347">
        <f t="shared" ca="1" si="741"/>
        <v>69000.000000000102</v>
      </c>
      <c r="N4347">
        <f t="shared" ca="1" si="742"/>
        <v>-174.99999999998295</v>
      </c>
      <c r="O4347">
        <f t="shared" ca="1" si="743"/>
        <v>59750.000000000182</v>
      </c>
      <c r="P4347">
        <f t="shared" ca="1" si="746"/>
        <v>288.06107818562913</v>
      </c>
      <c r="Q4347">
        <f t="shared" ca="1" si="747"/>
        <v>238.99999999999397</v>
      </c>
      <c r="R4347">
        <f t="shared" ca="1" si="744"/>
        <v>2.5426807119503475E-3</v>
      </c>
      <c r="S4347">
        <f t="shared" ca="1" si="745"/>
        <v>-2.9203170629951182E-3</v>
      </c>
    </row>
    <row r="4348" spans="1:19" x14ac:dyDescent="0.25">
      <c r="A4348" s="1">
        <v>39548</v>
      </c>
      <c r="B4348">
        <v>95.454999999999998</v>
      </c>
      <c r="C4348">
        <v>95.51</v>
      </c>
      <c r="D4348">
        <v>95.394999999999996</v>
      </c>
      <c r="E4348">
        <v>95.405000000000001</v>
      </c>
      <c r="F4348">
        <f ca="1">AVERAGE(E4348:OFFSET(E4348,-$F$2+1,0))</f>
        <v>95.466250000000016</v>
      </c>
      <c r="G4348">
        <f t="shared" ca="1" si="737"/>
        <v>-1</v>
      </c>
      <c r="H4348">
        <v>-6.9999999999999999E-4</v>
      </c>
      <c r="I4348">
        <f ca="1">STDEV(OFFSET(H4348,-$I$2+1,0):H4348)</f>
        <v>1.1717171384901643E-3</v>
      </c>
      <c r="J4348">
        <f t="shared" ca="1" si="738"/>
        <v>-1</v>
      </c>
      <c r="K4348">
        <f t="shared" ca="1" si="739"/>
        <v>1</v>
      </c>
      <c r="L4348">
        <f t="shared" ca="1" si="740"/>
        <v>-199.99999999999574</v>
      </c>
      <c r="M4348">
        <f t="shared" ca="1" si="741"/>
        <v>68800.000000000102</v>
      </c>
      <c r="N4348">
        <f t="shared" ca="1" si="742"/>
        <v>199.99999999999574</v>
      </c>
      <c r="O4348">
        <f t="shared" ca="1" si="743"/>
        <v>59950.000000000175</v>
      </c>
      <c r="P4348">
        <f t="shared" ca="1" si="746"/>
        <v>287.09685700341782</v>
      </c>
      <c r="Q4348">
        <f t="shared" ca="1" si="747"/>
        <v>239.7999999999939</v>
      </c>
      <c r="R4348">
        <f t="shared" ca="1" si="744"/>
        <v>-2.8985507246376153E-3</v>
      </c>
      <c r="S4348">
        <f t="shared" ca="1" si="745"/>
        <v>3.3472803347279517E-3</v>
      </c>
    </row>
    <row r="4349" spans="1:19" x14ac:dyDescent="0.25">
      <c r="A4349" s="1">
        <v>39549</v>
      </c>
      <c r="B4349">
        <v>95.41</v>
      </c>
      <c r="C4349">
        <v>95.504999999999995</v>
      </c>
      <c r="D4349">
        <v>95.394999999999996</v>
      </c>
      <c r="E4349">
        <v>95.484999999999999</v>
      </c>
      <c r="F4349">
        <f ca="1">AVERAGE(E4349:OFFSET(E4349,-$F$2+1,0))</f>
        <v>95.46750000000003</v>
      </c>
      <c r="G4349">
        <f t="shared" ca="1" si="737"/>
        <v>1</v>
      </c>
      <c r="H4349">
        <v>8.0000000000000004E-4</v>
      </c>
      <c r="I4349">
        <f ca="1">STDEV(OFFSET(H4349,-$I$2+1,0):H4349)</f>
        <v>1.178524947818916E-3</v>
      </c>
      <c r="J4349">
        <f t="shared" ca="1" si="738"/>
        <v>-1</v>
      </c>
      <c r="K4349">
        <f t="shared" ca="1" si="739"/>
        <v>1</v>
      </c>
      <c r="L4349">
        <f t="shared" ca="1" si="740"/>
        <v>212.49999999998437</v>
      </c>
      <c r="M4349">
        <f t="shared" ca="1" si="741"/>
        <v>69012.500000000087</v>
      </c>
      <c r="N4349">
        <f t="shared" ca="1" si="742"/>
        <v>-212.49999999998437</v>
      </c>
      <c r="O4349">
        <f t="shared" ca="1" si="743"/>
        <v>59737.500000000189</v>
      </c>
      <c r="P4349">
        <f t="shared" ca="1" si="746"/>
        <v>288.11450641314627</v>
      </c>
      <c r="Q4349">
        <f t="shared" ca="1" si="747"/>
        <v>238.94999999999396</v>
      </c>
      <c r="R4349">
        <f t="shared" ca="1" si="744"/>
        <v>3.0886627906974427E-3</v>
      </c>
      <c r="S4349">
        <f t="shared" ca="1" si="745"/>
        <v>-3.5446205170973103E-3</v>
      </c>
    </row>
    <row r="4350" spans="1:19" x14ac:dyDescent="0.25">
      <c r="A4350" s="1">
        <v>39552</v>
      </c>
      <c r="B4350">
        <v>95.48</v>
      </c>
      <c r="C4350">
        <v>95.515000000000001</v>
      </c>
      <c r="D4350">
        <v>95.39</v>
      </c>
      <c r="E4350">
        <v>95.4</v>
      </c>
      <c r="F4350">
        <f ca="1">AVERAGE(E4350:OFFSET(E4350,-$F$2+1,0))</f>
        <v>95.467125000000024</v>
      </c>
      <c r="G4350">
        <f t="shared" ca="1" si="737"/>
        <v>-1</v>
      </c>
      <c r="H4350">
        <v>-8.9999999999999998E-4</v>
      </c>
      <c r="I4350">
        <f ca="1">STDEV(OFFSET(H4350,-$I$2+1,0):H4350)</f>
        <v>1.0762874787165859E-3</v>
      </c>
      <c r="J4350">
        <f t="shared" ca="1" si="738"/>
        <v>-1</v>
      </c>
      <c r="K4350">
        <f t="shared" ca="1" si="739"/>
        <v>1</v>
      </c>
      <c r="L4350">
        <f t="shared" ca="1" si="740"/>
        <v>225.00000000000853</v>
      </c>
      <c r="M4350">
        <f t="shared" ca="1" si="741"/>
        <v>69237.500000000102</v>
      </c>
      <c r="N4350">
        <f t="shared" ca="1" si="742"/>
        <v>-225.00000000000853</v>
      </c>
      <c r="O4350">
        <f t="shared" ca="1" si="743"/>
        <v>59512.500000000182</v>
      </c>
      <c r="P4350">
        <f t="shared" ca="1" si="746"/>
        <v>289.19968346178337</v>
      </c>
      <c r="Q4350">
        <f t="shared" ca="1" si="747"/>
        <v>238.04999999999396</v>
      </c>
      <c r="R4350">
        <f t="shared" ca="1" si="744"/>
        <v>3.2602789349756673E-3</v>
      </c>
      <c r="S4350">
        <f t="shared" ca="1" si="745"/>
        <v>-3.76647834274966E-3</v>
      </c>
    </row>
    <row r="4351" spans="1:19" x14ac:dyDescent="0.25">
      <c r="A4351" s="1">
        <v>39553</v>
      </c>
      <c r="B4351">
        <v>95.405000000000001</v>
      </c>
      <c r="C4351">
        <v>95.424999999999997</v>
      </c>
      <c r="D4351">
        <v>95.275000000000006</v>
      </c>
      <c r="E4351">
        <v>95.31</v>
      </c>
      <c r="F4351">
        <f ca="1">AVERAGE(E4351:OFFSET(E4351,-$F$2+1,0))</f>
        <v>95.464625000000026</v>
      </c>
      <c r="G4351">
        <f t="shared" ca="1" si="737"/>
        <v>-1</v>
      </c>
      <c r="H4351">
        <v>-8.9999999999999998E-4</v>
      </c>
      <c r="I4351">
        <f ca="1">STDEV(OFFSET(H4351,-$I$2+1,0):H4351)</f>
        <v>9.9794525743755356E-4</v>
      </c>
      <c r="J4351">
        <f t="shared" ca="1" si="738"/>
        <v>-1</v>
      </c>
      <c r="K4351">
        <f t="shared" ca="1" si="739"/>
        <v>1</v>
      </c>
      <c r="L4351">
        <f t="shared" ca="1" si="740"/>
        <v>412.50000000001563</v>
      </c>
      <c r="M4351">
        <f t="shared" ca="1" si="741"/>
        <v>69650.000000000116</v>
      </c>
      <c r="N4351">
        <f t="shared" ca="1" si="742"/>
        <v>-412.50000000001563</v>
      </c>
      <c r="O4351">
        <f t="shared" ca="1" si="743"/>
        <v>59100.000000000167</v>
      </c>
      <c r="P4351">
        <f t="shared" ca="1" si="746"/>
        <v>291.20421812976048</v>
      </c>
      <c r="Q4351">
        <f t="shared" ca="1" si="747"/>
        <v>236.39999999999395</v>
      </c>
      <c r="R4351">
        <f t="shared" ca="1" si="744"/>
        <v>5.9577541072397908E-3</v>
      </c>
      <c r="S4351">
        <f t="shared" ca="1" si="745"/>
        <v>-6.931316950220783E-3</v>
      </c>
    </row>
    <row r="4352" spans="1:19" x14ac:dyDescent="0.25">
      <c r="A4352" s="1">
        <v>39554</v>
      </c>
      <c r="B4352">
        <v>95.284999999999997</v>
      </c>
      <c r="C4352">
        <v>95.31</v>
      </c>
      <c r="D4352">
        <v>95.114999999999995</v>
      </c>
      <c r="E4352">
        <v>95.144999999999996</v>
      </c>
      <c r="F4352">
        <f ca="1">AVERAGE(E4352:OFFSET(E4352,-$F$2+1,0))</f>
        <v>95.46250000000002</v>
      </c>
      <c r="G4352">
        <f t="shared" ca="1" si="737"/>
        <v>-1</v>
      </c>
      <c r="H4352">
        <v>-1.6999999999999999E-3</v>
      </c>
      <c r="I4352">
        <f ca="1">STDEV(OFFSET(H4352,-$I$2+1,0):H4352)</f>
        <v>9.3159455829917338E-4</v>
      </c>
      <c r="J4352">
        <f t="shared" ca="1" si="738"/>
        <v>-1</v>
      </c>
      <c r="K4352">
        <f t="shared" ca="1" si="739"/>
        <v>-1</v>
      </c>
      <c r="L4352">
        <f t="shared" ca="1" si="740"/>
        <v>462.50000000000568</v>
      </c>
      <c r="M4352">
        <f t="shared" ca="1" si="741"/>
        <v>70112.500000000116</v>
      </c>
      <c r="N4352">
        <f t="shared" ca="1" si="742"/>
        <v>462.50000000000568</v>
      </c>
      <c r="O4352">
        <f t="shared" ca="1" si="743"/>
        <v>59562.500000000175</v>
      </c>
      <c r="P4352">
        <f t="shared" ca="1" si="746"/>
        <v>293.48310054744263</v>
      </c>
      <c r="Q4352">
        <f t="shared" ca="1" si="747"/>
        <v>238.24999999999392</v>
      </c>
      <c r="R4352">
        <f t="shared" ca="1" si="744"/>
        <v>6.6403445800431431E-3</v>
      </c>
      <c r="S4352">
        <f t="shared" ca="1" si="745"/>
        <v>7.8257191201354381E-3</v>
      </c>
    </row>
    <row r="4353" spans="1:19" x14ac:dyDescent="0.25">
      <c r="A4353" s="1">
        <v>39555</v>
      </c>
      <c r="B4353">
        <v>95.15</v>
      </c>
      <c r="C4353">
        <v>95.165000000000006</v>
      </c>
      <c r="D4353">
        <v>94.86</v>
      </c>
      <c r="E4353">
        <v>94.96</v>
      </c>
      <c r="F4353">
        <f ca="1">AVERAGE(E4353:OFFSET(E4353,-$F$2+1,0))</f>
        <v>95.457750000000019</v>
      </c>
      <c r="G4353">
        <f t="shared" ca="1" si="737"/>
        <v>-1</v>
      </c>
      <c r="H4353">
        <v>-1.9E-3</v>
      </c>
      <c r="I4353">
        <f ca="1">STDEV(OFFSET(H4353,-$I$2+1,0):H4353)</f>
        <v>9.7202988907911579E-4</v>
      </c>
      <c r="J4353">
        <f t="shared" ca="1" si="738"/>
        <v>-1</v>
      </c>
      <c r="K4353">
        <f t="shared" ca="1" si="739"/>
        <v>-1</v>
      </c>
      <c r="L4353">
        <f t="shared" ca="1" si="740"/>
        <v>149.99999999997016</v>
      </c>
      <c r="M4353">
        <f t="shared" ca="1" si="741"/>
        <v>70262.500000000087</v>
      </c>
      <c r="N4353">
        <f t="shared" ca="1" si="742"/>
        <v>149.99999999997016</v>
      </c>
      <c r="O4353">
        <f t="shared" ca="1" si="743"/>
        <v>59712.500000000146</v>
      </c>
      <c r="P4353">
        <f t="shared" ca="1" si="746"/>
        <v>294.22219754777183</v>
      </c>
      <c r="Q4353">
        <f t="shared" ca="1" si="747"/>
        <v>238.8499999999938</v>
      </c>
      <c r="R4353">
        <f t="shared" ca="1" si="744"/>
        <v>2.139418791227954E-3</v>
      </c>
      <c r="S4353">
        <f t="shared" ca="1" si="745"/>
        <v>2.5183630640078863E-3</v>
      </c>
    </row>
    <row r="4354" spans="1:19" x14ac:dyDescent="0.25">
      <c r="A4354" s="1">
        <v>39556</v>
      </c>
      <c r="B4354">
        <v>94.944999999999993</v>
      </c>
      <c r="C4354">
        <v>95.004999999999995</v>
      </c>
      <c r="D4354">
        <v>94.754999999999995</v>
      </c>
      <c r="E4354">
        <v>94.9</v>
      </c>
      <c r="F4354">
        <f ca="1">AVERAGE(E4354:OFFSET(E4354,-$F$2+1,0))</f>
        <v>95.447875000000025</v>
      </c>
      <c r="G4354">
        <f t="shared" ca="1" si="737"/>
        <v>-1</v>
      </c>
      <c r="H4354">
        <v>-5.9999999999999995E-4</v>
      </c>
      <c r="I4354">
        <f ca="1">STDEV(OFFSET(H4354,-$I$2+1,0):H4354)</f>
        <v>9.3307640573929884E-4</v>
      </c>
      <c r="J4354">
        <f t="shared" ca="1" si="738"/>
        <v>-1</v>
      </c>
      <c r="K4354">
        <f t="shared" ca="1" si="739"/>
        <v>-1</v>
      </c>
      <c r="L4354">
        <f t="shared" ca="1" si="740"/>
        <v>12.500000000024158</v>
      </c>
      <c r="M4354">
        <f t="shared" ca="1" si="741"/>
        <v>70275.000000000116</v>
      </c>
      <c r="N4354">
        <f t="shared" ca="1" si="742"/>
        <v>12.500000000024158</v>
      </c>
      <c r="O4354">
        <f t="shared" ca="1" si="743"/>
        <v>59725.000000000167</v>
      </c>
      <c r="P4354">
        <f t="shared" ca="1" si="746"/>
        <v>294.283788964466</v>
      </c>
      <c r="Q4354">
        <f t="shared" ca="1" si="747"/>
        <v>238.89999999999387</v>
      </c>
      <c r="R4354">
        <f t="shared" ca="1" si="744"/>
        <v>1.779042874936722E-4</v>
      </c>
      <c r="S4354">
        <f t="shared" ca="1" si="745"/>
        <v>2.0933640360099021E-4</v>
      </c>
    </row>
    <row r="4355" spans="1:19" x14ac:dyDescent="0.25">
      <c r="A4355" s="1">
        <v>39559</v>
      </c>
      <c r="B4355">
        <v>94.944999999999993</v>
      </c>
      <c r="C4355">
        <v>95</v>
      </c>
      <c r="D4355">
        <v>94.844999999999999</v>
      </c>
      <c r="E4355">
        <v>94.894999999999996</v>
      </c>
      <c r="F4355">
        <f ca="1">AVERAGE(E4355:OFFSET(E4355,-$F$2+1,0))</f>
        <v>95.439875000000015</v>
      </c>
      <c r="G4355">
        <f t="shared" ca="1" si="737"/>
        <v>-1</v>
      </c>
      <c r="H4355">
        <v>-1E-4</v>
      </c>
      <c r="I4355">
        <f ca="1">STDEV(OFFSET(H4355,-$I$2+1,0):H4355)</f>
        <v>9.0838202026286398E-4</v>
      </c>
      <c r="J4355">
        <f t="shared" ca="1" si="738"/>
        <v>-1</v>
      </c>
      <c r="K4355">
        <f t="shared" ca="1" si="739"/>
        <v>-1</v>
      </c>
      <c r="L4355">
        <f t="shared" ca="1" si="740"/>
        <v>99.999999999980105</v>
      </c>
      <c r="M4355">
        <f t="shared" ca="1" si="741"/>
        <v>70375.000000000102</v>
      </c>
      <c r="N4355">
        <f t="shared" ca="1" si="742"/>
        <v>99.999999999980105</v>
      </c>
      <c r="O4355">
        <f t="shared" ca="1" si="743"/>
        <v>59825.000000000146</v>
      </c>
      <c r="P4355">
        <f t="shared" ca="1" si="746"/>
        <v>294.7765202980188</v>
      </c>
      <c r="Q4355">
        <f t="shared" ca="1" si="747"/>
        <v>239.29999999999379</v>
      </c>
      <c r="R4355">
        <f t="shared" ca="1" si="744"/>
        <v>1.4229811454995367E-3</v>
      </c>
      <c r="S4355">
        <f t="shared" ca="1" si="745"/>
        <v>1.674340728337879E-3</v>
      </c>
    </row>
    <row r="4356" spans="1:19" x14ac:dyDescent="0.25">
      <c r="A4356" s="1">
        <v>39560</v>
      </c>
      <c r="B4356">
        <v>94.89</v>
      </c>
      <c r="C4356">
        <v>94.935000000000002</v>
      </c>
      <c r="D4356">
        <v>94.83</v>
      </c>
      <c r="E4356">
        <v>94.855000000000004</v>
      </c>
      <c r="F4356">
        <f ca="1">AVERAGE(E4356:OFFSET(E4356,-$F$2+1,0))</f>
        <v>95.43287500000001</v>
      </c>
      <c r="G4356">
        <f t="shared" ca="1" si="737"/>
        <v>-1</v>
      </c>
      <c r="H4356">
        <v>-4.0000000000000002E-4</v>
      </c>
      <c r="I4356">
        <f ca="1">STDEV(OFFSET(H4356,-$I$2+1,0):H4356)</f>
        <v>8.8281845305398523E-4</v>
      </c>
      <c r="J4356">
        <f t="shared" ca="1" si="738"/>
        <v>-1</v>
      </c>
      <c r="K4356">
        <f t="shared" ca="1" si="739"/>
        <v>-1</v>
      </c>
      <c r="L4356">
        <f t="shared" ca="1" si="740"/>
        <v>-75.000000000002842</v>
      </c>
      <c r="M4356">
        <f t="shared" ca="1" si="741"/>
        <v>70300.000000000102</v>
      </c>
      <c r="N4356">
        <f t="shared" ca="1" si="742"/>
        <v>-75.000000000002842</v>
      </c>
      <c r="O4356">
        <f t="shared" ca="1" si="743"/>
        <v>59750.000000000146</v>
      </c>
      <c r="P4356">
        <f t="shared" ca="1" si="746"/>
        <v>294.40697179785411</v>
      </c>
      <c r="Q4356">
        <f t="shared" ca="1" si="747"/>
        <v>238.99999999999378</v>
      </c>
      <c r="R4356">
        <f t="shared" ca="1" si="744"/>
        <v>-1.0657193605684225E-3</v>
      </c>
      <c r="S4356">
        <f t="shared" ca="1" si="745"/>
        <v>-1.2536564981195596E-3</v>
      </c>
    </row>
    <row r="4357" spans="1:19" x14ac:dyDescent="0.25">
      <c r="A4357" s="1">
        <v>39561</v>
      </c>
      <c r="B4357">
        <v>94.864999999999995</v>
      </c>
      <c r="C4357">
        <v>94.95</v>
      </c>
      <c r="D4357">
        <v>94.81</v>
      </c>
      <c r="E4357">
        <v>94.885000000000005</v>
      </c>
      <c r="F4357">
        <f ca="1">AVERAGE(E4357:OFFSET(E4357,-$F$2+1,0))</f>
        <v>95.423750000000013</v>
      </c>
      <c r="G4357">
        <f t="shared" ca="1" si="737"/>
        <v>-1</v>
      </c>
      <c r="H4357">
        <v>2.9999999999999997E-4</v>
      </c>
      <c r="I4357">
        <f ca="1">STDEV(OFFSET(H4357,-$I$2+1,0):H4357)</f>
        <v>8.8643282762696505E-4</v>
      </c>
      <c r="J4357">
        <f t="shared" ca="1" si="738"/>
        <v>-1</v>
      </c>
      <c r="K4357">
        <f t="shared" ca="1" si="739"/>
        <v>-1</v>
      </c>
      <c r="L4357">
        <f t="shared" ca="1" si="740"/>
        <v>212.5000000000199</v>
      </c>
      <c r="M4357">
        <f t="shared" ca="1" si="741"/>
        <v>70512.500000000116</v>
      </c>
      <c r="N4357">
        <f t="shared" ca="1" si="742"/>
        <v>212.5000000000199</v>
      </c>
      <c r="O4357">
        <f t="shared" ca="1" si="743"/>
        <v>59962.500000000167</v>
      </c>
      <c r="P4357">
        <f t="shared" ca="1" si="746"/>
        <v>295.4540258816541</v>
      </c>
      <c r="Q4357">
        <f t="shared" ca="1" si="747"/>
        <v>239.84999999999383</v>
      </c>
      <c r="R4357">
        <f t="shared" ca="1" si="744"/>
        <v>3.0227596017072486E-3</v>
      </c>
      <c r="S4357">
        <f t="shared" ca="1" si="745"/>
        <v>3.55648535564886E-3</v>
      </c>
    </row>
    <row r="4358" spans="1:19" x14ac:dyDescent="0.25">
      <c r="A4358" s="1">
        <v>39562</v>
      </c>
      <c r="B4358">
        <v>94.89</v>
      </c>
      <c r="C4358">
        <v>94.935000000000002</v>
      </c>
      <c r="D4358">
        <v>94.76</v>
      </c>
      <c r="E4358">
        <v>94.8</v>
      </c>
      <c r="F4358">
        <f ca="1">AVERAGE(E4358:OFFSET(E4358,-$F$2+1,0))</f>
        <v>95.411000000000016</v>
      </c>
      <c r="G4358">
        <f t="shared" ca="1" si="737"/>
        <v>-1</v>
      </c>
      <c r="H4358">
        <v>-8.9999999999999998E-4</v>
      </c>
      <c r="I4358">
        <f ca="1">STDEV(OFFSET(H4358,-$I$2+1,0):H4358)</f>
        <v>8.8430763877736572E-4</v>
      </c>
      <c r="J4358">
        <f t="shared" ca="1" si="738"/>
        <v>-1</v>
      </c>
      <c r="K4358">
        <f t="shared" ca="1" si="739"/>
        <v>-1</v>
      </c>
      <c r="L4358">
        <f t="shared" ca="1" si="740"/>
        <v>49.999999999990052</v>
      </c>
      <c r="M4358">
        <f t="shared" ca="1" si="741"/>
        <v>70562.500000000102</v>
      </c>
      <c r="N4358">
        <f t="shared" ca="1" si="742"/>
        <v>49.999999999990052</v>
      </c>
      <c r="O4358">
        <f t="shared" ca="1" si="743"/>
        <v>60012.50000000016</v>
      </c>
      <c r="P4358">
        <f t="shared" ca="1" si="746"/>
        <v>295.7003915484305</v>
      </c>
      <c r="Q4358">
        <f t="shared" ca="1" si="747"/>
        <v>240.04999999999379</v>
      </c>
      <c r="R4358">
        <f t="shared" ca="1" si="744"/>
        <v>7.090941322459134E-4</v>
      </c>
      <c r="S4358">
        <f t="shared" ca="1" si="745"/>
        <v>8.3385449239090949E-4</v>
      </c>
    </row>
    <row r="4359" spans="1:19" x14ac:dyDescent="0.25">
      <c r="A4359" s="1">
        <v>39563</v>
      </c>
      <c r="B4359">
        <v>94.8</v>
      </c>
      <c r="C4359">
        <v>94.825000000000003</v>
      </c>
      <c r="D4359">
        <v>94.69</v>
      </c>
      <c r="E4359">
        <v>94.78</v>
      </c>
      <c r="F4359">
        <f ca="1">AVERAGE(E4359:OFFSET(E4359,-$F$2+1,0))</f>
        <v>95.396500000000032</v>
      </c>
      <c r="G4359">
        <f t="shared" ca="1" si="737"/>
        <v>-1</v>
      </c>
      <c r="H4359">
        <v>-2.0000000000000001E-4</v>
      </c>
      <c r="I4359">
        <f ca="1">STDEV(OFFSET(H4359,-$I$2+1,0):H4359)</f>
        <v>8.7425155960609198E-4</v>
      </c>
      <c r="J4359">
        <f t="shared" ca="1" si="738"/>
        <v>-1</v>
      </c>
      <c r="K4359">
        <f t="shared" ca="1" si="739"/>
        <v>-1</v>
      </c>
      <c r="L4359">
        <f t="shared" ca="1" si="740"/>
        <v>-212.49999999998437</v>
      </c>
      <c r="M4359">
        <f t="shared" ca="1" si="741"/>
        <v>70350.000000000116</v>
      </c>
      <c r="N4359">
        <f t="shared" ca="1" si="742"/>
        <v>-212.49999999998437</v>
      </c>
      <c r="O4359">
        <f t="shared" ca="1" si="743"/>
        <v>59800.000000000175</v>
      </c>
      <c r="P4359">
        <f t="shared" ca="1" si="746"/>
        <v>294.65333746463068</v>
      </c>
      <c r="Q4359">
        <f t="shared" ca="1" si="747"/>
        <v>239.19999999999388</v>
      </c>
      <c r="R4359">
        <f t="shared" ca="1" si="744"/>
        <v>-3.0115146147030513E-3</v>
      </c>
      <c r="S4359">
        <f t="shared" ca="1" si="745"/>
        <v>-3.5409289731303277E-3</v>
      </c>
    </row>
    <row r="4360" spans="1:19" x14ac:dyDescent="0.25">
      <c r="A4360" s="1">
        <v>39566</v>
      </c>
      <c r="B4360">
        <v>94.775000000000006</v>
      </c>
      <c r="C4360">
        <v>94.885000000000005</v>
      </c>
      <c r="D4360">
        <v>94.77</v>
      </c>
      <c r="E4360">
        <v>94.864999999999995</v>
      </c>
      <c r="F4360">
        <f ca="1">AVERAGE(E4360:OFFSET(E4360,-$F$2+1,0))</f>
        <v>95.380125000000007</v>
      </c>
      <c r="G4360">
        <f t="shared" ca="1" si="737"/>
        <v>-1</v>
      </c>
      <c r="H4360">
        <v>8.9999999999999998E-4</v>
      </c>
      <c r="I4360">
        <f ca="1">STDEV(OFFSET(H4360,-$I$2+1,0):H4360)</f>
        <v>9.0081834140437358E-4</v>
      </c>
      <c r="J4360">
        <f t="shared" ca="1" si="738"/>
        <v>-1</v>
      </c>
      <c r="K4360">
        <f t="shared" ca="1" si="739"/>
        <v>-1</v>
      </c>
      <c r="L4360">
        <f t="shared" ca="1" si="740"/>
        <v>-150.00000000000568</v>
      </c>
      <c r="M4360">
        <f t="shared" ca="1" si="741"/>
        <v>70200.000000000116</v>
      </c>
      <c r="N4360">
        <f t="shared" ca="1" si="742"/>
        <v>-150.00000000000568</v>
      </c>
      <c r="O4360">
        <f t="shared" ca="1" si="743"/>
        <v>59650.000000000167</v>
      </c>
      <c r="P4360">
        <f t="shared" ca="1" si="746"/>
        <v>293.91424046430132</v>
      </c>
      <c r="Q4360">
        <f t="shared" ca="1" si="747"/>
        <v>238.59999999999388</v>
      </c>
      <c r="R4360">
        <f t="shared" ca="1" si="744"/>
        <v>-2.1321961620469855E-3</v>
      </c>
      <c r="S4360">
        <f t="shared" ca="1" si="745"/>
        <v>-2.5083612040134656E-3</v>
      </c>
    </row>
    <row r="4361" spans="1:19" x14ac:dyDescent="0.25">
      <c r="A4361" s="1">
        <v>39567</v>
      </c>
      <c r="B4361">
        <v>94.875</v>
      </c>
      <c r="C4361">
        <v>94.96</v>
      </c>
      <c r="D4361">
        <v>94.864999999999995</v>
      </c>
      <c r="E4361">
        <v>94.924999999999997</v>
      </c>
      <c r="F4361">
        <f ca="1">AVERAGE(E4361:OFFSET(E4361,-$F$2+1,0))</f>
        <v>95.366250000000008</v>
      </c>
      <c r="G4361">
        <f t="shared" ca="1" si="737"/>
        <v>-1</v>
      </c>
      <c r="H4361">
        <v>5.9999999999999995E-4</v>
      </c>
      <c r="I4361">
        <f ca="1">STDEV(OFFSET(H4361,-$I$2+1,0):H4361)</f>
        <v>8.8939660207888911E-4</v>
      </c>
      <c r="J4361">
        <f t="shared" ca="1" si="738"/>
        <v>-1</v>
      </c>
      <c r="K4361">
        <f t="shared" ca="1" si="739"/>
        <v>-1</v>
      </c>
      <c r="L4361">
        <f t="shared" ca="1" si="740"/>
        <v>-300.00000000001137</v>
      </c>
      <c r="M4361">
        <f t="shared" ca="1" si="741"/>
        <v>69900.000000000102</v>
      </c>
      <c r="N4361">
        <f t="shared" ca="1" si="742"/>
        <v>-300.00000000001137</v>
      </c>
      <c r="O4361">
        <f t="shared" ca="1" si="743"/>
        <v>59350.000000000153</v>
      </c>
      <c r="P4361">
        <f t="shared" ca="1" si="746"/>
        <v>292.43604646364258</v>
      </c>
      <c r="Q4361">
        <f t="shared" ca="1" si="747"/>
        <v>237.3999999999939</v>
      </c>
      <c r="R4361">
        <f t="shared" ca="1" si="744"/>
        <v>-4.2735042735044283E-3</v>
      </c>
      <c r="S4361">
        <f t="shared" ca="1" si="745"/>
        <v>-5.0293378038560018E-3</v>
      </c>
    </row>
    <row r="4362" spans="1:19" x14ac:dyDescent="0.25">
      <c r="A4362" s="1">
        <v>39568</v>
      </c>
      <c r="B4362">
        <v>94.91</v>
      </c>
      <c r="C4362">
        <v>95.055000000000007</v>
      </c>
      <c r="D4362">
        <v>94.87</v>
      </c>
      <c r="E4362">
        <v>95.045000000000002</v>
      </c>
      <c r="F4362">
        <f ca="1">AVERAGE(E4362:OFFSET(E4362,-$F$2+1,0))</f>
        <v>95.355250000000012</v>
      </c>
      <c r="G4362">
        <f t="shared" ca="1" si="737"/>
        <v>-1</v>
      </c>
      <c r="H4362">
        <v>1.2999999999999999E-3</v>
      </c>
      <c r="I4362">
        <f ca="1">STDEV(OFFSET(H4362,-$I$2+1,0):H4362)</f>
        <v>9.2558658499126349E-4</v>
      </c>
      <c r="J4362">
        <f t="shared" ca="1" si="738"/>
        <v>-1</v>
      </c>
      <c r="K4362">
        <f t="shared" ca="1" si="739"/>
        <v>-1</v>
      </c>
      <c r="L4362">
        <f t="shared" ca="1" si="740"/>
        <v>-62.499999999978684</v>
      </c>
      <c r="M4362">
        <f t="shared" ca="1" si="741"/>
        <v>69837.500000000116</v>
      </c>
      <c r="N4362">
        <f t="shared" ca="1" si="742"/>
        <v>-62.499999999978684</v>
      </c>
      <c r="O4362">
        <f t="shared" ca="1" si="743"/>
        <v>59287.500000000175</v>
      </c>
      <c r="P4362">
        <f t="shared" ca="1" si="746"/>
        <v>292.12808938017213</v>
      </c>
      <c r="Q4362">
        <f t="shared" ca="1" si="747"/>
        <v>237.14999999999398</v>
      </c>
      <c r="R4362">
        <f t="shared" ca="1" si="744"/>
        <v>-8.9413447782515866E-4</v>
      </c>
      <c r="S4362">
        <f t="shared" ca="1" si="745"/>
        <v>-1.0530749789381386E-3</v>
      </c>
    </row>
    <row r="4363" spans="1:19" x14ac:dyDescent="0.25">
      <c r="A4363" s="1">
        <v>39569</v>
      </c>
      <c r="B4363">
        <v>95.114999999999995</v>
      </c>
      <c r="C4363">
        <v>95.2</v>
      </c>
      <c r="D4363">
        <v>95.055000000000007</v>
      </c>
      <c r="E4363">
        <v>95.07</v>
      </c>
      <c r="F4363">
        <f ca="1">AVERAGE(E4363:OFFSET(E4363,-$F$2+1,0))</f>
        <v>95.347500000000025</v>
      </c>
      <c r="G4363">
        <f t="shared" ca="1" si="737"/>
        <v>-1</v>
      </c>
      <c r="H4363">
        <v>2.9999999999999997E-4</v>
      </c>
      <c r="I4363">
        <f ca="1">STDEV(OFFSET(H4363,-$I$2+1,0):H4363)</f>
        <v>9.3160868224920776E-4</v>
      </c>
      <c r="J4363">
        <f t="shared" ca="1" si="738"/>
        <v>-1</v>
      </c>
      <c r="K4363">
        <f t="shared" ca="1" si="739"/>
        <v>-1</v>
      </c>
      <c r="L4363">
        <f t="shared" ca="1" si="740"/>
        <v>24.999999999977263</v>
      </c>
      <c r="M4363">
        <f t="shared" ca="1" si="741"/>
        <v>69862.500000000087</v>
      </c>
      <c r="N4363">
        <f t="shared" ca="1" si="742"/>
        <v>24.999999999977263</v>
      </c>
      <c r="O4363">
        <f t="shared" ca="1" si="743"/>
        <v>59312.500000000153</v>
      </c>
      <c r="P4363">
        <f t="shared" ca="1" si="746"/>
        <v>292.25127221356024</v>
      </c>
      <c r="Q4363">
        <f t="shared" ca="1" si="747"/>
        <v>237.24999999999392</v>
      </c>
      <c r="R4363">
        <f t="shared" ca="1" si="744"/>
        <v>3.5797386790731658E-4</v>
      </c>
      <c r="S4363">
        <f t="shared" ca="1" si="745"/>
        <v>4.2167404596208627E-4</v>
      </c>
    </row>
    <row r="4364" spans="1:19" x14ac:dyDescent="0.25">
      <c r="A4364" s="1">
        <v>39570</v>
      </c>
      <c r="B4364">
        <v>95.07</v>
      </c>
      <c r="C4364">
        <v>95.18</v>
      </c>
      <c r="D4364">
        <v>94.97</v>
      </c>
      <c r="E4364">
        <v>95.06</v>
      </c>
      <c r="F4364">
        <f ca="1">AVERAGE(E4364:OFFSET(E4364,-$F$2+1,0))</f>
        <v>95.339000000000027</v>
      </c>
      <c r="G4364">
        <f t="shared" ca="1" si="737"/>
        <v>-1</v>
      </c>
      <c r="H4364">
        <v>-1E-4</v>
      </c>
      <c r="I4364">
        <f ca="1">STDEV(OFFSET(H4364,-$I$2+1,0):H4364)</f>
        <v>8.5770501615464636E-4</v>
      </c>
      <c r="J4364">
        <f t="shared" ca="1" si="738"/>
        <v>-1</v>
      </c>
      <c r="K4364">
        <f t="shared" ca="1" si="739"/>
        <v>-1</v>
      </c>
      <c r="L4364">
        <f t="shared" ca="1" si="740"/>
        <v>-24.999999999977263</v>
      </c>
      <c r="M4364">
        <f t="shared" ca="1" si="741"/>
        <v>69837.500000000116</v>
      </c>
      <c r="N4364">
        <f t="shared" ca="1" si="742"/>
        <v>-24.999999999977263</v>
      </c>
      <c r="O4364">
        <f t="shared" ca="1" si="743"/>
        <v>59287.500000000175</v>
      </c>
      <c r="P4364">
        <f t="shared" ca="1" si="746"/>
        <v>292.12808938017213</v>
      </c>
      <c r="Q4364">
        <f t="shared" ca="1" si="747"/>
        <v>237.14999999999401</v>
      </c>
      <c r="R4364">
        <f t="shared" ca="1" si="744"/>
        <v>-3.5784576847346187E-4</v>
      </c>
      <c r="S4364">
        <f t="shared" ca="1" si="745"/>
        <v>-4.2149631190688638E-4</v>
      </c>
    </row>
    <row r="4365" spans="1:19" x14ac:dyDescent="0.25">
      <c r="A4365" s="1">
        <v>39573</v>
      </c>
      <c r="B4365">
        <v>95.04</v>
      </c>
      <c r="C4365">
        <v>95.1</v>
      </c>
      <c r="D4365">
        <v>95.01</v>
      </c>
      <c r="E4365">
        <v>95.07</v>
      </c>
      <c r="F4365">
        <f ca="1">AVERAGE(E4365:OFFSET(E4365,-$F$2+1,0))</f>
        <v>95.326750000000033</v>
      </c>
      <c r="G4365">
        <f t="shared" ca="1" si="737"/>
        <v>-1</v>
      </c>
      <c r="H4365">
        <v>1E-4</v>
      </c>
      <c r="I4365">
        <f ca="1">STDEV(OFFSET(H4365,-$I$2+1,0):H4365)</f>
        <v>8.4534328125199817E-4</v>
      </c>
      <c r="J4365">
        <f t="shared" ca="1" si="738"/>
        <v>-1</v>
      </c>
      <c r="K4365">
        <f t="shared" ca="1" si="739"/>
        <v>-1</v>
      </c>
      <c r="L4365">
        <f t="shared" ca="1" si="740"/>
        <v>-62.500000000014211</v>
      </c>
      <c r="M4365">
        <f t="shared" ca="1" si="741"/>
        <v>69775.000000000102</v>
      </c>
      <c r="N4365">
        <f t="shared" ca="1" si="742"/>
        <v>-62.500000000014211</v>
      </c>
      <c r="O4365">
        <f t="shared" ca="1" si="743"/>
        <v>59225.00000000016</v>
      </c>
      <c r="P4365">
        <f t="shared" ca="1" si="746"/>
        <v>291.8201322967015</v>
      </c>
      <c r="Q4365">
        <f t="shared" ca="1" si="747"/>
        <v>236.89999999999395</v>
      </c>
      <c r="R4365">
        <f t="shared" ca="1" si="744"/>
        <v>-8.9493466976930881E-4</v>
      </c>
      <c r="S4365">
        <f t="shared" ca="1" si="745"/>
        <v>-1.054185114906414E-3</v>
      </c>
    </row>
    <row r="4366" spans="1:19" x14ac:dyDescent="0.25">
      <c r="A4366" s="1">
        <v>39574</v>
      </c>
      <c r="B4366">
        <v>95.055000000000007</v>
      </c>
      <c r="C4366">
        <v>95.15</v>
      </c>
      <c r="D4366">
        <v>95.025000000000006</v>
      </c>
      <c r="E4366">
        <v>95.094999999999999</v>
      </c>
      <c r="F4366">
        <f ca="1">AVERAGE(E4366:OFFSET(E4366,-$F$2+1,0))</f>
        <v>95.314000000000021</v>
      </c>
      <c r="G4366">
        <f t="shared" ca="1" si="737"/>
        <v>-1</v>
      </c>
      <c r="H4366">
        <v>2.9999999999999997E-4</v>
      </c>
      <c r="I4366">
        <f ca="1">STDEV(OFFSET(H4366,-$I$2+1,0):H4366)</f>
        <v>8.5191734217278197E-4</v>
      </c>
      <c r="J4366">
        <f t="shared" ca="1" si="738"/>
        <v>-1</v>
      </c>
      <c r="K4366">
        <f t="shared" ca="1" si="739"/>
        <v>-1</v>
      </c>
      <c r="L4366">
        <f t="shared" ca="1" si="740"/>
        <v>-124.99999999999289</v>
      </c>
      <c r="M4366">
        <f t="shared" ca="1" si="741"/>
        <v>69650.000000000102</v>
      </c>
      <c r="N4366">
        <f t="shared" ca="1" si="742"/>
        <v>-124.99999999999289</v>
      </c>
      <c r="O4366">
        <f t="shared" ca="1" si="743"/>
        <v>59100.000000000167</v>
      </c>
      <c r="P4366">
        <f t="shared" ca="1" si="746"/>
        <v>291.20421812976042</v>
      </c>
      <c r="Q4366">
        <f t="shared" ca="1" si="747"/>
        <v>236.39999999999401</v>
      </c>
      <c r="R4366">
        <f t="shared" ca="1" si="744"/>
        <v>-1.7914725904692613E-3</v>
      </c>
      <c r="S4366">
        <f t="shared" ca="1" si="745"/>
        <v>-2.1105951878428461E-3</v>
      </c>
    </row>
    <row r="4367" spans="1:19" x14ac:dyDescent="0.25">
      <c r="A4367" s="1">
        <v>39575</v>
      </c>
      <c r="B4367">
        <v>95.075000000000003</v>
      </c>
      <c r="C4367">
        <v>95.174999999999997</v>
      </c>
      <c r="D4367">
        <v>95.055000000000007</v>
      </c>
      <c r="E4367">
        <v>95.144999999999996</v>
      </c>
      <c r="F4367">
        <f ca="1">AVERAGE(E4367:OFFSET(E4367,-$F$2+1,0))</f>
        <v>95.307375000000008</v>
      </c>
      <c r="G4367">
        <f t="shared" ca="1" si="737"/>
        <v>-1</v>
      </c>
      <c r="H4367">
        <v>5.0000000000000001E-4</v>
      </c>
      <c r="I4367">
        <f ca="1">STDEV(OFFSET(H4367,-$I$2+1,0):H4367)</f>
        <v>8.4247442566213072E-4</v>
      </c>
      <c r="J4367">
        <f t="shared" ca="1" si="738"/>
        <v>-1</v>
      </c>
      <c r="K4367">
        <f t="shared" ca="1" si="739"/>
        <v>-1</v>
      </c>
      <c r="L4367">
        <f t="shared" ca="1" si="740"/>
        <v>-225.00000000000853</v>
      </c>
      <c r="M4367">
        <f t="shared" ca="1" si="741"/>
        <v>69425.000000000087</v>
      </c>
      <c r="N4367">
        <f t="shared" ca="1" si="742"/>
        <v>-225.00000000000853</v>
      </c>
      <c r="O4367">
        <f t="shared" ca="1" si="743"/>
        <v>58875.00000000016</v>
      </c>
      <c r="P4367">
        <f t="shared" ca="1" si="746"/>
        <v>290.09557262926637</v>
      </c>
      <c r="Q4367">
        <f t="shared" ca="1" si="747"/>
        <v>235.499999999994</v>
      </c>
      <c r="R4367">
        <f t="shared" ca="1" si="744"/>
        <v>-3.2304379038048557E-3</v>
      </c>
      <c r="S4367">
        <f t="shared" ca="1" si="745"/>
        <v>-3.8071065989849049E-3</v>
      </c>
    </row>
    <row r="4368" spans="1:19" x14ac:dyDescent="0.25">
      <c r="A4368" s="1">
        <v>39576</v>
      </c>
      <c r="B4368">
        <v>95.165000000000006</v>
      </c>
      <c r="C4368">
        <v>95.284999999999997</v>
      </c>
      <c r="D4368">
        <v>95.155000000000001</v>
      </c>
      <c r="E4368">
        <v>95.234999999999999</v>
      </c>
      <c r="F4368">
        <f ca="1">AVERAGE(E4368:OFFSET(E4368,-$F$2+1,0))</f>
        <v>95.300500000000014</v>
      </c>
      <c r="G4368">
        <f t="shared" ca="1" si="737"/>
        <v>-1</v>
      </c>
      <c r="H4368">
        <v>8.9999999999999998E-4</v>
      </c>
      <c r="I4368">
        <f ca="1">STDEV(OFFSET(H4368,-$I$2+1,0):H4368)</f>
        <v>8.6467213135201849E-4</v>
      </c>
      <c r="J4368">
        <f t="shared" ca="1" si="738"/>
        <v>-1</v>
      </c>
      <c r="K4368">
        <f t="shared" ca="1" si="739"/>
        <v>-1</v>
      </c>
      <c r="L4368">
        <f t="shared" ca="1" si="740"/>
        <v>49.999999999990052</v>
      </c>
      <c r="M4368">
        <f t="shared" ca="1" si="741"/>
        <v>69475.000000000073</v>
      </c>
      <c r="N4368">
        <f t="shared" ca="1" si="742"/>
        <v>49.999999999990052</v>
      </c>
      <c r="O4368">
        <f t="shared" ca="1" si="743"/>
        <v>58925.000000000153</v>
      </c>
      <c r="P4368">
        <f t="shared" ca="1" si="746"/>
        <v>290.34193829604277</v>
      </c>
      <c r="Q4368">
        <f t="shared" ca="1" si="747"/>
        <v>235.69999999999393</v>
      </c>
      <c r="R4368">
        <f t="shared" ca="1" si="744"/>
        <v>7.2020165646366572E-4</v>
      </c>
      <c r="S4368">
        <f t="shared" ca="1" si="745"/>
        <v>8.4925690021214295E-4</v>
      </c>
    </row>
    <row r="4369" spans="1:19" x14ac:dyDescent="0.25">
      <c r="A4369" s="1">
        <v>39577</v>
      </c>
      <c r="B4369">
        <v>95.275000000000006</v>
      </c>
      <c r="C4369">
        <v>95.3</v>
      </c>
      <c r="D4369">
        <v>95.18</v>
      </c>
      <c r="E4369">
        <v>95.215000000000003</v>
      </c>
      <c r="F4369">
        <f ca="1">AVERAGE(E4369:OFFSET(E4369,-$F$2+1,0))</f>
        <v>95.291750000000022</v>
      </c>
      <c r="G4369">
        <f t="shared" ca="1" si="737"/>
        <v>-1</v>
      </c>
      <c r="H4369">
        <v>-2.0000000000000001E-4</v>
      </c>
      <c r="I4369">
        <f ca="1">STDEV(OFFSET(H4369,-$I$2+1,0):H4369)</f>
        <v>8.3934498270973185E-4</v>
      </c>
      <c r="J4369">
        <f t="shared" ca="1" si="738"/>
        <v>-1</v>
      </c>
      <c r="K4369">
        <f t="shared" ca="1" si="739"/>
        <v>-1</v>
      </c>
      <c r="L4369">
        <f t="shared" ca="1" si="740"/>
        <v>137.50000000001705</v>
      </c>
      <c r="M4369">
        <f t="shared" ca="1" si="741"/>
        <v>69612.500000000087</v>
      </c>
      <c r="N4369">
        <f t="shared" ca="1" si="742"/>
        <v>137.50000000001705</v>
      </c>
      <c r="O4369">
        <f t="shared" ca="1" si="743"/>
        <v>59062.500000000167</v>
      </c>
      <c r="P4369">
        <f t="shared" ca="1" si="746"/>
        <v>291.01944387967808</v>
      </c>
      <c r="Q4369">
        <f t="shared" ca="1" si="747"/>
        <v>236.249999999994</v>
      </c>
      <c r="R4369">
        <f t="shared" ca="1" si="744"/>
        <v>1.9791291831596533E-3</v>
      </c>
      <c r="S4369">
        <f t="shared" ca="1" si="745"/>
        <v>2.3334747560461045E-3</v>
      </c>
    </row>
    <row r="4370" spans="1:19" x14ac:dyDescent="0.25">
      <c r="A4370" s="1">
        <v>39580</v>
      </c>
      <c r="B4370">
        <v>95.2</v>
      </c>
      <c r="C4370">
        <v>95.224999999999994</v>
      </c>
      <c r="D4370">
        <v>95.13</v>
      </c>
      <c r="E4370">
        <v>95.16</v>
      </c>
      <c r="F4370">
        <f ca="1">AVERAGE(E4370:OFFSET(E4370,-$F$2+1,0))</f>
        <v>95.276500000000027</v>
      </c>
      <c r="G4370">
        <f t="shared" ca="1" si="737"/>
        <v>-1</v>
      </c>
      <c r="H4370">
        <v>-5.9999999999999995E-4</v>
      </c>
      <c r="I4370">
        <f ca="1">STDEV(OFFSET(H4370,-$I$2+1,0):H4370)</f>
        <v>8.2755187466596796E-4</v>
      </c>
      <c r="J4370">
        <f t="shared" ca="1" si="738"/>
        <v>-1</v>
      </c>
      <c r="K4370">
        <f t="shared" ca="1" si="739"/>
        <v>-1</v>
      </c>
      <c r="L4370">
        <f t="shared" ca="1" si="740"/>
        <v>625</v>
      </c>
      <c r="M4370">
        <f t="shared" ca="1" si="741"/>
        <v>70237.500000000087</v>
      </c>
      <c r="N4370">
        <f t="shared" ca="1" si="742"/>
        <v>625</v>
      </c>
      <c r="O4370">
        <f t="shared" ca="1" si="743"/>
        <v>59687.500000000167</v>
      </c>
      <c r="P4370">
        <f t="shared" ca="1" si="746"/>
        <v>294.09901471438366</v>
      </c>
      <c r="Q4370">
        <f t="shared" ca="1" si="747"/>
        <v>238.74999999999392</v>
      </c>
      <c r="R4370">
        <f t="shared" ca="1" si="744"/>
        <v>8.9782725803555282E-3</v>
      </c>
      <c r="S4370">
        <f t="shared" ca="1" si="745"/>
        <v>1.0582010582010552E-2</v>
      </c>
    </row>
    <row r="4371" spans="1:19" x14ac:dyDescent="0.25">
      <c r="A4371" s="1">
        <v>39581</v>
      </c>
      <c r="B4371">
        <v>95.144999999999996</v>
      </c>
      <c r="C4371">
        <v>95.155000000000001</v>
      </c>
      <c r="D4371">
        <v>94.894999999999996</v>
      </c>
      <c r="E4371">
        <v>94.91</v>
      </c>
      <c r="F4371">
        <f ca="1">AVERAGE(E4371:OFFSET(E4371,-$F$2+1,0))</f>
        <v>95.251250000000013</v>
      </c>
      <c r="G4371">
        <f t="shared" ca="1" si="737"/>
        <v>-1</v>
      </c>
      <c r="H4371">
        <v>-2.5999999999999999E-3</v>
      </c>
      <c r="I4371">
        <f ca="1">STDEV(OFFSET(H4371,-$I$2+1,0):H4371)</f>
        <v>9.8433787523978717E-4</v>
      </c>
      <c r="J4371">
        <f t="shared" ca="1" si="738"/>
        <v>-1</v>
      </c>
      <c r="K4371">
        <f t="shared" ca="1" si="739"/>
        <v>-1</v>
      </c>
      <c r="L4371">
        <f t="shared" ca="1" si="740"/>
        <v>124.99999999999289</v>
      </c>
      <c r="M4371">
        <f t="shared" ca="1" si="741"/>
        <v>70362.500000000087</v>
      </c>
      <c r="N4371">
        <f t="shared" ca="1" si="742"/>
        <v>124.99999999999289</v>
      </c>
      <c r="O4371">
        <f t="shared" ca="1" si="743"/>
        <v>59812.50000000016</v>
      </c>
      <c r="P4371">
        <f t="shared" ca="1" si="746"/>
        <v>294.71492888132474</v>
      </c>
      <c r="Q4371">
        <f t="shared" ca="1" si="747"/>
        <v>239.24999999999389</v>
      </c>
      <c r="R4371">
        <f t="shared" ca="1" si="744"/>
        <v>1.7796760989498878E-3</v>
      </c>
      <c r="S4371">
        <f t="shared" ca="1" si="745"/>
        <v>2.09424083769621E-3</v>
      </c>
    </row>
    <row r="4372" spans="1:19" x14ac:dyDescent="0.25">
      <c r="A4372" s="1">
        <v>39582</v>
      </c>
      <c r="B4372">
        <v>94.894999999999996</v>
      </c>
      <c r="C4372">
        <v>94.95</v>
      </c>
      <c r="D4372">
        <v>94.795000000000002</v>
      </c>
      <c r="E4372">
        <v>94.86</v>
      </c>
      <c r="F4372">
        <f ca="1">AVERAGE(E4372:OFFSET(E4372,-$F$2+1,0))</f>
        <v>95.230500000000021</v>
      </c>
      <c r="G4372">
        <f t="shared" ca="1" si="737"/>
        <v>-1</v>
      </c>
      <c r="H4372">
        <v>-5.0000000000000001E-4</v>
      </c>
      <c r="I4372">
        <f ca="1">STDEV(OFFSET(H4372,-$I$2+1,0):H4372)</f>
        <v>9.2308122468633331E-4</v>
      </c>
      <c r="J4372">
        <f t="shared" ca="1" si="738"/>
        <v>-1</v>
      </c>
      <c r="K4372">
        <f t="shared" ca="1" si="739"/>
        <v>-1</v>
      </c>
      <c r="L4372">
        <f t="shared" ca="1" si="740"/>
        <v>-350.00000000000142</v>
      </c>
      <c r="M4372">
        <f t="shared" ca="1" si="741"/>
        <v>70012.500000000087</v>
      </c>
      <c r="N4372">
        <f t="shared" ca="1" si="742"/>
        <v>-350.00000000000142</v>
      </c>
      <c r="O4372">
        <f t="shared" ca="1" si="743"/>
        <v>59462.50000000016</v>
      </c>
      <c r="P4372">
        <f t="shared" ca="1" si="746"/>
        <v>292.99036921388961</v>
      </c>
      <c r="Q4372">
        <f t="shared" ca="1" si="747"/>
        <v>237.84999999999391</v>
      </c>
      <c r="R4372">
        <f t="shared" ca="1" si="744"/>
        <v>-4.9742405400604152E-3</v>
      </c>
      <c r="S4372">
        <f t="shared" ca="1" si="745"/>
        <v>-5.851619644723101E-3</v>
      </c>
    </row>
    <row r="4373" spans="1:19" x14ac:dyDescent="0.25">
      <c r="A4373" s="1">
        <v>39583</v>
      </c>
      <c r="B4373">
        <v>94.894999999999996</v>
      </c>
      <c r="C4373">
        <v>95.034999999999997</v>
      </c>
      <c r="D4373">
        <v>94.814999999999998</v>
      </c>
      <c r="E4373">
        <v>95</v>
      </c>
      <c r="F4373">
        <f ca="1">AVERAGE(E4373:OFFSET(E4373,-$F$2+1,0))</f>
        <v>95.211750000000023</v>
      </c>
      <c r="G4373">
        <f t="shared" ca="1" si="737"/>
        <v>-1</v>
      </c>
      <c r="H4373">
        <v>1.5E-3</v>
      </c>
      <c r="I4373">
        <f ca="1">STDEV(OFFSET(H4373,-$I$2+1,0):H4373)</f>
        <v>8.9552983434976977E-4</v>
      </c>
      <c r="J4373">
        <f t="shared" ca="1" si="738"/>
        <v>-1</v>
      </c>
      <c r="K4373">
        <f t="shared" ca="1" si="739"/>
        <v>-1</v>
      </c>
      <c r="L4373">
        <f t="shared" ca="1" si="740"/>
        <v>-49.999999999990052</v>
      </c>
      <c r="M4373">
        <f t="shared" ca="1" si="741"/>
        <v>69962.500000000102</v>
      </c>
      <c r="N4373">
        <f t="shared" ca="1" si="742"/>
        <v>-49.999999999990052</v>
      </c>
      <c r="O4373">
        <f t="shared" ca="1" si="743"/>
        <v>59412.500000000167</v>
      </c>
      <c r="P4373">
        <f t="shared" ca="1" si="746"/>
        <v>292.74400354711321</v>
      </c>
      <c r="Q4373">
        <f t="shared" ca="1" si="747"/>
        <v>237.64999999999395</v>
      </c>
      <c r="R4373">
        <f t="shared" ca="1" si="744"/>
        <v>-7.1415818603806451E-4</v>
      </c>
      <c r="S4373">
        <f t="shared" ca="1" si="745"/>
        <v>-8.4086609207466756E-4</v>
      </c>
    </row>
    <row r="4374" spans="1:19" x14ac:dyDescent="0.25">
      <c r="A4374" s="1">
        <v>39584</v>
      </c>
      <c r="B4374">
        <v>95.015000000000001</v>
      </c>
      <c r="C4374">
        <v>95.11</v>
      </c>
      <c r="D4374">
        <v>94.91</v>
      </c>
      <c r="E4374">
        <v>95.02</v>
      </c>
      <c r="F4374">
        <f ca="1">AVERAGE(E4374:OFFSET(E4374,-$F$2+1,0))</f>
        <v>95.197250000000025</v>
      </c>
      <c r="G4374">
        <f t="shared" ca="1" si="737"/>
        <v>-1</v>
      </c>
      <c r="H4374">
        <v>2.0000000000000001E-4</v>
      </c>
      <c r="I4374">
        <f ca="1">STDEV(OFFSET(H4374,-$I$2+1,0):H4374)</f>
        <v>8.8393557755254862E-4</v>
      </c>
      <c r="J4374">
        <f t="shared" ca="1" si="738"/>
        <v>-1</v>
      </c>
      <c r="K4374">
        <f t="shared" ca="1" si="739"/>
        <v>-1</v>
      </c>
      <c r="L4374">
        <f t="shared" ca="1" si="740"/>
        <v>-175.00000000001847</v>
      </c>
      <c r="M4374">
        <f t="shared" ca="1" si="741"/>
        <v>69787.500000000087</v>
      </c>
      <c r="N4374">
        <f t="shared" ca="1" si="742"/>
        <v>-175.00000000001847</v>
      </c>
      <c r="O4374">
        <f t="shared" ca="1" si="743"/>
        <v>59237.500000000146</v>
      </c>
      <c r="P4374">
        <f t="shared" ca="1" si="746"/>
        <v>291.88172371339556</v>
      </c>
      <c r="Q4374">
        <f t="shared" ca="1" si="747"/>
        <v>236.94999999999391</v>
      </c>
      <c r="R4374">
        <f t="shared" ca="1" si="744"/>
        <v>-2.5013400035736031E-3</v>
      </c>
      <c r="S4374">
        <f t="shared" ca="1" si="745"/>
        <v>-2.9455081001475781E-3</v>
      </c>
    </row>
    <row r="4375" spans="1:19" x14ac:dyDescent="0.25">
      <c r="A4375" s="1">
        <v>39587</v>
      </c>
      <c r="B4375">
        <v>95.025000000000006</v>
      </c>
      <c r="C4375">
        <v>95.11</v>
      </c>
      <c r="D4375">
        <v>95.004999999999995</v>
      </c>
      <c r="E4375">
        <v>95.09</v>
      </c>
      <c r="F4375">
        <f ca="1">AVERAGE(E4375:OFFSET(E4375,-$F$2+1,0))</f>
        <v>95.187625000000011</v>
      </c>
      <c r="G4375">
        <f t="shared" ca="1" si="737"/>
        <v>-1</v>
      </c>
      <c r="H4375">
        <v>6.9999999999999999E-4</v>
      </c>
      <c r="I4375">
        <f ca="1">STDEV(OFFSET(H4375,-$I$2+1,0):H4375)</f>
        <v>8.9411820718574583E-4</v>
      </c>
      <c r="J4375">
        <f t="shared" ca="1" si="738"/>
        <v>-1</v>
      </c>
      <c r="K4375">
        <f t="shared" ca="1" si="739"/>
        <v>-1</v>
      </c>
      <c r="L4375">
        <f t="shared" ca="1" si="740"/>
        <v>-212.49999999998437</v>
      </c>
      <c r="M4375">
        <f t="shared" ca="1" si="741"/>
        <v>69575.000000000102</v>
      </c>
      <c r="N4375">
        <f t="shared" ca="1" si="742"/>
        <v>-212.49999999998437</v>
      </c>
      <c r="O4375">
        <f t="shared" ca="1" si="743"/>
        <v>59025.00000000016</v>
      </c>
      <c r="P4375">
        <f t="shared" ca="1" si="746"/>
        <v>290.83466962959574</v>
      </c>
      <c r="Q4375">
        <f t="shared" ca="1" si="747"/>
        <v>236.099999999994</v>
      </c>
      <c r="R4375">
        <f t="shared" ca="1" si="744"/>
        <v>-3.0449579079345744E-3</v>
      </c>
      <c r="S4375">
        <f t="shared" ca="1" si="745"/>
        <v>-3.5872546950830781E-3</v>
      </c>
    </row>
    <row r="4376" spans="1:19" x14ac:dyDescent="0.25">
      <c r="A4376" s="1">
        <v>39588</v>
      </c>
      <c r="B4376">
        <v>95.094999999999999</v>
      </c>
      <c r="C4376">
        <v>95.194999999999993</v>
      </c>
      <c r="D4376">
        <v>95.03</v>
      </c>
      <c r="E4376">
        <v>95.174999999999997</v>
      </c>
      <c r="F4376">
        <f ca="1">AVERAGE(E4376:OFFSET(E4376,-$F$2+1,0))</f>
        <v>95.178750000000008</v>
      </c>
      <c r="G4376">
        <f t="shared" ca="1" si="737"/>
        <v>-1</v>
      </c>
      <c r="H4376">
        <v>8.9999999999999998E-4</v>
      </c>
      <c r="I4376">
        <f ca="1">STDEV(OFFSET(H4376,-$I$2+1,0):H4376)</f>
        <v>9.026860502207608E-4</v>
      </c>
      <c r="J4376">
        <f t="shared" ca="1" si="738"/>
        <v>-1</v>
      </c>
      <c r="K4376">
        <f t="shared" ca="1" si="739"/>
        <v>-1</v>
      </c>
      <c r="L4376">
        <f t="shared" ca="1" si="740"/>
        <v>162.49999999999432</v>
      </c>
      <c r="M4376">
        <f t="shared" ca="1" si="741"/>
        <v>69737.500000000102</v>
      </c>
      <c r="N4376">
        <f t="shared" ca="1" si="742"/>
        <v>162.49999999999432</v>
      </c>
      <c r="O4376">
        <f t="shared" ca="1" si="743"/>
        <v>59187.500000000153</v>
      </c>
      <c r="P4376">
        <f t="shared" ca="1" si="746"/>
        <v>291.63535804661916</v>
      </c>
      <c r="Q4376">
        <f t="shared" ca="1" si="747"/>
        <v>236.74999999999397</v>
      </c>
      <c r="R4376">
        <f t="shared" ca="1" si="744"/>
        <v>2.3356090549765587E-3</v>
      </c>
      <c r="S4376">
        <f t="shared" ca="1" si="745"/>
        <v>2.7530707327402607E-3</v>
      </c>
    </row>
    <row r="4377" spans="1:19" x14ac:dyDescent="0.25">
      <c r="A4377" s="1">
        <v>39589</v>
      </c>
      <c r="B4377">
        <v>95.174999999999997</v>
      </c>
      <c r="C4377">
        <v>95.194999999999993</v>
      </c>
      <c r="D4377">
        <v>95.08</v>
      </c>
      <c r="E4377">
        <v>95.11</v>
      </c>
      <c r="F4377">
        <f ca="1">AVERAGE(E4377:OFFSET(E4377,-$F$2+1,0))</f>
        <v>95.167750000000012</v>
      </c>
      <c r="G4377">
        <f t="shared" ca="1" si="737"/>
        <v>-1</v>
      </c>
      <c r="H4377">
        <v>-6.9999999999999999E-4</v>
      </c>
      <c r="I4377">
        <f ca="1">STDEV(OFFSET(H4377,-$I$2+1,0):H4377)</f>
        <v>9.2258218860806214E-4</v>
      </c>
      <c r="J4377">
        <f t="shared" ca="1" si="738"/>
        <v>-1</v>
      </c>
      <c r="K4377">
        <f t="shared" ca="1" si="739"/>
        <v>-1</v>
      </c>
      <c r="L4377">
        <f t="shared" ca="1" si="740"/>
        <v>337.50000000001279</v>
      </c>
      <c r="M4377">
        <f t="shared" ca="1" si="741"/>
        <v>70075.000000000116</v>
      </c>
      <c r="N4377">
        <f t="shared" ca="1" si="742"/>
        <v>337.50000000001279</v>
      </c>
      <c r="O4377">
        <f t="shared" ca="1" si="743"/>
        <v>59525.000000000167</v>
      </c>
      <c r="P4377">
        <f t="shared" ca="1" si="746"/>
        <v>293.29832629736023</v>
      </c>
      <c r="Q4377">
        <f t="shared" ca="1" si="747"/>
        <v>238.099999999994</v>
      </c>
      <c r="R4377">
        <f t="shared" ca="1" si="744"/>
        <v>4.839576985122958E-3</v>
      </c>
      <c r="S4377">
        <f t="shared" ca="1" si="745"/>
        <v>5.7022175290392723E-3</v>
      </c>
    </row>
    <row r="4378" spans="1:19" x14ac:dyDescent="0.25">
      <c r="A4378" s="1">
        <v>39590</v>
      </c>
      <c r="B4378">
        <v>95.094999999999999</v>
      </c>
      <c r="C4378">
        <v>95.13</v>
      </c>
      <c r="D4378">
        <v>94.93</v>
      </c>
      <c r="E4378">
        <v>94.974999999999994</v>
      </c>
      <c r="F4378">
        <f ca="1">AVERAGE(E4378:OFFSET(E4378,-$F$2+1,0))</f>
        <v>95.152875000000023</v>
      </c>
      <c r="G4378">
        <f t="shared" ca="1" si="737"/>
        <v>-1</v>
      </c>
      <c r="H4378">
        <v>-1.4E-3</v>
      </c>
      <c r="I4378">
        <f ca="1">STDEV(OFFSET(H4378,-$I$2+1,0):H4378)</f>
        <v>9.5777977910538391E-4</v>
      </c>
      <c r="J4378">
        <f t="shared" ca="1" si="738"/>
        <v>-1</v>
      </c>
      <c r="K4378">
        <f t="shared" ca="1" si="739"/>
        <v>-1</v>
      </c>
      <c r="L4378">
        <f t="shared" ca="1" si="740"/>
        <v>-200.00000000003126</v>
      </c>
      <c r="M4378">
        <f t="shared" ca="1" si="741"/>
        <v>69875.000000000087</v>
      </c>
      <c r="N4378">
        <f t="shared" ca="1" si="742"/>
        <v>-200.00000000003126</v>
      </c>
      <c r="O4378">
        <f t="shared" ca="1" si="743"/>
        <v>59325.000000000138</v>
      </c>
      <c r="P4378">
        <f t="shared" ca="1" si="746"/>
        <v>292.3128636302543</v>
      </c>
      <c r="Q4378">
        <f t="shared" ca="1" si="747"/>
        <v>237.2999999999939</v>
      </c>
      <c r="R4378">
        <f t="shared" ca="1" si="744"/>
        <v>-2.8540849090264849E-3</v>
      </c>
      <c r="S4378">
        <f t="shared" ca="1" si="745"/>
        <v>-3.359932801344489E-3</v>
      </c>
    </row>
    <row r="4379" spans="1:19" x14ac:dyDescent="0.25">
      <c r="A4379" s="1">
        <v>39591</v>
      </c>
      <c r="B4379">
        <v>94.974999999999994</v>
      </c>
      <c r="C4379">
        <v>95.07</v>
      </c>
      <c r="D4379">
        <v>94.92</v>
      </c>
      <c r="E4379">
        <v>95.055000000000007</v>
      </c>
      <c r="F4379">
        <f ca="1">AVERAGE(E4379:OFFSET(E4379,-$F$2+1,0))</f>
        <v>95.139500000000012</v>
      </c>
      <c r="G4379">
        <f t="shared" ca="1" si="737"/>
        <v>-1</v>
      </c>
      <c r="H4379">
        <v>8.0000000000000004E-4</v>
      </c>
      <c r="I4379">
        <f ca="1">STDEV(OFFSET(H4379,-$I$2+1,0):H4379)</f>
        <v>9.6762052152908075E-4</v>
      </c>
      <c r="J4379">
        <f t="shared" ca="1" si="738"/>
        <v>-1</v>
      </c>
      <c r="K4379">
        <f t="shared" ca="1" si="739"/>
        <v>-1</v>
      </c>
      <c r="L4379">
        <f t="shared" ca="1" si="740"/>
        <v>200.00000000003126</v>
      </c>
      <c r="M4379">
        <f t="shared" ca="1" si="741"/>
        <v>70075.000000000116</v>
      </c>
      <c r="N4379">
        <f t="shared" ca="1" si="742"/>
        <v>200.00000000003126</v>
      </c>
      <c r="O4379">
        <f t="shared" ca="1" si="743"/>
        <v>59525.000000000167</v>
      </c>
      <c r="P4379">
        <f t="shared" ca="1" si="746"/>
        <v>293.29832629736023</v>
      </c>
      <c r="Q4379">
        <f t="shared" ca="1" si="747"/>
        <v>238.09999999999397</v>
      </c>
      <c r="R4379">
        <f t="shared" ca="1" si="744"/>
        <v>2.8622540250451667E-3</v>
      </c>
      <c r="S4379">
        <f t="shared" ca="1" si="745"/>
        <v>3.3712600084286693E-3</v>
      </c>
    </row>
    <row r="4380" spans="1:19" x14ac:dyDescent="0.25">
      <c r="A4380" s="1">
        <v>39595</v>
      </c>
      <c r="B4380">
        <v>95.055000000000007</v>
      </c>
      <c r="C4380">
        <v>95.07</v>
      </c>
      <c r="D4380">
        <v>94.94</v>
      </c>
      <c r="E4380">
        <v>94.974999999999994</v>
      </c>
      <c r="F4380">
        <f ca="1">AVERAGE(E4380:OFFSET(E4380,-$F$2+1,0))</f>
        <v>95.122875000000008</v>
      </c>
      <c r="G4380">
        <f t="shared" ca="1" si="737"/>
        <v>-1</v>
      </c>
      <c r="H4380">
        <v>-8.0000000000000004E-4</v>
      </c>
      <c r="I4380">
        <f ca="1">STDEV(OFFSET(H4380,-$I$2+1,0):H4380)</f>
        <v>9.7246296100484775E-4</v>
      </c>
      <c r="J4380">
        <f t="shared" ca="1" si="738"/>
        <v>-1</v>
      </c>
      <c r="K4380">
        <f t="shared" ca="1" si="739"/>
        <v>-1</v>
      </c>
      <c r="L4380">
        <f t="shared" ca="1" si="740"/>
        <v>187.49999999997158</v>
      </c>
      <c r="M4380">
        <f t="shared" ca="1" si="741"/>
        <v>70262.500000000087</v>
      </c>
      <c r="N4380">
        <f t="shared" ca="1" si="742"/>
        <v>187.49999999997158</v>
      </c>
      <c r="O4380">
        <f t="shared" ca="1" si="743"/>
        <v>59712.500000000138</v>
      </c>
      <c r="P4380">
        <f t="shared" ca="1" si="746"/>
        <v>294.22219754777177</v>
      </c>
      <c r="Q4380">
        <f t="shared" ca="1" si="747"/>
        <v>238.84999999999386</v>
      </c>
      <c r="R4380">
        <f t="shared" ca="1" si="744"/>
        <v>2.6757046022115056E-3</v>
      </c>
      <c r="S4380">
        <f t="shared" ca="1" si="745"/>
        <v>3.1499370012594884E-3</v>
      </c>
    </row>
    <row r="4381" spans="1:19" x14ac:dyDescent="0.25">
      <c r="A4381" s="1">
        <v>39596</v>
      </c>
      <c r="B4381">
        <v>94.965000000000003</v>
      </c>
      <c r="C4381">
        <v>95</v>
      </c>
      <c r="D4381">
        <v>94.855000000000004</v>
      </c>
      <c r="E4381">
        <v>94.9</v>
      </c>
      <c r="F4381">
        <f ca="1">AVERAGE(E4381:OFFSET(E4381,-$F$2+1,0))</f>
        <v>95.107875000000007</v>
      </c>
      <c r="G4381">
        <f t="shared" ca="1" si="737"/>
        <v>-1</v>
      </c>
      <c r="H4381">
        <v>-8.0000000000000004E-4</v>
      </c>
      <c r="I4381">
        <f ca="1">STDEV(OFFSET(H4381,-$I$2+1,0):H4381)</f>
        <v>9.8188862054608543E-4</v>
      </c>
      <c r="J4381">
        <f t="shared" ca="1" si="738"/>
        <v>-1</v>
      </c>
      <c r="K4381">
        <f t="shared" ca="1" si="739"/>
        <v>-1</v>
      </c>
      <c r="L4381">
        <f t="shared" ca="1" si="740"/>
        <v>75.000000000002842</v>
      </c>
      <c r="M4381">
        <f t="shared" ca="1" si="741"/>
        <v>70337.500000000087</v>
      </c>
      <c r="N4381">
        <f t="shared" ca="1" si="742"/>
        <v>75.000000000002842</v>
      </c>
      <c r="O4381">
        <f t="shared" ca="1" si="743"/>
        <v>59787.500000000138</v>
      </c>
      <c r="P4381">
        <f t="shared" ca="1" si="746"/>
        <v>294.59174604793645</v>
      </c>
      <c r="Q4381">
        <f t="shared" ca="1" si="747"/>
        <v>239.14999999999384</v>
      </c>
      <c r="R4381">
        <f t="shared" ca="1" si="744"/>
        <v>1.0674257249600107E-3</v>
      </c>
      <c r="S4381">
        <f t="shared" ca="1" si="745"/>
        <v>1.2560184216035615E-3</v>
      </c>
    </row>
    <row r="4382" spans="1:19" x14ac:dyDescent="0.25">
      <c r="A4382" s="1">
        <v>39597</v>
      </c>
      <c r="B4382">
        <v>94.875</v>
      </c>
      <c r="C4382">
        <v>94.915000000000006</v>
      </c>
      <c r="D4382">
        <v>94.754999999999995</v>
      </c>
      <c r="E4382">
        <v>94.87</v>
      </c>
      <c r="F4382">
        <f ca="1">AVERAGE(E4382:OFFSET(E4382,-$F$2+1,0))</f>
        <v>95.09512500000001</v>
      </c>
      <c r="G4382">
        <f t="shared" ca="1" si="737"/>
        <v>-1</v>
      </c>
      <c r="H4382">
        <v>-2.9999999999999997E-4</v>
      </c>
      <c r="I4382">
        <f ca="1">STDEV(OFFSET(H4382,-$I$2+1,0):H4382)</f>
        <v>9.3352754871536944E-4</v>
      </c>
      <c r="J4382">
        <f t="shared" ca="1" si="738"/>
        <v>-1</v>
      </c>
      <c r="K4382">
        <f t="shared" ca="1" si="739"/>
        <v>-1</v>
      </c>
      <c r="L4382">
        <f t="shared" ca="1" si="740"/>
        <v>-62.499999999978684</v>
      </c>
      <c r="M4382">
        <f t="shared" ca="1" si="741"/>
        <v>70275.000000000102</v>
      </c>
      <c r="N4382">
        <f t="shared" ca="1" si="742"/>
        <v>-62.499999999978684</v>
      </c>
      <c r="O4382">
        <f t="shared" ca="1" si="743"/>
        <v>59725.00000000016</v>
      </c>
      <c r="P4382">
        <f t="shared" ca="1" si="746"/>
        <v>294.283788964466</v>
      </c>
      <c r="Q4382">
        <f t="shared" ca="1" si="747"/>
        <v>238.89999999999395</v>
      </c>
      <c r="R4382">
        <f t="shared" ca="1" si="744"/>
        <v>-8.8857295183904185E-4</v>
      </c>
      <c r="S4382">
        <f t="shared" ca="1" si="745"/>
        <v>-1.0453690152620286E-3</v>
      </c>
    </row>
    <row r="4383" spans="1:19" x14ac:dyDescent="0.25">
      <c r="A4383" s="1">
        <v>39598</v>
      </c>
      <c r="B4383">
        <v>94.885000000000005</v>
      </c>
      <c r="C4383">
        <v>94.95</v>
      </c>
      <c r="D4383">
        <v>94.85</v>
      </c>
      <c r="E4383">
        <v>94.894999999999996</v>
      </c>
      <c r="F4383">
        <f ca="1">AVERAGE(E4383:OFFSET(E4383,-$F$2+1,0))</f>
        <v>95.083375000000004</v>
      </c>
      <c r="G4383">
        <f t="shared" ca="1" si="737"/>
        <v>-1</v>
      </c>
      <c r="H4383">
        <v>2.9999999999999997E-4</v>
      </c>
      <c r="I4383">
        <f ca="1">STDEV(OFFSET(H4383,-$I$2+1,0):H4383)</f>
        <v>9.3352754871536944E-4</v>
      </c>
      <c r="J4383">
        <f t="shared" ca="1" si="738"/>
        <v>-1</v>
      </c>
      <c r="K4383">
        <f t="shared" ca="1" si="739"/>
        <v>-1</v>
      </c>
      <c r="L4383">
        <f t="shared" ca="1" si="740"/>
        <v>-262.50000000000995</v>
      </c>
      <c r="M4383">
        <f t="shared" ca="1" si="741"/>
        <v>70012.500000000087</v>
      </c>
      <c r="N4383">
        <f t="shared" ca="1" si="742"/>
        <v>-262.50000000000995</v>
      </c>
      <c r="O4383">
        <f t="shared" ca="1" si="743"/>
        <v>59462.500000000153</v>
      </c>
      <c r="P4383">
        <f t="shared" ca="1" si="746"/>
        <v>292.99036921388961</v>
      </c>
      <c r="Q4383">
        <f t="shared" ca="1" si="747"/>
        <v>237.84999999999394</v>
      </c>
      <c r="R4383">
        <f t="shared" ca="1" si="744"/>
        <v>-3.7353255069371692E-3</v>
      </c>
      <c r="S4383">
        <f t="shared" ca="1" si="745"/>
        <v>-4.3951444118879735E-3</v>
      </c>
    </row>
    <row r="4384" spans="1:19" x14ac:dyDescent="0.25">
      <c r="A4384" s="1">
        <v>39601</v>
      </c>
      <c r="B4384">
        <v>94.9</v>
      </c>
      <c r="C4384">
        <v>95.045000000000002</v>
      </c>
      <c r="D4384">
        <v>94.89</v>
      </c>
      <c r="E4384">
        <v>95</v>
      </c>
      <c r="F4384">
        <f ca="1">AVERAGE(E4384:OFFSET(E4384,-$F$2+1,0))</f>
        <v>95.070875000000001</v>
      </c>
      <c r="G4384">
        <f t="shared" ca="1" si="737"/>
        <v>-1</v>
      </c>
      <c r="H4384">
        <v>1.1000000000000001E-3</v>
      </c>
      <c r="I4384">
        <f ca="1">STDEV(OFFSET(H4384,-$I$2+1,0):H4384)</f>
        <v>9.706752939659018E-4</v>
      </c>
      <c r="J4384">
        <f t="shared" ca="1" si="738"/>
        <v>-1</v>
      </c>
      <c r="K4384">
        <f t="shared" ca="1" si="739"/>
        <v>-1</v>
      </c>
      <c r="L4384">
        <f t="shared" ca="1" si="740"/>
        <v>-100.00000000001563</v>
      </c>
      <c r="M4384">
        <f t="shared" ca="1" si="741"/>
        <v>69912.500000000073</v>
      </c>
      <c r="N4384">
        <f t="shared" ca="1" si="742"/>
        <v>-100.00000000001563</v>
      </c>
      <c r="O4384">
        <f t="shared" ca="1" si="743"/>
        <v>59362.500000000138</v>
      </c>
      <c r="P4384">
        <f t="shared" ca="1" si="746"/>
        <v>292.49763788033664</v>
      </c>
      <c r="Q4384">
        <f t="shared" ca="1" si="747"/>
        <v>237.44999999999391</v>
      </c>
      <c r="R4384">
        <f t="shared" ca="1" si="744"/>
        <v>-1.4283163720766364E-3</v>
      </c>
      <c r="S4384">
        <f t="shared" ca="1" si="745"/>
        <v>-1.6817321841499327E-3</v>
      </c>
    </row>
    <row r="4385" spans="1:19" x14ac:dyDescent="0.25">
      <c r="A4385" s="1">
        <v>39602</v>
      </c>
      <c r="B4385">
        <v>95.01</v>
      </c>
      <c r="C4385">
        <v>95.08</v>
      </c>
      <c r="D4385">
        <v>94.924999999999997</v>
      </c>
      <c r="E4385">
        <v>95.04</v>
      </c>
      <c r="F4385">
        <f ca="1">AVERAGE(E4385:OFFSET(E4385,-$F$2+1,0))</f>
        <v>95.061499999999995</v>
      </c>
      <c r="G4385">
        <f t="shared" ca="1" si="737"/>
        <v>-1</v>
      </c>
      <c r="H4385">
        <v>4.0000000000000002E-4</v>
      </c>
      <c r="I4385">
        <f ca="1">STDEV(OFFSET(H4385,-$I$2+1,0):H4385)</f>
        <v>9.75097835847093E-4</v>
      </c>
      <c r="J4385">
        <f t="shared" ca="1" si="738"/>
        <v>-1</v>
      </c>
      <c r="K4385">
        <f t="shared" ca="1" si="739"/>
        <v>-1</v>
      </c>
      <c r="L4385">
        <f t="shared" ca="1" si="740"/>
        <v>37.500000000001421</v>
      </c>
      <c r="M4385">
        <f t="shared" ca="1" si="741"/>
        <v>69950.000000000073</v>
      </c>
      <c r="N4385">
        <f t="shared" ca="1" si="742"/>
        <v>37.500000000001421</v>
      </c>
      <c r="O4385">
        <f t="shared" ca="1" si="743"/>
        <v>59400.000000000138</v>
      </c>
      <c r="P4385">
        <f t="shared" ca="1" si="746"/>
        <v>292.68241213041898</v>
      </c>
      <c r="Q4385">
        <f t="shared" ca="1" si="747"/>
        <v>237.59999999999391</v>
      </c>
      <c r="R4385">
        <f t="shared" ca="1" si="744"/>
        <v>5.3638476667264626E-4</v>
      </c>
      <c r="S4385">
        <f t="shared" ca="1" si="745"/>
        <v>6.3171193935567633E-4</v>
      </c>
    </row>
    <row r="4386" spans="1:19" x14ac:dyDescent="0.25">
      <c r="A4386" s="1">
        <v>39603</v>
      </c>
      <c r="B4386">
        <v>95.045000000000002</v>
      </c>
      <c r="C4386">
        <v>95.075000000000003</v>
      </c>
      <c r="D4386">
        <v>94.965000000000003</v>
      </c>
      <c r="E4386">
        <v>95.025000000000006</v>
      </c>
      <c r="F4386">
        <f ca="1">AVERAGE(E4386:OFFSET(E4386,-$F$2+1,0))</f>
        <v>95.051999999999992</v>
      </c>
      <c r="G4386">
        <f t="shared" ca="1" si="737"/>
        <v>-1</v>
      </c>
      <c r="H4386">
        <v>-2.0000000000000001E-4</v>
      </c>
      <c r="I4386">
        <f ca="1">STDEV(OFFSET(H4386,-$I$2+1,0):H4386)</f>
        <v>9.730040298504746E-4</v>
      </c>
      <c r="J4386">
        <f t="shared" ca="1" si="738"/>
        <v>-1</v>
      </c>
      <c r="K4386">
        <f t="shared" ca="1" si="739"/>
        <v>-1</v>
      </c>
      <c r="L4386">
        <f t="shared" ca="1" si="740"/>
        <v>150.00000000000568</v>
      </c>
      <c r="M4386">
        <f t="shared" ca="1" si="741"/>
        <v>70100.000000000073</v>
      </c>
      <c r="N4386">
        <f t="shared" ca="1" si="742"/>
        <v>150.00000000000568</v>
      </c>
      <c r="O4386">
        <f t="shared" ca="1" si="743"/>
        <v>59550.000000000146</v>
      </c>
      <c r="P4386">
        <f t="shared" ca="1" si="746"/>
        <v>293.42150913074835</v>
      </c>
      <c r="Q4386">
        <f t="shared" ca="1" si="747"/>
        <v>238.19999999999391</v>
      </c>
      <c r="R4386">
        <f t="shared" ca="1" si="744"/>
        <v>2.1443888491780635E-3</v>
      </c>
      <c r="S4386">
        <f t="shared" ca="1" si="745"/>
        <v>2.5252525252526152E-3</v>
      </c>
    </row>
    <row r="4387" spans="1:19" x14ac:dyDescent="0.25">
      <c r="A4387" s="1">
        <v>39604</v>
      </c>
      <c r="B4387">
        <v>94.995000000000005</v>
      </c>
      <c r="C4387">
        <v>95.015000000000001</v>
      </c>
      <c r="D4387">
        <v>94.915000000000006</v>
      </c>
      <c r="E4387">
        <v>94.965000000000003</v>
      </c>
      <c r="F4387">
        <f ca="1">AVERAGE(E4387:OFFSET(E4387,-$F$2+1,0))</f>
        <v>95.039249999999996</v>
      </c>
      <c r="G4387">
        <f t="shared" ca="1" si="737"/>
        <v>-1</v>
      </c>
      <c r="H4387">
        <v>-5.9999999999999995E-4</v>
      </c>
      <c r="I4387">
        <f ca="1">STDEV(OFFSET(H4387,-$I$2+1,0):H4387)</f>
        <v>9.7196220416011529E-4</v>
      </c>
      <c r="J4387">
        <f t="shared" ca="1" si="738"/>
        <v>-1</v>
      </c>
      <c r="K4387">
        <f t="shared" ca="1" si="739"/>
        <v>-1</v>
      </c>
      <c r="L4387">
        <f t="shared" ca="1" si="740"/>
        <v>-62.499999999978684</v>
      </c>
      <c r="M4387">
        <f t="shared" ca="1" si="741"/>
        <v>70037.500000000087</v>
      </c>
      <c r="N4387">
        <f t="shared" ca="1" si="742"/>
        <v>-62.499999999978684</v>
      </c>
      <c r="O4387">
        <f t="shared" ca="1" si="743"/>
        <v>59487.500000000167</v>
      </c>
      <c r="P4387">
        <f t="shared" ca="1" si="746"/>
        <v>293.11355204727789</v>
      </c>
      <c r="Q4387">
        <f t="shared" ca="1" si="747"/>
        <v>237.94999999999402</v>
      </c>
      <c r="R4387">
        <f t="shared" ca="1" si="744"/>
        <v>-8.91583452210822E-4</v>
      </c>
      <c r="S4387">
        <f t="shared" ca="1" si="745"/>
        <v>-1.0495382031902357E-3</v>
      </c>
    </row>
    <row r="4388" spans="1:19" x14ac:dyDescent="0.25">
      <c r="A4388" s="1">
        <v>39605</v>
      </c>
      <c r="B4388">
        <v>94.924999999999997</v>
      </c>
      <c r="C4388">
        <v>95.03</v>
      </c>
      <c r="D4388">
        <v>94.775000000000006</v>
      </c>
      <c r="E4388">
        <v>94.99</v>
      </c>
      <c r="F4388">
        <f ca="1">AVERAGE(E4388:OFFSET(E4388,-$F$2+1,0))</f>
        <v>95.028874999999999</v>
      </c>
      <c r="G4388">
        <f t="shared" ca="1" si="737"/>
        <v>-1</v>
      </c>
      <c r="H4388">
        <v>2.9999999999999997E-4</v>
      </c>
      <c r="I4388">
        <f ca="1">STDEV(OFFSET(H4388,-$I$2+1,0):H4388)</f>
        <v>9.4861394732137039E-4</v>
      </c>
      <c r="J4388">
        <f t="shared" ca="1" si="738"/>
        <v>-1</v>
      </c>
      <c r="K4388">
        <f t="shared" ca="1" si="739"/>
        <v>-1</v>
      </c>
      <c r="L4388">
        <f t="shared" ca="1" si="740"/>
        <v>949.99999999998863</v>
      </c>
      <c r="M4388">
        <f t="shared" ca="1" si="741"/>
        <v>70987.500000000073</v>
      </c>
      <c r="N4388">
        <f t="shared" ca="1" si="742"/>
        <v>949.99999999998863</v>
      </c>
      <c r="O4388">
        <f t="shared" ca="1" si="743"/>
        <v>60437.500000000153</v>
      </c>
      <c r="P4388">
        <f t="shared" ca="1" si="746"/>
        <v>297.79449971603032</v>
      </c>
      <c r="Q4388">
        <f t="shared" ca="1" si="747"/>
        <v>241.74999999999386</v>
      </c>
      <c r="R4388">
        <f t="shared" ca="1" si="744"/>
        <v>1.3564162056041227E-2</v>
      </c>
      <c r="S4388">
        <f t="shared" ca="1" si="745"/>
        <v>1.5969741542340592E-2</v>
      </c>
    </row>
    <row r="4389" spans="1:19" x14ac:dyDescent="0.25">
      <c r="A4389" s="1">
        <v>39608</v>
      </c>
      <c r="B4389">
        <v>94.98</v>
      </c>
      <c r="C4389">
        <v>95.01</v>
      </c>
      <c r="D4389">
        <v>94.555000000000007</v>
      </c>
      <c r="E4389">
        <v>94.61</v>
      </c>
      <c r="F4389">
        <f ca="1">AVERAGE(E4389:OFFSET(E4389,-$F$2+1,0))</f>
        <v>95.006999999999991</v>
      </c>
      <c r="G4389">
        <f t="shared" ca="1" si="737"/>
        <v>-1</v>
      </c>
      <c r="H4389">
        <v>-4.0000000000000001E-3</v>
      </c>
      <c r="I4389">
        <f ca="1">STDEV(OFFSET(H4389,-$I$2+1,0):H4389)</f>
        <v>1.2852503340021475E-3</v>
      </c>
      <c r="J4389">
        <f t="shared" ca="1" si="738"/>
        <v>-1</v>
      </c>
      <c r="K4389">
        <f t="shared" ca="1" si="739"/>
        <v>-1</v>
      </c>
      <c r="L4389">
        <f t="shared" ca="1" si="740"/>
        <v>425.00000000000426</v>
      </c>
      <c r="M4389">
        <f t="shared" ca="1" si="741"/>
        <v>71412.500000000073</v>
      </c>
      <c r="N4389">
        <f t="shared" ca="1" si="742"/>
        <v>425.00000000000426</v>
      </c>
      <c r="O4389">
        <f t="shared" ca="1" si="743"/>
        <v>60862.50000000016</v>
      </c>
      <c r="P4389">
        <f t="shared" ca="1" si="746"/>
        <v>299.88860788363013</v>
      </c>
      <c r="Q4389">
        <f t="shared" ca="1" si="747"/>
        <v>243.44999999999382</v>
      </c>
      <c r="R4389">
        <f t="shared" ca="1" si="744"/>
        <v>5.9869695368903516E-3</v>
      </c>
      <c r="S4389">
        <f t="shared" ca="1" si="745"/>
        <v>7.0320579110652029E-3</v>
      </c>
    </row>
    <row r="4390" spans="1:19" x14ac:dyDescent="0.25">
      <c r="A4390" s="1">
        <v>39609</v>
      </c>
      <c r="B4390">
        <v>94.64</v>
      </c>
      <c r="C4390">
        <v>94.644999999999996</v>
      </c>
      <c r="D4390">
        <v>94.35</v>
      </c>
      <c r="E4390">
        <v>94.44</v>
      </c>
      <c r="F4390">
        <f ca="1">AVERAGE(E4390:OFFSET(E4390,-$F$2+1,0))</f>
        <v>94.983000000000004</v>
      </c>
      <c r="G4390">
        <f t="shared" ca="1" si="737"/>
        <v>-1</v>
      </c>
      <c r="H4390">
        <v>-1.8E-3</v>
      </c>
      <c r="I4390">
        <f ca="1">STDEV(OFFSET(H4390,-$I$2+1,0):H4390)</f>
        <v>1.3266003245335921E-3</v>
      </c>
      <c r="J4390">
        <f t="shared" ca="1" si="738"/>
        <v>-1</v>
      </c>
      <c r="K4390">
        <f t="shared" ca="1" si="739"/>
        <v>-1</v>
      </c>
      <c r="L4390">
        <f t="shared" ca="1" si="740"/>
        <v>-262.50000000000995</v>
      </c>
      <c r="M4390">
        <f t="shared" ca="1" si="741"/>
        <v>71150.000000000058</v>
      </c>
      <c r="N4390">
        <f t="shared" ca="1" si="742"/>
        <v>-262.50000000000995</v>
      </c>
      <c r="O4390">
        <f t="shared" ca="1" si="743"/>
        <v>60600.000000000153</v>
      </c>
      <c r="P4390">
        <f t="shared" ca="1" si="746"/>
        <v>298.59518813305374</v>
      </c>
      <c r="Q4390">
        <f t="shared" ca="1" si="747"/>
        <v>242.39999999999381</v>
      </c>
      <c r="R4390">
        <f t="shared" ca="1" si="744"/>
        <v>-3.6758270610888805E-3</v>
      </c>
      <c r="S4390">
        <f t="shared" ca="1" si="745"/>
        <v>-4.3130006161430975E-3</v>
      </c>
    </row>
    <row r="4391" spans="1:19" x14ac:dyDescent="0.25">
      <c r="A4391" s="1">
        <v>39610</v>
      </c>
      <c r="B4391">
        <v>94.4</v>
      </c>
      <c r="C4391">
        <v>94.62</v>
      </c>
      <c r="D4391">
        <v>94.375</v>
      </c>
      <c r="E4391">
        <v>94.545000000000002</v>
      </c>
      <c r="F4391">
        <f ca="1">AVERAGE(E4391:OFFSET(E4391,-$F$2+1,0))</f>
        <v>94.963875000000002</v>
      </c>
      <c r="G4391">
        <f t="shared" ca="1" si="737"/>
        <v>-1</v>
      </c>
      <c r="H4391">
        <v>1.1000000000000001E-3</v>
      </c>
      <c r="I4391">
        <f ca="1">STDEV(OFFSET(H4391,-$I$2+1,0):H4391)</f>
        <v>1.2561009010761081E-3</v>
      </c>
      <c r="J4391">
        <f t="shared" ca="1" si="738"/>
        <v>-1</v>
      </c>
      <c r="K4391">
        <f t="shared" ca="1" si="739"/>
        <v>-1</v>
      </c>
      <c r="L4391">
        <f t="shared" ca="1" si="740"/>
        <v>387.50000000000284</v>
      </c>
      <c r="M4391">
        <f t="shared" ca="1" si="741"/>
        <v>71537.500000000058</v>
      </c>
      <c r="N4391">
        <f t="shared" ca="1" si="742"/>
        <v>387.50000000000284</v>
      </c>
      <c r="O4391">
        <f t="shared" ca="1" si="743"/>
        <v>60987.500000000153</v>
      </c>
      <c r="P4391">
        <f t="shared" ca="1" si="746"/>
        <v>300.50452205057121</v>
      </c>
      <c r="Q4391">
        <f t="shared" ca="1" si="747"/>
        <v>243.94999999999379</v>
      </c>
      <c r="R4391">
        <f t="shared" ca="1" si="744"/>
        <v>5.4462403373155659E-3</v>
      </c>
      <c r="S4391">
        <f t="shared" ca="1" si="745"/>
        <v>6.3943894389439249E-3</v>
      </c>
    </row>
    <row r="4392" spans="1:19" x14ac:dyDescent="0.25">
      <c r="A4392" s="1">
        <v>39611</v>
      </c>
      <c r="B4392">
        <v>94.534999999999997</v>
      </c>
      <c r="C4392">
        <v>94.56</v>
      </c>
      <c r="D4392">
        <v>94.305000000000007</v>
      </c>
      <c r="E4392">
        <v>94.39</v>
      </c>
      <c r="F4392">
        <f ca="1">AVERAGE(E4392:OFFSET(E4392,-$F$2+1,0))</f>
        <v>94.944999999999993</v>
      </c>
      <c r="G4392">
        <f t="shared" ca="1" si="737"/>
        <v>-1</v>
      </c>
      <c r="H4392">
        <v>-1.6000000000000001E-3</v>
      </c>
      <c r="I4392">
        <f ca="1">STDEV(OFFSET(H4392,-$I$2+1,0):H4392)</f>
        <v>1.2939027052009419E-3</v>
      </c>
      <c r="J4392">
        <f t="shared" ca="1" si="738"/>
        <v>-1</v>
      </c>
      <c r="K4392">
        <f t="shared" ca="1" si="739"/>
        <v>-1</v>
      </c>
      <c r="L4392">
        <f t="shared" ca="1" si="740"/>
        <v>199.99999999999574</v>
      </c>
      <c r="M4392">
        <f t="shared" ca="1" si="741"/>
        <v>71737.500000000058</v>
      </c>
      <c r="N4392">
        <f t="shared" ca="1" si="742"/>
        <v>199.99999999999574</v>
      </c>
      <c r="O4392">
        <f t="shared" ca="1" si="743"/>
        <v>61187.500000000146</v>
      </c>
      <c r="P4392">
        <f t="shared" ca="1" si="746"/>
        <v>301.48998471767698</v>
      </c>
      <c r="Q4392">
        <f t="shared" ca="1" si="747"/>
        <v>244.74999999999378</v>
      </c>
      <c r="R4392">
        <f t="shared" ca="1" si="744"/>
        <v>2.7957365018346403E-3</v>
      </c>
      <c r="S4392">
        <f t="shared" ca="1" si="745"/>
        <v>3.2793605246976059E-3</v>
      </c>
    </row>
    <row r="4393" spans="1:19" x14ac:dyDescent="0.25">
      <c r="A4393" s="1">
        <v>39612</v>
      </c>
      <c r="B4393">
        <v>94.31</v>
      </c>
      <c r="C4393">
        <v>94.47</v>
      </c>
      <c r="D4393">
        <v>94.245000000000005</v>
      </c>
      <c r="E4393">
        <v>94.31</v>
      </c>
      <c r="F4393">
        <f ca="1">AVERAGE(E4393:OFFSET(E4393,-$F$2+1,0))</f>
        <v>94.928749999999994</v>
      </c>
      <c r="G4393">
        <f t="shared" ca="1" si="737"/>
        <v>-1</v>
      </c>
      <c r="H4393">
        <v>-8.0000000000000004E-4</v>
      </c>
      <c r="I4393">
        <f ca="1">STDEV(OFFSET(H4393,-$I$2+1,0):H4393)</f>
        <v>1.2313450070210986E-3</v>
      </c>
      <c r="J4393">
        <f t="shared" ca="1" si="738"/>
        <v>-1</v>
      </c>
      <c r="K4393">
        <f t="shared" ca="1" si="739"/>
        <v>-1</v>
      </c>
      <c r="L4393">
        <f t="shared" ca="1" si="740"/>
        <v>25.00000000001279</v>
      </c>
      <c r="M4393">
        <f t="shared" ca="1" si="741"/>
        <v>71762.500000000073</v>
      </c>
      <c r="N4393">
        <f t="shared" ca="1" si="742"/>
        <v>25.00000000001279</v>
      </c>
      <c r="O4393">
        <f t="shared" ca="1" si="743"/>
        <v>61212.50000000016</v>
      </c>
      <c r="P4393">
        <f t="shared" ca="1" si="746"/>
        <v>301.61316755106526</v>
      </c>
      <c r="Q4393">
        <f t="shared" ca="1" si="747"/>
        <v>244.84999999999386</v>
      </c>
      <c r="R4393">
        <f t="shared" ca="1" si="744"/>
        <v>3.4849276877522593E-4</v>
      </c>
      <c r="S4393">
        <f t="shared" ca="1" si="745"/>
        <v>4.085801838612908E-4</v>
      </c>
    </row>
    <row r="4394" spans="1:19" x14ac:dyDescent="0.25">
      <c r="A4394" s="1">
        <v>39615</v>
      </c>
      <c r="B4394">
        <v>94.305000000000007</v>
      </c>
      <c r="C4394">
        <v>94.385000000000005</v>
      </c>
      <c r="D4394">
        <v>94.265000000000001</v>
      </c>
      <c r="E4394">
        <v>94.3</v>
      </c>
      <c r="F4394">
        <f ca="1">AVERAGE(E4394:OFFSET(E4394,-$F$2+1,0))</f>
        <v>94.913749999999993</v>
      </c>
      <c r="G4394">
        <f t="shared" ca="1" si="737"/>
        <v>-1</v>
      </c>
      <c r="H4394">
        <v>-1E-4</v>
      </c>
      <c r="I4394">
        <f ca="1">STDEV(OFFSET(H4394,-$I$2+1,0):H4394)</f>
        <v>1.2259797371039513E-3</v>
      </c>
      <c r="J4394">
        <f t="shared" ca="1" si="738"/>
        <v>-1</v>
      </c>
      <c r="K4394">
        <f t="shared" ca="1" si="739"/>
        <v>-1</v>
      </c>
      <c r="L4394">
        <f t="shared" ca="1" si="740"/>
        <v>-362.49999999999005</v>
      </c>
      <c r="M4394">
        <f t="shared" ca="1" si="741"/>
        <v>71400.000000000087</v>
      </c>
      <c r="N4394">
        <f t="shared" ca="1" si="742"/>
        <v>-362.49999999999005</v>
      </c>
      <c r="O4394">
        <f t="shared" ca="1" si="743"/>
        <v>60850.000000000167</v>
      </c>
      <c r="P4394">
        <f t="shared" ca="1" si="746"/>
        <v>299.82701646693607</v>
      </c>
      <c r="Q4394">
        <f t="shared" ca="1" si="747"/>
        <v>243.39999999999392</v>
      </c>
      <c r="R4394">
        <f t="shared" ca="1" si="744"/>
        <v>-5.0513847761712548E-3</v>
      </c>
      <c r="S4394">
        <f t="shared" ca="1" si="745"/>
        <v>-5.9219930569734793E-3</v>
      </c>
    </row>
    <row r="4395" spans="1:19" x14ac:dyDescent="0.25">
      <c r="A4395" s="1">
        <v>39616</v>
      </c>
      <c r="B4395">
        <v>94.28</v>
      </c>
      <c r="C4395">
        <v>94.48</v>
      </c>
      <c r="D4395">
        <v>94.28</v>
      </c>
      <c r="E4395">
        <v>94.444999999999993</v>
      </c>
      <c r="F4395">
        <f ca="1">AVERAGE(E4395:OFFSET(E4395,-$F$2+1,0))</f>
        <v>94.902499999999989</v>
      </c>
      <c r="G4395">
        <f t="shared" ca="1" si="737"/>
        <v>-1</v>
      </c>
      <c r="H4395">
        <v>1.5E-3</v>
      </c>
      <c r="I4395">
        <f ca="1">STDEV(OFFSET(H4395,-$I$2+1,0):H4395)</f>
        <v>1.2749716199111833E-3</v>
      </c>
      <c r="J4395">
        <f t="shared" ca="1" si="738"/>
        <v>-1</v>
      </c>
      <c r="K4395">
        <f t="shared" ca="1" si="739"/>
        <v>-1</v>
      </c>
      <c r="L4395">
        <f t="shared" ca="1" si="740"/>
        <v>-187.50000000000711</v>
      </c>
      <c r="M4395">
        <f t="shared" ca="1" si="741"/>
        <v>71212.500000000087</v>
      </c>
      <c r="N4395">
        <f t="shared" ca="1" si="742"/>
        <v>-187.50000000000711</v>
      </c>
      <c r="O4395">
        <f t="shared" ca="1" si="743"/>
        <v>60662.50000000016</v>
      </c>
      <c r="P4395">
        <f t="shared" ca="1" si="746"/>
        <v>298.90314521652436</v>
      </c>
      <c r="Q4395">
        <f t="shared" ca="1" si="747"/>
        <v>242.64999999999392</v>
      </c>
      <c r="R4395">
        <f t="shared" ca="1" si="744"/>
        <v>-2.6260504201681637E-3</v>
      </c>
      <c r="S4395">
        <f t="shared" ca="1" si="745"/>
        <v>-3.0813475760066819E-3</v>
      </c>
    </row>
    <row r="4396" spans="1:19" x14ac:dyDescent="0.25">
      <c r="A4396" s="1">
        <v>39617</v>
      </c>
      <c r="B4396">
        <v>94.465000000000003</v>
      </c>
      <c r="C4396">
        <v>94.54</v>
      </c>
      <c r="D4396">
        <v>94.43</v>
      </c>
      <c r="E4396">
        <v>94.52</v>
      </c>
      <c r="F4396">
        <f ca="1">AVERAGE(E4396:OFFSET(E4396,-$F$2+1,0))</f>
        <v>94.894125000000003</v>
      </c>
      <c r="G4396">
        <f t="shared" ref="G4396:G4459" ca="1" si="748">IF(F4396&gt;=F4395,1,-1)</f>
        <v>-1</v>
      </c>
      <c r="H4396">
        <v>8.0000000000000004E-4</v>
      </c>
      <c r="I4396">
        <f ca="1">STDEV(OFFSET(H4396,-$I$2+1,0):H4396)</f>
        <v>1.2700600897512476E-3</v>
      </c>
      <c r="J4396">
        <f t="shared" ref="J4396:J4459" ca="1" si="749">IF(ABS(H4396)&lt;$J$1*I4395,G4396,J4395)</f>
        <v>-1</v>
      </c>
      <c r="K4396">
        <f t="shared" ref="K4396:K4459" ca="1" si="750">IF(ABS(H4396)&gt;$K$1*I4395,G4396,K4395)</f>
        <v>-1</v>
      </c>
      <c r="L4396">
        <f t="shared" ca="1" si="740"/>
        <v>112.50000000000426</v>
      </c>
      <c r="M4396">
        <f t="shared" ca="1" si="741"/>
        <v>71325.000000000087</v>
      </c>
      <c r="N4396">
        <f t="shared" ca="1" si="742"/>
        <v>112.50000000000426</v>
      </c>
      <c r="O4396">
        <f t="shared" ca="1" si="743"/>
        <v>60775.000000000167</v>
      </c>
      <c r="P4396">
        <f t="shared" ca="1" si="746"/>
        <v>299.45746796677139</v>
      </c>
      <c r="Q4396">
        <f t="shared" ca="1" si="747"/>
        <v>243.09999999999394</v>
      </c>
      <c r="R4396">
        <f t="shared" ca="1" si="744"/>
        <v>1.579778830963723E-3</v>
      </c>
      <c r="S4396">
        <f t="shared" ca="1" si="745"/>
        <v>1.8545229754791505E-3</v>
      </c>
    </row>
    <row r="4397" spans="1:19" x14ac:dyDescent="0.25">
      <c r="A4397" s="1">
        <v>39618</v>
      </c>
      <c r="B4397">
        <v>94.534999999999997</v>
      </c>
      <c r="C4397">
        <v>94.56</v>
      </c>
      <c r="D4397">
        <v>94.454999999999998</v>
      </c>
      <c r="E4397">
        <v>94.474999999999994</v>
      </c>
      <c r="F4397">
        <f ca="1">AVERAGE(E4397:OFFSET(E4397,-$F$2+1,0))</f>
        <v>94.883874999999989</v>
      </c>
      <c r="G4397">
        <f t="shared" ca="1" si="748"/>
        <v>-1</v>
      </c>
      <c r="H4397">
        <v>-5.0000000000000001E-4</v>
      </c>
      <c r="I4397">
        <f ca="1">STDEV(OFFSET(H4397,-$I$2+1,0):H4397)</f>
        <v>1.2678618553338239E-3</v>
      </c>
      <c r="J4397">
        <f t="shared" ca="1" si="749"/>
        <v>-1</v>
      </c>
      <c r="K4397">
        <f t="shared" ca="1" si="750"/>
        <v>-1</v>
      </c>
      <c r="L4397">
        <f t="shared" ref="L4397:L4460" ca="1" si="751">J4397*($E4398-$E4397)*$L$2</f>
        <v>-200.00000000003126</v>
      </c>
      <c r="M4397">
        <f t="shared" ref="M4397:M4460" ca="1" si="752">M4396+L4397</f>
        <v>71125.000000000058</v>
      </c>
      <c r="N4397">
        <f t="shared" ref="N4397:N4460" ca="1" si="753">K4397*($E4398-$E4397)*$L$2</f>
        <v>-200.00000000003126</v>
      </c>
      <c r="O4397">
        <f t="shared" ref="O4397:O4460" ca="1" si="754">O4396+N4397</f>
        <v>60575.000000000138</v>
      </c>
      <c r="P4397">
        <f t="shared" ca="1" si="746"/>
        <v>298.47200529966545</v>
      </c>
      <c r="Q4397">
        <f t="shared" ca="1" si="747"/>
        <v>242.29999999999384</v>
      </c>
      <c r="R4397">
        <f t="shared" ref="R4397:R4460" ca="1" si="755">L4397/M4396</f>
        <v>-2.8040658955489801E-3</v>
      </c>
      <c r="S4397">
        <f t="shared" ref="S4397:S4460" ca="1" si="756">N4397/O4396</f>
        <v>-3.2908268202390904E-3</v>
      </c>
    </row>
    <row r="4398" spans="1:19" x14ac:dyDescent="0.25">
      <c r="A4398" s="1">
        <v>39619</v>
      </c>
      <c r="B4398">
        <v>94.48</v>
      </c>
      <c r="C4398">
        <v>94.584999999999994</v>
      </c>
      <c r="D4398">
        <v>94.48</v>
      </c>
      <c r="E4398">
        <v>94.555000000000007</v>
      </c>
      <c r="F4398">
        <f ca="1">AVERAGE(E4398:OFFSET(E4398,-$F$2+1,0))</f>
        <v>94.877750000000006</v>
      </c>
      <c r="G4398">
        <f t="shared" ca="1" si="748"/>
        <v>-1</v>
      </c>
      <c r="H4398">
        <v>8.0000000000000004E-4</v>
      </c>
      <c r="I4398">
        <f ca="1">STDEV(OFFSET(H4398,-$I$2+1,0):H4398)</f>
        <v>1.2655766316293597E-3</v>
      </c>
      <c r="J4398">
        <f t="shared" ca="1" si="749"/>
        <v>-1</v>
      </c>
      <c r="K4398">
        <f t="shared" ca="1" si="750"/>
        <v>-1</v>
      </c>
      <c r="L4398">
        <f t="shared" ca="1" si="751"/>
        <v>187.50000000000711</v>
      </c>
      <c r="M4398">
        <f t="shared" ca="1" si="752"/>
        <v>71312.500000000058</v>
      </c>
      <c r="N4398">
        <f t="shared" ca="1" si="753"/>
        <v>187.50000000000711</v>
      </c>
      <c r="O4398">
        <f t="shared" ca="1" si="754"/>
        <v>60762.500000000146</v>
      </c>
      <c r="P4398">
        <f t="shared" ref="P4398:P4461" ca="1" si="757">P4397*(1+L4398/O4397)</f>
        <v>299.39587655007716</v>
      </c>
      <c r="Q4398">
        <f t="shared" ref="Q4398:Q4461" ca="1" si="758">Q4397*(1+N4398/O4397)</f>
        <v>243.04999999999382</v>
      </c>
      <c r="R4398">
        <f t="shared" ca="1" si="755"/>
        <v>2.6362038664324351E-3</v>
      </c>
      <c r="S4398">
        <f t="shared" ca="1" si="756"/>
        <v>3.0953363598845512E-3</v>
      </c>
    </row>
    <row r="4399" spans="1:19" x14ac:dyDescent="0.25">
      <c r="A4399" s="1">
        <v>39622</v>
      </c>
      <c r="B4399">
        <v>94.51</v>
      </c>
      <c r="C4399">
        <v>94.56</v>
      </c>
      <c r="D4399">
        <v>94.46</v>
      </c>
      <c r="E4399">
        <v>94.48</v>
      </c>
      <c r="F4399">
        <f ca="1">AVERAGE(E4399:OFFSET(E4399,-$F$2+1,0))</f>
        <v>94.870249999999984</v>
      </c>
      <c r="G4399">
        <f t="shared" ca="1" si="748"/>
        <v>-1</v>
      </c>
      <c r="H4399">
        <v>-8.0000000000000004E-4</v>
      </c>
      <c r="I4399">
        <f ca="1">STDEV(OFFSET(H4399,-$I$2+1,0):H4399)</f>
        <v>1.248156535392138E-3</v>
      </c>
      <c r="J4399">
        <f t="shared" ca="1" si="749"/>
        <v>-1</v>
      </c>
      <c r="K4399">
        <f t="shared" ca="1" si="750"/>
        <v>-1</v>
      </c>
      <c r="L4399">
        <f t="shared" ca="1" si="751"/>
        <v>-249.99999999998579</v>
      </c>
      <c r="M4399">
        <f t="shared" ca="1" si="752"/>
        <v>71062.500000000073</v>
      </c>
      <c r="N4399">
        <f t="shared" ca="1" si="753"/>
        <v>-249.99999999998579</v>
      </c>
      <c r="O4399">
        <f t="shared" ca="1" si="754"/>
        <v>60512.50000000016</v>
      </c>
      <c r="P4399">
        <f t="shared" ca="1" si="757"/>
        <v>298.164048216195</v>
      </c>
      <c r="Q4399">
        <f t="shared" ca="1" si="758"/>
        <v>242.0499999999939</v>
      </c>
      <c r="R4399">
        <f t="shared" ca="1" si="755"/>
        <v>-3.5056967572302975E-3</v>
      </c>
      <c r="S4399">
        <f t="shared" ca="1" si="756"/>
        <v>-4.1143797572513506E-3</v>
      </c>
    </row>
    <row r="4400" spans="1:19" x14ac:dyDescent="0.25">
      <c r="A4400" s="1">
        <v>39623</v>
      </c>
      <c r="B4400">
        <v>94.484999999999999</v>
      </c>
      <c r="C4400">
        <v>94.594999999999999</v>
      </c>
      <c r="D4400">
        <v>94.465000000000003</v>
      </c>
      <c r="E4400">
        <v>94.58</v>
      </c>
      <c r="F4400">
        <f ca="1">AVERAGE(E4400:OFFSET(E4400,-$F$2+1,0))</f>
        <v>94.863124999999997</v>
      </c>
      <c r="G4400">
        <f t="shared" ca="1" si="748"/>
        <v>-1</v>
      </c>
      <c r="H4400">
        <v>1.1000000000000001E-3</v>
      </c>
      <c r="I4400">
        <f ca="1">STDEV(OFFSET(H4400,-$I$2+1,0):H4400)</f>
        <v>1.2799979440772963E-3</v>
      </c>
      <c r="J4400">
        <f t="shared" ca="1" si="749"/>
        <v>-1</v>
      </c>
      <c r="K4400">
        <f t="shared" ca="1" si="750"/>
        <v>-1</v>
      </c>
      <c r="L4400">
        <f t="shared" ca="1" si="751"/>
        <v>-124.99999999999289</v>
      </c>
      <c r="M4400">
        <f t="shared" ca="1" si="752"/>
        <v>70937.500000000073</v>
      </c>
      <c r="N4400">
        <f t="shared" ca="1" si="753"/>
        <v>-124.99999999999289</v>
      </c>
      <c r="O4400">
        <f t="shared" ca="1" si="754"/>
        <v>60387.500000000167</v>
      </c>
      <c r="P4400">
        <f t="shared" ca="1" si="757"/>
        <v>297.54813404925392</v>
      </c>
      <c r="Q4400">
        <f t="shared" ca="1" si="758"/>
        <v>241.54999999999393</v>
      </c>
      <c r="R4400">
        <f t="shared" ca="1" si="755"/>
        <v>-1.759014951626987E-3</v>
      </c>
      <c r="S4400">
        <f t="shared" ca="1" si="756"/>
        <v>-2.0656889072504453E-3</v>
      </c>
    </row>
    <row r="4401" spans="1:19" x14ac:dyDescent="0.25">
      <c r="A4401" s="1">
        <v>39624</v>
      </c>
      <c r="B4401">
        <v>94.59</v>
      </c>
      <c r="C4401">
        <v>94.655000000000001</v>
      </c>
      <c r="D4401">
        <v>94.47</v>
      </c>
      <c r="E4401">
        <v>94.63</v>
      </c>
      <c r="F4401">
        <f ca="1">AVERAGE(E4401:OFFSET(E4401,-$F$2+1,0))</f>
        <v>94.85575</v>
      </c>
      <c r="G4401">
        <f t="shared" ca="1" si="748"/>
        <v>-1</v>
      </c>
      <c r="H4401">
        <v>5.0000000000000001E-4</v>
      </c>
      <c r="I4401">
        <f ca="1">STDEV(OFFSET(H4401,-$I$2+1,0):H4401)</f>
        <v>1.2812000953053846E-3</v>
      </c>
      <c r="J4401">
        <f t="shared" ca="1" si="749"/>
        <v>-1</v>
      </c>
      <c r="K4401">
        <f t="shared" ca="1" si="750"/>
        <v>-1</v>
      </c>
      <c r="L4401">
        <f t="shared" ca="1" si="751"/>
        <v>-375.00000000001421</v>
      </c>
      <c r="M4401">
        <f t="shared" ca="1" si="752"/>
        <v>70562.500000000058</v>
      </c>
      <c r="N4401">
        <f t="shared" ca="1" si="753"/>
        <v>-375.00000000001421</v>
      </c>
      <c r="O4401">
        <f t="shared" ca="1" si="754"/>
        <v>60012.500000000153</v>
      </c>
      <c r="P4401">
        <f t="shared" ca="1" si="757"/>
        <v>295.7003915484305</v>
      </c>
      <c r="Q4401">
        <f t="shared" ca="1" si="758"/>
        <v>240.04999999999393</v>
      </c>
      <c r="R4401">
        <f t="shared" ca="1" si="755"/>
        <v>-5.2863436123349967E-3</v>
      </c>
      <c r="S4401">
        <f t="shared" ca="1" si="756"/>
        <v>-6.2098944317948773E-3</v>
      </c>
    </row>
    <row r="4402" spans="1:19" x14ac:dyDescent="0.25">
      <c r="A4402" s="1">
        <v>39625</v>
      </c>
      <c r="B4402">
        <v>94.65</v>
      </c>
      <c r="C4402">
        <v>94.805000000000007</v>
      </c>
      <c r="D4402">
        <v>94.63</v>
      </c>
      <c r="E4402">
        <v>94.78</v>
      </c>
      <c r="F4402">
        <f ca="1">AVERAGE(E4402:OFFSET(E4402,-$F$2+1,0))</f>
        <v>94.849125000000001</v>
      </c>
      <c r="G4402">
        <f t="shared" ca="1" si="748"/>
        <v>-1</v>
      </c>
      <c r="H4402">
        <v>1.6000000000000001E-3</v>
      </c>
      <c r="I4402">
        <f ca="1">STDEV(OFFSET(H4402,-$I$2+1,0):H4402)</f>
        <v>1.3378989813175456E-3</v>
      </c>
      <c r="J4402">
        <f t="shared" ca="1" si="749"/>
        <v>-1</v>
      </c>
      <c r="K4402">
        <f t="shared" ca="1" si="750"/>
        <v>-1</v>
      </c>
      <c r="L4402">
        <f t="shared" ca="1" si="751"/>
        <v>-187.50000000000711</v>
      </c>
      <c r="M4402">
        <f t="shared" ca="1" si="752"/>
        <v>70375.000000000058</v>
      </c>
      <c r="N4402">
        <f t="shared" ca="1" si="753"/>
        <v>-187.50000000000711</v>
      </c>
      <c r="O4402">
        <f t="shared" ca="1" si="754"/>
        <v>59825.000000000146</v>
      </c>
      <c r="P4402">
        <f t="shared" ca="1" si="757"/>
        <v>294.7765202980188</v>
      </c>
      <c r="Q4402">
        <f t="shared" ca="1" si="758"/>
        <v>239.29999999999393</v>
      </c>
      <c r="R4402">
        <f t="shared" ca="1" si="755"/>
        <v>-2.6572187776794606E-3</v>
      </c>
      <c r="S4402">
        <f t="shared" ca="1" si="756"/>
        <v>-3.1243490939388734E-3</v>
      </c>
    </row>
    <row r="4403" spans="1:19" x14ac:dyDescent="0.25">
      <c r="A4403" s="1">
        <v>39626</v>
      </c>
      <c r="B4403">
        <v>94.765000000000001</v>
      </c>
      <c r="C4403">
        <v>94.88</v>
      </c>
      <c r="D4403">
        <v>94.7</v>
      </c>
      <c r="E4403">
        <v>94.855000000000004</v>
      </c>
      <c r="F4403">
        <f ca="1">AVERAGE(E4403:OFFSET(E4403,-$F$2+1,0))</f>
        <v>94.84375</v>
      </c>
      <c r="G4403">
        <f t="shared" ca="1" si="748"/>
        <v>-1</v>
      </c>
      <c r="H4403">
        <v>8.0000000000000004E-4</v>
      </c>
      <c r="I4403">
        <f ca="1">STDEV(OFFSET(H4403,-$I$2+1,0):H4403)</f>
        <v>1.3493078147507219E-3</v>
      </c>
      <c r="J4403">
        <f t="shared" ca="1" si="749"/>
        <v>-1</v>
      </c>
      <c r="K4403">
        <f t="shared" ca="1" si="750"/>
        <v>-1</v>
      </c>
      <c r="L4403">
        <f t="shared" ca="1" si="751"/>
        <v>75.000000000002842</v>
      </c>
      <c r="M4403">
        <f t="shared" ca="1" si="752"/>
        <v>70450.000000000058</v>
      </c>
      <c r="N4403">
        <f t="shared" ca="1" si="753"/>
        <v>75.000000000002842</v>
      </c>
      <c r="O4403">
        <f t="shared" ca="1" si="754"/>
        <v>59900.000000000146</v>
      </c>
      <c r="P4403">
        <f t="shared" ca="1" si="757"/>
        <v>295.14606879818348</v>
      </c>
      <c r="Q4403">
        <f t="shared" ca="1" si="758"/>
        <v>239.59999999999394</v>
      </c>
      <c r="R4403">
        <f t="shared" ca="1" si="755"/>
        <v>1.0657193605684231E-3</v>
      </c>
      <c r="S4403">
        <f t="shared" ca="1" si="756"/>
        <v>1.2536564981195596E-3</v>
      </c>
    </row>
    <row r="4404" spans="1:19" x14ac:dyDescent="0.25">
      <c r="A4404" s="1">
        <v>39629</v>
      </c>
      <c r="B4404">
        <v>94.86</v>
      </c>
      <c r="C4404">
        <v>94.9</v>
      </c>
      <c r="D4404">
        <v>94.77</v>
      </c>
      <c r="E4404">
        <v>94.825000000000003</v>
      </c>
      <c r="F4404">
        <f ca="1">AVERAGE(E4404:OFFSET(E4404,-$F$2+1,0))</f>
        <v>94.837874999999997</v>
      </c>
      <c r="G4404">
        <f t="shared" ca="1" si="748"/>
        <v>-1</v>
      </c>
      <c r="H4404">
        <v>-2.9999999999999997E-4</v>
      </c>
      <c r="I4404">
        <f ca="1">STDEV(OFFSET(H4404,-$I$2+1,0):H4404)</f>
        <v>1.3242276795809779E-3</v>
      </c>
      <c r="J4404">
        <f t="shared" ca="1" si="749"/>
        <v>-1</v>
      </c>
      <c r="K4404">
        <f t="shared" ca="1" si="750"/>
        <v>-1</v>
      </c>
      <c r="L4404">
        <f t="shared" ca="1" si="751"/>
        <v>25.00000000001279</v>
      </c>
      <c r="M4404">
        <f t="shared" ca="1" si="752"/>
        <v>70475.000000000073</v>
      </c>
      <c r="N4404">
        <f t="shared" ca="1" si="753"/>
        <v>25.00000000001279</v>
      </c>
      <c r="O4404">
        <f t="shared" ca="1" si="754"/>
        <v>59925.00000000016</v>
      </c>
      <c r="P4404">
        <f t="shared" ca="1" si="757"/>
        <v>295.26925163157171</v>
      </c>
      <c r="Q4404">
        <f t="shared" ca="1" si="758"/>
        <v>239.69999999999396</v>
      </c>
      <c r="R4404">
        <f t="shared" ca="1" si="755"/>
        <v>3.548616039746312E-4</v>
      </c>
      <c r="S4404">
        <f t="shared" ca="1" si="756"/>
        <v>4.1736227045096377E-4</v>
      </c>
    </row>
    <row r="4405" spans="1:19" x14ac:dyDescent="0.25">
      <c r="A4405" s="1">
        <v>39630</v>
      </c>
      <c r="B4405">
        <v>94.825000000000003</v>
      </c>
      <c r="C4405">
        <v>94.924999999999997</v>
      </c>
      <c r="D4405">
        <v>94.78</v>
      </c>
      <c r="E4405">
        <v>94.814999999999998</v>
      </c>
      <c r="F4405">
        <f ca="1">AVERAGE(E4405:OFFSET(E4405,-$F$2+1,0))</f>
        <v>94.831500000000005</v>
      </c>
      <c r="G4405">
        <f t="shared" ca="1" si="748"/>
        <v>-1</v>
      </c>
      <c r="H4405">
        <v>-1E-4</v>
      </c>
      <c r="I4405">
        <f ca="1">STDEV(OFFSET(H4405,-$I$2+1,0):H4405)</f>
        <v>1.3192003159809397E-3</v>
      </c>
      <c r="J4405">
        <f t="shared" ca="1" si="749"/>
        <v>-1</v>
      </c>
      <c r="K4405">
        <f t="shared" ca="1" si="750"/>
        <v>-1</v>
      </c>
      <c r="L4405">
        <f t="shared" ca="1" si="751"/>
        <v>-87.499999999991473</v>
      </c>
      <c r="M4405">
        <f t="shared" ca="1" si="752"/>
        <v>70387.500000000087</v>
      </c>
      <c r="N4405">
        <f t="shared" ca="1" si="753"/>
        <v>-87.499999999991473</v>
      </c>
      <c r="O4405">
        <f t="shared" ca="1" si="754"/>
        <v>59837.500000000167</v>
      </c>
      <c r="P4405">
        <f t="shared" ca="1" si="757"/>
        <v>294.83811171471297</v>
      </c>
      <c r="Q4405">
        <f t="shared" ca="1" si="758"/>
        <v>239.349999999994</v>
      </c>
      <c r="R4405">
        <f t="shared" ca="1" si="755"/>
        <v>-1.2415750266050569E-3</v>
      </c>
      <c r="S4405">
        <f t="shared" ca="1" si="756"/>
        <v>-1.4601585314975593E-3</v>
      </c>
    </row>
    <row r="4406" spans="1:19" x14ac:dyDescent="0.25">
      <c r="A4406" s="1">
        <v>39631</v>
      </c>
      <c r="B4406">
        <v>94.82</v>
      </c>
      <c r="C4406">
        <v>94.87</v>
      </c>
      <c r="D4406">
        <v>94.765000000000001</v>
      </c>
      <c r="E4406">
        <v>94.85</v>
      </c>
      <c r="F4406">
        <f ca="1">AVERAGE(E4406:OFFSET(E4406,-$F$2+1,0))</f>
        <v>94.825374999999994</v>
      </c>
      <c r="G4406">
        <f t="shared" ca="1" si="748"/>
        <v>-1</v>
      </c>
      <c r="H4406">
        <v>4.0000000000000002E-4</v>
      </c>
      <c r="I4406">
        <f ca="1">STDEV(OFFSET(H4406,-$I$2+1,0):H4406)</f>
        <v>1.323979249320615E-3</v>
      </c>
      <c r="J4406">
        <f t="shared" ca="1" si="749"/>
        <v>-1</v>
      </c>
      <c r="K4406">
        <f t="shared" ca="1" si="750"/>
        <v>-1</v>
      </c>
      <c r="L4406">
        <f t="shared" ca="1" si="751"/>
        <v>-62.500000000014211</v>
      </c>
      <c r="M4406">
        <f t="shared" ca="1" si="752"/>
        <v>70325.000000000073</v>
      </c>
      <c r="N4406">
        <f t="shared" ca="1" si="753"/>
        <v>-62.500000000014211</v>
      </c>
      <c r="O4406">
        <f t="shared" ca="1" si="754"/>
        <v>59775.000000000153</v>
      </c>
      <c r="P4406">
        <f t="shared" ca="1" si="757"/>
        <v>294.53015463124234</v>
      </c>
      <c r="Q4406">
        <f t="shared" ca="1" si="758"/>
        <v>239.09999999999394</v>
      </c>
      <c r="R4406">
        <f t="shared" ca="1" si="755"/>
        <v>-8.8794175102133383E-4</v>
      </c>
      <c r="S4406">
        <f t="shared" ca="1" si="756"/>
        <v>-1.0444955086695473E-3</v>
      </c>
    </row>
    <row r="4407" spans="1:19" x14ac:dyDescent="0.25">
      <c r="A4407" s="1">
        <v>39632</v>
      </c>
      <c r="B4407">
        <v>94.834999999999994</v>
      </c>
      <c r="C4407">
        <v>94.92</v>
      </c>
      <c r="D4407">
        <v>94.825000000000003</v>
      </c>
      <c r="E4407">
        <v>94.875</v>
      </c>
      <c r="F4407">
        <f ca="1">AVERAGE(E4407:OFFSET(E4407,-$F$2+1,0))</f>
        <v>94.818625000000011</v>
      </c>
      <c r="G4407">
        <f t="shared" ca="1" si="748"/>
        <v>-1</v>
      </c>
      <c r="H4407">
        <v>2.9999999999999997E-4</v>
      </c>
      <c r="I4407">
        <f ca="1">STDEV(OFFSET(H4407,-$I$2+1,0):H4407)</f>
        <v>1.3208450245760736E-3</v>
      </c>
      <c r="J4407">
        <f t="shared" ca="1" si="749"/>
        <v>-1</v>
      </c>
      <c r="K4407">
        <f t="shared" ca="1" si="750"/>
        <v>-1</v>
      </c>
      <c r="L4407">
        <f t="shared" ca="1" si="751"/>
        <v>-199.99999999999574</v>
      </c>
      <c r="M4407">
        <f t="shared" ca="1" si="752"/>
        <v>70125.000000000073</v>
      </c>
      <c r="N4407">
        <f t="shared" ca="1" si="753"/>
        <v>-199.99999999999574</v>
      </c>
      <c r="O4407">
        <f t="shared" ca="1" si="754"/>
        <v>59575.00000000016</v>
      </c>
      <c r="P4407">
        <f t="shared" ca="1" si="757"/>
        <v>293.54469196413658</v>
      </c>
      <c r="Q4407">
        <f t="shared" ca="1" si="758"/>
        <v>238.29999999999399</v>
      </c>
      <c r="R4407">
        <f t="shared" ca="1" si="755"/>
        <v>-2.8439388553145473E-3</v>
      </c>
      <c r="S4407">
        <f t="shared" ca="1" si="756"/>
        <v>-3.3458803847761644E-3</v>
      </c>
    </row>
    <row r="4408" spans="1:19" x14ac:dyDescent="0.25">
      <c r="A4408" s="1">
        <v>39636</v>
      </c>
      <c r="B4408">
        <v>94.88</v>
      </c>
      <c r="C4408">
        <v>95.015000000000001</v>
      </c>
      <c r="D4408">
        <v>94.844999999999999</v>
      </c>
      <c r="E4408">
        <v>94.954999999999998</v>
      </c>
      <c r="F4408">
        <f ca="1">AVERAGE(E4408:OFFSET(E4408,-$F$2+1,0))</f>
        <v>94.811624999999992</v>
      </c>
      <c r="G4408">
        <f t="shared" ca="1" si="748"/>
        <v>-1</v>
      </c>
      <c r="H4408">
        <v>8.0000000000000004E-4</v>
      </c>
      <c r="I4408">
        <f ca="1">STDEV(OFFSET(H4408,-$I$2+1,0):H4408)</f>
        <v>1.3323011355506208E-3</v>
      </c>
      <c r="J4408">
        <f t="shared" ca="1" si="749"/>
        <v>-1</v>
      </c>
      <c r="K4408">
        <f t="shared" ca="1" si="750"/>
        <v>-1</v>
      </c>
      <c r="L4408">
        <f t="shared" ca="1" si="751"/>
        <v>-62.500000000014211</v>
      </c>
      <c r="M4408">
        <f t="shared" ca="1" si="752"/>
        <v>70062.500000000058</v>
      </c>
      <c r="N4408">
        <f t="shared" ca="1" si="753"/>
        <v>-62.500000000014211</v>
      </c>
      <c r="O4408">
        <f t="shared" ca="1" si="754"/>
        <v>59512.500000000146</v>
      </c>
      <c r="P4408">
        <f t="shared" ca="1" si="757"/>
        <v>293.23673488066595</v>
      </c>
      <c r="Q4408">
        <f t="shared" ca="1" si="758"/>
        <v>238.04999999999393</v>
      </c>
      <c r="R4408">
        <f t="shared" ca="1" si="755"/>
        <v>-8.9126559714815181E-4</v>
      </c>
      <c r="S4408">
        <f t="shared" ca="1" si="756"/>
        <v>-1.0490977759129508E-3</v>
      </c>
    </row>
    <row r="4409" spans="1:19" x14ac:dyDescent="0.25">
      <c r="A4409" s="1">
        <v>39637</v>
      </c>
      <c r="B4409">
        <v>94.965000000000003</v>
      </c>
      <c r="C4409">
        <v>94.995000000000005</v>
      </c>
      <c r="D4409">
        <v>94.935000000000002</v>
      </c>
      <c r="E4409">
        <v>94.98</v>
      </c>
      <c r="F4409">
        <f ca="1">AVERAGE(E4409:OFFSET(E4409,-$F$2+1,0))</f>
        <v>94.805749999999989</v>
      </c>
      <c r="G4409">
        <f t="shared" ca="1" si="748"/>
        <v>-1</v>
      </c>
      <c r="H4409">
        <v>2.9999999999999997E-4</v>
      </c>
      <c r="I4409">
        <f ca="1">STDEV(OFFSET(H4409,-$I$2+1,0):H4409)</f>
        <v>9.4646155425575046E-4</v>
      </c>
      <c r="J4409">
        <f t="shared" ca="1" si="749"/>
        <v>-1</v>
      </c>
      <c r="K4409">
        <f t="shared" ca="1" si="750"/>
        <v>-1</v>
      </c>
      <c r="L4409">
        <f t="shared" ca="1" si="751"/>
        <v>-37.500000000001421</v>
      </c>
      <c r="M4409">
        <f t="shared" ca="1" si="752"/>
        <v>70025.000000000058</v>
      </c>
      <c r="N4409">
        <f t="shared" ca="1" si="753"/>
        <v>-37.500000000001421</v>
      </c>
      <c r="O4409">
        <f t="shared" ca="1" si="754"/>
        <v>59475.000000000146</v>
      </c>
      <c r="P4409">
        <f t="shared" ca="1" si="757"/>
        <v>293.05196063058361</v>
      </c>
      <c r="Q4409">
        <f t="shared" ca="1" si="758"/>
        <v>237.89999999999395</v>
      </c>
      <c r="R4409">
        <f t="shared" ca="1" si="755"/>
        <v>-5.3523639607495292E-4</v>
      </c>
      <c r="S4409">
        <f t="shared" ca="1" si="756"/>
        <v>-6.3011972274734434E-4</v>
      </c>
    </row>
    <row r="4410" spans="1:19" x14ac:dyDescent="0.25">
      <c r="A4410" s="1">
        <v>39638</v>
      </c>
      <c r="B4410">
        <v>94.944999999999993</v>
      </c>
      <c r="C4410">
        <v>95.025000000000006</v>
      </c>
      <c r="D4410">
        <v>94.915000000000006</v>
      </c>
      <c r="E4410">
        <v>94.995000000000005</v>
      </c>
      <c r="F4410">
        <f ca="1">AVERAGE(E4410:OFFSET(E4410,-$F$2+1,0))</f>
        <v>94.801625000000001</v>
      </c>
      <c r="G4410">
        <f t="shared" ca="1" si="748"/>
        <v>-1</v>
      </c>
      <c r="H4410">
        <v>2.0000000000000001E-4</v>
      </c>
      <c r="I4410">
        <f ca="1">STDEV(OFFSET(H4410,-$I$2+1,0):H4410)</f>
        <v>8.2142366785067954E-4</v>
      </c>
      <c r="J4410">
        <f t="shared" ca="1" si="749"/>
        <v>-1</v>
      </c>
      <c r="K4410">
        <f t="shared" ca="1" si="750"/>
        <v>-1</v>
      </c>
      <c r="L4410">
        <f t="shared" ca="1" si="751"/>
        <v>112.50000000000426</v>
      </c>
      <c r="M4410">
        <f t="shared" ca="1" si="752"/>
        <v>70137.500000000058</v>
      </c>
      <c r="N4410">
        <f t="shared" ca="1" si="753"/>
        <v>112.50000000000426</v>
      </c>
      <c r="O4410">
        <f t="shared" ca="1" si="754"/>
        <v>59587.500000000153</v>
      </c>
      <c r="P4410">
        <f t="shared" ca="1" si="757"/>
        <v>293.60628338083069</v>
      </c>
      <c r="Q4410">
        <f t="shared" ca="1" si="758"/>
        <v>238.34999999999397</v>
      </c>
      <c r="R4410">
        <f t="shared" ca="1" si="755"/>
        <v>1.6065690824706058E-3</v>
      </c>
      <c r="S4410">
        <f t="shared" ca="1" si="756"/>
        <v>1.8915510718790077E-3</v>
      </c>
    </row>
    <row r="4411" spans="1:19" x14ac:dyDescent="0.25">
      <c r="A4411" s="1">
        <v>39639</v>
      </c>
      <c r="B4411">
        <v>95.01</v>
      </c>
      <c r="C4411">
        <v>95.01</v>
      </c>
      <c r="D4411">
        <v>94.905000000000001</v>
      </c>
      <c r="E4411">
        <v>94.95</v>
      </c>
      <c r="F4411">
        <f ca="1">AVERAGE(E4411:OFFSET(E4411,-$F$2+1,0))</f>
        <v>94.802625000000006</v>
      </c>
      <c r="G4411">
        <f t="shared" ca="1" si="748"/>
        <v>1</v>
      </c>
      <c r="H4411">
        <v>-5.0000000000000001E-4</v>
      </c>
      <c r="I4411">
        <f ca="1">STDEV(OFFSET(H4411,-$I$2+1,0):H4411)</f>
        <v>8.1731266966810206E-4</v>
      </c>
      <c r="J4411">
        <f t="shared" ca="1" si="749"/>
        <v>-1</v>
      </c>
      <c r="K4411">
        <f t="shared" ca="1" si="750"/>
        <v>-1</v>
      </c>
      <c r="L4411">
        <f t="shared" ca="1" si="751"/>
        <v>187.50000000000711</v>
      </c>
      <c r="M4411">
        <f t="shared" ca="1" si="752"/>
        <v>70325.000000000058</v>
      </c>
      <c r="N4411">
        <f t="shared" ca="1" si="753"/>
        <v>187.50000000000711</v>
      </c>
      <c r="O4411">
        <f t="shared" ca="1" si="754"/>
        <v>59775.00000000016</v>
      </c>
      <c r="P4411">
        <f t="shared" ca="1" si="757"/>
        <v>294.53015463124245</v>
      </c>
      <c r="Q4411">
        <f t="shared" ca="1" si="758"/>
        <v>239.099999999994</v>
      </c>
      <c r="R4411">
        <f t="shared" ca="1" si="755"/>
        <v>2.6733202637676985E-3</v>
      </c>
      <c r="S4411">
        <f t="shared" ca="1" si="756"/>
        <v>3.1466331025803503E-3</v>
      </c>
    </row>
    <row r="4412" spans="1:19" x14ac:dyDescent="0.25">
      <c r="A4412" s="1">
        <v>39640</v>
      </c>
      <c r="B4412">
        <v>94.954999999999998</v>
      </c>
      <c r="C4412">
        <v>94.98</v>
      </c>
      <c r="D4412">
        <v>94.844999999999999</v>
      </c>
      <c r="E4412">
        <v>94.875</v>
      </c>
      <c r="F4412">
        <f ca="1">AVERAGE(E4412:OFFSET(E4412,-$F$2+1,0))</f>
        <v>94.802999999999997</v>
      </c>
      <c r="G4412">
        <f t="shared" ca="1" si="748"/>
        <v>1</v>
      </c>
      <c r="H4412">
        <v>-8.0000000000000004E-4</v>
      </c>
      <c r="I4412">
        <f ca="1">STDEV(OFFSET(H4412,-$I$2+1,0):H4412)</f>
        <v>7.3941655520096605E-4</v>
      </c>
      <c r="J4412">
        <f t="shared" ca="1" si="749"/>
        <v>-1</v>
      </c>
      <c r="K4412">
        <f t="shared" ca="1" si="750"/>
        <v>-1</v>
      </c>
      <c r="L4412">
        <f t="shared" ca="1" si="751"/>
        <v>-199.99999999999574</v>
      </c>
      <c r="M4412">
        <f t="shared" ca="1" si="752"/>
        <v>70125.000000000058</v>
      </c>
      <c r="N4412">
        <f t="shared" ca="1" si="753"/>
        <v>-199.99999999999574</v>
      </c>
      <c r="O4412">
        <f t="shared" ca="1" si="754"/>
        <v>59575.000000000167</v>
      </c>
      <c r="P4412">
        <f t="shared" ca="1" si="757"/>
        <v>293.54469196413669</v>
      </c>
      <c r="Q4412">
        <f t="shared" ca="1" si="758"/>
        <v>238.29999999999404</v>
      </c>
      <c r="R4412">
        <f t="shared" ca="1" si="755"/>
        <v>-2.8439388553145478E-3</v>
      </c>
      <c r="S4412">
        <f t="shared" ca="1" si="756"/>
        <v>-3.3458803847761639E-3</v>
      </c>
    </row>
    <row r="4413" spans="1:19" x14ac:dyDescent="0.25">
      <c r="A4413" s="1">
        <v>39643</v>
      </c>
      <c r="B4413">
        <v>94.885000000000005</v>
      </c>
      <c r="C4413">
        <v>94.99</v>
      </c>
      <c r="D4413">
        <v>94.825000000000003</v>
      </c>
      <c r="E4413">
        <v>94.954999999999998</v>
      </c>
      <c r="F4413">
        <f ca="1">AVERAGE(E4413:OFFSET(E4413,-$F$2+1,0))</f>
        <v>94.801874999999981</v>
      </c>
      <c r="G4413">
        <f t="shared" ca="1" si="748"/>
        <v>-1</v>
      </c>
      <c r="H4413">
        <v>8.0000000000000004E-4</v>
      </c>
      <c r="I4413">
        <f ca="1">STDEV(OFFSET(H4413,-$I$2+1,0):H4413)</f>
        <v>7.0442212225042269E-4</v>
      </c>
      <c r="J4413">
        <f t="shared" ca="1" si="749"/>
        <v>-1</v>
      </c>
      <c r="K4413">
        <f t="shared" ca="1" si="750"/>
        <v>-1</v>
      </c>
      <c r="L4413">
        <f t="shared" ca="1" si="751"/>
        <v>-212.5000000000199</v>
      </c>
      <c r="M4413">
        <f t="shared" ca="1" si="752"/>
        <v>69912.500000000044</v>
      </c>
      <c r="N4413">
        <f t="shared" ca="1" si="753"/>
        <v>-212.5000000000199</v>
      </c>
      <c r="O4413">
        <f t="shared" ca="1" si="754"/>
        <v>59362.500000000146</v>
      </c>
      <c r="P4413">
        <f t="shared" ca="1" si="757"/>
        <v>292.4976378803367</v>
      </c>
      <c r="Q4413">
        <f t="shared" ca="1" si="758"/>
        <v>237.44999999999399</v>
      </c>
      <c r="R4413">
        <f t="shared" ca="1" si="755"/>
        <v>-3.0303030303033113E-3</v>
      </c>
      <c r="S4413">
        <f t="shared" ca="1" si="756"/>
        <v>-3.5669324381035553E-3</v>
      </c>
    </row>
    <row r="4414" spans="1:19" x14ac:dyDescent="0.25">
      <c r="A4414" s="1">
        <v>39644</v>
      </c>
      <c r="B4414">
        <v>94.97</v>
      </c>
      <c r="C4414">
        <v>95.1</v>
      </c>
      <c r="D4414">
        <v>94.95</v>
      </c>
      <c r="E4414">
        <v>95.04</v>
      </c>
      <c r="F4414">
        <f ca="1">AVERAGE(E4414:OFFSET(E4414,-$F$2+1,0))</f>
        <v>94.802374999999984</v>
      </c>
      <c r="G4414">
        <f t="shared" ca="1" si="748"/>
        <v>1</v>
      </c>
      <c r="H4414">
        <v>8.9999999999999998E-4</v>
      </c>
      <c r="I4414">
        <f ca="1">STDEV(OFFSET(H4414,-$I$2+1,0):H4414)</f>
        <v>7.0703234497588978E-4</v>
      </c>
      <c r="J4414">
        <f t="shared" ca="1" si="749"/>
        <v>-1</v>
      </c>
      <c r="K4414">
        <f t="shared" ca="1" si="750"/>
        <v>-1</v>
      </c>
      <c r="L4414">
        <f t="shared" ca="1" si="751"/>
        <v>125.00000000002842</v>
      </c>
      <c r="M4414">
        <f t="shared" ca="1" si="752"/>
        <v>70037.500000000073</v>
      </c>
      <c r="N4414">
        <f t="shared" ca="1" si="753"/>
        <v>125.00000000002842</v>
      </c>
      <c r="O4414">
        <f t="shared" ca="1" si="754"/>
        <v>59487.500000000175</v>
      </c>
      <c r="P4414">
        <f t="shared" ca="1" si="757"/>
        <v>293.11355204727795</v>
      </c>
      <c r="Q4414">
        <f t="shared" ca="1" si="758"/>
        <v>237.94999999999411</v>
      </c>
      <c r="R4414">
        <f t="shared" ca="1" si="755"/>
        <v>1.7879492222424938E-3</v>
      </c>
      <c r="S4414">
        <f t="shared" ca="1" si="756"/>
        <v>2.1057064645193199E-3</v>
      </c>
    </row>
    <row r="4415" spans="1:19" x14ac:dyDescent="0.25">
      <c r="A4415" s="1">
        <v>39645</v>
      </c>
      <c r="B4415">
        <v>95.04</v>
      </c>
      <c r="C4415">
        <v>95.08</v>
      </c>
      <c r="D4415">
        <v>94.96</v>
      </c>
      <c r="E4415">
        <v>94.99</v>
      </c>
      <c r="F4415">
        <f ca="1">AVERAGE(E4415:OFFSET(E4415,-$F$2+1,0))</f>
        <v>94.799874999999972</v>
      </c>
      <c r="G4415">
        <f t="shared" ca="1" si="748"/>
        <v>-1</v>
      </c>
      <c r="H4415">
        <v>-5.0000000000000001E-4</v>
      </c>
      <c r="I4415">
        <f ca="1">STDEV(OFFSET(H4415,-$I$2+1,0):H4415)</f>
        <v>6.8279610889034037E-4</v>
      </c>
      <c r="J4415">
        <f t="shared" ca="1" si="749"/>
        <v>-1</v>
      </c>
      <c r="K4415">
        <f t="shared" ca="1" si="750"/>
        <v>-1</v>
      </c>
      <c r="L4415">
        <f t="shared" ca="1" si="751"/>
        <v>299.99999999997584</v>
      </c>
      <c r="M4415">
        <f t="shared" ca="1" si="752"/>
        <v>70337.500000000044</v>
      </c>
      <c r="N4415">
        <f t="shared" ca="1" si="753"/>
        <v>299.99999999997584</v>
      </c>
      <c r="O4415">
        <f t="shared" ca="1" si="754"/>
        <v>59787.500000000153</v>
      </c>
      <c r="P4415">
        <f t="shared" ca="1" si="757"/>
        <v>294.59174604793651</v>
      </c>
      <c r="Q4415">
        <f t="shared" ca="1" si="758"/>
        <v>239.14999999999398</v>
      </c>
      <c r="R4415">
        <f t="shared" ca="1" si="755"/>
        <v>4.2834195966443053E-3</v>
      </c>
      <c r="S4415">
        <f t="shared" ca="1" si="756"/>
        <v>5.0430762765282617E-3</v>
      </c>
    </row>
    <row r="4416" spans="1:19" x14ac:dyDescent="0.25">
      <c r="A4416" s="1">
        <v>39646</v>
      </c>
      <c r="B4416">
        <v>94.98</v>
      </c>
      <c r="C4416">
        <v>94.995000000000005</v>
      </c>
      <c r="D4416">
        <v>94.84</v>
      </c>
      <c r="E4416">
        <v>94.87</v>
      </c>
      <c r="F4416">
        <f ca="1">AVERAGE(E4416:OFFSET(E4416,-$F$2+1,0))</f>
        <v>94.792249999999981</v>
      </c>
      <c r="G4416">
        <f t="shared" ca="1" si="748"/>
        <v>-1</v>
      </c>
      <c r="H4416">
        <v>-1.2999999999999999E-3</v>
      </c>
      <c r="I4416">
        <f ca="1">STDEV(OFFSET(H4416,-$I$2+1,0):H4416)</f>
        <v>7.5761050956974342E-4</v>
      </c>
      <c r="J4416">
        <f t="shared" ca="1" si="749"/>
        <v>-1</v>
      </c>
      <c r="K4416">
        <f t="shared" ca="1" si="750"/>
        <v>-1</v>
      </c>
      <c r="L4416">
        <f t="shared" ca="1" si="751"/>
        <v>125.00000000002842</v>
      </c>
      <c r="M4416">
        <f t="shared" ca="1" si="752"/>
        <v>70462.500000000073</v>
      </c>
      <c r="N4416">
        <f t="shared" ca="1" si="753"/>
        <v>125.00000000002842</v>
      </c>
      <c r="O4416">
        <f t="shared" ca="1" si="754"/>
        <v>59912.500000000182</v>
      </c>
      <c r="P4416">
        <f t="shared" ca="1" si="757"/>
        <v>295.20766021487776</v>
      </c>
      <c r="Q4416">
        <f t="shared" ca="1" si="758"/>
        <v>239.64999999999409</v>
      </c>
      <c r="R4416">
        <f t="shared" ca="1" si="755"/>
        <v>1.777145903679095E-3</v>
      </c>
      <c r="S4416">
        <f t="shared" ca="1" si="756"/>
        <v>2.0907380305252455E-3</v>
      </c>
    </row>
    <row r="4417" spans="1:19" x14ac:dyDescent="0.25">
      <c r="A4417" s="1">
        <v>39647</v>
      </c>
      <c r="B4417">
        <v>94.915000000000006</v>
      </c>
      <c r="C4417">
        <v>94.944999999999993</v>
      </c>
      <c r="D4417">
        <v>94.79</v>
      </c>
      <c r="E4417">
        <v>94.82</v>
      </c>
      <c r="F4417">
        <f ca="1">AVERAGE(E4417:OFFSET(E4417,-$F$2+1,0))</f>
        <v>94.784999999999982</v>
      </c>
      <c r="G4417">
        <f t="shared" ca="1" si="748"/>
        <v>-1</v>
      </c>
      <c r="H4417">
        <v>-5.0000000000000001E-4</v>
      </c>
      <c r="I4417">
        <f ca="1">STDEV(OFFSET(H4417,-$I$2+1,0):H4417)</f>
        <v>7.5761050956974342E-4</v>
      </c>
      <c r="J4417">
        <f t="shared" ca="1" si="749"/>
        <v>-1</v>
      </c>
      <c r="K4417">
        <f t="shared" ca="1" si="750"/>
        <v>-1</v>
      </c>
      <c r="L4417">
        <f t="shared" ca="1" si="751"/>
        <v>-12.500000000024158</v>
      </c>
      <c r="M4417">
        <f t="shared" ca="1" si="752"/>
        <v>70450.000000000044</v>
      </c>
      <c r="N4417">
        <f t="shared" ca="1" si="753"/>
        <v>-12.500000000024158</v>
      </c>
      <c r="O4417">
        <f t="shared" ca="1" si="754"/>
        <v>59900.00000000016</v>
      </c>
      <c r="P4417">
        <f t="shared" ca="1" si="757"/>
        <v>295.14606879818353</v>
      </c>
      <c r="Q4417">
        <f t="shared" ca="1" si="758"/>
        <v>239.599999999994</v>
      </c>
      <c r="R4417">
        <f t="shared" ca="1" si="755"/>
        <v>-1.7739932588290431E-4</v>
      </c>
      <c r="S4417">
        <f t="shared" ca="1" si="756"/>
        <v>-2.0863759649529097E-4</v>
      </c>
    </row>
    <row r="4418" spans="1:19" x14ac:dyDescent="0.25">
      <c r="A4418" s="1">
        <v>39650</v>
      </c>
      <c r="B4418">
        <v>94.79</v>
      </c>
      <c r="C4418">
        <v>94.86</v>
      </c>
      <c r="D4418">
        <v>94.754999999999995</v>
      </c>
      <c r="E4418">
        <v>94.825000000000003</v>
      </c>
      <c r="F4418">
        <f ca="1">AVERAGE(E4418:OFFSET(E4418,-$F$2+1,0))</f>
        <v>94.781249999999972</v>
      </c>
      <c r="G4418">
        <f t="shared" ca="1" si="748"/>
        <v>-1</v>
      </c>
      <c r="H4418">
        <v>1E-4</v>
      </c>
      <c r="I4418">
        <f ca="1">STDEV(OFFSET(H4418,-$I$2+1,0):H4418)</f>
        <v>7.437458535930416E-4</v>
      </c>
      <c r="J4418">
        <f t="shared" ca="1" si="749"/>
        <v>-1</v>
      </c>
      <c r="K4418">
        <f t="shared" ca="1" si="750"/>
        <v>-1</v>
      </c>
      <c r="L4418">
        <f t="shared" ca="1" si="751"/>
        <v>75.000000000002842</v>
      </c>
      <c r="M4418">
        <f t="shared" ca="1" si="752"/>
        <v>70525.000000000044</v>
      </c>
      <c r="N4418">
        <f t="shared" ca="1" si="753"/>
        <v>75.000000000002842</v>
      </c>
      <c r="O4418">
        <f t="shared" ca="1" si="754"/>
        <v>59975.00000000016</v>
      </c>
      <c r="P4418">
        <f t="shared" ca="1" si="757"/>
        <v>295.51561729834822</v>
      </c>
      <c r="Q4418">
        <f t="shared" ca="1" si="758"/>
        <v>239.89999999999401</v>
      </c>
      <c r="R4418">
        <f t="shared" ca="1" si="755"/>
        <v>1.0645848119233896E-3</v>
      </c>
      <c r="S4418">
        <f t="shared" ca="1" si="756"/>
        <v>1.2520868113522978E-3</v>
      </c>
    </row>
    <row r="4419" spans="1:19" x14ac:dyDescent="0.25">
      <c r="A4419" s="1">
        <v>39651</v>
      </c>
      <c r="B4419">
        <v>94.844999999999999</v>
      </c>
      <c r="C4419">
        <v>94.88</v>
      </c>
      <c r="D4419">
        <v>94.77</v>
      </c>
      <c r="E4419">
        <v>94.795000000000002</v>
      </c>
      <c r="F4419">
        <f ca="1">AVERAGE(E4419:OFFSET(E4419,-$F$2+1,0))</f>
        <v>94.774749999999983</v>
      </c>
      <c r="G4419">
        <f t="shared" ca="1" si="748"/>
        <v>-1</v>
      </c>
      <c r="H4419">
        <v>-2.9999999999999997E-4</v>
      </c>
      <c r="I4419">
        <f ca="1">STDEV(OFFSET(H4419,-$I$2+1,0):H4419)</f>
        <v>7.1809323540668584E-4</v>
      </c>
      <c r="J4419">
        <f t="shared" ca="1" si="749"/>
        <v>-1</v>
      </c>
      <c r="K4419">
        <f t="shared" ca="1" si="750"/>
        <v>-1</v>
      </c>
      <c r="L4419">
        <f t="shared" ca="1" si="751"/>
        <v>150.00000000000568</v>
      </c>
      <c r="M4419">
        <f t="shared" ca="1" si="752"/>
        <v>70675.000000000044</v>
      </c>
      <c r="N4419">
        <f t="shared" ca="1" si="753"/>
        <v>150.00000000000568</v>
      </c>
      <c r="O4419">
        <f t="shared" ca="1" si="754"/>
        <v>60125.000000000167</v>
      </c>
      <c r="P4419">
        <f t="shared" ca="1" si="757"/>
        <v>296.25471429867758</v>
      </c>
      <c r="Q4419">
        <f t="shared" ca="1" si="758"/>
        <v>240.49999999999403</v>
      </c>
      <c r="R4419">
        <f t="shared" ca="1" si="755"/>
        <v>2.1269053527118837E-3</v>
      </c>
      <c r="S4419">
        <f t="shared" ca="1" si="756"/>
        <v>2.5010421008754527E-3</v>
      </c>
    </row>
    <row r="4420" spans="1:19" x14ac:dyDescent="0.25">
      <c r="A4420" s="1">
        <v>39652</v>
      </c>
      <c r="B4420">
        <v>94.795000000000002</v>
      </c>
      <c r="C4420">
        <v>94.795000000000002</v>
      </c>
      <c r="D4420">
        <v>94.7</v>
      </c>
      <c r="E4420">
        <v>94.734999999999999</v>
      </c>
      <c r="F4420">
        <f ca="1">AVERAGE(E4420:OFFSET(E4420,-$F$2+1,0))</f>
        <v>94.768749999999983</v>
      </c>
      <c r="G4420">
        <f t="shared" ca="1" si="748"/>
        <v>-1</v>
      </c>
      <c r="H4420">
        <v>-5.9999999999999995E-4</v>
      </c>
      <c r="I4420">
        <f ca="1">STDEV(OFFSET(H4420,-$I$2+1,0):H4420)</f>
        <v>7.0330048979605313E-4</v>
      </c>
      <c r="J4420">
        <f t="shared" ca="1" si="749"/>
        <v>-1</v>
      </c>
      <c r="K4420">
        <f t="shared" ca="1" si="750"/>
        <v>-1</v>
      </c>
      <c r="L4420">
        <f t="shared" ca="1" si="751"/>
        <v>-487.50000000001847</v>
      </c>
      <c r="M4420">
        <f t="shared" ca="1" si="752"/>
        <v>70187.500000000029</v>
      </c>
      <c r="N4420">
        <f t="shared" ca="1" si="753"/>
        <v>-487.50000000001847</v>
      </c>
      <c r="O4420">
        <f t="shared" ca="1" si="754"/>
        <v>59637.500000000146</v>
      </c>
      <c r="P4420">
        <f t="shared" ca="1" si="757"/>
        <v>293.85264904760714</v>
      </c>
      <c r="Q4420">
        <f t="shared" ca="1" si="758"/>
        <v>238.54999999999401</v>
      </c>
      <c r="R4420">
        <f t="shared" ca="1" si="755"/>
        <v>-6.8977714892114348E-3</v>
      </c>
      <c r="S4420">
        <f t="shared" ca="1" si="756"/>
        <v>-8.1081081081083931E-3</v>
      </c>
    </row>
    <row r="4421" spans="1:19" x14ac:dyDescent="0.25">
      <c r="A4421" s="1">
        <v>39653</v>
      </c>
      <c r="B4421">
        <v>94.765000000000001</v>
      </c>
      <c r="C4421">
        <v>94.954999999999998</v>
      </c>
      <c r="D4421">
        <v>94.765000000000001</v>
      </c>
      <c r="E4421">
        <v>94.93</v>
      </c>
      <c r="F4421">
        <f ca="1">AVERAGE(E4421:OFFSET(E4421,-$F$2+1,0))</f>
        <v>94.769499999999965</v>
      </c>
      <c r="G4421">
        <f t="shared" ca="1" si="748"/>
        <v>1</v>
      </c>
      <c r="H4421">
        <v>2.0999999999999999E-3</v>
      </c>
      <c r="I4421">
        <f ca="1">STDEV(OFFSET(H4421,-$I$2+1,0):H4421)</f>
        <v>8.31675544023218E-4</v>
      </c>
      <c r="J4421">
        <f t="shared" ca="1" si="749"/>
        <v>-1</v>
      </c>
      <c r="K4421">
        <f t="shared" ca="1" si="750"/>
        <v>1</v>
      </c>
      <c r="L4421">
        <f t="shared" ca="1" si="751"/>
        <v>175.00000000001847</v>
      </c>
      <c r="M4421">
        <f t="shared" ca="1" si="752"/>
        <v>70362.500000000044</v>
      </c>
      <c r="N4421">
        <f t="shared" ca="1" si="753"/>
        <v>-175.00000000001847</v>
      </c>
      <c r="O4421">
        <f t="shared" ca="1" si="754"/>
        <v>59462.500000000124</v>
      </c>
      <c r="P4421">
        <f t="shared" ca="1" si="757"/>
        <v>294.71492888132479</v>
      </c>
      <c r="Q4421">
        <f t="shared" ca="1" si="758"/>
        <v>237.84999999999394</v>
      </c>
      <c r="R4421">
        <f t="shared" ca="1" si="755"/>
        <v>2.4933214603742606E-3</v>
      </c>
      <c r="S4421">
        <f t="shared" ca="1" si="756"/>
        <v>-2.9343953049678147E-3</v>
      </c>
    </row>
    <row r="4422" spans="1:19" x14ac:dyDescent="0.25">
      <c r="A4422" s="1">
        <v>39654</v>
      </c>
      <c r="B4422">
        <v>94.95</v>
      </c>
      <c r="C4422">
        <v>94.954999999999998</v>
      </c>
      <c r="D4422">
        <v>94.84</v>
      </c>
      <c r="E4422">
        <v>94.86</v>
      </c>
      <c r="F4422">
        <f ca="1">AVERAGE(E4422:OFFSET(E4422,-$F$2+1,0))</f>
        <v>94.769249999999971</v>
      </c>
      <c r="G4422">
        <f t="shared" ca="1" si="748"/>
        <v>-1</v>
      </c>
      <c r="H4422">
        <v>-6.9999999999999999E-4</v>
      </c>
      <c r="I4422">
        <f ca="1">STDEV(OFFSET(H4422,-$I$2+1,0):H4422)</f>
        <v>7.8100812045107839E-4</v>
      </c>
      <c r="J4422">
        <f t="shared" ca="1" si="749"/>
        <v>-1</v>
      </c>
      <c r="K4422">
        <f t="shared" ca="1" si="750"/>
        <v>1</v>
      </c>
      <c r="L4422">
        <f t="shared" ca="1" si="751"/>
        <v>-212.49999999998437</v>
      </c>
      <c r="M4422">
        <f t="shared" ca="1" si="752"/>
        <v>70150.000000000058</v>
      </c>
      <c r="N4422">
        <f t="shared" ca="1" si="753"/>
        <v>212.49999999998437</v>
      </c>
      <c r="O4422">
        <f t="shared" ca="1" si="754"/>
        <v>59675.000000000109</v>
      </c>
      <c r="P4422">
        <f t="shared" ca="1" si="757"/>
        <v>293.66171177159549</v>
      </c>
      <c r="Q4422">
        <f t="shared" ca="1" si="758"/>
        <v>238.69999999999385</v>
      </c>
      <c r="R4422">
        <f t="shared" ca="1" si="755"/>
        <v>-3.0200746136078769E-3</v>
      </c>
      <c r="S4422">
        <f t="shared" ca="1" si="756"/>
        <v>3.5736808913177875E-3</v>
      </c>
    </row>
    <row r="4423" spans="1:19" x14ac:dyDescent="0.25">
      <c r="A4423" s="1">
        <v>39657</v>
      </c>
      <c r="B4423">
        <v>94.864999999999995</v>
      </c>
      <c r="C4423">
        <v>94.97</v>
      </c>
      <c r="D4423">
        <v>94.86</v>
      </c>
      <c r="E4423">
        <v>94.944999999999993</v>
      </c>
      <c r="F4423">
        <f ca="1">AVERAGE(E4423:OFFSET(E4423,-$F$2+1,0))</f>
        <v>94.770499999999984</v>
      </c>
      <c r="G4423">
        <f t="shared" ca="1" si="748"/>
        <v>1</v>
      </c>
      <c r="H4423">
        <v>8.9999999999999998E-4</v>
      </c>
      <c r="I4423">
        <f ca="1">STDEV(OFFSET(H4423,-$I$2+1,0):H4423)</f>
        <v>7.8633058536068919E-4</v>
      </c>
      <c r="J4423">
        <f t="shared" ca="1" si="749"/>
        <v>-1</v>
      </c>
      <c r="K4423">
        <f t="shared" ca="1" si="750"/>
        <v>1</v>
      </c>
      <c r="L4423">
        <f t="shared" ca="1" si="751"/>
        <v>87.499999999991473</v>
      </c>
      <c r="M4423">
        <f t="shared" ca="1" si="752"/>
        <v>70237.500000000044</v>
      </c>
      <c r="N4423">
        <f t="shared" ca="1" si="753"/>
        <v>-87.499999999991473</v>
      </c>
      <c r="O4423">
        <f t="shared" ca="1" si="754"/>
        <v>59587.500000000116</v>
      </c>
      <c r="P4423">
        <f t="shared" ca="1" si="757"/>
        <v>294.09230079178838</v>
      </c>
      <c r="Q4423">
        <f t="shared" ca="1" si="758"/>
        <v>238.34999999999388</v>
      </c>
      <c r="R4423">
        <f t="shared" ca="1" si="755"/>
        <v>1.2473271560939614E-3</v>
      </c>
      <c r="S4423">
        <f t="shared" ca="1" si="756"/>
        <v>-1.4662756598239014E-3</v>
      </c>
    </row>
    <row r="4424" spans="1:19" x14ac:dyDescent="0.25">
      <c r="A4424" s="1">
        <v>39658</v>
      </c>
      <c r="B4424">
        <v>94.944999999999993</v>
      </c>
      <c r="C4424">
        <v>94.97</v>
      </c>
      <c r="D4424">
        <v>94.875</v>
      </c>
      <c r="E4424">
        <v>94.91</v>
      </c>
      <c r="F4424">
        <f ca="1">AVERAGE(E4424:OFFSET(E4424,-$F$2+1,0))</f>
        <v>94.768249999999981</v>
      </c>
      <c r="G4424">
        <f t="shared" ca="1" si="748"/>
        <v>-1</v>
      </c>
      <c r="H4424">
        <v>-4.0000000000000002E-4</v>
      </c>
      <c r="I4424">
        <f ca="1">STDEV(OFFSET(H4424,-$I$2+1,0):H4424)</f>
        <v>7.8905339689902781E-4</v>
      </c>
      <c r="J4424">
        <f t="shared" ca="1" si="749"/>
        <v>-1</v>
      </c>
      <c r="K4424">
        <f t="shared" ca="1" si="750"/>
        <v>1</v>
      </c>
      <c r="L4424">
        <f t="shared" ca="1" si="751"/>
        <v>-175.00000000001847</v>
      </c>
      <c r="M4424">
        <f t="shared" ca="1" si="752"/>
        <v>70062.500000000029</v>
      </c>
      <c r="N4424">
        <f t="shared" ca="1" si="753"/>
        <v>175.00000000001847</v>
      </c>
      <c r="O4424">
        <f t="shared" ca="1" si="754"/>
        <v>59762.500000000138</v>
      </c>
      <c r="P4424">
        <f t="shared" ca="1" si="757"/>
        <v>293.22859359416185</v>
      </c>
      <c r="Q4424">
        <f t="shared" ca="1" si="758"/>
        <v>239.04999999999393</v>
      </c>
      <c r="R4424">
        <f t="shared" ca="1" si="755"/>
        <v>-2.4915465385302489E-3</v>
      </c>
      <c r="S4424">
        <f t="shared" ca="1" si="756"/>
        <v>2.9368575624085275E-3</v>
      </c>
    </row>
    <row r="4425" spans="1:19" x14ac:dyDescent="0.25">
      <c r="A4425" s="1">
        <v>39659</v>
      </c>
      <c r="B4425">
        <v>94.92</v>
      </c>
      <c r="C4425">
        <v>95.015000000000001</v>
      </c>
      <c r="D4425">
        <v>94.855000000000004</v>
      </c>
      <c r="E4425">
        <v>94.98</v>
      </c>
      <c r="F4425">
        <f ca="1">AVERAGE(E4425:OFFSET(E4425,-$F$2+1,0))</f>
        <v>94.766749999999973</v>
      </c>
      <c r="G4425">
        <f t="shared" ca="1" si="748"/>
        <v>-1</v>
      </c>
      <c r="H4425">
        <v>6.9999999999999999E-4</v>
      </c>
      <c r="I4425">
        <f ca="1">STDEV(OFFSET(H4425,-$I$2+1,0):H4425)</f>
        <v>8.0096980690844231E-4</v>
      </c>
      <c r="J4425">
        <f t="shared" ca="1" si="749"/>
        <v>-1</v>
      </c>
      <c r="K4425">
        <f t="shared" ca="1" si="750"/>
        <v>1</v>
      </c>
      <c r="L4425">
        <f t="shared" ca="1" si="751"/>
        <v>-75.000000000002842</v>
      </c>
      <c r="M4425">
        <f t="shared" ca="1" si="752"/>
        <v>69987.500000000029</v>
      </c>
      <c r="N4425">
        <f t="shared" ca="1" si="753"/>
        <v>75.000000000002842</v>
      </c>
      <c r="O4425">
        <f t="shared" ca="1" si="754"/>
        <v>59837.500000000138</v>
      </c>
      <c r="P4425">
        <f t="shared" ca="1" si="757"/>
        <v>292.86060121567095</v>
      </c>
      <c r="Q4425">
        <f t="shared" ca="1" si="758"/>
        <v>239.34999999999394</v>
      </c>
      <c r="R4425">
        <f t="shared" ca="1" si="755"/>
        <v>-1.0704727921499063E-3</v>
      </c>
      <c r="S4425">
        <f t="shared" ca="1" si="756"/>
        <v>1.2549675800042279E-3</v>
      </c>
    </row>
    <row r="4426" spans="1:19" x14ac:dyDescent="0.25">
      <c r="A4426" s="1">
        <v>39660</v>
      </c>
      <c r="B4426">
        <v>94.98</v>
      </c>
      <c r="C4426">
        <v>95.064999999999998</v>
      </c>
      <c r="D4426">
        <v>94.944999999999993</v>
      </c>
      <c r="E4426">
        <v>95.01</v>
      </c>
      <c r="F4426">
        <f ca="1">AVERAGE(E4426:OFFSET(E4426,-$F$2+1,0))</f>
        <v>94.766374999999982</v>
      </c>
      <c r="G4426">
        <f t="shared" ca="1" si="748"/>
        <v>-1</v>
      </c>
      <c r="H4426">
        <v>2.9999999999999997E-4</v>
      </c>
      <c r="I4426">
        <f ca="1">STDEV(OFFSET(H4426,-$I$2+1,0):H4426)</f>
        <v>7.9927598816876633E-4</v>
      </c>
      <c r="J4426">
        <f t="shared" ca="1" si="749"/>
        <v>-1</v>
      </c>
      <c r="K4426">
        <f t="shared" ca="1" si="750"/>
        <v>1</v>
      </c>
      <c r="L4426">
        <f t="shared" ca="1" si="751"/>
        <v>100.00000000001563</v>
      </c>
      <c r="M4426">
        <f t="shared" ca="1" si="752"/>
        <v>70087.500000000044</v>
      </c>
      <c r="N4426">
        <f t="shared" ca="1" si="753"/>
        <v>-100.00000000001563</v>
      </c>
      <c r="O4426">
        <f t="shared" ca="1" si="754"/>
        <v>59737.500000000124</v>
      </c>
      <c r="P4426">
        <f t="shared" ca="1" si="757"/>
        <v>293.35002774788853</v>
      </c>
      <c r="Q4426">
        <f t="shared" ca="1" si="758"/>
        <v>238.94999999999388</v>
      </c>
      <c r="R4426">
        <f t="shared" ca="1" si="755"/>
        <v>1.4288265761745395E-3</v>
      </c>
      <c r="S4426">
        <f t="shared" ca="1" si="756"/>
        <v>-1.6711928138711577E-3</v>
      </c>
    </row>
    <row r="4427" spans="1:19" x14ac:dyDescent="0.25">
      <c r="A4427" s="1">
        <v>39661</v>
      </c>
      <c r="B4427">
        <v>95.02</v>
      </c>
      <c r="C4427">
        <v>95.06</v>
      </c>
      <c r="D4427">
        <v>94.95</v>
      </c>
      <c r="E4427">
        <v>94.97</v>
      </c>
      <c r="F4427">
        <f ca="1">AVERAGE(E4427:OFFSET(E4427,-$F$2+1,0))</f>
        <v>94.766499999999979</v>
      </c>
      <c r="G4427">
        <f t="shared" ca="1" si="748"/>
        <v>1</v>
      </c>
      <c r="H4427">
        <v>-4.0000000000000002E-4</v>
      </c>
      <c r="I4427">
        <f ca="1">STDEV(OFFSET(H4427,-$I$2+1,0):H4427)</f>
        <v>8.0490274011996729E-4</v>
      </c>
      <c r="J4427">
        <f t="shared" ca="1" si="749"/>
        <v>-1</v>
      </c>
      <c r="K4427">
        <f t="shared" ca="1" si="750"/>
        <v>1</v>
      </c>
      <c r="L4427">
        <f t="shared" ca="1" si="751"/>
        <v>124.99999999999289</v>
      </c>
      <c r="M4427">
        <f t="shared" ca="1" si="752"/>
        <v>70212.500000000044</v>
      </c>
      <c r="N4427">
        <f t="shared" ca="1" si="753"/>
        <v>-124.99999999999289</v>
      </c>
      <c r="O4427">
        <f t="shared" ca="1" si="754"/>
        <v>59612.500000000131</v>
      </c>
      <c r="P4427">
        <f t="shared" ca="1" si="757"/>
        <v>293.96385915142037</v>
      </c>
      <c r="Q4427">
        <f t="shared" ca="1" si="758"/>
        <v>238.44999999999393</v>
      </c>
      <c r="R4427">
        <f t="shared" ca="1" si="755"/>
        <v>1.7834849295522428E-3</v>
      </c>
      <c r="S4427">
        <f t="shared" ca="1" si="756"/>
        <v>-2.0924879681940597E-3</v>
      </c>
    </row>
    <row r="4428" spans="1:19" x14ac:dyDescent="0.25">
      <c r="A4428" s="1">
        <v>39664</v>
      </c>
      <c r="B4428">
        <v>94.98</v>
      </c>
      <c r="C4428">
        <v>95.03</v>
      </c>
      <c r="D4428">
        <v>94.915000000000006</v>
      </c>
      <c r="E4428">
        <v>94.92</v>
      </c>
      <c r="F4428">
        <f ca="1">AVERAGE(E4428:OFFSET(E4428,-$F$2+1,0))</f>
        <v>94.764749999999978</v>
      </c>
      <c r="G4428">
        <f t="shared" ca="1" si="748"/>
        <v>-1</v>
      </c>
      <c r="H4428">
        <v>-5.0000000000000001E-4</v>
      </c>
      <c r="I4428">
        <f ca="1">STDEV(OFFSET(H4428,-$I$2+1,0):H4428)</f>
        <v>7.939905872436895E-4</v>
      </c>
      <c r="J4428">
        <f t="shared" ca="1" si="749"/>
        <v>-1</v>
      </c>
      <c r="K4428">
        <f t="shared" ca="1" si="750"/>
        <v>1</v>
      </c>
      <c r="L4428">
        <f t="shared" ca="1" si="751"/>
        <v>-75.000000000002842</v>
      </c>
      <c r="M4428">
        <f t="shared" ca="1" si="752"/>
        <v>70137.500000000044</v>
      </c>
      <c r="N4428">
        <f t="shared" ca="1" si="753"/>
        <v>75.000000000002842</v>
      </c>
      <c r="O4428">
        <f t="shared" ca="1" si="754"/>
        <v>59687.500000000131</v>
      </c>
      <c r="P4428">
        <f t="shared" ca="1" si="757"/>
        <v>293.59401575554938</v>
      </c>
      <c r="Q4428">
        <f t="shared" ca="1" si="758"/>
        <v>238.74999999999395</v>
      </c>
      <c r="R4428">
        <f t="shared" ca="1" si="755"/>
        <v>-1.0681858643404351E-3</v>
      </c>
      <c r="S4428">
        <f t="shared" ca="1" si="756"/>
        <v>1.2581253931642303E-3</v>
      </c>
    </row>
    <row r="4429" spans="1:19" x14ac:dyDescent="0.25">
      <c r="A4429" s="1">
        <v>39665</v>
      </c>
      <c r="B4429">
        <v>94.915000000000006</v>
      </c>
      <c r="C4429">
        <v>94.995000000000005</v>
      </c>
      <c r="D4429">
        <v>94.88</v>
      </c>
      <c r="E4429">
        <v>94.95</v>
      </c>
      <c r="F4429">
        <f ca="1">AVERAGE(E4429:OFFSET(E4429,-$F$2+1,0))</f>
        <v>94.77324999999999</v>
      </c>
      <c r="G4429">
        <f t="shared" ca="1" si="748"/>
        <v>1</v>
      </c>
      <c r="H4429">
        <v>2.9999999999999997E-4</v>
      </c>
      <c r="I4429">
        <f ca="1">STDEV(OFFSET(H4429,-$I$2+1,0):H4429)</f>
        <v>7.9399058724368961E-4</v>
      </c>
      <c r="J4429">
        <f t="shared" ca="1" si="749"/>
        <v>-1</v>
      </c>
      <c r="K4429">
        <f t="shared" ca="1" si="750"/>
        <v>1</v>
      </c>
      <c r="L4429">
        <f t="shared" ca="1" si="751"/>
        <v>37.500000000001421</v>
      </c>
      <c r="M4429">
        <f t="shared" ca="1" si="752"/>
        <v>70175.000000000044</v>
      </c>
      <c r="N4429">
        <f t="shared" ca="1" si="753"/>
        <v>-37.500000000001421</v>
      </c>
      <c r="O4429">
        <f t="shared" ca="1" si="754"/>
        <v>59650.000000000131</v>
      </c>
      <c r="P4429">
        <f t="shared" ca="1" si="757"/>
        <v>293.77847272879893</v>
      </c>
      <c r="Q4429">
        <f t="shared" ca="1" si="758"/>
        <v>238.59999999999394</v>
      </c>
      <c r="R4429">
        <f t="shared" ca="1" si="755"/>
        <v>5.3466405275353983E-4</v>
      </c>
      <c r="S4429">
        <f t="shared" ca="1" si="756"/>
        <v>-6.2827225130892292E-4</v>
      </c>
    </row>
    <row r="4430" spans="1:19" x14ac:dyDescent="0.25">
      <c r="A4430" s="1">
        <v>39666</v>
      </c>
      <c r="B4430">
        <v>94.944999999999993</v>
      </c>
      <c r="C4430">
        <v>95.004999999999995</v>
      </c>
      <c r="D4430">
        <v>94.87</v>
      </c>
      <c r="E4430">
        <v>94.935000000000002</v>
      </c>
      <c r="F4430">
        <f ca="1">AVERAGE(E4430:OFFSET(E4430,-$F$2+1,0))</f>
        <v>94.785624999999982</v>
      </c>
      <c r="G4430">
        <f t="shared" ca="1" si="748"/>
        <v>1</v>
      </c>
      <c r="H4430">
        <v>-2.0000000000000001E-4</v>
      </c>
      <c r="I4430">
        <f ca="1">STDEV(OFFSET(H4430,-$I$2+1,0):H4430)</f>
        <v>7.9346011076072433E-4</v>
      </c>
      <c r="J4430">
        <f t="shared" ca="1" si="749"/>
        <v>-1</v>
      </c>
      <c r="K4430">
        <f t="shared" ca="1" si="750"/>
        <v>1</v>
      </c>
      <c r="L4430">
        <f t="shared" ca="1" si="751"/>
        <v>-300.00000000001137</v>
      </c>
      <c r="M4430">
        <f t="shared" ca="1" si="752"/>
        <v>69875.000000000029</v>
      </c>
      <c r="N4430">
        <f t="shared" ca="1" si="753"/>
        <v>300.00000000001137</v>
      </c>
      <c r="O4430">
        <f t="shared" ca="1" si="754"/>
        <v>59950.000000000146</v>
      </c>
      <c r="P4430">
        <f t="shared" ca="1" si="757"/>
        <v>292.30096154994487</v>
      </c>
      <c r="Q4430">
        <f t="shared" ca="1" si="758"/>
        <v>239.79999999999393</v>
      </c>
      <c r="R4430">
        <f t="shared" ca="1" si="755"/>
        <v>-4.2750267189171527E-3</v>
      </c>
      <c r="S4430">
        <f t="shared" ca="1" si="756"/>
        <v>5.0293378038560052E-3</v>
      </c>
    </row>
    <row r="4431" spans="1:19" x14ac:dyDescent="0.25">
      <c r="A4431" s="1">
        <v>39667</v>
      </c>
      <c r="B4431">
        <v>94.935000000000002</v>
      </c>
      <c r="C4431">
        <v>95.084999999999994</v>
      </c>
      <c r="D4431">
        <v>94.93</v>
      </c>
      <c r="E4431">
        <v>95.055000000000007</v>
      </c>
      <c r="F4431">
        <f ca="1">AVERAGE(E4431:OFFSET(E4431,-$F$2+1,0))</f>
        <v>94.798374999999993</v>
      </c>
      <c r="G4431">
        <f t="shared" ca="1" si="748"/>
        <v>1</v>
      </c>
      <c r="H4431">
        <v>1.2999999999999999E-3</v>
      </c>
      <c r="I4431">
        <f ca="1">STDEV(OFFSET(H4431,-$I$2+1,0):H4431)</f>
        <v>8.3816842924884342E-4</v>
      </c>
      <c r="J4431">
        <f t="shared" ca="1" si="749"/>
        <v>-1</v>
      </c>
      <c r="K4431">
        <f t="shared" ca="1" si="750"/>
        <v>1</v>
      </c>
      <c r="L4431">
        <f t="shared" ca="1" si="751"/>
        <v>137.50000000001705</v>
      </c>
      <c r="M4431">
        <f t="shared" ca="1" si="752"/>
        <v>70012.500000000044</v>
      </c>
      <c r="N4431">
        <f t="shared" ca="1" si="753"/>
        <v>-137.50000000001705</v>
      </c>
      <c r="O4431">
        <f t="shared" ca="1" si="754"/>
        <v>59812.500000000131</v>
      </c>
      <c r="P4431">
        <f t="shared" ca="1" si="757"/>
        <v>292.97137659937147</v>
      </c>
      <c r="Q4431">
        <f t="shared" ca="1" si="758"/>
        <v>239.24999999999389</v>
      </c>
      <c r="R4431">
        <f t="shared" ca="1" si="755"/>
        <v>1.9677996422184903E-3</v>
      </c>
      <c r="S4431">
        <f t="shared" ca="1" si="756"/>
        <v>-2.2935779816516551E-3</v>
      </c>
    </row>
    <row r="4432" spans="1:19" x14ac:dyDescent="0.25">
      <c r="A4432" s="1">
        <v>39668</v>
      </c>
      <c r="B4432">
        <v>95.064999999999998</v>
      </c>
      <c r="C4432">
        <v>95.08</v>
      </c>
      <c r="D4432">
        <v>94.98</v>
      </c>
      <c r="E4432">
        <v>95</v>
      </c>
      <c r="F4432">
        <f ca="1">AVERAGE(E4432:OFFSET(E4432,-$F$2+1,0))</f>
        <v>94.813624999999988</v>
      </c>
      <c r="G4432">
        <f t="shared" ca="1" si="748"/>
        <v>1</v>
      </c>
      <c r="H4432">
        <v>-5.9999999999999995E-4</v>
      </c>
      <c r="I4432">
        <f ca="1">STDEV(OFFSET(H4432,-$I$2+1,0):H4432)</f>
        <v>8.2850531237378233E-4</v>
      </c>
      <c r="J4432">
        <f t="shared" ca="1" si="749"/>
        <v>-1</v>
      </c>
      <c r="K4432">
        <f t="shared" ca="1" si="750"/>
        <v>1</v>
      </c>
      <c r="L4432">
        <f t="shared" ca="1" si="751"/>
        <v>137.50000000001705</v>
      </c>
      <c r="M4432">
        <f t="shared" ca="1" si="752"/>
        <v>70150.000000000058</v>
      </c>
      <c r="N4432">
        <f t="shared" ca="1" si="753"/>
        <v>-137.50000000001705</v>
      </c>
      <c r="O4432">
        <f t="shared" ca="1" si="754"/>
        <v>59675.000000000116</v>
      </c>
      <c r="P4432">
        <f t="shared" ca="1" si="757"/>
        <v>293.64487401684141</v>
      </c>
      <c r="Q4432">
        <f t="shared" ca="1" si="758"/>
        <v>238.69999999999385</v>
      </c>
      <c r="R4432">
        <f t="shared" ca="1" si="755"/>
        <v>1.9639350116053131E-3</v>
      </c>
      <c r="S4432">
        <f t="shared" ca="1" si="756"/>
        <v>-2.2988505747129238E-3</v>
      </c>
    </row>
    <row r="4433" spans="1:19" x14ac:dyDescent="0.25">
      <c r="A4433" s="1">
        <v>39671</v>
      </c>
      <c r="B4433">
        <v>95.02</v>
      </c>
      <c r="C4433">
        <v>95.045000000000002</v>
      </c>
      <c r="D4433">
        <v>94.894999999999996</v>
      </c>
      <c r="E4433">
        <v>94.944999999999993</v>
      </c>
      <c r="F4433">
        <f ca="1">AVERAGE(E4433:OFFSET(E4433,-$F$2+1,0))</f>
        <v>94.829499999999996</v>
      </c>
      <c r="G4433">
        <f t="shared" ca="1" si="748"/>
        <v>1</v>
      </c>
      <c r="H4433">
        <v>-5.9999999999999995E-4</v>
      </c>
      <c r="I4433">
        <f ca="1">STDEV(OFFSET(H4433,-$I$2+1,0):H4433)</f>
        <v>8.2270414199951485E-4</v>
      </c>
      <c r="J4433">
        <f t="shared" ca="1" si="749"/>
        <v>-1</v>
      </c>
      <c r="K4433">
        <f t="shared" ca="1" si="750"/>
        <v>1</v>
      </c>
      <c r="L4433">
        <f t="shared" ca="1" si="751"/>
        <v>-325.00000000002416</v>
      </c>
      <c r="M4433">
        <f t="shared" ca="1" si="752"/>
        <v>69825.000000000029</v>
      </c>
      <c r="N4433">
        <f t="shared" ca="1" si="753"/>
        <v>325.00000000002416</v>
      </c>
      <c r="O4433">
        <f t="shared" ca="1" si="754"/>
        <v>60000.000000000138</v>
      </c>
      <c r="P4433">
        <f t="shared" ca="1" si="757"/>
        <v>292.04563507163022</v>
      </c>
      <c r="Q4433">
        <f t="shared" ca="1" si="758"/>
        <v>239.99999999999392</v>
      </c>
      <c r="R4433">
        <f t="shared" ca="1" si="755"/>
        <v>-4.6329294369212241E-3</v>
      </c>
      <c r="S4433">
        <f t="shared" ca="1" si="756"/>
        <v>5.4461667364897109E-3</v>
      </c>
    </row>
    <row r="4434" spans="1:19" x14ac:dyDescent="0.25">
      <c r="A4434" s="1">
        <v>39672</v>
      </c>
      <c r="B4434">
        <v>94.954999999999998</v>
      </c>
      <c r="C4434">
        <v>95.094999999999999</v>
      </c>
      <c r="D4434">
        <v>94.954999999999998</v>
      </c>
      <c r="E4434">
        <v>95.075000000000003</v>
      </c>
      <c r="F4434">
        <f ca="1">AVERAGE(E4434:OFFSET(E4434,-$F$2+1,0))</f>
        <v>94.848874999999992</v>
      </c>
      <c r="G4434">
        <f t="shared" ca="1" si="748"/>
        <v>1</v>
      </c>
      <c r="H4434">
        <v>1.4E-3</v>
      </c>
      <c r="I4434">
        <f ca="1">STDEV(OFFSET(H4434,-$I$2+1,0):H4434)</f>
        <v>8.5831842943967442E-4</v>
      </c>
      <c r="J4434">
        <f t="shared" ca="1" si="749"/>
        <v>-1</v>
      </c>
      <c r="K4434">
        <f t="shared" ca="1" si="750"/>
        <v>1</v>
      </c>
      <c r="L4434">
        <f t="shared" ca="1" si="751"/>
        <v>100.00000000001563</v>
      </c>
      <c r="M4434">
        <f t="shared" ca="1" si="752"/>
        <v>69925.000000000044</v>
      </c>
      <c r="N4434">
        <f t="shared" ca="1" si="753"/>
        <v>-100.00000000001563</v>
      </c>
      <c r="O4434">
        <f t="shared" ca="1" si="754"/>
        <v>59900.000000000124</v>
      </c>
      <c r="P4434">
        <f t="shared" ca="1" si="757"/>
        <v>292.5323777967497</v>
      </c>
      <c r="Q4434">
        <f t="shared" ca="1" si="758"/>
        <v>239.59999999999386</v>
      </c>
      <c r="R4434">
        <f t="shared" ca="1" si="755"/>
        <v>1.432151808091881E-3</v>
      </c>
      <c r="S4434">
        <f t="shared" ca="1" si="756"/>
        <v>-1.6666666666669233E-3</v>
      </c>
    </row>
    <row r="4435" spans="1:19" x14ac:dyDescent="0.25">
      <c r="A4435" s="1">
        <v>39673</v>
      </c>
      <c r="B4435">
        <v>95.094999999999999</v>
      </c>
      <c r="C4435">
        <v>95.13</v>
      </c>
      <c r="D4435">
        <v>95.015000000000001</v>
      </c>
      <c r="E4435">
        <v>95.034999999999997</v>
      </c>
      <c r="F4435">
        <f ca="1">AVERAGE(E4435:OFFSET(E4435,-$F$2+1,0))</f>
        <v>94.863624999999985</v>
      </c>
      <c r="G4435">
        <f t="shared" ca="1" si="748"/>
        <v>1</v>
      </c>
      <c r="H4435">
        <v>-4.0000000000000002E-4</v>
      </c>
      <c r="I4435">
        <f ca="1">STDEV(OFFSET(H4435,-$I$2+1,0):H4435)</f>
        <v>8.5538541636289063E-4</v>
      </c>
      <c r="J4435">
        <f t="shared" ca="1" si="749"/>
        <v>-1</v>
      </c>
      <c r="K4435">
        <f t="shared" ca="1" si="750"/>
        <v>1</v>
      </c>
      <c r="L4435">
        <f t="shared" ca="1" si="751"/>
        <v>12.499999999988631</v>
      </c>
      <c r="M4435">
        <f t="shared" ca="1" si="752"/>
        <v>69937.500000000029</v>
      </c>
      <c r="N4435">
        <f t="shared" ca="1" si="753"/>
        <v>-12.499999999988631</v>
      </c>
      <c r="O4435">
        <f t="shared" ca="1" si="754"/>
        <v>59887.500000000138</v>
      </c>
      <c r="P4435">
        <f t="shared" ca="1" si="757"/>
        <v>292.5934237854384</v>
      </c>
      <c r="Q4435">
        <f t="shared" ca="1" si="758"/>
        <v>239.5499999999939</v>
      </c>
      <c r="R4435">
        <f t="shared" ca="1" si="755"/>
        <v>1.7876296031446012E-4</v>
      </c>
      <c r="S4435">
        <f t="shared" ca="1" si="756"/>
        <v>-2.0868113522518541E-4</v>
      </c>
    </row>
    <row r="4436" spans="1:19" x14ac:dyDescent="0.25">
      <c r="A4436" s="1">
        <v>39674</v>
      </c>
      <c r="B4436">
        <v>95.045000000000002</v>
      </c>
      <c r="C4436">
        <v>95.064999999999998</v>
      </c>
      <c r="D4436">
        <v>94.97</v>
      </c>
      <c r="E4436">
        <v>95.03</v>
      </c>
      <c r="F4436">
        <f ca="1">AVERAGE(E4436:OFFSET(E4436,-$F$2+1,0))</f>
        <v>94.876374999999996</v>
      </c>
      <c r="G4436">
        <f t="shared" ca="1" si="748"/>
        <v>1</v>
      </c>
      <c r="H4436">
        <v>-1E-4</v>
      </c>
      <c r="I4436">
        <f ca="1">STDEV(OFFSET(H4436,-$I$2+1,0):H4436)</f>
        <v>7.972980688088462E-4</v>
      </c>
      <c r="J4436">
        <f t="shared" ca="1" si="749"/>
        <v>1</v>
      </c>
      <c r="K4436">
        <f t="shared" ca="1" si="750"/>
        <v>1</v>
      </c>
      <c r="L4436">
        <f t="shared" ca="1" si="751"/>
        <v>0</v>
      </c>
      <c r="M4436">
        <f t="shared" ca="1" si="752"/>
        <v>69937.500000000029</v>
      </c>
      <c r="N4436">
        <f t="shared" ca="1" si="753"/>
        <v>0</v>
      </c>
      <c r="O4436">
        <f t="shared" ca="1" si="754"/>
        <v>59887.500000000138</v>
      </c>
      <c r="P4436">
        <f t="shared" ca="1" si="757"/>
        <v>292.5934237854384</v>
      </c>
      <c r="Q4436">
        <f t="shared" ca="1" si="758"/>
        <v>239.5499999999939</v>
      </c>
      <c r="R4436">
        <f t="shared" ca="1" si="755"/>
        <v>0</v>
      </c>
      <c r="S4436">
        <f t="shared" ca="1" si="756"/>
        <v>0</v>
      </c>
    </row>
    <row r="4437" spans="1:19" x14ac:dyDescent="0.25">
      <c r="A4437" s="1">
        <v>39675</v>
      </c>
      <c r="B4437">
        <v>95.045000000000002</v>
      </c>
      <c r="C4437">
        <v>95.105000000000004</v>
      </c>
      <c r="D4437">
        <v>95</v>
      </c>
      <c r="E4437">
        <v>95.03</v>
      </c>
      <c r="F4437">
        <f ca="1">AVERAGE(E4437:OFFSET(E4437,-$F$2+1,0))</f>
        <v>94.890250000000009</v>
      </c>
      <c r="G4437">
        <f t="shared" ca="1" si="748"/>
        <v>1</v>
      </c>
      <c r="H4437">
        <v>0</v>
      </c>
      <c r="I4437">
        <f ca="1">STDEV(OFFSET(H4437,-$I$2+1,0):H4437)</f>
        <v>7.855772265967034E-4</v>
      </c>
      <c r="J4437">
        <f t="shared" ca="1" si="749"/>
        <v>1</v>
      </c>
      <c r="K4437">
        <f t="shared" ca="1" si="750"/>
        <v>1</v>
      </c>
      <c r="L4437">
        <f t="shared" ca="1" si="751"/>
        <v>49.999999999990052</v>
      </c>
      <c r="M4437">
        <f t="shared" ca="1" si="752"/>
        <v>69987.500000000015</v>
      </c>
      <c r="N4437">
        <f t="shared" ca="1" si="753"/>
        <v>49.999999999990052</v>
      </c>
      <c r="O4437">
        <f t="shared" ca="1" si="754"/>
        <v>59937.500000000131</v>
      </c>
      <c r="P4437">
        <f t="shared" ca="1" si="757"/>
        <v>292.83770967463511</v>
      </c>
      <c r="Q4437">
        <f t="shared" ca="1" si="758"/>
        <v>239.74999999999383</v>
      </c>
      <c r="R4437">
        <f t="shared" ca="1" si="755"/>
        <v>7.1492403932067966E-4</v>
      </c>
      <c r="S4437">
        <f t="shared" ca="1" si="756"/>
        <v>8.3489876852414844E-4</v>
      </c>
    </row>
    <row r="4438" spans="1:19" x14ac:dyDescent="0.25">
      <c r="A4438" s="1">
        <v>39678</v>
      </c>
      <c r="B4438">
        <v>95.034999999999997</v>
      </c>
      <c r="C4438">
        <v>95.07</v>
      </c>
      <c r="D4438">
        <v>95.004999999999995</v>
      </c>
      <c r="E4438">
        <v>95.05</v>
      </c>
      <c r="F4438">
        <f ca="1">AVERAGE(E4438:OFFSET(E4438,-$F$2+1,0))</f>
        <v>94.902625000000015</v>
      </c>
      <c r="G4438">
        <f t="shared" ca="1" si="748"/>
        <v>1</v>
      </c>
      <c r="H4438">
        <v>2.0000000000000001E-4</v>
      </c>
      <c r="I4438">
        <f ca="1">STDEV(OFFSET(H4438,-$I$2+1,0):H4438)</f>
        <v>7.8579493776081706E-4</v>
      </c>
      <c r="J4438">
        <f t="shared" ca="1" si="749"/>
        <v>1</v>
      </c>
      <c r="K4438">
        <f t="shared" ca="1" si="750"/>
        <v>1</v>
      </c>
      <c r="L4438">
        <f t="shared" ca="1" si="751"/>
        <v>137.50000000001705</v>
      </c>
      <c r="M4438">
        <f t="shared" ca="1" si="752"/>
        <v>70125.000000000029</v>
      </c>
      <c r="N4438">
        <f t="shared" ca="1" si="753"/>
        <v>137.50000000001705</v>
      </c>
      <c r="O4438">
        <f t="shared" ca="1" si="754"/>
        <v>60075.000000000146</v>
      </c>
      <c r="P4438">
        <f t="shared" ca="1" si="757"/>
        <v>293.5094958699263</v>
      </c>
      <c r="Q4438">
        <f t="shared" ca="1" si="758"/>
        <v>240.29999999999387</v>
      </c>
      <c r="R4438">
        <f t="shared" ca="1" si="755"/>
        <v>1.9646365422399288E-3</v>
      </c>
      <c r="S4438">
        <f t="shared" ca="1" si="756"/>
        <v>2.2940563086551284E-3</v>
      </c>
    </row>
    <row r="4439" spans="1:19" x14ac:dyDescent="0.25">
      <c r="A4439" s="1">
        <v>39679</v>
      </c>
      <c r="B4439">
        <v>95.045000000000002</v>
      </c>
      <c r="C4439">
        <v>95.13</v>
      </c>
      <c r="D4439">
        <v>95.04</v>
      </c>
      <c r="E4439">
        <v>95.105000000000004</v>
      </c>
      <c r="F4439">
        <f ca="1">AVERAGE(E4439:OFFSET(E4439,-$F$2+1,0))</f>
        <v>94.918250000000015</v>
      </c>
      <c r="G4439">
        <f t="shared" ca="1" si="748"/>
        <v>1</v>
      </c>
      <c r="H4439">
        <v>5.9999999999999995E-4</v>
      </c>
      <c r="I4439">
        <f ca="1">STDEV(OFFSET(H4439,-$I$2+1,0):H4439)</f>
        <v>7.8624691447808917E-4</v>
      </c>
      <c r="J4439">
        <f t="shared" ca="1" si="749"/>
        <v>1</v>
      </c>
      <c r="K4439">
        <f t="shared" ca="1" si="750"/>
        <v>1</v>
      </c>
      <c r="L4439">
        <f t="shared" ca="1" si="751"/>
        <v>212.49999999998437</v>
      </c>
      <c r="M4439">
        <f t="shared" ca="1" si="752"/>
        <v>70337.500000000015</v>
      </c>
      <c r="N4439">
        <f t="shared" ca="1" si="753"/>
        <v>212.49999999998437</v>
      </c>
      <c r="O4439">
        <f t="shared" ca="1" si="754"/>
        <v>60287.500000000131</v>
      </c>
      <c r="P4439">
        <f t="shared" ca="1" si="757"/>
        <v>294.54771089901254</v>
      </c>
      <c r="Q4439">
        <f t="shared" ca="1" si="758"/>
        <v>241.14999999999381</v>
      </c>
      <c r="R4439">
        <f t="shared" ca="1" si="755"/>
        <v>3.0303030303028061E-3</v>
      </c>
      <c r="S4439">
        <f t="shared" ca="1" si="756"/>
        <v>3.5372451102785494E-3</v>
      </c>
    </row>
    <row r="4440" spans="1:19" x14ac:dyDescent="0.25">
      <c r="A4440" s="1">
        <v>39680</v>
      </c>
      <c r="B4440">
        <v>95.11</v>
      </c>
      <c r="C4440">
        <v>95.21</v>
      </c>
      <c r="D4440">
        <v>95.07</v>
      </c>
      <c r="E4440">
        <v>95.19</v>
      </c>
      <c r="F4440">
        <f ca="1">AVERAGE(E4440:OFFSET(E4440,-$F$2+1,0))</f>
        <v>94.933500000000009</v>
      </c>
      <c r="G4440">
        <f t="shared" ca="1" si="748"/>
        <v>1</v>
      </c>
      <c r="H4440">
        <v>8.9999999999999998E-4</v>
      </c>
      <c r="I4440">
        <f ca="1">STDEV(OFFSET(H4440,-$I$2+1,0):H4440)</f>
        <v>7.8095757685171677E-4</v>
      </c>
      <c r="J4440">
        <f t="shared" ca="1" si="749"/>
        <v>1</v>
      </c>
      <c r="K4440">
        <f t="shared" ca="1" si="750"/>
        <v>1</v>
      </c>
      <c r="L4440">
        <f t="shared" ca="1" si="751"/>
        <v>-124.99999999999289</v>
      </c>
      <c r="M4440">
        <f t="shared" ca="1" si="752"/>
        <v>70212.500000000015</v>
      </c>
      <c r="N4440">
        <f t="shared" ca="1" si="753"/>
        <v>-124.99999999999289</v>
      </c>
      <c r="O4440">
        <f t="shared" ca="1" si="754"/>
        <v>60162.500000000138</v>
      </c>
      <c r="P4440">
        <f t="shared" ca="1" si="757"/>
        <v>293.93699617602067</v>
      </c>
      <c r="Q4440">
        <f t="shared" ca="1" si="758"/>
        <v>240.64999999999387</v>
      </c>
      <c r="R4440">
        <f t="shared" ca="1" si="755"/>
        <v>-1.7771459036785907E-3</v>
      </c>
      <c r="S4440">
        <f t="shared" ca="1" si="756"/>
        <v>-2.0733982998132716E-3</v>
      </c>
    </row>
    <row r="4441" spans="1:19" x14ac:dyDescent="0.25">
      <c r="A4441" s="1">
        <v>39681</v>
      </c>
      <c r="B4441">
        <v>95.165000000000006</v>
      </c>
      <c r="C4441">
        <v>95.23</v>
      </c>
      <c r="D4441">
        <v>95.12</v>
      </c>
      <c r="E4441">
        <v>95.14</v>
      </c>
      <c r="F4441">
        <f ca="1">AVERAGE(E4441:OFFSET(E4441,-$F$2+1,0))</f>
        <v>94.946249999999992</v>
      </c>
      <c r="G4441">
        <f t="shared" ca="1" si="748"/>
        <v>1</v>
      </c>
      <c r="H4441">
        <v>-5.0000000000000001E-4</v>
      </c>
      <c r="I4441">
        <f ca="1">STDEV(OFFSET(H4441,-$I$2+1,0):H4441)</f>
        <v>6.6245158710894327E-4</v>
      </c>
      <c r="J4441">
        <f t="shared" ca="1" si="749"/>
        <v>1</v>
      </c>
      <c r="K4441">
        <f t="shared" ca="1" si="750"/>
        <v>1</v>
      </c>
      <c r="L4441">
        <f t="shared" ca="1" si="751"/>
        <v>-324.99999999998863</v>
      </c>
      <c r="M4441">
        <f t="shared" ca="1" si="752"/>
        <v>69887.500000000029</v>
      </c>
      <c r="N4441">
        <f t="shared" ca="1" si="753"/>
        <v>-324.99999999998863</v>
      </c>
      <c r="O4441">
        <f t="shared" ca="1" si="754"/>
        <v>59837.500000000153</v>
      </c>
      <c r="P4441">
        <f t="shared" ca="1" si="757"/>
        <v>292.3491378962417</v>
      </c>
      <c r="Q4441">
        <f t="shared" ca="1" si="758"/>
        <v>239.34999999999394</v>
      </c>
      <c r="R4441">
        <f t="shared" ca="1" si="755"/>
        <v>-4.6288054121415498E-3</v>
      </c>
      <c r="S4441">
        <f t="shared" ca="1" si="756"/>
        <v>-5.4020361520878933E-3</v>
      </c>
    </row>
    <row r="4442" spans="1:19" x14ac:dyDescent="0.25">
      <c r="A4442" s="1">
        <v>39682</v>
      </c>
      <c r="B4442">
        <v>95.144999999999996</v>
      </c>
      <c r="C4442">
        <v>95.165000000000006</v>
      </c>
      <c r="D4442">
        <v>95</v>
      </c>
      <c r="E4442">
        <v>95.01</v>
      </c>
      <c r="F4442">
        <f ca="1">AVERAGE(E4442:OFFSET(E4442,-$F$2+1,0))</f>
        <v>94.951999999999998</v>
      </c>
      <c r="G4442">
        <f t="shared" ca="1" si="748"/>
        <v>1</v>
      </c>
      <c r="H4442">
        <v>-1.4E-3</v>
      </c>
      <c r="I4442">
        <f ca="1">STDEV(OFFSET(H4442,-$I$2+1,0):H4442)</f>
        <v>7.2320558335059449E-4</v>
      </c>
      <c r="J4442">
        <f t="shared" ca="1" si="749"/>
        <v>1</v>
      </c>
      <c r="K4442">
        <f t="shared" ca="1" si="750"/>
        <v>1</v>
      </c>
      <c r="L4442">
        <f t="shared" ca="1" si="751"/>
        <v>262.49999999997442</v>
      </c>
      <c r="M4442">
        <f t="shared" ca="1" si="752"/>
        <v>70150</v>
      </c>
      <c r="N4442">
        <f t="shared" ca="1" si="753"/>
        <v>262.49999999997442</v>
      </c>
      <c r="O4442">
        <f t="shared" ca="1" si="754"/>
        <v>60100.000000000124</v>
      </c>
      <c r="P4442">
        <f t="shared" ca="1" si="757"/>
        <v>293.63163881452465</v>
      </c>
      <c r="Q4442">
        <f t="shared" ca="1" si="758"/>
        <v>240.39999999999381</v>
      </c>
      <c r="R4442">
        <f t="shared" ca="1" si="755"/>
        <v>3.7560364872112227E-3</v>
      </c>
      <c r="S4442">
        <f t="shared" ca="1" si="756"/>
        <v>4.3868811364106749E-3</v>
      </c>
    </row>
    <row r="4443" spans="1:19" x14ac:dyDescent="0.25">
      <c r="A4443" s="1">
        <v>39685</v>
      </c>
      <c r="B4443">
        <v>95.01</v>
      </c>
      <c r="C4443">
        <v>95.135000000000005</v>
      </c>
      <c r="D4443">
        <v>95.01</v>
      </c>
      <c r="E4443">
        <v>95.114999999999995</v>
      </c>
      <c r="F4443">
        <f ca="1">AVERAGE(E4443:OFFSET(E4443,-$F$2+1,0))</f>
        <v>94.958499999999987</v>
      </c>
      <c r="G4443">
        <f t="shared" ca="1" si="748"/>
        <v>1</v>
      </c>
      <c r="H4443">
        <v>1.1000000000000001E-3</v>
      </c>
      <c r="I4443">
        <f ca="1">STDEV(OFFSET(H4443,-$I$2+1,0):H4443)</f>
        <v>7.3647453237848308E-4</v>
      </c>
      <c r="J4443">
        <f t="shared" ca="1" si="749"/>
        <v>1</v>
      </c>
      <c r="K4443">
        <f t="shared" ca="1" si="750"/>
        <v>1</v>
      </c>
      <c r="L4443">
        <f t="shared" ca="1" si="751"/>
        <v>-12.499999999988631</v>
      </c>
      <c r="M4443">
        <f t="shared" ca="1" si="752"/>
        <v>70137.500000000015</v>
      </c>
      <c r="N4443">
        <f t="shared" ca="1" si="753"/>
        <v>-12.499999999988631</v>
      </c>
      <c r="O4443">
        <f t="shared" ca="1" si="754"/>
        <v>60087.500000000138</v>
      </c>
      <c r="P4443">
        <f t="shared" ca="1" si="757"/>
        <v>293.5705673422255</v>
      </c>
      <c r="Q4443">
        <f t="shared" ca="1" si="758"/>
        <v>240.34999999999386</v>
      </c>
      <c r="R4443">
        <f t="shared" ca="1" si="755"/>
        <v>-1.7818959372756425E-4</v>
      </c>
      <c r="S4443">
        <f t="shared" ca="1" si="756"/>
        <v>-2.0798668885172388E-4</v>
      </c>
    </row>
    <row r="4444" spans="1:19" x14ac:dyDescent="0.25">
      <c r="A4444" s="1">
        <v>39686</v>
      </c>
      <c r="B4444">
        <v>95.105000000000004</v>
      </c>
      <c r="C4444">
        <v>95.15</v>
      </c>
      <c r="D4444">
        <v>95.084999999999994</v>
      </c>
      <c r="E4444">
        <v>95.11</v>
      </c>
      <c r="F4444">
        <f ca="1">AVERAGE(E4444:OFFSET(E4444,-$F$2+1,0))</f>
        <v>94.965625000000003</v>
      </c>
      <c r="G4444">
        <f t="shared" ca="1" si="748"/>
        <v>1</v>
      </c>
      <c r="H4444">
        <v>-1E-4</v>
      </c>
      <c r="I4444">
        <f ca="1">STDEV(OFFSET(H4444,-$I$2+1,0):H4444)</f>
        <v>7.2909460796828076E-4</v>
      </c>
      <c r="J4444">
        <f t="shared" ca="1" si="749"/>
        <v>1</v>
      </c>
      <c r="K4444">
        <f t="shared" ca="1" si="750"/>
        <v>1</v>
      </c>
      <c r="L4444">
        <f t="shared" ca="1" si="751"/>
        <v>187.50000000000711</v>
      </c>
      <c r="M4444">
        <f t="shared" ca="1" si="752"/>
        <v>70325.000000000015</v>
      </c>
      <c r="N4444">
        <f t="shared" ca="1" si="753"/>
        <v>187.50000000000711</v>
      </c>
      <c r="O4444">
        <f t="shared" ca="1" si="754"/>
        <v>60275.000000000146</v>
      </c>
      <c r="P4444">
        <f t="shared" ca="1" si="757"/>
        <v>294.4866394267134</v>
      </c>
      <c r="Q4444">
        <f t="shared" ca="1" si="758"/>
        <v>241.09999999999386</v>
      </c>
      <c r="R4444">
        <f t="shared" ca="1" si="755"/>
        <v>2.6733202637677003E-3</v>
      </c>
      <c r="S4444">
        <f t="shared" ca="1" si="756"/>
        <v>3.1204493447057487E-3</v>
      </c>
    </row>
    <row r="4445" spans="1:19" x14ac:dyDescent="0.25">
      <c r="A4445" s="1">
        <v>39687</v>
      </c>
      <c r="B4445">
        <v>95.125</v>
      </c>
      <c r="C4445">
        <v>95.194999999999993</v>
      </c>
      <c r="D4445">
        <v>95.045000000000002</v>
      </c>
      <c r="E4445">
        <v>95.185000000000002</v>
      </c>
      <c r="F4445">
        <f ca="1">AVERAGE(E4445:OFFSET(E4445,-$F$2+1,0))</f>
        <v>94.974874999999997</v>
      </c>
      <c r="G4445">
        <f t="shared" ca="1" si="748"/>
        <v>1</v>
      </c>
      <c r="H4445">
        <v>8.0000000000000004E-4</v>
      </c>
      <c r="I4445">
        <f ca="1">STDEV(OFFSET(H4445,-$I$2+1,0):H4445)</f>
        <v>7.3375386666245596E-4</v>
      </c>
      <c r="J4445">
        <f t="shared" ca="1" si="749"/>
        <v>1</v>
      </c>
      <c r="K4445">
        <f t="shared" ca="1" si="750"/>
        <v>1</v>
      </c>
      <c r="L4445">
        <f t="shared" ca="1" si="751"/>
        <v>-87.499999999991473</v>
      </c>
      <c r="M4445">
        <f t="shared" ca="1" si="752"/>
        <v>70237.500000000029</v>
      </c>
      <c r="N4445">
        <f t="shared" ca="1" si="753"/>
        <v>-87.499999999991473</v>
      </c>
      <c r="O4445">
        <f t="shared" ca="1" si="754"/>
        <v>60187.500000000153</v>
      </c>
      <c r="P4445">
        <f t="shared" ca="1" si="757"/>
        <v>294.05913912061908</v>
      </c>
      <c r="Q4445">
        <f t="shared" ca="1" si="758"/>
        <v>240.74999999999392</v>
      </c>
      <c r="R4445">
        <f t="shared" ca="1" si="755"/>
        <v>-1.2442232492000207E-3</v>
      </c>
      <c r="S4445">
        <f t="shared" ca="1" si="756"/>
        <v>-1.4516798009123395E-3</v>
      </c>
    </row>
    <row r="4446" spans="1:19" x14ac:dyDescent="0.25">
      <c r="A4446" s="1">
        <v>39688</v>
      </c>
      <c r="B4446">
        <v>95.19</v>
      </c>
      <c r="C4446">
        <v>95.19</v>
      </c>
      <c r="D4446">
        <v>95.105000000000004</v>
      </c>
      <c r="E4446">
        <v>95.15</v>
      </c>
      <c r="F4446">
        <f ca="1">AVERAGE(E4446:OFFSET(E4446,-$F$2+1,0))</f>
        <v>94.982375000000005</v>
      </c>
      <c r="G4446">
        <f t="shared" ca="1" si="748"/>
        <v>1</v>
      </c>
      <c r="H4446">
        <v>-4.0000000000000002E-4</v>
      </c>
      <c r="I4446">
        <f ca="1">STDEV(OFFSET(H4446,-$I$2+1,0):H4446)</f>
        <v>7.4062562458334757E-4</v>
      </c>
      <c r="J4446">
        <f t="shared" ca="1" si="749"/>
        <v>1</v>
      </c>
      <c r="K4446">
        <f t="shared" ca="1" si="750"/>
        <v>1</v>
      </c>
      <c r="L4446">
        <f t="shared" ca="1" si="751"/>
        <v>-37.500000000001421</v>
      </c>
      <c r="M4446">
        <f t="shared" ca="1" si="752"/>
        <v>70200.000000000029</v>
      </c>
      <c r="N4446">
        <f t="shared" ca="1" si="753"/>
        <v>-37.500000000001421</v>
      </c>
      <c r="O4446">
        <f t="shared" ca="1" si="754"/>
        <v>60150.000000000153</v>
      </c>
      <c r="P4446">
        <f t="shared" ca="1" si="757"/>
        <v>293.87592470372147</v>
      </c>
      <c r="Q4446">
        <f t="shared" ca="1" si="758"/>
        <v>240.59999999999391</v>
      </c>
      <c r="R4446">
        <f t="shared" ca="1" si="755"/>
        <v>-5.3390282968501736E-4</v>
      </c>
      <c r="S4446">
        <f t="shared" ca="1" si="756"/>
        <v>-6.2305295950157967E-4</v>
      </c>
    </row>
    <row r="4447" spans="1:19" x14ac:dyDescent="0.25">
      <c r="A4447" s="1">
        <v>39689</v>
      </c>
      <c r="B4447">
        <v>95.165000000000006</v>
      </c>
      <c r="C4447">
        <v>95.185000000000002</v>
      </c>
      <c r="D4447">
        <v>95.08</v>
      </c>
      <c r="E4447">
        <v>95.135000000000005</v>
      </c>
      <c r="F4447">
        <f ca="1">AVERAGE(E4447:OFFSET(E4447,-$F$2+1,0))</f>
        <v>94.988875000000021</v>
      </c>
      <c r="G4447">
        <f t="shared" ca="1" si="748"/>
        <v>1</v>
      </c>
      <c r="H4447">
        <v>-2.0000000000000001E-4</v>
      </c>
      <c r="I4447">
        <f ca="1">STDEV(OFFSET(H4447,-$I$2+1,0):H4447)</f>
        <v>7.352765322974536E-4</v>
      </c>
      <c r="J4447">
        <f t="shared" ca="1" si="749"/>
        <v>1</v>
      </c>
      <c r="K4447">
        <f t="shared" ca="1" si="750"/>
        <v>1</v>
      </c>
      <c r="L4447">
        <f t="shared" ca="1" si="751"/>
        <v>199.99999999999574</v>
      </c>
      <c r="M4447">
        <f t="shared" ca="1" si="752"/>
        <v>70400.000000000029</v>
      </c>
      <c r="N4447">
        <f t="shared" ca="1" si="753"/>
        <v>199.99999999999574</v>
      </c>
      <c r="O4447">
        <f t="shared" ca="1" si="754"/>
        <v>60350.000000000146</v>
      </c>
      <c r="P4447">
        <f t="shared" ca="1" si="757"/>
        <v>294.85306826050851</v>
      </c>
      <c r="Q4447">
        <f t="shared" ca="1" si="758"/>
        <v>241.39999999999387</v>
      </c>
      <c r="R4447">
        <f t="shared" ca="1" si="755"/>
        <v>2.8490028490027871E-3</v>
      </c>
      <c r="S4447">
        <f t="shared" ca="1" si="756"/>
        <v>3.3250207813798043E-3</v>
      </c>
    </row>
    <row r="4448" spans="1:19" x14ac:dyDescent="0.25">
      <c r="A4448" s="1">
        <v>39693</v>
      </c>
      <c r="B4448">
        <v>95.165000000000006</v>
      </c>
      <c r="C4448">
        <v>95.224999999999994</v>
      </c>
      <c r="D4448">
        <v>95.084999999999994</v>
      </c>
      <c r="E4448">
        <v>95.215000000000003</v>
      </c>
      <c r="F4448">
        <f ca="1">AVERAGE(E4448:OFFSET(E4448,-$F$2+1,0))</f>
        <v>94.995375000000024</v>
      </c>
      <c r="G4448">
        <f t="shared" ca="1" si="748"/>
        <v>1</v>
      </c>
      <c r="H4448">
        <v>8.0000000000000004E-4</v>
      </c>
      <c r="I4448">
        <f ca="1">STDEV(OFFSET(H4448,-$I$2+1,0):H4448)</f>
        <v>7.3875784794121598E-4</v>
      </c>
      <c r="J4448">
        <f t="shared" ca="1" si="749"/>
        <v>1</v>
      </c>
      <c r="K4448">
        <f t="shared" ca="1" si="750"/>
        <v>1</v>
      </c>
      <c r="L4448">
        <f t="shared" ca="1" si="751"/>
        <v>24.999999999977263</v>
      </c>
      <c r="M4448">
        <f t="shared" ca="1" si="752"/>
        <v>70425</v>
      </c>
      <c r="N4448">
        <f t="shared" ca="1" si="753"/>
        <v>24.999999999977263</v>
      </c>
      <c r="O4448">
        <f t="shared" ca="1" si="754"/>
        <v>60375.000000000124</v>
      </c>
      <c r="P4448">
        <f t="shared" ca="1" si="757"/>
        <v>294.9752112051068</v>
      </c>
      <c r="Q4448">
        <f t="shared" ca="1" si="758"/>
        <v>241.49999999999378</v>
      </c>
      <c r="R4448">
        <f t="shared" ca="1" si="755"/>
        <v>3.5511363636331323E-4</v>
      </c>
      <c r="S4448">
        <f t="shared" ca="1" si="756"/>
        <v>4.142502071247258E-4</v>
      </c>
    </row>
    <row r="4449" spans="1:19" x14ac:dyDescent="0.25">
      <c r="A4449" s="1">
        <v>39694</v>
      </c>
      <c r="B4449">
        <v>95.21</v>
      </c>
      <c r="C4449">
        <v>95.24</v>
      </c>
      <c r="D4449">
        <v>95.18</v>
      </c>
      <c r="E4449">
        <v>95.224999999999994</v>
      </c>
      <c r="F4449">
        <f ca="1">AVERAGE(E4449:OFFSET(E4449,-$F$2+1,0))</f>
        <v>95.001500000000021</v>
      </c>
      <c r="G4449">
        <f t="shared" ca="1" si="748"/>
        <v>1</v>
      </c>
      <c r="H4449">
        <v>1E-4</v>
      </c>
      <c r="I4449">
        <f ca="1">STDEV(OFFSET(H4449,-$I$2+1,0):H4449)</f>
        <v>7.3790243257493065E-4</v>
      </c>
      <c r="J4449">
        <f t="shared" ca="1" si="749"/>
        <v>1</v>
      </c>
      <c r="K4449">
        <f t="shared" ca="1" si="750"/>
        <v>1</v>
      </c>
      <c r="L4449">
        <f t="shared" ca="1" si="751"/>
        <v>100.00000000001563</v>
      </c>
      <c r="M4449">
        <f t="shared" ca="1" si="752"/>
        <v>70525.000000000015</v>
      </c>
      <c r="N4449">
        <f t="shared" ca="1" si="753"/>
        <v>100.00000000001563</v>
      </c>
      <c r="O4449">
        <f t="shared" ca="1" si="754"/>
        <v>60475.000000000138</v>
      </c>
      <c r="P4449">
        <f t="shared" ca="1" si="757"/>
        <v>295.46378298350044</v>
      </c>
      <c r="Q4449">
        <f t="shared" ca="1" si="758"/>
        <v>241.89999999999384</v>
      </c>
      <c r="R4449">
        <f t="shared" ca="1" si="755"/>
        <v>1.4199503017396612E-3</v>
      </c>
      <c r="S4449">
        <f t="shared" ca="1" si="756"/>
        <v>1.6563146997932161E-3</v>
      </c>
    </row>
    <row r="4450" spans="1:19" x14ac:dyDescent="0.25">
      <c r="A4450" s="1">
        <v>39695</v>
      </c>
      <c r="B4450">
        <v>95.23</v>
      </c>
      <c r="C4450">
        <v>95.284999999999997</v>
      </c>
      <c r="D4450">
        <v>95.185000000000002</v>
      </c>
      <c r="E4450">
        <v>95.265000000000001</v>
      </c>
      <c r="F4450">
        <f ca="1">AVERAGE(E4450:OFFSET(E4450,-$F$2+1,0))</f>
        <v>95.008250000000018</v>
      </c>
      <c r="G4450">
        <f t="shared" ca="1" si="748"/>
        <v>1</v>
      </c>
      <c r="H4450">
        <v>4.0000000000000002E-4</v>
      </c>
      <c r="I4450">
        <f ca="1">STDEV(OFFSET(H4450,-$I$2+1,0):H4450)</f>
        <v>7.3575954310029705E-4</v>
      </c>
      <c r="J4450">
        <f t="shared" ca="1" si="749"/>
        <v>1</v>
      </c>
      <c r="K4450">
        <f t="shared" ca="1" si="750"/>
        <v>1</v>
      </c>
      <c r="L4450">
        <f t="shared" ca="1" si="751"/>
        <v>-100.00000000001563</v>
      </c>
      <c r="M4450">
        <f t="shared" ca="1" si="752"/>
        <v>70425</v>
      </c>
      <c r="N4450">
        <f t="shared" ca="1" si="753"/>
        <v>-100.00000000001563</v>
      </c>
      <c r="O4450">
        <f t="shared" ca="1" si="754"/>
        <v>60375.000000000124</v>
      </c>
      <c r="P4450">
        <f t="shared" ca="1" si="757"/>
        <v>294.9752112051068</v>
      </c>
      <c r="Q4450">
        <f t="shared" ca="1" si="758"/>
        <v>241.4999999999938</v>
      </c>
      <c r="R4450">
        <f t="shared" ca="1" si="755"/>
        <v>-1.4179369018080909E-3</v>
      </c>
      <c r="S4450">
        <f t="shared" ca="1" si="756"/>
        <v>-1.653575857792731E-3</v>
      </c>
    </row>
    <row r="4451" spans="1:19" x14ac:dyDescent="0.25">
      <c r="A4451" s="1">
        <v>39696</v>
      </c>
      <c r="B4451">
        <v>95.29</v>
      </c>
      <c r="C4451">
        <v>95.37</v>
      </c>
      <c r="D4451">
        <v>95.144999999999996</v>
      </c>
      <c r="E4451">
        <v>95.224999999999994</v>
      </c>
      <c r="F4451">
        <f ca="1">AVERAGE(E4451:OFFSET(E4451,-$F$2+1,0))</f>
        <v>95.015125000000012</v>
      </c>
      <c r="G4451">
        <f t="shared" ca="1" si="748"/>
        <v>1</v>
      </c>
      <c r="H4451">
        <v>-4.0000000000000002E-4</v>
      </c>
      <c r="I4451">
        <f ca="1">STDEV(OFFSET(H4451,-$I$2+1,0):H4451)</f>
        <v>6.9479266123446005E-4</v>
      </c>
      <c r="J4451">
        <f t="shared" ca="1" si="749"/>
        <v>1</v>
      </c>
      <c r="K4451">
        <f t="shared" ca="1" si="750"/>
        <v>1</v>
      </c>
      <c r="L4451">
        <f t="shared" ca="1" si="751"/>
        <v>150.00000000000568</v>
      </c>
      <c r="M4451">
        <f t="shared" ca="1" si="752"/>
        <v>70575</v>
      </c>
      <c r="N4451">
        <f t="shared" ca="1" si="753"/>
        <v>150.00000000000568</v>
      </c>
      <c r="O4451">
        <f t="shared" ca="1" si="754"/>
        <v>60525.000000000131</v>
      </c>
      <c r="P4451">
        <f t="shared" ca="1" si="757"/>
        <v>295.70806887269714</v>
      </c>
      <c r="Q4451">
        <f t="shared" ca="1" si="758"/>
        <v>242.0999999999938</v>
      </c>
      <c r="R4451">
        <f t="shared" ca="1" si="755"/>
        <v>2.1299254526092395E-3</v>
      </c>
      <c r="S4451">
        <f t="shared" ca="1" si="756"/>
        <v>2.48447204968953E-3</v>
      </c>
    </row>
    <row r="4452" spans="1:19" x14ac:dyDescent="0.25">
      <c r="A4452" s="1">
        <v>39699</v>
      </c>
      <c r="B4452">
        <v>95.19</v>
      </c>
      <c r="C4452">
        <v>95.305000000000007</v>
      </c>
      <c r="D4452">
        <v>95.055000000000007</v>
      </c>
      <c r="E4452">
        <v>95.284999999999997</v>
      </c>
      <c r="F4452">
        <f ca="1">AVERAGE(E4452:OFFSET(E4452,-$F$2+1,0))</f>
        <v>95.025375000000025</v>
      </c>
      <c r="G4452">
        <f t="shared" ca="1" si="748"/>
        <v>1</v>
      </c>
      <c r="H4452">
        <v>5.9999999999999995E-4</v>
      </c>
      <c r="I4452">
        <f ca="1">STDEV(OFFSET(H4452,-$I$2+1,0):H4452)</f>
        <v>6.8472045775130593E-4</v>
      </c>
      <c r="J4452">
        <f t="shared" ca="1" si="749"/>
        <v>1</v>
      </c>
      <c r="K4452">
        <f t="shared" ca="1" si="750"/>
        <v>1</v>
      </c>
      <c r="L4452">
        <f t="shared" ca="1" si="751"/>
        <v>112.50000000000426</v>
      </c>
      <c r="M4452">
        <f t="shared" ca="1" si="752"/>
        <v>70687.5</v>
      </c>
      <c r="N4452">
        <f t="shared" ca="1" si="753"/>
        <v>112.50000000000426</v>
      </c>
      <c r="O4452">
        <f t="shared" ca="1" si="754"/>
        <v>60637.500000000138</v>
      </c>
      <c r="P4452">
        <f t="shared" ca="1" si="757"/>
        <v>296.25771212338992</v>
      </c>
      <c r="Q4452">
        <f t="shared" ca="1" si="758"/>
        <v>242.54999999999382</v>
      </c>
      <c r="R4452">
        <f t="shared" ca="1" si="755"/>
        <v>1.5940488841658415E-3</v>
      </c>
      <c r="S4452">
        <f t="shared" ca="1" si="756"/>
        <v>1.8587360594796204E-3</v>
      </c>
    </row>
    <row r="4453" spans="1:19" x14ac:dyDescent="0.25">
      <c r="A4453" s="1">
        <v>39700</v>
      </c>
      <c r="B4453">
        <v>95.275000000000006</v>
      </c>
      <c r="C4453">
        <v>95.355000000000004</v>
      </c>
      <c r="D4453">
        <v>95.23</v>
      </c>
      <c r="E4453">
        <v>95.33</v>
      </c>
      <c r="F4453">
        <f ca="1">AVERAGE(E4453:OFFSET(E4453,-$F$2+1,0))</f>
        <v>95.034750000000017</v>
      </c>
      <c r="G4453">
        <f t="shared" ca="1" si="748"/>
        <v>1</v>
      </c>
      <c r="H4453">
        <v>5.0000000000000001E-4</v>
      </c>
      <c r="I4453">
        <f ca="1">STDEV(OFFSET(H4453,-$I$2+1,0):H4453)</f>
        <v>6.6607649315738649E-4</v>
      </c>
      <c r="J4453">
        <f t="shared" ca="1" si="749"/>
        <v>1</v>
      </c>
      <c r="K4453">
        <f t="shared" ca="1" si="750"/>
        <v>1</v>
      </c>
      <c r="L4453">
        <f t="shared" ca="1" si="751"/>
        <v>0</v>
      </c>
      <c r="M4453">
        <f t="shared" ca="1" si="752"/>
        <v>70687.5</v>
      </c>
      <c r="N4453">
        <f t="shared" ca="1" si="753"/>
        <v>0</v>
      </c>
      <c r="O4453">
        <f t="shared" ca="1" si="754"/>
        <v>60637.500000000138</v>
      </c>
      <c r="P4453">
        <f t="shared" ca="1" si="757"/>
        <v>296.25771212338992</v>
      </c>
      <c r="Q4453">
        <f t="shared" ca="1" si="758"/>
        <v>242.54999999999382</v>
      </c>
      <c r="R4453">
        <f t="shared" ca="1" si="755"/>
        <v>0</v>
      </c>
      <c r="S4453">
        <f t="shared" ca="1" si="756"/>
        <v>0</v>
      </c>
    </row>
    <row r="4454" spans="1:19" x14ac:dyDescent="0.25">
      <c r="A4454" s="1">
        <v>39701</v>
      </c>
      <c r="B4454">
        <v>95.34</v>
      </c>
      <c r="C4454">
        <v>95.36</v>
      </c>
      <c r="D4454">
        <v>95.265000000000001</v>
      </c>
      <c r="E4454">
        <v>95.33</v>
      </c>
      <c r="F4454">
        <f ca="1">AVERAGE(E4454:OFFSET(E4454,-$F$2+1,0))</f>
        <v>95.042000000000002</v>
      </c>
      <c r="G4454">
        <f t="shared" ca="1" si="748"/>
        <v>1</v>
      </c>
      <c r="H4454">
        <v>0</v>
      </c>
      <c r="I4454">
        <f ca="1">STDEV(OFFSET(H4454,-$I$2+1,0):H4454)</f>
        <v>6.0338954860721691E-4</v>
      </c>
      <c r="J4454">
        <f t="shared" ca="1" si="749"/>
        <v>1</v>
      </c>
      <c r="K4454">
        <f t="shared" ca="1" si="750"/>
        <v>1</v>
      </c>
      <c r="L4454">
        <f t="shared" ca="1" si="751"/>
        <v>37.500000000001421</v>
      </c>
      <c r="M4454">
        <f t="shared" ca="1" si="752"/>
        <v>70725</v>
      </c>
      <c r="N4454">
        <f t="shared" ca="1" si="753"/>
        <v>37.500000000001421</v>
      </c>
      <c r="O4454">
        <f t="shared" ca="1" si="754"/>
        <v>60675.000000000138</v>
      </c>
      <c r="P4454">
        <f t="shared" ca="1" si="757"/>
        <v>296.44092654028753</v>
      </c>
      <c r="Q4454">
        <f t="shared" ca="1" si="758"/>
        <v>242.69999999999385</v>
      </c>
      <c r="R4454">
        <f t="shared" ca="1" si="755"/>
        <v>5.3050397877986097E-4</v>
      </c>
      <c r="S4454">
        <f t="shared" ca="1" si="756"/>
        <v>6.1842918985778334E-4</v>
      </c>
    </row>
    <row r="4455" spans="1:19" x14ac:dyDescent="0.25">
      <c r="A4455" s="1">
        <v>39702</v>
      </c>
      <c r="B4455">
        <v>95.32</v>
      </c>
      <c r="C4455">
        <v>95.39</v>
      </c>
      <c r="D4455">
        <v>95.305000000000007</v>
      </c>
      <c r="E4455">
        <v>95.344999999999999</v>
      </c>
      <c r="F4455">
        <f ca="1">AVERAGE(E4455:OFFSET(E4455,-$F$2+1,0))</f>
        <v>95.050875000000005</v>
      </c>
      <c r="G4455">
        <f t="shared" ca="1" si="748"/>
        <v>1</v>
      </c>
      <c r="H4455">
        <v>2.0000000000000001E-4</v>
      </c>
      <c r="I4455">
        <f ca="1">STDEV(OFFSET(H4455,-$I$2+1,0):H4455)</f>
        <v>5.9069539750329766E-4</v>
      </c>
      <c r="J4455">
        <f t="shared" ca="1" si="749"/>
        <v>1</v>
      </c>
      <c r="K4455">
        <f t="shared" ca="1" si="750"/>
        <v>1</v>
      </c>
      <c r="L4455">
        <f t="shared" ca="1" si="751"/>
        <v>-162.49999999999432</v>
      </c>
      <c r="M4455">
        <f t="shared" ca="1" si="752"/>
        <v>70562.5</v>
      </c>
      <c r="N4455">
        <f t="shared" ca="1" si="753"/>
        <v>-162.49999999999432</v>
      </c>
      <c r="O4455">
        <f t="shared" ca="1" si="754"/>
        <v>60512.500000000146</v>
      </c>
      <c r="P4455">
        <f t="shared" ca="1" si="757"/>
        <v>295.64699740039805</v>
      </c>
      <c r="Q4455">
        <f t="shared" ca="1" si="758"/>
        <v>242.0499999999939</v>
      </c>
      <c r="R4455">
        <f t="shared" ca="1" si="755"/>
        <v>-2.2976316719688131E-3</v>
      </c>
      <c r="S4455">
        <f t="shared" ca="1" si="756"/>
        <v>-2.6782035434692038E-3</v>
      </c>
    </row>
    <row r="4456" spans="1:19" x14ac:dyDescent="0.25">
      <c r="A4456" s="1">
        <v>39703</v>
      </c>
      <c r="B4456">
        <v>95.32</v>
      </c>
      <c r="C4456">
        <v>95.394999999999996</v>
      </c>
      <c r="D4456">
        <v>95.27</v>
      </c>
      <c r="E4456">
        <v>95.28</v>
      </c>
      <c r="F4456">
        <f ca="1">AVERAGE(E4456:OFFSET(E4456,-$F$2+1,0))</f>
        <v>95.061125000000004</v>
      </c>
      <c r="G4456">
        <f t="shared" ca="1" si="748"/>
        <v>1</v>
      </c>
      <c r="H4456">
        <v>-6.9999999999999999E-4</v>
      </c>
      <c r="I4456">
        <f ca="1">STDEV(OFFSET(H4456,-$I$2+1,0):H4456)</f>
        <v>6.1889119866861378E-4</v>
      </c>
      <c r="J4456">
        <f t="shared" ca="1" si="749"/>
        <v>1</v>
      </c>
      <c r="K4456">
        <f t="shared" ca="1" si="750"/>
        <v>1</v>
      </c>
      <c r="L4456">
        <f t="shared" ca="1" si="751"/>
        <v>1137.4999999999957</v>
      </c>
      <c r="M4456">
        <f t="shared" ca="1" si="752"/>
        <v>71700</v>
      </c>
      <c r="N4456">
        <f t="shared" ca="1" si="753"/>
        <v>1137.4999999999957</v>
      </c>
      <c r="O4456">
        <f t="shared" ca="1" si="754"/>
        <v>61650.000000000138</v>
      </c>
      <c r="P4456">
        <f t="shared" ca="1" si="757"/>
        <v>301.20450137962462</v>
      </c>
      <c r="Q4456">
        <f t="shared" ca="1" si="758"/>
        <v>246.59999999999374</v>
      </c>
      <c r="R4456">
        <f t="shared" ca="1" si="755"/>
        <v>1.6120460584588069E-2</v>
      </c>
      <c r="S4456">
        <f t="shared" ca="1" si="756"/>
        <v>1.8797769055980053E-2</v>
      </c>
    </row>
    <row r="4457" spans="1:19" x14ac:dyDescent="0.25">
      <c r="A4457" s="1">
        <v>39706</v>
      </c>
      <c r="B4457">
        <v>95.41</v>
      </c>
      <c r="C4457">
        <v>95.81</v>
      </c>
      <c r="D4457">
        <v>95.41</v>
      </c>
      <c r="E4457">
        <v>95.734999999999999</v>
      </c>
      <c r="F4457">
        <f ca="1">AVERAGE(E4457:OFFSET(E4457,-$F$2+1,0))</f>
        <v>95.084000000000003</v>
      </c>
      <c r="G4457">
        <f t="shared" ca="1" si="748"/>
        <v>1</v>
      </c>
      <c r="H4457">
        <v>4.7999999999999996E-3</v>
      </c>
      <c r="I4457">
        <f ca="1">STDEV(OFFSET(H4457,-$I$2+1,0):H4457)</f>
        <v>1.2132058444685435E-3</v>
      </c>
      <c r="J4457">
        <f t="shared" ca="1" si="749"/>
        <v>1</v>
      </c>
      <c r="K4457">
        <f t="shared" ca="1" si="750"/>
        <v>1</v>
      </c>
      <c r="L4457">
        <f t="shared" ca="1" si="751"/>
        <v>-487.49999999998295</v>
      </c>
      <c r="M4457">
        <f t="shared" ca="1" si="752"/>
        <v>71212.500000000015</v>
      </c>
      <c r="N4457">
        <f t="shared" ca="1" si="753"/>
        <v>-487.49999999998295</v>
      </c>
      <c r="O4457">
        <f t="shared" ca="1" si="754"/>
        <v>61162.500000000153</v>
      </c>
      <c r="P4457">
        <f t="shared" ca="1" si="757"/>
        <v>298.82271395995616</v>
      </c>
      <c r="Q4457">
        <f t="shared" ca="1" si="758"/>
        <v>244.64999999999387</v>
      </c>
      <c r="R4457">
        <f t="shared" ca="1" si="755"/>
        <v>-6.7991631799160799E-3</v>
      </c>
      <c r="S4457">
        <f t="shared" ca="1" si="756"/>
        <v>-7.9075425790751316E-3</v>
      </c>
    </row>
    <row r="4458" spans="1:19" x14ac:dyDescent="0.25">
      <c r="A4458" s="1">
        <v>39707</v>
      </c>
      <c r="B4458">
        <v>95.784999999999997</v>
      </c>
      <c r="C4458">
        <v>95.855000000000004</v>
      </c>
      <c r="D4458">
        <v>95.41</v>
      </c>
      <c r="E4458">
        <v>95.54</v>
      </c>
      <c r="F4458">
        <f ca="1">AVERAGE(E4458:OFFSET(E4458,-$F$2+1,0))</f>
        <v>95.101874999999993</v>
      </c>
      <c r="G4458">
        <f t="shared" ca="1" si="748"/>
        <v>1</v>
      </c>
      <c r="H4458">
        <v>-2E-3</v>
      </c>
      <c r="I4458">
        <f ca="1">STDEV(OFFSET(H4458,-$I$2+1,0):H4458)</f>
        <v>1.3236611905500671E-3</v>
      </c>
      <c r="J4458">
        <f t="shared" ca="1" si="749"/>
        <v>1</v>
      </c>
      <c r="K4458">
        <f t="shared" ca="1" si="750"/>
        <v>1</v>
      </c>
      <c r="L4458">
        <f t="shared" ca="1" si="751"/>
        <v>-512.50000000003126</v>
      </c>
      <c r="M4458">
        <f t="shared" ca="1" si="752"/>
        <v>70699.999999999985</v>
      </c>
      <c r="N4458">
        <f t="shared" ca="1" si="753"/>
        <v>-512.50000000003126</v>
      </c>
      <c r="O4458">
        <f t="shared" ca="1" si="754"/>
        <v>60650.000000000124</v>
      </c>
      <c r="P4458">
        <f t="shared" ca="1" si="757"/>
        <v>296.31878359568907</v>
      </c>
      <c r="Q4458">
        <f t="shared" ca="1" si="758"/>
        <v>242.5999999999938</v>
      </c>
      <c r="R4458">
        <f t="shared" ca="1" si="755"/>
        <v>-7.1967702299460231E-3</v>
      </c>
      <c r="S4458">
        <f t="shared" ca="1" si="756"/>
        <v>-8.3793173921934191E-3</v>
      </c>
    </row>
    <row r="4459" spans="1:19" x14ac:dyDescent="0.25">
      <c r="A4459" s="1">
        <v>39708</v>
      </c>
      <c r="B4459">
        <v>95.58</v>
      </c>
      <c r="C4459">
        <v>95.59</v>
      </c>
      <c r="D4459">
        <v>95.16</v>
      </c>
      <c r="E4459">
        <v>95.334999999999994</v>
      </c>
      <c r="F4459">
        <f ca="1">AVERAGE(E4459:OFFSET(E4459,-$F$2+1,0))</f>
        <v>95.115375</v>
      </c>
      <c r="G4459">
        <f t="shared" ca="1" si="748"/>
        <v>1</v>
      </c>
      <c r="H4459">
        <v>-2.0999999999999999E-3</v>
      </c>
      <c r="I4459">
        <f ca="1">STDEV(OFFSET(H4459,-$I$2+1,0):H4459)</f>
        <v>1.420748505467971E-3</v>
      </c>
      <c r="J4459">
        <f t="shared" ca="1" si="749"/>
        <v>1</v>
      </c>
      <c r="K4459">
        <f t="shared" ca="1" si="750"/>
        <v>1</v>
      </c>
      <c r="L4459">
        <f t="shared" ca="1" si="751"/>
        <v>-174.99999999998295</v>
      </c>
      <c r="M4459">
        <f t="shared" ca="1" si="752"/>
        <v>70525</v>
      </c>
      <c r="N4459">
        <f t="shared" ca="1" si="753"/>
        <v>-174.99999999998295</v>
      </c>
      <c r="O4459">
        <f t="shared" ca="1" si="754"/>
        <v>60475.000000000138</v>
      </c>
      <c r="P4459">
        <f t="shared" ca="1" si="757"/>
        <v>295.46378298350044</v>
      </c>
      <c r="Q4459">
        <f t="shared" ca="1" si="758"/>
        <v>241.8999999999939</v>
      </c>
      <c r="R4459">
        <f t="shared" ca="1" si="755"/>
        <v>-2.4752475247522346E-3</v>
      </c>
      <c r="S4459">
        <f t="shared" ca="1" si="756"/>
        <v>-2.8854080791423345E-3</v>
      </c>
    </row>
    <row r="4460" spans="1:19" x14ac:dyDescent="0.25">
      <c r="A4460" s="1">
        <v>39709</v>
      </c>
      <c r="B4460">
        <v>95.415000000000006</v>
      </c>
      <c r="C4460">
        <v>95.45</v>
      </c>
      <c r="D4460">
        <v>95.185000000000002</v>
      </c>
      <c r="E4460">
        <v>95.265000000000001</v>
      </c>
      <c r="F4460">
        <f ca="1">AVERAGE(E4460:OFFSET(E4460,-$F$2+1,0))</f>
        <v>95.128625</v>
      </c>
      <c r="G4460">
        <f t="shared" ref="G4460:G4523" ca="1" si="759">IF(F4460&gt;=F4459,1,-1)</f>
        <v>1</v>
      </c>
      <c r="H4460">
        <v>-6.9999999999999999E-4</v>
      </c>
      <c r="I4460">
        <f ca="1">STDEV(OFFSET(H4460,-$I$2+1,0):H4460)</f>
        <v>1.4195625716173421E-3</v>
      </c>
      <c r="J4460">
        <f t="shared" ref="J4460:J4523" ca="1" si="760">IF(ABS(H4460)&lt;$J$1*I4459,G4460,J4459)</f>
        <v>1</v>
      </c>
      <c r="K4460">
        <f t="shared" ref="K4460:K4523" ca="1" si="761">IF(ABS(H4460)&gt;$K$1*I4459,G4460,K4459)</f>
        <v>1</v>
      </c>
      <c r="L4460">
        <f t="shared" ca="1" si="751"/>
        <v>-375.00000000001421</v>
      </c>
      <c r="M4460">
        <f t="shared" ca="1" si="752"/>
        <v>70149.999999999985</v>
      </c>
      <c r="N4460">
        <f t="shared" ca="1" si="753"/>
        <v>-375.00000000001421</v>
      </c>
      <c r="O4460">
        <f t="shared" ca="1" si="754"/>
        <v>60100.000000000124</v>
      </c>
      <c r="P4460">
        <f t="shared" ca="1" si="757"/>
        <v>293.63163881452454</v>
      </c>
      <c r="Q4460">
        <f t="shared" ca="1" si="758"/>
        <v>240.39999999999387</v>
      </c>
      <c r="R4460">
        <f t="shared" ca="1" si="755"/>
        <v>-5.317263381779712E-3</v>
      </c>
      <c r="S4460">
        <f t="shared" ca="1" si="756"/>
        <v>-6.2009094667220066E-3</v>
      </c>
    </row>
    <row r="4461" spans="1:19" x14ac:dyDescent="0.25">
      <c r="A4461" s="1">
        <v>39710</v>
      </c>
      <c r="B4461">
        <v>95.23</v>
      </c>
      <c r="C4461">
        <v>95.275000000000006</v>
      </c>
      <c r="D4461">
        <v>94.204999999999998</v>
      </c>
      <c r="E4461">
        <v>95.114999999999995</v>
      </c>
      <c r="F4461">
        <f ca="1">AVERAGE(E4461:OFFSET(E4461,-$F$2+1,0))</f>
        <v>95.133250000000004</v>
      </c>
      <c r="G4461">
        <f t="shared" ca="1" si="759"/>
        <v>1</v>
      </c>
      <c r="H4461">
        <v>-1.6000000000000001E-3</v>
      </c>
      <c r="I4461">
        <f ca="1">STDEV(OFFSET(H4461,-$I$2+1,0):H4461)</f>
        <v>1.4622531280617304E-3</v>
      </c>
      <c r="J4461">
        <f t="shared" ca="1" si="760"/>
        <v>1</v>
      </c>
      <c r="K4461">
        <f t="shared" ca="1" si="761"/>
        <v>1</v>
      </c>
      <c r="L4461">
        <f t="shared" ref="L4461:L4524" ca="1" si="762">J4461*($E4462-$E4461)*$L$2</f>
        <v>0</v>
      </c>
      <c r="M4461">
        <f t="shared" ref="M4461:M4524" ca="1" si="763">M4460+L4461</f>
        <v>70149.999999999985</v>
      </c>
      <c r="N4461">
        <f t="shared" ref="N4461:N4524" ca="1" si="764">K4461*($E4462-$E4461)*$L$2</f>
        <v>0</v>
      </c>
      <c r="O4461">
        <f t="shared" ref="O4461:O4524" ca="1" si="765">O4460+N4461</f>
        <v>60100.000000000124</v>
      </c>
      <c r="P4461">
        <f t="shared" ca="1" si="757"/>
        <v>293.63163881452454</v>
      </c>
      <c r="Q4461">
        <f t="shared" ca="1" si="758"/>
        <v>240.39999999999387</v>
      </c>
      <c r="R4461">
        <f t="shared" ref="R4461:R4524" ca="1" si="766">L4461/M4460</f>
        <v>0</v>
      </c>
      <c r="S4461">
        <f t="shared" ref="S4461:S4524" ca="1" si="767">N4461/O4460</f>
        <v>0</v>
      </c>
    </row>
    <row r="4462" spans="1:19" x14ac:dyDescent="0.25">
      <c r="A4462" s="1">
        <v>39713</v>
      </c>
      <c r="B4462">
        <v>95.084999999999994</v>
      </c>
      <c r="C4462">
        <v>95.135000000000005</v>
      </c>
      <c r="D4462">
        <v>95.055000000000007</v>
      </c>
      <c r="E4462">
        <v>95.114999999999995</v>
      </c>
      <c r="F4462">
        <f ca="1">AVERAGE(E4462:OFFSET(E4462,-$F$2+1,0))</f>
        <v>95.139624999999995</v>
      </c>
      <c r="G4462">
        <f t="shared" ca="1" si="759"/>
        <v>1</v>
      </c>
      <c r="H4462">
        <v>0</v>
      </c>
      <c r="I4462">
        <f ca="1">STDEV(OFFSET(H4462,-$I$2+1,0):H4462)</f>
        <v>1.4255100656847082E-3</v>
      </c>
      <c r="J4462">
        <f t="shared" ca="1" si="760"/>
        <v>1</v>
      </c>
      <c r="K4462">
        <f t="shared" ca="1" si="761"/>
        <v>1</v>
      </c>
      <c r="L4462">
        <f t="shared" ca="1" si="762"/>
        <v>-262.49999999997442</v>
      </c>
      <c r="M4462">
        <f t="shared" ca="1" si="763"/>
        <v>69887.500000000015</v>
      </c>
      <c r="N4462">
        <f t="shared" ca="1" si="764"/>
        <v>-262.49999999997442</v>
      </c>
      <c r="O4462">
        <f t="shared" ca="1" si="765"/>
        <v>59837.500000000153</v>
      </c>
      <c r="P4462">
        <f t="shared" ref="P4462:P4525" ca="1" si="768">P4461*(1+L4462/O4461)</f>
        <v>292.34913789624159</v>
      </c>
      <c r="Q4462">
        <f t="shared" ref="Q4462:Q4525" ca="1" si="769">Q4461*(1+N4462/O4461)</f>
        <v>239.349999999994</v>
      </c>
      <c r="R4462">
        <f t="shared" ca="1" si="766"/>
        <v>-3.7419814682818887E-3</v>
      </c>
      <c r="S4462">
        <f t="shared" ca="1" si="767"/>
        <v>-4.3677204658897481E-3</v>
      </c>
    </row>
    <row r="4463" spans="1:19" x14ac:dyDescent="0.25">
      <c r="A4463" s="1">
        <v>39714</v>
      </c>
      <c r="B4463">
        <v>95.11</v>
      </c>
      <c r="C4463">
        <v>95.155000000000001</v>
      </c>
      <c r="D4463">
        <v>94.965000000000003</v>
      </c>
      <c r="E4463">
        <v>95.01</v>
      </c>
      <c r="F4463">
        <f ca="1">AVERAGE(E4463:OFFSET(E4463,-$F$2+1,0))</f>
        <v>95.141249999999985</v>
      </c>
      <c r="G4463">
        <f t="shared" ca="1" si="759"/>
        <v>1</v>
      </c>
      <c r="H4463">
        <v>-1.1000000000000001E-3</v>
      </c>
      <c r="I4463">
        <f ca="1">STDEV(OFFSET(H4463,-$I$2+1,0):H4463)</f>
        <v>1.4255100656847079E-3</v>
      </c>
      <c r="J4463">
        <f t="shared" ca="1" si="760"/>
        <v>1</v>
      </c>
      <c r="K4463">
        <f t="shared" ca="1" si="761"/>
        <v>1</v>
      </c>
      <c r="L4463">
        <f t="shared" ca="1" si="762"/>
        <v>-525.0000000000199</v>
      </c>
      <c r="M4463">
        <f t="shared" ca="1" si="763"/>
        <v>69362.5</v>
      </c>
      <c r="N4463">
        <f t="shared" ca="1" si="764"/>
        <v>-525.0000000000199</v>
      </c>
      <c r="O4463">
        <f t="shared" ca="1" si="765"/>
        <v>59312.500000000131</v>
      </c>
      <c r="P4463">
        <f t="shared" ca="1" si="768"/>
        <v>289.78413605967535</v>
      </c>
      <c r="Q4463">
        <f t="shared" ca="1" si="769"/>
        <v>237.24999999999397</v>
      </c>
      <c r="R4463">
        <f t="shared" ca="1" si="766"/>
        <v>-7.5120729744234636E-3</v>
      </c>
      <c r="S4463">
        <f t="shared" ca="1" si="767"/>
        <v>-8.7737622728225363E-3</v>
      </c>
    </row>
    <row r="4464" spans="1:19" x14ac:dyDescent="0.25">
      <c r="A4464" s="1">
        <v>39715</v>
      </c>
      <c r="B4464">
        <v>95.004999999999995</v>
      </c>
      <c r="C4464">
        <v>95.01</v>
      </c>
      <c r="D4464">
        <v>94.765000000000001</v>
      </c>
      <c r="E4464">
        <v>94.8</v>
      </c>
      <c r="F4464">
        <f ca="1">AVERAGE(E4464:OFFSET(E4464,-$F$2+1,0))</f>
        <v>95.138499999999993</v>
      </c>
      <c r="G4464">
        <f t="shared" ca="1" si="759"/>
        <v>-1</v>
      </c>
      <c r="H4464">
        <v>-2.2000000000000001E-3</v>
      </c>
      <c r="I4464">
        <f ca="1">STDEV(OFFSET(H4464,-$I$2+1,0):H4464)</f>
        <v>1.5041696432881078E-3</v>
      </c>
      <c r="J4464">
        <f t="shared" ca="1" si="760"/>
        <v>1</v>
      </c>
      <c r="K4464">
        <f t="shared" ca="1" si="761"/>
        <v>1</v>
      </c>
      <c r="L4464">
        <f t="shared" ca="1" si="762"/>
        <v>287.50000000002274</v>
      </c>
      <c r="M4464">
        <f t="shared" ca="1" si="763"/>
        <v>69650.000000000029</v>
      </c>
      <c r="N4464">
        <f t="shared" ca="1" si="764"/>
        <v>287.50000000002274</v>
      </c>
      <c r="O4464">
        <f t="shared" ca="1" si="765"/>
        <v>59600.000000000153</v>
      </c>
      <c r="P4464">
        <f t="shared" ca="1" si="768"/>
        <v>291.18877992255688</v>
      </c>
      <c r="Q4464">
        <f t="shared" ca="1" si="769"/>
        <v>238.39999999999401</v>
      </c>
      <c r="R4464">
        <f t="shared" ca="1" si="766"/>
        <v>4.1448909713465163E-3</v>
      </c>
      <c r="S4464">
        <f t="shared" ca="1" si="767"/>
        <v>4.8472075869339867E-3</v>
      </c>
    </row>
    <row r="4465" spans="1:19" x14ac:dyDescent="0.25">
      <c r="A4465" s="1">
        <v>39716</v>
      </c>
      <c r="B4465">
        <v>94.82</v>
      </c>
      <c r="C4465">
        <v>95.064999999999998</v>
      </c>
      <c r="D4465">
        <v>94.8</v>
      </c>
      <c r="E4465">
        <v>94.915000000000006</v>
      </c>
      <c r="F4465">
        <f ca="1">AVERAGE(E4465:OFFSET(E4465,-$F$2+1,0))</f>
        <v>95.136875000000003</v>
      </c>
      <c r="G4465">
        <f t="shared" ca="1" si="759"/>
        <v>-1</v>
      </c>
      <c r="H4465">
        <v>1.1999999999999999E-3</v>
      </c>
      <c r="I4465">
        <f ca="1">STDEV(OFFSET(H4465,-$I$2+1,0):H4465)</f>
        <v>1.5201800447384685E-3</v>
      </c>
      <c r="J4465">
        <f t="shared" ca="1" si="760"/>
        <v>1</v>
      </c>
      <c r="K4465">
        <f t="shared" ca="1" si="761"/>
        <v>1</v>
      </c>
      <c r="L4465">
        <f t="shared" ca="1" si="762"/>
        <v>612.4999999999759</v>
      </c>
      <c r="M4465">
        <f t="shared" ca="1" si="763"/>
        <v>70262.5</v>
      </c>
      <c r="N4465">
        <f t="shared" ca="1" si="764"/>
        <v>612.4999999999759</v>
      </c>
      <c r="O4465">
        <f t="shared" ca="1" si="765"/>
        <v>60212.500000000131</v>
      </c>
      <c r="P4465">
        <f t="shared" ca="1" si="768"/>
        <v>294.18128206521726</v>
      </c>
      <c r="Q4465">
        <f t="shared" ca="1" si="769"/>
        <v>240.84999999999386</v>
      </c>
      <c r="R4465">
        <f t="shared" ca="1" si="766"/>
        <v>8.7939698492458807E-3</v>
      </c>
      <c r="S4465">
        <f t="shared" ca="1" si="767"/>
        <v>1.0276845637583461E-2</v>
      </c>
    </row>
    <row r="4466" spans="1:19" x14ac:dyDescent="0.25">
      <c r="A4466" s="1">
        <v>39717</v>
      </c>
      <c r="B4466">
        <v>94.965000000000003</v>
      </c>
      <c r="C4466">
        <v>95.2</v>
      </c>
      <c r="D4466">
        <v>94.9</v>
      </c>
      <c r="E4466">
        <v>95.16</v>
      </c>
      <c r="F4466">
        <f ca="1">AVERAGE(E4466:OFFSET(E4466,-$F$2+1,0))</f>
        <v>95.140624999999972</v>
      </c>
      <c r="G4466">
        <f t="shared" ca="1" si="759"/>
        <v>1</v>
      </c>
      <c r="H4466">
        <v>2.5999999999999999E-3</v>
      </c>
      <c r="I4466">
        <f ca="1">STDEV(OFFSET(H4466,-$I$2+1,0):H4466)</f>
        <v>1.6367168677762069E-3</v>
      </c>
      <c r="J4466">
        <f t="shared" ca="1" si="760"/>
        <v>1</v>
      </c>
      <c r="K4466">
        <f t="shared" ca="1" si="761"/>
        <v>1</v>
      </c>
      <c r="L4466">
        <f t="shared" ca="1" si="762"/>
        <v>762.50000000001705</v>
      </c>
      <c r="M4466">
        <f t="shared" ca="1" si="763"/>
        <v>71025.000000000015</v>
      </c>
      <c r="N4466">
        <f t="shared" ca="1" si="764"/>
        <v>762.50000000001705</v>
      </c>
      <c r="O4466">
        <f t="shared" ca="1" si="765"/>
        <v>60975.000000000146</v>
      </c>
      <c r="P4466">
        <f t="shared" ca="1" si="768"/>
        <v>297.90664187546815</v>
      </c>
      <c r="Q4466">
        <f t="shared" ca="1" si="769"/>
        <v>243.89999999999384</v>
      </c>
      <c r="R4466">
        <f t="shared" ca="1" si="766"/>
        <v>1.0852161537093287E-2</v>
      </c>
      <c r="S4466">
        <f t="shared" ca="1" si="767"/>
        <v>1.2663483495952093E-2</v>
      </c>
    </row>
    <row r="4467" spans="1:19" x14ac:dyDescent="0.25">
      <c r="A4467" s="1">
        <v>39720</v>
      </c>
      <c r="B4467">
        <v>95.174999999999997</v>
      </c>
      <c r="C4467">
        <v>95.52</v>
      </c>
      <c r="D4467">
        <v>95.16</v>
      </c>
      <c r="E4467">
        <v>95.465000000000003</v>
      </c>
      <c r="F4467">
        <f ca="1">AVERAGE(E4467:OFFSET(E4467,-$F$2+1,0))</f>
        <v>95.152999999999992</v>
      </c>
      <c r="G4467">
        <f t="shared" ca="1" si="759"/>
        <v>1</v>
      </c>
      <c r="H4467">
        <v>3.2000000000000002E-3</v>
      </c>
      <c r="I4467">
        <f ca="1">STDEV(OFFSET(H4467,-$I$2+1,0):H4467)</f>
        <v>1.7837276166854385E-3</v>
      </c>
      <c r="J4467">
        <f t="shared" ca="1" si="760"/>
        <v>1</v>
      </c>
      <c r="K4467">
        <f t="shared" ca="1" si="761"/>
        <v>1</v>
      </c>
      <c r="L4467">
        <f t="shared" ca="1" si="762"/>
        <v>-837.5000000000199</v>
      </c>
      <c r="M4467">
        <f t="shared" ca="1" si="763"/>
        <v>70187.5</v>
      </c>
      <c r="N4467">
        <f t="shared" ca="1" si="764"/>
        <v>-837.5000000000199</v>
      </c>
      <c r="O4467">
        <f t="shared" ca="1" si="765"/>
        <v>60137.500000000124</v>
      </c>
      <c r="P4467">
        <f t="shared" ca="1" si="768"/>
        <v>293.81485323142209</v>
      </c>
      <c r="Q4467">
        <f t="shared" ca="1" si="769"/>
        <v>240.54999999999387</v>
      </c>
      <c r="R4467">
        <f t="shared" ca="1" si="766"/>
        <v>-1.1791622668074899E-2</v>
      </c>
      <c r="S4467">
        <f t="shared" ca="1" si="767"/>
        <v>-1.3735137351373806E-2</v>
      </c>
    </row>
    <row r="4468" spans="1:19" x14ac:dyDescent="0.25">
      <c r="A4468" s="1">
        <v>39721</v>
      </c>
      <c r="B4468">
        <v>95.424999999999997</v>
      </c>
      <c r="C4468">
        <v>95.48</v>
      </c>
      <c r="D4468">
        <v>95.11</v>
      </c>
      <c r="E4468">
        <v>95.13</v>
      </c>
      <c r="F4468">
        <f ca="1">AVERAGE(E4468:OFFSET(E4468,-$F$2+1,0))</f>
        <v>95.158249999999981</v>
      </c>
      <c r="G4468">
        <f t="shared" ca="1" si="759"/>
        <v>1</v>
      </c>
      <c r="H4468">
        <v>-3.5000000000000001E-3</v>
      </c>
      <c r="I4468">
        <f ca="1">STDEV(OFFSET(H4468,-$I$2+1,0):H4468)</f>
        <v>1.9559019994823223E-3</v>
      </c>
      <c r="J4468">
        <f t="shared" ca="1" si="760"/>
        <v>1</v>
      </c>
      <c r="K4468">
        <f t="shared" ca="1" si="761"/>
        <v>1</v>
      </c>
      <c r="L4468">
        <f t="shared" ca="1" si="762"/>
        <v>400.000000000027</v>
      </c>
      <c r="M4468">
        <f t="shared" ca="1" si="763"/>
        <v>70587.500000000029</v>
      </c>
      <c r="N4468">
        <f t="shared" ca="1" si="764"/>
        <v>400.000000000027</v>
      </c>
      <c r="O4468">
        <f t="shared" ca="1" si="765"/>
        <v>60537.500000000153</v>
      </c>
      <c r="P4468">
        <f t="shared" ca="1" si="768"/>
        <v>295.76914034499646</v>
      </c>
      <c r="Q4468">
        <f t="shared" ca="1" si="769"/>
        <v>242.14999999999395</v>
      </c>
      <c r="R4468">
        <f t="shared" ca="1" si="766"/>
        <v>5.6990204808552375E-3</v>
      </c>
      <c r="S4468">
        <f t="shared" ca="1" si="767"/>
        <v>6.6514238204119919E-3</v>
      </c>
    </row>
    <row r="4469" spans="1:19" x14ac:dyDescent="0.25">
      <c r="A4469" s="1">
        <v>39722</v>
      </c>
      <c r="B4469">
        <v>95.14</v>
      </c>
      <c r="C4469">
        <v>95.42</v>
      </c>
      <c r="D4469">
        <v>95.14</v>
      </c>
      <c r="E4469">
        <v>95.29</v>
      </c>
      <c r="F4469">
        <f ca="1">AVERAGE(E4469:OFFSET(E4469,-$F$2+1,0))</f>
        <v>95.166749999999993</v>
      </c>
      <c r="G4469">
        <f t="shared" ca="1" si="759"/>
        <v>1</v>
      </c>
      <c r="H4469">
        <v>1.6999999999999999E-3</v>
      </c>
      <c r="I4469">
        <f ca="1">STDEV(OFFSET(H4469,-$I$2+1,0):H4469)</f>
        <v>1.9940635580854012E-3</v>
      </c>
      <c r="J4469">
        <f t="shared" ca="1" si="760"/>
        <v>1</v>
      </c>
      <c r="K4469">
        <f t="shared" ca="1" si="761"/>
        <v>1</v>
      </c>
      <c r="L4469">
        <f t="shared" ca="1" si="762"/>
        <v>187.49999999997158</v>
      </c>
      <c r="M4469">
        <f t="shared" ca="1" si="763"/>
        <v>70775</v>
      </c>
      <c r="N4469">
        <f t="shared" ca="1" si="764"/>
        <v>187.49999999997158</v>
      </c>
      <c r="O4469">
        <f t="shared" ca="1" si="765"/>
        <v>60725.000000000124</v>
      </c>
      <c r="P4469">
        <f t="shared" ca="1" si="768"/>
        <v>296.68521242948424</v>
      </c>
      <c r="Q4469">
        <f t="shared" ca="1" si="769"/>
        <v>242.89999999999381</v>
      </c>
      <c r="R4469">
        <f t="shared" ca="1" si="766"/>
        <v>2.656277669558654E-3</v>
      </c>
      <c r="S4469">
        <f t="shared" ca="1" si="767"/>
        <v>3.0972537683249409E-3</v>
      </c>
    </row>
    <row r="4470" spans="1:19" x14ac:dyDescent="0.25">
      <c r="A4470" s="1">
        <v>39723</v>
      </c>
      <c r="B4470">
        <v>95.27</v>
      </c>
      <c r="C4470">
        <v>95.474999999999994</v>
      </c>
      <c r="D4470">
        <v>95.26</v>
      </c>
      <c r="E4470">
        <v>95.364999999999995</v>
      </c>
      <c r="F4470">
        <f ca="1">AVERAGE(E4470:OFFSET(E4470,-$F$2+1,0))</f>
        <v>95.177499999999981</v>
      </c>
      <c r="G4470">
        <f t="shared" ca="1" si="759"/>
        <v>1</v>
      </c>
      <c r="H4470">
        <v>8.0000000000000004E-4</v>
      </c>
      <c r="I4470">
        <f ca="1">STDEV(OFFSET(H4470,-$I$2+1,0):H4470)</f>
        <v>1.9998092014252913E-3</v>
      </c>
      <c r="J4470">
        <f t="shared" ca="1" si="760"/>
        <v>1</v>
      </c>
      <c r="K4470">
        <f t="shared" ca="1" si="761"/>
        <v>1</v>
      </c>
      <c r="L4470">
        <f t="shared" ca="1" si="762"/>
        <v>625</v>
      </c>
      <c r="M4470">
        <f t="shared" ca="1" si="763"/>
        <v>71400</v>
      </c>
      <c r="N4470">
        <f t="shared" ca="1" si="764"/>
        <v>625</v>
      </c>
      <c r="O4470">
        <f t="shared" ca="1" si="765"/>
        <v>61350.000000000124</v>
      </c>
      <c r="P4470">
        <f t="shared" ca="1" si="768"/>
        <v>299.73878604444394</v>
      </c>
      <c r="Q4470">
        <f t="shared" ca="1" si="769"/>
        <v>245.39999999999375</v>
      </c>
      <c r="R4470">
        <f t="shared" ca="1" si="766"/>
        <v>8.8308018368067828E-3</v>
      </c>
      <c r="S4470">
        <f t="shared" ca="1" si="767"/>
        <v>1.0292301358583758E-2</v>
      </c>
    </row>
    <row r="4471" spans="1:19" x14ac:dyDescent="0.25">
      <c r="A4471" s="1">
        <v>39724</v>
      </c>
      <c r="B4471">
        <v>95.37</v>
      </c>
      <c r="C4471">
        <v>95.674999999999997</v>
      </c>
      <c r="D4471">
        <v>95.37</v>
      </c>
      <c r="E4471">
        <v>95.614999999999995</v>
      </c>
      <c r="F4471">
        <f ca="1">AVERAGE(E4471:OFFSET(E4471,-$F$2+1,0))</f>
        <v>95.191499999999991</v>
      </c>
      <c r="G4471">
        <f t="shared" ca="1" si="759"/>
        <v>1</v>
      </c>
      <c r="H4471">
        <v>2.5999999999999999E-3</v>
      </c>
      <c r="I4471">
        <f ca="1">STDEV(OFFSET(H4471,-$I$2+1,0):H4471)</f>
        <v>2.0742214772878288E-3</v>
      </c>
      <c r="J4471">
        <f t="shared" ca="1" si="760"/>
        <v>1</v>
      </c>
      <c r="K4471">
        <f t="shared" ca="1" si="761"/>
        <v>1</v>
      </c>
      <c r="L4471">
        <f t="shared" ca="1" si="762"/>
        <v>850.00000000000853</v>
      </c>
      <c r="M4471">
        <f t="shared" ca="1" si="763"/>
        <v>72250.000000000015</v>
      </c>
      <c r="N4471">
        <f t="shared" ca="1" si="764"/>
        <v>850.00000000000853</v>
      </c>
      <c r="O4471">
        <f t="shared" ca="1" si="765"/>
        <v>62200.000000000131</v>
      </c>
      <c r="P4471">
        <f t="shared" ca="1" si="768"/>
        <v>303.89164616078915</v>
      </c>
      <c r="Q4471">
        <f t="shared" ca="1" si="769"/>
        <v>248.79999999999367</v>
      </c>
      <c r="R4471">
        <f t="shared" ca="1" si="766"/>
        <v>1.1904761904762024E-2</v>
      </c>
      <c r="S4471">
        <f t="shared" ca="1" si="767"/>
        <v>1.3854930725346484E-2</v>
      </c>
    </row>
    <row r="4472" spans="1:19" x14ac:dyDescent="0.25">
      <c r="A4472" s="1">
        <v>39727</v>
      </c>
      <c r="B4472">
        <v>95.64</v>
      </c>
      <c r="C4472">
        <v>95.99</v>
      </c>
      <c r="D4472">
        <v>95.64</v>
      </c>
      <c r="E4472">
        <v>95.954999999999998</v>
      </c>
      <c r="F4472">
        <f ca="1">AVERAGE(E4472:OFFSET(E4472,-$F$2+1,0))</f>
        <v>95.215374999999966</v>
      </c>
      <c r="G4472">
        <f t="shared" ca="1" si="759"/>
        <v>1</v>
      </c>
      <c r="H4472">
        <v>3.5999999999999999E-3</v>
      </c>
      <c r="I4472">
        <f ca="1">STDEV(OFFSET(H4472,-$I$2+1,0):H4472)</f>
        <v>2.2077077895886776E-3</v>
      </c>
      <c r="J4472">
        <f t="shared" ca="1" si="760"/>
        <v>1</v>
      </c>
      <c r="K4472">
        <f t="shared" ca="1" si="761"/>
        <v>1</v>
      </c>
      <c r="L4472">
        <f t="shared" ca="1" si="762"/>
        <v>-199.99999999999574</v>
      </c>
      <c r="M4472">
        <f t="shared" ca="1" si="763"/>
        <v>72050.000000000015</v>
      </c>
      <c r="N4472">
        <f t="shared" ca="1" si="764"/>
        <v>-199.99999999999574</v>
      </c>
      <c r="O4472">
        <f t="shared" ca="1" si="765"/>
        <v>62000.000000000138</v>
      </c>
      <c r="P4472">
        <f t="shared" ca="1" si="768"/>
        <v>302.91450260400205</v>
      </c>
      <c r="Q4472">
        <f t="shared" ca="1" si="769"/>
        <v>247.99999999999369</v>
      </c>
      <c r="R4472">
        <f t="shared" ca="1" si="766"/>
        <v>-2.7681660899653384E-3</v>
      </c>
      <c r="S4472">
        <f t="shared" ca="1" si="767"/>
        <v>-3.2154340836012107E-3</v>
      </c>
    </row>
    <row r="4473" spans="1:19" x14ac:dyDescent="0.25">
      <c r="A4473" s="1">
        <v>39728</v>
      </c>
      <c r="B4473">
        <v>95.944999999999993</v>
      </c>
      <c r="C4473">
        <v>95.965000000000003</v>
      </c>
      <c r="D4473">
        <v>95.775000000000006</v>
      </c>
      <c r="E4473">
        <v>95.875</v>
      </c>
      <c r="F4473">
        <f ca="1">AVERAGE(E4473:OFFSET(E4473,-$F$2+1,0))</f>
        <v>95.238624999999985</v>
      </c>
      <c r="G4473">
        <f t="shared" ca="1" si="759"/>
        <v>1</v>
      </c>
      <c r="H4473">
        <v>-8.0000000000000004E-4</v>
      </c>
      <c r="I4473">
        <f ca="1">STDEV(OFFSET(H4473,-$I$2+1,0):H4473)</f>
        <v>2.2226110770892865E-3</v>
      </c>
      <c r="J4473">
        <f t="shared" ca="1" si="760"/>
        <v>1</v>
      </c>
      <c r="K4473">
        <f t="shared" ca="1" si="761"/>
        <v>1</v>
      </c>
      <c r="L4473">
        <f t="shared" ca="1" si="762"/>
        <v>-75.000000000002842</v>
      </c>
      <c r="M4473">
        <f t="shared" ca="1" si="763"/>
        <v>71975.000000000015</v>
      </c>
      <c r="N4473">
        <f t="shared" ca="1" si="764"/>
        <v>-75.000000000002842</v>
      </c>
      <c r="O4473">
        <f t="shared" ca="1" si="765"/>
        <v>61925.000000000138</v>
      </c>
      <c r="P4473">
        <f t="shared" ca="1" si="768"/>
        <v>302.54807377020688</v>
      </c>
      <c r="Q4473">
        <f t="shared" ca="1" si="769"/>
        <v>247.69999999999371</v>
      </c>
      <c r="R4473">
        <f t="shared" ca="1" si="766"/>
        <v>-1.0409437890354313E-3</v>
      </c>
      <c r="S4473">
        <f t="shared" ca="1" si="767"/>
        <v>-1.2096774193548819E-3</v>
      </c>
    </row>
    <row r="4474" spans="1:19" x14ac:dyDescent="0.25">
      <c r="A4474" s="1">
        <v>39729</v>
      </c>
      <c r="B4474">
        <v>95.875</v>
      </c>
      <c r="C4474">
        <v>96.055000000000007</v>
      </c>
      <c r="D4474">
        <v>95.635000000000005</v>
      </c>
      <c r="E4474">
        <v>95.844999999999999</v>
      </c>
      <c r="F4474">
        <f ca="1">AVERAGE(E4474:OFFSET(E4474,-$F$2+1,0))</f>
        <v>95.257874999999984</v>
      </c>
      <c r="G4474">
        <f t="shared" ca="1" si="759"/>
        <v>1</v>
      </c>
      <c r="H4474">
        <v>-2.9999999999999997E-4</v>
      </c>
      <c r="I4474">
        <f ca="1">STDEV(OFFSET(H4474,-$I$2+1,0):H4474)</f>
        <v>2.2257523860956599E-3</v>
      </c>
      <c r="J4474">
        <f t="shared" ca="1" si="760"/>
        <v>1</v>
      </c>
      <c r="K4474">
        <f t="shared" ca="1" si="761"/>
        <v>1</v>
      </c>
      <c r="L4474">
        <f t="shared" ca="1" si="762"/>
        <v>-500.00000000000711</v>
      </c>
      <c r="M4474">
        <f t="shared" ca="1" si="763"/>
        <v>71475.000000000015</v>
      </c>
      <c r="N4474">
        <f t="shared" ca="1" si="764"/>
        <v>-500.00000000000711</v>
      </c>
      <c r="O4474">
        <f t="shared" ca="1" si="765"/>
        <v>61425.000000000131</v>
      </c>
      <c r="P4474">
        <f t="shared" ca="1" si="768"/>
        <v>300.10521487823911</v>
      </c>
      <c r="Q4474">
        <f t="shared" ca="1" si="769"/>
        <v>245.69999999999374</v>
      </c>
      <c r="R4474">
        <f t="shared" ca="1" si="766"/>
        <v>-6.9468565474123936E-3</v>
      </c>
      <c r="S4474">
        <f t="shared" ca="1" si="767"/>
        <v>-8.0742834073476953E-3</v>
      </c>
    </row>
    <row r="4475" spans="1:19" x14ac:dyDescent="0.25">
      <c r="A4475" s="1">
        <v>39730</v>
      </c>
      <c r="B4475">
        <v>95.784999999999997</v>
      </c>
      <c r="C4475">
        <v>95.84</v>
      </c>
      <c r="D4475">
        <v>95.614999999999995</v>
      </c>
      <c r="E4475">
        <v>95.644999999999996</v>
      </c>
      <c r="F4475">
        <f ca="1">AVERAGE(E4475:OFFSET(E4475,-$F$2+1,0))</f>
        <v>95.273124999999979</v>
      </c>
      <c r="G4475">
        <f t="shared" ca="1" si="759"/>
        <v>1</v>
      </c>
      <c r="H4475">
        <v>-2.0999999999999999E-3</v>
      </c>
      <c r="I4475">
        <f ca="1">STDEV(OFFSET(H4475,-$I$2+1,0):H4475)</f>
        <v>2.2888976891899176E-3</v>
      </c>
      <c r="J4475">
        <f t="shared" ca="1" si="760"/>
        <v>1</v>
      </c>
      <c r="K4475">
        <f t="shared" ca="1" si="761"/>
        <v>1</v>
      </c>
      <c r="L4475">
        <f t="shared" ca="1" si="762"/>
        <v>274.99999999999858</v>
      </c>
      <c r="M4475">
        <f t="shared" ca="1" si="763"/>
        <v>71750.000000000015</v>
      </c>
      <c r="N4475">
        <f t="shared" ca="1" si="764"/>
        <v>274.99999999999858</v>
      </c>
      <c r="O4475">
        <f t="shared" ca="1" si="765"/>
        <v>61700.000000000131</v>
      </c>
      <c r="P4475">
        <f t="shared" ca="1" si="768"/>
        <v>301.44878726882138</v>
      </c>
      <c r="Q4475">
        <f t="shared" ca="1" si="769"/>
        <v>246.79999999999367</v>
      </c>
      <c r="R4475">
        <f t="shared" ca="1" si="766"/>
        <v>3.8474991255683598E-3</v>
      </c>
      <c r="S4475">
        <f t="shared" ca="1" si="767"/>
        <v>4.4770044770044443E-3</v>
      </c>
    </row>
    <row r="4476" spans="1:19" x14ac:dyDescent="0.25">
      <c r="A4476" s="1">
        <v>39731</v>
      </c>
      <c r="B4476">
        <v>95.734999999999999</v>
      </c>
      <c r="C4476">
        <v>95.88</v>
      </c>
      <c r="D4476">
        <v>95.7</v>
      </c>
      <c r="E4476">
        <v>95.754999999999995</v>
      </c>
      <c r="F4476">
        <f ca="1">AVERAGE(E4476:OFFSET(E4476,-$F$2+1,0))</f>
        <v>95.291249999999977</v>
      </c>
      <c r="G4476">
        <f t="shared" ca="1" si="759"/>
        <v>1</v>
      </c>
      <c r="H4476">
        <v>1.1000000000000001E-3</v>
      </c>
      <c r="I4476">
        <f ca="1">STDEV(OFFSET(H4476,-$I$2+1,0):H4476)</f>
        <v>2.2882767591171716E-3</v>
      </c>
      <c r="J4476">
        <f t="shared" ca="1" si="760"/>
        <v>1</v>
      </c>
      <c r="K4476">
        <f t="shared" ca="1" si="761"/>
        <v>1</v>
      </c>
      <c r="L4476">
        <f t="shared" ca="1" si="762"/>
        <v>50.00000000002558</v>
      </c>
      <c r="M4476">
        <f t="shared" ca="1" si="763"/>
        <v>71800.000000000044</v>
      </c>
      <c r="N4476">
        <f t="shared" ca="1" si="764"/>
        <v>50.00000000002558</v>
      </c>
      <c r="O4476">
        <f t="shared" ca="1" si="765"/>
        <v>61750.00000000016</v>
      </c>
      <c r="P4476">
        <f t="shared" ca="1" si="768"/>
        <v>301.69307315801825</v>
      </c>
      <c r="Q4476">
        <f t="shared" ca="1" si="769"/>
        <v>246.99999999999375</v>
      </c>
      <c r="R4476">
        <f t="shared" ca="1" si="766"/>
        <v>6.9686411149861422E-4</v>
      </c>
      <c r="S4476">
        <f t="shared" ca="1" si="767"/>
        <v>8.1037277147529127E-4</v>
      </c>
    </row>
    <row r="4477" spans="1:19" x14ac:dyDescent="0.25">
      <c r="A4477" s="1">
        <v>39734</v>
      </c>
      <c r="B4477">
        <v>95.83</v>
      </c>
      <c r="C4477">
        <v>95.94</v>
      </c>
      <c r="D4477">
        <v>95.7</v>
      </c>
      <c r="E4477">
        <v>95.775000000000006</v>
      </c>
      <c r="F4477">
        <f ca="1">AVERAGE(E4477:OFFSET(E4477,-$F$2+1,0))</f>
        <v>95.309874999999977</v>
      </c>
      <c r="G4477">
        <f t="shared" ca="1" si="759"/>
        <v>1</v>
      </c>
      <c r="H4477">
        <v>2.0000000000000001E-4</v>
      </c>
      <c r="I4477">
        <f ca="1">STDEV(OFFSET(H4477,-$I$2+1,0):H4477)</f>
        <v>2.0238316967678177E-3</v>
      </c>
      <c r="J4477">
        <f t="shared" ca="1" si="760"/>
        <v>1</v>
      </c>
      <c r="K4477">
        <f t="shared" ca="1" si="761"/>
        <v>1</v>
      </c>
      <c r="L4477">
        <f t="shared" ca="1" si="762"/>
        <v>124.99999999999289</v>
      </c>
      <c r="M4477">
        <f t="shared" ca="1" si="763"/>
        <v>71925.000000000044</v>
      </c>
      <c r="N4477">
        <f t="shared" ca="1" si="764"/>
        <v>124.99999999999289</v>
      </c>
      <c r="O4477">
        <f t="shared" ca="1" si="765"/>
        <v>61875.000000000153</v>
      </c>
      <c r="P4477">
        <f t="shared" ca="1" si="768"/>
        <v>302.30378788101012</v>
      </c>
      <c r="Q4477">
        <f t="shared" ca="1" si="769"/>
        <v>247.49999999999369</v>
      </c>
      <c r="R4477">
        <f t="shared" ca="1" si="766"/>
        <v>1.7409470752088136E-3</v>
      </c>
      <c r="S4477">
        <f t="shared" ca="1" si="767"/>
        <v>2.0242914979755884E-3</v>
      </c>
    </row>
    <row r="4478" spans="1:19" x14ac:dyDescent="0.25">
      <c r="A4478" s="1">
        <v>39735</v>
      </c>
      <c r="B4478">
        <v>95.814999999999998</v>
      </c>
      <c r="C4478">
        <v>95.905000000000001</v>
      </c>
      <c r="D4478">
        <v>95.754999999999995</v>
      </c>
      <c r="E4478">
        <v>95.825000000000003</v>
      </c>
      <c r="F4478">
        <f ca="1">AVERAGE(E4478:OFFSET(E4478,-$F$2+1,0))</f>
        <v>95.329249999999973</v>
      </c>
      <c r="G4478">
        <f t="shared" ca="1" si="759"/>
        <v>1</v>
      </c>
      <c r="H4478">
        <v>5.0000000000000001E-4</v>
      </c>
      <c r="I4478">
        <f ca="1">STDEV(OFFSET(H4478,-$I$2+1,0):H4478)</f>
        <v>1.9682947468624497E-3</v>
      </c>
      <c r="J4478">
        <f t="shared" ca="1" si="760"/>
        <v>1</v>
      </c>
      <c r="K4478">
        <f t="shared" ca="1" si="761"/>
        <v>1</v>
      </c>
      <c r="L4478">
        <f t="shared" ca="1" si="762"/>
        <v>-150.00000000000568</v>
      </c>
      <c r="M4478">
        <f t="shared" ca="1" si="763"/>
        <v>71775.000000000044</v>
      </c>
      <c r="N4478">
        <f t="shared" ca="1" si="764"/>
        <v>-150.00000000000568</v>
      </c>
      <c r="O4478">
        <f t="shared" ca="1" si="765"/>
        <v>61725.000000000146</v>
      </c>
      <c r="P4478">
        <f t="shared" ca="1" si="768"/>
        <v>301.57093021341979</v>
      </c>
      <c r="Q4478">
        <f t="shared" ca="1" si="769"/>
        <v>246.89999999999367</v>
      </c>
      <c r="R4478">
        <f t="shared" ca="1" si="766"/>
        <v>-2.0855057351408493E-3</v>
      </c>
      <c r="S4478">
        <f t="shared" ca="1" si="767"/>
        <v>-2.4242424242425101E-3</v>
      </c>
    </row>
    <row r="4479" spans="1:19" x14ac:dyDescent="0.25">
      <c r="A4479" s="1">
        <v>39736</v>
      </c>
      <c r="B4479">
        <v>95.825000000000003</v>
      </c>
      <c r="C4479">
        <v>95.88</v>
      </c>
      <c r="D4479">
        <v>95.58</v>
      </c>
      <c r="E4479">
        <v>95.765000000000001</v>
      </c>
      <c r="F4479">
        <f ca="1">AVERAGE(E4479:OFFSET(E4479,-$F$2+1,0))</f>
        <v>95.345749999999981</v>
      </c>
      <c r="G4479">
        <f t="shared" ca="1" si="759"/>
        <v>1</v>
      </c>
      <c r="H4479">
        <v>-5.9999999999999995E-4</v>
      </c>
      <c r="I4479">
        <f ca="1">STDEV(OFFSET(H4479,-$I$2+1,0):H4479)</f>
        <v>1.9054216276056511E-3</v>
      </c>
      <c r="J4479">
        <f t="shared" ca="1" si="760"/>
        <v>1</v>
      </c>
      <c r="K4479">
        <f t="shared" ca="1" si="761"/>
        <v>1</v>
      </c>
      <c r="L4479">
        <f t="shared" ca="1" si="762"/>
        <v>-87.499999999991473</v>
      </c>
      <c r="M4479">
        <f t="shared" ca="1" si="763"/>
        <v>71687.500000000058</v>
      </c>
      <c r="N4479">
        <f t="shared" ca="1" si="764"/>
        <v>-87.499999999991473</v>
      </c>
      <c r="O4479">
        <f t="shared" ca="1" si="765"/>
        <v>61637.500000000153</v>
      </c>
      <c r="P4479">
        <f t="shared" ca="1" si="768"/>
        <v>301.14342990732547</v>
      </c>
      <c r="Q4479">
        <f t="shared" ca="1" si="769"/>
        <v>246.54999999999373</v>
      </c>
      <c r="R4479">
        <f t="shared" ca="1" si="766"/>
        <v>-1.2190874259838582E-3</v>
      </c>
      <c r="S4479">
        <f t="shared" ca="1" si="767"/>
        <v>-1.417577966788032E-3</v>
      </c>
    </row>
    <row r="4480" spans="1:19" x14ac:dyDescent="0.25">
      <c r="A4480" s="1">
        <v>39737</v>
      </c>
      <c r="B4480">
        <v>95.814999999999998</v>
      </c>
      <c r="C4480">
        <v>95.834999999999994</v>
      </c>
      <c r="D4480">
        <v>95.694999999999993</v>
      </c>
      <c r="E4480">
        <v>95.73</v>
      </c>
      <c r="F4480">
        <f ca="1">AVERAGE(E4480:OFFSET(E4480,-$F$2+1,0))</f>
        <v>95.359249999999989</v>
      </c>
      <c r="G4480">
        <f t="shared" ca="1" si="759"/>
        <v>1</v>
      </c>
      <c r="H4480">
        <v>-4.0000000000000002E-4</v>
      </c>
      <c r="I4480">
        <f ca="1">STDEV(OFFSET(H4480,-$I$2+1,0):H4480)</f>
        <v>1.8988847142190431E-3</v>
      </c>
      <c r="J4480">
        <f t="shared" ca="1" si="760"/>
        <v>1</v>
      </c>
      <c r="K4480">
        <f t="shared" ca="1" si="761"/>
        <v>1</v>
      </c>
      <c r="L4480">
        <f t="shared" ca="1" si="762"/>
        <v>350.00000000000142</v>
      </c>
      <c r="M4480">
        <f t="shared" ca="1" si="763"/>
        <v>72037.500000000058</v>
      </c>
      <c r="N4480">
        <f t="shared" ca="1" si="764"/>
        <v>350.00000000000142</v>
      </c>
      <c r="O4480">
        <f t="shared" ca="1" si="765"/>
        <v>61987.500000000153</v>
      </c>
      <c r="P4480">
        <f t="shared" ca="1" si="768"/>
        <v>302.85343113170291</v>
      </c>
      <c r="Q4480">
        <f t="shared" ca="1" si="769"/>
        <v>247.94999999999368</v>
      </c>
      <c r="R4480">
        <f t="shared" ca="1" si="766"/>
        <v>4.8823016564952205E-3</v>
      </c>
      <c r="S4480">
        <f t="shared" ca="1" si="767"/>
        <v>5.6783613871425765E-3</v>
      </c>
    </row>
    <row r="4481" spans="1:19" x14ac:dyDescent="0.25">
      <c r="A4481" s="1">
        <v>39738</v>
      </c>
      <c r="B4481">
        <v>95.7</v>
      </c>
      <c r="C4481">
        <v>95.93</v>
      </c>
      <c r="D4481">
        <v>95.67</v>
      </c>
      <c r="E4481">
        <v>95.87</v>
      </c>
      <c r="F4481">
        <f ca="1">AVERAGE(E4481:OFFSET(E4481,-$F$2+1,0))</f>
        <v>95.377499999999984</v>
      </c>
      <c r="G4481">
        <f t="shared" ca="1" si="759"/>
        <v>1</v>
      </c>
      <c r="H4481">
        <v>1.5E-3</v>
      </c>
      <c r="I4481">
        <f ca="1">STDEV(OFFSET(H4481,-$I$2+1,0):H4481)</f>
        <v>1.8666040089734591E-3</v>
      </c>
      <c r="J4481">
        <f t="shared" ca="1" si="760"/>
        <v>1</v>
      </c>
      <c r="K4481">
        <f t="shared" ca="1" si="761"/>
        <v>1</v>
      </c>
      <c r="L4481">
        <f t="shared" ca="1" si="762"/>
        <v>-274.99999999999858</v>
      </c>
      <c r="M4481">
        <f t="shared" ca="1" si="763"/>
        <v>71762.500000000058</v>
      </c>
      <c r="N4481">
        <f t="shared" ca="1" si="764"/>
        <v>-274.99999999999858</v>
      </c>
      <c r="O4481">
        <f t="shared" ca="1" si="765"/>
        <v>61712.500000000153</v>
      </c>
      <c r="P4481">
        <f t="shared" ca="1" si="768"/>
        <v>301.50985874112064</v>
      </c>
      <c r="Q4481">
        <f t="shared" ca="1" si="769"/>
        <v>246.84999999999371</v>
      </c>
      <c r="R4481">
        <f t="shared" ca="1" si="766"/>
        <v>-3.8174561860142061E-3</v>
      </c>
      <c r="S4481">
        <f t="shared" ca="1" si="767"/>
        <v>-4.4363783020769975E-3</v>
      </c>
    </row>
    <row r="4482" spans="1:19" x14ac:dyDescent="0.25">
      <c r="A4482" s="1">
        <v>39741</v>
      </c>
      <c r="B4482">
        <v>95.875</v>
      </c>
      <c r="C4482">
        <v>95.944999999999993</v>
      </c>
      <c r="D4482">
        <v>95.75</v>
      </c>
      <c r="E4482">
        <v>95.76</v>
      </c>
      <c r="F4482">
        <f ca="1">AVERAGE(E4482:OFFSET(E4482,-$F$2+1,0))</f>
        <v>95.396249999999981</v>
      </c>
      <c r="G4482">
        <f t="shared" ca="1" si="759"/>
        <v>1</v>
      </c>
      <c r="H4482">
        <v>-1.1000000000000001E-3</v>
      </c>
      <c r="I4482">
        <f ca="1">STDEV(OFFSET(H4482,-$I$2+1,0):H4482)</f>
        <v>1.8950003471739718E-3</v>
      </c>
      <c r="J4482">
        <f t="shared" ca="1" si="760"/>
        <v>1</v>
      </c>
      <c r="K4482">
        <f t="shared" ca="1" si="761"/>
        <v>1</v>
      </c>
      <c r="L4482">
        <f t="shared" ca="1" si="762"/>
        <v>437.49999999999289</v>
      </c>
      <c r="M4482">
        <f t="shared" ca="1" si="763"/>
        <v>72200.000000000058</v>
      </c>
      <c r="N4482">
        <f t="shared" ca="1" si="764"/>
        <v>437.49999999999289</v>
      </c>
      <c r="O4482">
        <f t="shared" ca="1" si="765"/>
        <v>62150.000000000146</v>
      </c>
      <c r="P4482">
        <f t="shared" ca="1" si="768"/>
        <v>303.64736027159239</v>
      </c>
      <c r="Q4482">
        <f t="shared" ca="1" si="769"/>
        <v>248.59999999999363</v>
      </c>
      <c r="R4482">
        <f t="shared" ca="1" si="766"/>
        <v>6.096498867792963E-3</v>
      </c>
      <c r="S4482">
        <f t="shared" ca="1" si="767"/>
        <v>7.0893255013164567E-3</v>
      </c>
    </row>
    <row r="4483" spans="1:19" x14ac:dyDescent="0.25">
      <c r="A4483" s="1">
        <v>39742</v>
      </c>
      <c r="B4483">
        <v>95.784999999999997</v>
      </c>
      <c r="C4483">
        <v>95.99</v>
      </c>
      <c r="D4483">
        <v>95.784999999999997</v>
      </c>
      <c r="E4483">
        <v>95.935000000000002</v>
      </c>
      <c r="F4483">
        <f ca="1">AVERAGE(E4483:OFFSET(E4483,-$F$2+1,0))</f>
        <v>95.416749999999993</v>
      </c>
      <c r="G4483">
        <f t="shared" ca="1" si="759"/>
        <v>1</v>
      </c>
      <c r="H4483">
        <v>1.8E-3</v>
      </c>
      <c r="I4483">
        <f ca="1">STDEV(OFFSET(H4483,-$I$2+1,0):H4483)</f>
        <v>1.8895557818258712E-3</v>
      </c>
      <c r="J4483">
        <f t="shared" ca="1" si="760"/>
        <v>1</v>
      </c>
      <c r="K4483">
        <f t="shared" ca="1" si="761"/>
        <v>1</v>
      </c>
      <c r="L4483">
        <f t="shared" ca="1" si="762"/>
        <v>-237.49999999999716</v>
      </c>
      <c r="M4483">
        <f t="shared" ca="1" si="763"/>
        <v>71962.500000000058</v>
      </c>
      <c r="N4483">
        <f t="shared" ca="1" si="764"/>
        <v>-237.49999999999716</v>
      </c>
      <c r="O4483">
        <f t="shared" ca="1" si="765"/>
        <v>61912.500000000146</v>
      </c>
      <c r="P4483">
        <f t="shared" ca="1" si="768"/>
        <v>302.48700229790774</v>
      </c>
      <c r="Q4483">
        <f t="shared" ca="1" si="769"/>
        <v>247.64999999999367</v>
      </c>
      <c r="R4483">
        <f t="shared" ca="1" si="766"/>
        <v>-3.2894736842104845E-3</v>
      </c>
      <c r="S4483">
        <f t="shared" ca="1" si="767"/>
        <v>-3.8213998390988994E-3</v>
      </c>
    </row>
    <row r="4484" spans="1:19" x14ac:dyDescent="0.25">
      <c r="A4484" s="1">
        <v>39743</v>
      </c>
      <c r="B4484">
        <v>95.905000000000001</v>
      </c>
      <c r="C4484">
        <v>96.004999999999995</v>
      </c>
      <c r="D4484">
        <v>95.834999999999994</v>
      </c>
      <c r="E4484">
        <v>95.84</v>
      </c>
      <c r="F4484">
        <f ca="1">AVERAGE(E4484:OFFSET(E4484,-$F$2+1,0))</f>
        <v>95.434999999999988</v>
      </c>
      <c r="G4484">
        <f t="shared" ca="1" si="759"/>
        <v>1</v>
      </c>
      <c r="H4484">
        <v>-1E-3</v>
      </c>
      <c r="I4484">
        <f ca="1">STDEV(OFFSET(H4484,-$I$2+1,0):H4484)</f>
        <v>1.8173143863810049E-3</v>
      </c>
      <c r="J4484">
        <f t="shared" ca="1" si="760"/>
        <v>1</v>
      </c>
      <c r="K4484">
        <f t="shared" ca="1" si="761"/>
        <v>1</v>
      </c>
      <c r="L4484">
        <f t="shared" ca="1" si="762"/>
        <v>-287.50000000002274</v>
      </c>
      <c r="M4484">
        <f t="shared" ca="1" si="763"/>
        <v>71675.000000000029</v>
      </c>
      <c r="N4484">
        <f t="shared" ca="1" si="764"/>
        <v>-287.50000000002274</v>
      </c>
      <c r="O4484">
        <f t="shared" ca="1" si="765"/>
        <v>61625.000000000124</v>
      </c>
      <c r="P4484">
        <f t="shared" ca="1" si="768"/>
        <v>301.08235843502615</v>
      </c>
      <c r="Q4484">
        <f t="shared" ca="1" si="769"/>
        <v>246.49999999999361</v>
      </c>
      <c r="R4484">
        <f t="shared" ca="1" si="766"/>
        <v>-3.9951363557411499E-3</v>
      </c>
      <c r="S4484">
        <f t="shared" ca="1" si="767"/>
        <v>-4.6436503129420083E-3</v>
      </c>
    </row>
    <row r="4485" spans="1:19" x14ac:dyDescent="0.25">
      <c r="A4485" s="1">
        <v>39744</v>
      </c>
      <c r="B4485">
        <v>95.87</v>
      </c>
      <c r="C4485">
        <v>95.924999999999997</v>
      </c>
      <c r="D4485">
        <v>95.655000000000001</v>
      </c>
      <c r="E4485">
        <v>95.724999999999994</v>
      </c>
      <c r="F4485">
        <f ca="1">AVERAGE(E4485:OFFSET(E4485,-$F$2+1,0))</f>
        <v>95.448499999999996</v>
      </c>
      <c r="G4485">
        <f t="shared" ca="1" si="759"/>
        <v>1</v>
      </c>
      <c r="H4485">
        <v>-1.1999999999999999E-3</v>
      </c>
      <c r="I4485">
        <f ca="1">STDEV(OFFSET(H4485,-$I$2+1,0):H4485)</f>
        <v>1.8510594405992419E-3</v>
      </c>
      <c r="J4485">
        <f t="shared" ca="1" si="760"/>
        <v>1</v>
      </c>
      <c r="K4485">
        <f t="shared" ca="1" si="761"/>
        <v>1</v>
      </c>
      <c r="L4485">
        <f t="shared" ca="1" si="762"/>
        <v>-249.99999999998579</v>
      </c>
      <c r="M4485">
        <f t="shared" ca="1" si="763"/>
        <v>71425.000000000044</v>
      </c>
      <c r="N4485">
        <f t="shared" ca="1" si="764"/>
        <v>-249.99999999998579</v>
      </c>
      <c r="O4485">
        <f t="shared" ca="1" si="765"/>
        <v>61375.000000000138</v>
      </c>
      <c r="P4485">
        <f t="shared" ca="1" si="768"/>
        <v>299.86092898904235</v>
      </c>
      <c r="Q4485">
        <f t="shared" ca="1" si="769"/>
        <v>245.49999999999369</v>
      </c>
      <c r="R4485">
        <f t="shared" ca="1" si="766"/>
        <v>-3.4879665155212515E-3</v>
      </c>
      <c r="S4485">
        <f t="shared" ca="1" si="767"/>
        <v>-4.0567951318456032E-3</v>
      </c>
    </row>
    <row r="4486" spans="1:19" x14ac:dyDescent="0.25">
      <c r="A4486" s="1">
        <v>39745</v>
      </c>
      <c r="B4486">
        <v>95.694999999999993</v>
      </c>
      <c r="C4486">
        <v>95.805000000000007</v>
      </c>
      <c r="D4486">
        <v>95.605000000000004</v>
      </c>
      <c r="E4486">
        <v>95.625</v>
      </c>
      <c r="F4486">
        <f ca="1">AVERAGE(E4486:OFFSET(E4486,-$F$2+1,0))</f>
        <v>95.460374999999985</v>
      </c>
      <c r="G4486">
        <f t="shared" ca="1" si="759"/>
        <v>1</v>
      </c>
      <c r="H4486">
        <v>-1E-3</v>
      </c>
      <c r="I4486">
        <f ca="1">STDEV(OFFSET(H4486,-$I$2+1,0):H4486)</f>
        <v>1.8033594381481174E-3</v>
      </c>
      <c r="J4486">
        <f t="shared" ca="1" si="760"/>
        <v>1</v>
      </c>
      <c r="K4486">
        <f t="shared" ca="1" si="761"/>
        <v>1</v>
      </c>
      <c r="L4486">
        <f t="shared" ca="1" si="762"/>
        <v>162.49999999999432</v>
      </c>
      <c r="M4486">
        <f t="shared" ca="1" si="763"/>
        <v>71587.500000000044</v>
      </c>
      <c r="N4486">
        <f t="shared" ca="1" si="764"/>
        <v>162.49999999999432</v>
      </c>
      <c r="O4486">
        <f t="shared" ca="1" si="765"/>
        <v>61537.500000000131</v>
      </c>
      <c r="P4486">
        <f t="shared" ca="1" si="768"/>
        <v>300.65485812893189</v>
      </c>
      <c r="Q4486">
        <f t="shared" ca="1" si="769"/>
        <v>246.14999999999367</v>
      </c>
      <c r="R4486">
        <f t="shared" ca="1" si="766"/>
        <v>2.2751137556877034E-3</v>
      </c>
      <c r="S4486">
        <f t="shared" ca="1" si="767"/>
        <v>2.6476578411404311E-3</v>
      </c>
    </row>
    <row r="4487" spans="1:19" x14ac:dyDescent="0.25">
      <c r="A4487" s="1">
        <v>39748</v>
      </c>
      <c r="B4487">
        <v>95.62</v>
      </c>
      <c r="C4487">
        <v>95.82</v>
      </c>
      <c r="D4487">
        <v>95.62</v>
      </c>
      <c r="E4487">
        <v>95.69</v>
      </c>
      <c r="F4487">
        <f ca="1">AVERAGE(E4487:OFFSET(E4487,-$F$2+1,0))</f>
        <v>95.474249999999984</v>
      </c>
      <c r="G4487">
        <f t="shared" ca="1" si="759"/>
        <v>1</v>
      </c>
      <c r="H4487">
        <v>6.9999999999999999E-4</v>
      </c>
      <c r="I4487">
        <f ca="1">STDEV(OFFSET(H4487,-$I$2+1,0):H4487)</f>
        <v>1.6698171976848874E-3</v>
      </c>
      <c r="J4487">
        <f t="shared" ca="1" si="760"/>
        <v>1</v>
      </c>
      <c r="K4487">
        <f t="shared" ca="1" si="761"/>
        <v>1</v>
      </c>
      <c r="L4487">
        <f t="shared" ca="1" si="762"/>
        <v>350.00000000000142</v>
      </c>
      <c r="M4487">
        <f t="shared" ca="1" si="763"/>
        <v>71937.500000000044</v>
      </c>
      <c r="N4487">
        <f t="shared" ca="1" si="764"/>
        <v>350.00000000000142</v>
      </c>
      <c r="O4487">
        <f t="shared" ca="1" si="765"/>
        <v>61887.500000000131</v>
      </c>
      <c r="P4487">
        <f t="shared" ca="1" si="768"/>
        <v>302.36485935330933</v>
      </c>
      <c r="Q4487">
        <f t="shared" ca="1" si="769"/>
        <v>247.54999999999364</v>
      </c>
      <c r="R4487">
        <f t="shared" ca="1" si="766"/>
        <v>4.8891217042081533E-3</v>
      </c>
      <c r="S4487">
        <f t="shared" ca="1" si="767"/>
        <v>5.6875888685760821E-3</v>
      </c>
    </row>
    <row r="4488" spans="1:19" x14ac:dyDescent="0.25">
      <c r="A4488" s="1">
        <v>39749</v>
      </c>
      <c r="B4488">
        <v>95.715000000000003</v>
      </c>
      <c r="C4488">
        <v>95.84</v>
      </c>
      <c r="D4488">
        <v>95.635000000000005</v>
      </c>
      <c r="E4488">
        <v>95.83</v>
      </c>
      <c r="F4488">
        <f ca="1">AVERAGE(E4488:OFFSET(E4488,-$F$2+1,0))</f>
        <v>95.489624999999975</v>
      </c>
      <c r="G4488">
        <f t="shared" ca="1" si="759"/>
        <v>1</v>
      </c>
      <c r="H4488">
        <v>1.5E-3</v>
      </c>
      <c r="I4488">
        <f ca="1">STDEV(OFFSET(H4488,-$I$2+1,0):H4488)</f>
        <v>1.4595871802815016E-3</v>
      </c>
      <c r="J4488">
        <f t="shared" ca="1" si="760"/>
        <v>1</v>
      </c>
      <c r="K4488">
        <f t="shared" ca="1" si="761"/>
        <v>1</v>
      </c>
      <c r="L4488">
        <f t="shared" ca="1" si="762"/>
        <v>274.99999999999858</v>
      </c>
      <c r="M4488">
        <f t="shared" ca="1" si="763"/>
        <v>72212.500000000044</v>
      </c>
      <c r="N4488">
        <f t="shared" ca="1" si="764"/>
        <v>274.99999999999858</v>
      </c>
      <c r="O4488">
        <f t="shared" ca="1" si="765"/>
        <v>62162.500000000131</v>
      </c>
      <c r="P4488">
        <f t="shared" ca="1" si="768"/>
        <v>303.70843174389159</v>
      </c>
      <c r="Q4488">
        <f t="shared" ca="1" si="769"/>
        <v>248.64999999999361</v>
      </c>
      <c r="R4488">
        <f t="shared" ca="1" si="766"/>
        <v>3.8227628149435054E-3</v>
      </c>
      <c r="S4488">
        <f t="shared" ca="1" si="767"/>
        <v>4.4435467582306281E-3</v>
      </c>
    </row>
    <row r="4489" spans="1:19" x14ac:dyDescent="0.25">
      <c r="A4489" s="1">
        <v>39750</v>
      </c>
      <c r="B4489">
        <v>95.84</v>
      </c>
      <c r="C4489">
        <v>96.07</v>
      </c>
      <c r="D4489">
        <v>95.834999999999994</v>
      </c>
      <c r="E4489">
        <v>95.94</v>
      </c>
      <c r="F4489">
        <f ca="1">AVERAGE(E4489:OFFSET(E4489,-$F$2+1,0))</f>
        <v>95.507499999999993</v>
      </c>
      <c r="G4489">
        <f t="shared" ca="1" si="759"/>
        <v>1</v>
      </c>
      <c r="H4489">
        <v>1.1000000000000001E-3</v>
      </c>
      <c r="I4489">
        <f ca="1">STDEV(OFFSET(H4489,-$I$2+1,0):H4489)</f>
        <v>1.4369100620135516E-3</v>
      </c>
      <c r="J4489">
        <f t="shared" ca="1" si="760"/>
        <v>1</v>
      </c>
      <c r="K4489">
        <f t="shared" ca="1" si="761"/>
        <v>1</v>
      </c>
      <c r="L4489">
        <f t="shared" ca="1" si="762"/>
        <v>-12.499999999988631</v>
      </c>
      <c r="M4489">
        <f t="shared" ca="1" si="763"/>
        <v>72200.000000000058</v>
      </c>
      <c r="N4489">
        <f t="shared" ca="1" si="764"/>
        <v>-12.499999999988631</v>
      </c>
      <c r="O4489">
        <f t="shared" ca="1" si="765"/>
        <v>62150.000000000146</v>
      </c>
      <c r="P4489">
        <f t="shared" ca="1" si="768"/>
        <v>303.64736027159245</v>
      </c>
      <c r="Q4489">
        <f t="shared" ca="1" si="769"/>
        <v>248.59999999999366</v>
      </c>
      <c r="R4489">
        <f t="shared" ca="1" si="766"/>
        <v>-1.7310022503013499E-4</v>
      </c>
      <c r="S4489">
        <f t="shared" ca="1" si="767"/>
        <v>-2.0108586366360113E-4</v>
      </c>
    </row>
    <row r="4490" spans="1:19" x14ac:dyDescent="0.25">
      <c r="A4490" s="1">
        <v>39751</v>
      </c>
      <c r="B4490">
        <v>95.944999999999993</v>
      </c>
      <c r="C4490">
        <v>95.984999999999999</v>
      </c>
      <c r="D4490">
        <v>95.88</v>
      </c>
      <c r="E4490">
        <v>95.935000000000002</v>
      </c>
      <c r="F4490">
        <f ca="1">AVERAGE(E4490:OFFSET(E4490,-$F$2+1,0))</f>
        <v>95.524249999999981</v>
      </c>
      <c r="G4490">
        <f t="shared" ca="1" si="759"/>
        <v>1</v>
      </c>
      <c r="H4490">
        <v>-1E-4</v>
      </c>
      <c r="I4490">
        <f ca="1">STDEV(OFFSET(H4490,-$I$2+1,0):H4490)</f>
        <v>1.4360032253299064E-3</v>
      </c>
      <c r="J4490">
        <f t="shared" ca="1" si="760"/>
        <v>1</v>
      </c>
      <c r="K4490">
        <f t="shared" ca="1" si="761"/>
        <v>1</v>
      </c>
      <c r="L4490">
        <f t="shared" ca="1" si="762"/>
        <v>-150.00000000000568</v>
      </c>
      <c r="M4490">
        <f t="shared" ca="1" si="763"/>
        <v>72050.000000000058</v>
      </c>
      <c r="N4490">
        <f t="shared" ca="1" si="764"/>
        <v>-150.00000000000568</v>
      </c>
      <c r="O4490">
        <f t="shared" ca="1" si="765"/>
        <v>62000.000000000138</v>
      </c>
      <c r="P4490">
        <f t="shared" ca="1" si="768"/>
        <v>302.91450260400211</v>
      </c>
      <c r="Q4490">
        <f t="shared" ca="1" si="769"/>
        <v>247.99999999999363</v>
      </c>
      <c r="R4490">
        <f t="shared" ca="1" si="766"/>
        <v>-2.077562326869883E-3</v>
      </c>
      <c r="S4490">
        <f t="shared" ca="1" si="767"/>
        <v>-2.4135156878520568E-3</v>
      </c>
    </row>
    <row r="4491" spans="1:19" x14ac:dyDescent="0.25">
      <c r="A4491" s="1">
        <v>39752</v>
      </c>
      <c r="B4491">
        <v>95.91</v>
      </c>
      <c r="C4491">
        <v>96.07</v>
      </c>
      <c r="D4491">
        <v>95.85</v>
      </c>
      <c r="E4491">
        <v>95.875</v>
      </c>
      <c r="F4491">
        <f ca="1">AVERAGE(E4491:OFFSET(E4491,-$F$2+1,0))</f>
        <v>95.54049999999998</v>
      </c>
      <c r="G4491">
        <f t="shared" ca="1" si="759"/>
        <v>1</v>
      </c>
      <c r="H4491">
        <v>-5.9999999999999995E-4</v>
      </c>
      <c r="I4491">
        <f ca="1">STDEV(OFFSET(H4491,-$I$2+1,0):H4491)</f>
        <v>1.3414053902726913E-3</v>
      </c>
      <c r="J4491">
        <f t="shared" ca="1" si="760"/>
        <v>1</v>
      </c>
      <c r="K4491">
        <f t="shared" ca="1" si="761"/>
        <v>1</v>
      </c>
      <c r="L4491">
        <f t="shared" ca="1" si="762"/>
        <v>87.499999999991473</v>
      </c>
      <c r="M4491">
        <f t="shared" ca="1" si="763"/>
        <v>72137.500000000044</v>
      </c>
      <c r="N4491">
        <f t="shared" ca="1" si="764"/>
        <v>87.499999999991473</v>
      </c>
      <c r="O4491">
        <f t="shared" ca="1" si="765"/>
        <v>62087.500000000131</v>
      </c>
      <c r="P4491">
        <f t="shared" ca="1" si="768"/>
        <v>303.34200291009643</v>
      </c>
      <c r="Q4491">
        <f t="shared" ca="1" si="769"/>
        <v>248.34999999999357</v>
      </c>
      <c r="R4491">
        <f t="shared" ca="1" si="766"/>
        <v>1.2144344205411715E-3</v>
      </c>
      <c r="S4491">
        <f t="shared" ca="1" si="767"/>
        <v>1.4112903225805046E-3</v>
      </c>
    </row>
    <row r="4492" spans="1:19" x14ac:dyDescent="0.25">
      <c r="A4492" s="1">
        <v>39755</v>
      </c>
      <c r="B4492">
        <v>95.765000000000001</v>
      </c>
      <c r="C4492">
        <v>95.915000000000006</v>
      </c>
      <c r="D4492">
        <v>95.765000000000001</v>
      </c>
      <c r="E4492">
        <v>95.91</v>
      </c>
      <c r="F4492">
        <f ca="1">AVERAGE(E4492:OFFSET(E4492,-$F$2+1,0))</f>
        <v>95.55612499999998</v>
      </c>
      <c r="G4492">
        <f t="shared" ca="1" si="759"/>
        <v>1</v>
      </c>
      <c r="H4492">
        <v>4.0000000000000002E-4</v>
      </c>
      <c r="I4492">
        <f ca="1">STDEV(OFFSET(H4492,-$I$2+1,0):H4492)</f>
        <v>1.0704647293779022E-3</v>
      </c>
      <c r="J4492">
        <f t="shared" ca="1" si="760"/>
        <v>1</v>
      </c>
      <c r="K4492">
        <f t="shared" ca="1" si="761"/>
        <v>1</v>
      </c>
      <c r="L4492">
        <f t="shared" ca="1" si="762"/>
        <v>437.49999999999289</v>
      </c>
      <c r="M4492">
        <f t="shared" ca="1" si="763"/>
        <v>72575.000000000044</v>
      </c>
      <c r="N4492">
        <f t="shared" ca="1" si="764"/>
        <v>437.49999999999289</v>
      </c>
      <c r="O4492">
        <f t="shared" ca="1" si="765"/>
        <v>62525.000000000124</v>
      </c>
      <c r="P4492">
        <f t="shared" ca="1" si="768"/>
        <v>305.47950444056818</v>
      </c>
      <c r="Q4492">
        <f t="shared" ca="1" si="769"/>
        <v>250.09999999999351</v>
      </c>
      <c r="R4492">
        <f t="shared" ca="1" si="766"/>
        <v>6.0648067925835056E-3</v>
      </c>
      <c r="S4492">
        <f t="shared" ca="1" si="767"/>
        <v>7.0465069458424314E-3</v>
      </c>
    </row>
    <row r="4493" spans="1:19" x14ac:dyDescent="0.25">
      <c r="A4493" s="1">
        <v>39756</v>
      </c>
      <c r="B4493">
        <v>95.89</v>
      </c>
      <c r="C4493">
        <v>96.1</v>
      </c>
      <c r="D4493">
        <v>95.89</v>
      </c>
      <c r="E4493">
        <v>96.084999999999994</v>
      </c>
      <c r="F4493">
        <f ca="1">AVERAGE(E4493:OFFSET(E4493,-$F$2+1,0))</f>
        <v>95.575000000000003</v>
      </c>
      <c r="G4493">
        <f t="shared" ca="1" si="759"/>
        <v>1</v>
      </c>
      <c r="H4493">
        <v>1.8E-3</v>
      </c>
      <c r="I4493">
        <f ca="1">STDEV(OFFSET(H4493,-$I$2+1,0):H4493)</f>
        <v>1.1271295633739624E-3</v>
      </c>
      <c r="J4493">
        <f t="shared" ca="1" si="760"/>
        <v>1</v>
      </c>
      <c r="K4493">
        <f t="shared" ca="1" si="761"/>
        <v>1</v>
      </c>
      <c r="L4493">
        <f t="shared" ca="1" si="762"/>
        <v>200.00000000003126</v>
      </c>
      <c r="M4493">
        <f t="shared" ca="1" si="763"/>
        <v>72775.000000000073</v>
      </c>
      <c r="N4493">
        <f t="shared" ca="1" si="764"/>
        <v>200.00000000003126</v>
      </c>
      <c r="O4493">
        <f t="shared" ca="1" si="765"/>
        <v>62725.000000000153</v>
      </c>
      <c r="P4493">
        <f t="shared" ca="1" si="768"/>
        <v>306.45664799735545</v>
      </c>
      <c r="Q4493">
        <f t="shared" ca="1" si="769"/>
        <v>250.89999999999364</v>
      </c>
      <c r="R4493">
        <f t="shared" ca="1" si="766"/>
        <v>2.7557698932143457E-3</v>
      </c>
      <c r="S4493">
        <f t="shared" ca="1" si="767"/>
        <v>3.1987205117957754E-3</v>
      </c>
    </row>
    <row r="4494" spans="1:19" x14ac:dyDescent="0.25">
      <c r="A4494" s="1">
        <v>39757</v>
      </c>
      <c r="B4494">
        <v>96.03</v>
      </c>
      <c r="C4494">
        <v>96.19</v>
      </c>
      <c r="D4494">
        <v>96.015000000000001</v>
      </c>
      <c r="E4494">
        <v>96.165000000000006</v>
      </c>
      <c r="F4494">
        <f ca="1">AVERAGE(E4494:OFFSET(E4494,-$F$2+1,0))</f>
        <v>95.595874999999992</v>
      </c>
      <c r="G4494">
        <f t="shared" ca="1" si="759"/>
        <v>1</v>
      </c>
      <c r="H4494">
        <v>8.0000000000000004E-4</v>
      </c>
      <c r="I4494">
        <f ca="1">STDEV(OFFSET(H4494,-$I$2+1,0):H4494)</f>
        <v>1.1328933614515766E-3</v>
      </c>
      <c r="J4494">
        <f t="shared" ca="1" si="760"/>
        <v>1</v>
      </c>
      <c r="K4494">
        <f t="shared" ca="1" si="761"/>
        <v>1</v>
      </c>
      <c r="L4494">
        <f t="shared" ca="1" si="762"/>
        <v>137.49999999998153</v>
      </c>
      <c r="M4494">
        <f t="shared" ca="1" si="763"/>
        <v>72912.500000000058</v>
      </c>
      <c r="N4494">
        <f t="shared" ca="1" si="764"/>
        <v>137.49999999998153</v>
      </c>
      <c r="O4494">
        <f t="shared" ca="1" si="765"/>
        <v>62862.500000000131</v>
      </c>
      <c r="P4494">
        <f t="shared" ca="1" si="768"/>
        <v>307.12843419264652</v>
      </c>
      <c r="Q4494">
        <f t="shared" ca="1" si="769"/>
        <v>251.44999999999357</v>
      </c>
      <c r="R4494">
        <f t="shared" ca="1" si="766"/>
        <v>1.8893850910337532E-3</v>
      </c>
      <c r="S4494">
        <f t="shared" ca="1" si="767"/>
        <v>2.1921084097246903E-3</v>
      </c>
    </row>
    <row r="4495" spans="1:19" x14ac:dyDescent="0.25">
      <c r="A4495" s="1">
        <v>39758</v>
      </c>
      <c r="B4495">
        <v>96.165000000000006</v>
      </c>
      <c r="C4495">
        <v>96.284999999999997</v>
      </c>
      <c r="D4495">
        <v>96.135000000000005</v>
      </c>
      <c r="E4495">
        <v>96.22</v>
      </c>
      <c r="F4495">
        <f ca="1">AVERAGE(E4495:OFFSET(E4495,-$F$2+1,0))</f>
        <v>95.617749999999972</v>
      </c>
      <c r="G4495">
        <f t="shared" ca="1" si="759"/>
        <v>1</v>
      </c>
      <c r="H4495">
        <v>5.9999999999999995E-4</v>
      </c>
      <c r="I4495">
        <f ca="1">STDEV(OFFSET(H4495,-$I$2+1,0):H4495)</f>
        <v>1.0021030517445746E-3</v>
      </c>
      <c r="J4495">
        <f t="shared" ca="1" si="760"/>
        <v>1</v>
      </c>
      <c r="K4495">
        <f t="shared" ca="1" si="761"/>
        <v>1</v>
      </c>
      <c r="L4495">
        <f t="shared" ca="1" si="762"/>
        <v>-75.000000000002842</v>
      </c>
      <c r="M4495">
        <f t="shared" ca="1" si="763"/>
        <v>72837.500000000058</v>
      </c>
      <c r="N4495">
        <f t="shared" ca="1" si="764"/>
        <v>-75.000000000002842</v>
      </c>
      <c r="O4495">
        <f t="shared" ca="1" si="765"/>
        <v>62787.500000000131</v>
      </c>
      <c r="P4495">
        <f t="shared" ca="1" si="768"/>
        <v>306.76200535885135</v>
      </c>
      <c r="Q4495">
        <f t="shared" ca="1" si="769"/>
        <v>251.14999999999355</v>
      </c>
      <c r="R4495">
        <f t="shared" ca="1" si="766"/>
        <v>-1.0286302074404632E-3</v>
      </c>
      <c r="S4495">
        <f t="shared" ca="1" si="767"/>
        <v>-1.1930801352157915E-3</v>
      </c>
    </row>
    <row r="4496" spans="1:19" x14ac:dyDescent="0.25">
      <c r="A4496" s="1">
        <v>39759</v>
      </c>
      <c r="B4496">
        <v>96.2</v>
      </c>
      <c r="C4496">
        <v>96.275000000000006</v>
      </c>
      <c r="D4496">
        <v>96.13</v>
      </c>
      <c r="E4496">
        <v>96.19</v>
      </c>
      <c r="F4496">
        <f ca="1">AVERAGE(E4496:OFFSET(E4496,-$F$2+1,0))</f>
        <v>95.640499999999989</v>
      </c>
      <c r="G4496">
        <f t="shared" ca="1" si="759"/>
        <v>1</v>
      </c>
      <c r="H4496">
        <v>-2.9999999999999997E-4</v>
      </c>
      <c r="I4496">
        <f ca="1">STDEV(OFFSET(H4496,-$I$2+1,0):H4496)</f>
        <v>9.9212690189999595E-4</v>
      </c>
      <c r="J4496">
        <f t="shared" ca="1" si="760"/>
        <v>1</v>
      </c>
      <c r="K4496">
        <f t="shared" ca="1" si="761"/>
        <v>1</v>
      </c>
      <c r="L4496">
        <f t="shared" ca="1" si="762"/>
        <v>262.50000000000995</v>
      </c>
      <c r="M4496">
        <f t="shared" ca="1" si="763"/>
        <v>73100.000000000073</v>
      </c>
      <c r="N4496">
        <f t="shared" ca="1" si="764"/>
        <v>262.50000000000995</v>
      </c>
      <c r="O4496">
        <f t="shared" ca="1" si="765"/>
        <v>63050.000000000138</v>
      </c>
      <c r="P4496">
        <f t="shared" ca="1" si="768"/>
        <v>308.04450627713442</v>
      </c>
      <c r="Q4496">
        <f t="shared" ca="1" si="769"/>
        <v>252.19999999999354</v>
      </c>
      <c r="R4496">
        <f t="shared" ca="1" si="766"/>
        <v>3.603912819632878E-3</v>
      </c>
      <c r="S4496">
        <f t="shared" ca="1" si="767"/>
        <v>4.1807684650608705E-3</v>
      </c>
    </row>
    <row r="4497" spans="1:19" x14ac:dyDescent="0.25">
      <c r="A4497" s="1">
        <v>39762</v>
      </c>
      <c r="B4497">
        <v>96.204999999999998</v>
      </c>
      <c r="C4497">
        <v>96.334999999999994</v>
      </c>
      <c r="D4497">
        <v>96.135000000000005</v>
      </c>
      <c r="E4497">
        <v>96.295000000000002</v>
      </c>
      <c r="F4497">
        <f ca="1">AVERAGE(E4497:OFFSET(E4497,-$F$2+1,0))</f>
        <v>95.654499999999999</v>
      </c>
      <c r="G4497">
        <f t="shared" ca="1" si="759"/>
        <v>1</v>
      </c>
      <c r="H4497">
        <v>1.1000000000000001E-3</v>
      </c>
      <c r="I4497">
        <f ca="1">STDEV(OFFSET(H4497,-$I$2+1,0):H4497)</f>
        <v>1.0109271409011267E-3</v>
      </c>
      <c r="J4497">
        <f t="shared" ca="1" si="760"/>
        <v>1</v>
      </c>
      <c r="K4497">
        <f t="shared" ca="1" si="761"/>
        <v>1</v>
      </c>
      <c r="L4497">
        <f t="shared" ca="1" si="762"/>
        <v>124.99999999999289</v>
      </c>
      <c r="M4497">
        <f t="shared" ca="1" si="763"/>
        <v>73225.000000000073</v>
      </c>
      <c r="N4497">
        <f t="shared" ca="1" si="764"/>
        <v>124.99999999999289</v>
      </c>
      <c r="O4497">
        <f t="shared" ca="1" si="765"/>
        <v>63175.000000000131</v>
      </c>
      <c r="P4497">
        <f t="shared" ca="1" si="768"/>
        <v>308.65522100012635</v>
      </c>
      <c r="Q4497">
        <f t="shared" ca="1" si="769"/>
        <v>252.69999999999351</v>
      </c>
      <c r="R4497">
        <f t="shared" ca="1" si="766"/>
        <v>1.7099863201093402E-3</v>
      </c>
      <c r="S4497">
        <f t="shared" ca="1" si="767"/>
        <v>1.9825535289451643E-3</v>
      </c>
    </row>
    <row r="4498" spans="1:19" x14ac:dyDescent="0.25">
      <c r="A4498" s="1">
        <v>39763</v>
      </c>
      <c r="B4498">
        <v>96.3</v>
      </c>
      <c r="C4498">
        <v>96.394999999999996</v>
      </c>
      <c r="D4498">
        <v>96.29</v>
      </c>
      <c r="E4498">
        <v>96.344999999999999</v>
      </c>
      <c r="F4498">
        <f ca="1">AVERAGE(E4498:OFFSET(E4498,-$F$2+1,0))</f>
        <v>95.674624999999992</v>
      </c>
      <c r="G4498">
        <f t="shared" ca="1" si="759"/>
        <v>1</v>
      </c>
      <c r="H4498">
        <v>5.0000000000000001E-4</v>
      </c>
      <c r="I4498">
        <f ca="1">STDEV(OFFSET(H4498,-$I$2+1,0):H4498)</f>
        <v>1.0109271409011267E-3</v>
      </c>
      <c r="J4498">
        <f t="shared" ca="1" si="760"/>
        <v>1</v>
      </c>
      <c r="K4498">
        <f t="shared" ca="1" si="761"/>
        <v>1</v>
      </c>
      <c r="L4498">
        <f t="shared" ca="1" si="762"/>
        <v>-62.500000000014211</v>
      </c>
      <c r="M4498">
        <f t="shared" ca="1" si="763"/>
        <v>73162.500000000058</v>
      </c>
      <c r="N4498">
        <f t="shared" ca="1" si="764"/>
        <v>-62.500000000014211</v>
      </c>
      <c r="O4498">
        <f t="shared" ca="1" si="765"/>
        <v>63112.500000000116</v>
      </c>
      <c r="P4498">
        <f t="shared" ca="1" si="768"/>
        <v>308.34986363863027</v>
      </c>
      <c r="Q4498">
        <f t="shared" ca="1" si="769"/>
        <v>252.44999999999345</v>
      </c>
      <c r="R4498">
        <f t="shared" ca="1" si="766"/>
        <v>-8.5353362922518472E-4</v>
      </c>
      <c r="S4498">
        <f t="shared" ca="1" si="767"/>
        <v>-9.8931539374774963E-4</v>
      </c>
    </row>
    <row r="4499" spans="1:19" x14ac:dyDescent="0.25">
      <c r="A4499" s="1">
        <v>39764</v>
      </c>
      <c r="B4499">
        <v>96.38</v>
      </c>
      <c r="C4499">
        <v>96.42</v>
      </c>
      <c r="D4499">
        <v>96.3</v>
      </c>
      <c r="E4499">
        <v>96.32</v>
      </c>
      <c r="F4499">
        <f ca="1">AVERAGE(E4499:OFFSET(E4499,-$F$2+1,0))</f>
        <v>95.699249999999992</v>
      </c>
      <c r="G4499">
        <f t="shared" ca="1" si="759"/>
        <v>1</v>
      </c>
      <c r="H4499">
        <v>-2.9999999999999997E-4</v>
      </c>
      <c r="I4499">
        <f ca="1">STDEV(OFFSET(H4499,-$I$2+1,0):H4499)</f>
        <v>9.9942088494445538E-4</v>
      </c>
      <c r="J4499">
        <f t="shared" ca="1" si="760"/>
        <v>1</v>
      </c>
      <c r="K4499">
        <f t="shared" ca="1" si="761"/>
        <v>1</v>
      </c>
      <c r="L4499">
        <f t="shared" ca="1" si="762"/>
        <v>-449.99999999998153</v>
      </c>
      <c r="M4499">
        <f t="shared" ca="1" si="763"/>
        <v>72712.500000000073</v>
      </c>
      <c r="N4499">
        <f t="shared" ca="1" si="764"/>
        <v>-449.99999999998153</v>
      </c>
      <c r="O4499">
        <f t="shared" ca="1" si="765"/>
        <v>62662.500000000138</v>
      </c>
      <c r="P4499">
        <f t="shared" ca="1" si="768"/>
        <v>306.15129063585937</v>
      </c>
      <c r="Q4499">
        <f t="shared" ca="1" si="769"/>
        <v>250.64999999999355</v>
      </c>
      <c r="R4499">
        <f t="shared" ca="1" si="766"/>
        <v>-6.1506919528444377E-3</v>
      </c>
      <c r="S4499">
        <f t="shared" ca="1" si="767"/>
        <v>-7.130124777183295E-3</v>
      </c>
    </row>
    <row r="4500" spans="1:19" x14ac:dyDescent="0.25">
      <c r="A4500" s="1">
        <v>39765</v>
      </c>
      <c r="B4500">
        <v>96.325000000000003</v>
      </c>
      <c r="C4500">
        <v>96.344999999999999</v>
      </c>
      <c r="D4500">
        <v>96.075000000000003</v>
      </c>
      <c r="E4500">
        <v>96.14</v>
      </c>
      <c r="F4500">
        <f ca="1">AVERAGE(E4500:OFFSET(E4500,-$F$2+1,0))</f>
        <v>95.721125000000001</v>
      </c>
      <c r="G4500">
        <f t="shared" ca="1" si="759"/>
        <v>1</v>
      </c>
      <c r="H4500">
        <v>-1.9E-3</v>
      </c>
      <c r="I4500">
        <f ca="1">STDEV(OFFSET(H4500,-$I$2+1,0):H4500)</f>
        <v>1.1046671325264507E-3</v>
      </c>
      <c r="J4500">
        <f t="shared" ca="1" si="760"/>
        <v>1</v>
      </c>
      <c r="K4500">
        <f t="shared" ca="1" si="761"/>
        <v>1</v>
      </c>
      <c r="L4500">
        <f t="shared" ca="1" si="762"/>
        <v>-225.00000000000853</v>
      </c>
      <c r="M4500">
        <f t="shared" ca="1" si="763"/>
        <v>72487.500000000058</v>
      </c>
      <c r="N4500">
        <f t="shared" ca="1" si="764"/>
        <v>-225.00000000000853</v>
      </c>
      <c r="O4500">
        <f t="shared" ca="1" si="765"/>
        <v>62437.500000000131</v>
      </c>
      <c r="P4500">
        <f t="shared" ca="1" si="768"/>
        <v>305.05200413447386</v>
      </c>
      <c r="Q4500">
        <f t="shared" ca="1" si="769"/>
        <v>249.74999999999355</v>
      </c>
      <c r="R4500">
        <f t="shared" ca="1" si="766"/>
        <v>-3.0943785456421977E-3</v>
      </c>
      <c r="S4500">
        <f t="shared" ca="1" si="767"/>
        <v>-3.5906642728906128E-3</v>
      </c>
    </row>
    <row r="4501" spans="1:19" x14ac:dyDescent="0.25">
      <c r="A4501" s="1">
        <v>39766</v>
      </c>
      <c r="B4501">
        <v>96.075000000000003</v>
      </c>
      <c r="C4501">
        <v>96.13</v>
      </c>
      <c r="D4501">
        <v>95.98</v>
      </c>
      <c r="E4501">
        <v>96.05</v>
      </c>
      <c r="F4501">
        <f ca="1">AVERAGE(E4501:OFFSET(E4501,-$F$2+1,0))</f>
        <v>95.744500000000002</v>
      </c>
      <c r="G4501">
        <f t="shared" ca="1" si="759"/>
        <v>1</v>
      </c>
      <c r="H4501">
        <v>-8.9999999999999998E-4</v>
      </c>
      <c r="I4501">
        <f ca="1">STDEV(OFFSET(H4501,-$I$2+1,0):H4501)</f>
        <v>1.0879604288469515E-3</v>
      </c>
      <c r="J4501">
        <f t="shared" ca="1" si="760"/>
        <v>1</v>
      </c>
      <c r="K4501">
        <f t="shared" ca="1" si="761"/>
        <v>1</v>
      </c>
      <c r="L4501">
        <f t="shared" ca="1" si="762"/>
        <v>375.00000000001421</v>
      </c>
      <c r="M4501">
        <f t="shared" ca="1" si="763"/>
        <v>72862.500000000073</v>
      </c>
      <c r="N4501">
        <f t="shared" ca="1" si="764"/>
        <v>375.00000000001421</v>
      </c>
      <c r="O4501">
        <f t="shared" ca="1" si="765"/>
        <v>62812.500000000146</v>
      </c>
      <c r="P4501">
        <f t="shared" ca="1" si="768"/>
        <v>306.88414830344976</v>
      </c>
      <c r="Q4501">
        <f t="shared" ca="1" si="769"/>
        <v>251.24999999999358</v>
      </c>
      <c r="R4501">
        <f t="shared" ca="1" si="766"/>
        <v>5.1733057423695656E-3</v>
      </c>
      <c r="S4501">
        <f t="shared" ca="1" si="767"/>
        <v>6.0060060060062211E-3</v>
      </c>
    </row>
    <row r="4502" spans="1:19" x14ac:dyDescent="0.25">
      <c r="A4502" s="1">
        <v>39769</v>
      </c>
      <c r="B4502">
        <v>96.064999999999998</v>
      </c>
      <c r="C4502">
        <v>96.224999999999994</v>
      </c>
      <c r="D4502">
        <v>96.045000000000002</v>
      </c>
      <c r="E4502">
        <v>96.2</v>
      </c>
      <c r="F4502">
        <f ca="1">AVERAGE(E4502:OFFSET(E4502,-$F$2+1,0))</f>
        <v>95.771624999999986</v>
      </c>
      <c r="G4502">
        <f t="shared" ca="1" si="759"/>
        <v>1</v>
      </c>
      <c r="H4502">
        <v>1.6000000000000001E-3</v>
      </c>
      <c r="I4502">
        <f ca="1">STDEV(OFFSET(H4502,-$I$2+1,0):H4502)</f>
        <v>1.0993299394583382E-3</v>
      </c>
      <c r="J4502">
        <f t="shared" ca="1" si="760"/>
        <v>1</v>
      </c>
      <c r="K4502">
        <f t="shared" ca="1" si="761"/>
        <v>1</v>
      </c>
      <c r="L4502">
        <f t="shared" ca="1" si="762"/>
        <v>137.49999999998153</v>
      </c>
      <c r="M4502">
        <f t="shared" ca="1" si="763"/>
        <v>73000.000000000058</v>
      </c>
      <c r="N4502">
        <f t="shared" ca="1" si="764"/>
        <v>137.49999999998153</v>
      </c>
      <c r="O4502">
        <f t="shared" ca="1" si="765"/>
        <v>62950.000000000124</v>
      </c>
      <c r="P4502">
        <f t="shared" ca="1" si="768"/>
        <v>307.55593449874078</v>
      </c>
      <c r="Q4502">
        <f t="shared" ca="1" si="769"/>
        <v>251.7999999999935</v>
      </c>
      <c r="R4502">
        <f t="shared" ca="1" si="766"/>
        <v>1.8871161434205715E-3</v>
      </c>
      <c r="S4502">
        <f t="shared" ca="1" si="767"/>
        <v>2.1890547263678601E-3</v>
      </c>
    </row>
    <row r="4503" spans="1:19" x14ac:dyDescent="0.25">
      <c r="A4503" s="1">
        <v>39770</v>
      </c>
      <c r="B4503">
        <v>96.234999999999999</v>
      </c>
      <c r="C4503">
        <v>96.275000000000006</v>
      </c>
      <c r="D4503">
        <v>96.2</v>
      </c>
      <c r="E4503">
        <v>96.254999999999995</v>
      </c>
      <c r="F4503">
        <f ca="1">AVERAGE(E4503:OFFSET(E4503,-$F$2+1,0))</f>
        <v>95.802749999999989</v>
      </c>
      <c r="G4503">
        <f t="shared" ca="1" si="759"/>
        <v>1</v>
      </c>
      <c r="H4503">
        <v>5.9999999999999995E-4</v>
      </c>
      <c r="I4503">
        <f ca="1">STDEV(OFFSET(H4503,-$I$2+1,0):H4503)</f>
        <v>1.0402934808580652E-3</v>
      </c>
      <c r="J4503">
        <f t="shared" ca="1" si="760"/>
        <v>1</v>
      </c>
      <c r="K4503">
        <f t="shared" ca="1" si="761"/>
        <v>1</v>
      </c>
      <c r="L4503">
        <f t="shared" ca="1" si="762"/>
        <v>125.00000000002842</v>
      </c>
      <c r="M4503">
        <f t="shared" ca="1" si="763"/>
        <v>73125.000000000087</v>
      </c>
      <c r="N4503">
        <f t="shared" ca="1" si="764"/>
        <v>125.00000000002842</v>
      </c>
      <c r="O4503">
        <f t="shared" ca="1" si="765"/>
        <v>63075.000000000153</v>
      </c>
      <c r="P4503">
        <f t="shared" ca="1" si="768"/>
        <v>308.16664922173288</v>
      </c>
      <c r="Q4503">
        <f t="shared" ca="1" si="769"/>
        <v>252.29999999999362</v>
      </c>
      <c r="R4503">
        <f t="shared" ca="1" si="766"/>
        <v>1.7123287671236757E-3</v>
      </c>
      <c r="S4503">
        <f t="shared" ca="1" si="767"/>
        <v>1.985702938840797E-3</v>
      </c>
    </row>
    <row r="4504" spans="1:19" x14ac:dyDescent="0.25">
      <c r="A4504" s="1">
        <v>39771</v>
      </c>
      <c r="B4504">
        <v>96.254999999999995</v>
      </c>
      <c r="C4504">
        <v>96.325000000000003</v>
      </c>
      <c r="D4504">
        <v>96.22</v>
      </c>
      <c r="E4504">
        <v>96.305000000000007</v>
      </c>
      <c r="F4504">
        <f ca="1">AVERAGE(E4504:OFFSET(E4504,-$F$2+1,0))</f>
        <v>95.84037499999998</v>
      </c>
      <c r="G4504">
        <f t="shared" ca="1" si="759"/>
        <v>1</v>
      </c>
      <c r="H4504">
        <v>5.0000000000000001E-4</v>
      </c>
      <c r="I4504">
        <f ca="1">STDEV(OFFSET(H4504,-$I$2+1,0):H4504)</f>
        <v>1.0049744694321972E-3</v>
      </c>
      <c r="J4504">
        <f t="shared" ca="1" si="760"/>
        <v>1</v>
      </c>
      <c r="K4504">
        <f t="shared" ca="1" si="761"/>
        <v>1</v>
      </c>
      <c r="L4504">
        <f t="shared" ca="1" si="762"/>
        <v>249.99999999998579</v>
      </c>
      <c r="M4504">
        <f t="shared" ca="1" si="763"/>
        <v>73375.000000000073</v>
      </c>
      <c r="N4504">
        <f t="shared" ca="1" si="764"/>
        <v>249.99999999998579</v>
      </c>
      <c r="O4504">
        <f t="shared" ca="1" si="765"/>
        <v>63325.000000000138</v>
      </c>
      <c r="P4504">
        <f t="shared" ca="1" si="768"/>
        <v>309.38807866771668</v>
      </c>
      <c r="Q4504">
        <f t="shared" ca="1" si="769"/>
        <v>253.29999999999353</v>
      </c>
      <c r="R4504">
        <f t="shared" ca="1" si="766"/>
        <v>3.4188034188032202E-3</v>
      </c>
      <c r="S4504">
        <f t="shared" ca="1" si="767"/>
        <v>3.9635354736422546E-3</v>
      </c>
    </row>
    <row r="4505" spans="1:19" x14ac:dyDescent="0.25">
      <c r="A4505" s="1">
        <v>39772</v>
      </c>
      <c r="B4505">
        <v>96.32</v>
      </c>
      <c r="C4505">
        <v>96.46</v>
      </c>
      <c r="D4505">
        <v>96.295000000000002</v>
      </c>
      <c r="E4505">
        <v>96.405000000000001</v>
      </c>
      <c r="F4505">
        <f ca="1">AVERAGE(E4505:OFFSET(E4505,-$F$2+1,0))</f>
        <v>95.877624999999995</v>
      </c>
      <c r="G4505">
        <f t="shared" ca="1" si="759"/>
        <v>1</v>
      </c>
      <c r="H4505">
        <v>1E-3</v>
      </c>
      <c r="I4505">
        <f ca="1">STDEV(OFFSET(H4505,-$I$2+1,0):H4505)</f>
        <v>9.577797791053838E-4</v>
      </c>
      <c r="J4505">
        <f t="shared" ca="1" si="760"/>
        <v>1</v>
      </c>
      <c r="K4505">
        <f t="shared" ca="1" si="761"/>
        <v>1</v>
      </c>
      <c r="L4505">
        <f t="shared" ca="1" si="762"/>
        <v>-337.50000000001279</v>
      </c>
      <c r="M4505">
        <f t="shared" ca="1" si="763"/>
        <v>73037.500000000058</v>
      </c>
      <c r="N4505">
        <f t="shared" ca="1" si="764"/>
        <v>-337.50000000001279</v>
      </c>
      <c r="O4505">
        <f t="shared" ca="1" si="765"/>
        <v>62987.500000000124</v>
      </c>
      <c r="P4505">
        <f t="shared" ca="1" si="768"/>
        <v>307.7391489156384</v>
      </c>
      <c r="Q4505">
        <f t="shared" ca="1" si="769"/>
        <v>251.94999999999351</v>
      </c>
      <c r="R4505">
        <f t="shared" ca="1" si="766"/>
        <v>-4.5996592844976146E-3</v>
      </c>
      <c r="S4505">
        <f t="shared" ca="1" si="767"/>
        <v>-5.3296486379788713E-3</v>
      </c>
    </row>
    <row r="4506" spans="1:19" x14ac:dyDescent="0.25">
      <c r="A4506" s="1">
        <v>39773</v>
      </c>
      <c r="B4506">
        <v>96.45</v>
      </c>
      <c r="C4506">
        <v>96.46</v>
      </c>
      <c r="D4506">
        <v>96.2</v>
      </c>
      <c r="E4506">
        <v>96.27</v>
      </c>
      <c r="F4506">
        <f ca="1">AVERAGE(E4506:OFFSET(E4506,-$F$2+1,0))</f>
        <v>95.905374999999992</v>
      </c>
      <c r="G4506">
        <f t="shared" ca="1" si="759"/>
        <v>1</v>
      </c>
      <c r="H4506">
        <v>-1.4E-3</v>
      </c>
      <c r="I4506">
        <f ca="1">STDEV(OFFSET(H4506,-$I$2+1,0):H4506)</f>
        <v>9.9115828041847339E-4</v>
      </c>
      <c r="J4506">
        <f t="shared" ca="1" si="760"/>
        <v>1</v>
      </c>
      <c r="K4506">
        <f t="shared" ca="1" si="761"/>
        <v>1</v>
      </c>
      <c r="L4506">
        <f t="shared" ca="1" si="762"/>
        <v>-425.00000000000426</v>
      </c>
      <c r="M4506">
        <f t="shared" ca="1" si="763"/>
        <v>72612.500000000058</v>
      </c>
      <c r="N4506">
        <f t="shared" ca="1" si="764"/>
        <v>-425.00000000000426</v>
      </c>
      <c r="O4506">
        <f t="shared" ca="1" si="765"/>
        <v>62562.500000000116</v>
      </c>
      <c r="P4506">
        <f t="shared" ca="1" si="768"/>
        <v>305.66271885746579</v>
      </c>
      <c r="Q4506">
        <f t="shared" ca="1" si="769"/>
        <v>250.24999999999355</v>
      </c>
      <c r="R4506">
        <f t="shared" ca="1" si="766"/>
        <v>-5.8189286325518253E-3</v>
      </c>
      <c r="S4506">
        <f t="shared" ca="1" si="767"/>
        <v>-6.747370510021884E-3</v>
      </c>
    </row>
    <row r="4507" spans="1:19" x14ac:dyDescent="0.25">
      <c r="A4507" s="1">
        <v>39776</v>
      </c>
      <c r="B4507">
        <v>96.295000000000002</v>
      </c>
      <c r="C4507">
        <v>96.31</v>
      </c>
      <c r="D4507">
        <v>96.07</v>
      </c>
      <c r="E4507">
        <v>96.1</v>
      </c>
      <c r="F4507">
        <f ca="1">AVERAGE(E4507:OFFSET(E4507,-$F$2+1,0))</f>
        <v>95.921249999999986</v>
      </c>
      <c r="G4507">
        <f t="shared" ca="1" si="759"/>
        <v>1</v>
      </c>
      <c r="H4507">
        <v>-1.8E-3</v>
      </c>
      <c r="I4507">
        <f ca="1">STDEV(OFFSET(H4507,-$I$2+1,0):H4507)</f>
        <v>1.0949164832365793E-3</v>
      </c>
      <c r="J4507">
        <f t="shared" ca="1" si="760"/>
        <v>1</v>
      </c>
      <c r="K4507">
        <f t="shared" ca="1" si="761"/>
        <v>1</v>
      </c>
      <c r="L4507">
        <f t="shared" ca="1" si="762"/>
        <v>587.49999999999864</v>
      </c>
      <c r="M4507">
        <f t="shared" ca="1" si="763"/>
        <v>73200.000000000058</v>
      </c>
      <c r="N4507">
        <f t="shared" ca="1" si="764"/>
        <v>587.49999999999864</v>
      </c>
      <c r="O4507">
        <f t="shared" ca="1" si="765"/>
        <v>63150.000000000116</v>
      </c>
      <c r="P4507">
        <f t="shared" ca="1" si="768"/>
        <v>308.53307805552788</v>
      </c>
      <c r="Q4507">
        <f t="shared" ca="1" si="769"/>
        <v>252.59999999999346</v>
      </c>
      <c r="R4507">
        <f t="shared" ca="1" si="766"/>
        <v>8.0908934412118865E-3</v>
      </c>
      <c r="S4507">
        <f t="shared" ca="1" si="767"/>
        <v>9.3906093906093516E-3</v>
      </c>
    </row>
    <row r="4508" spans="1:19" x14ac:dyDescent="0.25">
      <c r="A4508" s="1">
        <v>39777</v>
      </c>
      <c r="B4508">
        <v>96.064999999999998</v>
      </c>
      <c r="C4508">
        <v>96.444999999999993</v>
      </c>
      <c r="D4508">
        <v>96.015000000000001</v>
      </c>
      <c r="E4508">
        <v>96.334999999999994</v>
      </c>
      <c r="F4508">
        <f ca="1">AVERAGE(E4508:OFFSET(E4508,-$F$2+1,0))</f>
        <v>95.951374999999985</v>
      </c>
      <c r="G4508">
        <f t="shared" ca="1" si="759"/>
        <v>1</v>
      </c>
      <c r="H4508">
        <v>2.3999999999999998E-3</v>
      </c>
      <c r="I4508">
        <f ca="1">STDEV(OFFSET(H4508,-$I$2+1,0):H4508)</f>
        <v>1.1668558743816422E-3</v>
      </c>
      <c r="J4508">
        <f t="shared" ca="1" si="760"/>
        <v>1</v>
      </c>
      <c r="K4508">
        <f t="shared" ca="1" si="761"/>
        <v>1</v>
      </c>
      <c r="L4508">
        <f t="shared" ca="1" si="762"/>
        <v>-74.999999999967315</v>
      </c>
      <c r="M4508">
        <f t="shared" ca="1" si="763"/>
        <v>73125.000000000087</v>
      </c>
      <c r="N4508">
        <f t="shared" ca="1" si="764"/>
        <v>-74.999999999967315</v>
      </c>
      <c r="O4508">
        <f t="shared" ca="1" si="765"/>
        <v>63075.000000000146</v>
      </c>
      <c r="P4508">
        <f t="shared" ca="1" si="768"/>
        <v>308.16664922173288</v>
      </c>
      <c r="Q4508">
        <f t="shared" ca="1" si="769"/>
        <v>252.29999999999362</v>
      </c>
      <c r="R4508">
        <f t="shared" ca="1" si="766"/>
        <v>-1.0245901639339789E-3</v>
      </c>
      <c r="S4508">
        <f t="shared" ca="1" si="767"/>
        <v>-1.1876484560564874E-3</v>
      </c>
    </row>
    <row r="4509" spans="1:19" x14ac:dyDescent="0.25">
      <c r="A4509" s="1">
        <v>39778</v>
      </c>
      <c r="B4509">
        <v>96.31</v>
      </c>
      <c r="C4509">
        <v>96.394999999999996</v>
      </c>
      <c r="D4509">
        <v>96.24</v>
      </c>
      <c r="E4509">
        <v>96.305000000000007</v>
      </c>
      <c r="F4509">
        <f ca="1">AVERAGE(E4509:OFFSET(E4509,-$F$2+1,0))</f>
        <v>95.976749999999981</v>
      </c>
      <c r="G4509">
        <f t="shared" ca="1" si="759"/>
        <v>1</v>
      </c>
      <c r="H4509">
        <v>-2.9999999999999997E-4</v>
      </c>
      <c r="I4509">
        <f ca="1">STDEV(OFFSET(H4509,-$I$2+1,0):H4509)</f>
        <v>1.1554333887288672E-3</v>
      </c>
      <c r="J4509">
        <f t="shared" ca="1" si="760"/>
        <v>1</v>
      </c>
      <c r="K4509">
        <f t="shared" ca="1" si="761"/>
        <v>1</v>
      </c>
      <c r="L4509">
        <f t="shared" ca="1" si="762"/>
        <v>-37.500000000001421</v>
      </c>
      <c r="M4509">
        <f t="shared" ca="1" si="763"/>
        <v>73087.500000000087</v>
      </c>
      <c r="N4509">
        <f t="shared" ca="1" si="764"/>
        <v>-37.500000000001421</v>
      </c>
      <c r="O4509">
        <f t="shared" ca="1" si="765"/>
        <v>63037.500000000146</v>
      </c>
      <c r="P4509">
        <f t="shared" ca="1" si="768"/>
        <v>307.98343480483527</v>
      </c>
      <c r="Q4509">
        <f t="shared" ca="1" si="769"/>
        <v>252.14999999999361</v>
      </c>
      <c r="R4509">
        <f t="shared" ca="1" si="766"/>
        <v>-5.1282051282053169E-4</v>
      </c>
      <c r="S4509">
        <f t="shared" ca="1" si="767"/>
        <v>-5.9453032104639456E-4</v>
      </c>
    </row>
    <row r="4510" spans="1:19" x14ac:dyDescent="0.25">
      <c r="A4510" s="1">
        <v>39780</v>
      </c>
      <c r="B4510">
        <v>96.29</v>
      </c>
      <c r="C4510">
        <v>96.314999999999998</v>
      </c>
      <c r="D4510">
        <v>96.165000000000006</v>
      </c>
      <c r="E4510">
        <v>96.29</v>
      </c>
      <c r="F4510">
        <f ca="1">AVERAGE(E4510:OFFSET(E4510,-$F$2+1,0))</f>
        <v>95.999874999999989</v>
      </c>
      <c r="G4510">
        <f t="shared" ca="1" si="759"/>
        <v>1</v>
      </c>
      <c r="H4510">
        <v>-2.0000000000000001E-4</v>
      </c>
      <c r="I4510">
        <f ca="1">STDEV(OFFSET(H4510,-$I$2+1,0):H4510)</f>
        <v>1.1569469805438248E-3</v>
      </c>
      <c r="J4510">
        <f t="shared" ca="1" si="760"/>
        <v>1</v>
      </c>
      <c r="K4510">
        <f t="shared" ca="1" si="761"/>
        <v>1</v>
      </c>
      <c r="L4510">
        <f t="shared" ca="1" si="762"/>
        <v>249.99999999998579</v>
      </c>
      <c r="M4510">
        <f t="shared" ca="1" si="763"/>
        <v>73337.500000000073</v>
      </c>
      <c r="N4510">
        <f t="shared" ca="1" si="764"/>
        <v>249.99999999998579</v>
      </c>
      <c r="O4510">
        <f t="shared" ca="1" si="765"/>
        <v>63287.500000000131</v>
      </c>
      <c r="P4510">
        <f t="shared" ca="1" si="768"/>
        <v>309.20486425081907</v>
      </c>
      <c r="Q4510">
        <f t="shared" ca="1" si="769"/>
        <v>253.14999999999353</v>
      </c>
      <c r="R4510">
        <f t="shared" ca="1" si="766"/>
        <v>3.4205575508805949E-3</v>
      </c>
      <c r="S4510">
        <f t="shared" ca="1" si="767"/>
        <v>3.9658933174695253E-3</v>
      </c>
    </row>
    <row r="4511" spans="1:19" x14ac:dyDescent="0.25">
      <c r="A4511" s="1">
        <v>39783</v>
      </c>
      <c r="B4511">
        <v>96.275000000000006</v>
      </c>
      <c r="C4511">
        <v>96.43</v>
      </c>
      <c r="D4511">
        <v>96.22</v>
      </c>
      <c r="E4511">
        <v>96.39</v>
      </c>
      <c r="F4511">
        <f ca="1">AVERAGE(E4511:OFFSET(E4511,-$F$2+1,0))</f>
        <v>96.019249999999971</v>
      </c>
      <c r="G4511">
        <f t="shared" ca="1" si="759"/>
        <v>1</v>
      </c>
      <c r="H4511">
        <v>1E-3</v>
      </c>
      <c r="I4511">
        <f ca="1">STDEV(OFFSET(H4511,-$I$2+1,0):H4511)</f>
        <v>1.1554903265440356E-3</v>
      </c>
      <c r="J4511">
        <f t="shared" ca="1" si="760"/>
        <v>1</v>
      </c>
      <c r="K4511">
        <f t="shared" ca="1" si="761"/>
        <v>1</v>
      </c>
      <c r="L4511">
        <f t="shared" ca="1" si="762"/>
        <v>75.000000000002842</v>
      </c>
      <c r="M4511">
        <f t="shared" ca="1" si="763"/>
        <v>73412.500000000073</v>
      </c>
      <c r="N4511">
        <f t="shared" ca="1" si="764"/>
        <v>75.000000000002842</v>
      </c>
      <c r="O4511">
        <f t="shared" ca="1" si="765"/>
        <v>63362.500000000131</v>
      </c>
      <c r="P4511">
        <f t="shared" ca="1" si="768"/>
        <v>309.5712930846143</v>
      </c>
      <c r="Q4511">
        <f t="shared" ca="1" si="769"/>
        <v>253.44999999999357</v>
      </c>
      <c r="R4511">
        <f t="shared" ca="1" si="766"/>
        <v>1.022669166524667E-3</v>
      </c>
      <c r="S4511">
        <f t="shared" ca="1" si="767"/>
        <v>1.1850681414181741E-3</v>
      </c>
    </row>
    <row r="4512" spans="1:19" x14ac:dyDescent="0.25">
      <c r="A4512" s="1">
        <v>39784</v>
      </c>
      <c r="B4512">
        <v>96.355000000000004</v>
      </c>
      <c r="C4512">
        <v>96.454999999999998</v>
      </c>
      <c r="D4512">
        <v>96.355000000000004</v>
      </c>
      <c r="E4512">
        <v>96.42</v>
      </c>
      <c r="F4512">
        <f ca="1">AVERAGE(E4512:OFFSET(E4512,-$F$2+1,0))</f>
        <v>96.030874999999995</v>
      </c>
      <c r="G4512">
        <f t="shared" ca="1" si="759"/>
        <v>1</v>
      </c>
      <c r="H4512">
        <v>2.9999999999999997E-4</v>
      </c>
      <c r="I4512">
        <f ca="1">STDEV(OFFSET(H4512,-$I$2+1,0):H4512)</f>
        <v>1.1550689202494871E-3</v>
      </c>
      <c r="J4512">
        <f t="shared" ca="1" si="760"/>
        <v>1</v>
      </c>
      <c r="K4512">
        <f t="shared" ca="1" si="761"/>
        <v>1</v>
      </c>
      <c r="L4512">
        <f t="shared" ca="1" si="762"/>
        <v>75.000000000002842</v>
      </c>
      <c r="M4512">
        <f t="shared" ca="1" si="763"/>
        <v>73487.500000000073</v>
      </c>
      <c r="N4512">
        <f t="shared" ca="1" si="764"/>
        <v>75.000000000002842</v>
      </c>
      <c r="O4512">
        <f t="shared" ca="1" si="765"/>
        <v>63437.500000000131</v>
      </c>
      <c r="P4512">
        <f t="shared" ca="1" si="768"/>
        <v>309.93772191840947</v>
      </c>
      <c r="Q4512">
        <f t="shared" ca="1" si="769"/>
        <v>253.74999999999358</v>
      </c>
      <c r="R4512">
        <f t="shared" ca="1" si="766"/>
        <v>1.0216243827686398E-3</v>
      </c>
      <c r="S4512">
        <f t="shared" ca="1" si="767"/>
        <v>1.183665417242102E-3</v>
      </c>
    </row>
    <row r="4513" spans="1:19" x14ac:dyDescent="0.25">
      <c r="A4513" s="1">
        <v>39785</v>
      </c>
      <c r="B4513">
        <v>96.444999999999993</v>
      </c>
      <c r="C4513">
        <v>96.484999999999999</v>
      </c>
      <c r="D4513">
        <v>96.375</v>
      </c>
      <c r="E4513">
        <v>96.45</v>
      </c>
      <c r="F4513">
        <f ca="1">AVERAGE(E4513:OFFSET(E4513,-$F$2+1,0))</f>
        <v>96.045249999999982</v>
      </c>
      <c r="G4513">
        <f t="shared" ca="1" si="759"/>
        <v>1</v>
      </c>
      <c r="H4513">
        <v>2.9999999999999997E-4</v>
      </c>
      <c r="I4513">
        <f ca="1">STDEV(OFFSET(H4513,-$I$2+1,0):H4513)</f>
        <v>1.0966935953607385E-3</v>
      </c>
      <c r="J4513">
        <f t="shared" ca="1" si="760"/>
        <v>1</v>
      </c>
      <c r="K4513">
        <f t="shared" ca="1" si="761"/>
        <v>1</v>
      </c>
      <c r="L4513">
        <f t="shared" ca="1" si="762"/>
        <v>-49.999999999990052</v>
      </c>
      <c r="M4513">
        <f t="shared" ca="1" si="763"/>
        <v>73437.500000000087</v>
      </c>
      <c r="N4513">
        <f t="shared" ca="1" si="764"/>
        <v>-49.999999999990052</v>
      </c>
      <c r="O4513">
        <f t="shared" ca="1" si="765"/>
        <v>63387.500000000138</v>
      </c>
      <c r="P4513">
        <f t="shared" ca="1" si="768"/>
        <v>309.69343602921276</v>
      </c>
      <c r="Q4513">
        <f t="shared" ca="1" si="769"/>
        <v>253.54999999999362</v>
      </c>
      <c r="R4513">
        <f t="shared" ca="1" si="766"/>
        <v>-6.8038782105786706E-4</v>
      </c>
      <c r="S4513">
        <f t="shared" ca="1" si="767"/>
        <v>-7.8817733990131937E-4</v>
      </c>
    </row>
    <row r="4514" spans="1:19" x14ac:dyDescent="0.25">
      <c r="A4514" s="1">
        <v>39786</v>
      </c>
      <c r="B4514">
        <v>96.47</v>
      </c>
      <c r="C4514">
        <v>96.51</v>
      </c>
      <c r="D4514">
        <v>96.29</v>
      </c>
      <c r="E4514">
        <v>96.43</v>
      </c>
      <c r="F4514">
        <f ca="1">AVERAGE(E4514:OFFSET(E4514,-$F$2+1,0))</f>
        <v>96.059874999999991</v>
      </c>
      <c r="G4514">
        <f t="shared" ca="1" si="759"/>
        <v>1</v>
      </c>
      <c r="H4514">
        <v>-2.0000000000000001E-4</v>
      </c>
      <c r="I4514">
        <f ca="1">STDEV(OFFSET(H4514,-$I$2+1,0):H4514)</f>
        <v>1.0897126613059638E-3</v>
      </c>
      <c r="J4514">
        <f t="shared" ca="1" si="760"/>
        <v>1</v>
      </c>
      <c r="K4514">
        <f t="shared" ca="1" si="761"/>
        <v>1</v>
      </c>
      <c r="L4514">
        <f t="shared" ca="1" si="762"/>
        <v>-425.00000000000426</v>
      </c>
      <c r="M4514">
        <f t="shared" ca="1" si="763"/>
        <v>73012.500000000087</v>
      </c>
      <c r="N4514">
        <f t="shared" ca="1" si="764"/>
        <v>-425.00000000000426</v>
      </c>
      <c r="O4514">
        <f t="shared" ca="1" si="765"/>
        <v>62962.500000000131</v>
      </c>
      <c r="P4514">
        <f t="shared" ca="1" si="768"/>
        <v>307.61700597104016</v>
      </c>
      <c r="Q4514">
        <f t="shared" ca="1" si="769"/>
        <v>251.84999999999366</v>
      </c>
      <c r="R4514">
        <f t="shared" ca="1" si="766"/>
        <v>-5.7872340425532427E-3</v>
      </c>
      <c r="S4514">
        <f t="shared" ca="1" si="767"/>
        <v>-6.7047919542497078E-3</v>
      </c>
    </row>
    <row r="4515" spans="1:19" x14ac:dyDescent="0.25">
      <c r="A4515" s="1">
        <v>39787</v>
      </c>
      <c r="B4515">
        <v>96.435000000000002</v>
      </c>
      <c r="C4515">
        <v>96.48</v>
      </c>
      <c r="D4515">
        <v>96.224999999999994</v>
      </c>
      <c r="E4515">
        <v>96.26</v>
      </c>
      <c r="F4515">
        <f ca="1">AVERAGE(E4515:OFFSET(E4515,-$F$2+1,0))</f>
        <v>96.075249999999997</v>
      </c>
      <c r="G4515">
        <f t="shared" ca="1" si="759"/>
        <v>1</v>
      </c>
      <c r="H4515">
        <v>-1.8E-3</v>
      </c>
      <c r="I4515">
        <f ca="1">STDEV(OFFSET(H4515,-$I$2+1,0):H4515)</f>
        <v>1.1647904713317598E-3</v>
      </c>
      <c r="J4515">
        <f t="shared" ca="1" si="760"/>
        <v>1</v>
      </c>
      <c r="K4515">
        <f t="shared" ca="1" si="761"/>
        <v>1</v>
      </c>
      <c r="L4515">
        <f t="shared" ca="1" si="762"/>
        <v>199.99999999999574</v>
      </c>
      <c r="M4515">
        <f t="shared" ca="1" si="763"/>
        <v>73212.500000000087</v>
      </c>
      <c r="N4515">
        <f t="shared" ca="1" si="764"/>
        <v>199.99999999999574</v>
      </c>
      <c r="O4515">
        <f t="shared" ca="1" si="765"/>
        <v>63162.500000000124</v>
      </c>
      <c r="P4515">
        <f t="shared" ca="1" si="768"/>
        <v>308.5941495278272</v>
      </c>
      <c r="Q4515">
        <f t="shared" ca="1" si="769"/>
        <v>252.64999999999358</v>
      </c>
      <c r="R4515">
        <f t="shared" ca="1" si="766"/>
        <v>2.7392569765450504E-3</v>
      </c>
      <c r="S4515">
        <f t="shared" ca="1" si="767"/>
        <v>3.1764939448083434E-3</v>
      </c>
    </row>
    <row r="4516" spans="1:19" x14ac:dyDescent="0.25">
      <c r="A4516" s="1">
        <v>39790</v>
      </c>
      <c r="B4516">
        <v>96.25</v>
      </c>
      <c r="C4516">
        <v>96.37</v>
      </c>
      <c r="D4516">
        <v>96.17</v>
      </c>
      <c r="E4516">
        <v>96.34</v>
      </c>
      <c r="F4516">
        <f ca="1">AVERAGE(E4516:OFFSET(E4516,-$F$2+1,0))</f>
        <v>96.089875000000006</v>
      </c>
      <c r="G4516">
        <f t="shared" ca="1" si="759"/>
        <v>1</v>
      </c>
      <c r="H4516">
        <v>8.0000000000000004E-4</v>
      </c>
      <c r="I4516">
        <f ca="1">STDEV(OFFSET(H4516,-$I$2+1,0):H4516)</f>
        <v>1.1753051115617416E-3</v>
      </c>
      <c r="J4516">
        <f t="shared" ca="1" si="760"/>
        <v>1</v>
      </c>
      <c r="K4516">
        <f t="shared" ca="1" si="761"/>
        <v>1</v>
      </c>
      <c r="L4516">
        <f t="shared" ca="1" si="762"/>
        <v>337.49999999997726</v>
      </c>
      <c r="M4516">
        <f t="shared" ca="1" si="763"/>
        <v>73550.000000000058</v>
      </c>
      <c r="N4516">
        <f t="shared" ca="1" si="764"/>
        <v>337.49999999997726</v>
      </c>
      <c r="O4516">
        <f t="shared" ca="1" si="765"/>
        <v>63500.000000000102</v>
      </c>
      <c r="P4516">
        <f t="shared" ca="1" si="768"/>
        <v>310.24307927990532</v>
      </c>
      <c r="Q4516">
        <f t="shared" ca="1" si="769"/>
        <v>253.99999999999346</v>
      </c>
      <c r="R4516">
        <f t="shared" ca="1" si="766"/>
        <v>4.6098685333785467E-3</v>
      </c>
      <c r="S4516">
        <f t="shared" ca="1" si="767"/>
        <v>5.343360379971923E-3</v>
      </c>
    </row>
    <row r="4517" spans="1:19" x14ac:dyDescent="0.25">
      <c r="A4517" s="1">
        <v>39791</v>
      </c>
      <c r="B4517">
        <v>96.334999999999994</v>
      </c>
      <c r="C4517">
        <v>96.484999999999999</v>
      </c>
      <c r="D4517">
        <v>96.314999999999998</v>
      </c>
      <c r="E4517">
        <v>96.474999999999994</v>
      </c>
      <c r="F4517">
        <f ca="1">AVERAGE(E4517:OFFSET(E4517,-$F$2+1,0))</f>
        <v>96.107375000000005</v>
      </c>
      <c r="G4517">
        <f t="shared" ca="1" si="759"/>
        <v>1</v>
      </c>
      <c r="H4517">
        <v>1.4E-3</v>
      </c>
      <c r="I4517">
        <f ca="1">STDEV(OFFSET(H4517,-$I$2+1,0):H4517)</f>
        <v>1.1910190241089661E-3</v>
      </c>
      <c r="J4517">
        <f t="shared" ca="1" si="760"/>
        <v>1</v>
      </c>
      <c r="K4517">
        <f t="shared" ca="1" si="761"/>
        <v>1</v>
      </c>
      <c r="L4517">
        <f t="shared" ca="1" si="762"/>
        <v>200.00000000003126</v>
      </c>
      <c r="M4517">
        <f t="shared" ca="1" si="763"/>
        <v>73750.000000000087</v>
      </c>
      <c r="N4517">
        <f t="shared" ca="1" si="764"/>
        <v>200.00000000003126</v>
      </c>
      <c r="O4517">
        <f t="shared" ca="1" si="765"/>
        <v>63700.000000000131</v>
      </c>
      <c r="P4517">
        <f t="shared" ca="1" si="768"/>
        <v>311.22022283669259</v>
      </c>
      <c r="Q4517">
        <f t="shared" ca="1" si="769"/>
        <v>254.79999999999359</v>
      </c>
      <c r="R4517">
        <f t="shared" ca="1" si="766"/>
        <v>2.7192386131887304E-3</v>
      </c>
      <c r="S4517">
        <f t="shared" ca="1" si="767"/>
        <v>3.1496062992130858E-3</v>
      </c>
    </row>
    <row r="4518" spans="1:19" x14ac:dyDescent="0.25">
      <c r="A4518" s="1">
        <v>39792</v>
      </c>
      <c r="B4518">
        <v>96.465000000000003</v>
      </c>
      <c r="C4518">
        <v>96.584999999999994</v>
      </c>
      <c r="D4518">
        <v>96.43</v>
      </c>
      <c r="E4518">
        <v>96.555000000000007</v>
      </c>
      <c r="F4518">
        <f ca="1">AVERAGE(E4518:OFFSET(E4518,-$F$2+1,0))</f>
        <v>96.125624999999985</v>
      </c>
      <c r="G4518">
        <f t="shared" ca="1" si="759"/>
        <v>1</v>
      </c>
      <c r="H4518">
        <v>8.0000000000000004E-4</v>
      </c>
      <c r="I4518">
        <f ca="1">STDEV(OFFSET(H4518,-$I$2+1,0):H4518)</f>
        <v>1.1984529501337174E-3</v>
      </c>
      <c r="J4518">
        <f t="shared" ca="1" si="760"/>
        <v>1</v>
      </c>
      <c r="K4518">
        <f t="shared" ca="1" si="761"/>
        <v>1</v>
      </c>
      <c r="L4518">
        <f t="shared" ca="1" si="762"/>
        <v>287.49999999998721</v>
      </c>
      <c r="M4518">
        <f t="shared" ca="1" si="763"/>
        <v>74037.500000000073</v>
      </c>
      <c r="N4518">
        <f t="shared" ca="1" si="764"/>
        <v>287.49999999998721</v>
      </c>
      <c r="O4518">
        <f t="shared" ca="1" si="765"/>
        <v>63987.500000000116</v>
      </c>
      <c r="P4518">
        <f t="shared" ca="1" si="768"/>
        <v>312.624866699574</v>
      </c>
      <c r="Q4518">
        <f t="shared" ca="1" si="769"/>
        <v>255.94999999999351</v>
      </c>
      <c r="R4518">
        <f t="shared" ca="1" si="766"/>
        <v>3.8983050847455846E-3</v>
      </c>
      <c r="S4518">
        <f t="shared" ca="1" si="767"/>
        <v>4.5133437990578749E-3</v>
      </c>
    </row>
    <row r="4519" spans="1:19" x14ac:dyDescent="0.25">
      <c r="A4519" s="1">
        <v>39793</v>
      </c>
      <c r="B4519">
        <v>96.57</v>
      </c>
      <c r="C4519">
        <v>96.7</v>
      </c>
      <c r="D4519">
        <v>96.545000000000002</v>
      </c>
      <c r="E4519">
        <v>96.67</v>
      </c>
      <c r="F4519">
        <f ca="1">AVERAGE(E4519:OFFSET(E4519,-$F$2+1,0))</f>
        <v>96.14824999999999</v>
      </c>
      <c r="G4519">
        <f t="shared" ca="1" si="759"/>
        <v>1</v>
      </c>
      <c r="H4519">
        <v>1.1999999999999999E-3</v>
      </c>
      <c r="I4519">
        <f ca="1">STDEV(OFFSET(H4519,-$I$2+1,0):H4519)</f>
        <v>1.2191886862301419E-3</v>
      </c>
      <c r="J4519">
        <f t="shared" ca="1" si="760"/>
        <v>1</v>
      </c>
      <c r="K4519">
        <f t="shared" ca="1" si="761"/>
        <v>1</v>
      </c>
      <c r="L4519">
        <f t="shared" ca="1" si="762"/>
        <v>-112.50000000000426</v>
      </c>
      <c r="M4519">
        <f t="shared" ca="1" si="763"/>
        <v>73925.000000000073</v>
      </c>
      <c r="N4519">
        <f t="shared" ca="1" si="764"/>
        <v>-112.50000000000426</v>
      </c>
      <c r="O4519">
        <f t="shared" ca="1" si="765"/>
        <v>63875.000000000109</v>
      </c>
      <c r="P4519">
        <f t="shared" ca="1" si="768"/>
        <v>312.07522344888122</v>
      </c>
      <c r="Q4519">
        <f t="shared" ca="1" si="769"/>
        <v>255.49999999999349</v>
      </c>
      <c r="R4519">
        <f t="shared" ca="1" si="766"/>
        <v>-1.5195002532500982E-3</v>
      </c>
      <c r="S4519">
        <f t="shared" ca="1" si="767"/>
        <v>-1.7581558898222944E-3</v>
      </c>
    </row>
    <row r="4520" spans="1:19" x14ac:dyDescent="0.25">
      <c r="A4520" s="1">
        <v>39794</v>
      </c>
      <c r="B4520">
        <v>96.71</v>
      </c>
      <c r="C4520">
        <v>96.76</v>
      </c>
      <c r="D4520">
        <v>96.564999999999998</v>
      </c>
      <c r="E4520">
        <v>96.625</v>
      </c>
      <c r="F4520">
        <f ca="1">AVERAGE(E4520:OFFSET(E4520,-$F$2+1,0))</f>
        <v>96.170625000000001</v>
      </c>
      <c r="G4520">
        <f t="shared" ca="1" si="759"/>
        <v>1</v>
      </c>
      <c r="H4520">
        <v>-5.0000000000000001E-4</v>
      </c>
      <c r="I4520">
        <f ca="1">STDEV(OFFSET(H4520,-$I$2+1,0):H4520)</f>
        <v>1.1310916943610856E-3</v>
      </c>
      <c r="J4520">
        <f t="shared" ca="1" si="760"/>
        <v>1</v>
      </c>
      <c r="K4520">
        <f t="shared" ca="1" si="761"/>
        <v>1</v>
      </c>
      <c r="L4520">
        <f t="shared" ca="1" si="762"/>
        <v>112.50000000000426</v>
      </c>
      <c r="M4520">
        <f t="shared" ca="1" si="763"/>
        <v>74037.500000000073</v>
      </c>
      <c r="N4520">
        <f t="shared" ca="1" si="764"/>
        <v>112.50000000000426</v>
      </c>
      <c r="O4520">
        <f t="shared" ca="1" si="765"/>
        <v>63987.500000000116</v>
      </c>
      <c r="P4520">
        <f t="shared" ca="1" si="768"/>
        <v>312.624866699574</v>
      </c>
      <c r="Q4520">
        <f t="shared" ca="1" si="769"/>
        <v>255.94999999999351</v>
      </c>
      <c r="R4520">
        <f t="shared" ca="1" si="766"/>
        <v>1.5218126479540637E-3</v>
      </c>
      <c r="S4520">
        <f t="shared" ca="1" si="767"/>
        <v>1.7612524461840169E-3</v>
      </c>
    </row>
    <row r="4521" spans="1:19" x14ac:dyDescent="0.25">
      <c r="A4521" s="1">
        <v>39797</v>
      </c>
      <c r="B4521">
        <v>96.644999999999996</v>
      </c>
      <c r="C4521">
        <v>96.694999999999993</v>
      </c>
      <c r="D4521">
        <v>96.6</v>
      </c>
      <c r="E4521">
        <v>96.67</v>
      </c>
      <c r="F4521">
        <f ca="1">AVERAGE(E4521:OFFSET(E4521,-$F$2+1,0))</f>
        <v>96.190624999999997</v>
      </c>
      <c r="G4521">
        <f t="shared" ca="1" si="759"/>
        <v>1</v>
      </c>
      <c r="H4521">
        <v>5.0000000000000001E-4</v>
      </c>
      <c r="I4521">
        <f ca="1">STDEV(OFFSET(H4521,-$I$2+1,0):H4521)</f>
        <v>1.0997128811888273E-3</v>
      </c>
      <c r="J4521">
        <f t="shared" ca="1" si="760"/>
        <v>1</v>
      </c>
      <c r="K4521">
        <f t="shared" ca="1" si="761"/>
        <v>1</v>
      </c>
      <c r="L4521">
        <f t="shared" ca="1" si="762"/>
        <v>812.50000000000705</v>
      </c>
      <c r="M4521">
        <f t="shared" ca="1" si="763"/>
        <v>74850.000000000073</v>
      </c>
      <c r="N4521">
        <f t="shared" ca="1" si="764"/>
        <v>812.50000000000705</v>
      </c>
      <c r="O4521">
        <f t="shared" ca="1" si="765"/>
        <v>64800.000000000124</v>
      </c>
      <c r="P4521">
        <f t="shared" ca="1" si="768"/>
        <v>316.59451239902165</v>
      </c>
      <c r="Q4521">
        <f t="shared" ca="1" si="769"/>
        <v>259.19999999999345</v>
      </c>
      <c r="R4521">
        <f t="shared" ca="1" si="766"/>
        <v>1.0974168495694834E-2</v>
      </c>
      <c r="S4521">
        <f t="shared" ca="1" si="767"/>
        <v>1.2697792537605088E-2</v>
      </c>
    </row>
    <row r="4522" spans="1:19" x14ac:dyDescent="0.25">
      <c r="A4522" s="1">
        <v>39798</v>
      </c>
      <c r="B4522">
        <v>96.68</v>
      </c>
      <c r="C4522">
        <v>97.03</v>
      </c>
      <c r="D4522">
        <v>96.62</v>
      </c>
      <c r="E4522">
        <v>96.995000000000005</v>
      </c>
      <c r="F4522">
        <f ca="1">AVERAGE(E4522:OFFSET(E4522,-$F$2+1,0))</f>
        <v>96.221499999999992</v>
      </c>
      <c r="G4522">
        <f t="shared" ca="1" si="759"/>
        <v>1</v>
      </c>
      <c r="H4522">
        <v>3.3999999999999998E-3</v>
      </c>
      <c r="I4522">
        <f ca="1">STDEV(OFFSET(H4522,-$I$2+1,0):H4522)</f>
        <v>1.2711370790297208E-3</v>
      </c>
      <c r="J4522">
        <f t="shared" ca="1" si="760"/>
        <v>1</v>
      </c>
      <c r="K4522">
        <f t="shared" ca="1" si="761"/>
        <v>1</v>
      </c>
      <c r="L4522">
        <f t="shared" ca="1" si="762"/>
        <v>-125.00000000002842</v>
      </c>
      <c r="M4522">
        <f t="shared" ca="1" si="763"/>
        <v>74725.000000000044</v>
      </c>
      <c r="N4522">
        <f t="shared" ca="1" si="764"/>
        <v>-125.00000000002842</v>
      </c>
      <c r="O4522">
        <f t="shared" ca="1" si="765"/>
        <v>64675.000000000095</v>
      </c>
      <c r="P4522">
        <f t="shared" ca="1" si="768"/>
        <v>315.98379767602955</v>
      </c>
      <c r="Q4522">
        <f t="shared" ca="1" si="769"/>
        <v>258.69999999999334</v>
      </c>
      <c r="R4522">
        <f t="shared" ca="1" si="766"/>
        <v>-1.6700066800270981E-3</v>
      </c>
      <c r="S4522">
        <f t="shared" ca="1" si="767"/>
        <v>-1.9290123456794472E-3</v>
      </c>
    </row>
    <row r="4523" spans="1:19" x14ac:dyDescent="0.25">
      <c r="A4523" s="1">
        <v>39799</v>
      </c>
      <c r="B4523">
        <v>97.004999999999995</v>
      </c>
      <c r="C4523">
        <v>97.1</v>
      </c>
      <c r="D4523">
        <v>96.91</v>
      </c>
      <c r="E4523">
        <v>96.944999999999993</v>
      </c>
      <c r="F4523">
        <f ca="1">AVERAGE(E4523:OFFSET(E4523,-$F$2+1,0))</f>
        <v>96.246749999999992</v>
      </c>
      <c r="G4523">
        <f t="shared" ca="1" si="759"/>
        <v>1</v>
      </c>
      <c r="H4523">
        <v>-5.0000000000000001E-4</v>
      </c>
      <c r="I4523">
        <f ca="1">STDEV(OFFSET(H4523,-$I$2+1,0):H4523)</f>
        <v>1.2857416454900136E-3</v>
      </c>
      <c r="J4523">
        <f t="shared" ca="1" si="760"/>
        <v>1</v>
      </c>
      <c r="K4523">
        <f t="shared" ca="1" si="761"/>
        <v>1</v>
      </c>
      <c r="L4523">
        <f t="shared" ca="1" si="762"/>
        <v>-37.499999999965894</v>
      </c>
      <c r="M4523">
        <f t="shared" ca="1" si="763"/>
        <v>74687.500000000073</v>
      </c>
      <c r="N4523">
        <f t="shared" ca="1" si="764"/>
        <v>-37.499999999965894</v>
      </c>
      <c r="O4523">
        <f t="shared" ca="1" si="765"/>
        <v>64637.500000000131</v>
      </c>
      <c r="P4523">
        <f t="shared" ca="1" si="768"/>
        <v>315.80058325913211</v>
      </c>
      <c r="Q4523">
        <f t="shared" ca="1" si="769"/>
        <v>258.54999999999347</v>
      </c>
      <c r="R4523">
        <f t="shared" ca="1" si="766"/>
        <v>-5.0184008029395609E-4</v>
      </c>
      <c r="S4523">
        <f t="shared" ca="1" si="767"/>
        <v>-5.7982218786186064E-4</v>
      </c>
    </row>
    <row r="4524" spans="1:19" x14ac:dyDescent="0.25">
      <c r="A4524" s="1">
        <v>39800</v>
      </c>
      <c r="B4524">
        <v>96.93</v>
      </c>
      <c r="C4524">
        <v>97.045000000000002</v>
      </c>
      <c r="D4524">
        <v>96.92</v>
      </c>
      <c r="E4524">
        <v>96.93</v>
      </c>
      <c r="F4524">
        <f ca="1">AVERAGE(E4524:OFFSET(E4524,-$F$2+1,0))</f>
        <v>96.273999999999987</v>
      </c>
      <c r="G4524">
        <f t="shared" ref="G4524:G4587" ca="1" si="770">IF(F4524&gt;=F4523,1,-1)</f>
        <v>1</v>
      </c>
      <c r="H4524">
        <v>-2.0000000000000001E-4</v>
      </c>
      <c r="I4524">
        <f ca="1">STDEV(OFFSET(H4524,-$I$2+1,0):H4524)</f>
        <v>1.290817774248476E-3</v>
      </c>
      <c r="J4524">
        <f t="shared" ref="J4524:J4587" ca="1" si="771">IF(ABS(H4524)&lt;$J$1*I4523,G4524,J4523)</f>
        <v>1</v>
      </c>
      <c r="K4524">
        <f t="shared" ref="K4524:K4587" ca="1" si="772">IF(ABS(H4524)&gt;$K$1*I4523,G4524,K4523)</f>
        <v>1</v>
      </c>
      <c r="L4524">
        <f t="shared" ca="1" si="762"/>
        <v>99.999999999980105</v>
      </c>
      <c r="M4524">
        <f t="shared" ca="1" si="763"/>
        <v>74787.500000000058</v>
      </c>
      <c r="N4524">
        <f t="shared" ca="1" si="764"/>
        <v>99.999999999980105</v>
      </c>
      <c r="O4524">
        <f t="shared" ca="1" si="765"/>
        <v>64737.500000000109</v>
      </c>
      <c r="P4524">
        <f t="shared" ca="1" si="768"/>
        <v>316.28915503752557</v>
      </c>
      <c r="Q4524">
        <f t="shared" ca="1" si="769"/>
        <v>258.94999999999339</v>
      </c>
      <c r="R4524">
        <f t="shared" ca="1" si="766"/>
        <v>1.3389121338909457E-3</v>
      </c>
      <c r="S4524">
        <f t="shared" ca="1" si="767"/>
        <v>1.5470895378066896E-3</v>
      </c>
    </row>
    <row r="4525" spans="1:19" x14ac:dyDescent="0.25">
      <c r="A4525" s="1">
        <v>39801</v>
      </c>
      <c r="B4525">
        <v>96.924999999999997</v>
      </c>
      <c r="C4525">
        <v>96.97</v>
      </c>
      <c r="D4525">
        <v>96.875</v>
      </c>
      <c r="E4525">
        <v>96.97</v>
      </c>
      <c r="F4525">
        <f ca="1">AVERAGE(E4525:OFFSET(E4525,-$F$2+1,0))</f>
        <v>96.30512499999999</v>
      </c>
      <c r="G4525">
        <f t="shared" ca="1" si="770"/>
        <v>1</v>
      </c>
      <c r="H4525">
        <v>4.0000000000000002E-4</v>
      </c>
      <c r="I4525">
        <f ca="1">STDEV(OFFSET(H4525,-$I$2+1,0):H4525)</f>
        <v>1.2808714139004617E-3</v>
      </c>
      <c r="J4525">
        <f t="shared" ca="1" si="771"/>
        <v>1</v>
      </c>
      <c r="K4525">
        <f t="shared" ca="1" si="772"/>
        <v>1</v>
      </c>
      <c r="L4525">
        <f t="shared" ref="L4525:L4588" ca="1" si="773">J4525*($E4526-$E4525)*$L$2</f>
        <v>-99.999999999980105</v>
      </c>
      <c r="M4525">
        <f t="shared" ref="M4525:M4588" ca="1" si="774">M4524+L4525</f>
        <v>74687.500000000073</v>
      </c>
      <c r="N4525">
        <f t="shared" ref="N4525:N4588" ca="1" si="775">K4525*($E4526-$E4525)*$L$2</f>
        <v>-99.999999999980105</v>
      </c>
      <c r="O4525">
        <f t="shared" ref="O4525:O4588" ca="1" si="776">O4524+N4525</f>
        <v>64637.500000000131</v>
      </c>
      <c r="P4525">
        <f t="shared" ca="1" si="768"/>
        <v>315.80058325913211</v>
      </c>
      <c r="Q4525">
        <f t="shared" ca="1" si="769"/>
        <v>258.54999999999347</v>
      </c>
      <c r="R4525">
        <f t="shared" ref="R4525:R4588" ca="1" si="777">L4525/M4524</f>
        <v>-1.3371218452278794E-3</v>
      </c>
      <c r="S4525">
        <f t="shared" ref="S4525:S4588" ca="1" si="778">N4525/O4524</f>
        <v>-1.5446997489859809E-3</v>
      </c>
    </row>
    <row r="4526" spans="1:19" x14ac:dyDescent="0.25">
      <c r="A4526" s="1">
        <v>39804</v>
      </c>
      <c r="B4526">
        <v>96.954999999999998</v>
      </c>
      <c r="C4526">
        <v>96.984999999999999</v>
      </c>
      <c r="D4526">
        <v>96.89</v>
      </c>
      <c r="E4526">
        <v>96.93</v>
      </c>
      <c r="F4526">
        <f ca="1">AVERAGE(E4526:OFFSET(E4526,-$F$2+1,0))</f>
        <v>96.337749999999986</v>
      </c>
      <c r="G4526">
        <f t="shared" ca="1" si="770"/>
        <v>1</v>
      </c>
      <c r="H4526">
        <v>-4.0000000000000002E-4</v>
      </c>
      <c r="I4526">
        <f ca="1">STDEV(OFFSET(H4526,-$I$2+1,0):H4526)</f>
        <v>1.2303615215391818E-3</v>
      </c>
      <c r="J4526">
        <f t="shared" ca="1" si="771"/>
        <v>1</v>
      </c>
      <c r="K4526">
        <f t="shared" ca="1" si="772"/>
        <v>1</v>
      </c>
      <c r="L4526">
        <f t="shared" ca="1" si="773"/>
        <v>87.499999999991473</v>
      </c>
      <c r="M4526">
        <f t="shared" ca="1" si="774"/>
        <v>74775.000000000058</v>
      </c>
      <c r="N4526">
        <f t="shared" ca="1" si="775"/>
        <v>87.499999999991473</v>
      </c>
      <c r="O4526">
        <f t="shared" ca="1" si="776"/>
        <v>64725.000000000124</v>
      </c>
      <c r="P4526">
        <f t="shared" ref="P4526:P4589" ca="1" si="779">P4525*(1+L4526/O4525)</f>
        <v>316.22808356522643</v>
      </c>
      <c r="Q4526">
        <f t="shared" ref="Q4526:Q4589" ca="1" si="780">Q4525*(1+N4526/O4525)</f>
        <v>258.89999999999344</v>
      </c>
      <c r="R4526">
        <f t="shared" ca="1" si="777"/>
        <v>1.1715481171546964E-3</v>
      </c>
      <c r="S4526">
        <f t="shared" ca="1" si="778"/>
        <v>1.3537033455809908E-3</v>
      </c>
    </row>
    <row r="4527" spans="1:19" x14ac:dyDescent="0.25">
      <c r="A4527" s="1">
        <v>39805</v>
      </c>
      <c r="B4527">
        <v>96.91</v>
      </c>
      <c r="C4527">
        <v>96.974999999999994</v>
      </c>
      <c r="D4527">
        <v>96.894999999999996</v>
      </c>
      <c r="E4527">
        <v>96.965000000000003</v>
      </c>
      <c r="F4527">
        <f ca="1">AVERAGE(E4527:OFFSET(E4527,-$F$2+1,0))</f>
        <v>96.369624999999985</v>
      </c>
      <c r="G4527">
        <f t="shared" ca="1" si="770"/>
        <v>1</v>
      </c>
      <c r="H4527">
        <v>4.0000000000000002E-4</v>
      </c>
      <c r="I4527">
        <f ca="1">STDEV(OFFSET(H4527,-$I$2+1,0):H4527)</f>
        <v>1.123621963023807E-3</v>
      </c>
      <c r="J4527">
        <f t="shared" ca="1" si="771"/>
        <v>1</v>
      </c>
      <c r="K4527">
        <f t="shared" ca="1" si="772"/>
        <v>1</v>
      </c>
      <c r="L4527">
        <f t="shared" ca="1" si="773"/>
        <v>-37.500000000001421</v>
      </c>
      <c r="M4527">
        <f t="shared" ca="1" si="774"/>
        <v>74737.500000000058</v>
      </c>
      <c r="N4527">
        <f t="shared" ca="1" si="775"/>
        <v>-37.500000000001421</v>
      </c>
      <c r="O4527">
        <f t="shared" ca="1" si="776"/>
        <v>64687.500000000124</v>
      </c>
      <c r="P4527">
        <f t="shared" ca="1" si="779"/>
        <v>316.04486914832887</v>
      </c>
      <c r="Q4527">
        <f t="shared" ca="1" si="780"/>
        <v>258.74999999999346</v>
      </c>
      <c r="R4527">
        <f t="shared" ca="1" si="777"/>
        <v>-5.0150451354064051E-4</v>
      </c>
      <c r="S4527">
        <f t="shared" ca="1" si="778"/>
        <v>-5.7937427578217608E-4</v>
      </c>
    </row>
    <row r="4528" spans="1:19" x14ac:dyDescent="0.25">
      <c r="A4528" s="1">
        <v>39806</v>
      </c>
      <c r="B4528">
        <v>96.97</v>
      </c>
      <c r="C4528">
        <v>96.984999999999999</v>
      </c>
      <c r="D4528">
        <v>96.915000000000006</v>
      </c>
      <c r="E4528">
        <v>96.95</v>
      </c>
      <c r="F4528">
        <f ca="1">AVERAGE(E4528:OFFSET(E4528,-$F$2+1,0))</f>
        <v>96.397624999999991</v>
      </c>
      <c r="G4528">
        <f t="shared" ca="1" si="770"/>
        <v>1</v>
      </c>
      <c r="H4528">
        <v>-2.0000000000000001E-4</v>
      </c>
      <c r="I4528">
        <f ca="1">STDEV(OFFSET(H4528,-$I$2+1,0):H4528)</f>
        <v>1.0315547795235571E-3</v>
      </c>
      <c r="J4528">
        <f t="shared" ca="1" si="771"/>
        <v>1</v>
      </c>
      <c r="K4528">
        <f t="shared" ca="1" si="772"/>
        <v>1</v>
      </c>
      <c r="L4528">
        <f t="shared" ca="1" si="773"/>
        <v>24.999999999977263</v>
      </c>
      <c r="M4528">
        <f t="shared" ca="1" si="774"/>
        <v>74762.500000000029</v>
      </c>
      <c r="N4528">
        <f t="shared" ca="1" si="775"/>
        <v>24.999999999977263</v>
      </c>
      <c r="O4528">
        <f t="shared" ca="1" si="776"/>
        <v>64712.500000000102</v>
      </c>
      <c r="P4528">
        <f t="shared" ca="1" si="779"/>
        <v>316.16701209292711</v>
      </c>
      <c r="Q4528">
        <f t="shared" ca="1" si="780"/>
        <v>258.84999999999337</v>
      </c>
      <c r="R4528">
        <f t="shared" ca="1" si="777"/>
        <v>3.3450409767489205E-4</v>
      </c>
      <c r="S4528">
        <f t="shared" ca="1" si="778"/>
        <v>3.8647342995133861E-4</v>
      </c>
    </row>
    <row r="4529" spans="1:19" x14ac:dyDescent="0.25">
      <c r="A4529" s="1">
        <v>39808</v>
      </c>
      <c r="B4529">
        <v>96.954999999999998</v>
      </c>
      <c r="C4529">
        <v>96.995000000000005</v>
      </c>
      <c r="D4529">
        <v>96.95</v>
      </c>
      <c r="E4529">
        <v>96.96</v>
      </c>
      <c r="F4529">
        <f ca="1">AVERAGE(E4529:OFFSET(E4529,-$F$2+1,0))</f>
        <v>96.423124999999999</v>
      </c>
      <c r="G4529">
        <f t="shared" ca="1" si="770"/>
        <v>1</v>
      </c>
      <c r="H4529">
        <v>1E-4</v>
      </c>
      <c r="I4529">
        <f ca="1">STDEV(OFFSET(H4529,-$I$2+1,0):H4529)</f>
        <v>1.0229472384397833E-3</v>
      </c>
      <c r="J4529">
        <f t="shared" ca="1" si="771"/>
        <v>1</v>
      </c>
      <c r="K4529">
        <f t="shared" ca="1" si="772"/>
        <v>1</v>
      </c>
      <c r="L4529">
        <f t="shared" ca="1" si="773"/>
        <v>300.00000000001137</v>
      </c>
      <c r="M4529">
        <f t="shared" ca="1" si="774"/>
        <v>75062.500000000044</v>
      </c>
      <c r="N4529">
        <f t="shared" ca="1" si="775"/>
        <v>300.00000000001137</v>
      </c>
      <c r="O4529">
        <f t="shared" ca="1" si="776"/>
        <v>65012.500000000116</v>
      </c>
      <c r="P4529">
        <f t="shared" ca="1" si="779"/>
        <v>317.63272742810778</v>
      </c>
      <c r="Q4529">
        <f t="shared" ca="1" si="780"/>
        <v>260.04999999999336</v>
      </c>
      <c r="R4529">
        <f t="shared" ca="1" si="777"/>
        <v>4.0127069051999502E-3</v>
      </c>
      <c r="S4529">
        <f t="shared" ca="1" si="778"/>
        <v>4.6358895113001487E-3</v>
      </c>
    </row>
    <row r="4530" spans="1:19" x14ac:dyDescent="0.25">
      <c r="A4530" s="1">
        <v>39811</v>
      </c>
      <c r="B4530">
        <v>96.974999999999994</v>
      </c>
      <c r="C4530">
        <v>97.125</v>
      </c>
      <c r="D4530">
        <v>96.96</v>
      </c>
      <c r="E4530">
        <v>97.08</v>
      </c>
      <c r="F4530">
        <f ca="1">AVERAGE(E4530:OFFSET(E4530,-$F$2+1,0))</f>
        <v>96.45174999999999</v>
      </c>
      <c r="G4530">
        <f t="shared" ca="1" si="770"/>
        <v>1</v>
      </c>
      <c r="H4530">
        <v>1.1999999999999999E-3</v>
      </c>
      <c r="I4530">
        <f ca="1">STDEV(OFFSET(H4530,-$I$2+1,0):H4530)</f>
        <v>1.0326256773263405E-3</v>
      </c>
      <c r="J4530">
        <f t="shared" ca="1" si="771"/>
        <v>1</v>
      </c>
      <c r="K4530">
        <f t="shared" ca="1" si="772"/>
        <v>1</v>
      </c>
      <c r="L4530">
        <f t="shared" ca="1" si="773"/>
        <v>100.00000000001563</v>
      </c>
      <c r="M4530">
        <f t="shared" ca="1" si="774"/>
        <v>75162.500000000058</v>
      </c>
      <c r="N4530">
        <f t="shared" ca="1" si="775"/>
        <v>100.00000000001563</v>
      </c>
      <c r="O4530">
        <f t="shared" ca="1" si="776"/>
        <v>65112.500000000131</v>
      </c>
      <c r="P4530">
        <f t="shared" ca="1" si="779"/>
        <v>318.12129920650142</v>
      </c>
      <c r="Q4530">
        <f t="shared" ca="1" si="780"/>
        <v>260.44999999999345</v>
      </c>
      <c r="R4530">
        <f t="shared" ca="1" si="777"/>
        <v>1.3322231473773931E-3</v>
      </c>
      <c r="S4530">
        <f t="shared" ca="1" si="778"/>
        <v>1.538165737358438E-3</v>
      </c>
    </row>
    <row r="4531" spans="1:19" x14ac:dyDescent="0.25">
      <c r="A4531" s="1">
        <v>39812</v>
      </c>
      <c r="B4531">
        <v>97.114999999999995</v>
      </c>
      <c r="C4531">
        <v>97.144999999999996</v>
      </c>
      <c r="D4531">
        <v>97.064999999999998</v>
      </c>
      <c r="E4531">
        <v>97.12</v>
      </c>
      <c r="F4531">
        <f ca="1">AVERAGE(E4531:OFFSET(E4531,-$F$2+1,0))</f>
        <v>96.482874999999979</v>
      </c>
      <c r="G4531">
        <f t="shared" ca="1" si="770"/>
        <v>1</v>
      </c>
      <c r="H4531">
        <v>4.0000000000000002E-4</v>
      </c>
      <c r="I4531">
        <f ca="1">STDEV(OFFSET(H4531,-$I$2+1,0):H4531)</f>
        <v>1.0229472384397831E-3</v>
      </c>
      <c r="J4531">
        <f t="shared" ca="1" si="771"/>
        <v>1</v>
      </c>
      <c r="K4531">
        <f t="shared" ca="1" si="772"/>
        <v>1</v>
      </c>
      <c r="L4531">
        <f t="shared" ca="1" si="773"/>
        <v>-87.500000000027001</v>
      </c>
      <c r="M4531">
        <f t="shared" ca="1" si="774"/>
        <v>75075.000000000029</v>
      </c>
      <c r="N4531">
        <f t="shared" ca="1" si="775"/>
        <v>-87.500000000027001</v>
      </c>
      <c r="O4531">
        <f t="shared" ca="1" si="776"/>
        <v>65025.000000000102</v>
      </c>
      <c r="P4531">
        <f t="shared" ca="1" si="779"/>
        <v>317.69379890040693</v>
      </c>
      <c r="Q4531">
        <f t="shared" ca="1" si="780"/>
        <v>260.09999999999337</v>
      </c>
      <c r="R4531">
        <f t="shared" ca="1" si="777"/>
        <v>-1.164144353900242E-3</v>
      </c>
      <c r="S4531">
        <f t="shared" ca="1" si="778"/>
        <v>-1.3438279900176897E-3</v>
      </c>
    </row>
    <row r="4532" spans="1:19" x14ac:dyDescent="0.25">
      <c r="A4532" s="1">
        <v>39813</v>
      </c>
      <c r="B4532">
        <v>97.14</v>
      </c>
      <c r="C4532">
        <v>97.155000000000001</v>
      </c>
      <c r="D4532">
        <v>97.045000000000002</v>
      </c>
      <c r="E4532">
        <v>97.084999999999994</v>
      </c>
      <c r="F4532">
        <f ca="1">AVERAGE(E4532:OFFSET(E4532,-$F$2+1,0))</f>
        <v>96.512249999999995</v>
      </c>
      <c r="G4532">
        <f t="shared" ca="1" si="770"/>
        <v>1</v>
      </c>
      <c r="H4532">
        <v>-4.0000000000000002E-4</v>
      </c>
      <c r="I4532">
        <f ca="1">STDEV(OFFSET(H4532,-$I$2+1,0):H4532)</f>
        <v>1.0373422517994822E-3</v>
      </c>
      <c r="J4532">
        <f t="shared" ca="1" si="771"/>
        <v>1</v>
      </c>
      <c r="K4532">
        <f t="shared" ca="1" si="772"/>
        <v>1</v>
      </c>
      <c r="L4532">
        <f t="shared" ca="1" si="773"/>
        <v>-350.00000000000142</v>
      </c>
      <c r="M4532">
        <f t="shared" ca="1" si="774"/>
        <v>74725.000000000029</v>
      </c>
      <c r="N4532">
        <f t="shared" ca="1" si="775"/>
        <v>-350.00000000000142</v>
      </c>
      <c r="O4532">
        <f t="shared" ca="1" si="776"/>
        <v>64675.000000000102</v>
      </c>
      <c r="P4532">
        <f t="shared" ca="1" si="779"/>
        <v>315.9837976760295</v>
      </c>
      <c r="Q4532">
        <f t="shared" ca="1" si="780"/>
        <v>258.69999999999339</v>
      </c>
      <c r="R4532">
        <f t="shared" ca="1" si="777"/>
        <v>-4.6620046620046793E-3</v>
      </c>
      <c r="S4532">
        <f t="shared" ca="1" si="778"/>
        <v>-5.3825451749327314E-3</v>
      </c>
    </row>
    <row r="4533" spans="1:19" x14ac:dyDescent="0.25">
      <c r="A4533" s="1">
        <v>39815</v>
      </c>
      <c r="B4533">
        <v>97.06</v>
      </c>
      <c r="C4533">
        <v>97.155000000000001</v>
      </c>
      <c r="D4533">
        <v>96.92</v>
      </c>
      <c r="E4533">
        <v>96.944999999999993</v>
      </c>
      <c r="F4533">
        <f ca="1">AVERAGE(E4533:OFFSET(E4533,-$F$2+1,0))</f>
        <v>96.533749999999998</v>
      </c>
      <c r="G4533">
        <f t="shared" ca="1" si="770"/>
        <v>1</v>
      </c>
      <c r="H4533">
        <v>-1.4E-3</v>
      </c>
      <c r="I4533">
        <f ca="1">STDEV(OFFSET(H4533,-$I$2+1,0):H4533)</f>
        <v>1.1076290467765628E-3</v>
      </c>
      <c r="J4533">
        <f t="shared" ca="1" si="771"/>
        <v>1</v>
      </c>
      <c r="K4533">
        <f t="shared" ca="1" si="772"/>
        <v>1</v>
      </c>
      <c r="L4533">
        <f t="shared" ca="1" si="773"/>
        <v>325.00000000002416</v>
      </c>
      <c r="M4533">
        <f t="shared" ca="1" si="774"/>
        <v>75050.000000000058</v>
      </c>
      <c r="N4533">
        <f t="shared" ca="1" si="775"/>
        <v>325.00000000002416</v>
      </c>
      <c r="O4533">
        <f t="shared" ca="1" si="776"/>
        <v>65000.000000000124</v>
      </c>
      <c r="P4533">
        <f t="shared" ca="1" si="779"/>
        <v>317.57165595580864</v>
      </c>
      <c r="Q4533">
        <f t="shared" ca="1" si="780"/>
        <v>259.99999999999346</v>
      </c>
      <c r="R4533">
        <f t="shared" ca="1" si="777"/>
        <v>4.3492806958852328E-3</v>
      </c>
      <c r="S4533">
        <f t="shared" ca="1" si="778"/>
        <v>5.0251256281410688E-3</v>
      </c>
    </row>
    <row r="4534" spans="1:19" x14ac:dyDescent="0.25">
      <c r="A4534" s="1">
        <v>39818</v>
      </c>
      <c r="B4534">
        <v>96.965000000000003</v>
      </c>
      <c r="C4534">
        <v>97.105000000000004</v>
      </c>
      <c r="D4534">
        <v>96.93</v>
      </c>
      <c r="E4534">
        <v>97.075000000000003</v>
      </c>
      <c r="F4534">
        <f ca="1">AVERAGE(E4534:OFFSET(E4534,-$F$2+1,0))</f>
        <v>96.556499999999986</v>
      </c>
      <c r="G4534">
        <f t="shared" ca="1" si="770"/>
        <v>1</v>
      </c>
      <c r="H4534">
        <v>1.2999999999999999E-3</v>
      </c>
      <c r="I4534">
        <f ca="1">STDEV(OFFSET(H4534,-$I$2+1,0):H4534)</f>
        <v>1.1261835879128278E-3</v>
      </c>
      <c r="J4534">
        <f t="shared" ca="1" si="771"/>
        <v>1</v>
      </c>
      <c r="K4534">
        <f t="shared" ca="1" si="772"/>
        <v>1</v>
      </c>
      <c r="L4534">
        <f t="shared" ca="1" si="773"/>
        <v>62.499999999978684</v>
      </c>
      <c r="M4534">
        <f t="shared" ca="1" si="774"/>
        <v>75112.500000000044</v>
      </c>
      <c r="N4534">
        <f t="shared" ca="1" si="775"/>
        <v>62.499999999978684</v>
      </c>
      <c r="O4534">
        <f t="shared" ca="1" si="776"/>
        <v>65062.500000000102</v>
      </c>
      <c r="P4534">
        <f t="shared" ca="1" si="779"/>
        <v>317.87701331730455</v>
      </c>
      <c r="Q4534">
        <f t="shared" ca="1" si="780"/>
        <v>260.24999999999341</v>
      </c>
      <c r="R4534">
        <f t="shared" ca="1" si="777"/>
        <v>8.3277814790111437E-4</v>
      </c>
      <c r="S4534">
        <f t="shared" ca="1" si="778"/>
        <v>9.6153846153813178E-4</v>
      </c>
    </row>
    <row r="4535" spans="1:19" x14ac:dyDescent="0.25">
      <c r="A4535" s="1">
        <v>39819</v>
      </c>
      <c r="B4535">
        <v>97.09</v>
      </c>
      <c r="C4535">
        <v>97.125</v>
      </c>
      <c r="D4535">
        <v>97</v>
      </c>
      <c r="E4535">
        <v>97.1</v>
      </c>
      <c r="F4535">
        <f ca="1">AVERAGE(E4535:OFFSET(E4535,-$F$2+1,0))</f>
        <v>96.578499999999991</v>
      </c>
      <c r="G4535">
        <f t="shared" ca="1" si="770"/>
        <v>1</v>
      </c>
      <c r="H4535">
        <v>2.9999999999999997E-4</v>
      </c>
      <c r="I4535">
        <f ca="1">STDEV(OFFSET(H4535,-$I$2+1,0):H4535)</f>
        <v>1.0094813676234679E-3</v>
      </c>
      <c r="J4535">
        <f t="shared" ca="1" si="771"/>
        <v>1</v>
      </c>
      <c r="K4535">
        <f t="shared" ca="1" si="772"/>
        <v>1</v>
      </c>
      <c r="L4535">
        <f t="shared" ca="1" si="773"/>
        <v>175.00000000001847</v>
      </c>
      <c r="M4535">
        <f t="shared" ca="1" si="774"/>
        <v>75287.500000000058</v>
      </c>
      <c r="N4535">
        <f t="shared" ca="1" si="775"/>
        <v>175.00000000001847</v>
      </c>
      <c r="O4535">
        <f t="shared" ca="1" si="776"/>
        <v>65237.500000000124</v>
      </c>
      <c r="P4535">
        <f t="shared" ca="1" si="779"/>
        <v>318.73201392949335</v>
      </c>
      <c r="Q4535">
        <f t="shared" ca="1" si="780"/>
        <v>260.94999999999345</v>
      </c>
      <c r="R4535">
        <f t="shared" ca="1" si="777"/>
        <v>2.3298385754703726E-3</v>
      </c>
      <c r="S4535">
        <f t="shared" ca="1" si="778"/>
        <v>2.6897214217101741E-3</v>
      </c>
    </row>
    <row r="4536" spans="1:19" x14ac:dyDescent="0.25">
      <c r="A4536" s="1">
        <v>39820</v>
      </c>
      <c r="B4536">
        <v>97.125</v>
      </c>
      <c r="C4536">
        <v>97.2</v>
      </c>
      <c r="D4536">
        <v>97.08</v>
      </c>
      <c r="E4536">
        <v>97.17</v>
      </c>
      <c r="F4536">
        <f ca="1">AVERAGE(E4536:OFFSET(E4536,-$F$2+1,0))</f>
        <v>96.60299999999998</v>
      </c>
      <c r="G4536">
        <f t="shared" ca="1" si="770"/>
        <v>1</v>
      </c>
      <c r="H4536">
        <v>6.9999999999999999E-4</v>
      </c>
      <c r="I4536">
        <f ca="1">STDEV(OFFSET(H4536,-$I$2+1,0):H4536)</f>
        <v>1.0077985387649865E-3</v>
      </c>
      <c r="J4536">
        <f t="shared" ca="1" si="771"/>
        <v>1</v>
      </c>
      <c r="K4536">
        <f t="shared" ca="1" si="772"/>
        <v>1</v>
      </c>
      <c r="L4536">
        <f t="shared" ca="1" si="773"/>
        <v>124.99999999999289</v>
      </c>
      <c r="M4536">
        <f t="shared" ca="1" si="774"/>
        <v>75412.500000000058</v>
      </c>
      <c r="N4536">
        <f t="shared" ca="1" si="775"/>
        <v>124.99999999999289</v>
      </c>
      <c r="O4536">
        <f t="shared" ca="1" si="776"/>
        <v>65362.500000000116</v>
      </c>
      <c r="P4536">
        <f t="shared" ca="1" si="779"/>
        <v>319.34272865248522</v>
      </c>
      <c r="Q4536">
        <f t="shared" ca="1" si="780"/>
        <v>261.44999999999339</v>
      </c>
      <c r="R4536">
        <f t="shared" ca="1" si="777"/>
        <v>1.6603021749957536E-3</v>
      </c>
      <c r="S4536">
        <f t="shared" ca="1" si="778"/>
        <v>1.9160758766046009E-3</v>
      </c>
    </row>
    <row r="4537" spans="1:19" x14ac:dyDescent="0.25">
      <c r="A4537" s="1">
        <v>39821</v>
      </c>
      <c r="B4537">
        <v>97.155000000000001</v>
      </c>
      <c r="C4537">
        <v>97.29</v>
      </c>
      <c r="D4537">
        <v>97.155000000000001</v>
      </c>
      <c r="E4537">
        <v>97.22</v>
      </c>
      <c r="F4537">
        <f ca="1">AVERAGE(E4537:OFFSET(E4537,-$F$2+1,0))</f>
        <v>96.626124999999973</v>
      </c>
      <c r="G4537">
        <f t="shared" ca="1" si="770"/>
        <v>1</v>
      </c>
      <c r="H4537">
        <v>5.0000000000000001E-4</v>
      </c>
      <c r="I4537">
        <f ca="1">STDEV(OFFSET(H4537,-$I$2+1,0):H4537)</f>
        <v>9.8172780019932732E-4</v>
      </c>
      <c r="J4537">
        <f t="shared" ca="1" si="771"/>
        <v>1</v>
      </c>
      <c r="K4537">
        <f t="shared" ca="1" si="772"/>
        <v>1</v>
      </c>
      <c r="L4537">
        <f t="shared" ca="1" si="773"/>
        <v>249.99999999998579</v>
      </c>
      <c r="M4537">
        <f t="shared" ca="1" si="774"/>
        <v>75662.500000000044</v>
      </c>
      <c r="N4537">
        <f t="shared" ca="1" si="775"/>
        <v>249.99999999998579</v>
      </c>
      <c r="O4537">
        <f t="shared" ca="1" si="776"/>
        <v>65612.500000000102</v>
      </c>
      <c r="P4537">
        <f t="shared" ca="1" si="779"/>
        <v>320.56415809846902</v>
      </c>
      <c r="Q4537">
        <f t="shared" ca="1" si="780"/>
        <v>262.44999999999334</v>
      </c>
      <c r="R4537">
        <f t="shared" ca="1" si="777"/>
        <v>3.3151002817833329E-3</v>
      </c>
      <c r="S4537">
        <f t="shared" ca="1" si="778"/>
        <v>3.8248231019313112E-3</v>
      </c>
    </row>
    <row r="4538" spans="1:19" x14ac:dyDescent="0.25">
      <c r="A4538" s="1">
        <v>39822</v>
      </c>
      <c r="B4538">
        <v>97.22</v>
      </c>
      <c r="C4538">
        <v>97.385000000000005</v>
      </c>
      <c r="D4538">
        <v>97.21</v>
      </c>
      <c r="E4538">
        <v>97.32</v>
      </c>
      <c r="F4538">
        <f ca="1">AVERAGE(E4538:OFFSET(E4538,-$F$2+1,0))</f>
        <v>96.650499999999994</v>
      </c>
      <c r="G4538">
        <f t="shared" ca="1" si="770"/>
        <v>1</v>
      </c>
      <c r="H4538">
        <v>1E-3</v>
      </c>
      <c r="I4538">
        <f ca="1">STDEV(OFFSET(H4538,-$I$2+1,0):H4538)</f>
        <v>9.8723430802792112E-4</v>
      </c>
      <c r="J4538">
        <f t="shared" ca="1" si="771"/>
        <v>1</v>
      </c>
      <c r="K4538">
        <f t="shared" ca="1" si="772"/>
        <v>1</v>
      </c>
      <c r="L4538">
        <f t="shared" ca="1" si="773"/>
        <v>212.5000000000199</v>
      </c>
      <c r="M4538">
        <f t="shared" ca="1" si="774"/>
        <v>75875.000000000058</v>
      </c>
      <c r="N4538">
        <f t="shared" ca="1" si="775"/>
        <v>212.5000000000199</v>
      </c>
      <c r="O4538">
        <f t="shared" ca="1" si="776"/>
        <v>65825.000000000116</v>
      </c>
      <c r="P4538">
        <f t="shared" ca="1" si="779"/>
        <v>321.60237312755544</v>
      </c>
      <c r="Q4538">
        <f t="shared" ca="1" si="780"/>
        <v>263.29999999999342</v>
      </c>
      <c r="R4538">
        <f t="shared" ca="1" si="777"/>
        <v>2.8085246984968747E-3</v>
      </c>
      <c r="S4538">
        <f t="shared" ca="1" si="778"/>
        <v>3.2387121356451829E-3</v>
      </c>
    </row>
    <row r="4539" spans="1:19" x14ac:dyDescent="0.25">
      <c r="A4539" s="1">
        <v>39825</v>
      </c>
      <c r="B4539">
        <v>97.31</v>
      </c>
      <c r="C4539">
        <v>97.424999999999997</v>
      </c>
      <c r="D4539">
        <v>97.31</v>
      </c>
      <c r="E4539">
        <v>97.405000000000001</v>
      </c>
      <c r="F4539">
        <f ca="1">AVERAGE(E4539:OFFSET(E4539,-$F$2+1,0))</f>
        <v>96.677624999999992</v>
      </c>
      <c r="G4539">
        <f t="shared" ca="1" si="770"/>
        <v>1</v>
      </c>
      <c r="H4539">
        <v>8.9999999999999998E-4</v>
      </c>
      <c r="I4539">
        <f ca="1">STDEV(OFFSET(H4539,-$I$2+1,0):H4539)</f>
        <v>9.7650019538090584E-4</v>
      </c>
      <c r="J4539">
        <f t="shared" ca="1" si="771"/>
        <v>1</v>
      </c>
      <c r="K4539">
        <f t="shared" ca="1" si="772"/>
        <v>1</v>
      </c>
      <c r="L4539">
        <f t="shared" ca="1" si="773"/>
        <v>-12.499999999988631</v>
      </c>
      <c r="M4539">
        <f t="shared" ca="1" si="774"/>
        <v>75862.500000000073</v>
      </c>
      <c r="N4539">
        <f t="shared" ca="1" si="775"/>
        <v>-12.499999999988631</v>
      </c>
      <c r="O4539">
        <f t="shared" ca="1" si="776"/>
        <v>65812.500000000131</v>
      </c>
      <c r="P4539">
        <f t="shared" ca="1" si="779"/>
        <v>321.54130165525629</v>
      </c>
      <c r="Q4539">
        <f t="shared" ca="1" si="780"/>
        <v>263.24999999999346</v>
      </c>
      <c r="R4539">
        <f t="shared" ca="1" si="777"/>
        <v>-1.6474464579886158E-4</v>
      </c>
      <c r="S4539">
        <f t="shared" ca="1" si="778"/>
        <v>-1.8989745537392494E-4</v>
      </c>
    </row>
    <row r="4540" spans="1:19" x14ac:dyDescent="0.25">
      <c r="A4540" s="1">
        <v>39826</v>
      </c>
      <c r="B4540">
        <v>97.415000000000006</v>
      </c>
      <c r="C4540">
        <v>97.415000000000006</v>
      </c>
      <c r="D4540">
        <v>97.34</v>
      </c>
      <c r="E4540">
        <v>97.4</v>
      </c>
      <c r="F4540">
        <f ca="1">AVERAGE(E4540:OFFSET(E4540,-$F$2+1,0))</f>
        <v>96.709125</v>
      </c>
      <c r="G4540">
        <f t="shared" ca="1" si="770"/>
        <v>1</v>
      </c>
      <c r="H4540">
        <v>-1E-4</v>
      </c>
      <c r="I4540">
        <f ca="1">STDEV(OFFSET(H4540,-$I$2+1,0):H4540)</f>
        <v>9.6161870110547947E-4</v>
      </c>
      <c r="J4540">
        <f t="shared" ca="1" si="771"/>
        <v>1</v>
      </c>
      <c r="K4540">
        <f t="shared" ca="1" si="772"/>
        <v>1</v>
      </c>
      <c r="L4540">
        <f t="shared" ca="1" si="773"/>
        <v>-175.00000000001847</v>
      </c>
      <c r="M4540">
        <f t="shared" ca="1" si="774"/>
        <v>75687.500000000058</v>
      </c>
      <c r="N4540">
        <f t="shared" ca="1" si="775"/>
        <v>-175.00000000001847</v>
      </c>
      <c r="O4540">
        <f t="shared" ca="1" si="776"/>
        <v>65637.500000000116</v>
      </c>
      <c r="P4540">
        <f t="shared" ca="1" si="779"/>
        <v>320.68630104306749</v>
      </c>
      <c r="Q4540">
        <f t="shared" ca="1" si="780"/>
        <v>262.54999999999342</v>
      </c>
      <c r="R4540">
        <f t="shared" ca="1" si="777"/>
        <v>-2.3068050749714061E-3</v>
      </c>
      <c r="S4540">
        <f t="shared" ca="1" si="778"/>
        <v>-2.6590693257362678E-3</v>
      </c>
    </row>
    <row r="4541" spans="1:19" x14ac:dyDescent="0.25">
      <c r="A4541" s="1">
        <v>39827</v>
      </c>
      <c r="B4541">
        <v>97.39</v>
      </c>
      <c r="C4541">
        <v>97.39</v>
      </c>
      <c r="D4541">
        <v>97.284999999999997</v>
      </c>
      <c r="E4541">
        <v>97.33</v>
      </c>
      <c r="F4541">
        <f ca="1">AVERAGE(E4541:OFFSET(E4541,-$F$2+1,0))</f>
        <v>96.741124999999982</v>
      </c>
      <c r="G4541">
        <f t="shared" ca="1" si="770"/>
        <v>1</v>
      </c>
      <c r="H4541">
        <v>-6.9999999999999999E-4</v>
      </c>
      <c r="I4541">
        <f ca="1">STDEV(OFFSET(H4541,-$I$2+1,0):H4541)</f>
        <v>9.9168914908909483E-4</v>
      </c>
      <c r="J4541">
        <f t="shared" ca="1" si="771"/>
        <v>1</v>
      </c>
      <c r="K4541">
        <f t="shared" ca="1" si="772"/>
        <v>1</v>
      </c>
      <c r="L4541">
        <f t="shared" ca="1" si="773"/>
        <v>-362.49999999999005</v>
      </c>
      <c r="M4541">
        <f t="shared" ca="1" si="774"/>
        <v>75325.000000000073</v>
      </c>
      <c r="N4541">
        <f t="shared" ca="1" si="775"/>
        <v>-362.49999999999005</v>
      </c>
      <c r="O4541">
        <f t="shared" ca="1" si="776"/>
        <v>65275.000000000124</v>
      </c>
      <c r="P4541">
        <f t="shared" ca="1" si="779"/>
        <v>318.9152283463909</v>
      </c>
      <c r="Q4541">
        <f t="shared" ca="1" si="780"/>
        <v>261.09999999999349</v>
      </c>
      <c r="R4541">
        <f t="shared" ca="1" si="777"/>
        <v>-4.7894302229560997E-3</v>
      </c>
      <c r="S4541">
        <f t="shared" ca="1" si="778"/>
        <v>-5.5227575699865082E-3</v>
      </c>
    </row>
    <row r="4542" spans="1:19" x14ac:dyDescent="0.25">
      <c r="A4542" s="1">
        <v>39828</v>
      </c>
      <c r="B4542">
        <v>97.334999999999994</v>
      </c>
      <c r="C4542">
        <v>97.344999999999999</v>
      </c>
      <c r="D4542">
        <v>97.13</v>
      </c>
      <c r="E4542">
        <v>97.185000000000002</v>
      </c>
      <c r="F4542">
        <f ca="1">AVERAGE(E4542:OFFSET(E4542,-$F$2+1,0))</f>
        <v>96.765749999999997</v>
      </c>
      <c r="G4542">
        <f t="shared" ca="1" si="770"/>
        <v>1</v>
      </c>
      <c r="H4542">
        <v>-1.5E-3</v>
      </c>
      <c r="I4542">
        <f ca="1">STDEV(OFFSET(H4542,-$I$2+1,0):H4542)</f>
        <v>7.7656463451469869E-4</v>
      </c>
      <c r="J4542">
        <f t="shared" ca="1" si="771"/>
        <v>1</v>
      </c>
      <c r="K4542">
        <f t="shared" ca="1" si="772"/>
        <v>1</v>
      </c>
      <c r="L4542">
        <f t="shared" ca="1" si="773"/>
        <v>212.49999999998437</v>
      </c>
      <c r="M4542">
        <f t="shared" ca="1" si="774"/>
        <v>75537.500000000058</v>
      </c>
      <c r="N4542">
        <f t="shared" ca="1" si="775"/>
        <v>212.49999999998437</v>
      </c>
      <c r="O4542">
        <f t="shared" ca="1" si="776"/>
        <v>65487.500000000109</v>
      </c>
      <c r="P4542">
        <f t="shared" ca="1" si="779"/>
        <v>319.95344337547715</v>
      </c>
      <c r="Q4542">
        <f t="shared" ca="1" si="780"/>
        <v>261.94999999999339</v>
      </c>
      <c r="R4542">
        <f t="shared" ca="1" si="777"/>
        <v>2.8211085297044033E-3</v>
      </c>
      <c r="S4542">
        <f t="shared" ca="1" si="778"/>
        <v>3.2554576790499268E-3</v>
      </c>
    </row>
    <row r="4543" spans="1:19" x14ac:dyDescent="0.25">
      <c r="A4543" s="1">
        <v>39829</v>
      </c>
      <c r="B4543">
        <v>97.185000000000002</v>
      </c>
      <c r="C4543">
        <v>97.3</v>
      </c>
      <c r="D4543">
        <v>97.125</v>
      </c>
      <c r="E4543">
        <v>97.27</v>
      </c>
      <c r="F4543">
        <f ca="1">AVERAGE(E4543:OFFSET(E4543,-$F$2+1,0))</f>
        <v>96.791124999999994</v>
      </c>
      <c r="G4543">
        <f t="shared" ca="1" si="770"/>
        <v>1</v>
      </c>
      <c r="H4543">
        <v>8.9999999999999998E-4</v>
      </c>
      <c r="I4543">
        <f ca="1">STDEV(OFFSET(H4543,-$I$2+1,0):H4543)</f>
        <v>7.8364868605638256E-4</v>
      </c>
      <c r="J4543">
        <f t="shared" ca="1" si="771"/>
        <v>1</v>
      </c>
      <c r="K4543">
        <f t="shared" ca="1" si="772"/>
        <v>1</v>
      </c>
      <c r="L4543">
        <f t="shared" ca="1" si="773"/>
        <v>50.00000000002558</v>
      </c>
      <c r="M4543">
        <f t="shared" ca="1" si="774"/>
        <v>75587.500000000087</v>
      </c>
      <c r="N4543">
        <f t="shared" ca="1" si="775"/>
        <v>50.00000000002558</v>
      </c>
      <c r="O4543">
        <f t="shared" ca="1" si="776"/>
        <v>65537.500000000131</v>
      </c>
      <c r="P4543">
        <f t="shared" ca="1" si="779"/>
        <v>320.19772926467402</v>
      </c>
      <c r="Q4543">
        <f t="shared" ca="1" si="780"/>
        <v>262.14999999999344</v>
      </c>
      <c r="R4543">
        <f t="shared" ca="1" si="777"/>
        <v>6.6192288598412104E-4</v>
      </c>
      <c r="S4543">
        <f t="shared" ca="1" si="778"/>
        <v>7.6350448558924213E-4</v>
      </c>
    </row>
    <row r="4544" spans="1:19" x14ac:dyDescent="0.25">
      <c r="A4544" s="1">
        <v>39833</v>
      </c>
      <c r="B4544">
        <v>97.28</v>
      </c>
      <c r="C4544">
        <v>97.31</v>
      </c>
      <c r="D4544">
        <v>97.24</v>
      </c>
      <c r="E4544">
        <v>97.29</v>
      </c>
      <c r="F4544">
        <f ca="1">AVERAGE(E4544:OFFSET(E4544,-$F$2+1,0))</f>
        <v>96.815750000000008</v>
      </c>
      <c r="G4544">
        <f t="shared" ca="1" si="770"/>
        <v>1</v>
      </c>
      <c r="H4544">
        <v>2.0000000000000001E-4</v>
      </c>
      <c r="I4544">
        <f ca="1">STDEV(OFFSET(H4544,-$I$2+1,0):H4544)</f>
        <v>7.7906826942255366E-4</v>
      </c>
      <c r="J4544">
        <f t="shared" ca="1" si="771"/>
        <v>1</v>
      </c>
      <c r="K4544">
        <f t="shared" ca="1" si="772"/>
        <v>1</v>
      </c>
      <c r="L4544">
        <f t="shared" ca="1" si="773"/>
        <v>-412.50000000001563</v>
      </c>
      <c r="M4544">
        <f t="shared" ca="1" si="774"/>
        <v>75175.000000000073</v>
      </c>
      <c r="N4544">
        <f t="shared" ca="1" si="775"/>
        <v>-412.50000000001563</v>
      </c>
      <c r="O4544">
        <f t="shared" ca="1" si="776"/>
        <v>65125.000000000116</v>
      </c>
      <c r="P4544">
        <f t="shared" ca="1" si="779"/>
        <v>318.18237067880057</v>
      </c>
      <c r="Q4544">
        <f t="shared" ca="1" si="780"/>
        <v>260.49999999999341</v>
      </c>
      <c r="R4544">
        <f t="shared" ca="1" si="777"/>
        <v>-5.4572515296843413E-3</v>
      </c>
      <c r="S4544">
        <f t="shared" ca="1" si="778"/>
        <v>-6.2941064276180016E-3</v>
      </c>
    </row>
    <row r="4545" spans="1:19" x14ac:dyDescent="0.25">
      <c r="A4545" s="1">
        <v>39834</v>
      </c>
      <c r="B4545">
        <v>97.28</v>
      </c>
      <c r="C4545">
        <v>97.284999999999997</v>
      </c>
      <c r="D4545">
        <v>97.114999999999995</v>
      </c>
      <c r="E4545">
        <v>97.125</v>
      </c>
      <c r="F4545">
        <f ca="1">AVERAGE(E4545:OFFSET(E4545,-$F$2+1,0))</f>
        <v>96.833749999999995</v>
      </c>
      <c r="G4545">
        <f t="shared" ca="1" si="770"/>
        <v>1</v>
      </c>
      <c r="H4545">
        <v>-1.6999999999999999E-3</v>
      </c>
      <c r="I4545">
        <f ca="1">STDEV(OFFSET(H4545,-$I$2+1,0):H4545)</f>
        <v>8.825054047844037E-4</v>
      </c>
      <c r="J4545">
        <f t="shared" ca="1" si="771"/>
        <v>1</v>
      </c>
      <c r="K4545">
        <f t="shared" ca="1" si="772"/>
        <v>1</v>
      </c>
      <c r="L4545">
        <f t="shared" ca="1" si="773"/>
        <v>62.500000000014211</v>
      </c>
      <c r="M4545">
        <f t="shared" ca="1" si="774"/>
        <v>75237.500000000087</v>
      </c>
      <c r="N4545">
        <f t="shared" ca="1" si="775"/>
        <v>62.500000000014211</v>
      </c>
      <c r="O4545">
        <f t="shared" ca="1" si="776"/>
        <v>65187.500000000131</v>
      </c>
      <c r="P4545">
        <f t="shared" ca="1" si="779"/>
        <v>318.48772804029659</v>
      </c>
      <c r="Q4545">
        <f t="shared" ca="1" si="780"/>
        <v>260.74999999999346</v>
      </c>
      <c r="R4545">
        <f t="shared" ca="1" si="777"/>
        <v>8.3139341536433856E-4</v>
      </c>
      <c r="S4545">
        <f t="shared" ca="1" si="778"/>
        <v>9.5969289827276926E-4</v>
      </c>
    </row>
    <row r="4546" spans="1:19" x14ac:dyDescent="0.25">
      <c r="A4546" s="1">
        <v>39835</v>
      </c>
      <c r="B4546">
        <v>97.135000000000005</v>
      </c>
      <c r="C4546">
        <v>97.23</v>
      </c>
      <c r="D4546">
        <v>97.105000000000004</v>
      </c>
      <c r="E4546">
        <v>97.15</v>
      </c>
      <c r="F4546">
        <f ca="1">AVERAGE(E4546:OFFSET(E4546,-$F$2+1,0))</f>
        <v>96.855750000000015</v>
      </c>
      <c r="G4546">
        <f t="shared" ca="1" si="770"/>
        <v>1</v>
      </c>
      <c r="H4546">
        <v>2.9999999999999997E-4</v>
      </c>
      <c r="I4546">
        <f ca="1">STDEV(OFFSET(H4546,-$I$2+1,0):H4546)</f>
        <v>8.7653624538502927E-4</v>
      </c>
      <c r="J4546">
        <f t="shared" ca="1" si="771"/>
        <v>1</v>
      </c>
      <c r="K4546">
        <f t="shared" ca="1" si="772"/>
        <v>1</v>
      </c>
      <c r="L4546">
        <f t="shared" ca="1" si="773"/>
        <v>-150.00000000000568</v>
      </c>
      <c r="M4546">
        <f t="shared" ca="1" si="774"/>
        <v>75087.500000000087</v>
      </c>
      <c r="N4546">
        <f t="shared" ca="1" si="775"/>
        <v>-150.00000000000568</v>
      </c>
      <c r="O4546">
        <f t="shared" ca="1" si="776"/>
        <v>65037.500000000124</v>
      </c>
      <c r="P4546">
        <f t="shared" ca="1" si="779"/>
        <v>317.75487037270625</v>
      </c>
      <c r="Q4546">
        <f t="shared" ca="1" si="780"/>
        <v>260.14999999999344</v>
      </c>
      <c r="R4546">
        <f t="shared" ca="1" si="777"/>
        <v>-1.9936866589135142E-3</v>
      </c>
      <c r="S4546">
        <f t="shared" ca="1" si="778"/>
        <v>-2.3010546500480213E-3</v>
      </c>
    </row>
    <row r="4547" spans="1:19" x14ac:dyDescent="0.25">
      <c r="A4547" s="1">
        <v>39836</v>
      </c>
      <c r="B4547">
        <v>97.155000000000001</v>
      </c>
      <c r="C4547">
        <v>97.174999999999997</v>
      </c>
      <c r="D4547">
        <v>97.045000000000002</v>
      </c>
      <c r="E4547">
        <v>97.09</v>
      </c>
      <c r="F4547">
        <f ca="1">AVERAGE(E4547:OFFSET(E4547,-$F$2+1,0))</f>
        <v>96.880500000000012</v>
      </c>
      <c r="G4547">
        <f t="shared" ca="1" si="770"/>
        <v>1</v>
      </c>
      <c r="H4547">
        <v>-5.9999999999999995E-4</v>
      </c>
      <c r="I4547">
        <f ca="1">STDEV(OFFSET(H4547,-$I$2+1,0):H4547)</f>
        <v>8.8757505242329263E-4</v>
      </c>
      <c r="J4547">
        <f t="shared" ca="1" si="771"/>
        <v>1</v>
      </c>
      <c r="K4547">
        <f t="shared" ca="1" si="772"/>
        <v>1</v>
      </c>
      <c r="L4547">
        <f t="shared" ca="1" si="773"/>
        <v>-25.00000000001279</v>
      </c>
      <c r="M4547">
        <f t="shared" ca="1" si="774"/>
        <v>75062.500000000073</v>
      </c>
      <c r="N4547">
        <f t="shared" ca="1" si="775"/>
        <v>-25.00000000001279</v>
      </c>
      <c r="O4547">
        <f t="shared" ca="1" si="776"/>
        <v>65012.500000000109</v>
      </c>
      <c r="P4547">
        <f t="shared" ca="1" si="779"/>
        <v>317.63272742810778</v>
      </c>
      <c r="Q4547">
        <f t="shared" ca="1" si="780"/>
        <v>260.04999999999336</v>
      </c>
      <c r="R4547">
        <f t="shared" ca="1" si="777"/>
        <v>-3.3294489761961395E-4</v>
      </c>
      <c r="S4547">
        <f t="shared" ca="1" si="778"/>
        <v>-3.843936190661194E-4</v>
      </c>
    </row>
    <row r="4548" spans="1:19" x14ac:dyDescent="0.25">
      <c r="A4548" s="1">
        <v>39839</v>
      </c>
      <c r="B4548">
        <v>97.1</v>
      </c>
      <c r="C4548">
        <v>97.13</v>
      </c>
      <c r="D4548">
        <v>97.045000000000002</v>
      </c>
      <c r="E4548">
        <v>97.08</v>
      </c>
      <c r="F4548">
        <f ca="1">AVERAGE(E4548:OFFSET(E4548,-$F$2+1,0))</f>
        <v>96.899125000000012</v>
      </c>
      <c r="G4548">
        <f t="shared" ca="1" si="770"/>
        <v>1</v>
      </c>
      <c r="H4548">
        <v>-1E-4</v>
      </c>
      <c r="I4548">
        <f ca="1">STDEV(OFFSET(H4548,-$I$2+1,0):H4548)</f>
        <v>8.8631407050714659E-4</v>
      </c>
      <c r="J4548">
        <f t="shared" ca="1" si="771"/>
        <v>1</v>
      </c>
      <c r="K4548">
        <f t="shared" ca="1" si="772"/>
        <v>1</v>
      </c>
      <c r="L4548">
        <f t="shared" ca="1" si="773"/>
        <v>175.00000000001847</v>
      </c>
      <c r="M4548">
        <f t="shared" ca="1" si="774"/>
        <v>75237.500000000087</v>
      </c>
      <c r="N4548">
        <f t="shared" ca="1" si="775"/>
        <v>175.00000000001847</v>
      </c>
      <c r="O4548">
        <f t="shared" ca="1" si="776"/>
        <v>65187.500000000131</v>
      </c>
      <c r="P4548">
        <f t="shared" ca="1" si="779"/>
        <v>318.48772804029659</v>
      </c>
      <c r="Q4548">
        <f t="shared" ca="1" si="780"/>
        <v>260.74999999999341</v>
      </c>
      <c r="R4548">
        <f t="shared" ca="1" si="777"/>
        <v>2.3313905079103189E-3</v>
      </c>
      <c r="S4548">
        <f t="shared" ca="1" si="778"/>
        <v>2.6917900403771304E-3</v>
      </c>
    </row>
    <row r="4549" spans="1:19" x14ac:dyDescent="0.25">
      <c r="A4549" s="1">
        <v>39840</v>
      </c>
      <c r="B4549">
        <v>97.064999999999998</v>
      </c>
      <c r="C4549">
        <v>97.155000000000001</v>
      </c>
      <c r="D4549">
        <v>97.05</v>
      </c>
      <c r="E4549">
        <v>97.15</v>
      </c>
      <c r="F4549">
        <f ca="1">AVERAGE(E4549:OFFSET(E4549,-$F$2+1,0))</f>
        <v>96.92025000000001</v>
      </c>
      <c r="G4549">
        <f t="shared" ca="1" si="770"/>
        <v>1</v>
      </c>
      <c r="H4549">
        <v>6.9999999999999999E-4</v>
      </c>
      <c r="I4549">
        <f ca="1">STDEV(OFFSET(H4549,-$I$2+1,0):H4549)</f>
        <v>8.9764311276516618E-4</v>
      </c>
      <c r="J4549">
        <f t="shared" ca="1" si="771"/>
        <v>1</v>
      </c>
      <c r="K4549">
        <f t="shared" ca="1" si="772"/>
        <v>1</v>
      </c>
      <c r="L4549">
        <f t="shared" ca="1" si="773"/>
        <v>99.999999999980105</v>
      </c>
      <c r="M4549">
        <f t="shared" ca="1" si="774"/>
        <v>75337.500000000073</v>
      </c>
      <c r="N4549">
        <f t="shared" ca="1" si="775"/>
        <v>99.999999999980105</v>
      </c>
      <c r="O4549">
        <f t="shared" ca="1" si="776"/>
        <v>65287.500000000109</v>
      </c>
      <c r="P4549">
        <f t="shared" ca="1" si="779"/>
        <v>318.97629981868999</v>
      </c>
      <c r="Q4549">
        <f t="shared" ca="1" si="780"/>
        <v>261.14999999999327</v>
      </c>
      <c r="R4549">
        <f t="shared" ca="1" si="777"/>
        <v>1.3291244392753612E-3</v>
      </c>
      <c r="S4549">
        <f t="shared" ca="1" si="778"/>
        <v>1.5340364333649842E-3</v>
      </c>
    </row>
    <row r="4550" spans="1:19" x14ac:dyDescent="0.25">
      <c r="A4550" s="1">
        <v>39841</v>
      </c>
      <c r="B4550">
        <v>97.15</v>
      </c>
      <c r="C4550">
        <v>97.22</v>
      </c>
      <c r="D4550">
        <v>97.14</v>
      </c>
      <c r="E4550">
        <v>97.19</v>
      </c>
      <c r="F4550">
        <f ca="1">AVERAGE(E4550:OFFSET(E4550,-$F$2+1,0))</f>
        <v>96.942750000000004</v>
      </c>
      <c r="G4550">
        <f t="shared" ca="1" si="770"/>
        <v>1</v>
      </c>
      <c r="H4550">
        <v>4.0000000000000002E-4</v>
      </c>
      <c r="I4550">
        <f ca="1">STDEV(OFFSET(H4550,-$I$2+1,0):H4550)</f>
        <v>8.6296612118656746E-4</v>
      </c>
      <c r="J4550">
        <f t="shared" ca="1" si="771"/>
        <v>1</v>
      </c>
      <c r="K4550">
        <f t="shared" ca="1" si="772"/>
        <v>1</v>
      </c>
      <c r="L4550">
        <f t="shared" ca="1" si="773"/>
        <v>-187.50000000000711</v>
      </c>
      <c r="M4550">
        <f t="shared" ca="1" si="774"/>
        <v>75150.000000000073</v>
      </c>
      <c r="N4550">
        <f t="shared" ca="1" si="775"/>
        <v>-187.50000000000711</v>
      </c>
      <c r="O4550">
        <f t="shared" ca="1" si="776"/>
        <v>65100.000000000102</v>
      </c>
      <c r="P4550">
        <f t="shared" ca="1" si="779"/>
        <v>318.06022773420204</v>
      </c>
      <c r="Q4550">
        <f t="shared" ca="1" si="780"/>
        <v>260.39999999999327</v>
      </c>
      <c r="R4550">
        <f t="shared" ca="1" si="777"/>
        <v>-2.4888003982081555E-3</v>
      </c>
      <c r="S4550">
        <f t="shared" ca="1" si="778"/>
        <v>-2.871912693854211E-3</v>
      </c>
    </row>
    <row r="4551" spans="1:19" x14ac:dyDescent="0.25">
      <c r="A4551" s="1">
        <v>39842</v>
      </c>
      <c r="B4551">
        <v>97.155000000000001</v>
      </c>
      <c r="C4551">
        <v>97.194999999999993</v>
      </c>
      <c r="D4551">
        <v>97.094999999999999</v>
      </c>
      <c r="E4551">
        <v>97.114999999999995</v>
      </c>
      <c r="F4551">
        <f ca="1">AVERAGE(E4551:OFFSET(E4551,-$F$2+1,0))</f>
        <v>96.960875000000001</v>
      </c>
      <c r="G4551">
        <f t="shared" ca="1" si="770"/>
        <v>1</v>
      </c>
      <c r="H4551">
        <v>-8.0000000000000004E-4</v>
      </c>
      <c r="I4551">
        <f ca="1">STDEV(OFFSET(H4551,-$I$2+1,0):H4551)</f>
        <v>8.7927901086479285E-4</v>
      </c>
      <c r="J4551">
        <f t="shared" ca="1" si="771"/>
        <v>1</v>
      </c>
      <c r="K4551">
        <f t="shared" ca="1" si="772"/>
        <v>1</v>
      </c>
      <c r="L4551">
        <f t="shared" ca="1" si="773"/>
        <v>-412.4999999999801</v>
      </c>
      <c r="M4551">
        <f t="shared" ca="1" si="774"/>
        <v>74737.500000000087</v>
      </c>
      <c r="N4551">
        <f t="shared" ca="1" si="775"/>
        <v>-412.4999999999801</v>
      </c>
      <c r="O4551">
        <f t="shared" ca="1" si="776"/>
        <v>64687.500000000124</v>
      </c>
      <c r="P4551">
        <f t="shared" ca="1" si="779"/>
        <v>316.04486914832876</v>
      </c>
      <c r="Q4551">
        <f t="shared" ca="1" si="780"/>
        <v>258.74999999999341</v>
      </c>
      <c r="R4551">
        <f t="shared" ca="1" si="777"/>
        <v>-5.4890219560875539E-3</v>
      </c>
      <c r="S4551">
        <f t="shared" ca="1" si="778"/>
        <v>-6.3364055299536017E-3</v>
      </c>
    </row>
    <row r="4552" spans="1:19" x14ac:dyDescent="0.25">
      <c r="A4552" s="1">
        <v>39843</v>
      </c>
      <c r="B4552">
        <v>97.125</v>
      </c>
      <c r="C4552">
        <v>97.14</v>
      </c>
      <c r="D4552">
        <v>96.935000000000002</v>
      </c>
      <c r="E4552">
        <v>96.95</v>
      </c>
      <c r="F4552">
        <f ca="1">AVERAGE(E4552:OFFSET(E4552,-$F$2+1,0))</f>
        <v>96.974125000000001</v>
      </c>
      <c r="G4552">
        <f t="shared" ca="1" si="770"/>
        <v>1</v>
      </c>
      <c r="H4552">
        <v>-1.6999999999999999E-3</v>
      </c>
      <c r="I4552">
        <f ca="1">STDEV(OFFSET(H4552,-$I$2+1,0):H4552)</f>
        <v>9.5482155952110546E-4</v>
      </c>
      <c r="J4552">
        <f t="shared" ca="1" si="771"/>
        <v>1</v>
      </c>
      <c r="K4552">
        <f t="shared" ca="1" si="772"/>
        <v>1</v>
      </c>
      <c r="L4552">
        <f t="shared" ca="1" si="773"/>
        <v>-49.999999999990052</v>
      </c>
      <c r="M4552">
        <f t="shared" ca="1" si="774"/>
        <v>74687.500000000102</v>
      </c>
      <c r="N4552">
        <f t="shared" ca="1" si="775"/>
        <v>-49.999999999990052</v>
      </c>
      <c r="O4552">
        <f t="shared" ca="1" si="776"/>
        <v>64637.500000000131</v>
      </c>
      <c r="P4552">
        <f t="shared" ca="1" si="779"/>
        <v>315.800583259132</v>
      </c>
      <c r="Q4552">
        <f t="shared" ca="1" si="780"/>
        <v>258.54999999999342</v>
      </c>
      <c r="R4552">
        <f t="shared" ca="1" si="777"/>
        <v>-6.6900819535025921E-4</v>
      </c>
      <c r="S4552">
        <f t="shared" ca="1" si="778"/>
        <v>-7.7294685990322637E-4</v>
      </c>
    </row>
    <row r="4553" spans="1:19" x14ac:dyDescent="0.25">
      <c r="A4553" s="1">
        <v>39846</v>
      </c>
      <c r="B4553">
        <v>96.93</v>
      </c>
      <c r="C4553">
        <v>97.025000000000006</v>
      </c>
      <c r="D4553">
        <v>96.864999999999995</v>
      </c>
      <c r="E4553">
        <v>96.93</v>
      </c>
      <c r="F4553">
        <f ca="1">AVERAGE(E4553:OFFSET(E4553,-$F$2+1,0))</f>
        <v>96.986124999999987</v>
      </c>
      <c r="G4553">
        <f t="shared" ca="1" si="770"/>
        <v>1</v>
      </c>
      <c r="H4553">
        <v>-2.0000000000000001E-4</v>
      </c>
      <c r="I4553">
        <f ca="1">STDEV(OFFSET(H4553,-$I$2+1,0):H4553)</f>
        <v>9.0315237392497383E-4</v>
      </c>
      <c r="J4553">
        <f t="shared" ca="1" si="771"/>
        <v>1</v>
      </c>
      <c r="K4553">
        <f t="shared" ca="1" si="772"/>
        <v>1</v>
      </c>
      <c r="L4553">
        <f t="shared" ca="1" si="773"/>
        <v>49.999999999990052</v>
      </c>
      <c r="M4553">
        <f t="shared" ca="1" si="774"/>
        <v>74737.500000000087</v>
      </c>
      <c r="N4553">
        <f t="shared" ca="1" si="775"/>
        <v>49.999999999990052</v>
      </c>
      <c r="O4553">
        <f t="shared" ca="1" si="776"/>
        <v>64687.500000000124</v>
      </c>
      <c r="P4553">
        <f t="shared" ca="1" si="779"/>
        <v>316.04486914832876</v>
      </c>
      <c r="Q4553">
        <f t="shared" ca="1" si="780"/>
        <v>258.74999999999341</v>
      </c>
      <c r="R4553">
        <f t="shared" ca="1" si="777"/>
        <v>6.6945606694547263E-4</v>
      </c>
      <c r="S4553">
        <f t="shared" ca="1" si="778"/>
        <v>7.7354476890334478E-4</v>
      </c>
    </row>
    <row r="4554" spans="1:19" x14ac:dyDescent="0.25">
      <c r="A4554" s="1">
        <v>39847</v>
      </c>
      <c r="B4554">
        <v>96.944999999999993</v>
      </c>
      <c r="C4554">
        <v>97.025000000000006</v>
      </c>
      <c r="D4554">
        <v>96.92</v>
      </c>
      <c r="E4554">
        <v>96.95</v>
      </c>
      <c r="F4554">
        <f ca="1">AVERAGE(E4554:OFFSET(E4554,-$F$2+1,0))</f>
        <v>96.999124999999992</v>
      </c>
      <c r="G4554">
        <f t="shared" ca="1" si="770"/>
        <v>1</v>
      </c>
      <c r="H4554">
        <v>2.0000000000000001E-4</v>
      </c>
      <c r="I4554">
        <f ca="1">STDEV(OFFSET(H4554,-$I$2+1,0):H4554)</f>
        <v>8.5117565754666644E-4</v>
      </c>
      <c r="J4554">
        <f t="shared" ca="1" si="771"/>
        <v>1</v>
      </c>
      <c r="K4554">
        <f t="shared" ca="1" si="772"/>
        <v>1</v>
      </c>
      <c r="L4554">
        <f t="shared" ca="1" si="773"/>
        <v>0</v>
      </c>
      <c r="M4554">
        <f t="shared" ca="1" si="774"/>
        <v>74737.500000000087</v>
      </c>
      <c r="N4554">
        <f t="shared" ca="1" si="775"/>
        <v>0</v>
      </c>
      <c r="O4554">
        <f t="shared" ca="1" si="776"/>
        <v>64687.500000000124</v>
      </c>
      <c r="P4554">
        <f t="shared" ca="1" si="779"/>
        <v>316.04486914832876</v>
      </c>
      <c r="Q4554">
        <f t="shared" ca="1" si="780"/>
        <v>258.74999999999341</v>
      </c>
      <c r="R4554">
        <f t="shared" ca="1" si="777"/>
        <v>0</v>
      </c>
      <c r="S4554">
        <f t="shared" ca="1" si="778"/>
        <v>0</v>
      </c>
    </row>
    <row r="4555" spans="1:19" x14ac:dyDescent="0.25">
      <c r="A4555" s="1">
        <v>39848</v>
      </c>
      <c r="B4555">
        <v>96.93</v>
      </c>
      <c r="C4555">
        <v>96.984999999999999</v>
      </c>
      <c r="D4555">
        <v>96.86</v>
      </c>
      <c r="E4555">
        <v>96.95</v>
      </c>
      <c r="F4555">
        <f ca="1">AVERAGE(E4555:OFFSET(E4555,-$F$2+1,0))</f>
        <v>97.016374999999996</v>
      </c>
      <c r="G4555">
        <f t="shared" ca="1" si="770"/>
        <v>1</v>
      </c>
      <c r="H4555">
        <v>0</v>
      </c>
      <c r="I4555">
        <f ca="1">STDEV(OFFSET(H4555,-$I$2+1,0):H4555)</f>
        <v>8.4703818344306428E-4</v>
      </c>
      <c r="J4555">
        <f t="shared" ca="1" si="771"/>
        <v>1</v>
      </c>
      <c r="K4555">
        <f t="shared" ca="1" si="772"/>
        <v>1</v>
      </c>
      <c r="L4555">
        <f t="shared" ca="1" si="773"/>
        <v>112.50000000000426</v>
      </c>
      <c r="M4555">
        <f t="shared" ca="1" si="774"/>
        <v>74850.000000000087</v>
      </c>
      <c r="N4555">
        <f t="shared" ca="1" si="775"/>
        <v>112.50000000000426</v>
      </c>
      <c r="O4555">
        <f t="shared" ca="1" si="776"/>
        <v>64800.000000000131</v>
      </c>
      <c r="P4555">
        <f t="shared" ca="1" si="779"/>
        <v>316.59451239902154</v>
      </c>
      <c r="Q4555">
        <f t="shared" ca="1" si="780"/>
        <v>259.19999999999339</v>
      </c>
      <c r="R4555">
        <f t="shared" ca="1" si="777"/>
        <v>1.5052684395384396E-3</v>
      </c>
      <c r="S4555">
        <f t="shared" ca="1" si="778"/>
        <v>1.7391304347826712E-3</v>
      </c>
    </row>
    <row r="4556" spans="1:19" x14ac:dyDescent="0.25">
      <c r="A4556" s="1">
        <v>39849</v>
      </c>
      <c r="B4556">
        <v>96.91</v>
      </c>
      <c r="C4556">
        <v>97.015000000000001</v>
      </c>
      <c r="D4556">
        <v>96.91</v>
      </c>
      <c r="E4556">
        <v>96.995000000000005</v>
      </c>
      <c r="F4556">
        <f ca="1">AVERAGE(E4556:OFFSET(E4556,-$F$2+1,0))</f>
        <v>97.032749999999993</v>
      </c>
      <c r="G4556">
        <f t="shared" ca="1" si="770"/>
        <v>1</v>
      </c>
      <c r="H4556">
        <v>5.0000000000000001E-4</v>
      </c>
      <c r="I4556">
        <f ca="1">STDEV(OFFSET(H4556,-$I$2+1,0):H4556)</f>
        <v>8.3848233826297567E-4</v>
      </c>
      <c r="J4556">
        <f t="shared" ca="1" si="771"/>
        <v>1</v>
      </c>
      <c r="K4556">
        <f t="shared" ca="1" si="772"/>
        <v>1</v>
      </c>
      <c r="L4556">
        <f t="shared" ca="1" si="773"/>
        <v>212.49999999998437</v>
      </c>
      <c r="M4556">
        <f t="shared" ca="1" si="774"/>
        <v>75062.500000000073</v>
      </c>
      <c r="N4556">
        <f t="shared" ca="1" si="775"/>
        <v>212.49999999998437</v>
      </c>
      <c r="O4556">
        <f t="shared" ca="1" si="776"/>
        <v>65012.500000000116</v>
      </c>
      <c r="P4556">
        <f t="shared" ca="1" si="779"/>
        <v>317.63272742810773</v>
      </c>
      <c r="Q4556">
        <f t="shared" ca="1" si="780"/>
        <v>260.0499999999933</v>
      </c>
      <c r="R4556">
        <f t="shared" ca="1" si="777"/>
        <v>2.8390113560452122E-3</v>
      </c>
      <c r="S4556">
        <f t="shared" ca="1" si="778"/>
        <v>3.2793209876540732E-3</v>
      </c>
    </row>
    <row r="4557" spans="1:19" x14ac:dyDescent="0.25">
      <c r="A4557" s="1">
        <v>39850</v>
      </c>
      <c r="B4557">
        <v>97.015000000000001</v>
      </c>
      <c r="C4557">
        <v>97.1</v>
      </c>
      <c r="D4557">
        <v>96.94</v>
      </c>
      <c r="E4557">
        <v>97.08</v>
      </c>
      <c r="F4557">
        <f ca="1">AVERAGE(E4557:OFFSET(E4557,-$F$2+1,0))</f>
        <v>97.047874999999991</v>
      </c>
      <c r="G4557">
        <f t="shared" ca="1" si="770"/>
        <v>1</v>
      </c>
      <c r="H4557">
        <v>8.9999999999999998E-4</v>
      </c>
      <c r="I4557">
        <f ca="1">STDEV(OFFSET(H4557,-$I$2+1,0):H4557)</f>
        <v>8.5784307238684701E-4</v>
      </c>
      <c r="J4557">
        <f t="shared" ca="1" si="771"/>
        <v>1</v>
      </c>
      <c r="K4557">
        <f t="shared" ca="1" si="772"/>
        <v>1</v>
      </c>
      <c r="L4557">
        <f t="shared" ca="1" si="773"/>
        <v>-137.49999999998153</v>
      </c>
      <c r="M4557">
        <f t="shared" ca="1" si="774"/>
        <v>74925.000000000087</v>
      </c>
      <c r="N4557">
        <f t="shared" ca="1" si="775"/>
        <v>-137.49999999998153</v>
      </c>
      <c r="O4557">
        <f t="shared" ca="1" si="776"/>
        <v>64875.000000000138</v>
      </c>
      <c r="P4557">
        <f t="shared" ca="1" si="779"/>
        <v>316.96094123281665</v>
      </c>
      <c r="Q4557">
        <f t="shared" ca="1" si="780"/>
        <v>259.49999999999341</v>
      </c>
      <c r="R4557">
        <f t="shared" ca="1" si="777"/>
        <v>-1.8318068276433825E-3</v>
      </c>
      <c r="S4557">
        <f t="shared" ca="1" si="778"/>
        <v>-2.1149778888672377E-3</v>
      </c>
    </row>
    <row r="4558" spans="1:19" x14ac:dyDescent="0.25">
      <c r="A4558" s="1">
        <v>39853</v>
      </c>
      <c r="B4558">
        <v>97.084999999999994</v>
      </c>
      <c r="C4558">
        <v>97.084999999999994</v>
      </c>
      <c r="D4558">
        <v>96.984999999999999</v>
      </c>
      <c r="E4558">
        <v>97.025000000000006</v>
      </c>
      <c r="F4558">
        <f ca="1">AVERAGE(E4558:OFFSET(E4558,-$F$2+1,0))</f>
        <v>97.059624999999969</v>
      </c>
      <c r="G4558">
        <f t="shared" ca="1" si="770"/>
        <v>1</v>
      </c>
      <c r="H4558">
        <v>-5.9999999999999995E-4</v>
      </c>
      <c r="I4558">
        <f ca="1">STDEV(OFFSET(H4558,-$I$2+1,0):H4558)</f>
        <v>8.2685198828225343E-4</v>
      </c>
      <c r="J4558">
        <f t="shared" ca="1" si="771"/>
        <v>1</v>
      </c>
      <c r="K4558">
        <f t="shared" ca="1" si="772"/>
        <v>1</v>
      </c>
      <c r="L4558">
        <f t="shared" ca="1" si="773"/>
        <v>-125.00000000002842</v>
      </c>
      <c r="M4558">
        <f t="shared" ca="1" si="774"/>
        <v>74800.000000000058</v>
      </c>
      <c r="N4558">
        <f t="shared" ca="1" si="775"/>
        <v>-125.00000000002842</v>
      </c>
      <c r="O4558">
        <f t="shared" ca="1" si="776"/>
        <v>64750.000000000109</v>
      </c>
      <c r="P4558">
        <f t="shared" ca="1" si="779"/>
        <v>316.35022650982455</v>
      </c>
      <c r="Q4558">
        <f t="shared" ca="1" si="780"/>
        <v>258.99999999999329</v>
      </c>
      <c r="R4558">
        <f t="shared" ca="1" si="777"/>
        <v>-1.6683350016687124E-3</v>
      </c>
      <c r="S4558">
        <f t="shared" ca="1" si="778"/>
        <v>-1.9267822736035169E-3</v>
      </c>
    </row>
    <row r="4559" spans="1:19" x14ac:dyDescent="0.25">
      <c r="A4559" s="1">
        <v>39854</v>
      </c>
      <c r="B4559">
        <v>97.06</v>
      </c>
      <c r="C4559">
        <v>97.084999999999994</v>
      </c>
      <c r="D4559">
        <v>96.95</v>
      </c>
      <c r="E4559">
        <v>96.974999999999994</v>
      </c>
      <c r="F4559">
        <f ca="1">AVERAGE(E4559:OFFSET(E4559,-$F$2+1,0))</f>
        <v>97.067249999999987</v>
      </c>
      <c r="G4559">
        <f t="shared" ca="1" si="770"/>
        <v>1</v>
      </c>
      <c r="H4559">
        <v>-5.0000000000000001E-4</v>
      </c>
      <c r="I4559">
        <f ca="1">STDEV(OFFSET(H4559,-$I$2+1,0):H4559)</f>
        <v>7.9180008109437107E-4</v>
      </c>
      <c r="J4559">
        <f t="shared" ca="1" si="771"/>
        <v>1</v>
      </c>
      <c r="K4559">
        <f t="shared" ca="1" si="772"/>
        <v>1</v>
      </c>
      <c r="L4559">
        <f t="shared" ca="1" si="773"/>
        <v>112.50000000000426</v>
      </c>
      <c r="M4559">
        <f t="shared" ca="1" si="774"/>
        <v>74912.500000000058</v>
      </c>
      <c r="N4559">
        <f t="shared" ca="1" si="775"/>
        <v>112.50000000000426</v>
      </c>
      <c r="O4559">
        <f t="shared" ca="1" si="776"/>
        <v>64862.500000000116</v>
      </c>
      <c r="P4559">
        <f t="shared" ca="1" si="779"/>
        <v>316.89986976051733</v>
      </c>
      <c r="Q4559">
        <f t="shared" ca="1" si="780"/>
        <v>259.44999999999328</v>
      </c>
      <c r="R4559">
        <f t="shared" ca="1" si="777"/>
        <v>1.5040106951872217E-3</v>
      </c>
      <c r="S4559">
        <f t="shared" ca="1" si="778"/>
        <v>1.7374517374518005E-3</v>
      </c>
    </row>
    <row r="4560" spans="1:19" x14ac:dyDescent="0.25">
      <c r="A4560" s="1">
        <v>39855</v>
      </c>
      <c r="B4560">
        <v>96.98</v>
      </c>
      <c r="C4560">
        <v>97.045000000000002</v>
      </c>
      <c r="D4560">
        <v>96.98</v>
      </c>
      <c r="E4560">
        <v>97.02</v>
      </c>
      <c r="F4560">
        <f ca="1">AVERAGE(E4560:OFFSET(E4560,-$F$2+1,0))</f>
        <v>97.077124999999995</v>
      </c>
      <c r="G4560">
        <f t="shared" ca="1" si="770"/>
        <v>1</v>
      </c>
      <c r="H4560">
        <v>5.0000000000000001E-4</v>
      </c>
      <c r="I4560">
        <f ca="1">STDEV(OFFSET(H4560,-$I$2+1,0):H4560)</f>
        <v>8.0779100997069384E-4</v>
      </c>
      <c r="J4560">
        <f t="shared" ca="1" si="771"/>
        <v>1</v>
      </c>
      <c r="K4560">
        <f t="shared" ca="1" si="772"/>
        <v>1</v>
      </c>
      <c r="L4560">
        <f t="shared" ca="1" si="773"/>
        <v>100.00000000001563</v>
      </c>
      <c r="M4560">
        <f t="shared" ca="1" si="774"/>
        <v>75012.500000000073</v>
      </c>
      <c r="N4560">
        <f t="shared" ca="1" si="775"/>
        <v>100.00000000001563</v>
      </c>
      <c r="O4560">
        <f t="shared" ca="1" si="776"/>
        <v>64962.500000000131</v>
      </c>
      <c r="P4560">
        <f t="shared" ca="1" si="779"/>
        <v>317.38844153891097</v>
      </c>
      <c r="Q4560">
        <f t="shared" ca="1" si="780"/>
        <v>259.84999999999332</v>
      </c>
      <c r="R4560">
        <f t="shared" ca="1" si="777"/>
        <v>1.3348907058236684E-3</v>
      </c>
      <c r="S4560">
        <f t="shared" ca="1" si="778"/>
        <v>1.5417228753134007E-3</v>
      </c>
    </row>
    <row r="4561" spans="1:19" x14ac:dyDescent="0.25">
      <c r="A4561" s="1">
        <v>39856</v>
      </c>
      <c r="B4561">
        <v>97.02</v>
      </c>
      <c r="C4561">
        <v>97.07</v>
      </c>
      <c r="D4561">
        <v>97.01</v>
      </c>
      <c r="E4561">
        <v>97.06</v>
      </c>
      <c r="F4561">
        <f ca="1">AVERAGE(E4561:OFFSET(E4561,-$F$2+1,0))</f>
        <v>97.086874999999978</v>
      </c>
      <c r="G4561">
        <f t="shared" ca="1" si="770"/>
        <v>1</v>
      </c>
      <c r="H4561">
        <v>4.0000000000000002E-4</v>
      </c>
      <c r="I4561">
        <f ca="1">STDEV(OFFSET(H4561,-$I$2+1,0):H4561)</f>
        <v>8.0868639422864417E-4</v>
      </c>
      <c r="J4561">
        <f t="shared" ca="1" si="771"/>
        <v>1</v>
      </c>
      <c r="K4561">
        <f t="shared" ca="1" si="772"/>
        <v>1</v>
      </c>
      <c r="L4561">
        <f t="shared" ca="1" si="773"/>
        <v>-324.99999999998863</v>
      </c>
      <c r="M4561">
        <f t="shared" ca="1" si="774"/>
        <v>74687.500000000087</v>
      </c>
      <c r="N4561">
        <f t="shared" ca="1" si="775"/>
        <v>-324.99999999998863</v>
      </c>
      <c r="O4561">
        <f t="shared" ca="1" si="776"/>
        <v>64637.500000000146</v>
      </c>
      <c r="P4561">
        <f t="shared" ca="1" si="779"/>
        <v>315.800583259132</v>
      </c>
      <c r="Q4561">
        <f t="shared" ca="1" si="780"/>
        <v>258.54999999999342</v>
      </c>
      <c r="R4561">
        <f t="shared" ca="1" si="777"/>
        <v>-4.3326112314612669E-3</v>
      </c>
      <c r="S4561">
        <f t="shared" ca="1" si="778"/>
        <v>-5.0028862805462839E-3</v>
      </c>
    </row>
    <row r="4562" spans="1:19" x14ac:dyDescent="0.25">
      <c r="A4562" s="1">
        <v>39857</v>
      </c>
      <c r="B4562">
        <v>97.02</v>
      </c>
      <c r="C4562">
        <v>97.034999999999997</v>
      </c>
      <c r="D4562">
        <v>96.905000000000001</v>
      </c>
      <c r="E4562">
        <v>96.93</v>
      </c>
      <c r="F4562">
        <f ca="1">AVERAGE(E4562:OFFSET(E4562,-$F$2+1,0))</f>
        <v>97.085249999999974</v>
      </c>
      <c r="G4562">
        <f t="shared" ca="1" si="770"/>
        <v>-1</v>
      </c>
      <c r="H4562">
        <v>-1.2999999999999999E-3</v>
      </c>
      <c r="I4562">
        <f ca="1">STDEV(OFFSET(H4562,-$I$2+1,0):H4562)</f>
        <v>7.9198285467885167E-4</v>
      </c>
      <c r="J4562">
        <f t="shared" ca="1" si="771"/>
        <v>1</v>
      </c>
      <c r="K4562">
        <f t="shared" ca="1" si="772"/>
        <v>-1</v>
      </c>
      <c r="L4562">
        <f t="shared" ca="1" si="773"/>
        <v>87.499999999991473</v>
      </c>
      <c r="M4562">
        <f t="shared" ca="1" si="774"/>
        <v>74775.000000000073</v>
      </c>
      <c r="N4562">
        <f t="shared" ca="1" si="775"/>
        <v>-87.499999999991473</v>
      </c>
      <c r="O4562">
        <f t="shared" ca="1" si="776"/>
        <v>64550.000000000153</v>
      </c>
      <c r="P4562">
        <f t="shared" ca="1" si="779"/>
        <v>316.22808356522631</v>
      </c>
      <c r="Q4562">
        <f t="shared" ca="1" si="780"/>
        <v>258.19999999999345</v>
      </c>
      <c r="R4562">
        <f t="shared" ca="1" si="777"/>
        <v>1.1715481171546962E-3</v>
      </c>
      <c r="S4562">
        <f t="shared" ca="1" si="778"/>
        <v>-1.3537033455809906E-3</v>
      </c>
    </row>
    <row r="4563" spans="1:19" x14ac:dyDescent="0.25">
      <c r="A4563" s="1">
        <v>39861</v>
      </c>
      <c r="B4563">
        <v>96.935000000000002</v>
      </c>
      <c r="C4563">
        <v>96.98</v>
      </c>
      <c r="D4563">
        <v>96.875</v>
      </c>
      <c r="E4563">
        <v>96.965000000000003</v>
      </c>
      <c r="F4563">
        <f ca="1">AVERAGE(E4563:OFFSET(E4563,-$F$2+1,0))</f>
        <v>97.085749999999976</v>
      </c>
      <c r="G4563">
        <f t="shared" ca="1" si="770"/>
        <v>1</v>
      </c>
      <c r="H4563">
        <v>4.0000000000000002E-4</v>
      </c>
      <c r="I4563">
        <f ca="1">STDEV(OFFSET(H4563,-$I$2+1,0):H4563)</f>
        <v>7.6536884812762704E-4</v>
      </c>
      <c r="J4563">
        <f t="shared" ca="1" si="771"/>
        <v>1</v>
      </c>
      <c r="K4563">
        <f t="shared" ca="1" si="772"/>
        <v>-1</v>
      </c>
      <c r="L4563">
        <f t="shared" ca="1" si="773"/>
        <v>-87.499999999991473</v>
      </c>
      <c r="M4563">
        <f t="shared" ca="1" si="774"/>
        <v>74687.500000000087</v>
      </c>
      <c r="N4563">
        <f t="shared" ca="1" si="775"/>
        <v>87.499999999991473</v>
      </c>
      <c r="O4563">
        <f t="shared" ca="1" si="776"/>
        <v>64637.500000000146</v>
      </c>
      <c r="P4563">
        <f t="shared" ca="1" si="779"/>
        <v>315.79942427301944</v>
      </c>
      <c r="Q4563">
        <f t="shared" ca="1" si="780"/>
        <v>258.54999999999336</v>
      </c>
      <c r="R4563">
        <f t="shared" ca="1" si="777"/>
        <v>-1.1701771982613358E-3</v>
      </c>
      <c r="S4563">
        <f t="shared" ca="1" si="778"/>
        <v>1.3555383423701204E-3</v>
      </c>
    </row>
    <row r="4564" spans="1:19" x14ac:dyDescent="0.25">
      <c r="A4564" s="1">
        <v>39862</v>
      </c>
      <c r="B4564">
        <v>96.97</v>
      </c>
      <c r="C4564">
        <v>96.974999999999994</v>
      </c>
      <c r="D4564">
        <v>96.9</v>
      </c>
      <c r="E4564">
        <v>96.93</v>
      </c>
      <c r="F4564">
        <f ca="1">AVERAGE(E4564:OFFSET(E4564,-$F$2+1,0))</f>
        <v>97.085749999999976</v>
      </c>
      <c r="G4564">
        <f t="shared" ca="1" si="770"/>
        <v>1</v>
      </c>
      <c r="H4564">
        <v>-4.0000000000000002E-4</v>
      </c>
      <c r="I4564">
        <f ca="1">STDEV(OFFSET(H4564,-$I$2+1,0):H4564)</f>
        <v>7.6268224741783241E-4</v>
      </c>
      <c r="J4564">
        <f t="shared" ca="1" si="771"/>
        <v>1</v>
      </c>
      <c r="K4564">
        <f t="shared" ca="1" si="772"/>
        <v>-1</v>
      </c>
      <c r="L4564">
        <f t="shared" ca="1" si="773"/>
        <v>49.999999999990052</v>
      </c>
      <c r="M4564">
        <f t="shared" ca="1" si="774"/>
        <v>74737.500000000073</v>
      </c>
      <c r="N4564">
        <f t="shared" ca="1" si="775"/>
        <v>-49.999999999990052</v>
      </c>
      <c r="O4564">
        <f t="shared" ca="1" si="776"/>
        <v>64587.500000000153</v>
      </c>
      <c r="P4564">
        <f t="shared" ca="1" si="779"/>
        <v>316.04370926568851</v>
      </c>
      <c r="Q4564">
        <f t="shared" ca="1" si="780"/>
        <v>258.34999999999343</v>
      </c>
      <c r="R4564">
        <f t="shared" ca="1" si="777"/>
        <v>6.6945606694547273E-4</v>
      </c>
      <c r="S4564">
        <f t="shared" ca="1" si="778"/>
        <v>-7.7354476890334467E-4</v>
      </c>
    </row>
    <row r="4565" spans="1:19" x14ac:dyDescent="0.25">
      <c r="A4565" s="1">
        <v>39863</v>
      </c>
      <c r="B4565">
        <v>96.974999999999994</v>
      </c>
      <c r="C4565">
        <v>96.984999999999999</v>
      </c>
      <c r="D4565">
        <v>96.875</v>
      </c>
      <c r="E4565">
        <v>96.95</v>
      </c>
      <c r="F4565">
        <f ca="1">AVERAGE(E4565:OFFSET(E4565,-$F$2+1,0))</f>
        <v>97.085249999999959</v>
      </c>
      <c r="G4565">
        <f t="shared" ca="1" si="770"/>
        <v>-1</v>
      </c>
      <c r="H4565">
        <v>2.0000000000000001E-4</v>
      </c>
      <c r="I4565">
        <f ca="1">STDEV(OFFSET(H4565,-$I$2+1,0):H4565)</f>
        <v>6.7689305693463553E-4</v>
      </c>
      <c r="J4565">
        <f t="shared" ca="1" si="771"/>
        <v>1</v>
      </c>
      <c r="K4565">
        <f t="shared" ca="1" si="772"/>
        <v>-1</v>
      </c>
      <c r="L4565">
        <f t="shared" ca="1" si="773"/>
        <v>124.99999999999289</v>
      </c>
      <c r="M4565">
        <f t="shared" ca="1" si="774"/>
        <v>74862.500000000073</v>
      </c>
      <c r="N4565">
        <f t="shared" ca="1" si="775"/>
        <v>-124.99999999999289</v>
      </c>
      <c r="O4565">
        <f t="shared" ca="1" si="776"/>
        <v>64462.50000000016</v>
      </c>
      <c r="P4565">
        <f t="shared" ca="1" si="779"/>
        <v>316.65536730568397</v>
      </c>
      <c r="Q4565">
        <f t="shared" ca="1" si="780"/>
        <v>257.84999999999349</v>
      </c>
      <c r="R4565">
        <f t="shared" ca="1" si="777"/>
        <v>1.672520488375886E-3</v>
      </c>
      <c r="S4565">
        <f t="shared" ca="1" si="778"/>
        <v>-1.9353590090960728E-3</v>
      </c>
    </row>
    <row r="4566" spans="1:19" x14ac:dyDescent="0.25">
      <c r="A4566" s="1">
        <v>39864</v>
      </c>
      <c r="B4566">
        <v>96.965000000000003</v>
      </c>
      <c r="C4566">
        <v>97.06</v>
      </c>
      <c r="D4566">
        <v>96.94</v>
      </c>
      <c r="E4566">
        <v>97</v>
      </c>
      <c r="F4566">
        <f ca="1">AVERAGE(E4566:OFFSET(E4566,-$F$2+1,0))</f>
        <v>97.086999999999961</v>
      </c>
      <c r="G4566">
        <f t="shared" ca="1" si="770"/>
        <v>1</v>
      </c>
      <c r="H4566">
        <v>5.0000000000000001E-4</v>
      </c>
      <c r="I4566">
        <f ca="1">STDEV(OFFSET(H4566,-$I$2+1,0):H4566)</f>
        <v>6.843167933670856E-4</v>
      </c>
      <c r="J4566">
        <f t="shared" ca="1" si="771"/>
        <v>1</v>
      </c>
      <c r="K4566">
        <f t="shared" ca="1" si="772"/>
        <v>-1</v>
      </c>
      <c r="L4566">
        <f t="shared" ca="1" si="773"/>
        <v>87.499999999991473</v>
      </c>
      <c r="M4566">
        <f t="shared" ca="1" si="774"/>
        <v>74950.000000000058</v>
      </c>
      <c r="N4566">
        <f t="shared" ca="1" si="775"/>
        <v>-87.499999999991473</v>
      </c>
      <c r="O4566">
        <f t="shared" ca="1" si="776"/>
        <v>64375.000000000167</v>
      </c>
      <c r="P4566">
        <f t="shared" ca="1" si="779"/>
        <v>317.08518843640718</v>
      </c>
      <c r="Q4566">
        <f t="shared" ca="1" si="780"/>
        <v>257.49999999999352</v>
      </c>
      <c r="R4566">
        <f t="shared" ca="1" si="777"/>
        <v>1.1688094840539842E-3</v>
      </c>
      <c r="S4566">
        <f t="shared" ca="1" si="778"/>
        <v>-1.3573783207289705E-3</v>
      </c>
    </row>
    <row r="4567" spans="1:19" x14ac:dyDescent="0.25">
      <c r="A4567" s="1">
        <v>39867</v>
      </c>
      <c r="B4567">
        <v>97.015000000000001</v>
      </c>
      <c r="C4567">
        <v>97.064999999999998</v>
      </c>
      <c r="D4567">
        <v>96.96</v>
      </c>
      <c r="E4567">
        <v>97.034999999999997</v>
      </c>
      <c r="F4567">
        <f ca="1">AVERAGE(E4567:OFFSET(E4567,-$F$2+1,0))</f>
        <v>97.088749999999962</v>
      </c>
      <c r="G4567">
        <f t="shared" ca="1" si="770"/>
        <v>1</v>
      </c>
      <c r="H4567">
        <v>4.0000000000000002E-4</v>
      </c>
      <c r="I4567">
        <f ca="1">STDEV(OFFSET(H4567,-$I$2+1,0):H4567)</f>
        <v>6.8046037047683652E-4</v>
      </c>
      <c r="J4567">
        <f t="shared" ca="1" si="771"/>
        <v>1</v>
      </c>
      <c r="K4567">
        <f t="shared" ca="1" si="772"/>
        <v>-1</v>
      </c>
      <c r="L4567">
        <f t="shared" ca="1" si="773"/>
        <v>-187.50000000000711</v>
      </c>
      <c r="M4567">
        <f t="shared" ca="1" si="774"/>
        <v>74762.500000000058</v>
      </c>
      <c r="N4567">
        <f t="shared" ca="1" si="775"/>
        <v>187.50000000000711</v>
      </c>
      <c r="O4567">
        <f t="shared" ca="1" si="776"/>
        <v>64562.500000000175</v>
      </c>
      <c r="P4567">
        <f t="shared" ca="1" si="779"/>
        <v>316.1616393438739</v>
      </c>
      <c r="Q4567">
        <f t="shared" ca="1" si="780"/>
        <v>258.24999999999352</v>
      </c>
      <c r="R4567">
        <f t="shared" ca="1" si="777"/>
        <v>-2.5016677785191055E-3</v>
      </c>
      <c r="S4567">
        <f t="shared" ca="1" si="778"/>
        <v>2.9126213592234038E-3</v>
      </c>
    </row>
    <row r="4568" spans="1:19" x14ac:dyDescent="0.25">
      <c r="A4568" s="1">
        <v>39868</v>
      </c>
      <c r="B4568">
        <v>97.05</v>
      </c>
      <c r="C4568">
        <v>97.055000000000007</v>
      </c>
      <c r="D4568">
        <v>96.954999999999998</v>
      </c>
      <c r="E4568">
        <v>96.96</v>
      </c>
      <c r="F4568">
        <f ca="1">AVERAGE(E4568:OFFSET(E4568,-$F$2+1,0))</f>
        <v>97.088999999999956</v>
      </c>
      <c r="G4568">
        <f t="shared" ca="1" si="770"/>
        <v>1</v>
      </c>
      <c r="H4568">
        <v>-8.0000000000000004E-4</v>
      </c>
      <c r="I4568">
        <f ca="1">STDEV(OFFSET(H4568,-$I$2+1,0):H4568)</f>
        <v>7.0217706568852516E-4</v>
      </c>
      <c r="J4568">
        <f t="shared" ca="1" si="771"/>
        <v>1</v>
      </c>
      <c r="K4568">
        <f t="shared" ca="1" si="772"/>
        <v>-1</v>
      </c>
      <c r="L4568">
        <f t="shared" ca="1" si="773"/>
        <v>-162.49999999999432</v>
      </c>
      <c r="M4568">
        <f t="shared" ca="1" si="774"/>
        <v>74600.000000000058</v>
      </c>
      <c r="N4568">
        <f t="shared" ca="1" si="775"/>
        <v>162.49999999999432</v>
      </c>
      <c r="O4568">
        <f t="shared" ca="1" si="776"/>
        <v>64725.000000000167</v>
      </c>
      <c r="P4568">
        <f t="shared" ca="1" si="779"/>
        <v>315.36587916740336</v>
      </c>
      <c r="Q4568">
        <f t="shared" ca="1" si="780"/>
        <v>258.89999999999344</v>
      </c>
      <c r="R4568">
        <f t="shared" ca="1" si="777"/>
        <v>-2.1735495736498137E-3</v>
      </c>
      <c r="S4568">
        <f t="shared" ca="1" si="778"/>
        <v>2.5169409486930317E-3</v>
      </c>
    </row>
    <row r="4569" spans="1:19" x14ac:dyDescent="0.25">
      <c r="A4569" s="1">
        <v>39869</v>
      </c>
      <c r="B4569">
        <v>96.974999999999994</v>
      </c>
      <c r="C4569">
        <v>96.984999999999999</v>
      </c>
      <c r="D4569">
        <v>96.88</v>
      </c>
      <c r="E4569">
        <v>96.894999999999996</v>
      </c>
      <c r="F4569">
        <f ca="1">AVERAGE(E4569:OFFSET(E4569,-$F$2+1,0))</f>
        <v>97.087374999999966</v>
      </c>
      <c r="G4569">
        <f t="shared" ca="1" si="770"/>
        <v>-1</v>
      </c>
      <c r="H4569">
        <v>-6.9999999999999999E-4</v>
      </c>
      <c r="I4569">
        <f ca="1">STDEV(OFFSET(H4569,-$I$2+1,0):H4569)</f>
        <v>6.9213628107400011E-4</v>
      </c>
      <c r="J4569">
        <f t="shared" ca="1" si="771"/>
        <v>1</v>
      </c>
      <c r="K4569">
        <f t="shared" ca="1" si="772"/>
        <v>-1</v>
      </c>
      <c r="L4569">
        <f t="shared" ca="1" si="773"/>
        <v>87.500000000027001</v>
      </c>
      <c r="M4569">
        <f t="shared" ca="1" si="774"/>
        <v>74687.500000000087</v>
      </c>
      <c r="N4569">
        <f t="shared" ca="1" si="775"/>
        <v>-87.500000000027001</v>
      </c>
      <c r="O4569">
        <f t="shared" ca="1" si="776"/>
        <v>64637.500000000138</v>
      </c>
      <c r="P4569">
        <f t="shared" ca="1" si="779"/>
        <v>315.79221388238454</v>
      </c>
      <c r="Q4569">
        <f t="shared" ca="1" si="780"/>
        <v>258.54999999999336</v>
      </c>
      <c r="R4569">
        <f t="shared" ca="1" si="777"/>
        <v>1.1729222520110848E-3</v>
      </c>
      <c r="S4569">
        <f t="shared" ca="1" si="778"/>
        <v>-1.351873310158776E-3</v>
      </c>
    </row>
    <row r="4570" spans="1:19" x14ac:dyDescent="0.25">
      <c r="A4570" s="1">
        <v>39870</v>
      </c>
      <c r="B4570">
        <v>96.9</v>
      </c>
      <c r="C4570">
        <v>96.94</v>
      </c>
      <c r="D4570">
        <v>96.88</v>
      </c>
      <c r="E4570">
        <v>96.93</v>
      </c>
      <c r="F4570">
        <f ca="1">AVERAGE(E4570:OFFSET(E4570,-$F$2+1,0))</f>
        <v>97.083624999999955</v>
      </c>
      <c r="G4570">
        <f t="shared" ca="1" si="770"/>
        <v>-1</v>
      </c>
      <c r="H4570">
        <v>4.0000000000000002E-4</v>
      </c>
      <c r="I4570">
        <f ca="1">STDEV(OFFSET(H4570,-$I$2+1,0):H4570)</f>
        <v>6.9213628107400022E-4</v>
      </c>
      <c r="J4570">
        <f t="shared" ca="1" si="771"/>
        <v>1</v>
      </c>
      <c r="K4570">
        <f t="shared" ca="1" si="772"/>
        <v>-1</v>
      </c>
      <c r="L4570">
        <f t="shared" ca="1" si="773"/>
        <v>-12.500000000024158</v>
      </c>
      <c r="M4570">
        <f t="shared" ca="1" si="774"/>
        <v>74675.000000000058</v>
      </c>
      <c r="N4570">
        <f t="shared" ca="1" si="775"/>
        <v>12.500000000024158</v>
      </c>
      <c r="O4570">
        <f t="shared" ca="1" si="776"/>
        <v>64650.00000000016</v>
      </c>
      <c r="P4570">
        <f t="shared" ca="1" si="779"/>
        <v>315.73114402860716</v>
      </c>
      <c r="Q4570">
        <f t="shared" ca="1" si="780"/>
        <v>258.59999999999349</v>
      </c>
      <c r="R4570">
        <f t="shared" ca="1" si="777"/>
        <v>-1.6736401673672494E-4</v>
      </c>
      <c r="S4570">
        <f t="shared" ca="1" si="778"/>
        <v>1.9338619222624841E-4</v>
      </c>
    </row>
    <row r="4571" spans="1:19" x14ac:dyDescent="0.25">
      <c r="A4571" s="1">
        <v>39871</v>
      </c>
      <c r="B4571">
        <v>96.92</v>
      </c>
      <c r="C4571">
        <v>97</v>
      </c>
      <c r="D4571">
        <v>96.87</v>
      </c>
      <c r="E4571">
        <v>96.924999999999997</v>
      </c>
      <c r="F4571">
        <f ca="1">AVERAGE(E4571:OFFSET(E4571,-$F$2+1,0))</f>
        <v>97.078749999999971</v>
      </c>
      <c r="G4571">
        <f t="shared" ca="1" si="770"/>
        <v>-1</v>
      </c>
      <c r="H4571">
        <v>-1E-4</v>
      </c>
      <c r="I4571">
        <f ca="1">STDEV(OFFSET(H4571,-$I$2+1,0):H4571)</f>
        <v>6.7393190347861994E-4</v>
      </c>
      <c r="J4571">
        <f t="shared" ca="1" si="771"/>
        <v>-1</v>
      </c>
      <c r="K4571">
        <f t="shared" ca="1" si="772"/>
        <v>-1</v>
      </c>
      <c r="L4571">
        <f t="shared" ca="1" si="773"/>
        <v>-187.50000000000711</v>
      </c>
      <c r="M4571">
        <f t="shared" ca="1" si="774"/>
        <v>74487.500000000058</v>
      </c>
      <c r="N4571">
        <f t="shared" ca="1" si="775"/>
        <v>-187.50000000000711</v>
      </c>
      <c r="O4571">
        <f t="shared" ca="1" si="776"/>
        <v>64462.500000000153</v>
      </c>
      <c r="P4571">
        <f t="shared" ca="1" si="779"/>
        <v>314.81545045543834</v>
      </c>
      <c r="Q4571">
        <f t="shared" ca="1" si="780"/>
        <v>257.84999999999349</v>
      </c>
      <c r="R4571">
        <f t="shared" ca="1" si="777"/>
        <v>-2.5108804820891456E-3</v>
      </c>
      <c r="S4571">
        <f t="shared" ca="1" si="778"/>
        <v>-2.9002320185615876E-3</v>
      </c>
    </row>
    <row r="4572" spans="1:19" x14ac:dyDescent="0.25">
      <c r="A4572" s="1">
        <v>39874</v>
      </c>
      <c r="B4572">
        <v>96.93</v>
      </c>
      <c r="C4572">
        <v>97.015000000000001</v>
      </c>
      <c r="D4572">
        <v>96.924999999999997</v>
      </c>
      <c r="E4572">
        <v>97</v>
      </c>
      <c r="F4572">
        <f ca="1">AVERAGE(E4572:OFFSET(E4572,-$F$2+1,0))</f>
        <v>97.076624999999979</v>
      </c>
      <c r="G4572">
        <f t="shared" ca="1" si="770"/>
        <v>-1</v>
      </c>
      <c r="H4572">
        <v>8.0000000000000004E-4</v>
      </c>
      <c r="I4572">
        <f ca="1">STDEV(OFFSET(H4572,-$I$2+1,0):H4572)</f>
        <v>5.8678427848203661E-4</v>
      </c>
      <c r="J4572">
        <f t="shared" ca="1" si="771"/>
        <v>-1</v>
      </c>
      <c r="K4572">
        <f t="shared" ca="1" si="772"/>
        <v>-1</v>
      </c>
      <c r="L4572">
        <f t="shared" ca="1" si="773"/>
        <v>75.000000000002842</v>
      </c>
      <c r="M4572">
        <f t="shared" ca="1" si="774"/>
        <v>74562.500000000058</v>
      </c>
      <c r="N4572">
        <f t="shared" ca="1" si="775"/>
        <v>75.000000000002842</v>
      </c>
      <c r="O4572">
        <f t="shared" ca="1" si="776"/>
        <v>64537.500000000153</v>
      </c>
      <c r="P4572">
        <f t="shared" ca="1" si="779"/>
        <v>315.18172788470588</v>
      </c>
      <c r="Q4572">
        <f t="shared" ca="1" si="780"/>
        <v>258.1499999999935</v>
      </c>
      <c r="R4572">
        <f t="shared" ca="1" si="777"/>
        <v>1.0068803490518917E-3</v>
      </c>
      <c r="S4572">
        <f t="shared" ca="1" si="778"/>
        <v>1.1634671320535609E-3</v>
      </c>
    </row>
    <row r="4573" spans="1:19" x14ac:dyDescent="0.25">
      <c r="A4573" s="1">
        <v>39875</v>
      </c>
      <c r="B4573">
        <v>96.98</v>
      </c>
      <c r="C4573">
        <v>97.03</v>
      </c>
      <c r="D4573">
        <v>96.944999999999993</v>
      </c>
      <c r="E4573">
        <v>96.97</v>
      </c>
      <c r="F4573">
        <f ca="1">AVERAGE(E4573:OFFSET(E4573,-$F$2+1,0))</f>
        <v>97.077249999999978</v>
      </c>
      <c r="G4573">
        <f t="shared" ca="1" si="770"/>
        <v>1</v>
      </c>
      <c r="H4573">
        <v>-2.9999999999999997E-4</v>
      </c>
      <c r="I4573">
        <f ca="1">STDEV(OFFSET(H4573,-$I$2+1,0):H4573)</f>
        <v>5.8926805624033541E-4</v>
      </c>
      <c r="J4573">
        <f t="shared" ca="1" si="771"/>
        <v>-1</v>
      </c>
      <c r="K4573">
        <f t="shared" ca="1" si="772"/>
        <v>-1</v>
      </c>
      <c r="L4573">
        <f t="shared" ca="1" si="773"/>
        <v>112.50000000000426</v>
      </c>
      <c r="M4573">
        <f t="shared" ca="1" si="774"/>
        <v>74675.000000000058</v>
      </c>
      <c r="N4573">
        <f t="shared" ca="1" si="775"/>
        <v>112.50000000000426</v>
      </c>
      <c r="O4573">
        <f t="shared" ca="1" si="776"/>
        <v>64650.00000000016</v>
      </c>
      <c r="P4573">
        <f t="shared" ca="1" si="779"/>
        <v>315.73114402860716</v>
      </c>
      <c r="Q4573">
        <f t="shared" ca="1" si="780"/>
        <v>258.59999999999349</v>
      </c>
      <c r="R4573">
        <f t="shared" ca="1" si="777"/>
        <v>1.5088013411568037E-3</v>
      </c>
      <c r="S4573">
        <f t="shared" ca="1" si="778"/>
        <v>1.7431725740848962E-3</v>
      </c>
    </row>
    <row r="4574" spans="1:19" x14ac:dyDescent="0.25">
      <c r="A4574" s="1">
        <v>39876</v>
      </c>
      <c r="B4574">
        <v>96.984999999999999</v>
      </c>
      <c r="C4574">
        <v>97.01</v>
      </c>
      <c r="D4574">
        <v>96.88</v>
      </c>
      <c r="E4574">
        <v>96.924999999999997</v>
      </c>
      <c r="F4574">
        <f ca="1">AVERAGE(E4574:OFFSET(E4574,-$F$2+1,0))</f>
        <v>97.073499999999996</v>
      </c>
      <c r="G4574">
        <f t="shared" ca="1" si="770"/>
        <v>-1</v>
      </c>
      <c r="H4574">
        <v>-5.0000000000000001E-4</v>
      </c>
      <c r="I4574">
        <f ca="1">STDEV(OFFSET(H4574,-$I$2+1,0):H4574)</f>
        <v>5.9903431058926657E-4</v>
      </c>
      <c r="J4574">
        <f t="shared" ca="1" si="771"/>
        <v>-1</v>
      </c>
      <c r="K4574">
        <f t="shared" ca="1" si="772"/>
        <v>-1</v>
      </c>
      <c r="L4574">
        <f t="shared" ca="1" si="773"/>
        <v>0</v>
      </c>
      <c r="M4574">
        <f t="shared" ca="1" si="774"/>
        <v>74675.000000000058</v>
      </c>
      <c r="N4574">
        <f t="shared" ca="1" si="775"/>
        <v>0</v>
      </c>
      <c r="O4574">
        <f t="shared" ca="1" si="776"/>
        <v>64650.00000000016</v>
      </c>
      <c r="P4574">
        <f t="shared" ca="1" si="779"/>
        <v>315.73114402860716</v>
      </c>
      <c r="Q4574">
        <f t="shared" ca="1" si="780"/>
        <v>258.59999999999349</v>
      </c>
      <c r="R4574">
        <f t="shared" ca="1" si="777"/>
        <v>0</v>
      </c>
      <c r="S4574">
        <f t="shared" ca="1" si="778"/>
        <v>0</v>
      </c>
    </row>
    <row r="4575" spans="1:19" x14ac:dyDescent="0.25">
      <c r="A4575" s="1">
        <v>39877</v>
      </c>
      <c r="B4575">
        <v>96.95</v>
      </c>
      <c r="C4575">
        <v>96.954999999999998</v>
      </c>
      <c r="D4575">
        <v>96.89</v>
      </c>
      <c r="E4575">
        <v>96.924999999999997</v>
      </c>
      <c r="F4575">
        <f ca="1">AVERAGE(E4575:OFFSET(E4575,-$F$2+1,0))</f>
        <v>97.069125</v>
      </c>
      <c r="G4575">
        <f t="shared" ca="1" si="770"/>
        <v>-1</v>
      </c>
      <c r="H4575">
        <v>0</v>
      </c>
      <c r="I4575">
        <f ca="1">STDEV(OFFSET(H4575,-$I$2+1,0):H4575)</f>
        <v>5.9903431058926657E-4</v>
      </c>
      <c r="J4575">
        <f t="shared" ca="1" si="771"/>
        <v>-1</v>
      </c>
      <c r="K4575">
        <f t="shared" ca="1" si="772"/>
        <v>-1</v>
      </c>
      <c r="L4575">
        <f t="shared" ca="1" si="773"/>
        <v>212.49999999998437</v>
      </c>
      <c r="M4575">
        <f t="shared" ca="1" si="774"/>
        <v>74887.500000000044</v>
      </c>
      <c r="N4575">
        <f t="shared" ca="1" si="775"/>
        <v>212.49999999998437</v>
      </c>
      <c r="O4575">
        <f t="shared" ca="1" si="776"/>
        <v>64862.500000000146</v>
      </c>
      <c r="P4575">
        <f t="shared" ca="1" si="779"/>
        <v>316.76893007819837</v>
      </c>
      <c r="Q4575">
        <f t="shared" ca="1" si="780"/>
        <v>259.44999999999339</v>
      </c>
      <c r="R4575">
        <f t="shared" ca="1" si="777"/>
        <v>2.8456645463673814E-3</v>
      </c>
      <c r="S4575">
        <f t="shared" ca="1" si="778"/>
        <v>3.2869296210360998E-3</v>
      </c>
    </row>
    <row r="4576" spans="1:19" x14ac:dyDescent="0.25">
      <c r="A4576" s="1">
        <v>39878</v>
      </c>
      <c r="B4576">
        <v>96.92</v>
      </c>
      <c r="C4576">
        <v>96.94</v>
      </c>
      <c r="D4576">
        <v>96.795000000000002</v>
      </c>
      <c r="E4576">
        <v>96.84</v>
      </c>
      <c r="F4576">
        <f ca="1">AVERAGE(E4576:OFFSET(E4576,-$F$2+1,0))</f>
        <v>97.060874999999996</v>
      </c>
      <c r="G4576">
        <f t="shared" ca="1" si="770"/>
        <v>-1</v>
      </c>
      <c r="H4576">
        <v>-8.9999999999999998E-4</v>
      </c>
      <c r="I4576">
        <f ca="1">STDEV(OFFSET(H4576,-$I$2+1,0):H4576)</f>
        <v>6.1780596511066134E-4</v>
      </c>
      <c r="J4576">
        <f t="shared" ca="1" si="771"/>
        <v>-1</v>
      </c>
      <c r="K4576">
        <f t="shared" ca="1" si="772"/>
        <v>-1</v>
      </c>
      <c r="L4576">
        <f t="shared" ca="1" si="773"/>
        <v>250.00000000002132</v>
      </c>
      <c r="M4576">
        <f t="shared" ca="1" si="774"/>
        <v>75137.500000000058</v>
      </c>
      <c r="N4576">
        <f t="shared" ca="1" si="775"/>
        <v>250.00000000002132</v>
      </c>
      <c r="O4576">
        <f t="shared" ca="1" si="776"/>
        <v>65112.500000000167</v>
      </c>
      <c r="P4576">
        <f t="shared" ca="1" si="779"/>
        <v>317.9898548424236</v>
      </c>
      <c r="Q4576">
        <f t="shared" ca="1" si="780"/>
        <v>260.44999999999345</v>
      </c>
      <c r="R4576">
        <f t="shared" ca="1" si="777"/>
        <v>3.3383408446005162E-3</v>
      </c>
      <c r="S4576">
        <f t="shared" ca="1" si="778"/>
        <v>3.8543071882832262E-3</v>
      </c>
    </row>
    <row r="4577" spans="1:19" x14ac:dyDescent="0.25">
      <c r="A4577" s="1">
        <v>39881</v>
      </c>
      <c r="B4577">
        <v>96.85</v>
      </c>
      <c r="C4577">
        <v>96.85</v>
      </c>
      <c r="D4577">
        <v>96.69</v>
      </c>
      <c r="E4577">
        <v>96.74</v>
      </c>
      <c r="F4577">
        <f ca="1">AVERAGE(E4577:OFFSET(E4577,-$F$2+1,0))</f>
        <v>97.048874999999995</v>
      </c>
      <c r="G4577">
        <f t="shared" ca="1" si="770"/>
        <v>-1</v>
      </c>
      <c r="H4577">
        <v>-1E-3</v>
      </c>
      <c r="I4577">
        <f ca="1">STDEV(OFFSET(H4577,-$I$2+1,0):H4577)</f>
        <v>6.0513156464219895E-4</v>
      </c>
      <c r="J4577">
        <f t="shared" ca="1" si="771"/>
        <v>-1</v>
      </c>
      <c r="K4577">
        <f t="shared" ca="1" si="772"/>
        <v>-1</v>
      </c>
      <c r="L4577">
        <f t="shared" ca="1" si="773"/>
        <v>-62.500000000014211</v>
      </c>
      <c r="M4577">
        <f t="shared" ca="1" si="774"/>
        <v>75075.000000000044</v>
      </c>
      <c r="N4577">
        <f t="shared" ca="1" si="775"/>
        <v>-62.500000000014211</v>
      </c>
      <c r="O4577">
        <f t="shared" ca="1" si="776"/>
        <v>65050.000000000153</v>
      </c>
      <c r="P4577">
        <f t="shared" ca="1" si="779"/>
        <v>317.68462365136725</v>
      </c>
      <c r="Q4577">
        <f t="shared" ca="1" si="780"/>
        <v>260.19999999999339</v>
      </c>
      <c r="R4577">
        <f t="shared" ca="1" si="777"/>
        <v>-8.3180835135603613E-4</v>
      </c>
      <c r="S4577">
        <f t="shared" ca="1" si="778"/>
        <v>-9.5987713572684278E-4</v>
      </c>
    </row>
    <row r="4578" spans="1:19" x14ac:dyDescent="0.25">
      <c r="A4578" s="1">
        <v>39882</v>
      </c>
      <c r="B4578">
        <v>96.754999999999995</v>
      </c>
      <c r="C4578">
        <v>96.784999999999997</v>
      </c>
      <c r="D4578">
        <v>96.665000000000006</v>
      </c>
      <c r="E4578">
        <v>96.765000000000001</v>
      </c>
      <c r="F4578">
        <f ca="1">AVERAGE(E4578:OFFSET(E4578,-$F$2+1,0))</f>
        <v>97.034999999999997</v>
      </c>
      <c r="G4578">
        <f t="shared" ca="1" si="770"/>
        <v>-1</v>
      </c>
      <c r="H4578">
        <v>2.9999999999999997E-4</v>
      </c>
      <c r="I4578">
        <f ca="1">STDEV(OFFSET(H4578,-$I$2+1,0):H4578)</f>
        <v>6.0532722773024093E-4</v>
      </c>
      <c r="J4578">
        <f t="shared" ca="1" si="771"/>
        <v>-1</v>
      </c>
      <c r="K4578">
        <f t="shared" ca="1" si="772"/>
        <v>-1</v>
      </c>
      <c r="L4578">
        <f t="shared" ca="1" si="773"/>
        <v>-124.99999999999289</v>
      </c>
      <c r="M4578">
        <f t="shared" ca="1" si="774"/>
        <v>74950.000000000044</v>
      </c>
      <c r="N4578">
        <f t="shared" ca="1" si="775"/>
        <v>-124.99999999999289</v>
      </c>
      <c r="O4578">
        <f t="shared" ca="1" si="776"/>
        <v>64925.00000000016</v>
      </c>
      <c r="P4578">
        <f t="shared" ca="1" si="779"/>
        <v>317.07416126925472</v>
      </c>
      <c r="Q4578">
        <f t="shared" ca="1" si="780"/>
        <v>259.69999999999345</v>
      </c>
      <c r="R4578">
        <f t="shared" ca="1" si="777"/>
        <v>-1.6650016650015694E-3</v>
      </c>
      <c r="S4578">
        <f t="shared" ca="1" si="778"/>
        <v>-1.9215987701766734E-3</v>
      </c>
    </row>
    <row r="4579" spans="1:19" x14ac:dyDescent="0.25">
      <c r="A4579" s="1">
        <v>39883</v>
      </c>
      <c r="B4579">
        <v>96.77</v>
      </c>
      <c r="C4579">
        <v>96.844999999999999</v>
      </c>
      <c r="D4579">
        <v>96.75</v>
      </c>
      <c r="E4579">
        <v>96.814999999999998</v>
      </c>
      <c r="F4579">
        <f ca="1">AVERAGE(E4579:OFFSET(E4579,-$F$2+1,0))</f>
        <v>97.02024999999999</v>
      </c>
      <c r="G4579">
        <f t="shared" ca="1" si="770"/>
        <v>-1</v>
      </c>
      <c r="H4579">
        <v>5.0000000000000001E-4</v>
      </c>
      <c r="I4579">
        <f ca="1">STDEV(OFFSET(H4579,-$I$2+1,0):H4579)</f>
        <v>6.1438887051323311E-4</v>
      </c>
      <c r="J4579">
        <f t="shared" ca="1" si="771"/>
        <v>-1</v>
      </c>
      <c r="K4579">
        <f t="shared" ca="1" si="772"/>
        <v>-1</v>
      </c>
      <c r="L4579">
        <f t="shared" ca="1" si="773"/>
        <v>-87.499999999991473</v>
      </c>
      <c r="M4579">
        <f t="shared" ca="1" si="774"/>
        <v>74862.500000000058</v>
      </c>
      <c r="N4579">
        <f t="shared" ca="1" si="775"/>
        <v>-87.499999999991473</v>
      </c>
      <c r="O4579">
        <f t="shared" ca="1" si="776"/>
        <v>64837.500000000167</v>
      </c>
      <c r="P4579">
        <f t="shared" ca="1" si="779"/>
        <v>316.64683760177599</v>
      </c>
      <c r="Q4579">
        <f t="shared" ca="1" si="780"/>
        <v>259.34999999999349</v>
      </c>
      <c r="R4579">
        <f t="shared" ca="1" si="777"/>
        <v>-1.1674449633087582E-3</v>
      </c>
      <c r="S4579">
        <f t="shared" ca="1" si="778"/>
        <v>-1.3477088948785716E-3</v>
      </c>
    </row>
    <row r="4580" spans="1:19" x14ac:dyDescent="0.25">
      <c r="A4580" s="1">
        <v>39884</v>
      </c>
      <c r="B4580">
        <v>96.84</v>
      </c>
      <c r="C4580">
        <v>96.89</v>
      </c>
      <c r="D4580">
        <v>96.814999999999998</v>
      </c>
      <c r="E4580">
        <v>96.85</v>
      </c>
      <c r="F4580">
        <f ca="1">AVERAGE(E4580:OFFSET(E4580,-$F$2+1,0))</f>
        <v>97.006499999999988</v>
      </c>
      <c r="G4580">
        <f t="shared" ca="1" si="770"/>
        <v>-1</v>
      </c>
      <c r="H4580">
        <v>4.0000000000000002E-4</v>
      </c>
      <c r="I4580">
        <f ca="1">STDEV(OFFSET(H4580,-$I$2+1,0):H4580)</f>
        <v>6.0981015164773334E-4</v>
      </c>
      <c r="J4580">
        <f t="shared" ca="1" si="771"/>
        <v>-1</v>
      </c>
      <c r="K4580">
        <f t="shared" ca="1" si="772"/>
        <v>-1</v>
      </c>
      <c r="L4580">
        <f t="shared" ca="1" si="773"/>
        <v>-37.500000000001421</v>
      </c>
      <c r="M4580">
        <f t="shared" ca="1" si="774"/>
        <v>74825.000000000058</v>
      </c>
      <c r="N4580">
        <f t="shared" ca="1" si="775"/>
        <v>-37.500000000001421</v>
      </c>
      <c r="O4580">
        <f t="shared" ca="1" si="776"/>
        <v>64800.000000000167</v>
      </c>
      <c r="P4580">
        <f t="shared" ca="1" si="779"/>
        <v>316.46369888714224</v>
      </c>
      <c r="Q4580">
        <f t="shared" ca="1" si="780"/>
        <v>259.19999999999351</v>
      </c>
      <c r="R4580">
        <f t="shared" ca="1" si="777"/>
        <v>-5.009183503089182E-4</v>
      </c>
      <c r="S4580">
        <f t="shared" ca="1" si="778"/>
        <v>-5.7836899942165145E-4</v>
      </c>
    </row>
    <row r="4581" spans="1:19" x14ac:dyDescent="0.25">
      <c r="A4581" s="1">
        <v>39885</v>
      </c>
      <c r="B4581">
        <v>96.85</v>
      </c>
      <c r="C4581">
        <v>96.9</v>
      </c>
      <c r="D4581">
        <v>96.82</v>
      </c>
      <c r="E4581">
        <v>96.864999999999995</v>
      </c>
      <c r="F4581">
        <f ca="1">AVERAGE(E4581:OFFSET(E4581,-$F$2+1,0))</f>
        <v>96.994874999999979</v>
      </c>
      <c r="G4581">
        <f t="shared" ca="1" si="770"/>
        <v>-1</v>
      </c>
      <c r="H4581">
        <v>2.0000000000000001E-4</v>
      </c>
      <c r="I4581">
        <f ca="1">STDEV(OFFSET(H4581,-$I$2+1,0):H4581)</f>
        <v>6.0304054153667162E-4</v>
      </c>
      <c r="J4581">
        <f t="shared" ca="1" si="771"/>
        <v>-1</v>
      </c>
      <c r="K4581">
        <f t="shared" ca="1" si="772"/>
        <v>-1</v>
      </c>
      <c r="L4581">
        <f t="shared" ca="1" si="773"/>
        <v>-25.00000000001279</v>
      </c>
      <c r="M4581">
        <f t="shared" ca="1" si="774"/>
        <v>74800.000000000044</v>
      </c>
      <c r="N4581">
        <f t="shared" ca="1" si="775"/>
        <v>-25.00000000001279</v>
      </c>
      <c r="O4581">
        <f t="shared" ca="1" si="776"/>
        <v>64775.000000000153</v>
      </c>
      <c r="P4581">
        <f t="shared" ca="1" si="779"/>
        <v>316.34160641071969</v>
      </c>
      <c r="Q4581">
        <f t="shared" ca="1" si="780"/>
        <v>259.09999999999349</v>
      </c>
      <c r="R4581">
        <f t="shared" ca="1" si="777"/>
        <v>-3.3411293017056824E-4</v>
      </c>
      <c r="S4581">
        <f t="shared" ca="1" si="778"/>
        <v>-3.8580246913599885E-4</v>
      </c>
    </row>
    <row r="4582" spans="1:19" x14ac:dyDescent="0.25">
      <c r="A4582" s="1">
        <v>39888</v>
      </c>
      <c r="B4582">
        <v>96.894999999999996</v>
      </c>
      <c r="C4582">
        <v>96.915000000000006</v>
      </c>
      <c r="D4582">
        <v>96.84</v>
      </c>
      <c r="E4582">
        <v>96.875</v>
      </c>
      <c r="F4582">
        <f ca="1">AVERAGE(E4582:OFFSET(E4582,-$F$2+1,0))</f>
        <v>96.987124999999978</v>
      </c>
      <c r="G4582">
        <f t="shared" ca="1" si="770"/>
        <v>-1</v>
      </c>
      <c r="H4582">
        <v>1E-4</v>
      </c>
      <c r="I4582">
        <f ca="1">STDEV(OFFSET(H4582,-$I$2+1,0):H4582)</f>
        <v>5.3299056968057236E-4</v>
      </c>
      <c r="J4582">
        <f t="shared" ca="1" si="771"/>
        <v>-1</v>
      </c>
      <c r="K4582">
        <f t="shared" ca="1" si="772"/>
        <v>-1</v>
      </c>
      <c r="L4582">
        <f t="shared" ca="1" si="773"/>
        <v>0</v>
      </c>
      <c r="M4582">
        <f t="shared" ca="1" si="774"/>
        <v>74800.000000000044</v>
      </c>
      <c r="N4582">
        <f t="shared" ca="1" si="775"/>
        <v>0</v>
      </c>
      <c r="O4582">
        <f t="shared" ca="1" si="776"/>
        <v>64775.000000000153</v>
      </c>
      <c r="P4582">
        <f t="shared" ca="1" si="779"/>
        <v>316.34160641071969</v>
      </c>
      <c r="Q4582">
        <f t="shared" ca="1" si="780"/>
        <v>259.09999999999349</v>
      </c>
      <c r="R4582">
        <f t="shared" ca="1" si="777"/>
        <v>0</v>
      </c>
      <c r="S4582">
        <f t="shared" ca="1" si="778"/>
        <v>0</v>
      </c>
    </row>
    <row r="4583" spans="1:19" x14ac:dyDescent="0.25">
      <c r="A4583" s="1">
        <v>39889</v>
      </c>
      <c r="B4583">
        <v>96.86</v>
      </c>
      <c r="C4583">
        <v>96.95</v>
      </c>
      <c r="D4583">
        <v>96.855000000000004</v>
      </c>
      <c r="E4583">
        <v>96.875</v>
      </c>
      <c r="F4583">
        <f ca="1">AVERAGE(E4583:OFFSET(E4583,-$F$2+1,0))</f>
        <v>96.977249999999998</v>
      </c>
      <c r="G4583">
        <f t="shared" ca="1" si="770"/>
        <v>-1</v>
      </c>
      <c r="H4583">
        <v>0</v>
      </c>
      <c r="I4583">
        <f ca="1">STDEV(OFFSET(H4583,-$I$2+1,0):H4583)</f>
        <v>5.2362602162833337E-4</v>
      </c>
      <c r="J4583">
        <f t="shared" ca="1" si="771"/>
        <v>-1</v>
      </c>
      <c r="K4583">
        <f t="shared" ca="1" si="772"/>
        <v>-1</v>
      </c>
      <c r="L4583">
        <f t="shared" ca="1" si="773"/>
        <v>-637.49999999998863</v>
      </c>
      <c r="M4583">
        <f t="shared" ca="1" si="774"/>
        <v>74162.500000000058</v>
      </c>
      <c r="N4583">
        <f t="shared" ca="1" si="775"/>
        <v>-637.49999999998863</v>
      </c>
      <c r="O4583">
        <f t="shared" ca="1" si="776"/>
        <v>64137.500000000167</v>
      </c>
      <c r="P4583">
        <f t="shared" ca="1" si="779"/>
        <v>313.22824826194579</v>
      </c>
      <c r="Q4583">
        <f t="shared" ca="1" si="780"/>
        <v>256.54999999999359</v>
      </c>
      <c r="R4583">
        <f t="shared" ca="1" si="777"/>
        <v>-8.522727272727116E-3</v>
      </c>
      <c r="S4583">
        <f t="shared" ca="1" si="778"/>
        <v>-9.8417599382475823E-3</v>
      </c>
    </row>
    <row r="4584" spans="1:19" x14ac:dyDescent="0.25">
      <c r="A4584" s="1">
        <v>39890</v>
      </c>
      <c r="B4584">
        <v>96.89</v>
      </c>
      <c r="C4584">
        <v>97.19</v>
      </c>
      <c r="D4584">
        <v>96.885000000000005</v>
      </c>
      <c r="E4584">
        <v>97.13</v>
      </c>
      <c r="F4584">
        <f ca="1">AVERAGE(E4584:OFFSET(E4584,-$F$2+1,0))</f>
        <v>96.973249999999993</v>
      </c>
      <c r="G4584">
        <f t="shared" ca="1" si="770"/>
        <v>-1</v>
      </c>
      <c r="H4584">
        <v>2.5999999999999999E-3</v>
      </c>
      <c r="I4584">
        <f ca="1">STDEV(OFFSET(H4584,-$I$2+1,0):H4584)</f>
        <v>7.8235474522010857E-4</v>
      </c>
      <c r="J4584">
        <f t="shared" ca="1" si="771"/>
        <v>-1</v>
      </c>
      <c r="K4584">
        <f t="shared" ca="1" si="772"/>
        <v>-1</v>
      </c>
      <c r="L4584">
        <f t="shared" ca="1" si="773"/>
        <v>99.999999999980105</v>
      </c>
      <c r="M4584">
        <f t="shared" ca="1" si="774"/>
        <v>74262.500000000044</v>
      </c>
      <c r="N4584">
        <f t="shared" ca="1" si="775"/>
        <v>99.999999999980105</v>
      </c>
      <c r="O4584">
        <f t="shared" ca="1" si="776"/>
        <v>64237.500000000146</v>
      </c>
      <c r="P4584">
        <f t="shared" ca="1" si="779"/>
        <v>313.71661816763572</v>
      </c>
      <c r="Q4584">
        <f t="shared" ca="1" si="780"/>
        <v>256.94999999999351</v>
      </c>
      <c r="R4584">
        <f t="shared" ca="1" si="777"/>
        <v>1.3483903590086638E-3</v>
      </c>
      <c r="S4584">
        <f t="shared" ca="1" si="778"/>
        <v>1.5591502631062926E-3</v>
      </c>
    </row>
    <row r="4585" spans="1:19" x14ac:dyDescent="0.25">
      <c r="A4585" s="1">
        <v>39891</v>
      </c>
      <c r="B4585">
        <v>97.125</v>
      </c>
      <c r="C4585">
        <v>97.165000000000006</v>
      </c>
      <c r="D4585">
        <v>97.064999999999998</v>
      </c>
      <c r="E4585">
        <v>97.09</v>
      </c>
      <c r="F4585">
        <f ca="1">AVERAGE(E4585:OFFSET(E4585,-$F$2+1,0))</f>
        <v>96.972375</v>
      </c>
      <c r="G4585">
        <f t="shared" ca="1" si="770"/>
        <v>-1</v>
      </c>
      <c r="H4585">
        <v>-4.0000000000000002E-4</v>
      </c>
      <c r="I4585">
        <f ca="1">STDEV(OFFSET(H4585,-$I$2+1,0):H4585)</f>
        <v>7.8998667543726407E-4</v>
      </c>
      <c r="J4585">
        <f t="shared" ca="1" si="771"/>
        <v>-1</v>
      </c>
      <c r="K4585">
        <f t="shared" ca="1" si="772"/>
        <v>-1</v>
      </c>
      <c r="L4585">
        <f t="shared" ca="1" si="773"/>
        <v>25.00000000001279</v>
      </c>
      <c r="M4585">
        <f t="shared" ca="1" si="774"/>
        <v>74287.500000000058</v>
      </c>
      <c r="N4585">
        <f t="shared" ca="1" si="775"/>
        <v>25.00000000001279</v>
      </c>
      <c r="O4585">
        <f t="shared" ca="1" si="776"/>
        <v>64262.50000000016</v>
      </c>
      <c r="P4585">
        <f t="shared" ca="1" si="779"/>
        <v>313.83871064405832</v>
      </c>
      <c r="Q4585">
        <f t="shared" ca="1" si="780"/>
        <v>257.04999999999359</v>
      </c>
      <c r="R4585">
        <f t="shared" ca="1" si="777"/>
        <v>3.3664366268322201E-4</v>
      </c>
      <c r="S4585">
        <f t="shared" ca="1" si="778"/>
        <v>3.8918077446993939E-4</v>
      </c>
    </row>
    <row r="4586" spans="1:19" x14ac:dyDescent="0.25">
      <c r="A4586" s="1">
        <v>39892</v>
      </c>
      <c r="B4586">
        <v>97.08</v>
      </c>
      <c r="C4586">
        <v>97.13</v>
      </c>
      <c r="D4586">
        <v>97.055000000000007</v>
      </c>
      <c r="E4586">
        <v>97.08</v>
      </c>
      <c r="F4586">
        <f ca="1">AVERAGE(E4586:OFFSET(E4586,-$F$2+1,0))</f>
        <v>96.970625000000013</v>
      </c>
      <c r="G4586">
        <f t="shared" ca="1" si="770"/>
        <v>-1</v>
      </c>
      <c r="H4586">
        <v>-1E-4</v>
      </c>
      <c r="I4586">
        <f ca="1">STDEV(OFFSET(H4586,-$I$2+1,0):H4586)</f>
        <v>7.8437034754334203E-4</v>
      </c>
      <c r="J4586">
        <f t="shared" ca="1" si="771"/>
        <v>-1</v>
      </c>
      <c r="K4586">
        <f t="shared" ca="1" si="772"/>
        <v>-1</v>
      </c>
      <c r="L4586">
        <f t="shared" ca="1" si="773"/>
        <v>-37.500000000001421</v>
      </c>
      <c r="M4586">
        <f t="shared" ca="1" si="774"/>
        <v>74250.000000000058</v>
      </c>
      <c r="N4586">
        <f t="shared" ca="1" si="775"/>
        <v>-37.500000000001421</v>
      </c>
      <c r="O4586">
        <f t="shared" ca="1" si="776"/>
        <v>64225.00000000016</v>
      </c>
      <c r="P4586">
        <f t="shared" ca="1" si="779"/>
        <v>313.65557192942458</v>
      </c>
      <c r="Q4586">
        <f t="shared" ca="1" si="780"/>
        <v>256.89999999999361</v>
      </c>
      <c r="R4586">
        <f t="shared" ca="1" si="777"/>
        <v>-5.0479555779911012E-4</v>
      </c>
      <c r="S4586">
        <f t="shared" ca="1" si="778"/>
        <v>-5.8354405757636769E-4</v>
      </c>
    </row>
    <row r="4587" spans="1:19" x14ac:dyDescent="0.25">
      <c r="A4587" s="1">
        <v>39895</v>
      </c>
      <c r="B4587">
        <v>97.08</v>
      </c>
      <c r="C4587">
        <v>97.11</v>
      </c>
      <c r="D4587">
        <v>97.064999999999998</v>
      </c>
      <c r="E4587">
        <v>97.094999999999999</v>
      </c>
      <c r="F4587">
        <f ca="1">AVERAGE(E4587:OFFSET(E4587,-$F$2+1,0))</f>
        <v>96.970749999999995</v>
      </c>
      <c r="G4587">
        <f t="shared" ca="1" si="770"/>
        <v>1</v>
      </c>
      <c r="H4587">
        <v>2.0000000000000001E-4</v>
      </c>
      <c r="I4587">
        <f ca="1">STDEV(OFFSET(H4587,-$I$2+1,0):H4587)</f>
        <v>7.8087333024936688E-4</v>
      </c>
      <c r="J4587">
        <f t="shared" ca="1" si="771"/>
        <v>-1</v>
      </c>
      <c r="K4587">
        <f t="shared" ca="1" si="772"/>
        <v>-1</v>
      </c>
      <c r="L4587">
        <f t="shared" ca="1" si="773"/>
        <v>37.500000000001421</v>
      </c>
      <c r="M4587">
        <f t="shared" ca="1" si="774"/>
        <v>74287.500000000058</v>
      </c>
      <c r="N4587">
        <f t="shared" ca="1" si="775"/>
        <v>37.500000000001421</v>
      </c>
      <c r="O4587">
        <f t="shared" ca="1" si="776"/>
        <v>64262.50000000016</v>
      </c>
      <c r="P4587">
        <f t="shared" ca="1" si="779"/>
        <v>313.83871064405838</v>
      </c>
      <c r="Q4587">
        <f t="shared" ca="1" si="780"/>
        <v>257.04999999999359</v>
      </c>
      <c r="R4587">
        <f t="shared" ca="1" si="777"/>
        <v>5.0505050505052381E-4</v>
      </c>
      <c r="S4587">
        <f t="shared" ca="1" si="778"/>
        <v>5.8388478007008688E-4</v>
      </c>
    </row>
    <row r="4588" spans="1:19" x14ac:dyDescent="0.25">
      <c r="A4588" s="1">
        <v>39896</v>
      </c>
      <c r="B4588">
        <v>97.09</v>
      </c>
      <c r="C4588">
        <v>97.1</v>
      </c>
      <c r="D4588">
        <v>97.05</v>
      </c>
      <c r="E4588">
        <v>97.08</v>
      </c>
      <c r="F4588">
        <f ca="1">AVERAGE(E4588:OFFSET(E4588,-$F$2+1,0))</f>
        <v>96.970749999999995</v>
      </c>
      <c r="G4588">
        <f t="shared" ref="G4588:G4651" ca="1" si="781">IF(F4588&gt;=F4587,1,-1)</f>
        <v>1</v>
      </c>
      <c r="H4588">
        <v>-2.0000000000000001E-4</v>
      </c>
      <c r="I4588">
        <f ca="1">STDEV(OFFSET(H4588,-$I$2+1,0):H4588)</f>
        <v>7.5830489632434364E-4</v>
      </c>
      <c r="J4588">
        <f t="shared" ref="J4588:J4651" ca="1" si="782">IF(ABS(H4588)&lt;$J$1*I4587,G4588,J4587)</f>
        <v>-1</v>
      </c>
      <c r="K4588">
        <f t="shared" ref="K4588:K4651" ca="1" si="783">IF(ABS(H4588)&gt;$K$1*I4587,G4588,K4587)</f>
        <v>-1</v>
      </c>
      <c r="L4588">
        <f t="shared" ca="1" si="773"/>
        <v>87.499999999991473</v>
      </c>
      <c r="M4588">
        <f t="shared" ca="1" si="774"/>
        <v>74375.000000000044</v>
      </c>
      <c r="N4588">
        <f t="shared" ca="1" si="775"/>
        <v>87.499999999991473</v>
      </c>
      <c r="O4588">
        <f t="shared" ca="1" si="776"/>
        <v>64350.000000000153</v>
      </c>
      <c r="P4588">
        <f t="shared" ca="1" si="779"/>
        <v>314.26603431153711</v>
      </c>
      <c r="Q4588">
        <f t="shared" ca="1" si="780"/>
        <v>257.39999999999355</v>
      </c>
      <c r="R4588">
        <f t="shared" ca="1" si="777"/>
        <v>1.1778563015310975E-3</v>
      </c>
      <c r="S4588">
        <f t="shared" ca="1" si="778"/>
        <v>1.3616028010113403E-3</v>
      </c>
    </row>
    <row r="4589" spans="1:19" x14ac:dyDescent="0.25">
      <c r="A4589" s="1">
        <v>39897</v>
      </c>
      <c r="B4589">
        <v>97.08</v>
      </c>
      <c r="C4589">
        <v>97.084999999999994</v>
      </c>
      <c r="D4589">
        <v>97.025000000000006</v>
      </c>
      <c r="E4589">
        <v>97.045000000000002</v>
      </c>
      <c r="F4589">
        <f ca="1">AVERAGE(E4589:OFFSET(E4589,-$F$2+1,0))</f>
        <v>96.968125000000001</v>
      </c>
      <c r="G4589">
        <f t="shared" ca="1" si="781"/>
        <v>-1</v>
      </c>
      <c r="H4589">
        <v>-4.0000000000000002E-4</v>
      </c>
      <c r="I4589">
        <f ca="1">STDEV(OFFSET(H4589,-$I$2+1,0):H4589)</f>
        <v>7.4523044828605307E-4</v>
      </c>
      <c r="J4589">
        <f t="shared" ca="1" si="782"/>
        <v>-1</v>
      </c>
      <c r="K4589">
        <f t="shared" ca="1" si="783"/>
        <v>-1</v>
      </c>
      <c r="L4589">
        <f t="shared" ref="L4589:L4652" ca="1" si="784">J4589*($E4590-$E4589)*$L$2</f>
        <v>-150.00000000000568</v>
      </c>
      <c r="M4589">
        <f t="shared" ref="M4589:M4652" ca="1" si="785">M4588+L4589</f>
        <v>74225.000000000044</v>
      </c>
      <c r="N4589">
        <f t="shared" ref="N4589:N4652" ca="1" si="786">K4589*($E4590-$E4589)*$L$2</f>
        <v>-150.00000000000568</v>
      </c>
      <c r="O4589">
        <f t="shared" ref="O4589:O4652" ca="1" si="787">O4588+N4589</f>
        <v>64200.000000000146</v>
      </c>
      <c r="P4589">
        <f t="shared" ca="1" si="779"/>
        <v>313.53347945300203</v>
      </c>
      <c r="Q4589">
        <f t="shared" ca="1" si="780"/>
        <v>256.79999999999359</v>
      </c>
      <c r="R4589">
        <f t="shared" ref="R4589:R4652" ca="1" si="788">L4589/M4588</f>
        <v>-2.016806722689151E-3</v>
      </c>
      <c r="S4589">
        <f t="shared" ref="S4589:S4652" ca="1" si="789">N4589/O4588</f>
        <v>-2.3310023310024138E-3</v>
      </c>
    </row>
    <row r="4590" spans="1:19" x14ac:dyDescent="0.25">
      <c r="A4590" s="1">
        <v>39898</v>
      </c>
      <c r="B4590">
        <v>97.04</v>
      </c>
      <c r="C4590">
        <v>97.125</v>
      </c>
      <c r="D4590">
        <v>97.02</v>
      </c>
      <c r="E4590">
        <v>97.105000000000004</v>
      </c>
      <c r="F4590">
        <f ca="1">AVERAGE(E4590:OFFSET(E4590,-$F$2+1,0))</f>
        <v>96.965999999999994</v>
      </c>
      <c r="G4590">
        <f t="shared" ca="1" si="781"/>
        <v>-1</v>
      </c>
      <c r="H4590">
        <v>5.9999999999999995E-4</v>
      </c>
      <c r="I4590">
        <f ca="1">STDEV(OFFSET(H4590,-$I$2+1,0):H4590)</f>
        <v>7.5106941300914038E-4</v>
      </c>
      <c r="J4590">
        <f t="shared" ca="1" si="782"/>
        <v>-1</v>
      </c>
      <c r="K4590">
        <f t="shared" ca="1" si="783"/>
        <v>-1</v>
      </c>
      <c r="L4590">
        <f t="shared" ca="1" si="784"/>
        <v>-112.50000000000426</v>
      </c>
      <c r="M4590">
        <f t="shared" ca="1" si="785"/>
        <v>74112.500000000044</v>
      </c>
      <c r="N4590">
        <f t="shared" ca="1" si="786"/>
        <v>-112.50000000000426</v>
      </c>
      <c r="O4590">
        <f t="shared" ca="1" si="787"/>
        <v>64087.500000000138</v>
      </c>
      <c r="P4590">
        <f t="shared" ref="P4590:P4653" ca="1" si="790">P4589*(1+L4590/O4589)</f>
        <v>312.98406330910075</v>
      </c>
      <c r="Q4590">
        <f t="shared" ref="Q4590:Q4653" ca="1" si="791">Q4589*(1+N4590/O4589)</f>
        <v>256.3499999999936</v>
      </c>
      <c r="R4590">
        <f t="shared" ca="1" si="788"/>
        <v>-1.5156618390030879E-3</v>
      </c>
      <c r="S4590">
        <f t="shared" ca="1" si="789"/>
        <v>-1.7523364485981933E-3</v>
      </c>
    </row>
    <row r="4591" spans="1:19" x14ac:dyDescent="0.25">
      <c r="A4591" s="1">
        <v>39899</v>
      </c>
      <c r="B4591">
        <v>97.094999999999999</v>
      </c>
      <c r="C4591">
        <v>97.155000000000001</v>
      </c>
      <c r="D4591">
        <v>97.084999999999994</v>
      </c>
      <c r="E4591">
        <v>97.15</v>
      </c>
      <c r="F4591">
        <f ca="1">AVERAGE(E4591:OFFSET(E4591,-$F$2+1,0))</f>
        <v>96.966875000000002</v>
      </c>
      <c r="G4591">
        <f t="shared" ca="1" si="781"/>
        <v>1</v>
      </c>
      <c r="H4591">
        <v>5.0000000000000001E-4</v>
      </c>
      <c r="I4591">
        <f ca="1">STDEV(OFFSET(H4591,-$I$2+1,0):H4591)</f>
        <v>7.550531525382135E-4</v>
      </c>
      <c r="J4591">
        <f t="shared" ca="1" si="782"/>
        <v>-1</v>
      </c>
      <c r="K4591">
        <f t="shared" ca="1" si="783"/>
        <v>-1</v>
      </c>
      <c r="L4591">
        <f t="shared" ca="1" si="784"/>
        <v>-62.499999999978684</v>
      </c>
      <c r="M4591">
        <f t="shared" ca="1" si="785"/>
        <v>74050.000000000058</v>
      </c>
      <c r="N4591">
        <f t="shared" ca="1" si="786"/>
        <v>-62.499999999978684</v>
      </c>
      <c r="O4591">
        <f t="shared" ca="1" si="787"/>
        <v>64025.00000000016</v>
      </c>
      <c r="P4591">
        <f t="shared" ca="1" si="790"/>
        <v>312.67883211804457</v>
      </c>
      <c r="Q4591">
        <f t="shared" ca="1" si="791"/>
        <v>256.09999999999366</v>
      </c>
      <c r="R4591">
        <f t="shared" ca="1" si="788"/>
        <v>-8.4331253162393187E-4</v>
      </c>
      <c r="S4591">
        <f t="shared" ca="1" si="789"/>
        <v>-9.7522917885669669E-4</v>
      </c>
    </row>
    <row r="4592" spans="1:19" x14ac:dyDescent="0.25">
      <c r="A4592" s="1">
        <v>39902</v>
      </c>
      <c r="B4592">
        <v>97.155000000000001</v>
      </c>
      <c r="C4592">
        <v>97.185000000000002</v>
      </c>
      <c r="D4592">
        <v>97.135000000000005</v>
      </c>
      <c r="E4592">
        <v>97.174999999999997</v>
      </c>
      <c r="F4592">
        <f ca="1">AVERAGE(E4592:OFFSET(E4592,-$F$2+1,0))</f>
        <v>96.972499999999997</v>
      </c>
      <c r="G4592">
        <f t="shared" ca="1" si="781"/>
        <v>1</v>
      </c>
      <c r="H4592">
        <v>2.9999999999999997E-4</v>
      </c>
      <c r="I4592">
        <f ca="1">STDEV(OFFSET(H4592,-$I$2+1,0):H4592)</f>
        <v>7.3946993818118408E-4</v>
      </c>
      <c r="J4592">
        <f t="shared" ca="1" si="782"/>
        <v>-1</v>
      </c>
      <c r="K4592">
        <f t="shared" ca="1" si="783"/>
        <v>-1</v>
      </c>
      <c r="L4592">
        <f t="shared" ca="1" si="784"/>
        <v>-75.000000000002842</v>
      </c>
      <c r="M4592">
        <f t="shared" ca="1" si="785"/>
        <v>73975.000000000058</v>
      </c>
      <c r="N4592">
        <f t="shared" ca="1" si="786"/>
        <v>-75.000000000002842</v>
      </c>
      <c r="O4592">
        <f t="shared" ca="1" si="787"/>
        <v>63950.00000000016</v>
      </c>
      <c r="P4592">
        <f t="shared" ca="1" si="790"/>
        <v>312.31255468877703</v>
      </c>
      <c r="Q4592">
        <f t="shared" ca="1" si="791"/>
        <v>255.79999999999364</v>
      </c>
      <c r="R4592">
        <f t="shared" ca="1" si="788"/>
        <v>-1.0128291694801186E-3</v>
      </c>
      <c r="S4592">
        <f t="shared" ca="1" si="789"/>
        <v>-1.171417415072279E-3</v>
      </c>
    </row>
    <row r="4593" spans="1:19" x14ac:dyDescent="0.25">
      <c r="A4593" s="1">
        <v>39903</v>
      </c>
      <c r="B4593">
        <v>97.174999999999997</v>
      </c>
      <c r="C4593">
        <v>97.22</v>
      </c>
      <c r="D4593">
        <v>97.15</v>
      </c>
      <c r="E4593">
        <v>97.204999999999998</v>
      </c>
      <c r="F4593">
        <f ca="1">AVERAGE(E4593:OFFSET(E4593,-$F$2+1,0))</f>
        <v>96.979375000000005</v>
      </c>
      <c r="G4593">
        <f t="shared" ca="1" si="781"/>
        <v>1</v>
      </c>
      <c r="H4593">
        <v>2.9999999999999997E-4</v>
      </c>
      <c r="I4593">
        <f ca="1">STDEV(OFFSET(H4593,-$I$2+1,0):H4593)</f>
        <v>7.3475738924670339E-4</v>
      </c>
      <c r="J4593">
        <f t="shared" ca="1" si="782"/>
        <v>-1</v>
      </c>
      <c r="K4593">
        <f t="shared" ca="1" si="783"/>
        <v>-1</v>
      </c>
      <c r="L4593">
        <f t="shared" ca="1" si="784"/>
        <v>25.00000000001279</v>
      </c>
      <c r="M4593">
        <f t="shared" ca="1" si="785"/>
        <v>74000.000000000073</v>
      </c>
      <c r="N4593">
        <f t="shared" ca="1" si="786"/>
        <v>25.00000000001279</v>
      </c>
      <c r="O4593">
        <f t="shared" ca="1" si="787"/>
        <v>63975.000000000175</v>
      </c>
      <c r="P4593">
        <f t="shared" ca="1" si="790"/>
        <v>312.43464716519964</v>
      </c>
      <c r="Q4593">
        <f t="shared" ca="1" si="791"/>
        <v>255.89999999999372</v>
      </c>
      <c r="R4593">
        <f t="shared" ca="1" si="788"/>
        <v>3.3795201081463698E-4</v>
      </c>
      <c r="S4593">
        <f t="shared" ca="1" si="789"/>
        <v>3.9093041438643825E-4</v>
      </c>
    </row>
    <row r="4594" spans="1:19" x14ac:dyDescent="0.25">
      <c r="A4594" s="1">
        <v>39904</v>
      </c>
      <c r="B4594">
        <v>97.204999999999998</v>
      </c>
      <c r="C4594">
        <v>97.234999999999999</v>
      </c>
      <c r="D4594">
        <v>97.17</v>
      </c>
      <c r="E4594">
        <v>97.194999999999993</v>
      </c>
      <c r="F4594">
        <f ca="1">AVERAGE(E4594:OFFSET(E4594,-$F$2+1,0))</f>
        <v>96.985500000000002</v>
      </c>
      <c r="G4594">
        <f t="shared" ca="1" si="781"/>
        <v>1</v>
      </c>
      <c r="H4594">
        <v>-1E-4</v>
      </c>
      <c r="I4594">
        <f ca="1">STDEV(OFFSET(H4594,-$I$2+1,0):H4594)</f>
        <v>7.221860089886451E-4</v>
      </c>
      <c r="J4594">
        <f t="shared" ca="1" si="782"/>
        <v>1</v>
      </c>
      <c r="K4594">
        <f t="shared" ca="1" si="783"/>
        <v>-1</v>
      </c>
      <c r="L4594">
        <f t="shared" ca="1" si="784"/>
        <v>-74.999999999967315</v>
      </c>
      <c r="M4594">
        <f t="shared" ca="1" si="785"/>
        <v>73925.000000000102</v>
      </c>
      <c r="N4594">
        <f t="shared" ca="1" si="786"/>
        <v>74.999999999967315</v>
      </c>
      <c r="O4594">
        <f t="shared" ca="1" si="787"/>
        <v>64050.000000000146</v>
      </c>
      <c r="P4594">
        <f t="shared" ca="1" si="790"/>
        <v>312.06836973593227</v>
      </c>
      <c r="Q4594">
        <f t="shared" ca="1" si="791"/>
        <v>256.19999999999362</v>
      </c>
      <c r="R4594">
        <f t="shared" ca="1" si="788"/>
        <v>-1.0135135135130708E-3</v>
      </c>
      <c r="S4594">
        <f t="shared" ca="1" si="789"/>
        <v>1.1723329425551718E-3</v>
      </c>
    </row>
    <row r="4595" spans="1:19" x14ac:dyDescent="0.25">
      <c r="A4595" s="1">
        <v>39905</v>
      </c>
      <c r="B4595">
        <v>97.185000000000002</v>
      </c>
      <c r="C4595">
        <v>97.204999999999998</v>
      </c>
      <c r="D4595">
        <v>97.125</v>
      </c>
      <c r="E4595">
        <v>97.165000000000006</v>
      </c>
      <c r="F4595">
        <f ca="1">AVERAGE(E4595:OFFSET(E4595,-$F$2+1,0))</f>
        <v>96.990874999999988</v>
      </c>
      <c r="G4595">
        <f t="shared" ca="1" si="781"/>
        <v>1</v>
      </c>
      <c r="H4595">
        <v>-2.9999999999999997E-4</v>
      </c>
      <c r="I4595">
        <f ca="1">STDEV(OFFSET(H4595,-$I$2+1,0):H4595)</f>
        <v>7.2844462998045937E-4</v>
      </c>
      <c r="J4595">
        <f t="shared" ca="1" si="782"/>
        <v>1</v>
      </c>
      <c r="K4595">
        <f t="shared" ca="1" si="783"/>
        <v>-1</v>
      </c>
      <c r="L4595">
        <f t="shared" ca="1" si="784"/>
        <v>-100.00000000001563</v>
      </c>
      <c r="M4595">
        <f t="shared" ca="1" si="785"/>
        <v>73825.000000000087</v>
      </c>
      <c r="N4595">
        <f t="shared" ca="1" si="786"/>
        <v>100.00000000001563</v>
      </c>
      <c r="O4595">
        <f t="shared" ca="1" si="787"/>
        <v>64150.00000000016</v>
      </c>
      <c r="P4595">
        <f t="shared" ca="1" si="790"/>
        <v>311.58114355367468</v>
      </c>
      <c r="Q4595">
        <f t="shared" ca="1" si="791"/>
        <v>256.59999999999366</v>
      </c>
      <c r="R4595">
        <f t="shared" ca="1" si="788"/>
        <v>-1.3527223537371051E-3</v>
      </c>
      <c r="S4595">
        <f t="shared" ca="1" si="789"/>
        <v>1.5612802498050804E-3</v>
      </c>
    </row>
    <row r="4596" spans="1:19" x14ac:dyDescent="0.25">
      <c r="A4596" s="1">
        <v>39906</v>
      </c>
      <c r="B4596">
        <v>97.17</v>
      </c>
      <c r="C4596">
        <v>97.17</v>
      </c>
      <c r="D4596">
        <v>97.09</v>
      </c>
      <c r="E4596">
        <v>97.125</v>
      </c>
      <c r="F4596">
        <f ca="1">AVERAGE(E4596:OFFSET(E4596,-$F$2+1,0))</f>
        <v>96.994125000000011</v>
      </c>
      <c r="G4596">
        <f t="shared" ca="1" si="781"/>
        <v>1</v>
      </c>
      <c r="H4596">
        <v>-4.0000000000000002E-4</v>
      </c>
      <c r="I4596">
        <f ca="1">STDEV(OFFSET(H4596,-$I$2+1,0):H4596)</f>
        <v>6.9922889859585949E-4</v>
      </c>
      <c r="J4596">
        <f t="shared" ca="1" si="782"/>
        <v>1</v>
      </c>
      <c r="K4596">
        <f t="shared" ca="1" si="783"/>
        <v>-1</v>
      </c>
      <c r="L4596">
        <f t="shared" ca="1" si="784"/>
        <v>-12.499999999988631</v>
      </c>
      <c r="M4596">
        <f t="shared" ca="1" si="785"/>
        <v>73812.500000000102</v>
      </c>
      <c r="N4596">
        <f t="shared" ca="1" si="786"/>
        <v>12.499999999988631</v>
      </c>
      <c r="O4596">
        <f t="shared" ca="1" si="787"/>
        <v>64162.500000000146</v>
      </c>
      <c r="P4596">
        <f t="shared" ca="1" si="790"/>
        <v>311.52043015859414</v>
      </c>
      <c r="Q4596">
        <f t="shared" ca="1" si="791"/>
        <v>256.64999999999361</v>
      </c>
      <c r="R4596">
        <f t="shared" ca="1" si="788"/>
        <v>-1.6931933626804764E-4</v>
      </c>
      <c r="S4596">
        <f t="shared" ca="1" si="789"/>
        <v>1.9485580670286205E-4</v>
      </c>
    </row>
    <row r="4597" spans="1:19" x14ac:dyDescent="0.25">
      <c r="A4597" s="1">
        <v>39909</v>
      </c>
      <c r="B4597">
        <v>97.13</v>
      </c>
      <c r="C4597">
        <v>97.165000000000006</v>
      </c>
      <c r="D4597">
        <v>97.105000000000004</v>
      </c>
      <c r="E4597">
        <v>97.12</v>
      </c>
      <c r="F4597">
        <f ca="1">AVERAGE(E4597:OFFSET(E4597,-$F$2+1,0))</f>
        <v>96.995125000000002</v>
      </c>
      <c r="G4597">
        <f t="shared" ca="1" si="781"/>
        <v>1</v>
      </c>
      <c r="H4597">
        <v>-1E-4</v>
      </c>
      <c r="I4597">
        <f ca="1">STDEV(OFFSET(H4597,-$I$2+1,0):H4597)</f>
        <v>6.4807406984078593E-4</v>
      </c>
      <c r="J4597">
        <f t="shared" ca="1" si="782"/>
        <v>1</v>
      </c>
      <c r="K4597">
        <f t="shared" ca="1" si="783"/>
        <v>-1</v>
      </c>
      <c r="L4597">
        <f t="shared" ca="1" si="784"/>
        <v>75.000000000002842</v>
      </c>
      <c r="M4597">
        <f t="shared" ca="1" si="785"/>
        <v>73887.500000000102</v>
      </c>
      <c r="N4597">
        <f t="shared" ca="1" si="786"/>
        <v>-75.000000000002842</v>
      </c>
      <c r="O4597">
        <f t="shared" ca="1" si="787"/>
        <v>64087.500000000146</v>
      </c>
      <c r="P4597">
        <f t="shared" ca="1" si="790"/>
        <v>311.88456859244405</v>
      </c>
      <c r="Q4597">
        <f t="shared" ca="1" si="791"/>
        <v>256.3499999999936</v>
      </c>
      <c r="R4597">
        <f t="shared" ca="1" si="788"/>
        <v>1.0160880609653207E-3</v>
      </c>
      <c r="S4597">
        <f t="shared" ca="1" si="789"/>
        <v>-1.1689070718878265E-3</v>
      </c>
    </row>
    <row r="4598" spans="1:19" x14ac:dyDescent="0.25">
      <c r="A4598" s="1">
        <v>39910</v>
      </c>
      <c r="B4598">
        <v>97.125</v>
      </c>
      <c r="C4598">
        <v>97.185000000000002</v>
      </c>
      <c r="D4598">
        <v>97.125</v>
      </c>
      <c r="E4598">
        <v>97.15</v>
      </c>
      <c r="F4598">
        <f ca="1">AVERAGE(E4598:OFFSET(E4598,-$F$2+1,0))</f>
        <v>96.998250000000013</v>
      </c>
      <c r="G4598">
        <f t="shared" ca="1" si="781"/>
        <v>1</v>
      </c>
      <c r="H4598">
        <v>2.9999999999999997E-4</v>
      </c>
      <c r="I4598">
        <f ca="1">STDEV(OFFSET(H4598,-$I$2+1,0):H4598)</f>
        <v>6.4807406984078593E-4</v>
      </c>
      <c r="J4598">
        <f t="shared" ca="1" si="782"/>
        <v>1</v>
      </c>
      <c r="K4598">
        <f t="shared" ca="1" si="783"/>
        <v>-1</v>
      </c>
      <c r="L4598">
        <f t="shared" ca="1" si="784"/>
        <v>62.499999999978684</v>
      </c>
      <c r="M4598">
        <f t="shared" ca="1" si="785"/>
        <v>73950.000000000087</v>
      </c>
      <c r="N4598">
        <f t="shared" ca="1" si="786"/>
        <v>-62.499999999978684</v>
      </c>
      <c r="O4598">
        <f t="shared" ca="1" si="787"/>
        <v>64025.000000000167</v>
      </c>
      <c r="P4598">
        <f t="shared" ca="1" si="790"/>
        <v>312.18872752417053</v>
      </c>
      <c r="Q4598">
        <f t="shared" ca="1" si="791"/>
        <v>256.09999999999366</v>
      </c>
      <c r="R4598">
        <f t="shared" ca="1" si="788"/>
        <v>8.4588056166440327E-4</v>
      </c>
      <c r="S4598">
        <f t="shared" ca="1" si="789"/>
        <v>-9.7522917885669658E-4</v>
      </c>
    </row>
    <row r="4599" spans="1:19" x14ac:dyDescent="0.25">
      <c r="A4599" s="1">
        <v>39911</v>
      </c>
      <c r="B4599">
        <v>97.155000000000001</v>
      </c>
      <c r="C4599">
        <v>97.204999999999998</v>
      </c>
      <c r="D4599">
        <v>97.15</v>
      </c>
      <c r="E4599">
        <v>97.174999999999997</v>
      </c>
      <c r="F4599">
        <f ca="1">AVERAGE(E4599:OFFSET(E4599,-$F$2+1,0))</f>
        <v>97.003250000000008</v>
      </c>
      <c r="G4599">
        <f t="shared" ca="1" si="781"/>
        <v>1</v>
      </c>
      <c r="H4599">
        <v>2.9999999999999997E-4</v>
      </c>
      <c r="I4599">
        <f ca="1">STDEV(OFFSET(H4599,-$I$2+1,0):H4599)</f>
        <v>6.4473576799051234E-4</v>
      </c>
      <c r="J4599">
        <f t="shared" ca="1" si="782"/>
        <v>1</v>
      </c>
      <c r="K4599">
        <f t="shared" ca="1" si="783"/>
        <v>-1</v>
      </c>
      <c r="L4599">
        <f t="shared" ca="1" si="784"/>
        <v>-12.499999999988631</v>
      </c>
      <c r="M4599">
        <f t="shared" ca="1" si="785"/>
        <v>73937.500000000102</v>
      </c>
      <c r="N4599">
        <f t="shared" ca="1" si="786"/>
        <v>12.499999999988631</v>
      </c>
      <c r="O4599">
        <f t="shared" ca="1" si="787"/>
        <v>64037.500000000153</v>
      </c>
      <c r="P4599">
        <f t="shared" ca="1" si="790"/>
        <v>312.12777697213539</v>
      </c>
      <c r="Q4599">
        <f t="shared" ca="1" si="791"/>
        <v>256.14999999999361</v>
      </c>
      <c r="R4599">
        <f t="shared" ca="1" si="788"/>
        <v>-1.6903313049342281E-4</v>
      </c>
      <c r="S4599">
        <f t="shared" ca="1" si="789"/>
        <v>1.9523623584519483E-4</v>
      </c>
    </row>
    <row r="4600" spans="1:19" x14ac:dyDescent="0.25">
      <c r="A4600" s="1">
        <v>39912</v>
      </c>
      <c r="B4600">
        <v>97.17</v>
      </c>
      <c r="C4600">
        <v>97.19</v>
      </c>
      <c r="D4600">
        <v>97.155000000000001</v>
      </c>
      <c r="E4600">
        <v>97.17</v>
      </c>
      <c r="F4600">
        <f ca="1">AVERAGE(E4600:OFFSET(E4600,-$F$2+1,0))</f>
        <v>97.007000000000005</v>
      </c>
      <c r="G4600">
        <f t="shared" ca="1" si="781"/>
        <v>1</v>
      </c>
      <c r="H4600">
        <v>-1E-4</v>
      </c>
      <c r="I4600">
        <f ca="1">STDEV(OFFSET(H4600,-$I$2+1,0):H4600)</f>
        <v>6.458572434736398E-4</v>
      </c>
      <c r="J4600">
        <f t="shared" ca="1" si="782"/>
        <v>1</v>
      </c>
      <c r="K4600">
        <f t="shared" ca="1" si="783"/>
        <v>-1</v>
      </c>
      <c r="L4600">
        <f t="shared" ca="1" si="784"/>
        <v>62.499999999978684</v>
      </c>
      <c r="M4600">
        <f t="shared" ca="1" si="785"/>
        <v>74000.000000000087</v>
      </c>
      <c r="N4600">
        <f t="shared" ca="1" si="786"/>
        <v>-62.499999999978684</v>
      </c>
      <c r="O4600">
        <f t="shared" ca="1" si="787"/>
        <v>63975.000000000175</v>
      </c>
      <c r="P4600">
        <f t="shared" ca="1" si="790"/>
        <v>312.43241075797573</v>
      </c>
      <c r="Q4600">
        <f t="shared" ca="1" si="791"/>
        <v>255.8999999999937</v>
      </c>
      <c r="R4600">
        <f t="shared" ca="1" si="788"/>
        <v>8.453085376159405E-4</v>
      </c>
      <c r="S4600">
        <f t="shared" ca="1" si="789"/>
        <v>-9.7599063048961206E-4</v>
      </c>
    </row>
    <row r="4601" spans="1:19" x14ac:dyDescent="0.25">
      <c r="A4601" s="1">
        <v>39916</v>
      </c>
      <c r="B4601">
        <v>97.174999999999997</v>
      </c>
      <c r="C4601">
        <v>97.21</v>
      </c>
      <c r="D4601">
        <v>97.144999999999996</v>
      </c>
      <c r="E4601">
        <v>97.194999999999993</v>
      </c>
      <c r="F4601">
        <f ca="1">AVERAGE(E4601:OFFSET(E4601,-$F$2+1,0))</f>
        <v>97.010375000000025</v>
      </c>
      <c r="G4601">
        <f t="shared" ca="1" si="781"/>
        <v>1</v>
      </c>
      <c r="H4601">
        <v>2.9999999999999997E-4</v>
      </c>
      <c r="I4601">
        <f ca="1">STDEV(OFFSET(H4601,-$I$2+1,0):H4601)</f>
        <v>6.4652919500978454E-4</v>
      </c>
      <c r="J4601">
        <f t="shared" ca="1" si="782"/>
        <v>1</v>
      </c>
      <c r="K4601">
        <f t="shared" ca="1" si="783"/>
        <v>-1</v>
      </c>
      <c r="L4601">
        <f t="shared" ca="1" si="784"/>
        <v>87.500000000027001</v>
      </c>
      <c r="M4601">
        <f t="shared" ca="1" si="785"/>
        <v>74087.500000000116</v>
      </c>
      <c r="N4601">
        <f t="shared" ca="1" si="786"/>
        <v>-87.500000000027001</v>
      </c>
      <c r="O4601">
        <f t="shared" ca="1" si="787"/>
        <v>63887.500000000146</v>
      </c>
      <c r="P4601">
        <f t="shared" ca="1" si="790"/>
        <v>312.85973136667178</v>
      </c>
      <c r="Q4601">
        <f t="shared" ca="1" si="791"/>
        <v>255.54999999999359</v>
      </c>
      <c r="R4601">
        <f t="shared" ca="1" si="788"/>
        <v>1.1824324324327959E-3</v>
      </c>
      <c r="S4601">
        <f t="shared" ca="1" si="789"/>
        <v>-1.3677217663153852E-3</v>
      </c>
    </row>
    <row r="4602" spans="1:19" x14ac:dyDescent="0.25">
      <c r="A4602" s="1">
        <v>39917</v>
      </c>
      <c r="B4602">
        <v>97.2</v>
      </c>
      <c r="C4602">
        <v>97.245000000000005</v>
      </c>
      <c r="D4602">
        <v>97.19</v>
      </c>
      <c r="E4602">
        <v>97.23</v>
      </c>
      <c r="F4602">
        <f ca="1">AVERAGE(E4602:OFFSET(E4602,-$F$2+1,0))</f>
        <v>97.017875000000018</v>
      </c>
      <c r="G4602">
        <f t="shared" ca="1" si="781"/>
        <v>1</v>
      </c>
      <c r="H4602">
        <v>4.0000000000000002E-4</v>
      </c>
      <c r="I4602">
        <f ca="1">STDEV(OFFSET(H4602,-$I$2+1,0):H4602)</f>
        <v>6.4829736516833886E-4</v>
      </c>
      <c r="J4602">
        <f t="shared" ca="1" si="782"/>
        <v>1</v>
      </c>
      <c r="K4602">
        <f t="shared" ca="1" si="783"/>
        <v>-1</v>
      </c>
      <c r="L4602">
        <f t="shared" ca="1" si="784"/>
        <v>62.499999999978684</v>
      </c>
      <c r="M4602">
        <f t="shared" ca="1" si="785"/>
        <v>74150.000000000102</v>
      </c>
      <c r="N4602">
        <f t="shared" ca="1" si="786"/>
        <v>-62.499999999978684</v>
      </c>
      <c r="O4602">
        <f t="shared" ca="1" si="787"/>
        <v>63825.000000000167</v>
      </c>
      <c r="P4602">
        <f t="shared" ca="1" si="790"/>
        <v>313.16579645311919</v>
      </c>
      <c r="Q4602">
        <f t="shared" ca="1" si="791"/>
        <v>255.2999999999937</v>
      </c>
      <c r="R4602">
        <f t="shared" ca="1" si="788"/>
        <v>8.4359709802569376E-4</v>
      </c>
      <c r="S4602">
        <f t="shared" ca="1" si="789"/>
        <v>-9.7828213656785037E-4</v>
      </c>
    </row>
    <row r="4603" spans="1:19" x14ac:dyDescent="0.25">
      <c r="A4603" s="1">
        <v>39918</v>
      </c>
      <c r="B4603">
        <v>97.23</v>
      </c>
      <c r="C4603">
        <v>97.26</v>
      </c>
      <c r="D4603">
        <v>97.22</v>
      </c>
      <c r="E4603">
        <v>97.254999999999995</v>
      </c>
      <c r="F4603">
        <f ca="1">AVERAGE(E4603:OFFSET(E4603,-$F$2+1,0))</f>
        <v>97.025125000000017</v>
      </c>
      <c r="G4603">
        <f t="shared" ca="1" si="781"/>
        <v>1</v>
      </c>
      <c r="H4603">
        <v>2.9999999999999997E-4</v>
      </c>
      <c r="I4603">
        <f ca="1">STDEV(OFFSET(H4603,-$I$2+1,0):H4603)</f>
        <v>6.472614374586613E-4</v>
      </c>
      <c r="J4603">
        <f t="shared" ca="1" si="782"/>
        <v>1</v>
      </c>
      <c r="K4603">
        <f t="shared" ca="1" si="783"/>
        <v>-1</v>
      </c>
      <c r="L4603">
        <f t="shared" ca="1" si="784"/>
        <v>-75.000000000002842</v>
      </c>
      <c r="M4603">
        <f t="shared" ca="1" si="785"/>
        <v>74075.000000000102</v>
      </c>
      <c r="N4603">
        <f t="shared" ca="1" si="786"/>
        <v>75.000000000002842</v>
      </c>
      <c r="O4603">
        <f t="shared" ca="1" si="787"/>
        <v>63900.000000000167</v>
      </c>
      <c r="P4603">
        <f t="shared" ca="1" si="790"/>
        <v>312.79779904248096</v>
      </c>
      <c r="Q4603">
        <f t="shared" ca="1" si="791"/>
        <v>255.59999999999371</v>
      </c>
      <c r="R4603">
        <f t="shared" ca="1" si="788"/>
        <v>-1.0114632501686141E-3</v>
      </c>
      <c r="S4603">
        <f t="shared" ca="1" si="789"/>
        <v>1.1750881316099121E-3</v>
      </c>
    </row>
    <row r="4604" spans="1:19" x14ac:dyDescent="0.25">
      <c r="A4604" s="1">
        <v>39919</v>
      </c>
      <c r="B4604">
        <v>97.254999999999995</v>
      </c>
      <c r="C4604">
        <v>97.27</v>
      </c>
      <c r="D4604">
        <v>97.21</v>
      </c>
      <c r="E4604">
        <v>97.224999999999994</v>
      </c>
      <c r="F4604">
        <f ca="1">AVERAGE(E4604:OFFSET(E4604,-$F$2+1,0))</f>
        <v>97.032500000000013</v>
      </c>
      <c r="G4604">
        <f t="shared" ca="1" si="781"/>
        <v>1</v>
      </c>
      <c r="H4604">
        <v>-2.9999999999999997E-4</v>
      </c>
      <c r="I4604">
        <f ca="1">STDEV(OFFSET(H4604,-$I$2+1,0):H4604)</f>
        <v>3.2682684937698157E-4</v>
      </c>
      <c r="J4604">
        <f t="shared" ca="1" si="782"/>
        <v>1</v>
      </c>
      <c r="K4604">
        <f t="shared" ca="1" si="783"/>
        <v>-1</v>
      </c>
      <c r="L4604">
        <f t="shared" ca="1" si="784"/>
        <v>-174.99999999998295</v>
      </c>
      <c r="M4604">
        <f t="shared" ca="1" si="785"/>
        <v>73900.000000000116</v>
      </c>
      <c r="N4604">
        <f t="shared" ca="1" si="786"/>
        <v>174.99999999998295</v>
      </c>
      <c r="O4604">
        <f t="shared" ca="1" si="787"/>
        <v>64075.000000000153</v>
      </c>
      <c r="P4604">
        <f t="shared" ca="1" si="790"/>
        <v>311.94115405292808</v>
      </c>
      <c r="Q4604">
        <f t="shared" ca="1" si="791"/>
        <v>256.29999999999364</v>
      </c>
      <c r="R4604">
        <f t="shared" ca="1" si="788"/>
        <v>-2.3624704691189023E-3</v>
      </c>
      <c r="S4604">
        <f t="shared" ca="1" si="789"/>
        <v>2.7386541471045773E-3</v>
      </c>
    </row>
    <row r="4605" spans="1:19" x14ac:dyDescent="0.25">
      <c r="A4605" s="1">
        <v>39920</v>
      </c>
      <c r="B4605">
        <v>97.21</v>
      </c>
      <c r="C4605">
        <v>97.224999999999994</v>
      </c>
      <c r="D4605">
        <v>97.125</v>
      </c>
      <c r="E4605">
        <v>97.155000000000001</v>
      </c>
      <c r="F4605">
        <f ca="1">AVERAGE(E4605:OFFSET(E4605,-$F$2+1,0))</f>
        <v>97.03762500000002</v>
      </c>
      <c r="G4605">
        <f t="shared" ca="1" si="781"/>
        <v>1</v>
      </c>
      <c r="H4605">
        <v>-6.9999999999999999E-4</v>
      </c>
      <c r="I4605">
        <f ca="1">STDEV(OFFSET(H4605,-$I$2+1,0):H4605)</f>
        <v>3.5451968989932807E-4</v>
      </c>
      <c r="J4605">
        <f t="shared" ca="1" si="782"/>
        <v>1</v>
      </c>
      <c r="K4605">
        <f t="shared" ca="1" si="783"/>
        <v>1</v>
      </c>
      <c r="L4605">
        <f t="shared" ca="1" si="784"/>
        <v>12.499999999988631</v>
      </c>
      <c r="M4605">
        <f t="shared" ca="1" si="785"/>
        <v>73912.500000000102</v>
      </c>
      <c r="N4605">
        <f t="shared" ca="1" si="786"/>
        <v>12.499999999988631</v>
      </c>
      <c r="O4605">
        <f t="shared" ca="1" si="787"/>
        <v>64087.500000000138</v>
      </c>
      <c r="P4605">
        <f t="shared" ca="1" si="790"/>
        <v>312.00200874548619</v>
      </c>
      <c r="Q4605">
        <f t="shared" ca="1" si="791"/>
        <v>256.3499999999936</v>
      </c>
      <c r="R4605">
        <f t="shared" ca="1" si="788"/>
        <v>1.6914749661689596E-4</v>
      </c>
      <c r="S4605">
        <f t="shared" ca="1" si="789"/>
        <v>1.9508388607083265E-4</v>
      </c>
    </row>
    <row r="4606" spans="1:19" x14ac:dyDescent="0.25">
      <c r="A4606" s="1">
        <v>39923</v>
      </c>
      <c r="B4606">
        <v>97.15</v>
      </c>
      <c r="C4606">
        <v>97.185000000000002</v>
      </c>
      <c r="D4606">
        <v>97.13</v>
      </c>
      <c r="E4606">
        <v>97.16</v>
      </c>
      <c r="F4606">
        <f ca="1">AVERAGE(E4606:OFFSET(E4606,-$F$2+1,0))</f>
        <v>97.041625000000025</v>
      </c>
      <c r="G4606">
        <f t="shared" ca="1" si="781"/>
        <v>1</v>
      </c>
      <c r="H4606">
        <v>1E-4</v>
      </c>
      <c r="I4606">
        <f ca="1">STDEV(OFFSET(H4606,-$I$2+1,0):H4606)</f>
        <v>3.5318103304858133E-4</v>
      </c>
      <c r="J4606">
        <f t="shared" ca="1" si="782"/>
        <v>1</v>
      </c>
      <c r="K4606">
        <f t="shared" ca="1" si="783"/>
        <v>1</v>
      </c>
      <c r="L4606">
        <f t="shared" ca="1" si="784"/>
        <v>-150.00000000000568</v>
      </c>
      <c r="M4606">
        <f t="shared" ca="1" si="785"/>
        <v>73762.500000000102</v>
      </c>
      <c r="N4606">
        <f t="shared" ca="1" si="786"/>
        <v>-150.00000000000568</v>
      </c>
      <c r="O4606">
        <f t="shared" ca="1" si="787"/>
        <v>63937.500000000131</v>
      </c>
      <c r="P4606">
        <f t="shared" ca="1" si="790"/>
        <v>311.27175243478871</v>
      </c>
      <c r="Q4606">
        <f t="shared" ca="1" si="791"/>
        <v>255.74999999999361</v>
      </c>
      <c r="R4606">
        <f t="shared" ca="1" si="788"/>
        <v>-2.0294266869610076E-3</v>
      </c>
      <c r="S4606">
        <f t="shared" ca="1" si="789"/>
        <v>-2.3405500292569591E-3</v>
      </c>
    </row>
    <row r="4607" spans="1:19" x14ac:dyDescent="0.25">
      <c r="A4607" s="1">
        <v>39924</v>
      </c>
      <c r="B4607">
        <v>97.16</v>
      </c>
      <c r="C4607">
        <v>97.174999999999997</v>
      </c>
      <c r="D4607">
        <v>97.08</v>
      </c>
      <c r="E4607">
        <v>97.1</v>
      </c>
      <c r="F4607">
        <f ca="1">AVERAGE(E4607:OFFSET(E4607,-$F$2+1,0))</f>
        <v>97.043250000000015</v>
      </c>
      <c r="G4607">
        <f t="shared" ca="1" si="781"/>
        <v>1</v>
      </c>
      <c r="H4607">
        <v>-5.9999999999999995E-4</v>
      </c>
      <c r="I4607">
        <f ca="1">STDEV(OFFSET(H4607,-$I$2+1,0):H4607)</f>
        <v>3.7961199027150696E-4</v>
      </c>
      <c r="J4607">
        <f t="shared" ca="1" si="782"/>
        <v>1</v>
      </c>
      <c r="K4607">
        <f t="shared" ca="1" si="783"/>
        <v>1</v>
      </c>
      <c r="L4607">
        <f t="shared" ca="1" si="784"/>
        <v>100.00000000001563</v>
      </c>
      <c r="M4607">
        <f t="shared" ca="1" si="785"/>
        <v>73862.500000000116</v>
      </c>
      <c r="N4607">
        <f t="shared" ca="1" si="786"/>
        <v>100.00000000001563</v>
      </c>
      <c r="O4607">
        <f t="shared" ca="1" si="787"/>
        <v>64037.500000000146</v>
      </c>
      <c r="P4607">
        <f t="shared" ca="1" si="790"/>
        <v>311.7585899752537</v>
      </c>
      <c r="Q4607">
        <f t="shared" ca="1" si="791"/>
        <v>256.14999999999361</v>
      </c>
      <c r="R4607">
        <f t="shared" ca="1" si="788"/>
        <v>1.3557024233182917E-3</v>
      </c>
      <c r="S4607">
        <f t="shared" ca="1" si="789"/>
        <v>1.5640273704792247E-3</v>
      </c>
    </row>
    <row r="4608" spans="1:19" x14ac:dyDescent="0.25">
      <c r="A4608" s="1">
        <v>39925</v>
      </c>
      <c r="B4608">
        <v>97.105000000000004</v>
      </c>
      <c r="C4608">
        <v>97.15</v>
      </c>
      <c r="D4608">
        <v>97.094999999999999</v>
      </c>
      <c r="E4608">
        <v>97.14</v>
      </c>
      <c r="F4608">
        <f ca="1">AVERAGE(E4608:OFFSET(E4608,-$F$2+1,0))</f>
        <v>97.047750000000008</v>
      </c>
      <c r="G4608">
        <f t="shared" ca="1" si="781"/>
        <v>1</v>
      </c>
      <c r="H4608">
        <v>4.0000000000000002E-4</v>
      </c>
      <c r="I4608">
        <f ca="1">STDEV(OFFSET(H4608,-$I$2+1,0):H4608)</f>
        <v>3.8580060298444048E-4</v>
      </c>
      <c r="J4608">
        <f t="shared" ca="1" si="782"/>
        <v>1</v>
      </c>
      <c r="K4608">
        <f t="shared" ca="1" si="783"/>
        <v>1</v>
      </c>
      <c r="L4608">
        <f t="shared" ca="1" si="784"/>
        <v>112.50000000000426</v>
      </c>
      <c r="M4608">
        <f t="shared" ca="1" si="785"/>
        <v>73975.000000000116</v>
      </c>
      <c r="N4608">
        <f t="shared" ca="1" si="786"/>
        <v>112.50000000000426</v>
      </c>
      <c r="O4608">
        <f t="shared" ca="1" si="787"/>
        <v>64150.000000000153</v>
      </c>
      <c r="P4608">
        <f t="shared" ca="1" si="790"/>
        <v>312.3062822082768</v>
      </c>
      <c r="Q4608">
        <f t="shared" ca="1" si="791"/>
        <v>256.5999999999936</v>
      </c>
      <c r="R4608">
        <f t="shared" ca="1" si="788"/>
        <v>1.5231003553901382E-3</v>
      </c>
      <c r="S4608">
        <f t="shared" ca="1" si="789"/>
        <v>1.7567831348819676E-3</v>
      </c>
    </row>
    <row r="4609" spans="1:19" x14ac:dyDescent="0.25">
      <c r="A4609" s="1">
        <v>39926</v>
      </c>
      <c r="B4609">
        <v>97.14</v>
      </c>
      <c r="C4609">
        <v>97.2</v>
      </c>
      <c r="D4609">
        <v>97.135000000000005</v>
      </c>
      <c r="E4609">
        <v>97.185000000000002</v>
      </c>
      <c r="F4609">
        <f ca="1">AVERAGE(E4609:OFFSET(E4609,-$F$2+1,0))</f>
        <v>97.055000000000007</v>
      </c>
      <c r="G4609">
        <f t="shared" ca="1" si="781"/>
        <v>1</v>
      </c>
      <c r="H4609">
        <v>5.0000000000000001E-4</v>
      </c>
      <c r="I4609">
        <f ca="1">STDEV(OFFSET(H4609,-$I$2+1,0):H4609)</f>
        <v>3.8426279384926417E-4</v>
      </c>
      <c r="J4609">
        <f t="shared" ca="1" si="782"/>
        <v>1</v>
      </c>
      <c r="K4609">
        <f t="shared" ca="1" si="783"/>
        <v>1</v>
      </c>
      <c r="L4609">
        <f t="shared" ca="1" si="784"/>
        <v>49.999999999990052</v>
      </c>
      <c r="M4609">
        <f t="shared" ca="1" si="785"/>
        <v>74025.000000000102</v>
      </c>
      <c r="N4609">
        <f t="shared" ca="1" si="786"/>
        <v>49.999999999990052</v>
      </c>
      <c r="O4609">
        <f t="shared" ca="1" si="787"/>
        <v>64200.000000000146</v>
      </c>
      <c r="P4609">
        <f t="shared" ca="1" si="790"/>
        <v>312.54970097850918</v>
      </c>
      <c r="Q4609">
        <f t="shared" ca="1" si="791"/>
        <v>256.79999999999353</v>
      </c>
      <c r="R4609">
        <f t="shared" ca="1" si="788"/>
        <v>6.7590402162879312E-4</v>
      </c>
      <c r="S4609">
        <f t="shared" ca="1" si="789"/>
        <v>7.7942322681200213E-4</v>
      </c>
    </row>
    <row r="4610" spans="1:19" x14ac:dyDescent="0.25">
      <c r="A4610" s="1">
        <v>39927</v>
      </c>
      <c r="B4610">
        <v>97.185000000000002</v>
      </c>
      <c r="C4610">
        <v>97.24</v>
      </c>
      <c r="D4610">
        <v>97.165000000000006</v>
      </c>
      <c r="E4610">
        <v>97.204999999999998</v>
      </c>
      <c r="F4610">
        <f ca="1">AVERAGE(E4610:OFFSET(E4610,-$F$2+1,0))</f>
        <v>97.061875000000015</v>
      </c>
      <c r="G4610">
        <f t="shared" ca="1" si="781"/>
        <v>1</v>
      </c>
      <c r="H4610">
        <v>2.0000000000000001E-4</v>
      </c>
      <c r="I4610">
        <f ca="1">STDEV(OFFSET(H4610,-$I$2+1,0):H4610)</f>
        <v>3.660241579602722E-4</v>
      </c>
      <c r="J4610">
        <f t="shared" ca="1" si="782"/>
        <v>1</v>
      </c>
      <c r="K4610">
        <f t="shared" ca="1" si="783"/>
        <v>1</v>
      </c>
      <c r="L4610">
        <f t="shared" ca="1" si="784"/>
        <v>150.00000000000568</v>
      </c>
      <c r="M4610">
        <f t="shared" ca="1" si="785"/>
        <v>74175.000000000102</v>
      </c>
      <c r="N4610">
        <f t="shared" ca="1" si="786"/>
        <v>150.00000000000568</v>
      </c>
      <c r="O4610">
        <f t="shared" ca="1" si="787"/>
        <v>64350.000000000153</v>
      </c>
      <c r="P4610">
        <f t="shared" ca="1" si="790"/>
        <v>313.27995728920666</v>
      </c>
      <c r="Q4610">
        <f t="shared" ca="1" si="791"/>
        <v>257.39999999999355</v>
      </c>
      <c r="R4610">
        <f t="shared" ca="1" si="788"/>
        <v>2.0263424518744406E-3</v>
      </c>
      <c r="S4610">
        <f t="shared" ca="1" si="789"/>
        <v>2.3364485981309242E-3</v>
      </c>
    </row>
    <row r="4611" spans="1:19" x14ac:dyDescent="0.25">
      <c r="A4611" s="1">
        <v>39930</v>
      </c>
      <c r="B4611">
        <v>97.22</v>
      </c>
      <c r="C4611">
        <v>97.29</v>
      </c>
      <c r="D4611">
        <v>97.2</v>
      </c>
      <c r="E4611">
        <v>97.265000000000001</v>
      </c>
      <c r="F4611">
        <f ca="1">AVERAGE(E4611:OFFSET(E4611,-$F$2+1,0))</f>
        <v>97.070375000000013</v>
      </c>
      <c r="G4611">
        <f t="shared" ca="1" si="781"/>
        <v>1</v>
      </c>
      <c r="H4611">
        <v>5.9999999999999995E-4</v>
      </c>
      <c r="I4611">
        <f ca="1">STDEV(OFFSET(H4611,-$I$2+1,0):H4611)</f>
        <v>3.7289761541064775E-4</v>
      </c>
      <c r="J4611">
        <f t="shared" ca="1" si="782"/>
        <v>1</v>
      </c>
      <c r="K4611">
        <f t="shared" ca="1" si="783"/>
        <v>1</v>
      </c>
      <c r="L4611">
        <f t="shared" ca="1" si="784"/>
        <v>-62.500000000014211</v>
      </c>
      <c r="M4611">
        <f t="shared" ca="1" si="785"/>
        <v>74112.500000000087</v>
      </c>
      <c r="N4611">
        <f t="shared" ca="1" si="786"/>
        <v>-62.500000000014211</v>
      </c>
      <c r="O4611">
        <f t="shared" ca="1" si="787"/>
        <v>64287.500000000138</v>
      </c>
      <c r="P4611">
        <f t="shared" ca="1" si="790"/>
        <v>312.975683826416</v>
      </c>
      <c r="Q4611">
        <f t="shared" ca="1" si="791"/>
        <v>257.1499999999935</v>
      </c>
      <c r="R4611">
        <f t="shared" ca="1" si="788"/>
        <v>-8.4260195483672564E-4</v>
      </c>
      <c r="S4611">
        <f t="shared" ca="1" si="789"/>
        <v>-9.7125097125118983E-4</v>
      </c>
    </row>
    <row r="4612" spans="1:19" x14ac:dyDescent="0.25">
      <c r="A4612" s="1">
        <v>39931</v>
      </c>
      <c r="B4612">
        <v>97.265000000000001</v>
      </c>
      <c r="C4612">
        <v>97.284999999999997</v>
      </c>
      <c r="D4612">
        <v>97.22</v>
      </c>
      <c r="E4612">
        <v>97.24</v>
      </c>
      <c r="F4612">
        <f ca="1">AVERAGE(E4612:OFFSET(E4612,-$F$2+1,0))</f>
        <v>97.076374999999999</v>
      </c>
      <c r="G4612">
        <f t="shared" ca="1" si="781"/>
        <v>1</v>
      </c>
      <c r="H4612">
        <v>-2.9999999999999997E-4</v>
      </c>
      <c r="I4612">
        <f ca="1">STDEV(OFFSET(H4612,-$I$2+1,0):H4612)</f>
        <v>3.7752657626910675E-4</v>
      </c>
      <c r="J4612">
        <f t="shared" ca="1" si="782"/>
        <v>1</v>
      </c>
      <c r="K4612">
        <f t="shared" ca="1" si="783"/>
        <v>1</v>
      </c>
      <c r="L4612">
        <f t="shared" ca="1" si="784"/>
        <v>112.50000000000426</v>
      </c>
      <c r="M4612">
        <f t="shared" ca="1" si="785"/>
        <v>74225.000000000087</v>
      </c>
      <c r="N4612">
        <f t="shared" ca="1" si="786"/>
        <v>112.50000000000426</v>
      </c>
      <c r="O4612">
        <f t="shared" ca="1" si="787"/>
        <v>64400.000000000146</v>
      </c>
      <c r="P4612">
        <f t="shared" ca="1" si="790"/>
        <v>313.5233760594391</v>
      </c>
      <c r="Q4612">
        <f t="shared" ca="1" si="791"/>
        <v>257.59999999999349</v>
      </c>
      <c r="R4612">
        <f t="shared" ca="1" si="788"/>
        <v>1.5179625569236516E-3</v>
      </c>
      <c r="S4612">
        <f t="shared" ca="1" si="789"/>
        <v>1.7499513902392225E-3</v>
      </c>
    </row>
    <row r="4613" spans="1:19" x14ac:dyDescent="0.25">
      <c r="A4613" s="1">
        <v>39932</v>
      </c>
      <c r="B4613">
        <v>97.24</v>
      </c>
      <c r="C4613">
        <v>97.29</v>
      </c>
      <c r="D4613">
        <v>97.23</v>
      </c>
      <c r="E4613">
        <v>97.284999999999997</v>
      </c>
      <c r="F4613">
        <f ca="1">AVERAGE(E4613:OFFSET(E4613,-$F$2+1,0))</f>
        <v>97.084249999999983</v>
      </c>
      <c r="G4613">
        <f t="shared" ca="1" si="781"/>
        <v>1</v>
      </c>
      <c r="H4613">
        <v>5.0000000000000001E-4</v>
      </c>
      <c r="I4613">
        <f ca="1">STDEV(OFFSET(H4613,-$I$2+1,0):H4613)</f>
        <v>3.8729833462074171E-4</v>
      </c>
      <c r="J4613">
        <f t="shared" ca="1" si="782"/>
        <v>1</v>
      </c>
      <c r="K4613">
        <f t="shared" ca="1" si="783"/>
        <v>1</v>
      </c>
      <c r="L4613">
        <f t="shared" ca="1" si="784"/>
        <v>50.00000000002558</v>
      </c>
      <c r="M4613">
        <f t="shared" ca="1" si="785"/>
        <v>74275.000000000116</v>
      </c>
      <c r="N4613">
        <f t="shared" ca="1" si="786"/>
        <v>50.00000000002558</v>
      </c>
      <c r="O4613">
        <f t="shared" ca="1" si="787"/>
        <v>64450.000000000175</v>
      </c>
      <c r="P4613">
        <f t="shared" ca="1" si="790"/>
        <v>313.76679482967171</v>
      </c>
      <c r="Q4613">
        <f t="shared" ca="1" si="791"/>
        <v>257.79999999999359</v>
      </c>
      <c r="R4613">
        <f t="shared" ca="1" si="788"/>
        <v>6.7362748400169104E-4</v>
      </c>
      <c r="S4613">
        <f t="shared" ca="1" si="789"/>
        <v>7.7639751552834577E-4</v>
      </c>
    </row>
    <row r="4614" spans="1:19" x14ac:dyDescent="0.25">
      <c r="A4614" s="1">
        <v>39933</v>
      </c>
      <c r="B4614">
        <v>97.275000000000006</v>
      </c>
      <c r="C4614">
        <v>97.314999999999998</v>
      </c>
      <c r="D4614">
        <v>97.254999999999995</v>
      </c>
      <c r="E4614">
        <v>97.305000000000007</v>
      </c>
      <c r="F4614">
        <f ca="1">AVERAGE(E4614:OFFSET(E4614,-$F$2+1,0))</f>
        <v>97.093749999999972</v>
      </c>
      <c r="G4614">
        <f t="shared" ca="1" si="781"/>
        <v>1</v>
      </c>
      <c r="H4614">
        <v>2.0000000000000001E-4</v>
      </c>
      <c r="I4614">
        <f ca="1">STDEV(OFFSET(H4614,-$I$2+1,0):H4614)</f>
        <v>3.869924519867756E-4</v>
      </c>
      <c r="J4614">
        <f t="shared" ca="1" si="782"/>
        <v>1</v>
      </c>
      <c r="K4614">
        <f t="shared" ca="1" si="783"/>
        <v>1</v>
      </c>
      <c r="L4614">
        <f t="shared" ca="1" si="784"/>
        <v>-37.500000000001421</v>
      </c>
      <c r="M4614">
        <f t="shared" ca="1" si="785"/>
        <v>74237.500000000116</v>
      </c>
      <c r="N4614">
        <f t="shared" ca="1" si="786"/>
        <v>-37.500000000001421</v>
      </c>
      <c r="O4614">
        <f t="shared" ca="1" si="787"/>
        <v>64412.500000000175</v>
      </c>
      <c r="P4614">
        <f t="shared" ca="1" si="790"/>
        <v>313.58423075199732</v>
      </c>
      <c r="Q4614">
        <f t="shared" ca="1" si="791"/>
        <v>257.64999999999355</v>
      </c>
      <c r="R4614">
        <f t="shared" ca="1" si="788"/>
        <v>-5.048805116122701E-4</v>
      </c>
      <c r="S4614">
        <f t="shared" ca="1" si="789"/>
        <v>-5.8184639255238666E-4</v>
      </c>
    </row>
    <row r="4615" spans="1:19" x14ac:dyDescent="0.25">
      <c r="A4615" s="1">
        <v>39934</v>
      </c>
      <c r="B4615">
        <v>97.33</v>
      </c>
      <c r="C4615">
        <v>97.344999999999999</v>
      </c>
      <c r="D4615">
        <v>97.28</v>
      </c>
      <c r="E4615">
        <v>97.29</v>
      </c>
      <c r="F4615">
        <f ca="1">AVERAGE(E4615:OFFSET(E4615,-$F$2+1,0))</f>
        <v>97.102874999999983</v>
      </c>
      <c r="G4615">
        <f t="shared" ca="1" si="781"/>
        <v>1</v>
      </c>
      <c r="H4615">
        <v>-2.0000000000000001E-4</v>
      </c>
      <c r="I4615">
        <f ca="1">STDEV(OFFSET(H4615,-$I$2+1,0):H4615)</f>
        <v>3.8265003937224277E-4</v>
      </c>
      <c r="J4615">
        <f t="shared" ca="1" si="782"/>
        <v>1</v>
      </c>
      <c r="K4615">
        <f t="shared" ca="1" si="783"/>
        <v>1</v>
      </c>
      <c r="L4615">
        <f t="shared" ca="1" si="784"/>
        <v>0</v>
      </c>
      <c r="M4615">
        <f t="shared" ca="1" si="785"/>
        <v>74237.500000000116</v>
      </c>
      <c r="N4615">
        <f t="shared" ca="1" si="786"/>
        <v>0</v>
      </c>
      <c r="O4615">
        <f t="shared" ca="1" si="787"/>
        <v>64412.500000000175</v>
      </c>
      <c r="P4615">
        <f t="shared" ca="1" si="790"/>
        <v>313.58423075199732</v>
      </c>
      <c r="Q4615">
        <f t="shared" ca="1" si="791"/>
        <v>257.64999999999355</v>
      </c>
      <c r="R4615">
        <f t="shared" ca="1" si="788"/>
        <v>0</v>
      </c>
      <c r="S4615">
        <f t="shared" ca="1" si="789"/>
        <v>0</v>
      </c>
    </row>
    <row r="4616" spans="1:19" x14ac:dyDescent="0.25">
      <c r="A4616" s="1">
        <v>39937</v>
      </c>
      <c r="B4616">
        <v>97.3</v>
      </c>
      <c r="C4616">
        <v>97.334999999999994</v>
      </c>
      <c r="D4616">
        <v>97.28</v>
      </c>
      <c r="E4616">
        <v>97.29</v>
      </c>
      <c r="F4616">
        <f ca="1">AVERAGE(E4616:OFFSET(E4616,-$F$2+1,0))</f>
        <v>97.114124999999987</v>
      </c>
      <c r="G4616">
        <f t="shared" ca="1" si="781"/>
        <v>1</v>
      </c>
      <c r="H4616">
        <v>0</v>
      </c>
      <c r="I4616">
        <f ca="1">STDEV(OFFSET(H4616,-$I$2+1,0):H4616)</f>
        <v>3.6692176134343462E-4</v>
      </c>
      <c r="J4616">
        <f t="shared" ca="1" si="782"/>
        <v>1</v>
      </c>
      <c r="K4616">
        <f t="shared" ca="1" si="783"/>
        <v>1</v>
      </c>
      <c r="L4616">
        <f t="shared" ca="1" si="784"/>
        <v>124.99999999999289</v>
      </c>
      <c r="M4616">
        <f t="shared" ca="1" si="785"/>
        <v>74362.500000000116</v>
      </c>
      <c r="N4616">
        <f t="shared" ca="1" si="786"/>
        <v>124.99999999999289</v>
      </c>
      <c r="O4616">
        <f t="shared" ca="1" si="787"/>
        <v>64537.500000000167</v>
      </c>
      <c r="P4616">
        <f t="shared" ca="1" si="790"/>
        <v>314.19277767757848</v>
      </c>
      <c r="Q4616">
        <f t="shared" ca="1" si="791"/>
        <v>258.1499999999935</v>
      </c>
      <c r="R4616">
        <f t="shared" ca="1" si="788"/>
        <v>1.6837851490148874E-3</v>
      </c>
      <c r="S4616">
        <f t="shared" ca="1" si="789"/>
        <v>1.9406171162428497E-3</v>
      </c>
    </row>
    <row r="4617" spans="1:19" x14ac:dyDescent="0.25">
      <c r="A4617" s="1">
        <v>39938</v>
      </c>
      <c r="B4617">
        <v>97.3</v>
      </c>
      <c r="C4617">
        <v>97.35</v>
      </c>
      <c r="D4617">
        <v>97.284999999999997</v>
      </c>
      <c r="E4617">
        <v>97.34</v>
      </c>
      <c r="F4617">
        <f ca="1">AVERAGE(E4617:OFFSET(E4617,-$F$2+1,0))</f>
        <v>97.129124999999988</v>
      </c>
      <c r="G4617">
        <f t="shared" ca="1" si="781"/>
        <v>1</v>
      </c>
      <c r="H4617">
        <v>5.0000000000000001E-4</v>
      </c>
      <c r="I4617">
        <f ca="1">STDEV(OFFSET(H4617,-$I$2+1,0):H4617)</f>
        <v>3.7500877182723128E-4</v>
      </c>
      <c r="J4617">
        <f t="shared" ca="1" si="782"/>
        <v>1</v>
      </c>
      <c r="K4617">
        <f t="shared" ca="1" si="783"/>
        <v>1</v>
      </c>
      <c r="L4617">
        <f t="shared" ca="1" si="784"/>
        <v>137.49999999998153</v>
      </c>
      <c r="M4617">
        <f t="shared" ca="1" si="785"/>
        <v>74500.000000000102</v>
      </c>
      <c r="N4617">
        <f t="shared" ca="1" si="786"/>
        <v>137.49999999998153</v>
      </c>
      <c r="O4617">
        <f t="shared" ca="1" si="787"/>
        <v>64675.000000000146</v>
      </c>
      <c r="P4617">
        <f t="shared" ca="1" si="790"/>
        <v>314.86217929571774</v>
      </c>
      <c r="Q4617">
        <f t="shared" ca="1" si="791"/>
        <v>258.69999999999345</v>
      </c>
      <c r="R4617">
        <f t="shared" ca="1" si="788"/>
        <v>1.8490502605477399E-3</v>
      </c>
      <c r="S4617">
        <f t="shared" ca="1" si="789"/>
        <v>2.1305442572145056E-3</v>
      </c>
    </row>
    <row r="4618" spans="1:19" x14ac:dyDescent="0.25">
      <c r="A4618" s="1">
        <v>39939</v>
      </c>
      <c r="B4618">
        <v>97.344999999999999</v>
      </c>
      <c r="C4618">
        <v>97.42</v>
      </c>
      <c r="D4618">
        <v>97.34</v>
      </c>
      <c r="E4618">
        <v>97.394999999999996</v>
      </c>
      <c r="F4618">
        <f ca="1">AVERAGE(E4618:OFFSET(E4618,-$F$2+1,0))</f>
        <v>97.144874999999985</v>
      </c>
      <c r="G4618">
        <f t="shared" ca="1" si="781"/>
        <v>1</v>
      </c>
      <c r="H4618">
        <v>5.9999999999999995E-4</v>
      </c>
      <c r="I4618">
        <f ca="1">STDEV(OFFSET(H4618,-$I$2+1,0):H4618)</f>
        <v>3.8835008622850104E-4</v>
      </c>
      <c r="J4618">
        <f t="shared" ca="1" si="782"/>
        <v>1</v>
      </c>
      <c r="K4618">
        <f t="shared" ca="1" si="783"/>
        <v>1</v>
      </c>
      <c r="L4618">
        <f t="shared" ca="1" si="784"/>
        <v>37.500000000001421</v>
      </c>
      <c r="M4618">
        <f t="shared" ca="1" si="785"/>
        <v>74537.500000000102</v>
      </c>
      <c r="N4618">
        <f t="shared" ca="1" si="786"/>
        <v>37.500000000001421</v>
      </c>
      <c r="O4618">
        <f t="shared" ca="1" si="787"/>
        <v>64712.500000000146</v>
      </c>
      <c r="P4618">
        <f t="shared" ca="1" si="790"/>
        <v>315.04474337339207</v>
      </c>
      <c r="Q4618">
        <f t="shared" ca="1" si="791"/>
        <v>258.84999999999343</v>
      </c>
      <c r="R4618">
        <f t="shared" ca="1" si="788"/>
        <v>5.0335570469800495E-4</v>
      </c>
      <c r="S4618">
        <f t="shared" ca="1" si="789"/>
        <v>5.7982218786240957E-4</v>
      </c>
    </row>
    <row r="4619" spans="1:19" x14ac:dyDescent="0.25">
      <c r="A4619" s="1">
        <v>39940</v>
      </c>
      <c r="B4619">
        <v>97.38</v>
      </c>
      <c r="C4619">
        <v>97.42</v>
      </c>
      <c r="D4619">
        <v>97.36</v>
      </c>
      <c r="E4619">
        <v>97.41</v>
      </c>
      <c r="F4619">
        <f ca="1">AVERAGE(E4619:OFFSET(E4619,-$F$2+1,0))</f>
        <v>97.159749999999974</v>
      </c>
      <c r="G4619">
        <f t="shared" ca="1" si="781"/>
        <v>1</v>
      </c>
      <c r="H4619">
        <v>2.0000000000000001E-4</v>
      </c>
      <c r="I4619">
        <f ca="1">STDEV(OFFSET(H4619,-$I$2+1,0):H4619)</f>
        <v>3.8675437601715779E-4</v>
      </c>
      <c r="J4619">
        <f t="shared" ca="1" si="782"/>
        <v>1</v>
      </c>
      <c r="K4619">
        <f t="shared" ca="1" si="783"/>
        <v>1</v>
      </c>
      <c r="L4619">
        <f t="shared" ca="1" si="784"/>
        <v>25.00000000001279</v>
      </c>
      <c r="M4619">
        <f t="shared" ca="1" si="785"/>
        <v>74562.500000000116</v>
      </c>
      <c r="N4619">
        <f t="shared" ca="1" si="786"/>
        <v>25.00000000001279</v>
      </c>
      <c r="O4619">
        <f t="shared" ca="1" si="787"/>
        <v>64737.50000000016</v>
      </c>
      <c r="P4619">
        <f t="shared" ca="1" si="790"/>
        <v>315.16645275850834</v>
      </c>
      <c r="Q4619">
        <f t="shared" ca="1" si="791"/>
        <v>258.94999999999345</v>
      </c>
      <c r="R4619">
        <f t="shared" ca="1" si="788"/>
        <v>3.3540164346822411E-4</v>
      </c>
      <c r="S4619">
        <f t="shared" ca="1" si="789"/>
        <v>3.8632412594186182E-4</v>
      </c>
    </row>
    <row r="4620" spans="1:19" x14ac:dyDescent="0.25">
      <c r="A4620" s="1">
        <v>39941</v>
      </c>
      <c r="B4620">
        <v>97.405000000000001</v>
      </c>
      <c r="C4620">
        <v>97.46</v>
      </c>
      <c r="D4620">
        <v>97.385000000000005</v>
      </c>
      <c r="E4620">
        <v>97.42</v>
      </c>
      <c r="F4620">
        <f ca="1">AVERAGE(E4620:OFFSET(E4620,-$F$2+1,0))</f>
        <v>97.173999999999978</v>
      </c>
      <c r="G4620">
        <f t="shared" ca="1" si="781"/>
        <v>1</v>
      </c>
      <c r="H4620">
        <v>1E-4</v>
      </c>
      <c r="I4620">
        <f ca="1">STDEV(OFFSET(H4620,-$I$2+1,0):H4620)</f>
        <v>3.8306245196477191E-4</v>
      </c>
      <c r="J4620">
        <f t="shared" ca="1" si="782"/>
        <v>1</v>
      </c>
      <c r="K4620">
        <f t="shared" ca="1" si="783"/>
        <v>1</v>
      </c>
      <c r="L4620">
        <f t="shared" ca="1" si="784"/>
        <v>87.499999999991473</v>
      </c>
      <c r="M4620">
        <f t="shared" ca="1" si="785"/>
        <v>74650.000000000102</v>
      </c>
      <c r="N4620">
        <f t="shared" ca="1" si="786"/>
        <v>87.499999999991473</v>
      </c>
      <c r="O4620">
        <f t="shared" ca="1" si="787"/>
        <v>64825.000000000153</v>
      </c>
      <c r="P4620">
        <f t="shared" ca="1" si="790"/>
        <v>315.59243560641517</v>
      </c>
      <c r="Q4620">
        <f t="shared" ca="1" si="791"/>
        <v>259.29999999999342</v>
      </c>
      <c r="R4620">
        <f t="shared" ca="1" si="788"/>
        <v>1.1735121542329099E-3</v>
      </c>
      <c r="S4620">
        <f t="shared" ca="1" si="789"/>
        <v>1.3516122803628693E-3</v>
      </c>
    </row>
    <row r="4621" spans="1:19" x14ac:dyDescent="0.25">
      <c r="A4621" s="1">
        <v>39944</v>
      </c>
      <c r="B4621">
        <v>97.424999999999997</v>
      </c>
      <c r="C4621">
        <v>97.474999999999994</v>
      </c>
      <c r="D4621">
        <v>97.42</v>
      </c>
      <c r="E4621">
        <v>97.454999999999998</v>
      </c>
      <c r="F4621">
        <f ca="1">AVERAGE(E4621:OFFSET(E4621,-$F$2+1,0))</f>
        <v>97.18874999999997</v>
      </c>
      <c r="G4621">
        <f t="shared" ca="1" si="781"/>
        <v>1</v>
      </c>
      <c r="H4621">
        <v>4.0000000000000002E-4</v>
      </c>
      <c r="I4621">
        <f ca="1">STDEV(OFFSET(H4621,-$I$2+1,0):H4621)</f>
        <v>3.8590290570502181E-4</v>
      </c>
      <c r="J4621">
        <f t="shared" ca="1" si="782"/>
        <v>1</v>
      </c>
      <c r="K4621">
        <f t="shared" ca="1" si="783"/>
        <v>1</v>
      </c>
      <c r="L4621">
        <f t="shared" ca="1" si="784"/>
        <v>49.999999999990052</v>
      </c>
      <c r="M4621">
        <f t="shared" ca="1" si="785"/>
        <v>74700.000000000087</v>
      </c>
      <c r="N4621">
        <f t="shared" ca="1" si="786"/>
        <v>49.999999999990052</v>
      </c>
      <c r="O4621">
        <f t="shared" ca="1" si="787"/>
        <v>64875.000000000146</v>
      </c>
      <c r="P4621">
        <f t="shared" ca="1" si="790"/>
        <v>315.8358543766476</v>
      </c>
      <c r="Q4621">
        <f t="shared" ca="1" si="791"/>
        <v>259.49999999999335</v>
      </c>
      <c r="R4621">
        <f t="shared" ca="1" si="788"/>
        <v>6.6979236436691208E-4</v>
      </c>
      <c r="S4621">
        <f t="shared" ca="1" si="789"/>
        <v>7.713073659851899E-4</v>
      </c>
    </row>
    <row r="4622" spans="1:19" x14ac:dyDescent="0.25">
      <c r="A4622" s="1">
        <v>39945</v>
      </c>
      <c r="B4622">
        <v>97.454999999999998</v>
      </c>
      <c r="C4622">
        <v>97.484999999999999</v>
      </c>
      <c r="D4622">
        <v>97.42</v>
      </c>
      <c r="E4622">
        <v>97.474999999999994</v>
      </c>
      <c r="F4622">
        <f ca="1">AVERAGE(E4622:OFFSET(E4622,-$F$2+1,0))</f>
        <v>97.203749999999971</v>
      </c>
      <c r="G4622">
        <f t="shared" ca="1" si="781"/>
        <v>1</v>
      </c>
      <c r="H4622">
        <v>2.0000000000000001E-4</v>
      </c>
      <c r="I4622">
        <f ca="1">STDEV(OFFSET(H4622,-$I$2+1,0):H4622)</f>
        <v>3.8151360602073863E-4</v>
      </c>
      <c r="J4622">
        <f t="shared" ca="1" si="782"/>
        <v>1</v>
      </c>
      <c r="K4622">
        <f t="shared" ca="1" si="783"/>
        <v>1</v>
      </c>
      <c r="L4622">
        <f t="shared" ca="1" si="784"/>
        <v>87.500000000027001</v>
      </c>
      <c r="M4622">
        <f t="shared" ca="1" si="785"/>
        <v>74787.500000000116</v>
      </c>
      <c r="N4622">
        <f t="shared" ca="1" si="786"/>
        <v>87.500000000027001</v>
      </c>
      <c r="O4622">
        <f t="shared" ca="1" si="787"/>
        <v>64962.500000000175</v>
      </c>
      <c r="P4622">
        <f t="shared" ca="1" si="790"/>
        <v>316.2618372245546</v>
      </c>
      <c r="Q4622">
        <f t="shared" ca="1" si="791"/>
        <v>259.84999999999343</v>
      </c>
      <c r="R4622">
        <f t="shared" ca="1" si="788"/>
        <v>1.1713520749668928E-3</v>
      </c>
      <c r="S4622">
        <f t="shared" ca="1" si="789"/>
        <v>1.3487475915225711E-3</v>
      </c>
    </row>
    <row r="4623" spans="1:19" x14ac:dyDescent="0.25">
      <c r="A4623" s="1">
        <v>39946</v>
      </c>
      <c r="B4623">
        <v>97.474999999999994</v>
      </c>
      <c r="C4623">
        <v>97.53</v>
      </c>
      <c r="D4623">
        <v>97.444999999999993</v>
      </c>
      <c r="E4623">
        <v>97.51</v>
      </c>
      <c r="F4623">
        <f ca="1">AVERAGE(E4623:OFFSET(E4623,-$F$2+1,0))</f>
        <v>97.219624999999979</v>
      </c>
      <c r="G4623">
        <f t="shared" ca="1" si="781"/>
        <v>1</v>
      </c>
      <c r="H4623">
        <v>4.0000000000000002E-4</v>
      </c>
      <c r="I4623">
        <f ca="1">STDEV(OFFSET(H4623,-$I$2+1,0):H4623)</f>
        <v>3.8443396531031248E-4</v>
      </c>
      <c r="J4623">
        <f t="shared" ca="1" si="782"/>
        <v>1</v>
      </c>
      <c r="K4623">
        <f t="shared" ca="1" si="783"/>
        <v>1</v>
      </c>
      <c r="L4623">
        <f t="shared" ca="1" si="784"/>
        <v>49.999999999990052</v>
      </c>
      <c r="M4623">
        <f t="shared" ca="1" si="785"/>
        <v>74837.500000000102</v>
      </c>
      <c r="N4623">
        <f t="shared" ca="1" si="786"/>
        <v>49.999999999990052</v>
      </c>
      <c r="O4623">
        <f t="shared" ca="1" si="787"/>
        <v>65012.500000000167</v>
      </c>
      <c r="P4623">
        <f t="shared" ca="1" si="790"/>
        <v>316.50525599478703</v>
      </c>
      <c r="Q4623">
        <f t="shared" ca="1" si="791"/>
        <v>260.04999999999336</v>
      </c>
      <c r="R4623">
        <f t="shared" ca="1" si="788"/>
        <v>6.6856092261393914E-4</v>
      </c>
      <c r="S4623">
        <f t="shared" ca="1" si="789"/>
        <v>7.6967481239160931E-4</v>
      </c>
    </row>
    <row r="4624" spans="1:19" x14ac:dyDescent="0.25">
      <c r="A4624" s="1">
        <v>39947</v>
      </c>
      <c r="B4624">
        <v>97.515000000000001</v>
      </c>
      <c r="C4624">
        <v>97.56</v>
      </c>
      <c r="D4624">
        <v>97.51</v>
      </c>
      <c r="E4624">
        <v>97.53</v>
      </c>
      <c r="F4624">
        <f ca="1">AVERAGE(E4624:OFFSET(E4624,-$F$2+1,0))</f>
        <v>97.229624999999984</v>
      </c>
      <c r="G4624">
        <f t="shared" ca="1" si="781"/>
        <v>1</v>
      </c>
      <c r="H4624">
        <v>2.0000000000000001E-4</v>
      </c>
      <c r="I4624">
        <f ca="1">STDEV(OFFSET(H4624,-$I$2+1,0):H4624)</f>
        <v>3.7031281229167379E-4</v>
      </c>
      <c r="J4624">
        <f t="shared" ca="1" si="782"/>
        <v>1</v>
      </c>
      <c r="K4624">
        <f t="shared" ca="1" si="783"/>
        <v>1</v>
      </c>
      <c r="L4624">
        <f t="shared" ca="1" si="784"/>
        <v>99.999999999980105</v>
      </c>
      <c r="M4624">
        <f t="shared" ca="1" si="785"/>
        <v>74937.500000000087</v>
      </c>
      <c r="N4624">
        <f t="shared" ca="1" si="786"/>
        <v>99.999999999980105</v>
      </c>
      <c r="O4624">
        <f t="shared" ca="1" si="787"/>
        <v>65112.500000000146</v>
      </c>
      <c r="P4624">
        <f t="shared" ca="1" si="790"/>
        <v>316.99209353525191</v>
      </c>
      <c r="Q4624">
        <f t="shared" ca="1" si="791"/>
        <v>260.44999999999328</v>
      </c>
      <c r="R4624">
        <f t="shared" ca="1" si="788"/>
        <v>1.3362284950723898E-3</v>
      </c>
      <c r="S4624">
        <f t="shared" ca="1" si="789"/>
        <v>1.5381657373578904E-3</v>
      </c>
    </row>
    <row r="4625" spans="1:19" x14ac:dyDescent="0.25">
      <c r="A4625" s="1">
        <v>39948</v>
      </c>
      <c r="B4625">
        <v>97.53</v>
      </c>
      <c r="C4625">
        <v>97.575000000000003</v>
      </c>
      <c r="D4625">
        <v>97.52</v>
      </c>
      <c r="E4625">
        <v>97.57</v>
      </c>
      <c r="F4625">
        <f ca="1">AVERAGE(E4625:OFFSET(E4625,-$F$2+1,0))</f>
        <v>97.241624999999985</v>
      </c>
      <c r="G4625">
        <f t="shared" ca="1" si="781"/>
        <v>1</v>
      </c>
      <c r="H4625">
        <v>4.0000000000000002E-4</v>
      </c>
      <c r="I4625">
        <f ca="1">STDEV(OFFSET(H4625,-$I$2+1,0):H4625)</f>
        <v>3.1220775808830621E-4</v>
      </c>
      <c r="J4625">
        <f t="shared" ca="1" si="782"/>
        <v>1</v>
      </c>
      <c r="K4625">
        <f t="shared" ca="1" si="783"/>
        <v>1</v>
      </c>
      <c r="L4625">
        <f t="shared" ca="1" si="784"/>
        <v>37.500000000001421</v>
      </c>
      <c r="M4625">
        <f t="shared" ca="1" si="785"/>
        <v>74975.000000000087</v>
      </c>
      <c r="N4625">
        <f t="shared" ca="1" si="786"/>
        <v>37.500000000001421</v>
      </c>
      <c r="O4625">
        <f t="shared" ca="1" si="787"/>
        <v>65150.000000000146</v>
      </c>
      <c r="P4625">
        <f t="shared" ca="1" si="790"/>
        <v>317.1746576129263</v>
      </c>
      <c r="Q4625">
        <f t="shared" ca="1" si="791"/>
        <v>260.59999999999326</v>
      </c>
      <c r="R4625">
        <f t="shared" ca="1" si="788"/>
        <v>5.0041701417850046E-4</v>
      </c>
      <c r="S4625">
        <f t="shared" ca="1" si="789"/>
        <v>5.7592628143599673E-4</v>
      </c>
    </row>
    <row r="4626" spans="1:19" x14ac:dyDescent="0.25">
      <c r="A4626" s="1">
        <v>39951</v>
      </c>
      <c r="B4626">
        <v>97.57</v>
      </c>
      <c r="C4626">
        <v>97.625</v>
      </c>
      <c r="D4626">
        <v>97.57</v>
      </c>
      <c r="E4626">
        <v>97.584999999999994</v>
      </c>
      <c r="F4626">
        <f ca="1">AVERAGE(E4626:OFFSET(E4626,-$F$2+1,0))</f>
        <v>97.254249999999985</v>
      </c>
      <c r="G4626">
        <f t="shared" ca="1" si="781"/>
        <v>1</v>
      </c>
      <c r="H4626">
        <v>2.0000000000000001E-4</v>
      </c>
      <c r="I4626">
        <f ca="1">STDEV(OFFSET(H4626,-$I$2+1,0):H4626)</f>
        <v>3.1098316082352353E-4</v>
      </c>
      <c r="J4626">
        <f t="shared" ca="1" si="782"/>
        <v>1</v>
      </c>
      <c r="K4626">
        <f t="shared" ca="1" si="783"/>
        <v>1</v>
      </c>
      <c r="L4626">
        <f t="shared" ca="1" si="784"/>
        <v>87.500000000027001</v>
      </c>
      <c r="M4626">
        <f t="shared" ca="1" si="785"/>
        <v>75062.500000000116</v>
      </c>
      <c r="N4626">
        <f t="shared" ca="1" si="786"/>
        <v>87.500000000027001</v>
      </c>
      <c r="O4626">
        <f t="shared" ca="1" si="787"/>
        <v>65237.500000000175</v>
      </c>
      <c r="P4626">
        <f t="shared" ca="1" si="790"/>
        <v>317.60064046083329</v>
      </c>
      <c r="Q4626">
        <f t="shared" ca="1" si="791"/>
        <v>260.94999999999339</v>
      </c>
      <c r="R4626">
        <f t="shared" ca="1" si="788"/>
        <v>1.1670556852287682E-3</v>
      </c>
      <c r="S4626">
        <f t="shared" ca="1" si="789"/>
        <v>1.3430544896397053E-3</v>
      </c>
    </row>
    <row r="4627" spans="1:19" x14ac:dyDescent="0.25">
      <c r="A4627" s="1">
        <v>39952</v>
      </c>
      <c r="B4627">
        <v>97.584999999999994</v>
      </c>
      <c r="C4627">
        <v>97.64</v>
      </c>
      <c r="D4627">
        <v>97.584999999999994</v>
      </c>
      <c r="E4627">
        <v>97.62</v>
      </c>
      <c r="F4627">
        <f ca="1">AVERAGE(E4627:OFFSET(E4627,-$F$2+1,0))</f>
        <v>97.267374999999987</v>
      </c>
      <c r="G4627">
        <f t="shared" ca="1" si="781"/>
        <v>1</v>
      </c>
      <c r="H4627">
        <v>4.0000000000000002E-4</v>
      </c>
      <c r="I4627">
        <f ca="1">STDEV(OFFSET(H4627,-$I$2+1,0):H4627)</f>
        <v>2.4468024246479645E-4</v>
      </c>
      <c r="J4627">
        <f t="shared" ca="1" si="782"/>
        <v>1</v>
      </c>
      <c r="K4627">
        <f t="shared" ca="1" si="783"/>
        <v>1</v>
      </c>
      <c r="L4627">
        <f t="shared" ca="1" si="784"/>
        <v>174.99999999998295</v>
      </c>
      <c r="M4627">
        <f t="shared" ca="1" si="785"/>
        <v>75237.500000000102</v>
      </c>
      <c r="N4627">
        <f t="shared" ca="1" si="786"/>
        <v>174.99999999998295</v>
      </c>
      <c r="O4627">
        <f t="shared" ca="1" si="787"/>
        <v>65412.50000000016</v>
      </c>
      <c r="P4627">
        <f t="shared" ca="1" si="790"/>
        <v>318.45260615664694</v>
      </c>
      <c r="Q4627">
        <f t="shared" ca="1" si="791"/>
        <v>261.64999999999333</v>
      </c>
      <c r="R4627">
        <f t="shared" ca="1" si="788"/>
        <v>2.331390507909844E-3</v>
      </c>
      <c r="S4627">
        <f t="shared" ca="1" si="789"/>
        <v>2.6825062272463306E-3</v>
      </c>
    </row>
    <row r="4628" spans="1:19" x14ac:dyDescent="0.25">
      <c r="A4628" s="1">
        <v>39953</v>
      </c>
      <c r="B4628">
        <v>97.64</v>
      </c>
      <c r="C4628">
        <v>97.71</v>
      </c>
      <c r="D4628">
        <v>97.625</v>
      </c>
      <c r="E4628">
        <v>97.69</v>
      </c>
      <c r="F4628">
        <f ca="1">AVERAGE(E4628:OFFSET(E4628,-$F$2+1,0))</f>
        <v>97.282624999999996</v>
      </c>
      <c r="G4628">
        <f t="shared" ca="1" si="781"/>
        <v>1</v>
      </c>
      <c r="H4628">
        <v>6.9999999999999999E-4</v>
      </c>
      <c r="I4628">
        <f ca="1">STDEV(OFFSET(H4628,-$I$2+1,0):H4628)</f>
        <v>2.6137289353275371E-4</v>
      </c>
      <c r="J4628">
        <f t="shared" ca="1" si="782"/>
        <v>1</v>
      </c>
      <c r="K4628">
        <f t="shared" ca="1" si="783"/>
        <v>1</v>
      </c>
      <c r="L4628">
        <f t="shared" ca="1" si="784"/>
        <v>-174.99999999998295</v>
      </c>
      <c r="M4628">
        <f t="shared" ca="1" si="785"/>
        <v>75062.500000000116</v>
      </c>
      <c r="N4628">
        <f t="shared" ca="1" si="786"/>
        <v>-174.99999999998295</v>
      </c>
      <c r="O4628">
        <f t="shared" ca="1" si="787"/>
        <v>65237.500000000175</v>
      </c>
      <c r="P4628">
        <f t="shared" ca="1" si="790"/>
        <v>317.60064046083335</v>
      </c>
      <c r="Q4628">
        <f t="shared" ca="1" si="791"/>
        <v>260.94999999999339</v>
      </c>
      <c r="R4628">
        <f t="shared" ca="1" si="788"/>
        <v>-2.3259677687321179E-3</v>
      </c>
      <c r="S4628">
        <f t="shared" ca="1" si="789"/>
        <v>-2.6753296388302315E-3</v>
      </c>
    </row>
    <row r="4629" spans="1:19" x14ac:dyDescent="0.25">
      <c r="A4629" s="1">
        <v>39954</v>
      </c>
      <c r="B4629">
        <v>97.704999999999998</v>
      </c>
      <c r="C4629">
        <v>97.754999999999995</v>
      </c>
      <c r="D4629">
        <v>97.59</v>
      </c>
      <c r="E4629">
        <v>97.62</v>
      </c>
      <c r="F4629">
        <f ca="1">AVERAGE(E4629:OFFSET(E4629,-$F$2+1,0))</f>
        <v>97.296999999999997</v>
      </c>
      <c r="G4629">
        <f t="shared" ca="1" si="781"/>
        <v>1</v>
      </c>
      <c r="H4629">
        <v>-6.9999999999999999E-4</v>
      </c>
      <c r="I4629">
        <f ca="1">STDEV(OFFSET(H4629,-$I$2+1,0):H4629)</f>
        <v>3.3732695368768047E-4</v>
      </c>
      <c r="J4629">
        <f t="shared" ca="1" si="782"/>
        <v>1</v>
      </c>
      <c r="K4629">
        <f t="shared" ca="1" si="783"/>
        <v>1</v>
      </c>
      <c r="L4629">
        <f t="shared" ca="1" si="784"/>
        <v>-137.50000000001705</v>
      </c>
      <c r="M4629">
        <f t="shared" ca="1" si="785"/>
        <v>74925.000000000102</v>
      </c>
      <c r="N4629">
        <f t="shared" ca="1" si="786"/>
        <v>-137.50000000001705</v>
      </c>
      <c r="O4629">
        <f t="shared" ca="1" si="787"/>
        <v>65100.00000000016</v>
      </c>
      <c r="P4629">
        <f t="shared" ca="1" si="790"/>
        <v>316.93123884269392</v>
      </c>
      <c r="Q4629">
        <f t="shared" ca="1" si="791"/>
        <v>260.39999999999333</v>
      </c>
      <c r="R4629">
        <f t="shared" ca="1" si="788"/>
        <v>-1.8318068276438546E-3</v>
      </c>
      <c r="S4629">
        <f t="shared" ca="1" si="789"/>
        <v>-2.1076834642654407E-3</v>
      </c>
    </row>
    <row r="4630" spans="1:19" x14ac:dyDescent="0.25">
      <c r="A4630" s="1">
        <v>39955</v>
      </c>
      <c r="B4630">
        <v>97.61</v>
      </c>
      <c r="C4630">
        <v>97.65</v>
      </c>
      <c r="D4630">
        <v>97.555000000000007</v>
      </c>
      <c r="E4630">
        <v>97.564999999999998</v>
      </c>
      <c r="F4630">
        <f ca="1">AVERAGE(E4630:OFFSET(E4630,-$F$2+1,0))</f>
        <v>97.308499999999995</v>
      </c>
      <c r="G4630">
        <f t="shared" ca="1" si="781"/>
        <v>1</v>
      </c>
      <c r="H4630">
        <v>-5.9999999999999995E-4</v>
      </c>
      <c r="I4630">
        <f ca="1">STDEV(OFFSET(H4630,-$I$2+1,0):H4630)</f>
        <v>3.8511789035785415E-4</v>
      </c>
      <c r="J4630">
        <f t="shared" ca="1" si="782"/>
        <v>1</v>
      </c>
      <c r="K4630">
        <f t="shared" ca="1" si="783"/>
        <v>1</v>
      </c>
      <c r="L4630">
        <f t="shared" ca="1" si="784"/>
        <v>-99.999999999980105</v>
      </c>
      <c r="M4630">
        <f t="shared" ca="1" si="785"/>
        <v>74825.000000000116</v>
      </c>
      <c r="N4630">
        <f t="shared" ca="1" si="786"/>
        <v>-99.999999999980105</v>
      </c>
      <c r="O4630">
        <f t="shared" ca="1" si="787"/>
        <v>65000.000000000182</v>
      </c>
      <c r="P4630">
        <f t="shared" ca="1" si="790"/>
        <v>316.44440130222904</v>
      </c>
      <c r="Q4630">
        <f t="shared" ca="1" si="791"/>
        <v>259.99999999999341</v>
      </c>
      <c r="R4630">
        <f t="shared" ca="1" si="788"/>
        <v>-1.3346680013344007E-3</v>
      </c>
      <c r="S4630">
        <f t="shared" ca="1" si="789"/>
        <v>-1.5360983102915492E-3</v>
      </c>
    </row>
    <row r="4631" spans="1:19" x14ac:dyDescent="0.25">
      <c r="A4631" s="1">
        <v>39959</v>
      </c>
      <c r="B4631">
        <v>97.56</v>
      </c>
      <c r="C4631">
        <v>97.635000000000005</v>
      </c>
      <c r="D4631">
        <v>97.484999999999999</v>
      </c>
      <c r="E4631">
        <v>97.525000000000006</v>
      </c>
      <c r="F4631">
        <f ca="1">AVERAGE(E4631:OFFSET(E4631,-$F$2+1,0))</f>
        <v>97.317875000000001</v>
      </c>
      <c r="G4631">
        <f t="shared" ca="1" si="781"/>
        <v>1</v>
      </c>
      <c r="H4631">
        <v>-4.0000000000000002E-4</v>
      </c>
      <c r="I4631">
        <f ca="1">STDEV(OFFSET(H4631,-$I$2+1,0):H4631)</f>
        <v>3.9390086917502745E-4</v>
      </c>
      <c r="J4631">
        <f t="shared" ca="1" si="782"/>
        <v>1</v>
      </c>
      <c r="K4631">
        <f t="shared" ca="1" si="783"/>
        <v>1</v>
      </c>
      <c r="L4631">
        <f t="shared" ca="1" si="784"/>
        <v>-37.500000000001421</v>
      </c>
      <c r="M4631">
        <f t="shared" ca="1" si="785"/>
        <v>74787.500000000116</v>
      </c>
      <c r="N4631">
        <f t="shared" ca="1" si="786"/>
        <v>-37.500000000001421</v>
      </c>
      <c r="O4631">
        <f t="shared" ca="1" si="787"/>
        <v>64962.500000000182</v>
      </c>
      <c r="P4631">
        <f t="shared" ca="1" si="790"/>
        <v>316.26183722455465</v>
      </c>
      <c r="Q4631">
        <f t="shared" ca="1" si="791"/>
        <v>259.84999999999337</v>
      </c>
      <c r="R4631">
        <f t="shared" ca="1" si="788"/>
        <v>-5.0116939525561457E-4</v>
      </c>
      <c r="S4631">
        <f t="shared" ca="1" si="789"/>
        <v>-5.7692307692309714E-4</v>
      </c>
    </row>
    <row r="4632" spans="1:19" x14ac:dyDescent="0.25">
      <c r="A4632" s="1">
        <v>39960</v>
      </c>
      <c r="B4632">
        <v>97.5</v>
      </c>
      <c r="C4632">
        <v>97.564999999999998</v>
      </c>
      <c r="D4632">
        <v>97.474999999999994</v>
      </c>
      <c r="E4632">
        <v>97.51</v>
      </c>
      <c r="F4632">
        <f ca="1">AVERAGE(E4632:OFFSET(E4632,-$F$2+1,0))</f>
        <v>97.326250000000016</v>
      </c>
      <c r="G4632">
        <f t="shared" ca="1" si="781"/>
        <v>1</v>
      </c>
      <c r="H4632">
        <v>-2.0000000000000001E-4</v>
      </c>
      <c r="I4632">
        <f ca="1">STDEV(OFFSET(H4632,-$I$2+1,0):H4632)</f>
        <v>3.8862104393544319E-4</v>
      </c>
      <c r="J4632">
        <f t="shared" ca="1" si="782"/>
        <v>1</v>
      </c>
      <c r="K4632">
        <f t="shared" ca="1" si="783"/>
        <v>1</v>
      </c>
      <c r="L4632">
        <f t="shared" ca="1" si="784"/>
        <v>37.500000000001421</v>
      </c>
      <c r="M4632">
        <f t="shared" ca="1" si="785"/>
        <v>74825.000000000116</v>
      </c>
      <c r="N4632">
        <f t="shared" ca="1" si="786"/>
        <v>37.500000000001421</v>
      </c>
      <c r="O4632">
        <f t="shared" ca="1" si="787"/>
        <v>65000.000000000182</v>
      </c>
      <c r="P4632">
        <f t="shared" ca="1" si="790"/>
        <v>316.44440130222904</v>
      </c>
      <c r="Q4632">
        <f t="shared" ca="1" si="791"/>
        <v>259.99999999999335</v>
      </c>
      <c r="R4632">
        <f t="shared" ca="1" si="788"/>
        <v>5.0142069196057308E-4</v>
      </c>
      <c r="S4632">
        <f t="shared" ca="1" si="789"/>
        <v>5.7725610929384356E-4</v>
      </c>
    </row>
    <row r="4633" spans="1:19" x14ac:dyDescent="0.25">
      <c r="A4633" s="1">
        <v>39961</v>
      </c>
      <c r="B4633">
        <v>97.495000000000005</v>
      </c>
      <c r="C4633">
        <v>97.555000000000007</v>
      </c>
      <c r="D4633">
        <v>97.49</v>
      </c>
      <c r="E4633">
        <v>97.525000000000006</v>
      </c>
      <c r="F4633">
        <f ca="1">AVERAGE(E4633:OFFSET(E4633,-$F$2+1,0))</f>
        <v>97.334250000000026</v>
      </c>
      <c r="G4633">
        <f t="shared" ca="1" si="781"/>
        <v>1</v>
      </c>
      <c r="H4633">
        <v>2.0000000000000001E-4</v>
      </c>
      <c r="I4633">
        <f ca="1">STDEV(OFFSET(H4633,-$I$2+1,0):H4633)</f>
        <v>3.7988918051674522E-4</v>
      </c>
      <c r="J4633">
        <f t="shared" ca="1" si="782"/>
        <v>1</v>
      </c>
      <c r="K4633">
        <f t="shared" ca="1" si="783"/>
        <v>1</v>
      </c>
      <c r="L4633">
        <f t="shared" ca="1" si="784"/>
        <v>137.49999999998153</v>
      </c>
      <c r="M4633">
        <f t="shared" ca="1" si="785"/>
        <v>74962.500000000102</v>
      </c>
      <c r="N4633">
        <f t="shared" ca="1" si="786"/>
        <v>137.49999999998153</v>
      </c>
      <c r="O4633">
        <f t="shared" ca="1" si="787"/>
        <v>65137.50000000016</v>
      </c>
      <c r="P4633">
        <f t="shared" ca="1" si="790"/>
        <v>317.11380292036824</v>
      </c>
      <c r="Q4633">
        <f t="shared" ca="1" si="791"/>
        <v>260.54999999999325</v>
      </c>
      <c r="R4633">
        <f t="shared" ca="1" si="788"/>
        <v>1.8376211159369369E-3</v>
      </c>
      <c r="S4633">
        <f t="shared" ca="1" si="789"/>
        <v>2.1153846153843252E-3</v>
      </c>
    </row>
    <row r="4634" spans="1:19" x14ac:dyDescent="0.25">
      <c r="A4634" s="1">
        <v>39962</v>
      </c>
      <c r="B4634">
        <v>97.55</v>
      </c>
      <c r="C4634">
        <v>97.594999999999999</v>
      </c>
      <c r="D4634">
        <v>97.545000000000002</v>
      </c>
      <c r="E4634">
        <v>97.58</v>
      </c>
      <c r="F4634">
        <f ca="1">AVERAGE(E4634:OFFSET(E4634,-$F$2+1,0))</f>
        <v>97.343875000000025</v>
      </c>
      <c r="G4634">
        <f t="shared" ca="1" si="781"/>
        <v>1</v>
      </c>
      <c r="H4634">
        <v>5.9999999999999995E-4</v>
      </c>
      <c r="I4634">
        <f ca="1">STDEV(OFFSET(H4634,-$I$2+1,0):H4634)</f>
        <v>3.9403446282620615E-4</v>
      </c>
      <c r="J4634">
        <f t="shared" ca="1" si="782"/>
        <v>1</v>
      </c>
      <c r="K4634">
        <f t="shared" ca="1" si="783"/>
        <v>1</v>
      </c>
      <c r="L4634">
        <f t="shared" ca="1" si="784"/>
        <v>-199.99999999999574</v>
      </c>
      <c r="M4634">
        <f t="shared" ca="1" si="785"/>
        <v>74762.500000000102</v>
      </c>
      <c r="N4634">
        <f t="shared" ca="1" si="786"/>
        <v>-199.99999999999574</v>
      </c>
      <c r="O4634">
        <f t="shared" ca="1" si="787"/>
        <v>64937.500000000167</v>
      </c>
      <c r="P4634">
        <f t="shared" ca="1" si="790"/>
        <v>316.14012783943832</v>
      </c>
      <c r="Q4634">
        <f t="shared" ca="1" si="791"/>
        <v>259.74999999999329</v>
      </c>
      <c r="R4634">
        <f t="shared" ca="1" si="788"/>
        <v>-2.6680006670001064E-3</v>
      </c>
      <c r="S4634">
        <f t="shared" ca="1" si="789"/>
        <v>-3.0704279408941891E-3</v>
      </c>
    </row>
    <row r="4635" spans="1:19" x14ac:dyDescent="0.25">
      <c r="A4635" s="1">
        <v>39965</v>
      </c>
      <c r="B4635">
        <v>97.584999999999994</v>
      </c>
      <c r="C4635">
        <v>97.584999999999994</v>
      </c>
      <c r="D4635">
        <v>97.484999999999999</v>
      </c>
      <c r="E4635">
        <v>97.5</v>
      </c>
      <c r="F4635">
        <f ca="1">AVERAGE(E4635:OFFSET(E4635,-$F$2+1,0))</f>
        <v>97.352250000000012</v>
      </c>
      <c r="G4635">
        <f t="shared" ca="1" si="781"/>
        <v>1</v>
      </c>
      <c r="H4635">
        <v>-8.0000000000000004E-4</v>
      </c>
      <c r="I4635">
        <f ca="1">STDEV(OFFSET(H4635,-$I$2+1,0):H4635)</f>
        <v>4.4200500116246599E-4</v>
      </c>
      <c r="J4635">
        <f t="shared" ca="1" si="782"/>
        <v>1</v>
      </c>
      <c r="K4635">
        <f t="shared" ca="1" si="783"/>
        <v>1</v>
      </c>
      <c r="L4635">
        <f t="shared" ca="1" si="784"/>
        <v>124.99999999999289</v>
      </c>
      <c r="M4635">
        <f t="shared" ca="1" si="785"/>
        <v>74887.500000000102</v>
      </c>
      <c r="N4635">
        <f t="shared" ca="1" si="786"/>
        <v>124.99999999999289</v>
      </c>
      <c r="O4635">
        <f t="shared" ca="1" si="787"/>
        <v>65062.50000000016</v>
      </c>
      <c r="P4635">
        <f t="shared" ca="1" si="790"/>
        <v>316.74867476501953</v>
      </c>
      <c r="Q4635">
        <f t="shared" ca="1" si="791"/>
        <v>260.24999999999329</v>
      </c>
      <c r="R4635">
        <f t="shared" ca="1" si="788"/>
        <v>1.671961210499819E-3</v>
      </c>
      <c r="S4635">
        <f t="shared" ca="1" si="789"/>
        <v>1.9249278152068154E-3</v>
      </c>
    </row>
    <row r="4636" spans="1:19" x14ac:dyDescent="0.25">
      <c r="A4636" s="1">
        <v>39966</v>
      </c>
      <c r="B4636">
        <v>97.495000000000005</v>
      </c>
      <c r="C4636">
        <v>97.57</v>
      </c>
      <c r="D4636">
        <v>97.495000000000005</v>
      </c>
      <c r="E4636">
        <v>97.55</v>
      </c>
      <c r="F4636">
        <f ca="1">AVERAGE(E4636:OFFSET(E4636,-$F$2+1,0))</f>
        <v>97.362875000000017</v>
      </c>
      <c r="G4636">
        <f t="shared" ca="1" si="781"/>
        <v>1</v>
      </c>
      <c r="H4636">
        <v>5.0000000000000001E-4</v>
      </c>
      <c r="I4636">
        <f ca="1">STDEV(OFFSET(H4636,-$I$2+1,0):H4636)</f>
        <v>4.4894613438468023E-4</v>
      </c>
      <c r="J4636">
        <f t="shared" ca="1" si="782"/>
        <v>1</v>
      </c>
      <c r="K4636">
        <f t="shared" ca="1" si="783"/>
        <v>1</v>
      </c>
      <c r="L4636">
        <f t="shared" ca="1" si="784"/>
        <v>150.00000000000568</v>
      </c>
      <c r="M4636">
        <f t="shared" ca="1" si="785"/>
        <v>75037.500000000102</v>
      </c>
      <c r="N4636">
        <f t="shared" ca="1" si="786"/>
        <v>150.00000000000568</v>
      </c>
      <c r="O4636">
        <f t="shared" ca="1" si="787"/>
        <v>65212.500000000167</v>
      </c>
      <c r="P4636">
        <f t="shared" ca="1" si="790"/>
        <v>317.47893107571701</v>
      </c>
      <c r="Q4636">
        <f t="shared" ca="1" si="791"/>
        <v>260.84999999999332</v>
      </c>
      <c r="R4636">
        <f t="shared" ca="1" si="788"/>
        <v>2.0030045067602133E-3</v>
      </c>
      <c r="S4636">
        <f t="shared" ca="1" si="789"/>
        <v>2.3054755043228482E-3</v>
      </c>
    </row>
    <row r="4637" spans="1:19" x14ac:dyDescent="0.25">
      <c r="A4637" s="1">
        <v>39967</v>
      </c>
      <c r="B4637">
        <v>97.555000000000007</v>
      </c>
      <c r="C4637">
        <v>97.625</v>
      </c>
      <c r="D4637">
        <v>97.55</v>
      </c>
      <c r="E4637">
        <v>97.61</v>
      </c>
      <c r="F4637">
        <f ca="1">AVERAGE(E4637:OFFSET(E4637,-$F$2+1,0))</f>
        <v>97.375125000000025</v>
      </c>
      <c r="G4637">
        <f t="shared" ca="1" si="781"/>
        <v>1</v>
      </c>
      <c r="H4637">
        <v>5.9999999999999995E-4</v>
      </c>
      <c r="I4637">
        <f ca="1">STDEV(OFFSET(H4637,-$I$2+1,0):H4637)</f>
        <v>4.536402469845577E-4</v>
      </c>
      <c r="J4637">
        <f t="shared" ca="1" si="782"/>
        <v>1</v>
      </c>
      <c r="K4637">
        <f t="shared" ca="1" si="783"/>
        <v>1</v>
      </c>
      <c r="L4637">
        <f t="shared" ca="1" si="784"/>
        <v>-237.49999999999716</v>
      </c>
      <c r="M4637">
        <f t="shared" ca="1" si="785"/>
        <v>74800.000000000102</v>
      </c>
      <c r="N4637">
        <f t="shared" ca="1" si="786"/>
        <v>-237.49999999999716</v>
      </c>
      <c r="O4637">
        <f t="shared" ca="1" si="787"/>
        <v>64975.000000000167</v>
      </c>
      <c r="P4637">
        <f t="shared" ca="1" si="790"/>
        <v>316.32269191711271</v>
      </c>
      <c r="Q4637">
        <f t="shared" ca="1" si="791"/>
        <v>259.89999999999333</v>
      </c>
      <c r="R4637">
        <f t="shared" ca="1" si="788"/>
        <v>-3.1650841246043224E-3</v>
      </c>
      <c r="S4637">
        <f t="shared" ca="1" si="789"/>
        <v>-3.6419398121525252E-3</v>
      </c>
    </row>
    <row r="4638" spans="1:19" x14ac:dyDescent="0.25">
      <c r="A4638" s="1">
        <v>39968</v>
      </c>
      <c r="B4638">
        <v>97.614999999999995</v>
      </c>
      <c r="C4638">
        <v>97.614999999999995</v>
      </c>
      <c r="D4638">
        <v>97.504999999999995</v>
      </c>
      <c r="E4638">
        <v>97.515000000000001</v>
      </c>
      <c r="F4638">
        <f ca="1">AVERAGE(E4638:OFFSET(E4638,-$F$2+1,0))</f>
        <v>97.384250000000023</v>
      </c>
      <c r="G4638">
        <f t="shared" ca="1" si="781"/>
        <v>1</v>
      </c>
      <c r="H4638">
        <v>-1E-3</v>
      </c>
      <c r="I4638">
        <f ca="1">STDEV(OFFSET(H4638,-$I$2+1,0):H4638)</f>
        <v>5.0793700396801176E-4</v>
      </c>
      <c r="J4638">
        <f t="shared" ca="1" si="782"/>
        <v>1</v>
      </c>
      <c r="K4638">
        <f t="shared" ca="1" si="783"/>
        <v>1</v>
      </c>
      <c r="L4638">
        <f t="shared" ca="1" si="784"/>
        <v>-899.99999999999864</v>
      </c>
      <c r="M4638">
        <f t="shared" ca="1" si="785"/>
        <v>73900.000000000102</v>
      </c>
      <c r="N4638">
        <f t="shared" ca="1" si="786"/>
        <v>-899.99999999999864</v>
      </c>
      <c r="O4638">
        <f t="shared" ca="1" si="787"/>
        <v>64075.000000000167</v>
      </c>
      <c r="P4638">
        <f t="shared" ca="1" si="790"/>
        <v>311.94115405292803</v>
      </c>
      <c r="Q4638">
        <f t="shared" ca="1" si="791"/>
        <v>256.29999999999342</v>
      </c>
      <c r="R4638">
        <f t="shared" ca="1" si="788"/>
        <v>-1.2032085561497291E-2</v>
      </c>
      <c r="S4638">
        <f t="shared" ca="1" si="789"/>
        <v>-1.3851481338976472E-2</v>
      </c>
    </row>
    <row r="4639" spans="1:19" x14ac:dyDescent="0.25">
      <c r="A4639" s="1">
        <v>39969</v>
      </c>
      <c r="B4639">
        <v>97.51</v>
      </c>
      <c r="C4639">
        <v>97.534999999999997</v>
      </c>
      <c r="D4639">
        <v>97.1</v>
      </c>
      <c r="E4639">
        <v>97.155000000000001</v>
      </c>
      <c r="F4639">
        <f ca="1">AVERAGE(E4639:OFFSET(E4639,-$F$2+1,0))</f>
        <v>97.383750000000035</v>
      </c>
      <c r="G4639">
        <f t="shared" ca="1" si="781"/>
        <v>-1</v>
      </c>
      <c r="H4639">
        <v>-3.7000000000000002E-3</v>
      </c>
      <c r="I4639">
        <f ca="1">STDEV(OFFSET(H4639,-$I$2+1,0):H4639)</f>
        <v>9.8241110485751751E-4</v>
      </c>
      <c r="J4639">
        <f t="shared" ca="1" si="782"/>
        <v>1</v>
      </c>
      <c r="K4639">
        <f t="shared" ca="1" si="783"/>
        <v>-1</v>
      </c>
      <c r="L4639">
        <f t="shared" ca="1" si="784"/>
        <v>-49.999999999990052</v>
      </c>
      <c r="M4639">
        <f t="shared" ca="1" si="785"/>
        <v>73850.000000000116</v>
      </c>
      <c r="N4639">
        <f t="shared" ca="1" si="786"/>
        <v>49.999999999990052</v>
      </c>
      <c r="O4639">
        <f t="shared" ca="1" si="787"/>
        <v>64125.00000000016</v>
      </c>
      <c r="P4639">
        <f t="shared" ca="1" si="790"/>
        <v>311.69773528269559</v>
      </c>
      <c r="Q4639">
        <f t="shared" ca="1" si="791"/>
        <v>256.49999999999341</v>
      </c>
      <c r="R4639">
        <f t="shared" ca="1" si="788"/>
        <v>-6.7658998646806469E-4</v>
      </c>
      <c r="S4639">
        <f t="shared" ca="1" si="789"/>
        <v>7.8033554428388484E-4</v>
      </c>
    </row>
    <row r="4640" spans="1:19" x14ac:dyDescent="0.25">
      <c r="A4640" s="1">
        <v>39972</v>
      </c>
      <c r="B4640">
        <v>97.18</v>
      </c>
      <c r="C4640">
        <v>97.24</v>
      </c>
      <c r="D4640">
        <v>97.1</v>
      </c>
      <c r="E4640">
        <v>97.135000000000005</v>
      </c>
      <c r="F4640">
        <f ca="1">AVERAGE(E4640:OFFSET(E4640,-$F$2+1,0))</f>
        <v>97.382875000000041</v>
      </c>
      <c r="G4640">
        <f t="shared" ca="1" si="781"/>
        <v>-1</v>
      </c>
      <c r="H4640">
        <v>-2.0000000000000001E-4</v>
      </c>
      <c r="I4640">
        <f ca="1">STDEV(OFFSET(H4640,-$I$2+1,0):H4640)</f>
        <v>9.8108425519395311E-4</v>
      </c>
      <c r="J4640">
        <f t="shared" ca="1" si="782"/>
        <v>-1</v>
      </c>
      <c r="K4640">
        <f t="shared" ca="1" si="783"/>
        <v>-1</v>
      </c>
      <c r="L4640">
        <f t="shared" ca="1" si="784"/>
        <v>-474.99999999999432</v>
      </c>
      <c r="M4640">
        <f t="shared" ca="1" si="785"/>
        <v>73375.000000000116</v>
      </c>
      <c r="N4640">
        <f t="shared" ca="1" si="786"/>
        <v>-474.99999999999432</v>
      </c>
      <c r="O4640">
        <f t="shared" ca="1" si="787"/>
        <v>63650.000000000167</v>
      </c>
      <c r="P4640">
        <f t="shared" ca="1" si="790"/>
        <v>309.38886316949049</v>
      </c>
      <c r="Q4640">
        <f t="shared" ca="1" si="791"/>
        <v>254.59999999999349</v>
      </c>
      <c r="R4640">
        <f t="shared" ca="1" si="788"/>
        <v>-6.4319566689234062E-3</v>
      </c>
      <c r="S4640">
        <f t="shared" ca="1" si="789"/>
        <v>-7.4074074074073001E-3</v>
      </c>
    </row>
    <row r="4641" spans="1:19" x14ac:dyDescent="0.25">
      <c r="A4641" s="1">
        <v>39973</v>
      </c>
      <c r="B4641">
        <v>97.11</v>
      </c>
      <c r="C4641">
        <v>97.34</v>
      </c>
      <c r="D4641">
        <v>97.105000000000004</v>
      </c>
      <c r="E4641">
        <v>97.325000000000003</v>
      </c>
      <c r="F4641">
        <f ca="1">AVERAGE(E4641:OFFSET(E4641,-$F$2+1,0))</f>
        <v>97.386125000000021</v>
      </c>
      <c r="G4641">
        <f t="shared" ca="1" si="781"/>
        <v>1</v>
      </c>
      <c r="H4641">
        <v>2E-3</v>
      </c>
      <c r="I4641">
        <f ca="1">STDEV(OFFSET(H4641,-$I$2+1,0):H4641)</f>
        <v>1.0869561556063456E-3</v>
      </c>
      <c r="J4641">
        <f t="shared" ca="1" si="782"/>
        <v>-1</v>
      </c>
      <c r="K4641">
        <f t="shared" ca="1" si="783"/>
        <v>1</v>
      </c>
      <c r="L4641">
        <f t="shared" ca="1" si="784"/>
        <v>37.500000000001421</v>
      </c>
      <c r="M4641">
        <f t="shared" ca="1" si="785"/>
        <v>73412.500000000116</v>
      </c>
      <c r="N4641">
        <f t="shared" ca="1" si="786"/>
        <v>-37.500000000001421</v>
      </c>
      <c r="O4641">
        <f t="shared" ca="1" si="787"/>
        <v>63612.500000000167</v>
      </c>
      <c r="P4641">
        <f t="shared" ca="1" si="790"/>
        <v>309.57114254684876</v>
      </c>
      <c r="Q4641">
        <f t="shared" ca="1" si="791"/>
        <v>254.44999999999348</v>
      </c>
      <c r="R4641">
        <f t="shared" ca="1" si="788"/>
        <v>5.1107325383306797E-4</v>
      </c>
      <c r="S4641">
        <f t="shared" ca="1" si="789"/>
        <v>-5.8915946582877173E-4</v>
      </c>
    </row>
    <row r="4642" spans="1:19" x14ac:dyDescent="0.25">
      <c r="A4642" s="1">
        <v>39974</v>
      </c>
      <c r="B4642">
        <v>97.3</v>
      </c>
      <c r="C4642">
        <v>97.35</v>
      </c>
      <c r="D4642">
        <v>97.265000000000001</v>
      </c>
      <c r="E4642">
        <v>97.31</v>
      </c>
      <c r="F4642">
        <f ca="1">AVERAGE(E4642:OFFSET(E4642,-$F$2+1,0))</f>
        <v>97.388125000000031</v>
      </c>
      <c r="G4642">
        <f t="shared" ca="1" si="781"/>
        <v>1</v>
      </c>
      <c r="H4642">
        <v>-2.0000000000000001E-4</v>
      </c>
      <c r="I4642">
        <f ca="1">STDEV(OFFSET(H4642,-$I$2+1,0):H4642)</f>
        <v>1.0855995190628418E-3</v>
      </c>
      <c r="J4642">
        <f t="shared" ca="1" si="782"/>
        <v>1</v>
      </c>
      <c r="K4642">
        <f t="shared" ca="1" si="783"/>
        <v>1</v>
      </c>
      <c r="L4642">
        <f t="shared" ca="1" si="784"/>
        <v>150.00000000000568</v>
      </c>
      <c r="M4642">
        <f t="shared" ca="1" si="785"/>
        <v>73562.500000000116</v>
      </c>
      <c r="N4642">
        <f t="shared" ca="1" si="786"/>
        <v>150.00000000000568</v>
      </c>
      <c r="O4642">
        <f t="shared" ca="1" si="787"/>
        <v>63762.500000000175</v>
      </c>
      <c r="P4642">
        <f t="shared" ca="1" si="790"/>
        <v>310.30111969571152</v>
      </c>
      <c r="Q4642">
        <f t="shared" ca="1" si="791"/>
        <v>255.0499999999935</v>
      </c>
      <c r="R4642">
        <f t="shared" ca="1" si="788"/>
        <v>2.0432487655372782E-3</v>
      </c>
      <c r="S4642">
        <f t="shared" ca="1" si="789"/>
        <v>2.3580271173119323E-3</v>
      </c>
    </row>
    <row r="4643" spans="1:19" x14ac:dyDescent="0.25">
      <c r="A4643" s="1">
        <v>39975</v>
      </c>
      <c r="B4643">
        <v>97.295000000000002</v>
      </c>
      <c r="C4643">
        <v>97.4</v>
      </c>
      <c r="D4643">
        <v>97.234999999999999</v>
      </c>
      <c r="E4643">
        <v>97.37</v>
      </c>
      <c r="F4643">
        <f ca="1">AVERAGE(E4643:OFFSET(E4643,-$F$2+1,0))</f>
        <v>97.391000000000005</v>
      </c>
      <c r="G4643">
        <f t="shared" ca="1" si="781"/>
        <v>1</v>
      </c>
      <c r="H4643">
        <v>5.9999999999999995E-4</v>
      </c>
      <c r="I4643">
        <f ca="1">STDEV(OFFSET(H4643,-$I$2+1,0):H4643)</f>
        <v>1.0911606567996154E-3</v>
      </c>
      <c r="J4643">
        <f t="shared" ca="1" si="782"/>
        <v>1</v>
      </c>
      <c r="K4643">
        <f t="shared" ca="1" si="783"/>
        <v>1</v>
      </c>
      <c r="L4643">
        <f t="shared" ca="1" si="784"/>
        <v>124.99999999999289</v>
      </c>
      <c r="M4643">
        <f t="shared" ca="1" si="785"/>
        <v>73687.500000000116</v>
      </c>
      <c r="N4643">
        <f t="shared" ca="1" si="786"/>
        <v>124.99999999999289</v>
      </c>
      <c r="O4643">
        <f t="shared" ca="1" si="787"/>
        <v>63887.500000000167</v>
      </c>
      <c r="P4643">
        <f t="shared" ca="1" si="790"/>
        <v>310.90943398643037</v>
      </c>
      <c r="Q4643">
        <f t="shared" ca="1" si="791"/>
        <v>255.54999999999345</v>
      </c>
      <c r="R4643">
        <f t="shared" ca="1" si="788"/>
        <v>1.6992353440950579E-3</v>
      </c>
      <c r="S4643">
        <f t="shared" ca="1" si="789"/>
        <v>1.9603999215838863E-3</v>
      </c>
    </row>
    <row r="4644" spans="1:19" x14ac:dyDescent="0.25">
      <c r="A4644" s="1">
        <v>39976</v>
      </c>
      <c r="B4644">
        <v>97.355000000000004</v>
      </c>
      <c r="C4644">
        <v>97.44</v>
      </c>
      <c r="D4644">
        <v>97.35</v>
      </c>
      <c r="E4644">
        <v>97.42</v>
      </c>
      <c r="F4644">
        <f ca="1">AVERAGE(E4644:OFFSET(E4644,-$F$2+1,0))</f>
        <v>97.395875000000004</v>
      </c>
      <c r="G4644">
        <f t="shared" ca="1" si="781"/>
        <v>1</v>
      </c>
      <c r="H4644">
        <v>5.0000000000000001E-4</v>
      </c>
      <c r="I4644">
        <f ca="1">STDEV(OFFSET(H4644,-$I$2+1,0):H4644)</f>
        <v>1.0971134374971633E-3</v>
      </c>
      <c r="J4644">
        <f t="shared" ca="1" si="782"/>
        <v>1</v>
      </c>
      <c r="K4644">
        <f t="shared" ca="1" si="783"/>
        <v>1</v>
      </c>
      <c r="L4644">
        <f t="shared" ca="1" si="784"/>
        <v>75.000000000002842</v>
      </c>
      <c r="M4644">
        <f t="shared" ca="1" si="785"/>
        <v>73762.500000000116</v>
      </c>
      <c r="N4644">
        <f t="shared" ca="1" si="786"/>
        <v>75.000000000002842</v>
      </c>
      <c r="O4644">
        <f t="shared" ca="1" si="787"/>
        <v>63962.500000000167</v>
      </c>
      <c r="P4644">
        <f t="shared" ca="1" si="790"/>
        <v>311.27442256086169</v>
      </c>
      <c r="Q4644">
        <f t="shared" ca="1" si="791"/>
        <v>255.84999999999343</v>
      </c>
      <c r="R4644">
        <f t="shared" ca="1" si="788"/>
        <v>1.0178117048346427E-3</v>
      </c>
      <c r="S4644">
        <f t="shared" ca="1" si="789"/>
        <v>1.1739385638818648E-3</v>
      </c>
    </row>
    <row r="4645" spans="1:19" x14ac:dyDescent="0.25">
      <c r="A4645" s="1">
        <v>39979</v>
      </c>
      <c r="B4645">
        <v>97.424999999999997</v>
      </c>
      <c r="C4645">
        <v>97.48</v>
      </c>
      <c r="D4645">
        <v>97.415000000000006</v>
      </c>
      <c r="E4645">
        <v>97.45</v>
      </c>
      <c r="F4645">
        <f ca="1">AVERAGE(E4645:OFFSET(E4645,-$F$2+1,0))</f>
        <v>97.40325</v>
      </c>
      <c r="G4645">
        <f t="shared" ca="1" si="781"/>
        <v>1</v>
      </c>
      <c r="H4645">
        <v>2.9999999999999997E-4</v>
      </c>
      <c r="I4645">
        <f ca="1">STDEV(OFFSET(H4645,-$I$2+1,0):H4645)</f>
        <v>1.0951568020391561E-3</v>
      </c>
      <c r="J4645">
        <f t="shared" ca="1" si="782"/>
        <v>1</v>
      </c>
      <c r="K4645">
        <f t="shared" ca="1" si="783"/>
        <v>1</v>
      </c>
      <c r="L4645">
        <f t="shared" ca="1" si="784"/>
        <v>12.499999999988631</v>
      </c>
      <c r="M4645">
        <f t="shared" ca="1" si="785"/>
        <v>73775.000000000102</v>
      </c>
      <c r="N4645">
        <f t="shared" ca="1" si="786"/>
        <v>12.499999999988631</v>
      </c>
      <c r="O4645">
        <f t="shared" ca="1" si="787"/>
        <v>63975.000000000153</v>
      </c>
      <c r="P4645">
        <f t="shared" ca="1" si="790"/>
        <v>311.33525398993351</v>
      </c>
      <c r="Q4645">
        <f t="shared" ca="1" si="791"/>
        <v>255.89999999999336</v>
      </c>
      <c r="R4645">
        <f t="shared" ca="1" si="788"/>
        <v>1.6946280291460581E-4</v>
      </c>
      <c r="S4645">
        <f t="shared" ca="1" si="789"/>
        <v>1.9542700801232908E-4</v>
      </c>
    </row>
    <row r="4646" spans="1:19" x14ac:dyDescent="0.25">
      <c r="A4646" s="1">
        <v>39980</v>
      </c>
      <c r="B4646">
        <v>97.454999999999998</v>
      </c>
      <c r="C4646">
        <v>97.48</v>
      </c>
      <c r="D4646">
        <v>97.405000000000001</v>
      </c>
      <c r="E4646">
        <v>97.454999999999998</v>
      </c>
      <c r="F4646">
        <f ca="1">AVERAGE(E4646:OFFSET(E4646,-$F$2+1,0))</f>
        <v>97.41062500000001</v>
      </c>
      <c r="G4646">
        <f t="shared" ca="1" si="781"/>
        <v>1</v>
      </c>
      <c r="H4646">
        <v>1E-4</v>
      </c>
      <c r="I4646">
        <f ca="1">STDEV(OFFSET(H4646,-$I$2+1,0):H4646)</f>
        <v>1.0941350825868662E-3</v>
      </c>
      <c r="J4646">
        <f t="shared" ca="1" si="782"/>
        <v>1</v>
      </c>
      <c r="K4646">
        <f t="shared" ca="1" si="783"/>
        <v>1</v>
      </c>
      <c r="L4646">
        <f t="shared" ca="1" si="784"/>
        <v>25.00000000001279</v>
      </c>
      <c r="M4646">
        <f t="shared" ca="1" si="785"/>
        <v>73800.000000000116</v>
      </c>
      <c r="N4646">
        <f t="shared" ca="1" si="786"/>
        <v>25.00000000001279</v>
      </c>
      <c r="O4646">
        <f t="shared" ca="1" si="787"/>
        <v>64000.000000000167</v>
      </c>
      <c r="P4646">
        <f t="shared" ca="1" si="790"/>
        <v>311.45691684807736</v>
      </c>
      <c r="Q4646">
        <f t="shared" ca="1" si="791"/>
        <v>255.99999999999338</v>
      </c>
      <c r="R4646">
        <f t="shared" ca="1" si="788"/>
        <v>3.3886818027804481E-4</v>
      </c>
      <c r="S4646">
        <f t="shared" ca="1" si="789"/>
        <v>3.9077764751876092E-4</v>
      </c>
    </row>
    <row r="4647" spans="1:19" x14ac:dyDescent="0.25">
      <c r="A4647" s="1">
        <v>39981</v>
      </c>
      <c r="B4647">
        <v>97.47</v>
      </c>
      <c r="C4647">
        <v>97.49</v>
      </c>
      <c r="D4647">
        <v>97.435000000000002</v>
      </c>
      <c r="E4647">
        <v>97.465000000000003</v>
      </c>
      <c r="F4647">
        <f ca="1">AVERAGE(E4647:OFFSET(E4647,-$F$2+1,0))</f>
        <v>97.419750000000008</v>
      </c>
      <c r="G4647">
        <f t="shared" ca="1" si="781"/>
        <v>1</v>
      </c>
      <c r="H4647">
        <v>1E-4</v>
      </c>
      <c r="I4647">
        <f ca="1">STDEV(OFFSET(H4647,-$I$2+1,0):H4647)</f>
        <v>1.0894711416192045E-3</v>
      </c>
      <c r="J4647">
        <f t="shared" ca="1" si="782"/>
        <v>1</v>
      </c>
      <c r="K4647">
        <f t="shared" ca="1" si="783"/>
        <v>1</v>
      </c>
      <c r="L4647">
        <f t="shared" ca="1" si="784"/>
        <v>-262.50000000000995</v>
      </c>
      <c r="M4647">
        <f t="shared" ca="1" si="785"/>
        <v>73537.500000000102</v>
      </c>
      <c r="N4647">
        <f t="shared" ca="1" si="786"/>
        <v>-262.50000000000995</v>
      </c>
      <c r="O4647">
        <f t="shared" ca="1" si="787"/>
        <v>63737.50000000016</v>
      </c>
      <c r="P4647">
        <f t="shared" ca="1" si="790"/>
        <v>310.17945683756761</v>
      </c>
      <c r="Q4647">
        <f t="shared" ca="1" si="791"/>
        <v>254.94999999999337</v>
      </c>
      <c r="R4647">
        <f t="shared" ca="1" si="788"/>
        <v>-3.5569105691058201E-3</v>
      </c>
      <c r="S4647">
        <f t="shared" ca="1" si="789"/>
        <v>-4.101562500000145E-3</v>
      </c>
    </row>
    <row r="4648" spans="1:19" x14ac:dyDescent="0.25">
      <c r="A4648" s="1">
        <v>39982</v>
      </c>
      <c r="B4648">
        <v>97.465000000000003</v>
      </c>
      <c r="C4648">
        <v>97.48</v>
      </c>
      <c r="D4648">
        <v>97.3</v>
      </c>
      <c r="E4648">
        <v>97.36</v>
      </c>
      <c r="F4648">
        <f ca="1">AVERAGE(E4648:OFFSET(E4648,-$F$2+1,0))</f>
        <v>97.425250000000005</v>
      </c>
      <c r="G4648">
        <f t="shared" ca="1" si="781"/>
        <v>1</v>
      </c>
      <c r="H4648">
        <v>-1.1000000000000001E-3</v>
      </c>
      <c r="I4648">
        <f ca="1">STDEV(OFFSET(H4648,-$I$2+1,0):H4648)</f>
        <v>1.0959734918039041E-3</v>
      </c>
      <c r="J4648">
        <f t="shared" ca="1" si="782"/>
        <v>1</v>
      </c>
      <c r="K4648">
        <f t="shared" ca="1" si="783"/>
        <v>1</v>
      </c>
      <c r="L4648">
        <f t="shared" ca="1" si="784"/>
        <v>237.49999999999716</v>
      </c>
      <c r="M4648">
        <f t="shared" ca="1" si="785"/>
        <v>73775.000000000102</v>
      </c>
      <c r="N4648">
        <f t="shared" ca="1" si="786"/>
        <v>237.49999999999716</v>
      </c>
      <c r="O4648">
        <f t="shared" ca="1" si="787"/>
        <v>63975.00000000016</v>
      </c>
      <c r="P4648">
        <f t="shared" ca="1" si="790"/>
        <v>311.33525398993351</v>
      </c>
      <c r="Q4648">
        <f t="shared" ca="1" si="791"/>
        <v>255.89999999999333</v>
      </c>
      <c r="R4648">
        <f t="shared" ca="1" si="788"/>
        <v>3.2296447390786583E-3</v>
      </c>
      <c r="S4648">
        <f t="shared" ca="1" si="789"/>
        <v>3.7262208276132034E-3</v>
      </c>
    </row>
    <row r="4649" spans="1:19" x14ac:dyDescent="0.25">
      <c r="A4649" s="1">
        <v>39983</v>
      </c>
      <c r="B4649">
        <v>97.375</v>
      </c>
      <c r="C4649">
        <v>97.474999999999994</v>
      </c>
      <c r="D4649">
        <v>97.36</v>
      </c>
      <c r="E4649">
        <v>97.454999999999998</v>
      </c>
      <c r="F4649">
        <f ca="1">AVERAGE(E4649:OFFSET(E4649,-$F$2+1,0))</f>
        <v>97.432000000000002</v>
      </c>
      <c r="G4649">
        <f t="shared" ca="1" si="781"/>
        <v>1</v>
      </c>
      <c r="H4649">
        <v>1E-3</v>
      </c>
      <c r="I4649">
        <f ca="1">STDEV(OFFSET(H4649,-$I$2+1,0):H4649)</f>
        <v>1.1183987613877639E-3</v>
      </c>
      <c r="J4649">
        <f t="shared" ca="1" si="782"/>
        <v>1</v>
      </c>
      <c r="K4649">
        <f t="shared" ca="1" si="783"/>
        <v>1</v>
      </c>
      <c r="L4649">
        <f t="shared" ca="1" si="784"/>
        <v>175.00000000001847</v>
      </c>
      <c r="M4649">
        <f t="shared" ca="1" si="785"/>
        <v>73950.000000000116</v>
      </c>
      <c r="N4649">
        <f t="shared" ca="1" si="786"/>
        <v>175.00000000001847</v>
      </c>
      <c r="O4649">
        <f t="shared" ca="1" si="787"/>
        <v>64150.000000000182</v>
      </c>
      <c r="P4649">
        <f t="shared" ca="1" si="790"/>
        <v>312.18689399694</v>
      </c>
      <c r="Q4649">
        <f t="shared" ca="1" si="791"/>
        <v>256.59999999999337</v>
      </c>
      <c r="R4649">
        <f t="shared" ca="1" si="788"/>
        <v>2.3720772619453506E-3</v>
      </c>
      <c r="S4649">
        <f t="shared" ca="1" si="789"/>
        <v>2.7354435326302157E-3</v>
      </c>
    </row>
    <row r="4650" spans="1:19" x14ac:dyDescent="0.25">
      <c r="A4650" s="1">
        <v>39986</v>
      </c>
      <c r="B4650">
        <v>97.46</v>
      </c>
      <c r="C4650">
        <v>97.54</v>
      </c>
      <c r="D4650">
        <v>97.46</v>
      </c>
      <c r="E4650">
        <v>97.525000000000006</v>
      </c>
      <c r="F4650">
        <f ca="1">AVERAGE(E4650:OFFSET(E4650,-$F$2+1,0))</f>
        <v>97.440000000000012</v>
      </c>
      <c r="G4650">
        <f t="shared" ca="1" si="781"/>
        <v>1</v>
      </c>
      <c r="H4650">
        <v>6.9999999999999999E-4</v>
      </c>
      <c r="I4650">
        <f ca="1">STDEV(OFFSET(H4650,-$I$2+1,0):H4650)</f>
        <v>1.1246519929574473E-3</v>
      </c>
      <c r="J4650">
        <f t="shared" ca="1" si="782"/>
        <v>1</v>
      </c>
      <c r="K4650">
        <f t="shared" ca="1" si="783"/>
        <v>1</v>
      </c>
      <c r="L4650">
        <f t="shared" ca="1" si="784"/>
        <v>124.99999999999289</v>
      </c>
      <c r="M4650">
        <f t="shared" ca="1" si="785"/>
        <v>74075.000000000116</v>
      </c>
      <c r="N4650">
        <f t="shared" ca="1" si="786"/>
        <v>124.99999999999289</v>
      </c>
      <c r="O4650">
        <f t="shared" ca="1" si="787"/>
        <v>64275.000000000175</v>
      </c>
      <c r="P4650">
        <f t="shared" ca="1" si="790"/>
        <v>312.79520828765885</v>
      </c>
      <c r="Q4650">
        <f t="shared" ca="1" si="791"/>
        <v>257.09999999999332</v>
      </c>
      <c r="R4650">
        <f t="shared" ca="1" si="788"/>
        <v>1.6903313049356687E-3</v>
      </c>
      <c r="S4650">
        <f t="shared" ca="1" si="789"/>
        <v>1.9485580670302813E-3</v>
      </c>
    </row>
    <row r="4651" spans="1:19" x14ac:dyDescent="0.25">
      <c r="A4651" s="1">
        <v>39987</v>
      </c>
      <c r="B4651">
        <v>97.525000000000006</v>
      </c>
      <c r="C4651">
        <v>97.58</v>
      </c>
      <c r="D4651">
        <v>97.495000000000005</v>
      </c>
      <c r="E4651">
        <v>97.575000000000003</v>
      </c>
      <c r="F4651">
        <f ca="1">AVERAGE(E4651:OFFSET(E4651,-$F$2+1,0))</f>
        <v>97.447749999999999</v>
      </c>
      <c r="G4651">
        <f t="shared" ca="1" si="781"/>
        <v>1</v>
      </c>
      <c r="H4651">
        <v>5.0000000000000001E-4</v>
      </c>
      <c r="I4651">
        <f ca="1">STDEV(OFFSET(H4651,-$I$2+1,0):H4651)</f>
        <v>1.1266508355578307E-3</v>
      </c>
      <c r="J4651">
        <f t="shared" ca="1" si="782"/>
        <v>1</v>
      </c>
      <c r="K4651">
        <f t="shared" ca="1" si="783"/>
        <v>1</v>
      </c>
      <c r="L4651">
        <f t="shared" ca="1" si="784"/>
        <v>-12.500000000024158</v>
      </c>
      <c r="M4651">
        <f t="shared" ca="1" si="785"/>
        <v>74062.500000000087</v>
      </c>
      <c r="N4651">
        <f t="shared" ca="1" si="786"/>
        <v>-12.500000000024158</v>
      </c>
      <c r="O4651">
        <f t="shared" ca="1" si="787"/>
        <v>64262.500000000153</v>
      </c>
      <c r="P4651">
        <f t="shared" ca="1" si="790"/>
        <v>312.73437685858681</v>
      </c>
      <c r="Q4651">
        <f t="shared" ca="1" si="791"/>
        <v>257.04999999999319</v>
      </c>
      <c r="R4651">
        <f t="shared" ca="1" si="788"/>
        <v>-1.6874789065169274E-4</v>
      </c>
      <c r="S4651">
        <f t="shared" ca="1" si="789"/>
        <v>-1.944768572543621E-4</v>
      </c>
    </row>
    <row r="4652" spans="1:19" x14ac:dyDescent="0.25">
      <c r="A4652" s="1">
        <v>39988</v>
      </c>
      <c r="B4652">
        <v>97.58</v>
      </c>
      <c r="C4652">
        <v>97.61</v>
      </c>
      <c r="D4652">
        <v>97.53</v>
      </c>
      <c r="E4652">
        <v>97.57</v>
      </c>
      <c r="F4652">
        <f ca="1">AVERAGE(E4652:OFFSET(E4652,-$F$2+1,0))</f>
        <v>97.456000000000017</v>
      </c>
      <c r="G4652">
        <f t="shared" ref="G4652:G4715" ca="1" si="792">IF(F4652&gt;=F4651,1,-1)</f>
        <v>1</v>
      </c>
      <c r="H4652">
        <v>-1E-4</v>
      </c>
      <c r="I4652">
        <f ca="1">STDEV(OFFSET(H4652,-$I$2+1,0):H4652)</f>
        <v>1.1258213376066945E-3</v>
      </c>
      <c r="J4652">
        <f t="shared" ref="J4652:J4715" ca="1" si="793">IF(ABS(H4652)&lt;$J$1*I4651,G4652,J4651)</f>
        <v>1</v>
      </c>
      <c r="K4652">
        <f t="shared" ref="K4652:K4715" ca="1" si="794">IF(ABS(H4652)&gt;$K$1*I4651,G4652,K4651)</f>
        <v>1</v>
      </c>
      <c r="L4652">
        <f t="shared" ca="1" si="784"/>
        <v>237.50000000003268</v>
      </c>
      <c r="M4652">
        <f t="shared" ca="1" si="785"/>
        <v>74300.000000000116</v>
      </c>
      <c r="N4652">
        <f t="shared" ca="1" si="786"/>
        <v>237.50000000003268</v>
      </c>
      <c r="O4652">
        <f t="shared" ca="1" si="787"/>
        <v>64500.000000000182</v>
      </c>
      <c r="P4652">
        <f t="shared" ca="1" si="790"/>
        <v>313.89017401095293</v>
      </c>
      <c r="Q4652">
        <f t="shared" ca="1" si="791"/>
        <v>257.99999999999329</v>
      </c>
      <c r="R4652">
        <f t="shared" ca="1" si="788"/>
        <v>3.2067510548527581E-3</v>
      </c>
      <c r="S4652">
        <f t="shared" ca="1" si="789"/>
        <v>3.6957790313173642E-3</v>
      </c>
    </row>
    <row r="4653" spans="1:19" x14ac:dyDescent="0.25">
      <c r="A4653" s="1">
        <v>39989</v>
      </c>
      <c r="B4653">
        <v>97.58</v>
      </c>
      <c r="C4653">
        <v>97.674999999999997</v>
      </c>
      <c r="D4653">
        <v>97.55</v>
      </c>
      <c r="E4653">
        <v>97.665000000000006</v>
      </c>
      <c r="F4653">
        <f ca="1">AVERAGE(E4653:OFFSET(E4653,-$F$2+1,0))</f>
        <v>97.465500000000006</v>
      </c>
      <c r="G4653">
        <f t="shared" ca="1" si="792"/>
        <v>1</v>
      </c>
      <c r="H4653">
        <v>1E-3</v>
      </c>
      <c r="I4653">
        <f ca="1">STDEV(OFFSET(H4653,-$I$2+1,0):H4653)</f>
        <v>1.1462065580357715E-3</v>
      </c>
      <c r="J4653">
        <f t="shared" ca="1" si="793"/>
        <v>1</v>
      </c>
      <c r="K4653">
        <f t="shared" ca="1" si="794"/>
        <v>1</v>
      </c>
      <c r="L4653">
        <f t="shared" ref="L4653:L4716" ca="1" si="795">J4653*($E4654-$E4653)*$L$2</f>
        <v>-100.00000000001563</v>
      </c>
      <c r="M4653">
        <f t="shared" ref="M4653:M4716" ca="1" si="796">M4652+L4653</f>
        <v>74200.000000000102</v>
      </c>
      <c r="N4653">
        <f t="shared" ref="N4653:N4716" ca="1" si="797">K4653*($E4654-$E4653)*$L$2</f>
        <v>-100.00000000001563</v>
      </c>
      <c r="O4653">
        <f t="shared" ref="O4653:O4716" ca="1" si="798">O4652+N4653</f>
        <v>64400.000000000167</v>
      </c>
      <c r="P4653">
        <f t="shared" ca="1" si="790"/>
        <v>313.4035225783777</v>
      </c>
      <c r="Q4653">
        <f t="shared" ca="1" si="791"/>
        <v>257.5999999999932</v>
      </c>
      <c r="R4653">
        <f t="shared" ref="R4653:R4716" ca="1" si="799">L4653/M4652</f>
        <v>-1.3458950201886335E-3</v>
      </c>
      <c r="S4653">
        <f t="shared" ref="S4653:S4716" ca="1" si="800">N4653/O4652</f>
        <v>-1.5503875968994629E-3</v>
      </c>
    </row>
    <row r="4654" spans="1:19" x14ac:dyDescent="0.25">
      <c r="A4654" s="1">
        <v>39990</v>
      </c>
      <c r="B4654">
        <v>97.655000000000001</v>
      </c>
      <c r="C4654">
        <v>97.685000000000002</v>
      </c>
      <c r="D4654">
        <v>97.594999999999999</v>
      </c>
      <c r="E4654">
        <v>97.625</v>
      </c>
      <c r="F4654">
        <f ca="1">AVERAGE(E4654:OFFSET(E4654,-$F$2+1,0))</f>
        <v>97.473500000000001</v>
      </c>
      <c r="G4654">
        <f t="shared" ca="1" si="792"/>
        <v>1</v>
      </c>
      <c r="H4654">
        <v>-4.0000000000000002E-4</v>
      </c>
      <c r="I4654">
        <f ca="1">STDEV(OFFSET(H4654,-$I$2+1,0):H4654)</f>
        <v>1.1436782764396639E-3</v>
      </c>
      <c r="J4654">
        <f t="shared" ca="1" si="793"/>
        <v>1</v>
      </c>
      <c r="K4654">
        <f t="shared" ca="1" si="794"/>
        <v>1</v>
      </c>
      <c r="L4654">
        <f t="shared" ca="1" si="795"/>
        <v>-25.00000000001279</v>
      </c>
      <c r="M4654">
        <f t="shared" ca="1" si="796"/>
        <v>74175.000000000087</v>
      </c>
      <c r="N4654">
        <f t="shared" ca="1" si="797"/>
        <v>-25.00000000001279</v>
      </c>
      <c r="O4654">
        <f t="shared" ca="1" si="798"/>
        <v>64375.000000000153</v>
      </c>
      <c r="P4654">
        <f t="shared" ref="P4654:P4717" ca="1" si="801">P4653*(1+L4654/O4653)</f>
        <v>313.28185972023385</v>
      </c>
      <c r="Q4654">
        <f t="shared" ref="Q4654:Q4717" ca="1" si="802">Q4653*(1+N4654/O4653)</f>
        <v>257.49999999999312</v>
      </c>
      <c r="R4654">
        <f t="shared" ca="1" si="799"/>
        <v>-3.3692722371984847E-4</v>
      </c>
      <c r="S4654">
        <f t="shared" ca="1" si="800"/>
        <v>-3.8819875776417272E-4</v>
      </c>
    </row>
    <row r="4655" spans="1:19" x14ac:dyDescent="0.25">
      <c r="A4655" s="1">
        <v>39993</v>
      </c>
      <c r="B4655">
        <v>97.625</v>
      </c>
      <c r="C4655">
        <v>97.64</v>
      </c>
      <c r="D4655">
        <v>97.594999999999999</v>
      </c>
      <c r="E4655">
        <v>97.614999999999995</v>
      </c>
      <c r="F4655">
        <f ca="1">AVERAGE(E4655:OFFSET(E4655,-$F$2+1,0))</f>
        <v>97.481624999999994</v>
      </c>
      <c r="G4655">
        <f t="shared" ca="1" si="792"/>
        <v>1</v>
      </c>
      <c r="H4655">
        <v>-1E-4</v>
      </c>
      <c r="I4655">
        <f ca="1">STDEV(OFFSET(H4655,-$I$2+1,0):H4655)</f>
        <v>1.1278647735293542E-3</v>
      </c>
      <c r="J4655">
        <f t="shared" ca="1" si="793"/>
        <v>1</v>
      </c>
      <c r="K4655">
        <f t="shared" ca="1" si="794"/>
        <v>1</v>
      </c>
      <c r="L4655">
        <f t="shared" ca="1" si="795"/>
        <v>0</v>
      </c>
      <c r="M4655">
        <f t="shared" ca="1" si="796"/>
        <v>74175.000000000087</v>
      </c>
      <c r="N4655">
        <f t="shared" ca="1" si="797"/>
        <v>0</v>
      </c>
      <c r="O4655">
        <f t="shared" ca="1" si="798"/>
        <v>64375.000000000153</v>
      </c>
      <c r="P4655">
        <f t="shared" ca="1" si="801"/>
        <v>313.28185972023385</v>
      </c>
      <c r="Q4655">
        <f t="shared" ca="1" si="802"/>
        <v>257.49999999999312</v>
      </c>
      <c r="R4655">
        <f t="shared" ca="1" si="799"/>
        <v>0</v>
      </c>
      <c r="S4655">
        <f t="shared" ca="1" si="800"/>
        <v>0</v>
      </c>
    </row>
    <row r="4656" spans="1:19" x14ac:dyDescent="0.25">
      <c r="A4656" s="1">
        <v>39994</v>
      </c>
      <c r="B4656">
        <v>97.614999999999995</v>
      </c>
      <c r="C4656">
        <v>97.635000000000005</v>
      </c>
      <c r="D4656">
        <v>97.575000000000003</v>
      </c>
      <c r="E4656">
        <v>97.614999999999995</v>
      </c>
      <c r="F4656">
        <f ca="1">AVERAGE(E4656:OFFSET(E4656,-$F$2+1,0))</f>
        <v>97.489749999999987</v>
      </c>
      <c r="G4656">
        <f t="shared" ca="1" si="792"/>
        <v>1</v>
      </c>
      <c r="H4656">
        <v>0</v>
      </c>
      <c r="I4656">
        <f ca="1">STDEV(OFFSET(H4656,-$I$2+1,0):H4656)</f>
        <v>1.1230128649026433E-3</v>
      </c>
      <c r="J4656">
        <f t="shared" ca="1" si="793"/>
        <v>1</v>
      </c>
      <c r="K4656">
        <f t="shared" ca="1" si="794"/>
        <v>1</v>
      </c>
      <c r="L4656">
        <f t="shared" ca="1" si="795"/>
        <v>112.50000000000426</v>
      </c>
      <c r="M4656">
        <f t="shared" ca="1" si="796"/>
        <v>74287.500000000087</v>
      </c>
      <c r="N4656">
        <f t="shared" ca="1" si="797"/>
        <v>112.50000000000426</v>
      </c>
      <c r="O4656">
        <f t="shared" ca="1" si="798"/>
        <v>64487.50000000016</v>
      </c>
      <c r="P4656">
        <f t="shared" ca="1" si="801"/>
        <v>313.82934258188089</v>
      </c>
      <c r="Q4656">
        <f t="shared" ca="1" si="802"/>
        <v>257.94999999999311</v>
      </c>
      <c r="R4656">
        <f t="shared" ca="1" si="799"/>
        <v>1.5166835187058192E-3</v>
      </c>
      <c r="S4656">
        <f t="shared" ca="1" si="800"/>
        <v>1.7475728155340426E-3</v>
      </c>
    </row>
    <row r="4657" spans="1:19" x14ac:dyDescent="0.25">
      <c r="A4657" s="1">
        <v>39995</v>
      </c>
      <c r="B4657">
        <v>97.614999999999995</v>
      </c>
      <c r="C4657">
        <v>97.674999999999997</v>
      </c>
      <c r="D4657">
        <v>97.61</v>
      </c>
      <c r="E4657">
        <v>97.66</v>
      </c>
      <c r="F4657">
        <f ca="1">AVERAGE(E4657:OFFSET(E4657,-$F$2+1,0))</f>
        <v>97.497749999999982</v>
      </c>
      <c r="G4657">
        <f t="shared" ca="1" si="792"/>
        <v>1</v>
      </c>
      <c r="H4657">
        <v>5.0000000000000001E-4</v>
      </c>
      <c r="I4657">
        <f ca="1">STDEV(OFFSET(H4657,-$I$2+1,0):H4657)</f>
        <v>1.1205614194397568E-3</v>
      </c>
      <c r="J4657">
        <f t="shared" ca="1" si="793"/>
        <v>1</v>
      </c>
      <c r="K4657">
        <f t="shared" ca="1" si="794"/>
        <v>1</v>
      </c>
      <c r="L4657">
        <f t="shared" ca="1" si="795"/>
        <v>112.50000000000426</v>
      </c>
      <c r="M4657">
        <f t="shared" ca="1" si="796"/>
        <v>74400.000000000087</v>
      </c>
      <c r="N4657">
        <f t="shared" ca="1" si="797"/>
        <v>112.50000000000426</v>
      </c>
      <c r="O4657">
        <f t="shared" ca="1" si="798"/>
        <v>64600.000000000167</v>
      </c>
      <c r="P4657">
        <f t="shared" ca="1" si="801"/>
        <v>314.37682544352793</v>
      </c>
      <c r="Q4657">
        <f t="shared" ca="1" si="802"/>
        <v>258.39999999999316</v>
      </c>
      <c r="R4657">
        <f t="shared" ca="1" si="799"/>
        <v>1.5143866733973298E-3</v>
      </c>
      <c r="S4657">
        <f t="shared" ca="1" si="800"/>
        <v>1.7445241325838958E-3</v>
      </c>
    </row>
    <row r="4658" spans="1:19" x14ac:dyDescent="0.25">
      <c r="A4658" s="1">
        <v>39996</v>
      </c>
      <c r="B4658">
        <v>97.66</v>
      </c>
      <c r="C4658">
        <v>97.76</v>
      </c>
      <c r="D4658">
        <v>97.65</v>
      </c>
      <c r="E4658">
        <v>97.704999999999998</v>
      </c>
      <c r="F4658">
        <f ca="1">AVERAGE(E4658:OFFSET(E4658,-$F$2+1,0))</f>
        <v>97.505499999999969</v>
      </c>
      <c r="G4658">
        <f t="shared" ca="1" si="792"/>
        <v>1</v>
      </c>
      <c r="H4658">
        <v>5.0000000000000001E-4</v>
      </c>
      <c r="I4658">
        <f ca="1">STDEV(OFFSET(H4658,-$I$2+1,0):H4658)</f>
        <v>1.0983240821695955E-3</v>
      </c>
      <c r="J4658">
        <f t="shared" ca="1" si="793"/>
        <v>1</v>
      </c>
      <c r="K4658">
        <f t="shared" ca="1" si="794"/>
        <v>1</v>
      </c>
      <c r="L4658">
        <f t="shared" ca="1" si="795"/>
        <v>49.999999999990052</v>
      </c>
      <c r="M4658">
        <f t="shared" ca="1" si="796"/>
        <v>74450.000000000073</v>
      </c>
      <c r="N4658">
        <f t="shared" ca="1" si="797"/>
        <v>49.999999999990052</v>
      </c>
      <c r="O4658">
        <f t="shared" ca="1" si="798"/>
        <v>64650.00000000016</v>
      </c>
      <c r="P4658">
        <f t="shared" ca="1" si="801"/>
        <v>314.62015115981541</v>
      </c>
      <c r="Q4658">
        <f t="shared" ca="1" si="802"/>
        <v>258.59999999999309</v>
      </c>
      <c r="R4658">
        <f t="shared" ca="1" si="799"/>
        <v>6.7204301075255368E-4</v>
      </c>
      <c r="S4658">
        <f t="shared" ca="1" si="800"/>
        <v>7.7399380804937963E-4</v>
      </c>
    </row>
    <row r="4659" spans="1:19" x14ac:dyDescent="0.25">
      <c r="A4659" s="1">
        <v>40000</v>
      </c>
      <c r="B4659">
        <v>97.71</v>
      </c>
      <c r="C4659">
        <v>97.76</v>
      </c>
      <c r="D4659">
        <v>97.7</v>
      </c>
      <c r="E4659">
        <v>97.724999999999994</v>
      </c>
      <c r="F4659">
        <f ca="1">AVERAGE(E4659:OFFSET(E4659,-$F$2+1,0))</f>
        <v>97.513374999999968</v>
      </c>
      <c r="G4659">
        <f t="shared" ca="1" si="792"/>
        <v>1</v>
      </c>
      <c r="H4659">
        <v>2.0000000000000001E-4</v>
      </c>
      <c r="I4659">
        <f ca="1">STDEV(OFFSET(H4659,-$I$2+1,0):H4659)</f>
        <v>6.3782112655013561E-4</v>
      </c>
      <c r="J4659">
        <f t="shared" ca="1" si="793"/>
        <v>1</v>
      </c>
      <c r="K4659">
        <f t="shared" ca="1" si="794"/>
        <v>1</v>
      </c>
      <c r="L4659">
        <f t="shared" ca="1" si="795"/>
        <v>-12.499999999988631</v>
      </c>
      <c r="M4659">
        <f t="shared" ca="1" si="796"/>
        <v>74437.500000000087</v>
      </c>
      <c r="N4659">
        <f t="shared" ca="1" si="797"/>
        <v>-12.499999999988631</v>
      </c>
      <c r="O4659">
        <f t="shared" ca="1" si="798"/>
        <v>64637.500000000175</v>
      </c>
      <c r="P4659">
        <f t="shared" ca="1" si="801"/>
        <v>314.5593197307436</v>
      </c>
      <c r="Q4659">
        <f t="shared" ca="1" si="802"/>
        <v>258.54999999999313</v>
      </c>
      <c r="R4659">
        <f t="shared" ca="1" si="799"/>
        <v>-1.6789791806566312E-4</v>
      </c>
      <c r="S4659">
        <f t="shared" ca="1" si="800"/>
        <v>-1.9334880123725599E-4</v>
      </c>
    </row>
    <row r="4660" spans="1:19" x14ac:dyDescent="0.25">
      <c r="A4660" s="1">
        <v>40001</v>
      </c>
      <c r="B4660">
        <v>97.724999999999994</v>
      </c>
      <c r="C4660">
        <v>97.745000000000005</v>
      </c>
      <c r="D4660">
        <v>97.7</v>
      </c>
      <c r="E4660">
        <v>97.72</v>
      </c>
      <c r="F4660">
        <f ca="1">AVERAGE(E4660:OFFSET(E4660,-$F$2+1,0))</f>
        <v>97.520874999999975</v>
      </c>
      <c r="G4660">
        <f t="shared" ca="1" si="792"/>
        <v>1</v>
      </c>
      <c r="H4660">
        <v>-1E-4</v>
      </c>
      <c r="I4660">
        <f ca="1">STDEV(OFFSET(H4660,-$I$2+1,0):H4660)</f>
        <v>6.341177044980645E-4</v>
      </c>
      <c r="J4660">
        <f t="shared" ca="1" si="793"/>
        <v>1</v>
      </c>
      <c r="K4660">
        <f t="shared" ca="1" si="794"/>
        <v>1</v>
      </c>
      <c r="L4660">
        <f t="shared" ca="1" si="795"/>
        <v>150.00000000000568</v>
      </c>
      <c r="M4660">
        <f t="shared" ca="1" si="796"/>
        <v>74587.500000000087</v>
      </c>
      <c r="N4660">
        <f t="shared" ca="1" si="797"/>
        <v>150.00000000000568</v>
      </c>
      <c r="O4660">
        <f t="shared" ca="1" si="798"/>
        <v>64787.500000000182</v>
      </c>
      <c r="P4660">
        <f t="shared" ca="1" si="801"/>
        <v>315.2892968796063</v>
      </c>
      <c r="Q4660">
        <f t="shared" ca="1" si="802"/>
        <v>259.14999999999316</v>
      </c>
      <c r="R4660">
        <f t="shared" ca="1" si="799"/>
        <v>2.0151133501260187E-3</v>
      </c>
      <c r="S4660">
        <f t="shared" ca="1" si="800"/>
        <v>2.3206343067105825E-3</v>
      </c>
    </row>
    <row r="4661" spans="1:19" x14ac:dyDescent="0.25">
      <c r="A4661" s="1">
        <v>40002</v>
      </c>
      <c r="B4661">
        <v>97.72</v>
      </c>
      <c r="C4661">
        <v>97.79</v>
      </c>
      <c r="D4661">
        <v>97.715000000000003</v>
      </c>
      <c r="E4661">
        <v>97.78</v>
      </c>
      <c r="F4661">
        <f ca="1">AVERAGE(E4661:OFFSET(E4661,-$F$2+1,0))</f>
        <v>97.528999999999982</v>
      </c>
      <c r="G4661">
        <f t="shared" ca="1" si="792"/>
        <v>1</v>
      </c>
      <c r="H4661">
        <v>5.9999999999999995E-4</v>
      </c>
      <c r="I4661">
        <f ca="1">STDEV(OFFSET(H4661,-$I$2+1,0):H4661)</f>
        <v>4.995787699336523E-4</v>
      </c>
      <c r="J4661">
        <f t="shared" ca="1" si="793"/>
        <v>1</v>
      </c>
      <c r="K4661">
        <f t="shared" ca="1" si="794"/>
        <v>1</v>
      </c>
      <c r="L4661">
        <f t="shared" ca="1" si="795"/>
        <v>0</v>
      </c>
      <c r="M4661">
        <f t="shared" ca="1" si="796"/>
        <v>74587.500000000087</v>
      </c>
      <c r="N4661">
        <f t="shared" ca="1" si="797"/>
        <v>0</v>
      </c>
      <c r="O4661">
        <f t="shared" ca="1" si="798"/>
        <v>64787.500000000182</v>
      </c>
      <c r="P4661">
        <f t="shared" ca="1" si="801"/>
        <v>315.2892968796063</v>
      </c>
      <c r="Q4661">
        <f t="shared" ca="1" si="802"/>
        <v>259.14999999999316</v>
      </c>
      <c r="R4661">
        <f t="shared" ca="1" si="799"/>
        <v>0</v>
      </c>
      <c r="S4661">
        <f t="shared" ca="1" si="800"/>
        <v>0</v>
      </c>
    </row>
    <row r="4662" spans="1:19" x14ac:dyDescent="0.25">
      <c r="A4662" s="1">
        <v>40003</v>
      </c>
      <c r="B4662">
        <v>97.76</v>
      </c>
      <c r="C4662">
        <v>97.784999999999997</v>
      </c>
      <c r="D4662">
        <v>97.745000000000005</v>
      </c>
      <c r="E4662">
        <v>97.78</v>
      </c>
      <c r="F4662">
        <f ca="1">AVERAGE(E4662:OFFSET(E4662,-$F$2+1,0))</f>
        <v>97.536624999999987</v>
      </c>
      <c r="G4662">
        <f t="shared" ca="1" si="792"/>
        <v>1</v>
      </c>
      <c r="H4662">
        <v>0</v>
      </c>
      <c r="I4662">
        <f ca="1">STDEV(OFFSET(H4662,-$I$2+1,0):H4662)</f>
        <v>4.9246960900087397E-4</v>
      </c>
      <c r="J4662">
        <f t="shared" ca="1" si="793"/>
        <v>1</v>
      </c>
      <c r="K4662">
        <f t="shared" ca="1" si="794"/>
        <v>1</v>
      </c>
      <c r="L4662">
        <f t="shared" ca="1" si="795"/>
        <v>-25.00000000001279</v>
      </c>
      <c r="M4662">
        <f t="shared" ca="1" si="796"/>
        <v>74562.500000000073</v>
      </c>
      <c r="N4662">
        <f t="shared" ca="1" si="797"/>
        <v>-25.00000000001279</v>
      </c>
      <c r="O4662">
        <f t="shared" ca="1" si="798"/>
        <v>64762.500000000167</v>
      </c>
      <c r="P4662">
        <f t="shared" ca="1" si="801"/>
        <v>315.16763402146245</v>
      </c>
      <c r="Q4662">
        <f t="shared" ca="1" si="802"/>
        <v>259.04999999999313</v>
      </c>
      <c r="R4662">
        <f t="shared" ca="1" si="799"/>
        <v>-3.3517680576521217E-4</v>
      </c>
      <c r="S4662">
        <f t="shared" ca="1" si="800"/>
        <v>-3.858769052674161E-4</v>
      </c>
    </row>
    <row r="4663" spans="1:19" x14ac:dyDescent="0.25">
      <c r="A4663" s="1">
        <v>40004</v>
      </c>
      <c r="B4663">
        <v>97.784999999999997</v>
      </c>
      <c r="C4663">
        <v>97.805000000000007</v>
      </c>
      <c r="D4663">
        <v>97.76</v>
      </c>
      <c r="E4663">
        <v>97.77</v>
      </c>
      <c r="F4663">
        <f ca="1">AVERAGE(E4663:OFFSET(E4663,-$F$2+1,0))</f>
        <v>97.543124999999989</v>
      </c>
      <c r="G4663">
        <f t="shared" ca="1" si="792"/>
        <v>1</v>
      </c>
      <c r="H4663">
        <v>-1E-4</v>
      </c>
      <c r="I4663">
        <f ca="1">STDEV(OFFSET(H4663,-$I$2+1,0):H4663)</f>
        <v>4.9040799340956912E-4</v>
      </c>
      <c r="J4663">
        <f t="shared" ca="1" si="793"/>
        <v>1</v>
      </c>
      <c r="K4663">
        <f t="shared" ca="1" si="794"/>
        <v>1</v>
      </c>
      <c r="L4663">
        <f t="shared" ca="1" si="795"/>
        <v>-99.999999999980105</v>
      </c>
      <c r="M4663">
        <f t="shared" ca="1" si="796"/>
        <v>74462.500000000087</v>
      </c>
      <c r="N4663">
        <f t="shared" ca="1" si="797"/>
        <v>-99.999999999980105</v>
      </c>
      <c r="O4663">
        <f t="shared" ca="1" si="798"/>
        <v>64662.500000000189</v>
      </c>
      <c r="P4663">
        <f t="shared" ca="1" si="801"/>
        <v>314.68098258888745</v>
      </c>
      <c r="Q4663">
        <f t="shared" ca="1" si="802"/>
        <v>258.64999999999321</v>
      </c>
      <c r="R4663">
        <f t="shared" ca="1" si="799"/>
        <v>-1.3411567476946187E-3</v>
      </c>
      <c r="S4663">
        <f t="shared" ca="1" si="800"/>
        <v>-1.5441034549311691E-3</v>
      </c>
    </row>
    <row r="4664" spans="1:19" x14ac:dyDescent="0.25">
      <c r="A4664" s="1">
        <v>40007</v>
      </c>
      <c r="B4664">
        <v>97.765000000000001</v>
      </c>
      <c r="C4664">
        <v>97.8</v>
      </c>
      <c r="D4664">
        <v>97.704999999999998</v>
      </c>
      <c r="E4664">
        <v>97.73</v>
      </c>
      <c r="F4664">
        <f ca="1">AVERAGE(E4664:OFFSET(E4664,-$F$2+1,0))</f>
        <v>97.548124999999999</v>
      </c>
      <c r="G4664">
        <f t="shared" ca="1" si="792"/>
        <v>1</v>
      </c>
      <c r="H4664">
        <v>-4.0000000000000002E-4</v>
      </c>
      <c r="I4664">
        <f ca="1">STDEV(OFFSET(H4664,-$I$2+1,0):H4664)</f>
        <v>5.0304336948114859E-4</v>
      </c>
      <c r="J4664">
        <f t="shared" ca="1" si="793"/>
        <v>1</v>
      </c>
      <c r="K4664">
        <f t="shared" ca="1" si="794"/>
        <v>1</v>
      </c>
      <c r="L4664">
        <f t="shared" ca="1" si="795"/>
        <v>-25.00000000001279</v>
      </c>
      <c r="M4664">
        <f t="shared" ca="1" si="796"/>
        <v>74437.500000000073</v>
      </c>
      <c r="N4664">
        <f t="shared" ca="1" si="797"/>
        <v>-25.00000000001279</v>
      </c>
      <c r="O4664">
        <f t="shared" ca="1" si="798"/>
        <v>64637.500000000175</v>
      </c>
      <c r="P4664">
        <f t="shared" ca="1" si="801"/>
        <v>314.5593197307436</v>
      </c>
      <c r="Q4664">
        <f t="shared" ca="1" si="802"/>
        <v>258.54999999999319</v>
      </c>
      <c r="R4664">
        <f t="shared" ca="1" si="799"/>
        <v>-3.3573946617442013E-4</v>
      </c>
      <c r="S4664">
        <f t="shared" ca="1" si="800"/>
        <v>-3.866228494105968E-4</v>
      </c>
    </row>
    <row r="4665" spans="1:19" x14ac:dyDescent="0.25">
      <c r="A4665" s="1">
        <v>40008</v>
      </c>
      <c r="B4665">
        <v>97.72</v>
      </c>
      <c r="C4665">
        <v>97.734999999999999</v>
      </c>
      <c r="D4665">
        <v>97.694999999999993</v>
      </c>
      <c r="E4665">
        <v>97.72</v>
      </c>
      <c r="F4665">
        <f ca="1">AVERAGE(E4665:OFFSET(E4665,-$F$2+1,0))</f>
        <v>97.551874999999981</v>
      </c>
      <c r="G4665">
        <f t="shared" ca="1" si="792"/>
        <v>1</v>
      </c>
      <c r="H4665">
        <v>-1E-4</v>
      </c>
      <c r="I4665">
        <f ca="1">STDEV(OFFSET(H4665,-$I$2+1,0):H4665)</f>
        <v>5.0513156181022987E-4</v>
      </c>
      <c r="J4665">
        <f t="shared" ca="1" si="793"/>
        <v>1</v>
      </c>
      <c r="K4665">
        <f t="shared" ca="1" si="794"/>
        <v>1</v>
      </c>
      <c r="L4665">
        <f t="shared" ca="1" si="795"/>
        <v>-62.500000000014211</v>
      </c>
      <c r="M4665">
        <f t="shared" ca="1" si="796"/>
        <v>74375.000000000058</v>
      </c>
      <c r="N4665">
        <f t="shared" ca="1" si="797"/>
        <v>-62.500000000014211</v>
      </c>
      <c r="O4665">
        <f t="shared" ca="1" si="798"/>
        <v>64575.00000000016</v>
      </c>
      <c r="P4665">
        <f t="shared" ca="1" si="801"/>
        <v>314.25516258538408</v>
      </c>
      <c r="Q4665">
        <f t="shared" ca="1" si="802"/>
        <v>258.29999999999313</v>
      </c>
      <c r="R4665">
        <f t="shared" ca="1" si="799"/>
        <v>-8.3963056255266695E-4</v>
      </c>
      <c r="S4665">
        <f t="shared" ca="1" si="800"/>
        <v>-9.6693096112959265E-4</v>
      </c>
    </row>
    <row r="4666" spans="1:19" x14ac:dyDescent="0.25">
      <c r="A4666" s="1">
        <v>40009</v>
      </c>
      <c r="B4666">
        <v>97.71</v>
      </c>
      <c r="C4666">
        <v>97.73</v>
      </c>
      <c r="D4666">
        <v>97.66</v>
      </c>
      <c r="E4666">
        <v>97.694999999999993</v>
      </c>
      <c r="F4666">
        <f ca="1">AVERAGE(E4666:OFFSET(E4666,-$F$2+1,0))</f>
        <v>97.554624999999987</v>
      </c>
      <c r="G4666">
        <f t="shared" ca="1" si="792"/>
        <v>1</v>
      </c>
      <c r="H4666">
        <v>-2.9999999999999997E-4</v>
      </c>
      <c r="I4666">
        <f ca="1">STDEV(OFFSET(H4666,-$I$2+1,0):H4666)</f>
        <v>5.1462812327267727E-4</v>
      </c>
      <c r="J4666">
        <f t="shared" ca="1" si="793"/>
        <v>1</v>
      </c>
      <c r="K4666">
        <f t="shared" ca="1" si="794"/>
        <v>1</v>
      </c>
      <c r="L4666">
        <f t="shared" ca="1" si="795"/>
        <v>87.500000000027001</v>
      </c>
      <c r="M4666">
        <f t="shared" ca="1" si="796"/>
        <v>74462.500000000087</v>
      </c>
      <c r="N4666">
        <f t="shared" ca="1" si="797"/>
        <v>87.500000000027001</v>
      </c>
      <c r="O4666">
        <f t="shared" ca="1" si="798"/>
        <v>64662.500000000189</v>
      </c>
      <c r="P4666">
        <f t="shared" ca="1" si="801"/>
        <v>314.68098258888745</v>
      </c>
      <c r="Q4666">
        <f t="shared" ca="1" si="802"/>
        <v>258.64999999999321</v>
      </c>
      <c r="R4666">
        <f t="shared" ca="1" si="799"/>
        <v>1.1764705882356561E-3</v>
      </c>
      <c r="S4666">
        <f t="shared" ca="1" si="800"/>
        <v>1.3550135501359162E-3</v>
      </c>
    </row>
    <row r="4667" spans="1:19" x14ac:dyDescent="0.25">
      <c r="A4667" s="1">
        <v>40010</v>
      </c>
      <c r="B4667">
        <v>97.694999999999993</v>
      </c>
      <c r="C4667">
        <v>97.754999999999995</v>
      </c>
      <c r="D4667">
        <v>97.68</v>
      </c>
      <c r="E4667">
        <v>97.73</v>
      </c>
      <c r="F4667">
        <f ca="1">AVERAGE(E4667:OFFSET(E4667,-$F$2+1,0))</f>
        <v>97.557374999999993</v>
      </c>
      <c r="G4667">
        <f t="shared" ca="1" si="792"/>
        <v>1</v>
      </c>
      <c r="H4667">
        <v>4.0000000000000002E-4</v>
      </c>
      <c r="I4667">
        <f ca="1">STDEV(OFFSET(H4667,-$I$2+1,0):H4667)</f>
        <v>5.1837296063335467E-4</v>
      </c>
      <c r="J4667">
        <f t="shared" ca="1" si="793"/>
        <v>1</v>
      </c>
      <c r="K4667">
        <f t="shared" ca="1" si="794"/>
        <v>1</v>
      </c>
      <c r="L4667">
        <f t="shared" ca="1" si="795"/>
        <v>49.999999999990052</v>
      </c>
      <c r="M4667">
        <f t="shared" ca="1" si="796"/>
        <v>74512.500000000073</v>
      </c>
      <c r="N4667">
        <f t="shared" ca="1" si="797"/>
        <v>49.999999999990052</v>
      </c>
      <c r="O4667">
        <f t="shared" ca="1" si="798"/>
        <v>64712.500000000182</v>
      </c>
      <c r="P4667">
        <f t="shared" ca="1" si="801"/>
        <v>314.92430830517492</v>
      </c>
      <c r="Q4667">
        <f t="shared" ca="1" si="802"/>
        <v>258.84999999999314</v>
      </c>
      <c r="R4667">
        <f t="shared" ca="1" si="799"/>
        <v>6.7147893234836321E-4</v>
      </c>
      <c r="S4667">
        <f t="shared" ca="1" si="800"/>
        <v>7.7324569882064424E-4</v>
      </c>
    </row>
    <row r="4668" spans="1:19" x14ac:dyDescent="0.25">
      <c r="A4668" s="1">
        <v>40011</v>
      </c>
      <c r="B4668">
        <v>97.73</v>
      </c>
      <c r="C4668">
        <v>97.775000000000006</v>
      </c>
      <c r="D4668">
        <v>97.73</v>
      </c>
      <c r="E4668">
        <v>97.75</v>
      </c>
      <c r="F4668">
        <f ca="1">AVERAGE(E4668:OFFSET(E4668,-$F$2+1,0))</f>
        <v>97.558874999999972</v>
      </c>
      <c r="G4668">
        <f t="shared" ca="1" si="792"/>
        <v>1</v>
      </c>
      <c r="H4668">
        <v>2.0000000000000001E-4</v>
      </c>
      <c r="I4668">
        <f ca="1">STDEV(OFFSET(H4668,-$I$2+1,0):H4668)</f>
        <v>4.2919753763947605E-4</v>
      </c>
      <c r="J4668">
        <f t="shared" ca="1" si="793"/>
        <v>1</v>
      </c>
      <c r="K4668">
        <f t="shared" ca="1" si="794"/>
        <v>1</v>
      </c>
      <c r="L4668">
        <f t="shared" ca="1" si="795"/>
        <v>87.499999999991473</v>
      </c>
      <c r="M4668">
        <f t="shared" ca="1" si="796"/>
        <v>74600.000000000058</v>
      </c>
      <c r="N4668">
        <f t="shared" ca="1" si="797"/>
        <v>87.499999999991473</v>
      </c>
      <c r="O4668">
        <f t="shared" ca="1" si="798"/>
        <v>64800.000000000175</v>
      </c>
      <c r="P4668">
        <f t="shared" ca="1" si="801"/>
        <v>315.35012830867811</v>
      </c>
      <c r="Q4668">
        <f t="shared" ca="1" si="802"/>
        <v>259.19999999999311</v>
      </c>
      <c r="R4668">
        <f t="shared" ca="1" si="799"/>
        <v>1.1742996141585827E-3</v>
      </c>
      <c r="S4668">
        <f t="shared" ca="1" si="800"/>
        <v>1.3521344407956921E-3</v>
      </c>
    </row>
    <row r="4669" spans="1:19" x14ac:dyDescent="0.25">
      <c r="A4669" s="1">
        <v>40014</v>
      </c>
      <c r="B4669">
        <v>97.754999999999995</v>
      </c>
      <c r="C4669">
        <v>97.79</v>
      </c>
      <c r="D4669">
        <v>97.73</v>
      </c>
      <c r="E4669">
        <v>97.784999999999997</v>
      </c>
      <c r="F4669">
        <f ca="1">AVERAGE(E4669:OFFSET(E4669,-$F$2+1,0))</f>
        <v>97.562999999999974</v>
      </c>
      <c r="G4669">
        <f t="shared" ca="1" si="792"/>
        <v>1</v>
      </c>
      <c r="H4669">
        <v>4.0000000000000002E-4</v>
      </c>
      <c r="I4669">
        <f ca="1">STDEV(OFFSET(H4669,-$I$2+1,0):H4669)</f>
        <v>3.8946657177005035E-4</v>
      </c>
      <c r="J4669">
        <f t="shared" ca="1" si="793"/>
        <v>1</v>
      </c>
      <c r="K4669">
        <f t="shared" ca="1" si="794"/>
        <v>1</v>
      </c>
      <c r="L4669">
        <f t="shared" ca="1" si="795"/>
        <v>62.500000000014211</v>
      </c>
      <c r="M4669">
        <f t="shared" ca="1" si="796"/>
        <v>74662.500000000073</v>
      </c>
      <c r="N4669">
        <f t="shared" ca="1" si="797"/>
        <v>62.500000000014211</v>
      </c>
      <c r="O4669">
        <f t="shared" ca="1" si="798"/>
        <v>64862.500000000189</v>
      </c>
      <c r="P4669">
        <f t="shared" ca="1" si="801"/>
        <v>315.65428545403768</v>
      </c>
      <c r="Q4669">
        <f t="shared" ca="1" si="802"/>
        <v>259.44999999999317</v>
      </c>
      <c r="R4669">
        <f t="shared" ca="1" si="799"/>
        <v>8.3780160857927833E-4</v>
      </c>
      <c r="S4669">
        <f t="shared" ca="1" si="800"/>
        <v>9.6450617283972285E-4</v>
      </c>
    </row>
    <row r="4670" spans="1:19" x14ac:dyDescent="0.25">
      <c r="A4670" s="1">
        <v>40015</v>
      </c>
      <c r="B4670">
        <v>97.784999999999997</v>
      </c>
      <c r="C4670">
        <v>97.83</v>
      </c>
      <c r="D4670">
        <v>97.76</v>
      </c>
      <c r="E4670">
        <v>97.81</v>
      </c>
      <c r="F4670">
        <f ca="1">AVERAGE(E4670:OFFSET(E4670,-$F$2+1,0))</f>
        <v>97.569124999999985</v>
      </c>
      <c r="G4670">
        <f t="shared" ca="1" si="792"/>
        <v>1</v>
      </c>
      <c r="H4670">
        <v>2.9999999999999997E-4</v>
      </c>
      <c r="I4670">
        <f ca="1">STDEV(OFFSET(H4670,-$I$2+1,0):H4670)</f>
        <v>3.7063246087280533E-4</v>
      </c>
      <c r="J4670">
        <f t="shared" ca="1" si="793"/>
        <v>1</v>
      </c>
      <c r="K4670">
        <f t="shared" ca="1" si="794"/>
        <v>1</v>
      </c>
      <c r="L4670">
        <f t="shared" ca="1" si="795"/>
        <v>-37.500000000001421</v>
      </c>
      <c r="M4670">
        <f t="shared" ca="1" si="796"/>
        <v>74625.000000000073</v>
      </c>
      <c r="N4670">
        <f t="shared" ca="1" si="797"/>
        <v>-37.500000000001421</v>
      </c>
      <c r="O4670">
        <f t="shared" ca="1" si="798"/>
        <v>64825.000000000189</v>
      </c>
      <c r="P4670">
        <f t="shared" ca="1" si="801"/>
        <v>315.47179116682202</v>
      </c>
      <c r="Q4670">
        <f t="shared" ca="1" si="802"/>
        <v>259.29999999999319</v>
      </c>
      <c r="R4670">
        <f t="shared" ca="1" si="799"/>
        <v>-5.0226017076847665E-4</v>
      </c>
      <c r="S4670">
        <f t="shared" ca="1" si="800"/>
        <v>-5.7814607824245611E-4</v>
      </c>
    </row>
    <row r="4671" spans="1:19" x14ac:dyDescent="0.25">
      <c r="A4671" s="1">
        <v>40016</v>
      </c>
      <c r="B4671">
        <v>97.8</v>
      </c>
      <c r="C4671">
        <v>97.82</v>
      </c>
      <c r="D4671">
        <v>97.784999999999997</v>
      </c>
      <c r="E4671">
        <v>97.795000000000002</v>
      </c>
      <c r="F4671">
        <f ca="1">AVERAGE(E4671:OFFSET(E4671,-$F$2+1,0))</f>
        <v>97.575874999999982</v>
      </c>
      <c r="G4671">
        <f t="shared" ca="1" si="792"/>
        <v>1</v>
      </c>
      <c r="H4671">
        <v>-2.0000000000000001E-4</v>
      </c>
      <c r="I4671">
        <f ca="1">STDEV(OFFSET(H4671,-$I$2+1,0):H4671)</f>
        <v>3.6888880081729377E-4</v>
      </c>
      <c r="J4671">
        <f t="shared" ca="1" si="793"/>
        <v>1</v>
      </c>
      <c r="K4671">
        <f t="shared" ca="1" si="794"/>
        <v>1</v>
      </c>
      <c r="L4671">
        <f t="shared" ca="1" si="795"/>
        <v>-112.50000000000426</v>
      </c>
      <c r="M4671">
        <f t="shared" ca="1" si="796"/>
        <v>74512.500000000073</v>
      </c>
      <c r="N4671">
        <f t="shared" ca="1" si="797"/>
        <v>-112.50000000000426</v>
      </c>
      <c r="O4671">
        <f t="shared" ca="1" si="798"/>
        <v>64712.500000000182</v>
      </c>
      <c r="P4671">
        <f t="shared" ca="1" si="801"/>
        <v>314.92430830517497</v>
      </c>
      <c r="Q4671">
        <f t="shared" ca="1" si="802"/>
        <v>258.8499999999932</v>
      </c>
      <c r="R4671">
        <f t="shared" ca="1" si="799"/>
        <v>-1.5075376884422667E-3</v>
      </c>
      <c r="S4671">
        <f t="shared" ca="1" si="800"/>
        <v>-1.7354415734670873E-3</v>
      </c>
    </row>
    <row r="4672" spans="1:19" x14ac:dyDescent="0.25">
      <c r="A4672" s="1">
        <v>40017</v>
      </c>
      <c r="B4672">
        <v>97.795000000000002</v>
      </c>
      <c r="C4672">
        <v>97.8</v>
      </c>
      <c r="D4672">
        <v>97.74</v>
      </c>
      <c r="E4672">
        <v>97.75</v>
      </c>
      <c r="F4672">
        <f ca="1">AVERAGE(E4672:OFFSET(E4672,-$F$2+1,0))</f>
        <v>97.581874999999997</v>
      </c>
      <c r="G4672">
        <f t="shared" ca="1" si="792"/>
        <v>1</v>
      </c>
      <c r="H4672">
        <v>-5.0000000000000001E-4</v>
      </c>
      <c r="I4672">
        <f ca="1">STDEV(OFFSET(H4672,-$I$2+1,0):H4672)</f>
        <v>3.913203022427643E-4</v>
      </c>
      <c r="J4672">
        <f t="shared" ca="1" si="793"/>
        <v>1</v>
      </c>
      <c r="K4672">
        <f t="shared" ca="1" si="794"/>
        <v>1</v>
      </c>
      <c r="L4672">
        <f t="shared" ca="1" si="795"/>
        <v>62.500000000014211</v>
      </c>
      <c r="M4672">
        <f t="shared" ca="1" si="796"/>
        <v>74575.000000000087</v>
      </c>
      <c r="N4672">
        <f t="shared" ca="1" si="797"/>
        <v>62.500000000014211</v>
      </c>
      <c r="O4672">
        <f t="shared" ca="1" si="798"/>
        <v>64775.000000000196</v>
      </c>
      <c r="P4672">
        <f t="shared" ca="1" si="801"/>
        <v>315.22846545053449</v>
      </c>
      <c r="Q4672">
        <f t="shared" ca="1" si="802"/>
        <v>259.09999999999326</v>
      </c>
      <c r="R4672">
        <f t="shared" ca="1" si="799"/>
        <v>8.3878543868497429E-4</v>
      </c>
      <c r="S4672">
        <f t="shared" ca="1" si="800"/>
        <v>9.6581031485437955E-4</v>
      </c>
    </row>
    <row r="4673" spans="1:19" x14ac:dyDescent="0.25">
      <c r="A4673" s="1">
        <v>40018</v>
      </c>
      <c r="B4673">
        <v>97.765000000000001</v>
      </c>
      <c r="C4673">
        <v>97.78</v>
      </c>
      <c r="D4673">
        <v>97.745000000000005</v>
      </c>
      <c r="E4673">
        <v>97.775000000000006</v>
      </c>
      <c r="F4673">
        <f ca="1">AVERAGE(E4673:OFFSET(E4673,-$F$2+1,0))</f>
        <v>97.588124999999977</v>
      </c>
      <c r="G4673">
        <f t="shared" ca="1" si="792"/>
        <v>1</v>
      </c>
      <c r="H4673">
        <v>2.9999999999999997E-4</v>
      </c>
      <c r="I4673">
        <f ca="1">STDEV(OFFSET(H4673,-$I$2+1,0):H4673)</f>
        <v>3.3308762874212637E-4</v>
      </c>
      <c r="J4673">
        <f t="shared" ca="1" si="793"/>
        <v>1</v>
      </c>
      <c r="K4673">
        <f t="shared" ca="1" si="794"/>
        <v>1</v>
      </c>
      <c r="L4673">
        <f t="shared" ca="1" si="795"/>
        <v>49.999999999990052</v>
      </c>
      <c r="M4673">
        <f t="shared" ca="1" si="796"/>
        <v>74625.000000000073</v>
      </c>
      <c r="N4673">
        <f t="shared" ca="1" si="797"/>
        <v>49.999999999990052</v>
      </c>
      <c r="O4673">
        <f t="shared" ca="1" si="798"/>
        <v>64825.000000000189</v>
      </c>
      <c r="P4673">
        <f t="shared" ca="1" si="801"/>
        <v>315.47179116682202</v>
      </c>
      <c r="Q4673">
        <f t="shared" ca="1" si="802"/>
        <v>259.29999999999325</v>
      </c>
      <c r="R4673">
        <f t="shared" ca="1" si="799"/>
        <v>6.7046597385169283E-4</v>
      </c>
      <c r="S4673">
        <f t="shared" ca="1" si="800"/>
        <v>7.7190274025457203E-4</v>
      </c>
    </row>
    <row r="4674" spans="1:19" x14ac:dyDescent="0.25">
      <c r="A4674" s="1">
        <v>40021</v>
      </c>
      <c r="B4674">
        <v>97.78</v>
      </c>
      <c r="C4674">
        <v>97.8</v>
      </c>
      <c r="D4674">
        <v>97.745000000000005</v>
      </c>
      <c r="E4674">
        <v>97.795000000000002</v>
      </c>
      <c r="F4674">
        <f ca="1">AVERAGE(E4674:OFFSET(E4674,-$F$2+1,0))</f>
        <v>97.593499999999992</v>
      </c>
      <c r="G4674">
        <f t="shared" ca="1" si="792"/>
        <v>1</v>
      </c>
      <c r="H4674">
        <v>2.0000000000000001E-4</v>
      </c>
      <c r="I4674">
        <f ca="1">STDEV(OFFSET(H4674,-$I$2+1,0):H4674)</f>
        <v>3.1606128652858652E-4</v>
      </c>
      <c r="J4674">
        <f t="shared" ca="1" si="793"/>
        <v>1</v>
      </c>
      <c r="K4674">
        <f t="shared" ca="1" si="794"/>
        <v>1</v>
      </c>
      <c r="L4674">
        <f t="shared" ca="1" si="795"/>
        <v>-37.500000000001421</v>
      </c>
      <c r="M4674">
        <f t="shared" ca="1" si="796"/>
        <v>74587.500000000073</v>
      </c>
      <c r="N4674">
        <f t="shared" ca="1" si="797"/>
        <v>-37.500000000001421</v>
      </c>
      <c r="O4674">
        <f t="shared" ca="1" si="798"/>
        <v>64787.500000000189</v>
      </c>
      <c r="P4674">
        <f t="shared" ca="1" si="801"/>
        <v>315.28929687960635</v>
      </c>
      <c r="Q4674">
        <f t="shared" ca="1" si="802"/>
        <v>259.14999999999321</v>
      </c>
      <c r="R4674">
        <f t="shared" ca="1" si="799"/>
        <v>-5.0251256281408894E-4</v>
      </c>
      <c r="S4674">
        <f t="shared" ca="1" si="800"/>
        <v>-5.7848052448902906E-4</v>
      </c>
    </row>
    <row r="4675" spans="1:19" x14ac:dyDescent="0.25">
      <c r="A4675" s="1">
        <v>40022</v>
      </c>
      <c r="B4675">
        <v>97.795000000000002</v>
      </c>
      <c r="C4675">
        <v>97.81</v>
      </c>
      <c r="D4675">
        <v>97.76</v>
      </c>
      <c r="E4675">
        <v>97.78</v>
      </c>
      <c r="F4675">
        <f ca="1">AVERAGE(E4675:OFFSET(E4675,-$F$2+1,0))</f>
        <v>97.600499999999997</v>
      </c>
      <c r="G4675">
        <f t="shared" ca="1" si="792"/>
        <v>1</v>
      </c>
      <c r="H4675">
        <v>-2.0000000000000001E-4</v>
      </c>
      <c r="I4675">
        <f ca="1">STDEV(OFFSET(H4675,-$I$2+1,0):H4675)</f>
        <v>3.1999177621011647E-4</v>
      </c>
      <c r="J4675">
        <f t="shared" ca="1" si="793"/>
        <v>1</v>
      </c>
      <c r="K4675">
        <f t="shared" ca="1" si="794"/>
        <v>1</v>
      </c>
      <c r="L4675">
        <f t="shared" ca="1" si="795"/>
        <v>-25.00000000001279</v>
      </c>
      <c r="M4675">
        <f t="shared" ca="1" si="796"/>
        <v>74562.500000000058</v>
      </c>
      <c r="N4675">
        <f t="shared" ca="1" si="797"/>
        <v>-25.00000000001279</v>
      </c>
      <c r="O4675">
        <f t="shared" ca="1" si="798"/>
        <v>64762.500000000175</v>
      </c>
      <c r="P4675">
        <f t="shared" ca="1" si="801"/>
        <v>315.1676340214625</v>
      </c>
      <c r="Q4675">
        <f t="shared" ca="1" si="802"/>
        <v>259.04999999999319</v>
      </c>
      <c r="R4675">
        <f t="shared" ca="1" si="799"/>
        <v>-3.3517680576521222E-4</v>
      </c>
      <c r="S4675">
        <f t="shared" ca="1" si="800"/>
        <v>-3.8587690526741605E-4</v>
      </c>
    </row>
    <row r="4676" spans="1:19" x14ac:dyDescent="0.25">
      <c r="A4676" s="1">
        <v>40023</v>
      </c>
      <c r="B4676">
        <v>97.784999999999997</v>
      </c>
      <c r="C4676">
        <v>97.8</v>
      </c>
      <c r="D4676">
        <v>97.75</v>
      </c>
      <c r="E4676">
        <v>97.77</v>
      </c>
      <c r="F4676">
        <f ca="1">AVERAGE(E4676:OFFSET(E4676,-$F$2+1,0))</f>
        <v>97.606000000000009</v>
      </c>
      <c r="G4676">
        <f t="shared" ca="1" si="792"/>
        <v>1</v>
      </c>
      <c r="H4676">
        <v>-1E-4</v>
      </c>
      <c r="I4676">
        <f ca="1">STDEV(OFFSET(H4676,-$I$2+1,0):H4676)</f>
        <v>3.2216373738242252E-4</v>
      </c>
      <c r="J4676">
        <f t="shared" ca="1" si="793"/>
        <v>1</v>
      </c>
      <c r="K4676">
        <f t="shared" ca="1" si="794"/>
        <v>1</v>
      </c>
      <c r="L4676">
        <f t="shared" ca="1" si="795"/>
        <v>0</v>
      </c>
      <c r="M4676">
        <f t="shared" ca="1" si="796"/>
        <v>74562.500000000058</v>
      </c>
      <c r="N4676">
        <f t="shared" ca="1" si="797"/>
        <v>0</v>
      </c>
      <c r="O4676">
        <f t="shared" ca="1" si="798"/>
        <v>64762.500000000175</v>
      </c>
      <c r="P4676">
        <f t="shared" ca="1" si="801"/>
        <v>315.1676340214625</v>
      </c>
      <c r="Q4676">
        <f t="shared" ca="1" si="802"/>
        <v>259.04999999999319</v>
      </c>
      <c r="R4676">
        <f t="shared" ca="1" si="799"/>
        <v>0</v>
      </c>
      <c r="S4676">
        <f t="shared" ca="1" si="800"/>
        <v>0</v>
      </c>
    </row>
    <row r="4677" spans="1:19" x14ac:dyDescent="0.25">
      <c r="A4677" s="1">
        <v>40024</v>
      </c>
      <c r="B4677">
        <v>97.77</v>
      </c>
      <c r="C4677">
        <v>97.795000000000002</v>
      </c>
      <c r="D4677">
        <v>97.76</v>
      </c>
      <c r="E4677">
        <v>97.77</v>
      </c>
      <c r="F4677">
        <f ca="1">AVERAGE(E4677:OFFSET(E4677,-$F$2+1,0))</f>
        <v>97.610000000000014</v>
      </c>
      <c r="G4677">
        <f t="shared" ca="1" si="792"/>
        <v>1</v>
      </c>
      <c r="H4677">
        <v>0</v>
      </c>
      <c r="I4677">
        <f ca="1">STDEV(OFFSET(H4677,-$I$2+1,0):H4677)</f>
        <v>3.0689446154389262E-4</v>
      </c>
      <c r="J4677">
        <f t="shared" ca="1" si="793"/>
        <v>1</v>
      </c>
      <c r="K4677">
        <f t="shared" ca="1" si="794"/>
        <v>1</v>
      </c>
      <c r="L4677">
        <f t="shared" ca="1" si="795"/>
        <v>100.00000000001563</v>
      </c>
      <c r="M4677">
        <f t="shared" ca="1" si="796"/>
        <v>74662.500000000073</v>
      </c>
      <c r="N4677">
        <f t="shared" ca="1" si="797"/>
        <v>100.00000000001563</v>
      </c>
      <c r="O4677">
        <f t="shared" ca="1" si="798"/>
        <v>64862.500000000189</v>
      </c>
      <c r="P4677">
        <f t="shared" ca="1" si="801"/>
        <v>315.65428545403768</v>
      </c>
      <c r="Q4677">
        <f t="shared" ca="1" si="802"/>
        <v>259.44999999999322</v>
      </c>
      <c r="R4677">
        <f t="shared" ca="1" si="799"/>
        <v>1.3411567476950955E-3</v>
      </c>
      <c r="S4677">
        <f t="shared" ca="1" si="800"/>
        <v>1.5441034549317175E-3</v>
      </c>
    </row>
    <row r="4678" spans="1:19" x14ac:dyDescent="0.25">
      <c r="A4678" s="1">
        <v>40025</v>
      </c>
      <c r="B4678">
        <v>97.78</v>
      </c>
      <c r="C4678">
        <v>97.82</v>
      </c>
      <c r="D4678">
        <v>97.754999999999995</v>
      </c>
      <c r="E4678">
        <v>97.81</v>
      </c>
      <c r="F4678">
        <f ca="1">AVERAGE(E4678:OFFSET(E4678,-$F$2+1,0))</f>
        <v>97.61737500000001</v>
      </c>
      <c r="G4678">
        <f t="shared" ca="1" si="792"/>
        <v>1</v>
      </c>
      <c r="H4678">
        <v>4.0000000000000002E-4</v>
      </c>
      <c r="I4678">
        <f ca="1">STDEV(OFFSET(H4678,-$I$2+1,0):H4678)</f>
        <v>2.9999999999999997E-4</v>
      </c>
      <c r="J4678">
        <f t="shared" ca="1" si="793"/>
        <v>1</v>
      </c>
      <c r="K4678">
        <f t="shared" ca="1" si="794"/>
        <v>1</v>
      </c>
      <c r="L4678">
        <f t="shared" ca="1" si="795"/>
        <v>-37.500000000001421</v>
      </c>
      <c r="M4678">
        <f t="shared" ca="1" si="796"/>
        <v>74625.000000000073</v>
      </c>
      <c r="N4678">
        <f t="shared" ca="1" si="797"/>
        <v>-37.500000000001421</v>
      </c>
      <c r="O4678">
        <f t="shared" ca="1" si="798"/>
        <v>64825.000000000189</v>
      </c>
      <c r="P4678">
        <f t="shared" ca="1" si="801"/>
        <v>315.47179116682202</v>
      </c>
      <c r="Q4678">
        <f t="shared" ca="1" si="802"/>
        <v>259.29999999999325</v>
      </c>
      <c r="R4678">
        <f t="shared" ca="1" si="799"/>
        <v>-5.0226017076847665E-4</v>
      </c>
      <c r="S4678">
        <f t="shared" ca="1" si="800"/>
        <v>-5.7814607824245611E-4</v>
      </c>
    </row>
    <row r="4679" spans="1:19" x14ac:dyDescent="0.25">
      <c r="A4679" s="1">
        <v>40028</v>
      </c>
      <c r="B4679">
        <v>97.86</v>
      </c>
      <c r="C4679">
        <v>97.88</v>
      </c>
      <c r="D4679">
        <v>97.77</v>
      </c>
      <c r="E4679">
        <v>97.795000000000002</v>
      </c>
      <c r="F4679">
        <f ca="1">AVERAGE(E4679:OFFSET(E4679,-$F$2+1,0))</f>
        <v>97.633375000000015</v>
      </c>
      <c r="G4679">
        <f t="shared" ca="1" si="792"/>
        <v>1</v>
      </c>
      <c r="H4679">
        <v>-2.0000000000000001E-4</v>
      </c>
      <c r="I4679">
        <f ca="1">STDEV(OFFSET(H4679,-$I$2+1,0):H4679)</f>
        <v>3.0279400675428794E-4</v>
      </c>
      <c r="J4679">
        <f t="shared" ca="1" si="793"/>
        <v>1</v>
      </c>
      <c r="K4679">
        <f t="shared" ca="1" si="794"/>
        <v>1</v>
      </c>
      <c r="L4679">
        <f t="shared" ca="1" si="795"/>
        <v>12.499999999988631</v>
      </c>
      <c r="M4679">
        <f t="shared" ca="1" si="796"/>
        <v>74637.500000000058</v>
      </c>
      <c r="N4679">
        <f t="shared" ca="1" si="797"/>
        <v>12.499999999988631</v>
      </c>
      <c r="O4679">
        <f t="shared" ca="1" si="798"/>
        <v>64837.500000000175</v>
      </c>
      <c r="P4679">
        <f t="shared" ca="1" si="801"/>
        <v>315.53262259589383</v>
      </c>
      <c r="Q4679">
        <f t="shared" ca="1" si="802"/>
        <v>259.3499999999932</v>
      </c>
      <c r="R4679">
        <f t="shared" ca="1" si="799"/>
        <v>1.6750418760453761E-4</v>
      </c>
      <c r="S4679">
        <f t="shared" ca="1" si="800"/>
        <v>1.9282684149616035E-4</v>
      </c>
    </row>
    <row r="4680" spans="1:19" x14ac:dyDescent="0.25">
      <c r="A4680" s="1">
        <v>40029</v>
      </c>
      <c r="B4680">
        <v>97.79</v>
      </c>
      <c r="C4680">
        <v>97.84</v>
      </c>
      <c r="D4680">
        <v>97.765000000000001</v>
      </c>
      <c r="E4680">
        <v>97.8</v>
      </c>
      <c r="F4680">
        <f ca="1">AVERAGE(E4680:OFFSET(E4680,-$F$2+1,0))</f>
        <v>97.65</v>
      </c>
      <c r="G4680">
        <f t="shared" ca="1" si="792"/>
        <v>1</v>
      </c>
      <c r="H4680">
        <v>1E-4</v>
      </c>
      <c r="I4680">
        <f ca="1">STDEV(OFFSET(H4680,-$I$2+1,0):H4680)</f>
        <v>3.0157481397002076E-4</v>
      </c>
      <c r="J4680">
        <f t="shared" ca="1" si="793"/>
        <v>1</v>
      </c>
      <c r="K4680">
        <f t="shared" ca="1" si="794"/>
        <v>1</v>
      </c>
      <c r="L4680">
        <f t="shared" ca="1" si="795"/>
        <v>-150.00000000000568</v>
      </c>
      <c r="M4680">
        <f t="shared" ca="1" si="796"/>
        <v>74487.500000000058</v>
      </c>
      <c r="N4680">
        <f t="shared" ca="1" si="797"/>
        <v>-150.00000000000568</v>
      </c>
      <c r="O4680">
        <f t="shared" ca="1" si="798"/>
        <v>64687.500000000167</v>
      </c>
      <c r="P4680">
        <f t="shared" ca="1" si="801"/>
        <v>314.80264544703113</v>
      </c>
      <c r="Q4680">
        <f t="shared" ca="1" si="802"/>
        <v>258.74999999999318</v>
      </c>
      <c r="R4680">
        <f t="shared" ca="1" si="799"/>
        <v>-2.0097136158098217E-3</v>
      </c>
      <c r="S4680">
        <f t="shared" ca="1" si="800"/>
        <v>-2.3134759976866054E-3</v>
      </c>
    </row>
    <row r="4681" spans="1:19" x14ac:dyDescent="0.25">
      <c r="A4681" s="1">
        <v>40030</v>
      </c>
      <c r="B4681">
        <v>97.795000000000002</v>
      </c>
      <c r="C4681">
        <v>97.805000000000007</v>
      </c>
      <c r="D4681">
        <v>97.704999999999998</v>
      </c>
      <c r="E4681">
        <v>97.74</v>
      </c>
      <c r="F4681">
        <f ca="1">AVERAGE(E4681:OFFSET(E4681,-$F$2+1,0))</f>
        <v>97.660375000000016</v>
      </c>
      <c r="G4681">
        <f t="shared" ca="1" si="792"/>
        <v>1</v>
      </c>
      <c r="H4681">
        <v>-5.9999999999999995E-4</v>
      </c>
      <c r="I4681">
        <f ca="1">STDEV(OFFSET(H4681,-$I$2+1,0):H4681)</f>
        <v>3.0366186180649926E-4</v>
      </c>
      <c r="J4681">
        <f t="shared" ca="1" si="793"/>
        <v>1</v>
      </c>
      <c r="K4681">
        <f t="shared" ca="1" si="794"/>
        <v>1</v>
      </c>
      <c r="L4681">
        <f t="shared" ca="1" si="795"/>
        <v>0</v>
      </c>
      <c r="M4681">
        <f t="shared" ca="1" si="796"/>
        <v>74487.500000000058</v>
      </c>
      <c r="N4681">
        <f t="shared" ca="1" si="797"/>
        <v>0</v>
      </c>
      <c r="O4681">
        <f t="shared" ca="1" si="798"/>
        <v>64687.500000000167</v>
      </c>
      <c r="P4681">
        <f t="shared" ca="1" si="801"/>
        <v>314.80264544703113</v>
      </c>
      <c r="Q4681">
        <f t="shared" ca="1" si="802"/>
        <v>258.74999999999318</v>
      </c>
      <c r="R4681">
        <f t="shared" ca="1" si="799"/>
        <v>0</v>
      </c>
      <c r="S4681">
        <f t="shared" ca="1" si="800"/>
        <v>0</v>
      </c>
    </row>
    <row r="4682" spans="1:19" x14ac:dyDescent="0.25">
      <c r="A4682" s="1">
        <v>40031</v>
      </c>
      <c r="B4682">
        <v>97.745000000000005</v>
      </c>
      <c r="C4682">
        <v>97.775000000000006</v>
      </c>
      <c r="D4682">
        <v>97.715000000000003</v>
      </c>
      <c r="E4682">
        <v>97.74</v>
      </c>
      <c r="F4682">
        <f ca="1">AVERAGE(E4682:OFFSET(E4682,-$F$2+1,0))</f>
        <v>97.671124999999989</v>
      </c>
      <c r="G4682">
        <f t="shared" ca="1" si="792"/>
        <v>1</v>
      </c>
      <c r="H4682">
        <v>0</v>
      </c>
      <c r="I4682">
        <f ca="1">STDEV(OFFSET(H4682,-$I$2+1,0):H4682)</f>
        <v>3.0366186180649926E-4</v>
      </c>
      <c r="J4682">
        <f t="shared" ca="1" si="793"/>
        <v>1</v>
      </c>
      <c r="K4682">
        <f t="shared" ca="1" si="794"/>
        <v>1</v>
      </c>
      <c r="L4682">
        <f t="shared" ca="1" si="795"/>
        <v>-249.99999999998579</v>
      </c>
      <c r="M4682">
        <f t="shared" ca="1" si="796"/>
        <v>74237.500000000073</v>
      </c>
      <c r="N4682">
        <f t="shared" ca="1" si="797"/>
        <v>-249.99999999998579</v>
      </c>
      <c r="O4682">
        <f t="shared" ca="1" si="798"/>
        <v>64437.500000000182</v>
      </c>
      <c r="P4682">
        <f t="shared" ca="1" si="801"/>
        <v>313.58601686559336</v>
      </c>
      <c r="Q4682">
        <f t="shared" ca="1" si="802"/>
        <v>257.74999999999324</v>
      </c>
      <c r="R4682">
        <f t="shared" ca="1" si="799"/>
        <v>-3.3562678301726546E-3</v>
      </c>
      <c r="S4682">
        <f t="shared" ca="1" si="800"/>
        <v>-3.8647342995166787E-3</v>
      </c>
    </row>
    <row r="4683" spans="1:19" x14ac:dyDescent="0.25">
      <c r="A4683" s="1">
        <v>40032</v>
      </c>
      <c r="B4683">
        <v>97.74</v>
      </c>
      <c r="C4683">
        <v>97.754999999999995</v>
      </c>
      <c r="D4683">
        <v>97.584999999999994</v>
      </c>
      <c r="E4683">
        <v>97.64</v>
      </c>
      <c r="F4683">
        <f ca="1">AVERAGE(E4683:OFFSET(E4683,-$F$2+1,0))</f>
        <v>97.677875</v>
      </c>
      <c r="G4683">
        <f t="shared" ca="1" si="792"/>
        <v>1</v>
      </c>
      <c r="H4683">
        <v>-1E-3</v>
      </c>
      <c r="I4683">
        <f ca="1">STDEV(OFFSET(H4683,-$I$2+1,0):H4683)</f>
        <v>3.7455236440878402E-4</v>
      </c>
      <c r="J4683">
        <f t="shared" ca="1" si="793"/>
        <v>1</v>
      </c>
      <c r="K4683">
        <f t="shared" ca="1" si="794"/>
        <v>1</v>
      </c>
      <c r="L4683">
        <f t="shared" ca="1" si="795"/>
        <v>225.00000000000853</v>
      </c>
      <c r="M4683">
        <f t="shared" ca="1" si="796"/>
        <v>74462.500000000087</v>
      </c>
      <c r="N4683">
        <f t="shared" ca="1" si="797"/>
        <v>225.00000000000853</v>
      </c>
      <c r="O4683">
        <f t="shared" ca="1" si="798"/>
        <v>64662.500000000189</v>
      </c>
      <c r="P4683">
        <f t="shared" ca="1" si="801"/>
        <v>314.68098258888739</v>
      </c>
      <c r="Q4683">
        <f t="shared" ca="1" si="802"/>
        <v>258.64999999999321</v>
      </c>
      <c r="R4683">
        <f t="shared" ca="1" si="799"/>
        <v>3.0308132682270862E-3</v>
      </c>
      <c r="S4683">
        <f t="shared" ca="1" si="800"/>
        <v>3.4917555771097246E-3</v>
      </c>
    </row>
    <row r="4684" spans="1:19" x14ac:dyDescent="0.25">
      <c r="A4684" s="1">
        <v>40035</v>
      </c>
      <c r="B4684">
        <v>97.625</v>
      </c>
      <c r="C4684">
        <v>97.74</v>
      </c>
      <c r="D4684">
        <v>97.62</v>
      </c>
      <c r="E4684">
        <v>97.73</v>
      </c>
      <c r="F4684">
        <f ca="1">AVERAGE(E4684:OFFSET(E4684,-$F$2+1,0))</f>
        <v>97.685624999999987</v>
      </c>
      <c r="G4684">
        <f t="shared" ca="1" si="792"/>
        <v>1</v>
      </c>
      <c r="H4684">
        <v>8.9999999999999998E-4</v>
      </c>
      <c r="I4684">
        <f ca="1">STDEV(OFFSET(H4684,-$I$2+1,0):H4684)</f>
        <v>4.2302171152442357E-4</v>
      </c>
      <c r="J4684">
        <f t="shared" ca="1" si="793"/>
        <v>1</v>
      </c>
      <c r="K4684">
        <f t="shared" ca="1" si="794"/>
        <v>1</v>
      </c>
      <c r="L4684">
        <f t="shared" ca="1" si="795"/>
        <v>237.49999999999716</v>
      </c>
      <c r="M4684">
        <f t="shared" ca="1" si="796"/>
        <v>74700.000000000087</v>
      </c>
      <c r="N4684">
        <f t="shared" ca="1" si="797"/>
        <v>237.49999999999716</v>
      </c>
      <c r="O4684">
        <f t="shared" ca="1" si="798"/>
        <v>64900.000000000189</v>
      </c>
      <c r="P4684">
        <f t="shared" ca="1" si="801"/>
        <v>315.83677974125328</v>
      </c>
      <c r="Q4684">
        <f t="shared" ca="1" si="802"/>
        <v>259.5999999999932</v>
      </c>
      <c r="R4684">
        <f t="shared" ca="1" si="799"/>
        <v>3.1895249286553215E-3</v>
      </c>
      <c r="S4684">
        <f t="shared" ca="1" si="800"/>
        <v>3.6729170693987467E-3</v>
      </c>
    </row>
    <row r="4685" spans="1:19" x14ac:dyDescent="0.25">
      <c r="A4685" s="1">
        <v>40036</v>
      </c>
      <c r="B4685">
        <v>97.734999999999999</v>
      </c>
      <c r="C4685">
        <v>97.844999999999999</v>
      </c>
      <c r="D4685">
        <v>97.72</v>
      </c>
      <c r="E4685">
        <v>97.825000000000003</v>
      </c>
      <c r="F4685">
        <f ca="1">AVERAGE(E4685:OFFSET(E4685,-$F$2+1,0))</f>
        <v>97.694999999999993</v>
      </c>
      <c r="G4685">
        <f t="shared" ca="1" si="792"/>
        <v>1</v>
      </c>
      <c r="H4685">
        <v>1E-3</v>
      </c>
      <c r="I4685">
        <f ca="1">STDEV(OFFSET(H4685,-$I$2+1,0):H4685)</f>
        <v>4.7735565467754915E-4</v>
      </c>
      <c r="J4685">
        <f t="shared" ca="1" si="793"/>
        <v>1</v>
      </c>
      <c r="K4685">
        <f t="shared" ca="1" si="794"/>
        <v>1</v>
      </c>
      <c r="L4685">
        <f t="shared" ca="1" si="795"/>
        <v>299.99999999997584</v>
      </c>
      <c r="M4685">
        <f t="shared" ca="1" si="796"/>
        <v>75000.000000000058</v>
      </c>
      <c r="N4685">
        <f t="shared" ca="1" si="797"/>
        <v>299.99999999997584</v>
      </c>
      <c r="O4685">
        <f t="shared" ca="1" si="798"/>
        <v>65200.000000000167</v>
      </c>
      <c r="P4685">
        <f t="shared" ca="1" si="801"/>
        <v>317.29673403897851</v>
      </c>
      <c r="Q4685">
        <f t="shared" ca="1" si="802"/>
        <v>260.79999999999308</v>
      </c>
      <c r="R4685">
        <f t="shared" ca="1" si="799"/>
        <v>4.0160642570277842E-3</v>
      </c>
      <c r="S4685">
        <f t="shared" ca="1" si="800"/>
        <v>4.6224961479194911E-3</v>
      </c>
    </row>
    <row r="4686" spans="1:19" x14ac:dyDescent="0.25">
      <c r="A4686" s="1">
        <v>40037</v>
      </c>
      <c r="B4686">
        <v>97.83</v>
      </c>
      <c r="C4686">
        <v>97.95</v>
      </c>
      <c r="D4686">
        <v>97.81</v>
      </c>
      <c r="E4686">
        <v>97.944999999999993</v>
      </c>
      <c r="F4686">
        <f ca="1">AVERAGE(E4686:OFFSET(E4686,-$F$2+1,0))</f>
        <v>97.707249999999988</v>
      </c>
      <c r="G4686">
        <f t="shared" ca="1" si="792"/>
        <v>1</v>
      </c>
      <c r="H4686">
        <v>1.1999999999999999E-3</v>
      </c>
      <c r="I4686">
        <f ca="1">STDEV(OFFSET(H4686,-$I$2+1,0):H4686)</f>
        <v>5.3321270565664903E-4</v>
      </c>
      <c r="J4686">
        <f t="shared" ca="1" si="793"/>
        <v>1</v>
      </c>
      <c r="K4686">
        <f t="shared" ca="1" si="794"/>
        <v>1</v>
      </c>
      <c r="L4686">
        <f t="shared" ca="1" si="795"/>
        <v>75.000000000002842</v>
      </c>
      <c r="M4686">
        <f t="shared" ca="1" si="796"/>
        <v>75075.000000000058</v>
      </c>
      <c r="N4686">
        <f t="shared" ca="1" si="797"/>
        <v>75.000000000002842</v>
      </c>
      <c r="O4686">
        <f t="shared" ca="1" si="798"/>
        <v>65275.000000000167</v>
      </c>
      <c r="P4686">
        <f t="shared" ca="1" si="801"/>
        <v>317.66172261340989</v>
      </c>
      <c r="Q4686">
        <f t="shared" ca="1" si="802"/>
        <v>261.09999999999309</v>
      </c>
      <c r="R4686">
        <f t="shared" ca="1" si="799"/>
        <v>1.0000000000000371E-3</v>
      </c>
      <c r="S4686">
        <f t="shared" ca="1" si="800"/>
        <v>1.1503067484662983E-3</v>
      </c>
    </row>
    <row r="4687" spans="1:19" x14ac:dyDescent="0.25">
      <c r="A4687" s="1">
        <v>40038</v>
      </c>
      <c r="B4687">
        <v>97.92</v>
      </c>
      <c r="C4687">
        <v>97.984999999999999</v>
      </c>
      <c r="D4687">
        <v>97.885000000000005</v>
      </c>
      <c r="E4687">
        <v>97.974999999999994</v>
      </c>
      <c r="F4687">
        <f ca="1">AVERAGE(E4687:OFFSET(E4687,-$F$2+1,0))</f>
        <v>97.719999999999985</v>
      </c>
      <c r="G4687">
        <f t="shared" ca="1" si="792"/>
        <v>1</v>
      </c>
      <c r="H4687">
        <v>2.9999999999999997E-4</v>
      </c>
      <c r="I4687">
        <f ca="1">STDEV(OFFSET(H4687,-$I$2+1,0):H4687)</f>
        <v>5.3101194356673968E-4</v>
      </c>
      <c r="J4687">
        <f t="shared" ca="1" si="793"/>
        <v>1</v>
      </c>
      <c r="K4687">
        <f t="shared" ca="1" si="794"/>
        <v>1</v>
      </c>
      <c r="L4687">
        <f t="shared" ca="1" si="795"/>
        <v>25.00000000001279</v>
      </c>
      <c r="M4687">
        <f t="shared" ca="1" si="796"/>
        <v>75100.000000000073</v>
      </c>
      <c r="N4687">
        <f t="shared" ca="1" si="797"/>
        <v>25.00000000001279</v>
      </c>
      <c r="O4687">
        <f t="shared" ca="1" si="798"/>
        <v>65300.000000000182</v>
      </c>
      <c r="P4687">
        <f t="shared" ca="1" si="801"/>
        <v>317.78338547155374</v>
      </c>
      <c r="Q4687">
        <f t="shared" ca="1" si="802"/>
        <v>261.19999999999317</v>
      </c>
      <c r="R4687">
        <f t="shared" ca="1" si="799"/>
        <v>3.3300033300050311E-4</v>
      </c>
      <c r="S4687">
        <f t="shared" ca="1" si="800"/>
        <v>3.8299502106492109E-4</v>
      </c>
    </row>
    <row r="4688" spans="1:19" x14ac:dyDescent="0.25">
      <c r="A4688" s="1">
        <v>40039</v>
      </c>
      <c r="B4688">
        <v>97.97</v>
      </c>
      <c r="C4688">
        <v>98.025000000000006</v>
      </c>
      <c r="D4688">
        <v>97.96</v>
      </c>
      <c r="E4688">
        <v>97.984999999999999</v>
      </c>
      <c r="F4688">
        <f ca="1">AVERAGE(E4688:OFFSET(E4688,-$F$2+1,0))</f>
        <v>97.735624999999999</v>
      </c>
      <c r="G4688">
        <f t="shared" ca="1" si="792"/>
        <v>1</v>
      </c>
      <c r="H4688">
        <v>1E-4</v>
      </c>
      <c r="I4688">
        <f ca="1">STDEV(OFFSET(H4688,-$I$2+1,0):H4688)</f>
        <v>5.3073930561652939E-4</v>
      </c>
      <c r="J4688">
        <f t="shared" ca="1" si="793"/>
        <v>1</v>
      </c>
      <c r="K4688">
        <f t="shared" ca="1" si="794"/>
        <v>1</v>
      </c>
      <c r="L4688">
        <f t="shared" ca="1" si="795"/>
        <v>0</v>
      </c>
      <c r="M4688">
        <f t="shared" ca="1" si="796"/>
        <v>75100.000000000073</v>
      </c>
      <c r="N4688">
        <f t="shared" ca="1" si="797"/>
        <v>0</v>
      </c>
      <c r="O4688">
        <f t="shared" ca="1" si="798"/>
        <v>65300.000000000182</v>
      </c>
      <c r="P4688">
        <f t="shared" ca="1" si="801"/>
        <v>317.78338547155374</v>
      </c>
      <c r="Q4688">
        <f t="shared" ca="1" si="802"/>
        <v>261.19999999999317</v>
      </c>
      <c r="R4688">
        <f t="shared" ca="1" si="799"/>
        <v>0</v>
      </c>
      <c r="S4688">
        <f t="shared" ca="1" si="800"/>
        <v>0</v>
      </c>
    </row>
    <row r="4689" spans="1:19" x14ac:dyDescent="0.25">
      <c r="A4689" s="1">
        <v>40042</v>
      </c>
      <c r="B4689">
        <v>97.97</v>
      </c>
      <c r="C4689">
        <v>98.01</v>
      </c>
      <c r="D4689">
        <v>97.965000000000003</v>
      </c>
      <c r="E4689">
        <v>97.984999999999999</v>
      </c>
      <c r="F4689">
        <f ca="1">AVERAGE(E4689:OFFSET(E4689,-$F$2+1,0))</f>
        <v>97.748875000000012</v>
      </c>
      <c r="G4689">
        <f t="shared" ca="1" si="792"/>
        <v>1</v>
      </c>
      <c r="H4689">
        <v>0</v>
      </c>
      <c r="I4689">
        <f ca="1">STDEV(OFFSET(H4689,-$I$2+1,0):H4689)</f>
        <v>5.2715722212837526E-4</v>
      </c>
      <c r="J4689">
        <f t="shared" ca="1" si="793"/>
        <v>1</v>
      </c>
      <c r="K4689">
        <f t="shared" ca="1" si="794"/>
        <v>1</v>
      </c>
      <c r="L4689">
        <f t="shared" ca="1" si="795"/>
        <v>-37.500000000001421</v>
      </c>
      <c r="M4689">
        <f t="shared" ca="1" si="796"/>
        <v>75062.500000000073</v>
      </c>
      <c r="N4689">
        <f t="shared" ca="1" si="797"/>
        <v>-37.500000000001421</v>
      </c>
      <c r="O4689">
        <f t="shared" ca="1" si="798"/>
        <v>65262.500000000182</v>
      </c>
      <c r="P4689">
        <f t="shared" ca="1" si="801"/>
        <v>317.60089118433802</v>
      </c>
      <c r="Q4689">
        <f t="shared" ca="1" si="802"/>
        <v>261.04999999999313</v>
      </c>
      <c r="R4689">
        <f t="shared" ca="1" si="799"/>
        <v>-4.9933422103863362E-4</v>
      </c>
      <c r="S4689">
        <f t="shared" ca="1" si="800"/>
        <v>-5.7427258805515038E-4</v>
      </c>
    </row>
    <row r="4690" spans="1:19" x14ac:dyDescent="0.25">
      <c r="A4690" s="1">
        <v>40043</v>
      </c>
      <c r="B4690">
        <v>97.984999999999999</v>
      </c>
      <c r="C4690">
        <v>97.995000000000005</v>
      </c>
      <c r="D4690">
        <v>97.935000000000002</v>
      </c>
      <c r="E4690">
        <v>97.97</v>
      </c>
      <c r="F4690">
        <f ca="1">AVERAGE(E4690:OFFSET(E4690,-$F$2+1,0))</f>
        <v>97.76</v>
      </c>
      <c r="G4690">
        <f t="shared" ca="1" si="792"/>
        <v>1</v>
      </c>
      <c r="H4690">
        <v>-2.0000000000000001E-4</v>
      </c>
      <c r="I4690">
        <f ca="1">STDEV(OFFSET(H4690,-$I$2+1,0):H4690)</f>
        <v>5.2902591718424492E-4</v>
      </c>
      <c r="J4690">
        <f t="shared" ca="1" si="793"/>
        <v>1</v>
      </c>
      <c r="K4690">
        <f t="shared" ca="1" si="794"/>
        <v>1</v>
      </c>
      <c r="L4690">
        <f t="shared" ca="1" si="795"/>
        <v>124.99999999999289</v>
      </c>
      <c r="M4690">
        <f t="shared" ca="1" si="796"/>
        <v>75187.500000000073</v>
      </c>
      <c r="N4690">
        <f t="shared" ca="1" si="797"/>
        <v>124.99999999999289</v>
      </c>
      <c r="O4690">
        <f t="shared" ca="1" si="798"/>
        <v>65387.500000000175</v>
      </c>
      <c r="P4690">
        <f t="shared" ca="1" si="801"/>
        <v>318.20920547505688</v>
      </c>
      <c r="Q4690">
        <f t="shared" ca="1" si="802"/>
        <v>261.54999999999308</v>
      </c>
      <c r="R4690">
        <f t="shared" ca="1" si="799"/>
        <v>1.6652789342213859E-3</v>
      </c>
      <c r="S4690">
        <f t="shared" ca="1" si="800"/>
        <v>1.915341888526988E-3</v>
      </c>
    </row>
    <row r="4691" spans="1:19" x14ac:dyDescent="0.25">
      <c r="A4691" s="1">
        <v>40044</v>
      </c>
      <c r="B4691">
        <v>97.974999999999994</v>
      </c>
      <c r="C4691">
        <v>98.04</v>
      </c>
      <c r="D4691">
        <v>97.97</v>
      </c>
      <c r="E4691">
        <v>98.02</v>
      </c>
      <c r="F4691">
        <f ca="1">AVERAGE(E4691:OFFSET(E4691,-$F$2+1,0))</f>
        <v>97.771124999999998</v>
      </c>
      <c r="G4691">
        <f t="shared" ca="1" si="792"/>
        <v>1</v>
      </c>
      <c r="H4691">
        <v>5.0000000000000001E-4</v>
      </c>
      <c r="I4691">
        <f ca="1">STDEV(OFFSET(H4691,-$I$2+1,0):H4691)</f>
        <v>5.3301525602734371E-4</v>
      </c>
      <c r="J4691">
        <f t="shared" ca="1" si="793"/>
        <v>1</v>
      </c>
      <c r="K4691">
        <f t="shared" ca="1" si="794"/>
        <v>1</v>
      </c>
      <c r="L4691">
        <f t="shared" ca="1" si="795"/>
        <v>37.500000000001421</v>
      </c>
      <c r="M4691">
        <f t="shared" ca="1" si="796"/>
        <v>75225.000000000073</v>
      </c>
      <c r="N4691">
        <f t="shared" ca="1" si="797"/>
        <v>37.500000000001421</v>
      </c>
      <c r="O4691">
        <f t="shared" ca="1" si="798"/>
        <v>65425.000000000175</v>
      </c>
      <c r="P4691">
        <f t="shared" ca="1" si="801"/>
        <v>318.39169976227254</v>
      </c>
      <c r="Q4691">
        <f t="shared" ca="1" si="802"/>
        <v>261.69999999999305</v>
      </c>
      <c r="R4691">
        <f t="shared" ca="1" si="799"/>
        <v>4.9875311720700094E-4</v>
      </c>
      <c r="S4691">
        <f t="shared" ca="1" si="800"/>
        <v>5.7350411011280935E-4</v>
      </c>
    </row>
    <row r="4692" spans="1:19" x14ac:dyDescent="0.25">
      <c r="A4692" s="1">
        <v>40045</v>
      </c>
      <c r="B4692">
        <v>98.03</v>
      </c>
      <c r="C4692">
        <v>98.05</v>
      </c>
      <c r="D4692">
        <v>97.99</v>
      </c>
      <c r="E4692">
        <v>98.034999999999997</v>
      </c>
      <c r="F4692">
        <f ca="1">AVERAGE(E4692:OFFSET(E4692,-$F$2+1,0))</f>
        <v>97.782749999999993</v>
      </c>
      <c r="G4692">
        <f t="shared" ca="1" si="792"/>
        <v>1</v>
      </c>
      <c r="H4692">
        <v>2.0000000000000001E-4</v>
      </c>
      <c r="I4692">
        <f ca="1">STDEV(OFFSET(H4692,-$I$2+1,0):H4692)</f>
        <v>5.1347628449310303E-4</v>
      </c>
      <c r="J4692">
        <f t="shared" ca="1" si="793"/>
        <v>1</v>
      </c>
      <c r="K4692">
        <f t="shared" ca="1" si="794"/>
        <v>1</v>
      </c>
      <c r="L4692">
        <f t="shared" ca="1" si="795"/>
        <v>-162.49999999999432</v>
      </c>
      <c r="M4692">
        <f t="shared" ca="1" si="796"/>
        <v>75062.500000000073</v>
      </c>
      <c r="N4692">
        <f t="shared" ca="1" si="797"/>
        <v>-162.49999999999432</v>
      </c>
      <c r="O4692">
        <f t="shared" ca="1" si="798"/>
        <v>65262.500000000182</v>
      </c>
      <c r="P4692">
        <f t="shared" ca="1" si="801"/>
        <v>317.60089118433797</v>
      </c>
      <c r="Q4692">
        <f t="shared" ca="1" si="802"/>
        <v>261.04999999999308</v>
      </c>
      <c r="R4692">
        <f t="shared" ca="1" si="799"/>
        <v>-2.1601861083415642E-3</v>
      </c>
      <c r="S4692">
        <f t="shared" ca="1" si="800"/>
        <v>-2.4837600305692609E-3</v>
      </c>
    </row>
    <row r="4693" spans="1:19" x14ac:dyDescent="0.25">
      <c r="A4693" s="1">
        <v>40046</v>
      </c>
      <c r="B4693">
        <v>98.045000000000002</v>
      </c>
      <c r="C4693">
        <v>98.07</v>
      </c>
      <c r="D4693">
        <v>97.944999999999993</v>
      </c>
      <c r="E4693">
        <v>97.97</v>
      </c>
      <c r="F4693">
        <f ca="1">AVERAGE(E4693:OFFSET(E4693,-$F$2+1,0))</f>
        <v>97.790374999999983</v>
      </c>
      <c r="G4693">
        <f t="shared" ca="1" si="792"/>
        <v>1</v>
      </c>
      <c r="H4693">
        <v>-6.9999999999999999E-4</v>
      </c>
      <c r="I4693">
        <f ca="1">STDEV(OFFSET(H4693,-$I$2+1,0):H4693)</f>
        <v>5.4529084465371116E-4</v>
      </c>
      <c r="J4693">
        <f t="shared" ca="1" si="793"/>
        <v>1</v>
      </c>
      <c r="K4693">
        <f t="shared" ca="1" si="794"/>
        <v>1</v>
      </c>
      <c r="L4693">
        <f t="shared" ca="1" si="795"/>
        <v>199.99999999999574</v>
      </c>
      <c r="M4693">
        <f t="shared" ca="1" si="796"/>
        <v>75262.500000000073</v>
      </c>
      <c r="N4693">
        <f t="shared" ca="1" si="797"/>
        <v>199.99999999999574</v>
      </c>
      <c r="O4693">
        <f t="shared" ca="1" si="798"/>
        <v>65462.500000000175</v>
      </c>
      <c r="P4693">
        <f t="shared" ca="1" si="801"/>
        <v>318.5741940494882</v>
      </c>
      <c r="Q4693">
        <f t="shared" ca="1" si="802"/>
        <v>261.84999999999303</v>
      </c>
      <c r="R4693">
        <f t="shared" ca="1" si="799"/>
        <v>2.6644462947543121E-3</v>
      </c>
      <c r="S4693">
        <f t="shared" ca="1" si="800"/>
        <v>3.0645470216432895E-3</v>
      </c>
    </row>
    <row r="4694" spans="1:19" x14ac:dyDescent="0.25">
      <c r="A4694" s="1">
        <v>40049</v>
      </c>
      <c r="B4694">
        <v>97.954999999999998</v>
      </c>
      <c r="C4694">
        <v>98.07</v>
      </c>
      <c r="D4694">
        <v>97.95</v>
      </c>
      <c r="E4694">
        <v>98.05</v>
      </c>
      <c r="F4694">
        <f ca="1">AVERAGE(E4694:OFFSET(E4694,-$F$2+1,0))</f>
        <v>97.800999999999988</v>
      </c>
      <c r="G4694">
        <f t="shared" ca="1" si="792"/>
        <v>1</v>
      </c>
      <c r="H4694">
        <v>8.0000000000000004E-4</v>
      </c>
      <c r="I4694">
        <f ca="1">STDEV(OFFSET(H4694,-$I$2+1,0):H4694)</f>
        <v>5.6742725014800465E-4</v>
      </c>
      <c r="J4694">
        <f t="shared" ca="1" si="793"/>
        <v>1</v>
      </c>
      <c r="K4694">
        <f t="shared" ca="1" si="794"/>
        <v>1</v>
      </c>
      <c r="L4694">
        <f t="shared" ca="1" si="795"/>
        <v>25.00000000001279</v>
      </c>
      <c r="M4694">
        <f t="shared" ca="1" si="796"/>
        <v>75287.500000000087</v>
      </c>
      <c r="N4694">
        <f t="shared" ca="1" si="797"/>
        <v>25.00000000001279</v>
      </c>
      <c r="O4694">
        <f t="shared" ca="1" si="798"/>
        <v>65487.500000000189</v>
      </c>
      <c r="P4694">
        <f t="shared" ca="1" si="801"/>
        <v>318.69585690763205</v>
      </c>
      <c r="Q4694">
        <f t="shared" ca="1" si="802"/>
        <v>261.94999999999305</v>
      </c>
      <c r="R4694">
        <f t="shared" ca="1" si="799"/>
        <v>3.3217073575834933E-4</v>
      </c>
      <c r="S4694">
        <f t="shared" ca="1" si="800"/>
        <v>3.8189803322532324E-4</v>
      </c>
    </row>
    <row r="4695" spans="1:19" x14ac:dyDescent="0.25">
      <c r="A4695" s="1">
        <v>40050</v>
      </c>
      <c r="B4695">
        <v>98.055000000000007</v>
      </c>
      <c r="C4695">
        <v>98.075000000000003</v>
      </c>
      <c r="D4695">
        <v>98.03</v>
      </c>
      <c r="E4695">
        <v>98.06</v>
      </c>
      <c r="F4695">
        <f ca="1">AVERAGE(E4695:OFFSET(E4695,-$F$2+1,0))</f>
        <v>97.812124999999995</v>
      </c>
      <c r="G4695">
        <f t="shared" ca="1" si="792"/>
        <v>1</v>
      </c>
      <c r="H4695">
        <v>1E-4</v>
      </c>
      <c r="I4695">
        <f ca="1">STDEV(OFFSET(H4695,-$I$2+1,0):H4695)</f>
        <v>5.6232599647872356E-4</v>
      </c>
      <c r="J4695">
        <f t="shared" ca="1" si="793"/>
        <v>1</v>
      </c>
      <c r="K4695">
        <f t="shared" ca="1" si="794"/>
        <v>1</v>
      </c>
      <c r="L4695">
        <f t="shared" ca="1" si="795"/>
        <v>-12.499999999988631</v>
      </c>
      <c r="M4695">
        <f t="shared" ca="1" si="796"/>
        <v>75275.000000000102</v>
      </c>
      <c r="N4695">
        <f t="shared" ca="1" si="797"/>
        <v>-12.499999999988631</v>
      </c>
      <c r="O4695">
        <f t="shared" ca="1" si="798"/>
        <v>65475.000000000204</v>
      </c>
      <c r="P4695">
        <f t="shared" ca="1" si="801"/>
        <v>318.63502547856024</v>
      </c>
      <c r="Q4695">
        <f t="shared" ca="1" si="802"/>
        <v>261.8999999999931</v>
      </c>
      <c r="R4695">
        <f t="shared" ca="1" si="799"/>
        <v>-1.6603021749943373E-4</v>
      </c>
      <c r="S4695">
        <f t="shared" ca="1" si="800"/>
        <v>-1.9087612139703905E-4</v>
      </c>
    </row>
    <row r="4696" spans="1:19" x14ac:dyDescent="0.25">
      <c r="A4696" s="1">
        <v>40051</v>
      </c>
      <c r="B4696">
        <v>98.07</v>
      </c>
      <c r="C4696">
        <v>98.08</v>
      </c>
      <c r="D4696">
        <v>98.04</v>
      </c>
      <c r="E4696">
        <v>98.055000000000007</v>
      </c>
      <c r="F4696">
        <f ca="1">AVERAGE(E4696:OFFSET(E4696,-$F$2+1,0))</f>
        <v>97.82312499999999</v>
      </c>
      <c r="G4696">
        <f t="shared" ca="1" si="792"/>
        <v>1</v>
      </c>
      <c r="H4696">
        <v>-1E-4</v>
      </c>
      <c r="I4696">
        <f ca="1">STDEV(OFFSET(H4696,-$I$2+1,0):H4696)</f>
        <v>5.6232599647872356E-4</v>
      </c>
      <c r="J4696">
        <f t="shared" ca="1" si="793"/>
        <v>1</v>
      </c>
      <c r="K4696">
        <f t="shared" ca="1" si="794"/>
        <v>1</v>
      </c>
      <c r="L4696">
        <f t="shared" ca="1" si="795"/>
        <v>112.49999999996874</v>
      </c>
      <c r="M4696">
        <f t="shared" ca="1" si="796"/>
        <v>75387.500000000073</v>
      </c>
      <c r="N4696">
        <f t="shared" ca="1" si="797"/>
        <v>112.49999999996874</v>
      </c>
      <c r="O4696">
        <f t="shared" ca="1" si="798"/>
        <v>65587.500000000175</v>
      </c>
      <c r="P4696">
        <f t="shared" ca="1" si="801"/>
        <v>319.18250834020711</v>
      </c>
      <c r="Q4696">
        <f t="shared" ca="1" si="802"/>
        <v>262.34999999999297</v>
      </c>
      <c r="R4696">
        <f t="shared" ca="1" si="799"/>
        <v>1.4945200929919441E-3</v>
      </c>
      <c r="S4696">
        <f t="shared" ca="1" si="800"/>
        <v>1.718213058418761E-3</v>
      </c>
    </row>
    <row r="4697" spans="1:19" x14ac:dyDescent="0.25">
      <c r="A4697" s="1">
        <v>40052</v>
      </c>
      <c r="B4697">
        <v>98.064999999999998</v>
      </c>
      <c r="C4697">
        <v>98.11</v>
      </c>
      <c r="D4697">
        <v>98.04</v>
      </c>
      <c r="E4697">
        <v>98.1</v>
      </c>
      <c r="F4697">
        <f ca="1">AVERAGE(E4697:OFFSET(E4697,-$F$2+1,0))</f>
        <v>97.834124999999986</v>
      </c>
      <c r="G4697">
        <f t="shared" ca="1" si="792"/>
        <v>1</v>
      </c>
      <c r="H4697">
        <v>5.0000000000000001E-4</v>
      </c>
      <c r="I4697">
        <f ca="1">STDEV(OFFSET(H4697,-$I$2+1,0):H4697)</f>
        <v>5.6687044839465552E-4</v>
      </c>
      <c r="J4697">
        <f t="shared" ca="1" si="793"/>
        <v>1</v>
      </c>
      <c r="K4697">
        <f t="shared" ca="1" si="794"/>
        <v>1</v>
      </c>
      <c r="L4697">
        <f t="shared" ca="1" si="795"/>
        <v>50.00000000002558</v>
      </c>
      <c r="M4697">
        <f t="shared" ca="1" si="796"/>
        <v>75437.500000000102</v>
      </c>
      <c r="N4697">
        <f t="shared" ca="1" si="797"/>
        <v>50.00000000002558</v>
      </c>
      <c r="O4697">
        <f t="shared" ca="1" si="798"/>
        <v>65637.500000000204</v>
      </c>
      <c r="P4697">
        <f t="shared" ca="1" si="801"/>
        <v>319.42583405649481</v>
      </c>
      <c r="Q4697">
        <f t="shared" ca="1" si="802"/>
        <v>262.54999999999308</v>
      </c>
      <c r="R4697">
        <f t="shared" ca="1" si="799"/>
        <v>6.6323992704394675E-4</v>
      </c>
      <c r="S4697">
        <f t="shared" ca="1" si="800"/>
        <v>7.623403849822824E-4</v>
      </c>
    </row>
    <row r="4698" spans="1:19" x14ac:dyDescent="0.25">
      <c r="A4698" s="1">
        <v>40053</v>
      </c>
      <c r="B4698">
        <v>98.105000000000004</v>
      </c>
      <c r="C4698">
        <v>98.144999999999996</v>
      </c>
      <c r="D4698">
        <v>98.075000000000003</v>
      </c>
      <c r="E4698">
        <v>98.12</v>
      </c>
      <c r="F4698">
        <f ca="1">AVERAGE(E4698:OFFSET(E4698,-$F$2+1,0))</f>
        <v>97.844499999999982</v>
      </c>
      <c r="G4698">
        <f t="shared" ca="1" si="792"/>
        <v>1</v>
      </c>
      <c r="H4698">
        <v>2.0000000000000001E-4</v>
      </c>
      <c r="I4698">
        <f ca="1">STDEV(OFFSET(H4698,-$I$2+1,0):H4698)</f>
        <v>5.6426477547522416E-4</v>
      </c>
      <c r="J4698">
        <f t="shared" ca="1" si="793"/>
        <v>1</v>
      </c>
      <c r="K4698">
        <f t="shared" ca="1" si="794"/>
        <v>1</v>
      </c>
      <c r="L4698">
        <f t="shared" ca="1" si="795"/>
        <v>49.999999999990052</v>
      </c>
      <c r="M4698">
        <f t="shared" ca="1" si="796"/>
        <v>75487.500000000087</v>
      </c>
      <c r="N4698">
        <f t="shared" ca="1" si="797"/>
        <v>49.999999999990052</v>
      </c>
      <c r="O4698">
        <f t="shared" ca="1" si="798"/>
        <v>65687.500000000189</v>
      </c>
      <c r="P4698">
        <f t="shared" ca="1" si="801"/>
        <v>319.66915977278228</v>
      </c>
      <c r="Q4698">
        <f t="shared" ca="1" si="802"/>
        <v>262.74999999999301</v>
      </c>
      <c r="R4698">
        <f t="shared" ca="1" si="799"/>
        <v>6.6280033140003291E-4</v>
      </c>
      <c r="S4698">
        <f t="shared" ca="1" si="800"/>
        <v>7.6175966482559354E-4</v>
      </c>
    </row>
    <row r="4699" spans="1:19" x14ac:dyDescent="0.25">
      <c r="A4699" s="1">
        <v>40056</v>
      </c>
      <c r="B4699">
        <v>98.125</v>
      </c>
      <c r="C4699">
        <v>98.15</v>
      </c>
      <c r="D4699">
        <v>98.12</v>
      </c>
      <c r="E4699">
        <v>98.14</v>
      </c>
      <c r="F4699">
        <f ca="1">AVERAGE(E4699:OFFSET(E4699,-$F$2+1,0))</f>
        <v>97.854874999999964</v>
      </c>
      <c r="G4699">
        <f t="shared" ca="1" si="792"/>
        <v>1</v>
      </c>
      <c r="H4699">
        <v>2.0000000000000001E-4</v>
      </c>
      <c r="I4699">
        <f ca="1">STDEV(OFFSET(H4699,-$I$2+1,0):H4699)</f>
        <v>5.5807469788645011E-4</v>
      </c>
      <c r="J4699">
        <f t="shared" ca="1" si="793"/>
        <v>1</v>
      </c>
      <c r="K4699">
        <f t="shared" ca="1" si="794"/>
        <v>1</v>
      </c>
      <c r="L4699">
        <f t="shared" ca="1" si="795"/>
        <v>49.999999999990052</v>
      </c>
      <c r="M4699">
        <f t="shared" ca="1" si="796"/>
        <v>75537.500000000073</v>
      </c>
      <c r="N4699">
        <f t="shared" ca="1" si="797"/>
        <v>49.999999999990052</v>
      </c>
      <c r="O4699">
        <f t="shared" ca="1" si="798"/>
        <v>65737.500000000175</v>
      </c>
      <c r="P4699">
        <f t="shared" ca="1" si="801"/>
        <v>319.91248548906981</v>
      </c>
      <c r="Q4699">
        <f t="shared" ca="1" si="802"/>
        <v>262.94999999999294</v>
      </c>
      <c r="R4699">
        <f t="shared" ca="1" si="799"/>
        <v>6.6236131809889053E-4</v>
      </c>
      <c r="S4699">
        <f t="shared" ca="1" si="800"/>
        <v>7.6117982873438489E-4</v>
      </c>
    </row>
    <row r="4700" spans="1:19" x14ac:dyDescent="0.25">
      <c r="A4700" s="1">
        <v>40057</v>
      </c>
      <c r="B4700">
        <v>98.135000000000005</v>
      </c>
      <c r="C4700">
        <v>98.2</v>
      </c>
      <c r="D4700">
        <v>98.12</v>
      </c>
      <c r="E4700">
        <v>98.16</v>
      </c>
      <c r="F4700">
        <f ca="1">AVERAGE(E4700:OFFSET(E4700,-$F$2+1,0))</f>
        <v>97.865874999999974</v>
      </c>
      <c r="G4700">
        <f t="shared" ca="1" si="792"/>
        <v>1</v>
      </c>
      <c r="H4700">
        <v>2.0000000000000001E-4</v>
      </c>
      <c r="I4700">
        <f ca="1">STDEV(OFFSET(H4700,-$I$2+1,0):H4700)</f>
        <v>5.5781528729216632E-4</v>
      </c>
      <c r="J4700">
        <f t="shared" ca="1" si="793"/>
        <v>1</v>
      </c>
      <c r="K4700">
        <f t="shared" ca="1" si="794"/>
        <v>1</v>
      </c>
      <c r="L4700">
        <f t="shared" ca="1" si="795"/>
        <v>87.499999999991473</v>
      </c>
      <c r="M4700">
        <f t="shared" ca="1" si="796"/>
        <v>75625.000000000058</v>
      </c>
      <c r="N4700">
        <f t="shared" ca="1" si="797"/>
        <v>87.499999999991473</v>
      </c>
      <c r="O4700">
        <f t="shared" ca="1" si="798"/>
        <v>65825.00000000016</v>
      </c>
      <c r="P4700">
        <f t="shared" ca="1" si="801"/>
        <v>320.33830549257306</v>
      </c>
      <c r="Q4700">
        <f t="shared" ca="1" si="802"/>
        <v>263.29999999999291</v>
      </c>
      <c r="R4700">
        <f t="shared" ca="1" si="799"/>
        <v>1.1583650504715061E-3</v>
      </c>
      <c r="S4700">
        <f t="shared" ca="1" si="800"/>
        <v>1.331051530709127E-3</v>
      </c>
    </row>
    <row r="4701" spans="1:19" x14ac:dyDescent="0.25">
      <c r="A4701" s="1">
        <v>40058</v>
      </c>
      <c r="B4701">
        <v>98.17</v>
      </c>
      <c r="C4701">
        <v>98.204999999999998</v>
      </c>
      <c r="D4701">
        <v>98.144999999999996</v>
      </c>
      <c r="E4701">
        <v>98.194999999999993</v>
      </c>
      <c r="F4701">
        <f ca="1">AVERAGE(E4701:OFFSET(E4701,-$F$2+1,0))</f>
        <v>97.876249999999985</v>
      </c>
      <c r="G4701">
        <f t="shared" ca="1" si="792"/>
        <v>1</v>
      </c>
      <c r="H4701">
        <v>4.0000000000000002E-4</v>
      </c>
      <c r="I4701">
        <f ca="1">STDEV(OFFSET(H4701,-$I$2+1,0):H4701)</f>
        <v>5.2825432471390835E-4</v>
      </c>
      <c r="J4701">
        <f t="shared" ca="1" si="793"/>
        <v>1</v>
      </c>
      <c r="K4701">
        <f t="shared" ca="1" si="794"/>
        <v>1</v>
      </c>
      <c r="L4701">
        <f t="shared" ca="1" si="795"/>
        <v>-12.499999999988631</v>
      </c>
      <c r="M4701">
        <f t="shared" ca="1" si="796"/>
        <v>75612.500000000073</v>
      </c>
      <c r="N4701">
        <f t="shared" ca="1" si="797"/>
        <v>-12.499999999988631</v>
      </c>
      <c r="O4701">
        <f t="shared" ca="1" si="798"/>
        <v>65812.500000000175</v>
      </c>
      <c r="P4701">
        <f t="shared" ca="1" si="801"/>
        <v>320.27747406350124</v>
      </c>
      <c r="Q4701">
        <f t="shared" ca="1" si="802"/>
        <v>263.24999999999295</v>
      </c>
      <c r="R4701">
        <f t="shared" ca="1" si="799"/>
        <v>-1.6528925619819666E-4</v>
      </c>
      <c r="S4701">
        <f t="shared" ca="1" si="800"/>
        <v>-1.8989745537392481E-4</v>
      </c>
    </row>
    <row r="4702" spans="1:19" x14ac:dyDescent="0.25">
      <c r="A4702" s="1">
        <v>40059</v>
      </c>
      <c r="B4702">
        <v>98.185000000000002</v>
      </c>
      <c r="C4702">
        <v>98.194999999999993</v>
      </c>
      <c r="D4702">
        <v>98.16</v>
      </c>
      <c r="E4702">
        <v>98.19</v>
      </c>
      <c r="F4702">
        <f ca="1">AVERAGE(E4702:OFFSET(E4702,-$F$2+1,0))</f>
        <v>97.886499999999984</v>
      </c>
      <c r="G4702">
        <f t="shared" ca="1" si="792"/>
        <v>1</v>
      </c>
      <c r="H4702">
        <v>-1E-4</v>
      </c>
      <c r="I4702">
        <f ca="1">STDEV(OFFSET(H4702,-$I$2+1,0):H4702)</f>
        <v>5.3101194356673968E-4</v>
      </c>
      <c r="J4702">
        <f t="shared" ca="1" si="793"/>
        <v>1</v>
      </c>
      <c r="K4702">
        <f t="shared" ca="1" si="794"/>
        <v>1</v>
      </c>
      <c r="L4702">
        <f t="shared" ca="1" si="795"/>
        <v>-62.499999999978684</v>
      </c>
      <c r="M4702">
        <f t="shared" ca="1" si="796"/>
        <v>75550.000000000087</v>
      </c>
      <c r="N4702">
        <f t="shared" ca="1" si="797"/>
        <v>-62.499999999978684</v>
      </c>
      <c r="O4702">
        <f t="shared" ca="1" si="798"/>
        <v>65750.000000000189</v>
      </c>
      <c r="P4702">
        <f t="shared" ca="1" si="801"/>
        <v>319.9733169181419</v>
      </c>
      <c r="Q4702">
        <f t="shared" ca="1" si="802"/>
        <v>262.99999999999307</v>
      </c>
      <c r="R4702">
        <f t="shared" ca="1" si="799"/>
        <v>-8.2658290626521573E-4</v>
      </c>
      <c r="S4702">
        <f t="shared" ca="1" si="800"/>
        <v>-9.496676163339566E-4</v>
      </c>
    </row>
    <row r="4703" spans="1:19" x14ac:dyDescent="0.25">
      <c r="A4703" s="1">
        <v>40060</v>
      </c>
      <c r="B4703">
        <v>98.18</v>
      </c>
      <c r="C4703">
        <v>98.21</v>
      </c>
      <c r="D4703">
        <v>98.13</v>
      </c>
      <c r="E4703">
        <v>98.165000000000006</v>
      </c>
      <c r="F4703">
        <f ca="1">AVERAGE(E4703:OFFSET(E4703,-$F$2+1,0))</f>
        <v>97.896374999999978</v>
      </c>
      <c r="G4703">
        <f t="shared" ca="1" si="792"/>
        <v>1</v>
      </c>
      <c r="H4703">
        <v>-2.9999999999999997E-4</v>
      </c>
      <c r="I4703">
        <f ca="1">STDEV(OFFSET(H4703,-$I$2+1,0):H4703)</f>
        <v>4.6498443663824861E-4</v>
      </c>
      <c r="J4703">
        <f t="shared" ca="1" si="793"/>
        <v>1</v>
      </c>
      <c r="K4703">
        <f t="shared" ca="1" si="794"/>
        <v>1</v>
      </c>
      <c r="L4703">
        <f t="shared" ca="1" si="795"/>
        <v>99.999999999980105</v>
      </c>
      <c r="M4703">
        <f t="shared" ca="1" si="796"/>
        <v>75650.000000000073</v>
      </c>
      <c r="N4703">
        <f t="shared" ca="1" si="797"/>
        <v>99.999999999980105</v>
      </c>
      <c r="O4703">
        <f t="shared" ca="1" si="798"/>
        <v>65850.000000000175</v>
      </c>
      <c r="P4703">
        <f t="shared" ca="1" si="801"/>
        <v>320.45996835071691</v>
      </c>
      <c r="Q4703">
        <f t="shared" ca="1" si="802"/>
        <v>263.39999999999299</v>
      </c>
      <c r="R4703">
        <f t="shared" ca="1" si="799"/>
        <v>1.3236267372598277E-3</v>
      </c>
      <c r="S4703">
        <f t="shared" ca="1" si="800"/>
        <v>1.5209125475282102E-3</v>
      </c>
    </row>
    <row r="4704" spans="1:19" x14ac:dyDescent="0.25">
      <c r="A4704" s="1">
        <v>40064</v>
      </c>
      <c r="B4704">
        <v>98.165000000000006</v>
      </c>
      <c r="C4704">
        <v>98.23</v>
      </c>
      <c r="D4704">
        <v>98.165000000000006</v>
      </c>
      <c r="E4704">
        <v>98.204999999999998</v>
      </c>
      <c r="F4704">
        <f ca="1">AVERAGE(E4704:OFFSET(E4704,-$F$2+1,0))</f>
        <v>97.908249999999981</v>
      </c>
      <c r="G4704">
        <f t="shared" ca="1" si="792"/>
        <v>1</v>
      </c>
      <c r="H4704">
        <v>4.0000000000000002E-4</v>
      </c>
      <c r="I4704">
        <f ca="1">STDEV(OFFSET(H4704,-$I$2+1,0):H4704)</f>
        <v>4.416178390752277E-4</v>
      </c>
      <c r="J4704">
        <f t="shared" ca="1" si="793"/>
        <v>1</v>
      </c>
      <c r="K4704">
        <f t="shared" ca="1" si="794"/>
        <v>1</v>
      </c>
      <c r="L4704">
        <f t="shared" ca="1" si="795"/>
        <v>49.999999999990052</v>
      </c>
      <c r="M4704">
        <f t="shared" ca="1" si="796"/>
        <v>75700.000000000058</v>
      </c>
      <c r="N4704">
        <f t="shared" ca="1" si="797"/>
        <v>49.999999999990052</v>
      </c>
      <c r="O4704">
        <f t="shared" ca="1" si="798"/>
        <v>65900.00000000016</v>
      </c>
      <c r="P4704">
        <f t="shared" ca="1" si="801"/>
        <v>320.70329406700438</v>
      </c>
      <c r="Q4704">
        <f t="shared" ca="1" si="802"/>
        <v>263.59999999999292</v>
      </c>
      <c r="R4704">
        <f t="shared" ca="1" si="799"/>
        <v>6.6093853271632528E-4</v>
      </c>
      <c r="S4704">
        <f t="shared" ca="1" si="800"/>
        <v>7.5930144267258803E-4</v>
      </c>
    </row>
    <row r="4705" spans="1:19" x14ac:dyDescent="0.25">
      <c r="A4705" s="1">
        <v>40065</v>
      </c>
      <c r="B4705">
        <v>98.204999999999998</v>
      </c>
      <c r="C4705">
        <v>98.234999999999999</v>
      </c>
      <c r="D4705">
        <v>98.2</v>
      </c>
      <c r="E4705">
        <v>98.224999999999994</v>
      </c>
      <c r="F4705">
        <f ca="1">AVERAGE(E4705:OFFSET(E4705,-$F$2+1,0))</f>
        <v>97.920874999999981</v>
      </c>
      <c r="G4705">
        <f t="shared" ca="1" si="792"/>
        <v>1</v>
      </c>
      <c r="H4705">
        <v>2.0000000000000001E-4</v>
      </c>
      <c r="I4705">
        <f ca="1">STDEV(OFFSET(H4705,-$I$2+1,0):H4705)</f>
        <v>4.032434291565018E-4</v>
      </c>
      <c r="J4705">
        <f t="shared" ca="1" si="793"/>
        <v>1</v>
      </c>
      <c r="K4705">
        <f t="shared" ca="1" si="794"/>
        <v>1</v>
      </c>
      <c r="L4705">
        <f t="shared" ca="1" si="795"/>
        <v>25.00000000001279</v>
      </c>
      <c r="M4705">
        <f t="shared" ca="1" si="796"/>
        <v>75725.000000000073</v>
      </c>
      <c r="N4705">
        <f t="shared" ca="1" si="797"/>
        <v>25.00000000001279</v>
      </c>
      <c r="O4705">
        <f t="shared" ca="1" si="798"/>
        <v>65925.000000000175</v>
      </c>
      <c r="P4705">
        <f t="shared" ca="1" si="801"/>
        <v>320.82495692514823</v>
      </c>
      <c r="Q4705">
        <f t="shared" ca="1" si="802"/>
        <v>263.69999999999294</v>
      </c>
      <c r="R4705">
        <f t="shared" ca="1" si="799"/>
        <v>3.3025099075314096E-4</v>
      </c>
      <c r="S4705">
        <f t="shared" ca="1" si="800"/>
        <v>3.7936267071339498E-4</v>
      </c>
    </row>
    <row r="4706" spans="1:19" x14ac:dyDescent="0.25">
      <c r="A4706" s="1">
        <v>40066</v>
      </c>
      <c r="B4706">
        <v>98.224999999999994</v>
      </c>
      <c r="C4706">
        <v>98.254999999999995</v>
      </c>
      <c r="D4706">
        <v>98.21</v>
      </c>
      <c r="E4706">
        <v>98.234999999999999</v>
      </c>
      <c r="F4706">
        <f ca="1">AVERAGE(E4706:OFFSET(E4706,-$F$2+1,0))</f>
        <v>97.934374999999989</v>
      </c>
      <c r="G4706">
        <f t="shared" ca="1" si="792"/>
        <v>1</v>
      </c>
      <c r="H4706">
        <v>1E-4</v>
      </c>
      <c r="I4706">
        <f ca="1">STDEV(OFFSET(H4706,-$I$2+1,0):H4706)</f>
        <v>3.2670604846752254E-4</v>
      </c>
      <c r="J4706">
        <f t="shared" ca="1" si="793"/>
        <v>1</v>
      </c>
      <c r="K4706">
        <f t="shared" ca="1" si="794"/>
        <v>1</v>
      </c>
      <c r="L4706">
        <f t="shared" ca="1" si="795"/>
        <v>-12.499999999988631</v>
      </c>
      <c r="M4706">
        <f t="shared" ca="1" si="796"/>
        <v>75712.500000000087</v>
      </c>
      <c r="N4706">
        <f t="shared" ca="1" si="797"/>
        <v>-12.499999999988631</v>
      </c>
      <c r="O4706">
        <f t="shared" ca="1" si="798"/>
        <v>65912.500000000189</v>
      </c>
      <c r="P4706">
        <f t="shared" ca="1" si="801"/>
        <v>320.76412549607642</v>
      </c>
      <c r="Q4706">
        <f t="shared" ca="1" si="802"/>
        <v>263.64999999999299</v>
      </c>
      <c r="R4706">
        <f t="shared" ca="1" si="799"/>
        <v>-1.6507098052147401E-4</v>
      </c>
      <c r="S4706">
        <f t="shared" ca="1" si="800"/>
        <v>-1.8960940462629653E-4</v>
      </c>
    </row>
    <row r="4707" spans="1:19" x14ac:dyDescent="0.25">
      <c r="A4707" s="1">
        <v>40067</v>
      </c>
      <c r="B4707">
        <v>98.24</v>
      </c>
      <c r="C4707">
        <v>98.254999999999995</v>
      </c>
      <c r="D4707">
        <v>98.215000000000003</v>
      </c>
      <c r="E4707">
        <v>98.23</v>
      </c>
      <c r="F4707">
        <f ca="1">AVERAGE(E4707:OFFSET(E4707,-$F$2+1,0))</f>
        <v>97.946874999999977</v>
      </c>
      <c r="G4707">
        <f t="shared" ca="1" si="792"/>
        <v>1</v>
      </c>
      <c r="H4707">
        <v>-1E-4</v>
      </c>
      <c r="I4707">
        <f ca="1">STDEV(OFFSET(H4707,-$I$2+1,0):H4707)</f>
        <v>3.2863353450309965E-4</v>
      </c>
      <c r="J4707">
        <f t="shared" ca="1" si="793"/>
        <v>1</v>
      </c>
      <c r="K4707">
        <f t="shared" ca="1" si="794"/>
        <v>1</v>
      </c>
      <c r="L4707">
        <f t="shared" ca="1" si="795"/>
        <v>-37.500000000001421</v>
      </c>
      <c r="M4707">
        <f t="shared" ca="1" si="796"/>
        <v>75675.000000000087</v>
      </c>
      <c r="N4707">
        <f t="shared" ca="1" si="797"/>
        <v>-37.500000000001421</v>
      </c>
      <c r="O4707">
        <f t="shared" ca="1" si="798"/>
        <v>65875.000000000189</v>
      </c>
      <c r="P4707">
        <f t="shared" ca="1" si="801"/>
        <v>320.58163120886076</v>
      </c>
      <c r="Q4707">
        <f t="shared" ca="1" si="802"/>
        <v>263.49999999999301</v>
      </c>
      <c r="R4707">
        <f t="shared" ca="1" si="799"/>
        <v>-4.9529470034672448E-4</v>
      </c>
      <c r="S4707">
        <f t="shared" ca="1" si="800"/>
        <v>-5.6893608951263139E-4</v>
      </c>
    </row>
    <row r="4708" spans="1:19" x14ac:dyDescent="0.25">
      <c r="A4708" s="1">
        <v>40070</v>
      </c>
      <c r="B4708">
        <v>98.224999999999994</v>
      </c>
      <c r="C4708">
        <v>98.234999999999999</v>
      </c>
      <c r="D4708">
        <v>98.194999999999993</v>
      </c>
      <c r="E4708">
        <v>98.215000000000003</v>
      </c>
      <c r="F4708">
        <f ca="1">AVERAGE(E4708:OFFSET(E4708,-$F$2+1,0))</f>
        <v>97.958499999999987</v>
      </c>
      <c r="G4708">
        <f t="shared" ca="1" si="792"/>
        <v>1</v>
      </c>
      <c r="H4708">
        <v>-2.0000000000000001E-4</v>
      </c>
      <c r="I4708">
        <f ca="1">STDEV(OFFSET(H4708,-$I$2+1,0):H4708)</f>
        <v>3.3635038122078646E-4</v>
      </c>
      <c r="J4708">
        <f t="shared" ca="1" si="793"/>
        <v>1</v>
      </c>
      <c r="K4708">
        <f t="shared" ca="1" si="794"/>
        <v>1</v>
      </c>
      <c r="L4708">
        <f t="shared" ca="1" si="795"/>
        <v>-62.500000000014211</v>
      </c>
      <c r="M4708">
        <f t="shared" ca="1" si="796"/>
        <v>75612.500000000073</v>
      </c>
      <c r="N4708">
        <f t="shared" ca="1" si="797"/>
        <v>-62.500000000014211</v>
      </c>
      <c r="O4708">
        <f t="shared" ca="1" si="798"/>
        <v>65812.500000000175</v>
      </c>
      <c r="P4708">
        <f t="shared" ca="1" si="801"/>
        <v>320.27747406350124</v>
      </c>
      <c r="Q4708">
        <f t="shared" ca="1" si="802"/>
        <v>263.24999999999295</v>
      </c>
      <c r="R4708">
        <f t="shared" ca="1" si="799"/>
        <v>-8.2590023125225158E-4</v>
      </c>
      <c r="S4708">
        <f t="shared" ca="1" si="800"/>
        <v>-9.4876660341577273E-4</v>
      </c>
    </row>
    <row r="4709" spans="1:19" x14ac:dyDescent="0.25">
      <c r="A4709" s="1">
        <v>40071</v>
      </c>
      <c r="B4709">
        <v>98.2</v>
      </c>
      <c r="C4709">
        <v>98.215000000000003</v>
      </c>
      <c r="D4709">
        <v>98.165000000000006</v>
      </c>
      <c r="E4709">
        <v>98.19</v>
      </c>
      <c r="F4709">
        <f ca="1">AVERAGE(E4709:OFFSET(E4709,-$F$2+1,0))</f>
        <v>97.968624999999989</v>
      </c>
      <c r="G4709">
        <f t="shared" ca="1" si="792"/>
        <v>1</v>
      </c>
      <c r="H4709">
        <v>-2.9999999999999997E-4</v>
      </c>
      <c r="I4709">
        <f ca="1">STDEV(OFFSET(H4709,-$I$2+1,0):H4709)</f>
        <v>3.4777488181444706E-4</v>
      </c>
      <c r="J4709">
        <f t="shared" ca="1" si="793"/>
        <v>1</v>
      </c>
      <c r="K4709">
        <f t="shared" ca="1" si="794"/>
        <v>1</v>
      </c>
      <c r="L4709">
        <f t="shared" ca="1" si="795"/>
        <v>-37.500000000001421</v>
      </c>
      <c r="M4709">
        <f t="shared" ca="1" si="796"/>
        <v>75575.000000000073</v>
      </c>
      <c r="N4709">
        <f t="shared" ca="1" si="797"/>
        <v>-37.500000000001421</v>
      </c>
      <c r="O4709">
        <f t="shared" ca="1" si="798"/>
        <v>65775.000000000175</v>
      </c>
      <c r="P4709">
        <f t="shared" ca="1" si="801"/>
        <v>320.09497977628558</v>
      </c>
      <c r="Q4709">
        <f t="shared" ca="1" si="802"/>
        <v>263.09999999999297</v>
      </c>
      <c r="R4709">
        <f t="shared" ca="1" si="799"/>
        <v>-4.9594974375931735E-4</v>
      </c>
      <c r="S4709">
        <f t="shared" ca="1" si="800"/>
        <v>-5.6980056980058993E-4</v>
      </c>
    </row>
    <row r="4710" spans="1:19" x14ac:dyDescent="0.25">
      <c r="A4710" s="1">
        <v>40072</v>
      </c>
      <c r="B4710">
        <v>98.19</v>
      </c>
      <c r="C4710">
        <v>98.224999999999994</v>
      </c>
      <c r="D4710">
        <v>98.14</v>
      </c>
      <c r="E4710">
        <v>98.174999999999997</v>
      </c>
      <c r="F4710">
        <f ca="1">AVERAGE(E4710:OFFSET(E4710,-$F$2+1,0))</f>
        <v>97.977749999999986</v>
      </c>
      <c r="G4710">
        <f t="shared" ca="1" si="792"/>
        <v>1</v>
      </c>
      <c r="H4710">
        <v>-2.0000000000000001E-4</v>
      </c>
      <c r="I4710">
        <f ca="1">STDEV(OFFSET(H4710,-$I$2+1,0):H4710)</f>
        <v>3.4777488181444706E-4</v>
      </c>
      <c r="J4710">
        <f t="shared" ca="1" si="793"/>
        <v>1</v>
      </c>
      <c r="K4710">
        <f t="shared" ca="1" si="794"/>
        <v>1</v>
      </c>
      <c r="L4710">
        <f t="shared" ca="1" si="795"/>
        <v>49.999999999990052</v>
      </c>
      <c r="M4710">
        <f t="shared" ca="1" si="796"/>
        <v>75625.000000000058</v>
      </c>
      <c r="N4710">
        <f t="shared" ca="1" si="797"/>
        <v>49.999999999990052</v>
      </c>
      <c r="O4710">
        <f t="shared" ca="1" si="798"/>
        <v>65825.00000000016</v>
      </c>
      <c r="P4710">
        <f t="shared" ca="1" si="801"/>
        <v>320.33830549257306</v>
      </c>
      <c r="Q4710">
        <f t="shared" ca="1" si="802"/>
        <v>263.29999999999291</v>
      </c>
      <c r="R4710">
        <f t="shared" ca="1" si="799"/>
        <v>6.6159444260654988E-4</v>
      </c>
      <c r="S4710">
        <f t="shared" ca="1" si="800"/>
        <v>7.6016723679194105E-4</v>
      </c>
    </row>
    <row r="4711" spans="1:19" x14ac:dyDescent="0.25">
      <c r="A4711" s="1">
        <v>40073</v>
      </c>
      <c r="B4711">
        <v>98.174999999999997</v>
      </c>
      <c r="C4711">
        <v>98.21</v>
      </c>
      <c r="D4711">
        <v>98.135000000000005</v>
      </c>
      <c r="E4711">
        <v>98.194999999999993</v>
      </c>
      <c r="F4711">
        <f ca="1">AVERAGE(E4711:OFFSET(E4711,-$F$2+1,0))</f>
        <v>97.987749999999991</v>
      </c>
      <c r="G4711">
        <f t="shared" ca="1" si="792"/>
        <v>1</v>
      </c>
      <c r="H4711">
        <v>2.0000000000000001E-4</v>
      </c>
      <c r="I4711">
        <f ca="1">STDEV(OFFSET(H4711,-$I$2+1,0):H4711)</f>
        <v>3.3541019662496838E-4</v>
      </c>
      <c r="J4711">
        <f t="shared" ca="1" si="793"/>
        <v>1</v>
      </c>
      <c r="K4711">
        <f t="shared" ca="1" si="794"/>
        <v>1</v>
      </c>
      <c r="L4711">
        <f t="shared" ca="1" si="795"/>
        <v>-124.99999999999289</v>
      </c>
      <c r="M4711">
        <f t="shared" ca="1" si="796"/>
        <v>75500.000000000058</v>
      </c>
      <c r="N4711">
        <f t="shared" ca="1" si="797"/>
        <v>-124.99999999999289</v>
      </c>
      <c r="O4711">
        <f t="shared" ca="1" si="798"/>
        <v>65700.00000000016</v>
      </c>
      <c r="P4711">
        <f t="shared" ca="1" si="801"/>
        <v>319.7299912018542</v>
      </c>
      <c r="Q4711">
        <f t="shared" ca="1" si="802"/>
        <v>262.79999999999296</v>
      </c>
      <c r="R4711">
        <f t="shared" ca="1" si="799"/>
        <v>-1.6528925619833758E-3</v>
      </c>
      <c r="S4711">
        <f t="shared" ca="1" si="800"/>
        <v>-1.8989745537408673E-3</v>
      </c>
    </row>
    <row r="4712" spans="1:19" x14ac:dyDescent="0.25">
      <c r="A4712" s="1">
        <v>40074</v>
      </c>
      <c r="B4712">
        <v>98.194999999999993</v>
      </c>
      <c r="C4712">
        <v>98.21</v>
      </c>
      <c r="D4712">
        <v>98.135000000000005</v>
      </c>
      <c r="E4712">
        <v>98.144999999999996</v>
      </c>
      <c r="F4712">
        <f ca="1">AVERAGE(E4712:OFFSET(E4712,-$F$2+1,0))</f>
        <v>97.997624999999999</v>
      </c>
      <c r="G4712">
        <f t="shared" ca="1" si="792"/>
        <v>1</v>
      </c>
      <c r="H4712">
        <v>-5.0000000000000001E-4</v>
      </c>
      <c r="I4712">
        <f ca="1">STDEV(OFFSET(H4712,-$I$2+1,0):H4712)</f>
        <v>3.574765358512507E-4</v>
      </c>
      <c r="J4712">
        <f t="shared" ca="1" si="793"/>
        <v>1</v>
      </c>
      <c r="K4712">
        <f t="shared" ca="1" si="794"/>
        <v>1</v>
      </c>
      <c r="L4712">
        <f t="shared" ca="1" si="795"/>
        <v>62.500000000014211</v>
      </c>
      <c r="M4712">
        <f t="shared" ca="1" si="796"/>
        <v>75562.500000000073</v>
      </c>
      <c r="N4712">
        <f t="shared" ca="1" si="797"/>
        <v>62.500000000014211</v>
      </c>
      <c r="O4712">
        <f t="shared" ca="1" si="798"/>
        <v>65762.500000000175</v>
      </c>
      <c r="P4712">
        <f t="shared" ca="1" si="801"/>
        <v>320.03414834721372</v>
      </c>
      <c r="Q4712">
        <f t="shared" ca="1" si="802"/>
        <v>263.04999999999302</v>
      </c>
      <c r="R4712">
        <f t="shared" ca="1" si="799"/>
        <v>8.2781456953661141E-4</v>
      </c>
      <c r="S4712">
        <f t="shared" ca="1" si="800"/>
        <v>9.5129375951315156E-4</v>
      </c>
    </row>
    <row r="4713" spans="1:19" x14ac:dyDescent="0.25">
      <c r="A4713" s="1">
        <v>40077</v>
      </c>
      <c r="B4713">
        <v>98.144999999999996</v>
      </c>
      <c r="C4713">
        <v>98.194999999999993</v>
      </c>
      <c r="D4713">
        <v>98.14</v>
      </c>
      <c r="E4713">
        <v>98.17</v>
      </c>
      <c r="F4713">
        <f ca="1">AVERAGE(E4713:OFFSET(E4713,-$F$2+1,0))</f>
        <v>98.007499999999993</v>
      </c>
      <c r="G4713">
        <f t="shared" ca="1" si="792"/>
        <v>1</v>
      </c>
      <c r="H4713">
        <v>2.9999999999999997E-4</v>
      </c>
      <c r="I4713">
        <f ca="1">STDEV(OFFSET(H4713,-$I$2+1,0):H4713)</f>
        <v>3.1606128652858647E-4</v>
      </c>
      <c r="J4713">
        <f t="shared" ca="1" si="793"/>
        <v>1</v>
      </c>
      <c r="K4713">
        <f t="shared" ca="1" si="794"/>
        <v>1</v>
      </c>
      <c r="L4713">
        <f t="shared" ca="1" si="795"/>
        <v>99.999999999980105</v>
      </c>
      <c r="M4713">
        <f t="shared" ca="1" si="796"/>
        <v>75662.500000000058</v>
      </c>
      <c r="N4713">
        <f t="shared" ca="1" si="797"/>
        <v>99.999999999980105</v>
      </c>
      <c r="O4713">
        <f t="shared" ca="1" si="798"/>
        <v>65862.50000000016</v>
      </c>
      <c r="P4713">
        <f t="shared" ca="1" si="801"/>
        <v>320.52079977978872</v>
      </c>
      <c r="Q4713">
        <f t="shared" ca="1" si="802"/>
        <v>263.44999999999288</v>
      </c>
      <c r="R4713">
        <f t="shared" ca="1" si="799"/>
        <v>1.3234077750204137E-3</v>
      </c>
      <c r="S4713">
        <f t="shared" ca="1" si="800"/>
        <v>1.5206234556164964E-3</v>
      </c>
    </row>
    <row r="4714" spans="1:19" x14ac:dyDescent="0.25">
      <c r="A4714" s="1">
        <v>40078</v>
      </c>
      <c r="B4714">
        <v>98.185000000000002</v>
      </c>
      <c r="C4714">
        <v>98.224999999999994</v>
      </c>
      <c r="D4714">
        <v>98.17</v>
      </c>
      <c r="E4714">
        <v>98.21</v>
      </c>
      <c r="F4714">
        <f ca="1">AVERAGE(E4714:OFFSET(E4714,-$F$2+1,0))</f>
        <v>98.017875000000004</v>
      </c>
      <c r="G4714">
        <f t="shared" ca="1" si="792"/>
        <v>1</v>
      </c>
      <c r="H4714">
        <v>4.0000000000000002E-4</v>
      </c>
      <c r="I4714">
        <f ca="1">STDEV(OFFSET(H4714,-$I$2+1,0):H4714)</f>
        <v>2.7928480087537885E-4</v>
      </c>
      <c r="J4714">
        <f t="shared" ca="1" si="793"/>
        <v>1</v>
      </c>
      <c r="K4714">
        <f t="shared" ca="1" si="794"/>
        <v>1</v>
      </c>
      <c r="L4714">
        <f t="shared" ca="1" si="795"/>
        <v>175.00000000001847</v>
      </c>
      <c r="M4714">
        <f t="shared" ca="1" si="796"/>
        <v>75837.500000000073</v>
      </c>
      <c r="N4714">
        <f t="shared" ca="1" si="797"/>
        <v>175.00000000001847</v>
      </c>
      <c r="O4714">
        <f t="shared" ca="1" si="798"/>
        <v>66037.500000000175</v>
      </c>
      <c r="P4714">
        <f t="shared" ca="1" si="801"/>
        <v>321.37243978679527</v>
      </c>
      <c r="Q4714">
        <f t="shared" ca="1" si="802"/>
        <v>264.14999999999293</v>
      </c>
      <c r="R4714">
        <f t="shared" ca="1" si="799"/>
        <v>2.3129026928798064E-3</v>
      </c>
      <c r="S4714">
        <f t="shared" ca="1" si="800"/>
        <v>2.6570506737524091E-3</v>
      </c>
    </row>
    <row r="4715" spans="1:19" x14ac:dyDescent="0.25">
      <c r="A4715" s="1">
        <v>40079</v>
      </c>
      <c r="B4715">
        <v>98.22</v>
      </c>
      <c r="C4715">
        <v>98.284999999999997</v>
      </c>
      <c r="D4715">
        <v>98.17</v>
      </c>
      <c r="E4715">
        <v>98.28</v>
      </c>
      <c r="F4715">
        <f ca="1">AVERAGE(E4715:OFFSET(E4715,-$F$2+1,0))</f>
        <v>98.030375000000006</v>
      </c>
      <c r="G4715">
        <f t="shared" ca="1" si="792"/>
        <v>1</v>
      </c>
      <c r="H4715">
        <v>6.9999999999999999E-4</v>
      </c>
      <c r="I4715">
        <f ca="1">STDEV(OFFSET(H4715,-$I$2+1,0):H4715)</f>
        <v>3.1288134626740737E-4</v>
      </c>
      <c r="J4715">
        <f t="shared" ca="1" si="793"/>
        <v>1</v>
      </c>
      <c r="K4715">
        <f t="shared" ca="1" si="794"/>
        <v>1</v>
      </c>
      <c r="L4715">
        <f t="shared" ca="1" si="795"/>
        <v>-49.999999999990052</v>
      </c>
      <c r="M4715">
        <f t="shared" ca="1" si="796"/>
        <v>75787.500000000087</v>
      </c>
      <c r="N4715">
        <f t="shared" ca="1" si="797"/>
        <v>-49.999999999990052</v>
      </c>
      <c r="O4715">
        <f t="shared" ca="1" si="798"/>
        <v>65987.500000000189</v>
      </c>
      <c r="P4715">
        <f t="shared" ca="1" si="801"/>
        <v>321.12911407050774</v>
      </c>
      <c r="Q4715">
        <f t="shared" ca="1" si="802"/>
        <v>263.949999999993</v>
      </c>
      <c r="R4715">
        <f t="shared" ca="1" si="799"/>
        <v>-6.5930443382218563E-4</v>
      </c>
      <c r="S4715">
        <f t="shared" ca="1" si="800"/>
        <v>-7.5714556123399458E-4</v>
      </c>
    </row>
    <row r="4716" spans="1:19" x14ac:dyDescent="0.25">
      <c r="A4716" s="1">
        <v>40080</v>
      </c>
      <c r="B4716">
        <v>98.27</v>
      </c>
      <c r="C4716">
        <v>98.28</v>
      </c>
      <c r="D4716">
        <v>98.254999999999995</v>
      </c>
      <c r="E4716">
        <v>98.26</v>
      </c>
      <c r="F4716">
        <f ca="1">AVERAGE(E4716:OFFSET(E4716,-$F$2+1,0))</f>
        <v>98.042625000000015</v>
      </c>
      <c r="G4716">
        <f t="shared" ref="G4716:G4779" ca="1" si="803">IF(F4716&gt;=F4715,1,-1)</f>
        <v>1</v>
      </c>
      <c r="H4716">
        <v>-2.0000000000000001E-4</v>
      </c>
      <c r="I4716">
        <f ca="1">STDEV(OFFSET(H4716,-$I$2+1,0):H4716)</f>
        <v>3.1701734968294715E-4</v>
      </c>
      <c r="J4716">
        <f t="shared" ref="J4716:J4779" ca="1" si="804">IF(ABS(H4716)&lt;$J$1*I4715,G4716,J4715)</f>
        <v>1</v>
      </c>
      <c r="K4716">
        <f t="shared" ref="K4716:K4779" ca="1" si="805">IF(ABS(H4716)&gt;$K$1*I4715,G4716,K4715)</f>
        <v>1</v>
      </c>
      <c r="L4716">
        <f t="shared" ca="1" si="795"/>
        <v>-187.50000000000711</v>
      </c>
      <c r="M4716">
        <f t="shared" ca="1" si="796"/>
        <v>75600.000000000087</v>
      </c>
      <c r="N4716">
        <f t="shared" ca="1" si="797"/>
        <v>-187.50000000000711</v>
      </c>
      <c r="O4716">
        <f t="shared" ca="1" si="798"/>
        <v>65800.000000000189</v>
      </c>
      <c r="P4716">
        <f t="shared" ca="1" si="801"/>
        <v>320.21664263442932</v>
      </c>
      <c r="Q4716">
        <f t="shared" ca="1" si="802"/>
        <v>263.199999999993</v>
      </c>
      <c r="R4716">
        <f t="shared" ca="1" si="799"/>
        <v>-2.4740227610094922E-3</v>
      </c>
      <c r="S4716">
        <f t="shared" ca="1" si="800"/>
        <v>-2.8414472437962731E-3</v>
      </c>
    </row>
    <row r="4717" spans="1:19" x14ac:dyDescent="0.25">
      <c r="A4717" s="1">
        <v>40081</v>
      </c>
      <c r="B4717">
        <v>98.265000000000001</v>
      </c>
      <c r="C4717">
        <v>98.27</v>
      </c>
      <c r="D4717">
        <v>98.174999999999997</v>
      </c>
      <c r="E4717">
        <v>98.185000000000002</v>
      </c>
      <c r="F4717">
        <f ca="1">AVERAGE(E4717:OFFSET(E4717,-$F$2+1,0))</f>
        <v>98.053000000000026</v>
      </c>
      <c r="G4717">
        <f t="shared" ca="1" si="803"/>
        <v>1</v>
      </c>
      <c r="H4717">
        <v>-8.0000000000000004E-4</v>
      </c>
      <c r="I4717">
        <f ca="1">STDEV(OFFSET(H4717,-$I$2+1,0):H4717)</f>
        <v>3.599707590463718E-4</v>
      </c>
      <c r="J4717">
        <f t="shared" ca="1" si="804"/>
        <v>1</v>
      </c>
      <c r="K4717">
        <f t="shared" ca="1" si="805"/>
        <v>1</v>
      </c>
      <c r="L4717">
        <f t="shared" ref="L4717:L4780" ca="1" si="806">J4717*($E4718-$E4717)*$L$2</f>
        <v>62.499999999978684</v>
      </c>
      <c r="M4717">
        <f t="shared" ref="M4717:M4780" ca="1" si="807">M4716+L4717</f>
        <v>75662.500000000073</v>
      </c>
      <c r="N4717">
        <f t="shared" ref="N4717:N4780" ca="1" si="808">K4717*($E4718-$E4717)*$L$2</f>
        <v>62.499999999978684</v>
      </c>
      <c r="O4717">
        <f t="shared" ref="O4717:O4780" ca="1" si="809">O4716+N4717</f>
        <v>65862.500000000175</v>
      </c>
      <c r="P4717">
        <f t="shared" ca="1" si="801"/>
        <v>320.52079977978866</v>
      </c>
      <c r="Q4717">
        <f t="shared" ca="1" si="802"/>
        <v>263.44999999999288</v>
      </c>
      <c r="R4717">
        <f t="shared" ref="R4717:R4780" ca="1" si="810">L4717/M4716</f>
        <v>8.2671957671929381E-4</v>
      </c>
      <c r="S4717">
        <f t="shared" ref="S4717:S4780" ca="1" si="811">N4717/O4716</f>
        <v>9.4984802431578278E-4</v>
      </c>
    </row>
    <row r="4718" spans="1:19" x14ac:dyDescent="0.25">
      <c r="A4718" s="1">
        <v>40084</v>
      </c>
      <c r="B4718">
        <v>98.194999999999993</v>
      </c>
      <c r="C4718">
        <v>98.224999999999994</v>
      </c>
      <c r="D4718">
        <v>98.185000000000002</v>
      </c>
      <c r="E4718">
        <v>98.21</v>
      </c>
      <c r="F4718">
        <f ca="1">AVERAGE(E4718:OFFSET(E4718,-$F$2+1,0))</f>
        <v>98.063000000000017</v>
      </c>
      <c r="G4718">
        <f t="shared" ca="1" si="803"/>
        <v>1</v>
      </c>
      <c r="H4718">
        <v>2.9999999999999997E-4</v>
      </c>
      <c r="I4718">
        <f ca="1">STDEV(OFFSET(H4718,-$I$2+1,0):H4718)</f>
        <v>3.6313691777707153E-4</v>
      </c>
      <c r="J4718">
        <f t="shared" ca="1" si="804"/>
        <v>1</v>
      </c>
      <c r="K4718">
        <f t="shared" ca="1" si="805"/>
        <v>1</v>
      </c>
      <c r="L4718">
        <f t="shared" ca="1" si="806"/>
        <v>-24.999999999977263</v>
      </c>
      <c r="M4718">
        <f t="shared" ca="1" si="807"/>
        <v>75637.500000000102</v>
      </c>
      <c r="N4718">
        <f t="shared" ca="1" si="808"/>
        <v>-24.999999999977263</v>
      </c>
      <c r="O4718">
        <f t="shared" ca="1" si="809"/>
        <v>65837.500000000204</v>
      </c>
      <c r="P4718">
        <f t="shared" ref="P4718:P4781" ca="1" si="812">P4717*(1+L4718/O4717)</f>
        <v>320.39913692164498</v>
      </c>
      <c r="Q4718">
        <f t="shared" ref="Q4718:Q4781" ca="1" si="813">Q4717*(1+N4718/O4717)</f>
        <v>263.34999999999297</v>
      </c>
      <c r="R4718">
        <f t="shared" ca="1" si="810"/>
        <v>-3.3041467041106543E-4</v>
      </c>
      <c r="S4718">
        <f t="shared" ca="1" si="811"/>
        <v>-3.7957866767853024E-4</v>
      </c>
    </row>
    <row r="4719" spans="1:19" x14ac:dyDescent="0.25">
      <c r="A4719" s="1">
        <v>40085</v>
      </c>
      <c r="B4719">
        <v>98.215000000000003</v>
      </c>
      <c r="C4719">
        <v>98.22</v>
      </c>
      <c r="D4719">
        <v>98.16</v>
      </c>
      <c r="E4719">
        <v>98.2</v>
      </c>
      <c r="F4719">
        <f ca="1">AVERAGE(E4719:OFFSET(E4719,-$F$2+1,0))</f>
        <v>98.073125000000033</v>
      </c>
      <c r="G4719">
        <f t="shared" ca="1" si="803"/>
        <v>1</v>
      </c>
      <c r="H4719">
        <v>-1E-4</v>
      </c>
      <c r="I4719">
        <f ca="1">STDEV(OFFSET(H4719,-$I$2+1,0):H4719)</f>
        <v>3.6215727900574092E-4</v>
      </c>
      <c r="J4719">
        <f t="shared" ca="1" si="804"/>
        <v>1</v>
      </c>
      <c r="K4719">
        <f t="shared" ca="1" si="805"/>
        <v>1</v>
      </c>
      <c r="L4719">
        <f t="shared" ca="1" si="806"/>
        <v>75.000000000002842</v>
      </c>
      <c r="M4719">
        <f t="shared" ca="1" si="807"/>
        <v>75712.500000000102</v>
      </c>
      <c r="N4719">
        <f t="shared" ca="1" si="808"/>
        <v>75.000000000002842</v>
      </c>
      <c r="O4719">
        <f t="shared" ca="1" si="809"/>
        <v>65912.500000000204</v>
      </c>
      <c r="P4719">
        <f t="shared" ca="1" si="812"/>
        <v>320.76412549607636</v>
      </c>
      <c r="Q4719">
        <f t="shared" ca="1" si="813"/>
        <v>263.64999999999299</v>
      </c>
      <c r="R4719">
        <f t="shared" ca="1" si="810"/>
        <v>9.9157164105110208E-4</v>
      </c>
      <c r="S4719">
        <f t="shared" ca="1" si="811"/>
        <v>1.1391684070628837E-3</v>
      </c>
    </row>
    <row r="4720" spans="1:19" x14ac:dyDescent="0.25">
      <c r="A4720" s="1">
        <v>40086</v>
      </c>
      <c r="B4720">
        <v>98.2</v>
      </c>
      <c r="C4720">
        <v>98.245000000000005</v>
      </c>
      <c r="D4720">
        <v>98.174999999999997</v>
      </c>
      <c r="E4720">
        <v>98.23</v>
      </c>
      <c r="F4720">
        <f ca="1">AVERAGE(E4720:OFFSET(E4720,-$F$2+1,0))</f>
        <v>98.083875000000035</v>
      </c>
      <c r="G4720">
        <f t="shared" ca="1" si="803"/>
        <v>1</v>
      </c>
      <c r="H4720">
        <v>2.9999999999999997E-4</v>
      </c>
      <c r="I4720">
        <f ca="1">STDEV(OFFSET(H4720,-$I$2+1,0):H4720)</f>
        <v>3.6544853478834386E-4</v>
      </c>
      <c r="J4720">
        <f t="shared" ca="1" si="804"/>
        <v>1</v>
      </c>
      <c r="K4720">
        <f t="shared" ca="1" si="805"/>
        <v>1</v>
      </c>
      <c r="L4720">
        <f t="shared" ca="1" si="806"/>
        <v>99.999999999980105</v>
      </c>
      <c r="M4720">
        <f t="shared" ca="1" si="807"/>
        <v>75812.500000000087</v>
      </c>
      <c r="N4720">
        <f t="shared" ca="1" si="808"/>
        <v>99.999999999980105</v>
      </c>
      <c r="O4720">
        <f t="shared" ca="1" si="809"/>
        <v>66012.500000000189</v>
      </c>
      <c r="P4720">
        <f t="shared" ca="1" si="812"/>
        <v>321.25077692865142</v>
      </c>
      <c r="Q4720">
        <f t="shared" ca="1" si="813"/>
        <v>264.04999999999291</v>
      </c>
      <c r="R4720">
        <f t="shared" ca="1" si="810"/>
        <v>1.3207858675909523E-3</v>
      </c>
      <c r="S4720">
        <f t="shared" ca="1" si="811"/>
        <v>1.5171629053666571E-3</v>
      </c>
    </row>
    <row r="4721" spans="1:19" x14ac:dyDescent="0.25">
      <c r="A4721" s="1">
        <v>40087</v>
      </c>
      <c r="B4721">
        <v>98.234999999999999</v>
      </c>
      <c r="C4721">
        <v>98.284999999999997</v>
      </c>
      <c r="D4721">
        <v>98.224999999999994</v>
      </c>
      <c r="E4721">
        <v>98.27</v>
      </c>
      <c r="F4721">
        <f ca="1">AVERAGE(E4721:OFFSET(E4721,-$F$2+1,0))</f>
        <v>98.09712500000002</v>
      </c>
      <c r="G4721">
        <f t="shared" ca="1" si="803"/>
        <v>1</v>
      </c>
      <c r="H4721">
        <v>4.0000000000000002E-4</v>
      </c>
      <c r="I4721">
        <f ca="1">STDEV(OFFSET(H4721,-$I$2+1,0):H4721)</f>
        <v>3.6544853478834386E-4</v>
      </c>
      <c r="J4721">
        <f t="shared" ca="1" si="804"/>
        <v>1</v>
      </c>
      <c r="K4721">
        <f t="shared" ca="1" si="805"/>
        <v>1</v>
      </c>
      <c r="L4721">
        <f t="shared" ca="1" si="806"/>
        <v>0</v>
      </c>
      <c r="M4721">
        <f t="shared" ca="1" si="807"/>
        <v>75812.500000000087</v>
      </c>
      <c r="N4721">
        <f t="shared" ca="1" si="808"/>
        <v>0</v>
      </c>
      <c r="O4721">
        <f t="shared" ca="1" si="809"/>
        <v>66012.500000000189</v>
      </c>
      <c r="P4721">
        <f t="shared" ca="1" si="812"/>
        <v>321.25077692865142</v>
      </c>
      <c r="Q4721">
        <f t="shared" ca="1" si="813"/>
        <v>264.04999999999291</v>
      </c>
      <c r="R4721">
        <f t="shared" ca="1" si="810"/>
        <v>0</v>
      </c>
      <c r="S4721">
        <f t="shared" ca="1" si="811"/>
        <v>0</v>
      </c>
    </row>
    <row r="4722" spans="1:19" x14ac:dyDescent="0.25">
      <c r="A4722" s="1">
        <v>40088</v>
      </c>
      <c r="B4722">
        <v>98.28</v>
      </c>
      <c r="C4722">
        <v>98.325000000000003</v>
      </c>
      <c r="D4722">
        <v>98.26</v>
      </c>
      <c r="E4722">
        <v>98.27</v>
      </c>
      <c r="F4722">
        <f ca="1">AVERAGE(E4722:OFFSET(E4722,-$F$2+1,0))</f>
        <v>98.110375000000019</v>
      </c>
      <c r="G4722">
        <f t="shared" ca="1" si="803"/>
        <v>1</v>
      </c>
      <c r="H4722">
        <v>0</v>
      </c>
      <c r="I4722">
        <f ca="1">STDEV(OFFSET(H4722,-$I$2+1,0):H4722)</f>
        <v>3.6433067686548597E-4</v>
      </c>
      <c r="J4722">
        <f t="shared" ca="1" si="804"/>
        <v>1</v>
      </c>
      <c r="K4722">
        <f t="shared" ca="1" si="805"/>
        <v>1</v>
      </c>
      <c r="L4722">
        <f t="shared" ca="1" si="806"/>
        <v>0</v>
      </c>
      <c r="M4722">
        <f t="shared" ca="1" si="807"/>
        <v>75812.500000000087</v>
      </c>
      <c r="N4722">
        <f t="shared" ca="1" si="808"/>
        <v>0</v>
      </c>
      <c r="O4722">
        <f t="shared" ca="1" si="809"/>
        <v>66012.500000000189</v>
      </c>
      <c r="P4722">
        <f t="shared" ca="1" si="812"/>
        <v>321.25077692865142</v>
      </c>
      <c r="Q4722">
        <f t="shared" ca="1" si="813"/>
        <v>264.04999999999291</v>
      </c>
      <c r="R4722">
        <f t="shared" ca="1" si="810"/>
        <v>0</v>
      </c>
      <c r="S4722">
        <f t="shared" ca="1" si="811"/>
        <v>0</v>
      </c>
    </row>
    <row r="4723" spans="1:19" x14ac:dyDescent="0.25">
      <c r="A4723" s="1">
        <v>40091</v>
      </c>
      <c r="B4723">
        <v>98.275000000000006</v>
      </c>
      <c r="C4723">
        <v>98.295000000000002</v>
      </c>
      <c r="D4723">
        <v>98.26</v>
      </c>
      <c r="E4723">
        <v>98.27</v>
      </c>
      <c r="F4723">
        <f ca="1">AVERAGE(E4723:OFFSET(E4723,-$F$2+1,0))</f>
        <v>98.12612500000003</v>
      </c>
      <c r="G4723">
        <f t="shared" ca="1" si="803"/>
        <v>1</v>
      </c>
      <c r="H4723">
        <v>0</v>
      </c>
      <c r="I4723">
        <f ca="1">STDEV(OFFSET(H4723,-$I$2+1,0):H4723)</f>
        <v>3.5611204623500769E-4</v>
      </c>
      <c r="J4723">
        <f t="shared" ca="1" si="804"/>
        <v>1</v>
      </c>
      <c r="K4723">
        <f t="shared" ca="1" si="805"/>
        <v>1</v>
      </c>
      <c r="L4723">
        <f t="shared" ca="1" si="806"/>
        <v>0</v>
      </c>
      <c r="M4723">
        <f t="shared" ca="1" si="807"/>
        <v>75812.500000000087</v>
      </c>
      <c r="N4723">
        <f t="shared" ca="1" si="808"/>
        <v>0</v>
      </c>
      <c r="O4723">
        <f t="shared" ca="1" si="809"/>
        <v>66012.500000000189</v>
      </c>
      <c r="P4723">
        <f t="shared" ca="1" si="812"/>
        <v>321.25077692865142</v>
      </c>
      <c r="Q4723">
        <f t="shared" ca="1" si="813"/>
        <v>264.04999999999291</v>
      </c>
      <c r="R4723">
        <f t="shared" ca="1" si="810"/>
        <v>0</v>
      </c>
      <c r="S4723">
        <f t="shared" ca="1" si="811"/>
        <v>0</v>
      </c>
    </row>
    <row r="4724" spans="1:19" x14ac:dyDescent="0.25">
      <c r="A4724" s="1">
        <v>40092</v>
      </c>
      <c r="B4724">
        <v>98.28</v>
      </c>
      <c r="C4724">
        <v>98.284999999999997</v>
      </c>
      <c r="D4724">
        <v>98.245000000000005</v>
      </c>
      <c r="E4724">
        <v>98.27</v>
      </c>
      <c r="F4724">
        <f ca="1">AVERAGE(E4724:OFFSET(E4724,-$F$2+1,0))</f>
        <v>98.139625000000024</v>
      </c>
      <c r="G4724">
        <f t="shared" ca="1" si="803"/>
        <v>1</v>
      </c>
      <c r="H4724">
        <v>0</v>
      </c>
      <c r="I4724">
        <f ca="1">STDEV(OFFSET(H4724,-$I$2+1,0):H4724)</f>
        <v>3.4622019157269207E-4</v>
      </c>
      <c r="J4724">
        <f t="shared" ca="1" si="804"/>
        <v>1</v>
      </c>
      <c r="K4724">
        <f t="shared" ca="1" si="805"/>
        <v>1</v>
      </c>
      <c r="L4724">
        <f t="shared" ca="1" si="806"/>
        <v>25.00000000001279</v>
      </c>
      <c r="M4724">
        <f t="shared" ca="1" si="807"/>
        <v>75837.500000000102</v>
      </c>
      <c r="N4724">
        <f t="shared" ca="1" si="808"/>
        <v>25.00000000001279</v>
      </c>
      <c r="O4724">
        <f t="shared" ca="1" si="809"/>
        <v>66037.500000000204</v>
      </c>
      <c r="P4724">
        <f t="shared" ca="1" si="812"/>
        <v>321.37243978679527</v>
      </c>
      <c r="Q4724">
        <f t="shared" ca="1" si="813"/>
        <v>264.14999999999299</v>
      </c>
      <c r="R4724">
        <f t="shared" ca="1" si="810"/>
        <v>3.2976092333075367E-4</v>
      </c>
      <c r="S4724">
        <f t="shared" ca="1" si="811"/>
        <v>3.7871615224408585E-4</v>
      </c>
    </row>
    <row r="4725" spans="1:19" x14ac:dyDescent="0.25">
      <c r="A4725" s="1">
        <v>40093</v>
      </c>
      <c r="B4725">
        <v>98.275000000000006</v>
      </c>
      <c r="C4725">
        <v>98.29</v>
      </c>
      <c r="D4725">
        <v>98.26</v>
      </c>
      <c r="E4725">
        <v>98.28</v>
      </c>
      <c r="F4725">
        <f ca="1">AVERAGE(E4725:OFFSET(E4725,-$F$2+1,0))</f>
        <v>98.151000000000025</v>
      </c>
      <c r="G4725">
        <f t="shared" ca="1" si="803"/>
        <v>1</v>
      </c>
      <c r="H4725">
        <v>1E-4</v>
      </c>
      <c r="I4725">
        <f ca="1">STDEV(OFFSET(H4725,-$I$2+1,0):H4725)</f>
        <v>3.4427651065600405E-4</v>
      </c>
      <c r="J4725">
        <f t="shared" ca="1" si="804"/>
        <v>1</v>
      </c>
      <c r="K4725">
        <f t="shared" ca="1" si="805"/>
        <v>1</v>
      </c>
      <c r="L4725">
        <f t="shared" ca="1" si="806"/>
        <v>0</v>
      </c>
      <c r="M4725">
        <f t="shared" ca="1" si="807"/>
        <v>75837.500000000102</v>
      </c>
      <c r="N4725">
        <f t="shared" ca="1" si="808"/>
        <v>0</v>
      </c>
      <c r="O4725">
        <f t="shared" ca="1" si="809"/>
        <v>66037.500000000204</v>
      </c>
      <c r="P4725">
        <f t="shared" ca="1" si="812"/>
        <v>321.37243978679527</v>
      </c>
      <c r="Q4725">
        <f t="shared" ca="1" si="813"/>
        <v>264.14999999999299</v>
      </c>
      <c r="R4725">
        <f t="shared" ca="1" si="810"/>
        <v>0</v>
      </c>
      <c r="S4725">
        <f t="shared" ca="1" si="811"/>
        <v>0</v>
      </c>
    </row>
    <row r="4726" spans="1:19" x14ac:dyDescent="0.25">
      <c r="A4726" s="1">
        <v>40094</v>
      </c>
      <c r="B4726">
        <v>98.28</v>
      </c>
      <c r="C4726">
        <v>98.29</v>
      </c>
      <c r="D4726">
        <v>98.265000000000001</v>
      </c>
      <c r="E4726">
        <v>98.28</v>
      </c>
      <c r="F4726">
        <f ca="1">AVERAGE(E4726:OFFSET(E4726,-$F$2+1,0))</f>
        <v>98.159375000000026</v>
      </c>
      <c r="G4726">
        <f t="shared" ca="1" si="803"/>
        <v>1</v>
      </c>
      <c r="H4726">
        <v>0</v>
      </c>
      <c r="I4726">
        <f ca="1">STDEV(OFFSET(H4726,-$I$2+1,0):H4726)</f>
        <v>3.4377930497095919E-4</v>
      </c>
      <c r="J4726">
        <f t="shared" ca="1" si="804"/>
        <v>1</v>
      </c>
      <c r="K4726">
        <f t="shared" ca="1" si="805"/>
        <v>1</v>
      </c>
      <c r="L4726">
        <f t="shared" ca="1" si="806"/>
        <v>-175.00000000001847</v>
      </c>
      <c r="M4726">
        <f t="shared" ca="1" si="807"/>
        <v>75662.500000000087</v>
      </c>
      <c r="N4726">
        <f t="shared" ca="1" si="808"/>
        <v>-175.00000000001847</v>
      </c>
      <c r="O4726">
        <f t="shared" ca="1" si="809"/>
        <v>65862.500000000189</v>
      </c>
      <c r="P4726">
        <f t="shared" ca="1" si="812"/>
        <v>320.52079977978872</v>
      </c>
      <c r="Q4726">
        <f t="shared" ca="1" si="813"/>
        <v>263.44999999999294</v>
      </c>
      <c r="R4726">
        <f t="shared" ca="1" si="810"/>
        <v>-2.3075655183783517E-3</v>
      </c>
      <c r="S4726">
        <f t="shared" ca="1" si="811"/>
        <v>-2.6500094643197871E-3</v>
      </c>
    </row>
    <row r="4727" spans="1:19" x14ac:dyDescent="0.25">
      <c r="A4727" s="1">
        <v>40095</v>
      </c>
      <c r="B4727">
        <v>98.275000000000006</v>
      </c>
      <c r="C4727">
        <v>98.28</v>
      </c>
      <c r="D4727">
        <v>98.204999999999998</v>
      </c>
      <c r="E4727">
        <v>98.21</v>
      </c>
      <c r="F4727">
        <f ca="1">AVERAGE(E4727:OFFSET(E4727,-$F$2+1,0))</f>
        <v>98.165250000000029</v>
      </c>
      <c r="G4727">
        <f t="shared" ca="1" si="803"/>
        <v>1</v>
      </c>
      <c r="H4727">
        <v>-6.9999999999999999E-4</v>
      </c>
      <c r="I4727">
        <f ca="1">STDEV(OFFSET(H4727,-$I$2+1,0):H4727)</f>
        <v>3.7874446322164581E-4</v>
      </c>
      <c r="J4727">
        <f t="shared" ca="1" si="804"/>
        <v>1</v>
      </c>
      <c r="K4727">
        <f t="shared" ca="1" si="805"/>
        <v>1</v>
      </c>
      <c r="L4727">
        <f t="shared" ca="1" si="806"/>
        <v>62.500000000014211</v>
      </c>
      <c r="M4727">
        <f t="shared" ca="1" si="807"/>
        <v>75725.000000000102</v>
      </c>
      <c r="N4727">
        <f t="shared" ca="1" si="808"/>
        <v>62.500000000014211</v>
      </c>
      <c r="O4727">
        <f t="shared" ca="1" si="809"/>
        <v>65925.000000000204</v>
      </c>
      <c r="P4727">
        <f t="shared" ca="1" si="812"/>
        <v>320.82495692514823</v>
      </c>
      <c r="Q4727">
        <f t="shared" ca="1" si="813"/>
        <v>263.699999999993</v>
      </c>
      <c r="R4727">
        <f t="shared" ca="1" si="810"/>
        <v>8.260366760286025E-4</v>
      </c>
      <c r="S4727">
        <f t="shared" ca="1" si="811"/>
        <v>9.4894666919740419E-4</v>
      </c>
    </row>
    <row r="4728" spans="1:19" x14ac:dyDescent="0.25">
      <c r="A4728" s="1">
        <v>40098</v>
      </c>
      <c r="B4728">
        <v>98.215000000000003</v>
      </c>
      <c r="C4728">
        <v>98.254999999999995</v>
      </c>
      <c r="D4728">
        <v>98.2</v>
      </c>
      <c r="E4728">
        <v>98.234999999999999</v>
      </c>
      <c r="F4728">
        <f ca="1">AVERAGE(E4728:OFFSET(E4728,-$F$2+1,0))</f>
        <v>98.171500000000023</v>
      </c>
      <c r="G4728">
        <f t="shared" ca="1" si="803"/>
        <v>1</v>
      </c>
      <c r="H4728">
        <v>2.9999999999999997E-4</v>
      </c>
      <c r="I4728">
        <f ca="1">STDEV(OFFSET(H4728,-$I$2+1,0):H4728)</f>
        <v>3.8237485052731887E-4</v>
      </c>
      <c r="J4728">
        <f t="shared" ca="1" si="804"/>
        <v>1</v>
      </c>
      <c r="K4728">
        <f t="shared" ca="1" si="805"/>
        <v>1</v>
      </c>
      <c r="L4728">
        <f t="shared" ca="1" si="806"/>
        <v>112.50000000000426</v>
      </c>
      <c r="M4728">
        <f t="shared" ca="1" si="807"/>
        <v>75837.500000000102</v>
      </c>
      <c r="N4728">
        <f t="shared" ca="1" si="808"/>
        <v>112.50000000000426</v>
      </c>
      <c r="O4728">
        <f t="shared" ca="1" si="809"/>
        <v>66037.500000000204</v>
      </c>
      <c r="P4728">
        <f t="shared" ca="1" si="812"/>
        <v>321.37243978679527</v>
      </c>
      <c r="Q4728">
        <f t="shared" ca="1" si="813"/>
        <v>264.14999999999304</v>
      </c>
      <c r="R4728">
        <f t="shared" ca="1" si="810"/>
        <v>1.4856388246946731E-3</v>
      </c>
      <c r="S4728">
        <f t="shared" ca="1" si="811"/>
        <v>1.7064846416382847E-3</v>
      </c>
    </row>
    <row r="4729" spans="1:19" x14ac:dyDescent="0.25">
      <c r="A4729" s="1">
        <v>40099</v>
      </c>
      <c r="B4729">
        <v>98.24</v>
      </c>
      <c r="C4729">
        <v>98.284999999999997</v>
      </c>
      <c r="D4729">
        <v>98.234999999999999</v>
      </c>
      <c r="E4729">
        <v>98.28</v>
      </c>
      <c r="F4729">
        <f ca="1">AVERAGE(E4729:OFFSET(E4729,-$F$2+1,0))</f>
        <v>98.178875000000033</v>
      </c>
      <c r="G4729">
        <f t="shared" ca="1" si="803"/>
        <v>1</v>
      </c>
      <c r="H4729">
        <v>5.0000000000000001E-4</v>
      </c>
      <c r="I4729">
        <f ca="1">STDEV(OFFSET(H4729,-$I$2+1,0):H4729)</f>
        <v>3.90006747579955E-4</v>
      </c>
      <c r="J4729">
        <f t="shared" ca="1" si="804"/>
        <v>1</v>
      </c>
      <c r="K4729">
        <f t="shared" ca="1" si="805"/>
        <v>1</v>
      </c>
      <c r="L4729">
        <f t="shared" ca="1" si="806"/>
        <v>-37.500000000001421</v>
      </c>
      <c r="M4729">
        <f t="shared" ca="1" si="807"/>
        <v>75800.000000000102</v>
      </c>
      <c r="N4729">
        <f t="shared" ca="1" si="808"/>
        <v>-37.500000000001421</v>
      </c>
      <c r="O4729">
        <f t="shared" ca="1" si="809"/>
        <v>66000.000000000204</v>
      </c>
      <c r="P4729">
        <f t="shared" ca="1" si="812"/>
        <v>321.18994549957961</v>
      </c>
      <c r="Q4729">
        <f t="shared" ca="1" si="813"/>
        <v>263.99999999999307</v>
      </c>
      <c r="R4729">
        <f t="shared" ca="1" si="810"/>
        <v>-4.9447832536675613E-4</v>
      </c>
      <c r="S4729">
        <f t="shared" ca="1" si="811"/>
        <v>-5.6785917092563019E-4</v>
      </c>
    </row>
    <row r="4730" spans="1:19" x14ac:dyDescent="0.25">
      <c r="A4730" s="1">
        <v>40100</v>
      </c>
      <c r="B4730">
        <v>98.27</v>
      </c>
      <c r="C4730">
        <v>98.29</v>
      </c>
      <c r="D4730">
        <v>98.24</v>
      </c>
      <c r="E4730">
        <v>98.265000000000001</v>
      </c>
      <c r="F4730">
        <f ca="1">AVERAGE(E4730:OFFSET(E4730,-$F$2+1,0))</f>
        <v>98.186250000000015</v>
      </c>
      <c r="G4730">
        <f t="shared" ca="1" si="803"/>
        <v>1</v>
      </c>
      <c r="H4730">
        <v>-2.0000000000000001E-4</v>
      </c>
      <c r="I4730">
        <f ca="1">STDEV(OFFSET(H4730,-$I$2+1,0):H4730)</f>
        <v>3.90006747579955E-4</v>
      </c>
      <c r="J4730">
        <f t="shared" ca="1" si="804"/>
        <v>1</v>
      </c>
      <c r="K4730">
        <f t="shared" ca="1" si="805"/>
        <v>1</v>
      </c>
      <c r="L4730">
        <f t="shared" ca="1" si="806"/>
        <v>0</v>
      </c>
      <c r="M4730">
        <f t="shared" ca="1" si="807"/>
        <v>75800.000000000102</v>
      </c>
      <c r="N4730">
        <f t="shared" ca="1" si="808"/>
        <v>0</v>
      </c>
      <c r="O4730">
        <f t="shared" ca="1" si="809"/>
        <v>66000.000000000204</v>
      </c>
      <c r="P4730">
        <f t="shared" ca="1" si="812"/>
        <v>321.18994549957961</v>
      </c>
      <c r="Q4730">
        <f t="shared" ca="1" si="813"/>
        <v>263.99999999999307</v>
      </c>
      <c r="R4730">
        <f t="shared" ca="1" si="810"/>
        <v>0</v>
      </c>
      <c r="S4730">
        <f t="shared" ca="1" si="811"/>
        <v>0</v>
      </c>
    </row>
    <row r="4731" spans="1:19" x14ac:dyDescent="0.25">
      <c r="A4731" s="1">
        <v>40101</v>
      </c>
      <c r="B4731">
        <v>98.275000000000006</v>
      </c>
      <c r="C4731">
        <v>98.284999999999997</v>
      </c>
      <c r="D4731">
        <v>98.26</v>
      </c>
      <c r="E4731">
        <v>98.265000000000001</v>
      </c>
      <c r="F4731">
        <f ca="1">AVERAGE(E4731:OFFSET(E4731,-$F$2+1,0))</f>
        <v>98.192375000000013</v>
      </c>
      <c r="G4731">
        <f t="shared" ca="1" si="803"/>
        <v>1</v>
      </c>
      <c r="H4731">
        <v>0</v>
      </c>
      <c r="I4731">
        <f ca="1">STDEV(OFFSET(H4731,-$I$2+1,0):H4731)</f>
        <v>3.8851945694012884E-4</v>
      </c>
      <c r="J4731">
        <f t="shared" ca="1" si="804"/>
        <v>1</v>
      </c>
      <c r="K4731">
        <f t="shared" ca="1" si="805"/>
        <v>1</v>
      </c>
      <c r="L4731">
        <f t="shared" ca="1" si="806"/>
        <v>-37.500000000001421</v>
      </c>
      <c r="M4731">
        <f t="shared" ca="1" si="807"/>
        <v>75762.500000000102</v>
      </c>
      <c r="N4731">
        <f t="shared" ca="1" si="808"/>
        <v>-37.500000000001421</v>
      </c>
      <c r="O4731">
        <f t="shared" ca="1" si="809"/>
        <v>65962.500000000204</v>
      </c>
      <c r="P4731">
        <f t="shared" ca="1" si="812"/>
        <v>321.00745121236395</v>
      </c>
      <c r="Q4731">
        <f t="shared" ca="1" si="813"/>
        <v>263.84999999999303</v>
      </c>
      <c r="R4731">
        <f t="shared" ca="1" si="810"/>
        <v>-4.9472295514513677E-4</v>
      </c>
      <c r="S4731">
        <f t="shared" ca="1" si="811"/>
        <v>-5.68181818181838E-4</v>
      </c>
    </row>
    <row r="4732" spans="1:19" x14ac:dyDescent="0.25">
      <c r="A4732" s="1">
        <v>40102</v>
      </c>
      <c r="B4732">
        <v>98.27</v>
      </c>
      <c r="C4732">
        <v>98.275000000000006</v>
      </c>
      <c r="D4732">
        <v>98.24</v>
      </c>
      <c r="E4732">
        <v>98.25</v>
      </c>
      <c r="F4732">
        <f ca="1">AVERAGE(E4732:OFFSET(E4732,-$F$2+1,0))</f>
        <v>98.197750000000013</v>
      </c>
      <c r="G4732">
        <f t="shared" ca="1" si="803"/>
        <v>1</v>
      </c>
      <c r="H4732">
        <v>-2.0000000000000001E-4</v>
      </c>
      <c r="I4732">
        <f ca="1">STDEV(OFFSET(H4732,-$I$2+1,0):H4732)</f>
        <v>3.7201443095947936E-4</v>
      </c>
      <c r="J4732">
        <f t="shared" ca="1" si="804"/>
        <v>1</v>
      </c>
      <c r="K4732">
        <f t="shared" ca="1" si="805"/>
        <v>1</v>
      </c>
      <c r="L4732">
        <f t="shared" ca="1" si="806"/>
        <v>37.500000000001421</v>
      </c>
      <c r="M4732">
        <f t="shared" ca="1" si="807"/>
        <v>75800.000000000102</v>
      </c>
      <c r="N4732">
        <f t="shared" ca="1" si="808"/>
        <v>37.500000000001421</v>
      </c>
      <c r="O4732">
        <f t="shared" ca="1" si="809"/>
        <v>66000.000000000204</v>
      </c>
      <c r="P4732">
        <f t="shared" ca="1" si="812"/>
        <v>321.18994549957961</v>
      </c>
      <c r="Q4732">
        <f t="shared" ca="1" si="813"/>
        <v>263.99999999999301</v>
      </c>
      <c r="R4732">
        <f t="shared" ca="1" si="810"/>
        <v>4.9496782709125716E-4</v>
      </c>
      <c r="S4732">
        <f t="shared" ca="1" si="811"/>
        <v>5.6850483229109428E-4</v>
      </c>
    </row>
    <row r="4733" spans="1:19" x14ac:dyDescent="0.25">
      <c r="A4733" s="1">
        <v>40105</v>
      </c>
      <c r="B4733">
        <v>98.26</v>
      </c>
      <c r="C4733">
        <v>98.275000000000006</v>
      </c>
      <c r="D4733">
        <v>98.23</v>
      </c>
      <c r="E4733">
        <v>98.265000000000001</v>
      </c>
      <c r="F4733">
        <f ca="1">AVERAGE(E4733:OFFSET(E4733,-$F$2+1,0))</f>
        <v>98.205124999999995</v>
      </c>
      <c r="G4733">
        <f t="shared" ca="1" si="803"/>
        <v>1</v>
      </c>
      <c r="H4733">
        <v>2.0000000000000001E-4</v>
      </c>
      <c r="I4733">
        <f ca="1">STDEV(OFFSET(H4733,-$I$2+1,0):H4733)</f>
        <v>3.6920968225885435E-4</v>
      </c>
      <c r="J4733">
        <f t="shared" ca="1" si="804"/>
        <v>1</v>
      </c>
      <c r="K4733">
        <f t="shared" ca="1" si="805"/>
        <v>1</v>
      </c>
      <c r="L4733">
        <f t="shared" ca="1" si="806"/>
        <v>49.999999999990052</v>
      </c>
      <c r="M4733">
        <f t="shared" ca="1" si="807"/>
        <v>75850.000000000087</v>
      </c>
      <c r="N4733">
        <f t="shared" ca="1" si="808"/>
        <v>49.999999999990052</v>
      </c>
      <c r="O4733">
        <f t="shared" ca="1" si="809"/>
        <v>66050.000000000189</v>
      </c>
      <c r="P4733">
        <f t="shared" ca="1" si="812"/>
        <v>321.43327121586708</v>
      </c>
      <c r="Q4733">
        <f t="shared" ca="1" si="813"/>
        <v>264.19999999999294</v>
      </c>
      <c r="R4733">
        <f t="shared" ca="1" si="810"/>
        <v>6.5963060686002623E-4</v>
      </c>
      <c r="S4733">
        <f t="shared" ca="1" si="811"/>
        <v>7.5757575757560449E-4</v>
      </c>
    </row>
    <row r="4734" spans="1:19" x14ac:dyDescent="0.25">
      <c r="A4734" s="1">
        <v>40106</v>
      </c>
      <c r="B4734">
        <v>98.27</v>
      </c>
      <c r="C4734">
        <v>98.295000000000002</v>
      </c>
      <c r="D4734">
        <v>98.254999999999995</v>
      </c>
      <c r="E4734">
        <v>98.284999999999997</v>
      </c>
      <c r="F4734">
        <f ca="1">AVERAGE(E4734:OFFSET(E4734,-$F$2+1,0))</f>
        <v>98.210999999999999</v>
      </c>
      <c r="G4734">
        <f t="shared" ca="1" si="803"/>
        <v>1</v>
      </c>
      <c r="H4734">
        <v>2.0000000000000001E-4</v>
      </c>
      <c r="I4734">
        <f ca="1">STDEV(OFFSET(H4734,-$I$2+1,0):H4734)</f>
        <v>3.6186650635428063E-4</v>
      </c>
      <c r="J4734">
        <f t="shared" ca="1" si="804"/>
        <v>1</v>
      </c>
      <c r="K4734">
        <f t="shared" ca="1" si="805"/>
        <v>1</v>
      </c>
      <c r="L4734">
        <f t="shared" ca="1" si="806"/>
        <v>0</v>
      </c>
      <c r="M4734">
        <f t="shared" ca="1" si="807"/>
        <v>75850.000000000087</v>
      </c>
      <c r="N4734">
        <f t="shared" ca="1" si="808"/>
        <v>0</v>
      </c>
      <c r="O4734">
        <f t="shared" ca="1" si="809"/>
        <v>66050.000000000189</v>
      </c>
      <c r="P4734">
        <f t="shared" ca="1" si="812"/>
        <v>321.43327121586708</v>
      </c>
      <c r="Q4734">
        <f t="shared" ca="1" si="813"/>
        <v>264.19999999999294</v>
      </c>
      <c r="R4734">
        <f t="shared" ca="1" si="810"/>
        <v>0</v>
      </c>
      <c r="S4734">
        <f t="shared" ca="1" si="811"/>
        <v>0</v>
      </c>
    </row>
    <row r="4735" spans="1:19" x14ac:dyDescent="0.25">
      <c r="A4735" s="1">
        <v>40107</v>
      </c>
      <c r="B4735">
        <v>98.29</v>
      </c>
      <c r="C4735">
        <v>98.29</v>
      </c>
      <c r="D4735">
        <v>98.27</v>
      </c>
      <c r="E4735">
        <v>98.284999999999997</v>
      </c>
      <c r="F4735">
        <f ca="1">AVERAGE(E4735:OFFSET(E4735,-$F$2+1,0))</f>
        <v>98.216624999999993</v>
      </c>
      <c r="G4735">
        <f t="shared" ca="1" si="803"/>
        <v>1</v>
      </c>
      <c r="H4735">
        <v>0</v>
      </c>
      <c r="I4735">
        <f ca="1">STDEV(OFFSET(H4735,-$I$2+1,0):H4735)</f>
        <v>3.2682684937698162E-4</v>
      </c>
      <c r="J4735">
        <f t="shared" ca="1" si="804"/>
        <v>1</v>
      </c>
      <c r="K4735">
        <f t="shared" ca="1" si="805"/>
        <v>1</v>
      </c>
      <c r="L4735">
        <f t="shared" ca="1" si="806"/>
        <v>37.500000000001421</v>
      </c>
      <c r="M4735">
        <f t="shared" ca="1" si="807"/>
        <v>75887.500000000087</v>
      </c>
      <c r="N4735">
        <f t="shared" ca="1" si="808"/>
        <v>37.500000000001421</v>
      </c>
      <c r="O4735">
        <f t="shared" ca="1" si="809"/>
        <v>66087.500000000189</v>
      </c>
      <c r="P4735">
        <f t="shared" ca="1" si="812"/>
        <v>321.6157655030828</v>
      </c>
      <c r="Q4735">
        <f t="shared" ca="1" si="813"/>
        <v>264.34999999999297</v>
      </c>
      <c r="R4735">
        <f t="shared" ca="1" si="810"/>
        <v>4.9439683586026861E-4</v>
      </c>
      <c r="S4735">
        <f t="shared" ca="1" si="811"/>
        <v>5.6775170325512961E-4</v>
      </c>
    </row>
    <row r="4736" spans="1:19" x14ac:dyDescent="0.25">
      <c r="A4736" s="1">
        <v>40108</v>
      </c>
      <c r="B4736">
        <v>98.284999999999997</v>
      </c>
      <c r="C4736">
        <v>98.314999999999998</v>
      </c>
      <c r="D4736">
        <v>98.27</v>
      </c>
      <c r="E4736">
        <v>98.3</v>
      </c>
      <c r="F4736">
        <f ca="1">AVERAGE(E4736:OFFSET(E4736,-$F$2+1,0))</f>
        <v>98.222749999999991</v>
      </c>
      <c r="G4736">
        <f t="shared" ca="1" si="803"/>
        <v>1</v>
      </c>
      <c r="H4736">
        <v>2.0000000000000001E-4</v>
      </c>
      <c r="I4736">
        <f ca="1">STDEV(OFFSET(H4736,-$I$2+1,0):H4736)</f>
        <v>3.2585918818765232E-4</v>
      </c>
      <c r="J4736">
        <f t="shared" ca="1" si="804"/>
        <v>1</v>
      </c>
      <c r="K4736">
        <f t="shared" ca="1" si="805"/>
        <v>1</v>
      </c>
      <c r="L4736">
        <f t="shared" ca="1" si="806"/>
        <v>-62.499999999978684</v>
      </c>
      <c r="M4736">
        <f t="shared" ca="1" si="807"/>
        <v>75825.000000000102</v>
      </c>
      <c r="N4736">
        <f t="shared" ca="1" si="808"/>
        <v>-62.499999999978684</v>
      </c>
      <c r="O4736">
        <f t="shared" ca="1" si="809"/>
        <v>66025.000000000204</v>
      </c>
      <c r="P4736">
        <f t="shared" ca="1" si="812"/>
        <v>321.31160835772346</v>
      </c>
      <c r="Q4736">
        <f t="shared" ca="1" si="813"/>
        <v>264.09999999999303</v>
      </c>
      <c r="R4736">
        <f t="shared" ca="1" si="810"/>
        <v>-8.2358754735600218E-4</v>
      </c>
      <c r="S4736">
        <f t="shared" ca="1" si="811"/>
        <v>-9.4571590694122955E-4</v>
      </c>
    </row>
    <row r="4737" spans="1:19" x14ac:dyDescent="0.25">
      <c r="A4737" s="1">
        <v>40109</v>
      </c>
      <c r="B4737">
        <v>98.305000000000007</v>
      </c>
      <c r="C4737">
        <v>98.305000000000007</v>
      </c>
      <c r="D4737">
        <v>98.26</v>
      </c>
      <c r="E4737">
        <v>98.275000000000006</v>
      </c>
      <c r="F4737">
        <f ca="1">AVERAGE(E4737:OFFSET(E4737,-$F$2+1,0))</f>
        <v>98.227125000000001</v>
      </c>
      <c r="G4737">
        <f t="shared" ca="1" si="803"/>
        <v>1</v>
      </c>
      <c r="H4737">
        <v>-2.9999999999999997E-4</v>
      </c>
      <c r="I4737">
        <f ca="1">STDEV(OFFSET(H4737,-$I$2+1,0):H4737)</f>
        <v>2.7434131641941367E-4</v>
      </c>
      <c r="J4737">
        <f t="shared" ca="1" si="804"/>
        <v>1</v>
      </c>
      <c r="K4737">
        <f t="shared" ca="1" si="805"/>
        <v>1</v>
      </c>
      <c r="L4737">
        <f t="shared" ca="1" si="806"/>
        <v>-25.00000000001279</v>
      </c>
      <c r="M4737">
        <f t="shared" ca="1" si="807"/>
        <v>75800.000000000087</v>
      </c>
      <c r="N4737">
        <f t="shared" ca="1" si="808"/>
        <v>-25.00000000001279</v>
      </c>
      <c r="O4737">
        <f t="shared" ca="1" si="809"/>
        <v>66000.000000000189</v>
      </c>
      <c r="P4737">
        <f t="shared" ca="1" si="812"/>
        <v>321.18994549957961</v>
      </c>
      <c r="Q4737">
        <f t="shared" ca="1" si="813"/>
        <v>263.99999999999301</v>
      </c>
      <c r="R4737">
        <f t="shared" ca="1" si="810"/>
        <v>-3.2970656116073532E-4</v>
      </c>
      <c r="S4737">
        <f t="shared" ca="1" si="811"/>
        <v>-3.7864445285895815E-4</v>
      </c>
    </row>
    <row r="4738" spans="1:19" x14ac:dyDescent="0.25">
      <c r="A4738" s="1">
        <v>40112</v>
      </c>
      <c r="B4738">
        <v>98.275000000000006</v>
      </c>
      <c r="C4738">
        <v>98.28</v>
      </c>
      <c r="D4738">
        <v>98.254999999999995</v>
      </c>
      <c r="E4738">
        <v>98.265000000000001</v>
      </c>
      <c r="F4738">
        <f ca="1">AVERAGE(E4738:OFFSET(E4738,-$F$2+1,0))</f>
        <v>98.23075</v>
      </c>
      <c r="G4738">
        <f t="shared" ca="1" si="803"/>
        <v>1</v>
      </c>
      <c r="H4738">
        <v>-1E-4</v>
      </c>
      <c r="I4738">
        <f ca="1">STDEV(OFFSET(H4738,-$I$2+1,0):H4738)</f>
        <v>2.696976865033572E-4</v>
      </c>
      <c r="J4738">
        <f t="shared" ca="1" si="804"/>
        <v>1</v>
      </c>
      <c r="K4738">
        <f t="shared" ca="1" si="805"/>
        <v>1</v>
      </c>
      <c r="L4738">
        <f t="shared" ca="1" si="806"/>
        <v>137.49999999998153</v>
      </c>
      <c r="M4738">
        <f t="shared" ca="1" si="807"/>
        <v>75937.500000000073</v>
      </c>
      <c r="N4738">
        <f t="shared" ca="1" si="808"/>
        <v>137.49999999998153</v>
      </c>
      <c r="O4738">
        <f t="shared" ca="1" si="809"/>
        <v>66137.500000000175</v>
      </c>
      <c r="P4738">
        <f t="shared" ca="1" si="812"/>
        <v>321.85909121937027</v>
      </c>
      <c r="Q4738">
        <f t="shared" ca="1" si="813"/>
        <v>264.54999999999291</v>
      </c>
      <c r="R4738">
        <f t="shared" ca="1" si="810"/>
        <v>1.8139841688651894E-3</v>
      </c>
      <c r="S4738">
        <f t="shared" ca="1" si="811"/>
        <v>2.0833333333330475E-3</v>
      </c>
    </row>
    <row r="4739" spans="1:19" x14ac:dyDescent="0.25">
      <c r="A4739" s="1">
        <v>40113</v>
      </c>
      <c r="B4739">
        <v>98.265000000000001</v>
      </c>
      <c r="C4739">
        <v>98.33</v>
      </c>
      <c r="D4739">
        <v>98.26</v>
      </c>
      <c r="E4739">
        <v>98.32</v>
      </c>
      <c r="F4739">
        <f ca="1">AVERAGE(E4739:OFFSET(E4739,-$F$2+1,0))</f>
        <v>98.235250000000008</v>
      </c>
      <c r="G4739">
        <f t="shared" ca="1" si="803"/>
        <v>1</v>
      </c>
      <c r="H4739">
        <v>5.9999999999999995E-4</v>
      </c>
      <c r="I4739">
        <f ca="1">STDEV(OFFSET(H4739,-$I$2+1,0):H4739)</f>
        <v>2.9607075967890193E-4</v>
      </c>
      <c r="J4739">
        <f t="shared" ca="1" si="804"/>
        <v>1</v>
      </c>
      <c r="K4739">
        <f t="shared" ca="1" si="805"/>
        <v>1</v>
      </c>
      <c r="L4739">
        <f t="shared" ca="1" si="806"/>
        <v>50.00000000002558</v>
      </c>
      <c r="M4739">
        <f t="shared" ca="1" si="807"/>
        <v>75987.500000000102</v>
      </c>
      <c r="N4739">
        <f t="shared" ca="1" si="808"/>
        <v>50.00000000002558</v>
      </c>
      <c r="O4739">
        <f t="shared" ca="1" si="809"/>
        <v>66187.500000000204</v>
      </c>
      <c r="P4739">
        <f t="shared" ca="1" si="812"/>
        <v>322.10241693565797</v>
      </c>
      <c r="Q4739">
        <f t="shared" ca="1" si="813"/>
        <v>264.74999999999301</v>
      </c>
      <c r="R4739">
        <f t="shared" ca="1" si="810"/>
        <v>6.5843621399210581E-4</v>
      </c>
      <c r="S4739">
        <f t="shared" ca="1" si="811"/>
        <v>7.5600075600114076E-4</v>
      </c>
    </row>
    <row r="4740" spans="1:19" x14ac:dyDescent="0.25">
      <c r="A4740" s="1">
        <v>40114</v>
      </c>
      <c r="B4740">
        <v>98.32</v>
      </c>
      <c r="C4740">
        <v>98.355000000000004</v>
      </c>
      <c r="D4740">
        <v>98.305000000000007</v>
      </c>
      <c r="E4740">
        <v>98.34</v>
      </c>
      <c r="F4740">
        <f ca="1">AVERAGE(E4740:OFFSET(E4740,-$F$2+1,0))</f>
        <v>98.239750000000015</v>
      </c>
      <c r="G4740">
        <f t="shared" ca="1" si="803"/>
        <v>1</v>
      </c>
      <c r="H4740">
        <v>2.0000000000000001E-4</v>
      </c>
      <c r="I4740">
        <f ca="1">STDEV(OFFSET(H4740,-$I$2+1,0):H4740)</f>
        <v>2.927186542164947E-4</v>
      </c>
      <c r="J4740">
        <f t="shared" ca="1" si="804"/>
        <v>1</v>
      </c>
      <c r="K4740">
        <f t="shared" ca="1" si="805"/>
        <v>1</v>
      </c>
      <c r="L4740">
        <f t="shared" ca="1" si="806"/>
        <v>-25.00000000001279</v>
      </c>
      <c r="M4740">
        <f t="shared" ca="1" si="807"/>
        <v>75962.500000000087</v>
      </c>
      <c r="N4740">
        <f t="shared" ca="1" si="808"/>
        <v>-25.00000000001279</v>
      </c>
      <c r="O4740">
        <f t="shared" ca="1" si="809"/>
        <v>66162.500000000189</v>
      </c>
      <c r="P4740">
        <f t="shared" ca="1" si="812"/>
        <v>321.98075407751412</v>
      </c>
      <c r="Q4740">
        <f t="shared" ca="1" si="813"/>
        <v>264.64999999999293</v>
      </c>
      <c r="R4740">
        <f t="shared" ca="1" si="810"/>
        <v>-3.2900148050683017E-4</v>
      </c>
      <c r="S4740">
        <f t="shared" ca="1" si="811"/>
        <v>-3.7771482530708539E-4</v>
      </c>
    </row>
    <row r="4741" spans="1:19" x14ac:dyDescent="0.25">
      <c r="A4741" s="1">
        <v>40115</v>
      </c>
      <c r="B4741">
        <v>98.34</v>
      </c>
      <c r="C4741">
        <v>98.35</v>
      </c>
      <c r="D4741">
        <v>98.314999999999998</v>
      </c>
      <c r="E4741">
        <v>98.33</v>
      </c>
      <c r="F4741">
        <f ca="1">AVERAGE(E4741:OFFSET(E4741,-$F$2+1,0))</f>
        <v>98.243125000000006</v>
      </c>
      <c r="G4741">
        <f t="shared" ca="1" si="803"/>
        <v>1</v>
      </c>
      <c r="H4741">
        <v>-1E-4</v>
      </c>
      <c r="I4741">
        <f ca="1">STDEV(OFFSET(H4741,-$I$2+1,0):H4741)</f>
        <v>2.8335397241649978E-4</v>
      </c>
      <c r="J4741">
        <f t="shared" ca="1" si="804"/>
        <v>1</v>
      </c>
      <c r="K4741">
        <f t="shared" ca="1" si="805"/>
        <v>1</v>
      </c>
      <c r="L4741">
        <f t="shared" ca="1" si="806"/>
        <v>49.999999999990052</v>
      </c>
      <c r="M4741">
        <f t="shared" ca="1" si="807"/>
        <v>76012.500000000073</v>
      </c>
      <c r="N4741">
        <f t="shared" ca="1" si="808"/>
        <v>49.999999999990052</v>
      </c>
      <c r="O4741">
        <f t="shared" ca="1" si="809"/>
        <v>66212.500000000175</v>
      </c>
      <c r="P4741">
        <f t="shared" ca="1" si="812"/>
        <v>322.22407979380165</v>
      </c>
      <c r="Q4741">
        <f t="shared" ca="1" si="813"/>
        <v>264.84999999999292</v>
      </c>
      <c r="R4741">
        <f t="shared" ca="1" si="810"/>
        <v>6.5821951620852388E-4</v>
      </c>
      <c r="S4741">
        <f t="shared" ca="1" si="811"/>
        <v>7.5571509540887829E-4</v>
      </c>
    </row>
    <row r="4742" spans="1:19" x14ac:dyDescent="0.25">
      <c r="A4742" s="1">
        <v>40116</v>
      </c>
      <c r="B4742">
        <v>98.33</v>
      </c>
      <c r="C4742">
        <v>98.355000000000004</v>
      </c>
      <c r="D4742">
        <v>98.325000000000003</v>
      </c>
      <c r="E4742">
        <v>98.35</v>
      </c>
      <c r="F4742">
        <f ca="1">AVERAGE(E4742:OFFSET(E4742,-$F$2+1,0))</f>
        <v>98.247125000000011</v>
      </c>
      <c r="G4742">
        <f t="shared" ca="1" si="803"/>
        <v>1</v>
      </c>
      <c r="H4742">
        <v>2.0000000000000001E-4</v>
      </c>
      <c r="I4742">
        <f ca="1">STDEV(OFFSET(H4742,-$I$2+1,0):H4742)</f>
        <v>2.8557421378504639E-4</v>
      </c>
      <c r="J4742">
        <f t="shared" ca="1" si="804"/>
        <v>1</v>
      </c>
      <c r="K4742">
        <f t="shared" ca="1" si="805"/>
        <v>1</v>
      </c>
      <c r="L4742">
        <f t="shared" ca="1" si="806"/>
        <v>0</v>
      </c>
      <c r="M4742">
        <f t="shared" ca="1" si="807"/>
        <v>76012.500000000073</v>
      </c>
      <c r="N4742">
        <f t="shared" ca="1" si="808"/>
        <v>0</v>
      </c>
      <c r="O4742">
        <f t="shared" ca="1" si="809"/>
        <v>66212.500000000175</v>
      </c>
      <c r="P4742">
        <f t="shared" ca="1" si="812"/>
        <v>322.22407979380165</v>
      </c>
      <c r="Q4742">
        <f t="shared" ca="1" si="813"/>
        <v>264.84999999999292</v>
      </c>
      <c r="R4742">
        <f t="shared" ca="1" si="810"/>
        <v>0</v>
      </c>
      <c r="S4742">
        <f t="shared" ca="1" si="811"/>
        <v>0</v>
      </c>
    </row>
    <row r="4743" spans="1:19" x14ac:dyDescent="0.25">
      <c r="A4743" s="1">
        <v>40119</v>
      </c>
      <c r="B4743">
        <v>98.355000000000004</v>
      </c>
      <c r="C4743">
        <v>98.37</v>
      </c>
      <c r="D4743">
        <v>98.325000000000003</v>
      </c>
      <c r="E4743">
        <v>98.35</v>
      </c>
      <c r="F4743">
        <f ca="1">AVERAGE(E4743:OFFSET(E4743,-$F$2+1,0))</f>
        <v>98.251750000000001</v>
      </c>
      <c r="G4743">
        <f t="shared" ca="1" si="803"/>
        <v>1</v>
      </c>
      <c r="H4743">
        <v>0</v>
      </c>
      <c r="I4743">
        <f ca="1">STDEV(OFFSET(H4743,-$I$2+1,0):H4743)</f>
        <v>2.8557421378504639E-4</v>
      </c>
      <c r="J4743">
        <f t="shared" ca="1" si="804"/>
        <v>1</v>
      </c>
      <c r="K4743">
        <f t="shared" ca="1" si="805"/>
        <v>1</v>
      </c>
      <c r="L4743">
        <f t="shared" ca="1" si="806"/>
        <v>-12.499999999988631</v>
      </c>
      <c r="M4743">
        <f t="shared" ca="1" si="807"/>
        <v>76000.000000000087</v>
      </c>
      <c r="N4743">
        <f t="shared" ca="1" si="808"/>
        <v>-12.499999999988631</v>
      </c>
      <c r="O4743">
        <f t="shared" ca="1" si="809"/>
        <v>66200.000000000189</v>
      </c>
      <c r="P4743">
        <f t="shared" ca="1" si="812"/>
        <v>322.16324836472984</v>
      </c>
      <c r="Q4743">
        <f t="shared" ca="1" si="813"/>
        <v>264.79999999999296</v>
      </c>
      <c r="R4743">
        <f t="shared" ca="1" si="810"/>
        <v>-1.6444663706612227E-4</v>
      </c>
      <c r="S4743">
        <f t="shared" ca="1" si="811"/>
        <v>-1.8878610534247458E-4</v>
      </c>
    </row>
    <row r="4744" spans="1:19" x14ac:dyDescent="0.25">
      <c r="A4744" s="1">
        <v>40120</v>
      </c>
      <c r="B4744">
        <v>98.355000000000004</v>
      </c>
      <c r="C4744">
        <v>98.385000000000005</v>
      </c>
      <c r="D4744">
        <v>98.334999999999994</v>
      </c>
      <c r="E4744">
        <v>98.344999999999999</v>
      </c>
      <c r="F4744">
        <f ca="1">AVERAGE(E4744:OFFSET(E4744,-$F$2+1,0))</f>
        <v>98.255250000000004</v>
      </c>
      <c r="G4744">
        <f t="shared" ca="1" si="803"/>
        <v>1</v>
      </c>
      <c r="H4744">
        <v>-1E-4</v>
      </c>
      <c r="I4744">
        <f ca="1">STDEV(OFFSET(H4744,-$I$2+1,0):H4744)</f>
        <v>2.8727393858384313E-4</v>
      </c>
      <c r="J4744">
        <f t="shared" ca="1" si="804"/>
        <v>1</v>
      </c>
      <c r="K4744">
        <f t="shared" ca="1" si="805"/>
        <v>1</v>
      </c>
      <c r="L4744">
        <f t="shared" ca="1" si="806"/>
        <v>100.00000000001563</v>
      </c>
      <c r="M4744">
        <f t="shared" ca="1" si="807"/>
        <v>76100.000000000102</v>
      </c>
      <c r="N4744">
        <f t="shared" ca="1" si="808"/>
        <v>100.00000000001563</v>
      </c>
      <c r="O4744">
        <f t="shared" ca="1" si="809"/>
        <v>66300.000000000204</v>
      </c>
      <c r="P4744">
        <f t="shared" ca="1" si="812"/>
        <v>322.64989979730507</v>
      </c>
      <c r="Q4744">
        <f t="shared" ca="1" si="813"/>
        <v>265.199999999993</v>
      </c>
      <c r="R4744">
        <f t="shared" ca="1" si="810"/>
        <v>1.3157894736844148E-3</v>
      </c>
      <c r="S4744">
        <f t="shared" ca="1" si="811"/>
        <v>1.51057401812712E-3</v>
      </c>
    </row>
    <row r="4745" spans="1:19" x14ac:dyDescent="0.25">
      <c r="A4745" s="1">
        <v>40121</v>
      </c>
      <c r="B4745">
        <v>98.35</v>
      </c>
      <c r="C4745">
        <v>98.4</v>
      </c>
      <c r="D4745">
        <v>98.32</v>
      </c>
      <c r="E4745">
        <v>98.385000000000005</v>
      </c>
      <c r="F4745">
        <f ca="1">AVERAGE(E4745:OFFSET(E4745,-$F$2+1,0))</f>
        <v>98.259249999999994</v>
      </c>
      <c r="G4745">
        <f t="shared" ca="1" si="803"/>
        <v>1</v>
      </c>
      <c r="H4745">
        <v>4.0000000000000002E-4</v>
      </c>
      <c r="I4745">
        <f ca="1">STDEV(OFFSET(H4745,-$I$2+1,0):H4745)</f>
        <v>2.9819633235769174E-4</v>
      </c>
      <c r="J4745">
        <f t="shared" ca="1" si="804"/>
        <v>1</v>
      </c>
      <c r="K4745">
        <f t="shared" ca="1" si="805"/>
        <v>1</v>
      </c>
      <c r="L4745">
        <f t="shared" ca="1" si="806"/>
        <v>137.49999999998153</v>
      </c>
      <c r="M4745">
        <f t="shared" ca="1" si="807"/>
        <v>76237.500000000087</v>
      </c>
      <c r="N4745">
        <f t="shared" ca="1" si="808"/>
        <v>137.49999999998153</v>
      </c>
      <c r="O4745">
        <f t="shared" ca="1" si="809"/>
        <v>66437.500000000189</v>
      </c>
      <c r="P4745">
        <f t="shared" ca="1" si="812"/>
        <v>323.31904551709579</v>
      </c>
      <c r="Q4745">
        <f t="shared" ca="1" si="813"/>
        <v>265.74999999999289</v>
      </c>
      <c r="R4745">
        <f t="shared" ca="1" si="810"/>
        <v>1.8068331143230136E-3</v>
      </c>
      <c r="S4745">
        <f t="shared" ca="1" si="811"/>
        <v>2.0739064856709066E-3</v>
      </c>
    </row>
    <row r="4746" spans="1:19" x14ac:dyDescent="0.25">
      <c r="A4746" s="1">
        <v>40122</v>
      </c>
      <c r="B4746">
        <v>98.39</v>
      </c>
      <c r="C4746">
        <v>98.45</v>
      </c>
      <c r="D4746">
        <v>98.385000000000005</v>
      </c>
      <c r="E4746">
        <v>98.44</v>
      </c>
      <c r="F4746">
        <f ca="1">AVERAGE(E4746:OFFSET(E4746,-$F$2+1,0))</f>
        <v>98.264375000000001</v>
      </c>
      <c r="G4746">
        <f t="shared" ca="1" si="803"/>
        <v>1</v>
      </c>
      <c r="H4746">
        <v>5.9999999999999995E-4</v>
      </c>
      <c r="I4746">
        <f ca="1">STDEV(OFFSET(H4746,-$I$2+1,0):H4746)</f>
        <v>3.2163234977385688E-4</v>
      </c>
      <c r="J4746">
        <f t="shared" ca="1" si="804"/>
        <v>1</v>
      </c>
      <c r="K4746">
        <f t="shared" ca="1" si="805"/>
        <v>1</v>
      </c>
      <c r="L4746">
        <f t="shared" ca="1" si="806"/>
        <v>112.50000000000426</v>
      </c>
      <c r="M4746">
        <f t="shared" ca="1" si="807"/>
        <v>76350.000000000087</v>
      </c>
      <c r="N4746">
        <f t="shared" ca="1" si="808"/>
        <v>112.50000000000426</v>
      </c>
      <c r="O4746">
        <f t="shared" ca="1" si="809"/>
        <v>66550.000000000189</v>
      </c>
      <c r="P4746">
        <f t="shared" ca="1" si="812"/>
        <v>323.86652837874277</v>
      </c>
      <c r="Q4746">
        <f t="shared" ca="1" si="813"/>
        <v>266.19999999999288</v>
      </c>
      <c r="R4746">
        <f t="shared" ca="1" si="810"/>
        <v>1.4756517461879538E-3</v>
      </c>
      <c r="S4746">
        <f t="shared" ca="1" si="811"/>
        <v>1.6933207902164282E-3</v>
      </c>
    </row>
    <row r="4747" spans="1:19" x14ac:dyDescent="0.25">
      <c r="A4747" s="1">
        <v>40123</v>
      </c>
      <c r="B4747">
        <v>98.44</v>
      </c>
      <c r="C4747">
        <v>98.504999999999995</v>
      </c>
      <c r="D4747">
        <v>98.424999999999997</v>
      </c>
      <c r="E4747">
        <v>98.484999999999999</v>
      </c>
      <c r="F4747">
        <f ca="1">AVERAGE(E4747:OFFSET(E4747,-$F$2+1,0))</f>
        <v>98.270749999999992</v>
      </c>
      <c r="G4747">
        <f t="shared" ca="1" si="803"/>
        <v>1</v>
      </c>
      <c r="H4747">
        <v>5.0000000000000001E-4</v>
      </c>
      <c r="I4747">
        <f ca="1">STDEV(OFFSET(H4747,-$I$2+1,0):H4747)</f>
        <v>2.7620549177054845E-4</v>
      </c>
      <c r="J4747">
        <f t="shared" ca="1" si="804"/>
        <v>1</v>
      </c>
      <c r="K4747">
        <f t="shared" ca="1" si="805"/>
        <v>1</v>
      </c>
      <c r="L4747">
        <f t="shared" ca="1" si="806"/>
        <v>12.499999999988631</v>
      </c>
      <c r="M4747">
        <f t="shared" ca="1" si="807"/>
        <v>76362.500000000073</v>
      </c>
      <c r="N4747">
        <f t="shared" ca="1" si="808"/>
        <v>12.499999999988631</v>
      </c>
      <c r="O4747">
        <f t="shared" ca="1" si="809"/>
        <v>66562.500000000175</v>
      </c>
      <c r="P4747">
        <f t="shared" ca="1" si="812"/>
        <v>323.92735980781464</v>
      </c>
      <c r="Q4747">
        <f t="shared" ca="1" si="813"/>
        <v>266.24999999999284</v>
      </c>
      <c r="R4747">
        <f t="shared" ca="1" si="810"/>
        <v>1.6371971185315804E-4</v>
      </c>
      <c r="S4747">
        <f t="shared" ca="1" si="811"/>
        <v>1.8782870022522307E-4</v>
      </c>
    </row>
    <row r="4748" spans="1:19" x14ac:dyDescent="0.25">
      <c r="A4748" s="1">
        <v>40126</v>
      </c>
      <c r="B4748">
        <v>98.484999999999999</v>
      </c>
      <c r="C4748">
        <v>98.504999999999995</v>
      </c>
      <c r="D4748">
        <v>98.47</v>
      </c>
      <c r="E4748">
        <v>98.49</v>
      </c>
      <c r="F4748">
        <f ca="1">AVERAGE(E4748:OFFSET(E4748,-$F$2+1,0))</f>
        <v>98.277624999999986</v>
      </c>
      <c r="G4748">
        <f t="shared" ca="1" si="803"/>
        <v>1</v>
      </c>
      <c r="H4748">
        <v>1E-4</v>
      </c>
      <c r="I4748">
        <f ca="1">STDEV(OFFSET(H4748,-$I$2+1,0):H4748)</f>
        <v>2.7390932037715273E-4</v>
      </c>
      <c r="J4748">
        <f t="shared" ca="1" si="804"/>
        <v>1</v>
      </c>
      <c r="K4748">
        <f t="shared" ca="1" si="805"/>
        <v>1</v>
      </c>
      <c r="L4748">
        <f t="shared" ca="1" si="806"/>
        <v>75.000000000002842</v>
      </c>
      <c r="M4748">
        <f t="shared" ca="1" si="807"/>
        <v>76437.500000000073</v>
      </c>
      <c r="N4748">
        <f t="shared" ca="1" si="808"/>
        <v>75.000000000002842</v>
      </c>
      <c r="O4748">
        <f t="shared" ca="1" si="809"/>
        <v>66637.500000000175</v>
      </c>
      <c r="P4748">
        <f t="shared" ca="1" si="812"/>
        <v>324.29234838224596</v>
      </c>
      <c r="Q4748">
        <f t="shared" ca="1" si="813"/>
        <v>266.54999999999279</v>
      </c>
      <c r="R4748">
        <f t="shared" ca="1" si="810"/>
        <v>9.8215747258147352E-4</v>
      </c>
      <c r="S4748">
        <f t="shared" ca="1" si="811"/>
        <v>1.1267605633803214E-3</v>
      </c>
    </row>
    <row r="4749" spans="1:19" x14ac:dyDescent="0.25">
      <c r="A4749" s="1">
        <v>40127</v>
      </c>
      <c r="B4749">
        <v>98.49</v>
      </c>
      <c r="C4749">
        <v>98.525000000000006</v>
      </c>
      <c r="D4749">
        <v>98.484999999999999</v>
      </c>
      <c r="E4749">
        <v>98.52</v>
      </c>
      <c r="F4749">
        <f ca="1">AVERAGE(E4749:OFFSET(E4749,-$F$2+1,0))</f>
        <v>98.28587499999999</v>
      </c>
      <c r="G4749">
        <f t="shared" ca="1" si="803"/>
        <v>1</v>
      </c>
      <c r="H4749">
        <v>2.9999999999999997E-4</v>
      </c>
      <c r="I4749">
        <f ca="1">STDEV(OFFSET(H4749,-$I$2+1,0):H4749)</f>
        <v>2.6332889181242134E-4</v>
      </c>
      <c r="J4749">
        <f t="shared" ca="1" si="804"/>
        <v>1</v>
      </c>
      <c r="K4749">
        <f t="shared" ca="1" si="805"/>
        <v>1</v>
      </c>
      <c r="L4749">
        <f t="shared" ca="1" si="806"/>
        <v>100.00000000001563</v>
      </c>
      <c r="M4749">
        <f t="shared" ca="1" si="807"/>
        <v>76537.500000000087</v>
      </c>
      <c r="N4749">
        <f t="shared" ca="1" si="808"/>
        <v>100.00000000001563</v>
      </c>
      <c r="O4749">
        <f t="shared" ca="1" si="809"/>
        <v>66737.500000000189</v>
      </c>
      <c r="P4749">
        <f t="shared" ca="1" si="812"/>
        <v>324.77899981482119</v>
      </c>
      <c r="Q4749">
        <f t="shared" ca="1" si="813"/>
        <v>266.94999999999283</v>
      </c>
      <c r="R4749">
        <f t="shared" ca="1" si="810"/>
        <v>1.3082583810304568E-3</v>
      </c>
      <c r="S4749">
        <f t="shared" ca="1" si="811"/>
        <v>1.500656537235271E-3</v>
      </c>
    </row>
    <row r="4750" spans="1:19" x14ac:dyDescent="0.25">
      <c r="A4750" s="1">
        <v>40128</v>
      </c>
      <c r="B4750">
        <v>98.52</v>
      </c>
      <c r="C4750">
        <v>98.57</v>
      </c>
      <c r="D4750">
        <v>98.51</v>
      </c>
      <c r="E4750">
        <v>98.56</v>
      </c>
      <c r="F4750">
        <f ca="1">AVERAGE(E4750:OFFSET(E4750,-$F$2+1,0))</f>
        <v>98.29549999999999</v>
      </c>
      <c r="G4750">
        <f t="shared" ca="1" si="803"/>
        <v>1</v>
      </c>
      <c r="H4750">
        <v>4.0000000000000002E-4</v>
      </c>
      <c r="I4750">
        <f ca="1">STDEV(OFFSET(H4750,-$I$2+1,0):H4750)</f>
        <v>2.5848750351551661E-4</v>
      </c>
      <c r="J4750">
        <f t="shared" ca="1" si="804"/>
        <v>1</v>
      </c>
      <c r="K4750">
        <f t="shared" ca="1" si="805"/>
        <v>1</v>
      </c>
      <c r="L4750">
        <f t="shared" ca="1" si="806"/>
        <v>49.999999999990052</v>
      </c>
      <c r="M4750">
        <f t="shared" ca="1" si="807"/>
        <v>76587.500000000073</v>
      </c>
      <c r="N4750">
        <f t="shared" ca="1" si="808"/>
        <v>49.999999999990052</v>
      </c>
      <c r="O4750">
        <f t="shared" ca="1" si="809"/>
        <v>66787.500000000175</v>
      </c>
      <c r="P4750">
        <f t="shared" ca="1" si="812"/>
        <v>325.02232553110866</v>
      </c>
      <c r="Q4750">
        <f t="shared" ca="1" si="813"/>
        <v>267.14999999999276</v>
      </c>
      <c r="R4750">
        <f t="shared" ca="1" si="810"/>
        <v>6.5327453862472633E-4</v>
      </c>
      <c r="S4750">
        <f t="shared" ca="1" si="811"/>
        <v>7.4920397078089397E-4</v>
      </c>
    </row>
    <row r="4751" spans="1:19" x14ac:dyDescent="0.25">
      <c r="A4751" s="1">
        <v>40129</v>
      </c>
      <c r="B4751">
        <v>98.564999999999998</v>
      </c>
      <c r="C4751">
        <v>98.59</v>
      </c>
      <c r="D4751">
        <v>98.525000000000006</v>
      </c>
      <c r="E4751">
        <v>98.58</v>
      </c>
      <c r="F4751">
        <f ca="1">AVERAGE(E4751:OFFSET(E4751,-$F$2+1,0))</f>
        <v>98.30512499999999</v>
      </c>
      <c r="G4751">
        <f t="shared" ca="1" si="803"/>
        <v>1</v>
      </c>
      <c r="H4751">
        <v>2.0000000000000001E-4</v>
      </c>
      <c r="I4751">
        <f ca="1">STDEV(OFFSET(H4751,-$I$2+1,0):H4751)</f>
        <v>2.5603248149199222E-4</v>
      </c>
      <c r="J4751">
        <f t="shared" ca="1" si="804"/>
        <v>1</v>
      </c>
      <c r="K4751">
        <f t="shared" ca="1" si="805"/>
        <v>1</v>
      </c>
      <c r="L4751">
        <f t="shared" ca="1" si="806"/>
        <v>-37.500000000001421</v>
      </c>
      <c r="M4751">
        <f t="shared" ca="1" si="807"/>
        <v>76550.000000000073</v>
      </c>
      <c r="N4751">
        <f t="shared" ca="1" si="808"/>
        <v>-37.500000000001421</v>
      </c>
      <c r="O4751">
        <f t="shared" ca="1" si="809"/>
        <v>66750.000000000175</v>
      </c>
      <c r="P4751">
        <f t="shared" ca="1" si="812"/>
        <v>324.839831243893</v>
      </c>
      <c r="Q4751">
        <f t="shared" ca="1" si="813"/>
        <v>266.99999999999278</v>
      </c>
      <c r="R4751">
        <f t="shared" ca="1" si="810"/>
        <v>-4.8963603721235689E-4</v>
      </c>
      <c r="S4751">
        <f t="shared" ca="1" si="811"/>
        <v>-5.614823133071506E-4</v>
      </c>
    </row>
    <row r="4752" spans="1:19" x14ac:dyDescent="0.25">
      <c r="A4752" s="1">
        <v>40130</v>
      </c>
      <c r="B4752">
        <v>98.57</v>
      </c>
      <c r="C4752">
        <v>98.575000000000003</v>
      </c>
      <c r="D4752">
        <v>98.545000000000002</v>
      </c>
      <c r="E4752">
        <v>98.564999999999998</v>
      </c>
      <c r="F4752">
        <f ca="1">AVERAGE(E4752:OFFSET(E4752,-$F$2+1,0))</f>
        <v>98.315624999999997</v>
      </c>
      <c r="G4752">
        <f t="shared" ca="1" si="803"/>
        <v>1</v>
      </c>
      <c r="H4752">
        <v>-2.0000000000000001E-4</v>
      </c>
      <c r="I4752">
        <f ca="1">STDEV(OFFSET(H4752,-$I$2+1,0):H4752)</f>
        <v>2.5603248149199222E-4</v>
      </c>
      <c r="J4752">
        <f t="shared" ca="1" si="804"/>
        <v>1</v>
      </c>
      <c r="K4752">
        <f t="shared" ca="1" si="805"/>
        <v>1</v>
      </c>
      <c r="L4752">
        <f t="shared" ca="1" si="806"/>
        <v>137.50000000001705</v>
      </c>
      <c r="M4752">
        <f t="shared" ca="1" si="807"/>
        <v>76687.500000000087</v>
      </c>
      <c r="N4752">
        <f t="shared" ca="1" si="808"/>
        <v>137.50000000001705</v>
      </c>
      <c r="O4752">
        <f t="shared" ca="1" si="809"/>
        <v>66887.500000000189</v>
      </c>
      <c r="P4752">
        <f t="shared" ca="1" si="812"/>
        <v>325.50897696368389</v>
      </c>
      <c r="Q4752">
        <f t="shared" ca="1" si="813"/>
        <v>267.54999999999285</v>
      </c>
      <c r="R4752">
        <f t="shared" ca="1" si="810"/>
        <v>1.7962116263882028E-3</v>
      </c>
      <c r="S4752">
        <f t="shared" ca="1" si="811"/>
        <v>2.059925093633209E-3</v>
      </c>
    </row>
    <row r="4753" spans="1:19" x14ac:dyDescent="0.25">
      <c r="A4753" s="1">
        <v>40133</v>
      </c>
      <c r="B4753">
        <v>98.564999999999998</v>
      </c>
      <c r="C4753">
        <v>98.625</v>
      </c>
      <c r="D4753">
        <v>98.55</v>
      </c>
      <c r="E4753">
        <v>98.62</v>
      </c>
      <c r="F4753">
        <f ca="1">AVERAGE(E4753:OFFSET(E4753,-$F$2+1,0))</f>
        <v>98.326875000000001</v>
      </c>
      <c r="G4753">
        <f t="shared" ca="1" si="803"/>
        <v>1</v>
      </c>
      <c r="H4753">
        <v>5.9999999999999995E-4</v>
      </c>
      <c r="I4753">
        <f ca="1">STDEV(OFFSET(H4753,-$I$2+1,0):H4753)</f>
        <v>2.7390932037715267E-4</v>
      </c>
      <c r="J4753">
        <f t="shared" ca="1" si="804"/>
        <v>1</v>
      </c>
      <c r="K4753">
        <f t="shared" ca="1" si="805"/>
        <v>1</v>
      </c>
      <c r="L4753">
        <f t="shared" ca="1" si="806"/>
        <v>-12.500000000024158</v>
      </c>
      <c r="M4753">
        <f t="shared" ca="1" si="807"/>
        <v>76675.000000000058</v>
      </c>
      <c r="N4753">
        <f t="shared" ca="1" si="808"/>
        <v>-12.500000000024158</v>
      </c>
      <c r="O4753">
        <f t="shared" ca="1" si="809"/>
        <v>66875.00000000016</v>
      </c>
      <c r="P4753">
        <f t="shared" ca="1" si="812"/>
        <v>325.44814553461191</v>
      </c>
      <c r="Q4753">
        <f t="shared" ca="1" si="813"/>
        <v>267.49999999999278</v>
      </c>
      <c r="R4753">
        <f t="shared" ca="1" si="810"/>
        <v>-1.6299918500438981E-4</v>
      </c>
      <c r="S4753">
        <f t="shared" ca="1" si="811"/>
        <v>-1.8688095683085963E-4</v>
      </c>
    </row>
    <row r="4754" spans="1:19" x14ac:dyDescent="0.25">
      <c r="A4754" s="1">
        <v>40134</v>
      </c>
      <c r="B4754">
        <v>98.614999999999995</v>
      </c>
      <c r="C4754">
        <v>98.625</v>
      </c>
      <c r="D4754">
        <v>98.59</v>
      </c>
      <c r="E4754">
        <v>98.614999999999995</v>
      </c>
      <c r="F4754">
        <f ca="1">AVERAGE(E4754:OFFSET(E4754,-$F$2+1,0))</f>
        <v>98.337000000000003</v>
      </c>
      <c r="G4754">
        <f t="shared" ca="1" si="803"/>
        <v>1</v>
      </c>
      <c r="H4754">
        <v>-1E-4</v>
      </c>
      <c r="I4754">
        <f ca="1">STDEV(OFFSET(H4754,-$I$2+1,0):H4754)</f>
        <v>2.8116299823936173E-4</v>
      </c>
      <c r="J4754">
        <f t="shared" ca="1" si="804"/>
        <v>1</v>
      </c>
      <c r="K4754">
        <f t="shared" ca="1" si="805"/>
        <v>1</v>
      </c>
      <c r="L4754">
        <f t="shared" ca="1" si="806"/>
        <v>62.500000000014211</v>
      </c>
      <c r="M4754">
        <f t="shared" ca="1" si="807"/>
        <v>76737.500000000073</v>
      </c>
      <c r="N4754">
        <f t="shared" ca="1" si="808"/>
        <v>62.500000000014211</v>
      </c>
      <c r="O4754">
        <f t="shared" ca="1" si="809"/>
        <v>66937.500000000175</v>
      </c>
      <c r="P4754">
        <f t="shared" ca="1" si="812"/>
        <v>325.75230267997142</v>
      </c>
      <c r="Q4754">
        <f t="shared" ca="1" si="813"/>
        <v>267.74999999999284</v>
      </c>
      <c r="R4754">
        <f t="shared" ca="1" si="810"/>
        <v>8.1512879034905989E-4</v>
      </c>
      <c r="S4754">
        <f t="shared" ca="1" si="811"/>
        <v>9.3457943925254671E-4</v>
      </c>
    </row>
    <row r="4755" spans="1:19" x14ac:dyDescent="0.25">
      <c r="A4755" s="1">
        <v>40135</v>
      </c>
      <c r="B4755">
        <v>98.614999999999995</v>
      </c>
      <c r="C4755">
        <v>98.655000000000001</v>
      </c>
      <c r="D4755">
        <v>98.6</v>
      </c>
      <c r="E4755">
        <v>98.64</v>
      </c>
      <c r="F4755">
        <f ca="1">AVERAGE(E4755:OFFSET(E4755,-$F$2+1,0))</f>
        <v>98.345999999999989</v>
      </c>
      <c r="G4755">
        <f t="shared" ca="1" si="803"/>
        <v>1</v>
      </c>
      <c r="H4755">
        <v>2.9999999999999997E-4</v>
      </c>
      <c r="I4755">
        <f ca="1">STDEV(OFFSET(H4755,-$I$2+1,0):H4755)</f>
        <v>2.7961439613567068E-4</v>
      </c>
      <c r="J4755">
        <f t="shared" ca="1" si="804"/>
        <v>1</v>
      </c>
      <c r="K4755">
        <f t="shared" ca="1" si="805"/>
        <v>1</v>
      </c>
      <c r="L4755">
        <f t="shared" ca="1" si="806"/>
        <v>49.999999999990052</v>
      </c>
      <c r="M4755">
        <f t="shared" ca="1" si="807"/>
        <v>76787.500000000058</v>
      </c>
      <c r="N4755">
        <f t="shared" ca="1" si="808"/>
        <v>49.999999999990052</v>
      </c>
      <c r="O4755">
        <f t="shared" ca="1" si="809"/>
        <v>66987.50000000016</v>
      </c>
      <c r="P4755">
        <f t="shared" ca="1" si="812"/>
        <v>325.99562839625889</v>
      </c>
      <c r="Q4755">
        <f t="shared" ca="1" si="813"/>
        <v>267.94999999999277</v>
      </c>
      <c r="R4755">
        <f t="shared" ca="1" si="810"/>
        <v>6.5157191725023625E-4</v>
      </c>
      <c r="S4755">
        <f t="shared" ca="1" si="811"/>
        <v>7.4696545284765525E-4</v>
      </c>
    </row>
    <row r="4756" spans="1:19" x14ac:dyDescent="0.25">
      <c r="A4756" s="1">
        <v>40136</v>
      </c>
      <c r="B4756">
        <v>98.644999999999996</v>
      </c>
      <c r="C4756">
        <v>98.69</v>
      </c>
      <c r="D4756">
        <v>98.64</v>
      </c>
      <c r="E4756">
        <v>98.66</v>
      </c>
      <c r="F4756">
        <f ca="1">AVERAGE(E4756:OFFSET(E4756,-$F$2+1,0))</f>
        <v>98.35599999999998</v>
      </c>
      <c r="G4756">
        <f t="shared" ca="1" si="803"/>
        <v>1</v>
      </c>
      <c r="H4756">
        <v>2.0000000000000001E-4</v>
      </c>
      <c r="I4756">
        <f ca="1">STDEV(OFFSET(H4756,-$I$2+1,0):H4756)</f>
        <v>2.7961439613567073E-4</v>
      </c>
      <c r="J4756">
        <f t="shared" ca="1" si="804"/>
        <v>1</v>
      </c>
      <c r="K4756">
        <f t="shared" ca="1" si="805"/>
        <v>1</v>
      </c>
      <c r="L4756">
        <f t="shared" ca="1" si="806"/>
        <v>0</v>
      </c>
      <c r="M4756">
        <f t="shared" ca="1" si="807"/>
        <v>76787.500000000058</v>
      </c>
      <c r="N4756">
        <f t="shared" ca="1" si="808"/>
        <v>0</v>
      </c>
      <c r="O4756">
        <f t="shared" ca="1" si="809"/>
        <v>66987.50000000016</v>
      </c>
      <c r="P4756">
        <f t="shared" ca="1" si="812"/>
        <v>325.99562839625889</v>
      </c>
      <c r="Q4756">
        <f t="shared" ca="1" si="813"/>
        <v>267.94999999999277</v>
      </c>
      <c r="R4756">
        <f t="shared" ca="1" si="810"/>
        <v>0</v>
      </c>
      <c r="S4756">
        <f t="shared" ca="1" si="811"/>
        <v>0</v>
      </c>
    </row>
    <row r="4757" spans="1:19" x14ac:dyDescent="0.25">
      <c r="A4757" s="1">
        <v>40137</v>
      </c>
      <c r="B4757">
        <v>98.66</v>
      </c>
      <c r="C4757">
        <v>98.69</v>
      </c>
      <c r="D4757">
        <v>98.655000000000001</v>
      </c>
      <c r="E4757">
        <v>98.66</v>
      </c>
      <c r="F4757">
        <f ca="1">AVERAGE(E4757:OFFSET(E4757,-$F$2+1,0))</f>
        <v>98.367874999999998</v>
      </c>
      <c r="G4757">
        <f t="shared" ca="1" si="803"/>
        <v>1</v>
      </c>
      <c r="H4757">
        <v>0</v>
      </c>
      <c r="I4757">
        <f ca="1">STDEV(OFFSET(H4757,-$I$2+1,0):H4757)</f>
        <v>2.5955427380922004E-4</v>
      </c>
      <c r="J4757">
        <f t="shared" ca="1" si="804"/>
        <v>1</v>
      </c>
      <c r="K4757">
        <f t="shared" ca="1" si="805"/>
        <v>1</v>
      </c>
      <c r="L4757">
        <f t="shared" ca="1" si="806"/>
        <v>-24.999999999977263</v>
      </c>
      <c r="M4757">
        <f t="shared" ca="1" si="807"/>
        <v>76762.500000000087</v>
      </c>
      <c r="N4757">
        <f t="shared" ca="1" si="808"/>
        <v>-24.999999999977263</v>
      </c>
      <c r="O4757">
        <f t="shared" ca="1" si="809"/>
        <v>66962.500000000189</v>
      </c>
      <c r="P4757">
        <f t="shared" ca="1" si="812"/>
        <v>325.87396553811521</v>
      </c>
      <c r="Q4757">
        <f t="shared" ca="1" si="813"/>
        <v>267.84999999999286</v>
      </c>
      <c r="R4757">
        <f t="shared" ca="1" si="810"/>
        <v>-3.2557382386426496E-4</v>
      </c>
      <c r="S4757">
        <f t="shared" ca="1" si="811"/>
        <v>-3.7320395596159288E-4</v>
      </c>
    </row>
    <row r="4758" spans="1:19" x14ac:dyDescent="0.25">
      <c r="A4758" s="1">
        <v>40140</v>
      </c>
      <c r="B4758">
        <v>98.66</v>
      </c>
      <c r="C4758">
        <v>98.665000000000006</v>
      </c>
      <c r="D4758">
        <v>98.63</v>
      </c>
      <c r="E4758">
        <v>98.65</v>
      </c>
      <c r="F4758">
        <f ca="1">AVERAGE(E4758:OFFSET(E4758,-$F$2+1,0))</f>
        <v>98.378874999999994</v>
      </c>
      <c r="G4758">
        <f t="shared" ca="1" si="803"/>
        <v>1</v>
      </c>
      <c r="H4758">
        <v>-1E-4</v>
      </c>
      <c r="I4758">
        <f ca="1">STDEV(OFFSET(H4758,-$I$2+1,0):H4758)</f>
        <v>2.5955427380922004E-4</v>
      </c>
      <c r="J4758">
        <f t="shared" ca="1" si="804"/>
        <v>1</v>
      </c>
      <c r="K4758">
        <f t="shared" ca="1" si="805"/>
        <v>1</v>
      </c>
      <c r="L4758">
        <f t="shared" ca="1" si="806"/>
        <v>37.500000000001421</v>
      </c>
      <c r="M4758">
        <f t="shared" ca="1" si="807"/>
        <v>76800.000000000087</v>
      </c>
      <c r="N4758">
        <f t="shared" ca="1" si="808"/>
        <v>37.500000000001421</v>
      </c>
      <c r="O4758">
        <f t="shared" ca="1" si="809"/>
        <v>67000.000000000189</v>
      </c>
      <c r="P4758">
        <f t="shared" ca="1" si="812"/>
        <v>326.05645982533088</v>
      </c>
      <c r="Q4758">
        <f t="shared" ca="1" si="813"/>
        <v>267.99999999999284</v>
      </c>
      <c r="R4758">
        <f t="shared" ca="1" si="810"/>
        <v>4.8851978505131256E-4</v>
      </c>
      <c r="S4758">
        <f t="shared" ca="1" si="811"/>
        <v>5.6001493373158582E-4</v>
      </c>
    </row>
    <row r="4759" spans="1:19" x14ac:dyDescent="0.25">
      <c r="A4759" s="1">
        <v>40141</v>
      </c>
      <c r="B4759">
        <v>98.65</v>
      </c>
      <c r="C4759">
        <v>98.674999999999997</v>
      </c>
      <c r="D4759">
        <v>98.65</v>
      </c>
      <c r="E4759">
        <v>98.665000000000006</v>
      </c>
      <c r="F4759">
        <f ca="1">AVERAGE(E4759:OFFSET(E4759,-$F$2+1,0))</f>
        <v>98.390499999999989</v>
      </c>
      <c r="G4759">
        <f t="shared" ca="1" si="803"/>
        <v>1</v>
      </c>
      <c r="H4759">
        <v>2.0000000000000001E-4</v>
      </c>
      <c r="I4759">
        <f ca="1">STDEV(OFFSET(H4759,-$I$2+1,0):H4759)</f>
        <v>2.419221275317198E-4</v>
      </c>
      <c r="J4759">
        <f t="shared" ca="1" si="804"/>
        <v>1</v>
      </c>
      <c r="K4759">
        <f t="shared" ca="1" si="805"/>
        <v>1</v>
      </c>
      <c r="L4759">
        <f t="shared" ca="1" si="806"/>
        <v>-87.500000000027001</v>
      </c>
      <c r="M4759">
        <f t="shared" ca="1" si="807"/>
        <v>76712.500000000058</v>
      </c>
      <c r="N4759">
        <f t="shared" ca="1" si="808"/>
        <v>-87.500000000027001</v>
      </c>
      <c r="O4759">
        <f t="shared" ca="1" si="809"/>
        <v>66912.50000000016</v>
      </c>
      <c r="P4759">
        <f t="shared" ca="1" si="812"/>
        <v>325.63063982182751</v>
      </c>
      <c r="Q4759">
        <f t="shared" ca="1" si="813"/>
        <v>267.64999999999276</v>
      </c>
      <c r="R4759">
        <f t="shared" ca="1" si="810"/>
        <v>-1.1393229166670169E-3</v>
      </c>
      <c r="S4759">
        <f t="shared" ca="1" si="811"/>
        <v>-1.3059701492541306E-3</v>
      </c>
    </row>
    <row r="4760" spans="1:19" x14ac:dyDescent="0.25">
      <c r="A4760" s="1">
        <v>40142</v>
      </c>
      <c r="B4760">
        <v>98.67</v>
      </c>
      <c r="C4760">
        <v>98.674999999999997</v>
      </c>
      <c r="D4760">
        <v>98.614999999999995</v>
      </c>
      <c r="E4760">
        <v>98.63</v>
      </c>
      <c r="F4760">
        <f ca="1">AVERAGE(E4760:OFFSET(E4760,-$F$2+1,0))</f>
        <v>98.400499999999994</v>
      </c>
      <c r="G4760">
        <f t="shared" ca="1" si="803"/>
        <v>1</v>
      </c>
      <c r="H4760">
        <v>-4.0000000000000002E-4</v>
      </c>
      <c r="I4760">
        <f ca="1">STDEV(OFFSET(H4760,-$I$2+1,0):H4760)</f>
        <v>2.7434131641941367E-4</v>
      </c>
      <c r="J4760">
        <f t="shared" ca="1" si="804"/>
        <v>1</v>
      </c>
      <c r="K4760">
        <f t="shared" ca="1" si="805"/>
        <v>1</v>
      </c>
      <c r="L4760">
        <f t="shared" ca="1" si="806"/>
        <v>-49.999999999990052</v>
      </c>
      <c r="M4760">
        <f t="shared" ca="1" si="807"/>
        <v>76662.500000000073</v>
      </c>
      <c r="N4760">
        <f t="shared" ca="1" si="808"/>
        <v>-49.999999999990052</v>
      </c>
      <c r="O4760">
        <f t="shared" ca="1" si="809"/>
        <v>66862.500000000175</v>
      </c>
      <c r="P4760">
        <f t="shared" ca="1" si="812"/>
        <v>325.38731410554004</v>
      </c>
      <c r="Q4760">
        <f t="shared" ca="1" si="813"/>
        <v>267.44999999999283</v>
      </c>
      <c r="R4760">
        <f t="shared" ca="1" si="810"/>
        <v>-6.5178425941000507E-4</v>
      </c>
      <c r="S4760">
        <f t="shared" ca="1" si="811"/>
        <v>-7.4724453577418174E-4</v>
      </c>
    </row>
    <row r="4761" spans="1:19" x14ac:dyDescent="0.25">
      <c r="A4761" s="1">
        <v>40144</v>
      </c>
      <c r="B4761">
        <v>98.625</v>
      </c>
      <c r="C4761">
        <v>98.68</v>
      </c>
      <c r="D4761">
        <v>98.594999999999999</v>
      </c>
      <c r="E4761">
        <v>98.61</v>
      </c>
      <c r="F4761">
        <f ca="1">AVERAGE(E4761:OFFSET(E4761,-$F$2+1,0))</f>
        <v>98.408999999999992</v>
      </c>
      <c r="G4761">
        <f t="shared" ca="1" si="803"/>
        <v>1</v>
      </c>
      <c r="H4761">
        <v>-2.0000000000000001E-4</v>
      </c>
      <c r="I4761">
        <f ca="1">STDEV(OFFSET(H4761,-$I$2+1,0):H4761)</f>
        <v>2.7999060134601886E-4</v>
      </c>
      <c r="J4761">
        <f t="shared" ca="1" si="804"/>
        <v>1</v>
      </c>
      <c r="K4761">
        <f t="shared" ca="1" si="805"/>
        <v>1</v>
      </c>
      <c r="L4761">
        <f t="shared" ca="1" si="806"/>
        <v>49.999999999990052</v>
      </c>
      <c r="M4761">
        <f t="shared" ca="1" si="807"/>
        <v>76712.500000000058</v>
      </c>
      <c r="N4761">
        <f t="shared" ca="1" si="808"/>
        <v>49.999999999990052</v>
      </c>
      <c r="O4761">
        <f t="shared" ca="1" si="809"/>
        <v>66912.50000000016</v>
      </c>
      <c r="P4761">
        <f t="shared" ca="1" si="812"/>
        <v>325.63063982182751</v>
      </c>
      <c r="Q4761">
        <f t="shared" ca="1" si="813"/>
        <v>267.64999999999276</v>
      </c>
      <c r="R4761">
        <f t="shared" ca="1" si="810"/>
        <v>6.5220935920417417E-4</v>
      </c>
      <c r="S4761">
        <f t="shared" ca="1" si="811"/>
        <v>7.4780332772465764E-4</v>
      </c>
    </row>
    <row r="4762" spans="1:19" x14ac:dyDescent="0.25">
      <c r="A4762" s="1">
        <v>40147</v>
      </c>
      <c r="B4762">
        <v>98.605000000000004</v>
      </c>
      <c r="C4762">
        <v>98.64</v>
      </c>
      <c r="D4762">
        <v>98.605000000000004</v>
      </c>
      <c r="E4762">
        <v>98.63</v>
      </c>
      <c r="F4762">
        <f ca="1">AVERAGE(E4762:OFFSET(E4762,-$F$2+1,0))</f>
        <v>98.417999999999978</v>
      </c>
      <c r="G4762">
        <f t="shared" ca="1" si="803"/>
        <v>1</v>
      </c>
      <c r="H4762">
        <v>2.0000000000000001E-4</v>
      </c>
      <c r="I4762">
        <f ca="1">STDEV(OFFSET(H4762,-$I$2+1,0):H4762)</f>
        <v>2.7999060134601886E-4</v>
      </c>
      <c r="J4762">
        <f t="shared" ca="1" si="804"/>
        <v>1</v>
      </c>
      <c r="K4762">
        <f t="shared" ca="1" si="805"/>
        <v>1</v>
      </c>
      <c r="L4762">
        <f t="shared" ca="1" si="806"/>
        <v>25.00000000001279</v>
      </c>
      <c r="M4762">
        <f t="shared" ca="1" si="807"/>
        <v>76737.500000000073</v>
      </c>
      <c r="N4762">
        <f t="shared" ca="1" si="808"/>
        <v>25.00000000001279</v>
      </c>
      <c r="O4762">
        <f t="shared" ca="1" si="809"/>
        <v>66937.500000000175</v>
      </c>
      <c r="P4762">
        <f t="shared" ca="1" si="812"/>
        <v>325.75230267997136</v>
      </c>
      <c r="Q4762">
        <f t="shared" ca="1" si="813"/>
        <v>267.74999999999284</v>
      </c>
      <c r="R4762">
        <f t="shared" ca="1" si="810"/>
        <v>3.2589212970523412E-4</v>
      </c>
      <c r="S4762">
        <f t="shared" ca="1" si="811"/>
        <v>3.7362226788735634E-4</v>
      </c>
    </row>
    <row r="4763" spans="1:19" x14ac:dyDescent="0.25">
      <c r="A4763" s="1">
        <v>40148</v>
      </c>
      <c r="B4763">
        <v>98.64</v>
      </c>
      <c r="C4763">
        <v>98.665000000000006</v>
      </c>
      <c r="D4763">
        <v>98.63</v>
      </c>
      <c r="E4763">
        <v>98.64</v>
      </c>
      <c r="F4763">
        <f ca="1">AVERAGE(E4763:OFFSET(E4763,-$F$2+1,0))</f>
        <v>98.427249999999987</v>
      </c>
      <c r="G4763">
        <f t="shared" ca="1" si="803"/>
        <v>1</v>
      </c>
      <c r="H4763">
        <v>1E-4</v>
      </c>
      <c r="I4763">
        <f ca="1">STDEV(OFFSET(H4763,-$I$2+1,0):H4763)</f>
        <v>2.7815179498365923E-4</v>
      </c>
      <c r="J4763">
        <f t="shared" ca="1" si="804"/>
        <v>1</v>
      </c>
      <c r="K4763">
        <f t="shared" ca="1" si="805"/>
        <v>1</v>
      </c>
      <c r="L4763">
        <f t="shared" ca="1" si="806"/>
        <v>-175.00000000001847</v>
      </c>
      <c r="M4763">
        <f t="shared" ca="1" si="807"/>
        <v>76562.500000000058</v>
      </c>
      <c r="N4763">
        <f t="shared" ca="1" si="808"/>
        <v>-175.00000000001847</v>
      </c>
      <c r="O4763">
        <f t="shared" ca="1" si="809"/>
        <v>66762.50000000016</v>
      </c>
      <c r="P4763">
        <f t="shared" ca="1" si="812"/>
        <v>324.90066267296481</v>
      </c>
      <c r="Q4763">
        <f t="shared" ca="1" si="813"/>
        <v>267.04999999999279</v>
      </c>
      <c r="R4763">
        <f t="shared" ca="1" si="810"/>
        <v>-2.2805017103765214E-3</v>
      </c>
      <c r="S4763">
        <f t="shared" ca="1" si="811"/>
        <v>-2.6143790849675894E-3</v>
      </c>
    </row>
    <row r="4764" spans="1:19" x14ac:dyDescent="0.25">
      <c r="A4764" s="1">
        <v>40149</v>
      </c>
      <c r="B4764">
        <v>98.64</v>
      </c>
      <c r="C4764">
        <v>98.65</v>
      </c>
      <c r="D4764">
        <v>98.56</v>
      </c>
      <c r="E4764">
        <v>98.57</v>
      </c>
      <c r="F4764">
        <f ca="1">AVERAGE(E4764:OFFSET(E4764,-$F$2+1,0))</f>
        <v>98.43474999999998</v>
      </c>
      <c r="G4764">
        <f t="shared" ca="1" si="803"/>
        <v>1</v>
      </c>
      <c r="H4764">
        <v>-6.9999999999999999E-4</v>
      </c>
      <c r="I4764">
        <f ca="1">STDEV(OFFSET(H4764,-$I$2+1,0):H4764)</f>
        <v>3.3340350138659632E-4</v>
      </c>
      <c r="J4764">
        <f t="shared" ca="1" si="804"/>
        <v>1</v>
      </c>
      <c r="K4764">
        <f t="shared" ca="1" si="805"/>
        <v>1</v>
      </c>
      <c r="L4764">
        <f t="shared" ca="1" si="806"/>
        <v>12.500000000024158</v>
      </c>
      <c r="M4764">
        <f t="shared" ca="1" si="807"/>
        <v>76575.000000000087</v>
      </c>
      <c r="N4764">
        <f t="shared" ca="1" si="808"/>
        <v>12.500000000024158</v>
      </c>
      <c r="O4764">
        <f t="shared" ca="1" si="809"/>
        <v>66775.000000000189</v>
      </c>
      <c r="P4764">
        <f t="shared" ca="1" si="812"/>
        <v>324.96149410203685</v>
      </c>
      <c r="Q4764">
        <f t="shared" ca="1" si="813"/>
        <v>267.09999999999292</v>
      </c>
      <c r="R4764">
        <f t="shared" ca="1" si="810"/>
        <v>1.632653061227644E-4</v>
      </c>
      <c r="S4764">
        <f t="shared" ca="1" si="811"/>
        <v>1.872308556453717E-4</v>
      </c>
    </row>
    <row r="4765" spans="1:19" x14ac:dyDescent="0.25">
      <c r="A4765" s="1">
        <v>40150</v>
      </c>
      <c r="B4765">
        <v>98.584999999999994</v>
      </c>
      <c r="C4765">
        <v>98.6</v>
      </c>
      <c r="D4765">
        <v>98.534999999999997</v>
      </c>
      <c r="E4765">
        <v>98.575000000000003</v>
      </c>
      <c r="F4765">
        <f ca="1">AVERAGE(E4765:OFFSET(E4765,-$F$2+1,0))</f>
        <v>98.442124999999976</v>
      </c>
      <c r="G4765">
        <f t="shared" ca="1" si="803"/>
        <v>1</v>
      </c>
      <c r="H4765">
        <v>1E-4</v>
      </c>
      <c r="I4765">
        <f ca="1">STDEV(OFFSET(H4765,-$I$2+1,0):H4765)</f>
        <v>3.2682684937698157E-4</v>
      </c>
      <c r="J4765">
        <f t="shared" ca="1" si="804"/>
        <v>1</v>
      </c>
      <c r="K4765">
        <f t="shared" ca="1" si="805"/>
        <v>1</v>
      </c>
      <c r="L4765">
        <f t="shared" ca="1" si="806"/>
        <v>-274.99999999999858</v>
      </c>
      <c r="M4765">
        <f t="shared" ca="1" si="807"/>
        <v>76300.000000000087</v>
      </c>
      <c r="N4765">
        <f t="shared" ca="1" si="808"/>
        <v>-274.99999999999858</v>
      </c>
      <c r="O4765">
        <f t="shared" ca="1" si="809"/>
        <v>66500.000000000189</v>
      </c>
      <c r="P4765">
        <f t="shared" ca="1" si="812"/>
        <v>323.62320266245524</v>
      </c>
      <c r="Q4765">
        <f t="shared" ca="1" si="813"/>
        <v>265.99999999999295</v>
      </c>
      <c r="R4765">
        <f t="shared" ca="1" si="810"/>
        <v>-3.5912504080966145E-3</v>
      </c>
      <c r="S4765">
        <f t="shared" ca="1" si="811"/>
        <v>-4.1183077499063695E-3</v>
      </c>
    </row>
    <row r="4766" spans="1:19" x14ac:dyDescent="0.25">
      <c r="A4766" s="1">
        <v>40151</v>
      </c>
      <c r="B4766">
        <v>98.575000000000003</v>
      </c>
      <c r="C4766">
        <v>98.58</v>
      </c>
      <c r="D4766">
        <v>98.45</v>
      </c>
      <c r="E4766">
        <v>98.465000000000003</v>
      </c>
      <c r="F4766">
        <f ca="1">AVERAGE(E4766:OFFSET(E4766,-$F$2+1,0))</f>
        <v>98.44674999999998</v>
      </c>
      <c r="G4766">
        <f t="shared" ca="1" si="803"/>
        <v>1</v>
      </c>
      <c r="H4766">
        <v>-1.1000000000000001E-3</v>
      </c>
      <c r="I4766">
        <f ca="1">STDEV(OFFSET(H4766,-$I$2+1,0):H4766)</f>
        <v>4.0340654692910371E-4</v>
      </c>
      <c r="J4766">
        <f t="shared" ca="1" si="804"/>
        <v>1</v>
      </c>
      <c r="K4766">
        <f t="shared" ca="1" si="805"/>
        <v>1</v>
      </c>
      <c r="L4766">
        <f t="shared" ca="1" si="806"/>
        <v>199.99999999999574</v>
      </c>
      <c r="M4766">
        <f t="shared" ca="1" si="807"/>
        <v>76500.000000000087</v>
      </c>
      <c r="N4766">
        <f t="shared" ca="1" si="808"/>
        <v>199.99999999999574</v>
      </c>
      <c r="O4766">
        <f t="shared" ca="1" si="809"/>
        <v>66700.000000000189</v>
      </c>
      <c r="P4766">
        <f t="shared" ca="1" si="812"/>
        <v>324.59650552760547</v>
      </c>
      <c r="Q4766">
        <f t="shared" ca="1" si="813"/>
        <v>266.79999999999291</v>
      </c>
      <c r="R4766">
        <f t="shared" ca="1" si="810"/>
        <v>2.6212319790300852E-3</v>
      </c>
      <c r="S4766">
        <f t="shared" ca="1" si="811"/>
        <v>3.0075187969924085E-3</v>
      </c>
    </row>
    <row r="4767" spans="1:19" x14ac:dyDescent="0.25">
      <c r="A4767" s="1">
        <v>40154</v>
      </c>
      <c r="B4767">
        <v>98.465000000000003</v>
      </c>
      <c r="C4767">
        <v>98.56</v>
      </c>
      <c r="D4767">
        <v>98.454999999999998</v>
      </c>
      <c r="E4767">
        <v>98.545000000000002</v>
      </c>
      <c r="F4767">
        <f ca="1">AVERAGE(E4767:OFFSET(E4767,-$F$2+1,0))</f>
        <v>98.455124999999981</v>
      </c>
      <c r="G4767">
        <f t="shared" ca="1" si="803"/>
        <v>1</v>
      </c>
      <c r="H4767">
        <v>8.0000000000000004E-4</v>
      </c>
      <c r="I4767">
        <f ca="1">STDEV(OFFSET(H4767,-$I$2+1,0):H4767)</f>
        <v>4.2707696828804201E-4</v>
      </c>
      <c r="J4767">
        <f t="shared" ca="1" si="804"/>
        <v>1</v>
      </c>
      <c r="K4767">
        <f t="shared" ca="1" si="805"/>
        <v>1</v>
      </c>
      <c r="L4767">
        <f t="shared" ca="1" si="806"/>
        <v>75.000000000002842</v>
      </c>
      <c r="M4767">
        <f t="shared" ca="1" si="807"/>
        <v>76575.000000000087</v>
      </c>
      <c r="N4767">
        <f t="shared" ca="1" si="808"/>
        <v>75.000000000002842</v>
      </c>
      <c r="O4767">
        <f t="shared" ca="1" si="809"/>
        <v>66775.000000000189</v>
      </c>
      <c r="P4767">
        <f t="shared" ca="1" si="812"/>
        <v>324.96149410203685</v>
      </c>
      <c r="Q4767">
        <f t="shared" ca="1" si="813"/>
        <v>267.09999999999292</v>
      </c>
      <c r="R4767">
        <f t="shared" ca="1" si="810"/>
        <v>9.8039215686278108E-4</v>
      </c>
      <c r="S4767">
        <f t="shared" ca="1" si="811"/>
        <v>1.1244377811094847E-3</v>
      </c>
    </row>
    <row r="4768" spans="1:19" x14ac:dyDescent="0.25">
      <c r="A4768" s="1">
        <v>40155</v>
      </c>
      <c r="B4768">
        <v>98.55</v>
      </c>
      <c r="C4768">
        <v>98.605000000000004</v>
      </c>
      <c r="D4768">
        <v>98.54</v>
      </c>
      <c r="E4768">
        <v>98.575000000000003</v>
      </c>
      <c r="F4768">
        <f ca="1">AVERAGE(E4768:OFFSET(E4768,-$F$2+1,0))</f>
        <v>98.463624999999979</v>
      </c>
      <c r="G4768">
        <f t="shared" ca="1" si="803"/>
        <v>1</v>
      </c>
      <c r="H4768">
        <v>2.9999999999999997E-4</v>
      </c>
      <c r="I4768">
        <f ca="1">STDEV(OFFSET(H4768,-$I$2+1,0):H4768)</f>
        <v>4.3100250335089335E-4</v>
      </c>
      <c r="J4768">
        <f t="shared" ca="1" si="804"/>
        <v>1</v>
      </c>
      <c r="K4768">
        <f t="shared" ca="1" si="805"/>
        <v>1</v>
      </c>
      <c r="L4768">
        <f t="shared" ca="1" si="806"/>
        <v>37.500000000001421</v>
      </c>
      <c r="M4768">
        <f t="shared" ca="1" si="807"/>
        <v>76612.500000000087</v>
      </c>
      <c r="N4768">
        <f t="shared" ca="1" si="808"/>
        <v>37.500000000001421</v>
      </c>
      <c r="O4768">
        <f t="shared" ca="1" si="809"/>
        <v>66812.500000000189</v>
      </c>
      <c r="P4768">
        <f t="shared" ca="1" si="812"/>
        <v>325.14398838925257</v>
      </c>
      <c r="Q4768">
        <f t="shared" ca="1" si="813"/>
        <v>267.24999999999295</v>
      </c>
      <c r="R4768">
        <f t="shared" ca="1" si="810"/>
        <v>4.8971596474046855E-4</v>
      </c>
      <c r="S4768">
        <f t="shared" ca="1" si="811"/>
        <v>5.6158742044180182E-4</v>
      </c>
    </row>
    <row r="4769" spans="1:19" x14ac:dyDescent="0.25">
      <c r="A4769" s="1">
        <v>40156</v>
      </c>
      <c r="B4769">
        <v>98.58</v>
      </c>
      <c r="C4769">
        <v>98.594999999999999</v>
      </c>
      <c r="D4769">
        <v>98.564999999999998</v>
      </c>
      <c r="E4769">
        <v>98.59</v>
      </c>
      <c r="F4769">
        <f ca="1">AVERAGE(E4769:OFFSET(E4769,-$F$2+1,0))</f>
        <v>98.471374999999981</v>
      </c>
      <c r="G4769">
        <f t="shared" ca="1" si="803"/>
        <v>1</v>
      </c>
      <c r="H4769">
        <v>2.0000000000000001E-4</v>
      </c>
      <c r="I4769">
        <f ca="1">STDEV(OFFSET(H4769,-$I$2+1,0):H4769)</f>
        <v>4.2846113869103819E-4</v>
      </c>
      <c r="J4769">
        <f t="shared" ca="1" si="804"/>
        <v>1</v>
      </c>
      <c r="K4769">
        <f t="shared" ca="1" si="805"/>
        <v>1</v>
      </c>
      <c r="L4769">
        <f t="shared" ca="1" si="806"/>
        <v>-50.00000000002558</v>
      </c>
      <c r="M4769">
        <f t="shared" ca="1" si="807"/>
        <v>76562.500000000058</v>
      </c>
      <c r="N4769">
        <f t="shared" ca="1" si="808"/>
        <v>-50.00000000002558</v>
      </c>
      <c r="O4769">
        <f t="shared" ca="1" si="809"/>
        <v>66762.50000000016</v>
      </c>
      <c r="P4769">
        <f t="shared" ca="1" si="812"/>
        <v>324.90066267296487</v>
      </c>
      <c r="Q4769">
        <f t="shared" ca="1" si="813"/>
        <v>267.04999999999285</v>
      </c>
      <c r="R4769">
        <f t="shared" ca="1" si="810"/>
        <v>-6.5263501386882714E-4</v>
      </c>
      <c r="S4769">
        <f t="shared" ca="1" si="811"/>
        <v>-7.4836295603405707E-4</v>
      </c>
    </row>
    <row r="4770" spans="1:19" x14ac:dyDescent="0.25">
      <c r="A4770" s="1">
        <v>40157</v>
      </c>
      <c r="B4770">
        <v>98.584999999999994</v>
      </c>
      <c r="C4770">
        <v>98.59</v>
      </c>
      <c r="D4770">
        <v>98.545000000000002</v>
      </c>
      <c r="E4770">
        <v>98.57</v>
      </c>
      <c r="F4770">
        <f ca="1">AVERAGE(E4770:OFFSET(E4770,-$F$2+1,0))</f>
        <v>98.478999999999985</v>
      </c>
      <c r="G4770">
        <f t="shared" ca="1" si="803"/>
        <v>1</v>
      </c>
      <c r="H4770">
        <v>-2.0000000000000001E-4</v>
      </c>
      <c r="I4770">
        <f ca="1">STDEV(OFFSET(H4770,-$I$2+1,0):H4770)</f>
        <v>4.2289727507180495E-4</v>
      </c>
      <c r="J4770">
        <f t="shared" ca="1" si="804"/>
        <v>1</v>
      </c>
      <c r="K4770">
        <f t="shared" ca="1" si="805"/>
        <v>1</v>
      </c>
      <c r="L4770">
        <f t="shared" ca="1" si="806"/>
        <v>-87.499999999991473</v>
      </c>
      <c r="M4770">
        <f t="shared" ca="1" si="807"/>
        <v>76475.000000000073</v>
      </c>
      <c r="N4770">
        <f t="shared" ca="1" si="808"/>
        <v>-87.499999999991473</v>
      </c>
      <c r="O4770">
        <f t="shared" ca="1" si="809"/>
        <v>66675.000000000175</v>
      </c>
      <c r="P4770">
        <f t="shared" ca="1" si="812"/>
        <v>324.47484266946168</v>
      </c>
      <c r="Q4770">
        <f t="shared" ca="1" si="813"/>
        <v>266.69999999999288</v>
      </c>
      <c r="R4770">
        <f t="shared" ca="1" si="810"/>
        <v>-1.1428571428570306E-3</v>
      </c>
      <c r="S4770">
        <f t="shared" ca="1" si="811"/>
        <v>-1.3106159895149411E-3</v>
      </c>
    </row>
    <row r="4771" spans="1:19" x14ac:dyDescent="0.25">
      <c r="A4771" s="1">
        <v>40158</v>
      </c>
      <c r="B4771">
        <v>98.564999999999998</v>
      </c>
      <c r="C4771">
        <v>98.57</v>
      </c>
      <c r="D4771">
        <v>98.515000000000001</v>
      </c>
      <c r="E4771">
        <v>98.534999999999997</v>
      </c>
      <c r="F4771">
        <f ca="1">AVERAGE(E4771:OFFSET(E4771,-$F$2+1,0))</f>
        <v>98.485749999999982</v>
      </c>
      <c r="G4771">
        <f t="shared" ca="1" si="803"/>
        <v>1</v>
      </c>
      <c r="H4771">
        <v>-4.0000000000000002E-4</v>
      </c>
      <c r="I4771">
        <f ca="1">STDEV(OFFSET(H4771,-$I$2+1,0):H4771)</f>
        <v>4.2993267526806787E-4</v>
      </c>
      <c r="J4771">
        <f t="shared" ca="1" si="804"/>
        <v>1</v>
      </c>
      <c r="K4771">
        <f t="shared" ca="1" si="805"/>
        <v>1</v>
      </c>
      <c r="L4771">
        <f t="shared" ca="1" si="806"/>
        <v>-37.500000000001421</v>
      </c>
      <c r="M4771">
        <f t="shared" ca="1" si="807"/>
        <v>76437.500000000073</v>
      </c>
      <c r="N4771">
        <f t="shared" ca="1" si="808"/>
        <v>-37.500000000001421</v>
      </c>
      <c r="O4771">
        <f t="shared" ca="1" si="809"/>
        <v>66637.500000000175</v>
      </c>
      <c r="P4771">
        <f t="shared" ca="1" si="812"/>
        <v>324.29234838224602</v>
      </c>
      <c r="Q4771">
        <f t="shared" ca="1" si="813"/>
        <v>266.54999999999291</v>
      </c>
      <c r="R4771">
        <f t="shared" ca="1" si="810"/>
        <v>-4.903563255966183E-4</v>
      </c>
      <c r="S4771">
        <f t="shared" ca="1" si="811"/>
        <v>-5.6242969628798379E-4</v>
      </c>
    </row>
    <row r="4772" spans="1:19" x14ac:dyDescent="0.25">
      <c r="A4772" s="1">
        <v>40161</v>
      </c>
      <c r="B4772">
        <v>98.534999999999997</v>
      </c>
      <c r="C4772">
        <v>98.564999999999998</v>
      </c>
      <c r="D4772">
        <v>98.51</v>
      </c>
      <c r="E4772">
        <v>98.52</v>
      </c>
      <c r="F4772">
        <f ca="1">AVERAGE(E4772:OFFSET(E4772,-$F$2+1,0))</f>
        <v>98.492499999999993</v>
      </c>
      <c r="G4772">
        <f t="shared" ca="1" si="803"/>
        <v>1</v>
      </c>
      <c r="H4772">
        <v>-2.0000000000000001E-4</v>
      </c>
      <c r="I4772">
        <f ca="1">STDEV(OFFSET(H4772,-$I$2+1,0):H4772)</f>
        <v>4.2993267526806787E-4</v>
      </c>
      <c r="J4772">
        <f t="shared" ca="1" si="804"/>
        <v>1</v>
      </c>
      <c r="K4772">
        <f t="shared" ca="1" si="805"/>
        <v>1</v>
      </c>
      <c r="L4772">
        <f t="shared" ca="1" si="806"/>
        <v>-87.499999999991473</v>
      </c>
      <c r="M4772">
        <f t="shared" ca="1" si="807"/>
        <v>76350.000000000087</v>
      </c>
      <c r="N4772">
        <f t="shared" ca="1" si="808"/>
        <v>-87.499999999991473</v>
      </c>
      <c r="O4772">
        <f t="shared" ca="1" si="809"/>
        <v>66550.000000000189</v>
      </c>
      <c r="P4772">
        <f t="shared" ca="1" si="812"/>
        <v>323.86652837874283</v>
      </c>
      <c r="Q4772">
        <f t="shared" ca="1" si="813"/>
        <v>266.19999999999294</v>
      </c>
      <c r="R4772">
        <f t="shared" ca="1" si="810"/>
        <v>-1.1447260834013592E-3</v>
      </c>
      <c r="S4772">
        <f t="shared" ca="1" si="811"/>
        <v>-1.313074470080529E-3</v>
      </c>
    </row>
    <row r="4773" spans="1:19" x14ac:dyDescent="0.25">
      <c r="A4773" s="1">
        <v>40162</v>
      </c>
      <c r="B4773">
        <v>98.515000000000001</v>
      </c>
      <c r="C4773">
        <v>98.525000000000006</v>
      </c>
      <c r="D4773">
        <v>98.465000000000003</v>
      </c>
      <c r="E4773">
        <v>98.484999999999999</v>
      </c>
      <c r="F4773">
        <f ca="1">AVERAGE(E4773:OFFSET(E4773,-$F$2+1,0))</f>
        <v>98.498000000000005</v>
      </c>
      <c r="G4773">
        <f t="shared" ca="1" si="803"/>
        <v>1</v>
      </c>
      <c r="H4773">
        <v>-4.0000000000000002E-4</v>
      </c>
      <c r="I4773">
        <f ca="1">STDEV(OFFSET(H4773,-$I$2+1,0):H4773)</f>
        <v>4.1179964469195587E-4</v>
      </c>
      <c r="J4773">
        <f t="shared" ca="1" si="804"/>
        <v>1</v>
      </c>
      <c r="K4773">
        <f t="shared" ca="1" si="805"/>
        <v>1</v>
      </c>
      <c r="L4773">
        <f t="shared" ca="1" si="806"/>
        <v>87.499999999991473</v>
      </c>
      <c r="M4773">
        <f t="shared" ca="1" si="807"/>
        <v>76437.500000000073</v>
      </c>
      <c r="N4773">
        <f t="shared" ca="1" si="808"/>
        <v>87.499999999991473</v>
      </c>
      <c r="O4773">
        <f t="shared" ca="1" si="809"/>
        <v>66637.500000000175</v>
      </c>
      <c r="P4773">
        <f t="shared" ca="1" si="812"/>
        <v>324.29234838224596</v>
      </c>
      <c r="Q4773">
        <f t="shared" ca="1" si="813"/>
        <v>266.54999999999285</v>
      </c>
      <c r="R4773">
        <f t="shared" ca="1" si="810"/>
        <v>1.1460379829730369E-3</v>
      </c>
      <c r="S4773">
        <f t="shared" ca="1" si="811"/>
        <v>1.3148009015776293E-3</v>
      </c>
    </row>
    <row r="4774" spans="1:19" x14ac:dyDescent="0.25">
      <c r="A4774" s="1">
        <v>40163</v>
      </c>
      <c r="B4774">
        <v>98.5</v>
      </c>
      <c r="C4774">
        <v>98.55</v>
      </c>
      <c r="D4774">
        <v>98.495000000000005</v>
      </c>
      <c r="E4774">
        <v>98.52</v>
      </c>
      <c r="F4774">
        <f ca="1">AVERAGE(E4774:OFFSET(E4774,-$F$2+1,0))</f>
        <v>98.503875000000008</v>
      </c>
      <c r="G4774">
        <f t="shared" ca="1" si="803"/>
        <v>1</v>
      </c>
      <c r="H4774">
        <v>4.0000000000000002E-4</v>
      </c>
      <c r="I4774">
        <f ca="1">STDEV(OFFSET(H4774,-$I$2+1,0):H4774)</f>
        <v>4.2485291572496003E-4</v>
      </c>
      <c r="J4774">
        <f t="shared" ca="1" si="804"/>
        <v>1</v>
      </c>
      <c r="K4774">
        <f t="shared" ca="1" si="805"/>
        <v>1</v>
      </c>
      <c r="L4774">
        <f t="shared" ca="1" si="806"/>
        <v>225.00000000000853</v>
      </c>
      <c r="M4774">
        <f t="shared" ca="1" si="807"/>
        <v>76662.500000000087</v>
      </c>
      <c r="N4774">
        <f t="shared" ca="1" si="808"/>
        <v>225.00000000000853</v>
      </c>
      <c r="O4774">
        <f t="shared" ca="1" si="809"/>
        <v>66862.500000000189</v>
      </c>
      <c r="P4774">
        <f t="shared" ca="1" si="812"/>
        <v>325.38731410554004</v>
      </c>
      <c r="Q4774">
        <f t="shared" ca="1" si="813"/>
        <v>267.44999999999288</v>
      </c>
      <c r="R4774">
        <f t="shared" ca="1" si="810"/>
        <v>2.9435813573181792E-3</v>
      </c>
      <c r="S4774">
        <f t="shared" ca="1" si="811"/>
        <v>3.37647720877896E-3</v>
      </c>
    </row>
    <row r="4775" spans="1:19" x14ac:dyDescent="0.25">
      <c r="A4775" s="1">
        <v>40164</v>
      </c>
      <c r="B4775">
        <v>98.52</v>
      </c>
      <c r="C4775">
        <v>98.62</v>
      </c>
      <c r="D4775">
        <v>98.52</v>
      </c>
      <c r="E4775">
        <v>98.61</v>
      </c>
      <c r="F4775">
        <f ca="1">AVERAGE(E4775:OFFSET(E4775,-$F$2+1,0))</f>
        <v>98.512000000000015</v>
      </c>
      <c r="G4775">
        <f t="shared" ca="1" si="803"/>
        <v>1</v>
      </c>
      <c r="H4775">
        <v>8.9999999999999998E-4</v>
      </c>
      <c r="I4775">
        <f ca="1">STDEV(OFFSET(H4775,-$I$2+1,0):H4775)</f>
        <v>4.6935005452669392E-4</v>
      </c>
      <c r="J4775">
        <f t="shared" ca="1" si="804"/>
        <v>1</v>
      </c>
      <c r="K4775">
        <f t="shared" ca="1" si="805"/>
        <v>1</v>
      </c>
      <c r="L4775">
        <f t="shared" ca="1" si="806"/>
        <v>-25.00000000001279</v>
      </c>
      <c r="M4775">
        <f t="shared" ca="1" si="807"/>
        <v>76637.500000000073</v>
      </c>
      <c r="N4775">
        <f t="shared" ca="1" si="808"/>
        <v>-25.00000000001279</v>
      </c>
      <c r="O4775">
        <f t="shared" ca="1" si="809"/>
        <v>66837.500000000175</v>
      </c>
      <c r="P4775">
        <f t="shared" ca="1" si="812"/>
        <v>325.26565124739619</v>
      </c>
      <c r="Q4775">
        <f t="shared" ca="1" si="813"/>
        <v>267.3499999999928</v>
      </c>
      <c r="R4775">
        <f t="shared" ca="1" si="810"/>
        <v>-3.2610467960231878E-4</v>
      </c>
      <c r="S4775">
        <f t="shared" ca="1" si="811"/>
        <v>-3.739016638625944E-4</v>
      </c>
    </row>
    <row r="4776" spans="1:19" x14ac:dyDescent="0.25">
      <c r="A4776" s="1">
        <v>40165</v>
      </c>
      <c r="B4776">
        <v>98.614999999999995</v>
      </c>
      <c r="C4776">
        <v>98.614999999999995</v>
      </c>
      <c r="D4776">
        <v>98.58</v>
      </c>
      <c r="E4776">
        <v>98.6</v>
      </c>
      <c r="F4776">
        <f ca="1">AVERAGE(E4776:OFFSET(E4776,-$F$2+1,0))</f>
        <v>98.519500000000022</v>
      </c>
      <c r="G4776">
        <f t="shared" ca="1" si="803"/>
        <v>1</v>
      </c>
      <c r="H4776">
        <v>-1E-4</v>
      </c>
      <c r="I4776">
        <f ca="1">STDEV(OFFSET(H4776,-$I$2+1,0):H4776)</f>
        <v>4.6690470119715018E-4</v>
      </c>
      <c r="J4776">
        <f t="shared" ca="1" si="804"/>
        <v>1</v>
      </c>
      <c r="K4776">
        <f t="shared" ca="1" si="805"/>
        <v>1</v>
      </c>
      <c r="L4776">
        <f t="shared" ca="1" si="806"/>
        <v>-112.49999999996874</v>
      </c>
      <c r="M4776">
        <f t="shared" ca="1" si="807"/>
        <v>76525.000000000102</v>
      </c>
      <c r="N4776">
        <f t="shared" ca="1" si="808"/>
        <v>-112.49999999996874</v>
      </c>
      <c r="O4776">
        <f t="shared" ca="1" si="809"/>
        <v>66725.000000000204</v>
      </c>
      <c r="P4776">
        <f t="shared" ca="1" si="812"/>
        <v>324.71816838574932</v>
      </c>
      <c r="Q4776">
        <f t="shared" ca="1" si="813"/>
        <v>266.89999999999293</v>
      </c>
      <c r="R4776">
        <f t="shared" ca="1" si="810"/>
        <v>-1.4679497634965731E-3</v>
      </c>
      <c r="S4776">
        <f t="shared" ca="1" si="811"/>
        <v>-1.6831868337380729E-3</v>
      </c>
    </row>
    <row r="4777" spans="1:19" x14ac:dyDescent="0.25">
      <c r="A4777" s="1">
        <v>40168</v>
      </c>
      <c r="B4777">
        <v>98.6</v>
      </c>
      <c r="C4777">
        <v>98.605000000000004</v>
      </c>
      <c r="D4777">
        <v>98.545000000000002</v>
      </c>
      <c r="E4777">
        <v>98.555000000000007</v>
      </c>
      <c r="F4777">
        <f ca="1">AVERAGE(E4777:OFFSET(E4777,-$F$2+1,0))</f>
        <v>98.526500000000013</v>
      </c>
      <c r="G4777">
        <f t="shared" ca="1" si="803"/>
        <v>1</v>
      </c>
      <c r="H4777">
        <v>-5.0000000000000001E-4</v>
      </c>
      <c r="I4777">
        <f ca="1">STDEV(OFFSET(H4777,-$I$2+1,0):H4777)</f>
        <v>4.7845694961153924E-4</v>
      </c>
      <c r="J4777">
        <f t="shared" ca="1" si="804"/>
        <v>1</v>
      </c>
      <c r="K4777">
        <f t="shared" ca="1" si="805"/>
        <v>1</v>
      </c>
      <c r="L4777">
        <f t="shared" ca="1" si="806"/>
        <v>0</v>
      </c>
      <c r="M4777">
        <f t="shared" ca="1" si="807"/>
        <v>76525.000000000102</v>
      </c>
      <c r="N4777">
        <f t="shared" ca="1" si="808"/>
        <v>0</v>
      </c>
      <c r="O4777">
        <f t="shared" ca="1" si="809"/>
        <v>66725.000000000204</v>
      </c>
      <c r="P4777">
        <f t="shared" ca="1" si="812"/>
        <v>324.71816838574932</v>
      </c>
      <c r="Q4777">
        <f t="shared" ca="1" si="813"/>
        <v>266.89999999999293</v>
      </c>
      <c r="R4777">
        <f t="shared" ca="1" si="810"/>
        <v>0</v>
      </c>
      <c r="S4777">
        <f t="shared" ca="1" si="811"/>
        <v>0</v>
      </c>
    </row>
    <row r="4778" spans="1:19" x14ac:dyDescent="0.25">
      <c r="A4778" s="1">
        <v>40169</v>
      </c>
      <c r="B4778">
        <v>98.57</v>
      </c>
      <c r="C4778">
        <v>98.575000000000003</v>
      </c>
      <c r="D4778">
        <v>98.54</v>
      </c>
      <c r="E4778">
        <v>98.555000000000007</v>
      </c>
      <c r="F4778">
        <f ca="1">AVERAGE(E4778:OFFSET(E4778,-$F$2+1,0))</f>
        <v>98.533750000000026</v>
      </c>
      <c r="G4778">
        <f t="shared" ca="1" si="803"/>
        <v>1</v>
      </c>
      <c r="H4778">
        <v>0</v>
      </c>
      <c r="I4778">
        <f ca="1">STDEV(OFFSET(H4778,-$I$2+1,0):H4778)</f>
        <v>4.7848444950808239E-4</v>
      </c>
      <c r="J4778">
        <f t="shared" ca="1" si="804"/>
        <v>1</v>
      </c>
      <c r="K4778">
        <f t="shared" ca="1" si="805"/>
        <v>1</v>
      </c>
      <c r="L4778">
        <f t="shared" ca="1" si="806"/>
        <v>-37.500000000001421</v>
      </c>
      <c r="M4778">
        <f t="shared" ca="1" si="807"/>
        <v>76487.500000000102</v>
      </c>
      <c r="N4778">
        <f t="shared" ca="1" si="808"/>
        <v>-37.500000000001421</v>
      </c>
      <c r="O4778">
        <f t="shared" ca="1" si="809"/>
        <v>66687.500000000204</v>
      </c>
      <c r="P4778">
        <f t="shared" ca="1" si="812"/>
        <v>324.5356740985336</v>
      </c>
      <c r="Q4778">
        <f t="shared" ca="1" si="813"/>
        <v>266.74999999999289</v>
      </c>
      <c r="R4778">
        <f t="shared" ca="1" si="810"/>
        <v>-4.9003593596865565E-4</v>
      </c>
      <c r="S4778">
        <f t="shared" ca="1" si="811"/>
        <v>-5.6200824278758042E-4</v>
      </c>
    </row>
    <row r="4779" spans="1:19" x14ac:dyDescent="0.25">
      <c r="A4779" s="1">
        <v>40170</v>
      </c>
      <c r="B4779">
        <v>98.555000000000007</v>
      </c>
      <c r="C4779">
        <v>98.57</v>
      </c>
      <c r="D4779">
        <v>98.534999999999997</v>
      </c>
      <c r="E4779">
        <v>98.54</v>
      </c>
      <c r="F4779">
        <f ca="1">AVERAGE(E4779:OFFSET(E4779,-$F$2+1,0))</f>
        <v>98.53925000000001</v>
      </c>
      <c r="G4779">
        <f t="shared" ca="1" si="803"/>
        <v>1</v>
      </c>
      <c r="H4779">
        <v>-2.0000000000000001E-4</v>
      </c>
      <c r="I4779">
        <f ca="1">STDEV(OFFSET(H4779,-$I$2+1,0):H4779)</f>
        <v>4.7583721232326813E-4</v>
      </c>
      <c r="J4779">
        <f t="shared" ca="1" si="804"/>
        <v>1</v>
      </c>
      <c r="K4779">
        <f t="shared" ca="1" si="805"/>
        <v>1</v>
      </c>
      <c r="L4779">
        <f t="shared" ca="1" si="806"/>
        <v>-112.50000000000426</v>
      </c>
      <c r="M4779">
        <f t="shared" ca="1" si="807"/>
        <v>76375.000000000102</v>
      </c>
      <c r="N4779">
        <f t="shared" ca="1" si="808"/>
        <v>-112.50000000000426</v>
      </c>
      <c r="O4779">
        <f t="shared" ca="1" si="809"/>
        <v>66575.000000000204</v>
      </c>
      <c r="P4779">
        <f t="shared" ca="1" si="812"/>
        <v>323.98819123688656</v>
      </c>
      <c r="Q4779">
        <f t="shared" ca="1" si="813"/>
        <v>266.29999999999291</v>
      </c>
      <c r="R4779">
        <f t="shared" ca="1" si="810"/>
        <v>-1.4708285667593283E-3</v>
      </c>
      <c r="S4779">
        <f t="shared" ca="1" si="811"/>
        <v>-1.6869728209934984E-3</v>
      </c>
    </row>
    <row r="4780" spans="1:19" x14ac:dyDescent="0.25">
      <c r="A4780" s="1">
        <v>40171</v>
      </c>
      <c r="B4780">
        <v>98.54</v>
      </c>
      <c r="C4780">
        <v>98.555000000000007</v>
      </c>
      <c r="D4780">
        <v>98.474999999999994</v>
      </c>
      <c r="E4780">
        <v>98.495000000000005</v>
      </c>
      <c r="F4780">
        <f ca="1">AVERAGE(E4780:OFFSET(E4780,-$F$2+1,0))</f>
        <v>98.543125000000003</v>
      </c>
      <c r="G4780">
        <f t="shared" ref="G4780:G4843" ca="1" si="814">IF(F4780&gt;=F4779,1,-1)</f>
        <v>1</v>
      </c>
      <c r="H4780">
        <v>-5.0000000000000001E-4</v>
      </c>
      <c r="I4780">
        <f ca="1">STDEV(OFFSET(H4780,-$I$2+1,0):H4780)</f>
        <v>4.7999451751254966E-4</v>
      </c>
      <c r="J4780">
        <f t="shared" ref="J4780:J4843" ca="1" si="815">IF(ABS(H4780)&lt;$J$1*I4779,G4780,J4779)</f>
        <v>1</v>
      </c>
      <c r="K4780">
        <f t="shared" ref="K4780:K4843" ca="1" si="816">IF(ABS(H4780)&gt;$K$1*I4779,G4780,K4779)</f>
        <v>1</v>
      </c>
      <c r="L4780">
        <f t="shared" ca="1" si="806"/>
        <v>-87.500000000027001</v>
      </c>
      <c r="M4780">
        <f t="shared" ca="1" si="807"/>
        <v>76287.500000000073</v>
      </c>
      <c r="N4780">
        <f t="shared" ca="1" si="808"/>
        <v>-87.500000000027001</v>
      </c>
      <c r="O4780">
        <f t="shared" ca="1" si="809"/>
        <v>66487.500000000175</v>
      </c>
      <c r="P4780">
        <f t="shared" ca="1" si="812"/>
        <v>323.5623712333832</v>
      </c>
      <c r="Q4780">
        <f t="shared" ca="1" si="813"/>
        <v>265.94999999999283</v>
      </c>
      <c r="R4780">
        <f t="shared" ca="1" si="810"/>
        <v>-1.1456628477908594E-3</v>
      </c>
      <c r="S4780">
        <f t="shared" ca="1" si="811"/>
        <v>-1.3143071723623993E-3</v>
      </c>
    </row>
    <row r="4781" spans="1:19" x14ac:dyDescent="0.25">
      <c r="A4781" s="1">
        <v>40175</v>
      </c>
      <c r="B4781">
        <v>98.495000000000005</v>
      </c>
      <c r="C4781">
        <v>98.504999999999995</v>
      </c>
      <c r="D4781">
        <v>98.444999999999993</v>
      </c>
      <c r="E4781">
        <v>98.46</v>
      </c>
      <c r="F4781">
        <f ca="1">AVERAGE(E4781:OFFSET(E4781,-$F$2+1,0))</f>
        <v>98.546374999999998</v>
      </c>
      <c r="G4781">
        <f t="shared" ca="1" si="814"/>
        <v>1</v>
      </c>
      <c r="H4781">
        <v>-4.0000000000000002E-4</v>
      </c>
      <c r="I4781">
        <f ca="1">STDEV(OFFSET(H4781,-$I$2+1,0):H4781)</f>
        <v>4.8479512764617769E-4</v>
      </c>
      <c r="J4781">
        <f t="shared" ca="1" si="815"/>
        <v>1</v>
      </c>
      <c r="K4781">
        <f t="shared" ca="1" si="816"/>
        <v>1</v>
      </c>
      <c r="L4781">
        <f t="shared" ref="L4781:L4844" ca="1" si="817">J4781*($E4782-$E4781)*$L$2</f>
        <v>12.500000000024158</v>
      </c>
      <c r="M4781">
        <f t="shared" ref="M4781:M4844" ca="1" si="818">M4780+L4781</f>
        <v>76300.000000000102</v>
      </c>
      <c r="N4781">
        <f t="shared" ref="N4781:N4844" ca="1" si="819">K4781*($E4782-$E4781)*$L$2</f>
        <v>12.500000000024158</v>
      </c>
      <c r="O4781">
        <f t="shared" ref="O4781:O4844" ca="1" si="820">O4780+N4781</f>
        <v>66500.000000000204</v>
      </c>
      <c r="P4781">
        <f t="shared" ca="1" si="812"/>
        <v>323.62320266245524</v>
      </c>
      <c r="Q4781">
        <f t="shared" ca="1" si="813"/>
        <v>265.99999999999295</v>
      </c>
      <c r="R4781">
        <f t="shared" ref="R4781:R4844" ca="1" si="821">L4781/M4780</f>
        <v>1.6385384237292016E-4</v>
      </c>
      <c r="S4781">
        <f t="shared" ref="S4781:S4844" ca="1" si="822">N4781/O4780</f>
        <v>1.8800526414775899E-4</v>
      </c>
    </row>
    <row r="4782" spans="1:19" x14ac:dyDescent="0.25">
      <c r="A4782" s="1">
        <v>40176</v>
      </c>
      <c r="B4782">
        <v>98.454999999999998</v>
      </c>
      <c r="C4782">
        <v>98.484999999999999</v>
      </c>
      <c r="D4782">
        <v>98.444999999999993</v>
      </c>
      <c r="E4782">
        <v>98.465000000000003</v>
      </c>
      <c r="F4782">
        <f ca="1">AVERAGE(E4782:OFFSET(E4782,-$F$2+1,0))</f>
        <v>98.549250000000001</v>
      </c>
      <c r="G4782">
        <f t="shared" ca="1" si="814"/>
        <v>1</v>
      </c>
      <c r="H4782">
        <v>1E-4</v>
      </c>
      <c r="I4782">
        <f ca="1">STDEV(OFFSET(H4782,-$I$2+1,0):H4782)</f>
        <v>4.8220982548002249E-4</v>
      </c>
      <c r="J4782">
        <f t="shared" ca="1" si="815"/>
        <v>1</v>
      </c>
      <c r="K4782">
        <f t="shared" ca="1" si="816"/>
        <v>1</v>
      </c>
      <c r="L4782">
        <f t="shared" ca="1" si="817"/>
        <v>62.499999999978684</v>
      </c>
      <c r="M4782">
        <f t="shared" ca="1" si="818"/>
        <v>76362.500000000087</v>
      </c>
      <c r="N4782">
        <f t="shared" ca="1" si="819"/>
        <v>62.499999999978684</v>
      </c>
      <c r="O4782">
        <f t="shared" ca="1" si="820"/>
        <v>66562.500000000189</v>
      </c>
      <c r="P4782">
        <f t="shared" ref="P4782:P4845" ca="1" si="823">P4781*(1+L4782/O4781)</f>
        <v>323.92735980781458</v>
      </c>
      <c r="Q4782">
        <f t="shared" ref="Q4782:Q4845" ca="1" si="824">Q4781*(1+N4782/O4781)</f>
        <v>266.24999999999284</v>
      </c>
      <c r="R4782">
        <f t="shared" ca="1" si="821"/>
        <v>8.1913499344663963E-4</v>
      </c>
      <c r="S4782">
        <f t="shared" ca="1" si="822"/>
        <v>9.3984962405982691E-4</v>
      </c>
    </row>
    <row r="4783" spans="1:19" x14ac:dyDescent="0.25">
      <c r="A4783" s="1">
        <v>40177</v>
      </c>
      <c r="B4783">
        <v>98.474999999999994</v>
      </c>
      <c r="C4783">
        <v>98.5</v>
      </c>
      <c r="D4783">
        <v>98.47</v>
      </c>
      <c r="E4783">
        <v>98.49</v>
      </c>
      <c r="F4783">
        <f ca="1">AVERAGE(E4783:OFFSET(E4783,-$F$2+1,0))</f>
        <v>98.552749999999989</v>
      </c>
      <c r="G4783">
        <f t="shared" ca="1" si="814"/>
        <v>1</v>
      </c>
      <c r="H4783">
        <v>2.9999999999999997E-4</v>
      </c>
      <c r="I4783">
        <f ca="1">STDEV(OFFSET(H4783,-$I$2+1,0):H4783)</f>
        <v>4.8839155990810666E-4</v>
      </c>
      <c r="J4783">
        <f t="shared" ca="1" si="815"/>
        <v>1</v>
      </c>
      <c r="K4783">
        <f t="shared" ca="1" si="816"/>
        <v>1</v>
      </c>
      <c r="L4783">
        <f t="shared" ca="1" si="817"/>
        <v>-37.500000000001421</v>
      </c>
      <c r="M4783">
        <f t="shared" ca="1" si="818"/>
        <v>76325.000000000087</v>
      </c>
      <c r="N4783">
        <f t="shared" ca="1" si="819"/>
        <v>-37.500000000001421</v>
      </c>
      <c r="O4783">
        <f t="shared" ca="1" si="820"/>
        <v>66525.000000000189</v>
      </c>
      <c r="P4783">
        <f t="shared" ca="1" si="823"/>
        <v>323.74486552059892</v>
      </c>
      <c r="Q4783">
        <f t="shared" ca="1" si="824"/>
        <v>266.09999999999286</v>
      </c>
      <c r="R4783">
        <f t="shared" ca="1" si="821"/>
        <v>-4.9107873629073665E-4</v>
      </c>
      <c r="S4783">
        <f t="shared" ca="1" si="822"/>
        <v>-5.6338028169016061E-4</v>
      </c>
    </row>
    <row r="4784" spans="1:19" x14ac:dyDescent="0.25">
      <c r="A4784" s="1">
        <v>40178</v>
      </c>
      <c r="B4784">
        <v>98.495000000000005</v>
      </c>
      <c r="C4784">
        <v>98.5</v>
      </c>
      <c r="D4784">
        <v>98.444999999999993</v>
      </c>
      <c r="E4784">
        <v>98.474999999999994</v>
      </c>
      <c r="F4784">
        <f ca="1">AVERAGE(E4784:OFFSET(E4784,-$F$2+1,0))</f>
        <v>98.555999999999997</v>
      </c>
      <c r="G4784">
        <f t="shared" ca="1" si="814"/>
        <v>1</v>
      </c>
      <c r="H4784">
        <v>-2.0000000000000001E-4</v>
      </c>
      <c r="I4784">
        <f ca="1">STDEV(OFFSET(H4784,-$I$2+1,0):H4784)</f>
        <v>4.6732722672887924E-4</v>
      </c>
      <c r="J4784">
        <f t="shared" ca="1" si="815"/>
        <v>1</v>
      </c>
      <c r="K4784">
        <f t="shared" ca="1" si="816"/>
        <v>1</v>
      </c>
      <c r="L4784">
        <f t="shared" ca="1" si="817"/>
        <v>137.50000000001705</v>
      </c>
      <c r="M4784">
        <f t="shared" ca="1" si="818"/>
        <v>76462.500000000102</v>
      </c>
      <c r="N4784">
        <f t="shared" ca="1" si="819"/>
        <v>137.50000000001705</v>
      </c>
      <c r="O4784">
        <f t="shared" ca="1" si="820"/>
        <v>66662.500000000204</v>
      </c>
      <c r="P4784">
        <f t="shared" ca="1" si="823"/>
        <v>324.41401124038975</v>
      </c>
      <c r="Q4784">
        <f t="shared" ca="1" si="824"/>
        <v>266.64999999999287</v>
      </c>
      <c r="R4784">
        <f t="shared" ca="1" si="821"/>
        <v>1.801506714707067E-3</v>
      </c>
      <c r="S4784">
        <f t="shared" ca="1" si="822"/>
        <v>2.0668921458100965E-3</v>
      </c>
    </row>
    <row r="4785" spans="1:19" x14ac:dyDescent="0.25">
      <c r="A4785" s="1">
        <v>40182</v>
      </c>
      <c r="B4785">
        <v>98.465000000000003</v>
      </c>
      <c r="C4785">
        <v>98.54</v>
      </c>
      <c r="D4785">
        <v>98.454999999999998</v>
      </c>
      <c r="E4785">
        <v>98.53</v>
      </c>
      <c r="F4785">
        <f ca="1">AVERAGE(E4785:OFFSET(E4785,-$F$2+1,0))</f>
        <v>98.559624999999997</v>
      </c>
      <c r="G4785">
        <f t="shared" ca="1" si="814"/>
        <v>1</v>
      </c>
      <c r="H4785">
        <v>5.9999999999999995E-4</v>
      </c>
      <c r="I4785">
        <f ca="1">STDEV(OFFSET(H4785,-$I$2+1,0):H4785)</f>
        <v>4.8893008864146152E-4</v>
      </c>
      <c r="J4785">
        <f t="shared" ca="1" si="815"/>
        <v>1</v>
      </c>
      <c r="K4785">
        <f t="shared" ca="1" si="816"/>
        <v>1</v>
      </c>
      <c r="L4785">
        <f t="shared" ca="1" si="817"/>
        <v>112.50000000000426</v>
      </c>
      <c r="M4785">
        <f t="shared" ca="1" si="818"/>
        <v>76575.000000000102</v>
      </c>
      <c r="N4785">
        <f t="shared" ca="1" si="819"/>
        <v>112.50000000000426</v>
      </c>
      <c r="O4785">
        <f t="shared" ca="1" si="820"/>
        <v>66775.000000000204</v>
      </c>
      <c r="P4785">
        <f t="shared" ca="1" si="823"/>
        <v>324.9614941020368</v>
      </c>
      <c r="Q4785">
        <f t="shared" ca="1" si="824"/>
        <v>267.09999999999286</v>
      </c>
      <c r="R4785">
        <f t="shared" ca="1" si="821"/>
        <v>1.4713094654242814E-3</v>
      </c>
      <c r="S4785">
        <f t="shared" ca="1" si="822"/>
        <v>1.6876054753422677E-3</v>
      </c>
    </row>
    <row r="4786" spans="1:19" x14ac:dyDescent="0.25">
      <c r="A4786" s="1">
        <v>40183</v>
      </c>
      <c r="B4786">
        <v>98.53</v>
      </c>
      <c r="C4786">
        <v>98.59</v>
      </c>
      <c r="D4786">
        <v>98.53</v>
      </c>
      <c r="E4786">
        <v>98.575000000000003</v>
      </c>
      <c r="F4786">
        <f ca="1">AVERAGE(E4786:OFFSET(E4786,-$F$2+1,0))</f>
        <v>98.562999999999988</v>
      </c>
      <c r="G4786">
        <f t="shared" ca="1" si="814"/>
        <v>1</v>
      </c>
      <c r="H4786">
        <v>5.0000000000000001E-4</v>
      </c>
      <c r="I4786">
        <f ca="1">STDEV(OFFSET(H4786,-$I$2+1,0):H4786)</f>
        <v>4.3225236293530875E-4</v>
      </c>
      <c r="J4786">
        <f t="shared" ca="1" si="815"/>
        <v>1</v>
      </c>
      <c r="K4786">
        <f t="shared" ca="1" si="816"/>
        <v>1</v>
      </c>
      <c r="L4786">
        <f t="shared" ca="1" si="817"/>
        <v>112.50000000000426</v>
      </c>
      <c r="M4786">
        <f t="shared" ca="1" si="818"/>
        <v>76687.500000000102</v>
      </c>
      <c r="N4786">
        <f t="shared" ca="1" si="819"/>
        <v>112.50000000000426</v>
      </c>
      <c r="O4786">
        <f t="shared" ca="1" si="820"/>
        <v>66887.500000000204</v>
      </c>
      <c r="P4786">
        <f t="shared" ca="1" si="823"/>
        <v>325.50897696368384</v>
      </c>
      <c r="Q4786">
        <f t="shared" ca="1" si="824"/>
        <v>267.54999999999285</v>
      </c>
      <c r="R4786">
        <f t="shared" ca="1" si="821"/>
        <v>1.4691478942214053E-3</v>
      </c>
      <c r="S4786">
        <f t="shared" ca="1" si="822"/>
        <v>1.6847622613254049E-3</v>
      </c>
    </row>
    <row r="4787" spans="1:19" x14ac:dyDescent="0.25">
      <c r="A4787" s="1">
        <v>40184</v>
      </c>
      <c r="B4787">
        <v>98.575000000000003</v>
      </c>
      <c r="C4787">
        <v>98.635000000000005</v>
      </c>
      <c r="D4787">
        <v>98.555000000000007</v>
      </c>
      <c r="E4787">
        <v>98.62</v>
      </c>
      <c r="F4787">
        <f ca="1">AVERAGE(E4787:OFFSET(E4787,-$F$2+1,0))</f>
        <v>98.566374999999979</v>
      </c>
      <c r="G4787">
        <f t="shared" ca="1" si="814"/>
        <v>1</v>
      </c>
      <c r="H4787">
        <v>5.0000000000000001E-4</v>
      </c>
      <c r="I4787">
        <f ca="1">STDEV(OFFSET(H4787,-$I$2+1,0):H4787)</f>
        <v>4.094604922783664E-4</v>
      </c>
      <c r="J4787">
        <f t="shared" ca="1" si="815"/>
        <v>1</v>
      </c>
      <c r="K4787">
        <f t="shared" ca="1" si="816"/>
        <v>1</v>
      </c>
      <c r="L4787">
        <f t="shared" ca="1" si="817"/>
        <v>12.499999999988631</v>
      </c>
      <c r="M4787">
        <f t="shared" ca="1" si="818"/>
        <v>76700.000000000087</v>
      </c>
      <c r="N4787">
        <f t="shared" ca="1" si="819"/>
        <v>12.499999999988631</v>
      </c>
      <c r="O4787">
        <f t="shared" ca="1" si="820"/>
        <v>66900.000000000189</v>
      </c>
      <c r="P4787">
        <f t="shared" ca="1" si="823"/>
        <v>325.5698083927557</v>
      </c>
      <c r="Q4787">
        <f t="shared" ca="1" si="824"/>
        <v>267.5999999999928</v>
      </c>
      <c r="R4787">
        <f t="shared" ca="1" si="821"/>
        <v>1.6299918500392653E-4</v>
      </c>
      <c r="S4787">
        <f t="shared" ca="1" si="822"/>
        <v>1.8688095683032843E-4</v>
      </c>
    </row>
    <row r="4788" spans="1:19" x14ac:dyDescent="0.25">
      <c r="A4788" s="1">
        <v>40185</v>
      </c>
      <c r="B4788">
        <v>98.61</v>
      </c>
      <c r="C4788">
        <v>98.635000000000005</v>
      </c>
      <c r="D4788">
        <v>98.594999999999999</v>
      </c>
      <c r="E4788">
        <v>98.625</v>
      </c>
      <c r="F4788">
        <f ca="1">AVERAGE(E4788:OFFSET(E4788,-$F$2+1,0))</f>
        <v>98.569749999999971</v>
      </c>
      <c r="G4788">
        <f t="shared" ca="1" si="814"/>
        <v>1</v>
      </c>
      <c r="H4788">
        <v>1E-4</v>
      </c>
      <c r="I4788">
        <f ca="1">STDEV(OFFSET(H4788,-$I$2+1,0):H4788)</f>
        <v>4.0506659621403131E-4</v>
      </c>
      <c r="J4788">
        <f t="shared" ca="1" si="815"/>
        <v>1</v>
      </c>
      <c r="K4788">
        <f t="shared" ca="1" si="816"/>
        <v>1</v>
      </c>
      <c r="L4788">
        <f t="shared" ca="1" si="817"/>
        <v>112.50000000000426</v>
      </c>
      <c r="M4788">
        <f t="shared" ca="1" si="818"/>
        <v>76812.500000000087</v>
      </c>
      <c r="N4788">
        <f t="shared" ca="1" si="819"/>
        <v>112.50000000000426</v>
      </c>
      <c r="O4788">
        <f t="shared" ca="1" si="820"/>
        <v>67012.500000000189</v>
      </c>
      <c r="P4788">
        <f t="shared" ca="1" si="823"/>
        <v>326.11729125440269</v>
      </c>
      <c r="Q4788">
        <f t="shared" ca="1" si="824"/>
        <v>268.04999999999279</v>
      </c>
      <c r="R4788">
        <f t="shared" ca="1" si="821"/>
        <v>1.4667535853977072E-3</v>
      </c>
      <c r="S4788">
        <f t="shared" ca="1" si="822"/>
        <v>1.6816143497758438E-3</v>
      </c>
    </row>
    <row r="4789" spans="1:19" x14ac:dyDescent="0.25">
      <c r="A4789" s="1">
        <v>40186</v>
      </c>
      <c r="B4789">
        <v>98.625</v>
      </c>
      <c r="C4789">
        <v>98.68</v>
      </c>
      <c r="D4789">
        <v>98.584999999999994</v>
      </c>
      <c r="E4789">
        <v>98.67</v>
      </c>
      <c r="F4789">
        <f ca="1">AVERAGE(E4789:OFFSET(E4789,-$F$2+1,0))</f>
        <v>98.573499999999981</v>
      </c>
      <c r="G4789">
        <f t="shared" ca="1" si="814"/>
        <v>1</v>
      </c>
      <c r="H4789">
        <v>5.0000000000000001E-4</v>
      </c>
      <c r="I4789">
        <f ca="1">STDEV(OFFSET(H4789,-$I$2+1,0):H4789)</f>
        <v>4.172592277684159E-4</v>
      </c>
      <c r="J4789">
        <f t="shared" ca="1" si="815"/>
        <v>1</v>
      </c>
      <c r="K4789">
        <f t="shared" ca="1" si="816"/>
        <v>1</v>
      </c>
      <c r="L4789">
        <f t="shared" ca="1" si="817"/>
        <v>37.500000000001421</v>
      </c>
      <c r="M4789">
        <f t="shared" ca="1" si="818"/>
        <v>76850.000000000087</v>
      </c>
      <c r="N4789">
        <f t="shared" ca="1" si="819"/>
        <v>37.500000000001421</v>
      </c>
      <c r="O4789">
        <f t="shared" ca="1" si="820"/>
        <v>67050.000000000189</v>
      </c>
      <c r="P4789">
        <f t="shared" ca="1" si="823"/>
        <v>326.29978554161835</v>
      </c>
      <c r="Q4789">
        <f t="shared" ca="1" si="824"/>
        <v>268.19999999999277</v>
      </c>
      <c r="R4789">
        <f t="shared" ca="1" si="821"/>
        <v>4.8820179007324821E-4</v>
      </c>
      <c r="S4789">
        <f t="shared" ca="1" si="822"/>
        <v>5.5959709009515118E-4</v>
      </c>
    </row>
    <row r="4790" spans="1:19" x14ac:dyDescent="0.25">
      <c r="A4790" s="1">
        <v>40189</v>
      </c>
      <c r="B4790">
        <v>98.67</v>
      </c>
      <c r="C4790">
        <v>98.694999999999993</v>
      </c>
      <c r="D4790">
        <v>98.644999999999996</v>
      </c>
      <c r="E4790">
        <v>98.685000000000002</v>
      </c>
      <c r="F4790">
        <f ca="1">AVERAGE(E4790:OFFSET(E4790,-$F$2+1,0))</f>
        <v>98.576624999999979</v>
      </c>
      <c r="G4790">
        <f t="shared" ca="1" si="814"/>
        <v>1</v>
      </c>
      <c r="H4790">
        <v>2.0000000000000001E-4</v>
      </c>
      <c r="I4790">
        <f ca="1">STDEV(OFFSET(H4790,-$I$2+1,0):H4790)</f>
        <v>4.1472882706655441E-4</v>
      </c>
      <c r="J4790">
        <f t="shared" ca="1" si="815"/>
        <v>1</v>
      </c>
      <c r="K4790">
        <f t="shared" ca="1" si="816"/>
        <v>1</v>
      </c>
      <c r="L4790">
        <f t="shared" ca="1" si="817"/>
        <v>49.999999999990052</v>
      </c>
      <c r="M4790">
        <f t="shared" ca="1" si="818"/>
        <v>76900.000000000073</v>
      </c>
      <c r="N4790">
        <f t="shared" ca="1" si="819"/>
        <v>49.999999999990052</v>
      </c>
      <c r="O4790">
        <f t="shared" ca="1" si="820"/>
        <v>67100.000000000175</v>
      </c>
      <c r="P4790">
        <f t="shared" ca="1" si="823"/>
        <v>326.54311125790588</v>
      </c>
      <c r="Q4790">
        <f t="shared" ca="1" si="824"/>
        <v>268.3999999999927</v>
      </c>
      <c r="R4790">
        <f t="shared" ca="1" si="821"/>
        <v>6.5061808718269352E-4</v>
      </c>
      <c r="S4790">
        <f t="shared" ca="1" si="822"/>
        <v>7.4571215510797783E-4</v>
      </c>
    </row>
    <row r="4791" spans="1:19" x14ac:dyDescent="0.25">
      <c r="A4791" s="1">
        <v>40190</v>
      </c>
      <c r="B4791">
        <v>98.685000000000002</v>
      </c>
      <c r="C4791">
        <v>98.704999999999998</v>
      </c>
      <c r="D4791">
        <v>98.674999999999997</v>
      </c>
      <c r="E4791">
        <v>98.704999999999998</v>
      </c>
      <c r="F4791">
        <f ca="1">AVERAGE(E4791:OFFSET(E4791,-$F$2+1,0))</f>
        <v>98.57974999999999</v>
      </c>
      <c r="G4791">
        <f t="shared" ca="1" si="814"/>
        <v>1</v>
      </c>
      <c r="H4791">
        <v>2.0000000000000001E-4</v>
      </c>
      <c r="I4791">
        <f ca="1">STDEV(OFFSET(H4791,-$I$2+1,0):H4791)</f>
        <v>4.0118246275361118E-4</v>
      </c>
      <c r="J4791">
        <f t="shared" ca="1" si="815"/>
        <v>1</v>
      </c>
      <c r="K4791">
        <f t="shared" ca="1" si="816"/>
        <v>1</v>
      </c>
      <c r="L4791">
        <f t="shared" ca="1" si="817"/>
        <v>-62.499999999978684</v>
      </c>
      <c r="M4791">
        <f t="shared" ca="1" si="818"/>
        <v>76837.500000000087</v>
      </c>
      <c r="N4791">
        <f t="shared" ca="1" si="819"/>
        <v>-62.499999999978684</v>
      </c>
      <c r="O4791">
        <f t="shared" ca="1" si="820"/>
        <v>67037.500000000189</v>
      </c>
      <c r="P4791">
        <f t="shared" ca="1" si="823"/>
        <v>326.23895411254654</v>
      </c>
      <c r="Q4791">
        <f t="shared" ca="1" si="824"/>
        <v>268.14999999999281</v>
      </c>
      <c r="R4791">
        <f t="shared" ca="1" si="821"/>
        <v>-8.1274382314666617E-4</v>
      </c>
      <c r="S4791">
        <f t="shared" ca="1" si="822"/>
        <v>-9.3144560357643106E-4</v>
      </c>
    </row>
    <row r="4792" spans="1:19" x14ac:dyDescent="0.25">
      <c r="A4792" s="1">
        <v>40191</v>
      </c>
      <c r="B4792">
        <v>98.7</v>
      </c>
      <c r="C4792">
        <v>98.704999999999998</v>
      </c>
      <c r="D4792">
        <v>98.67</v>
      </c>
      <c r="E4792">
        <v>98.68</v>
      </c>
      <c r="F4792">
        <f ca="1">AVERAGE(E4792:OFFSET(E4792,-$F$2+1,0))</f>
        <v>98.582624999999979</v>
      </c>
      <c r="G4792">
        <f t="shared" ca="1" si="814"/>
        <v>1</v>
      </c>
      <c r="H4792">
        <v>-2.9999999999999997E-4</v>
      </c>
      <c r="I4792">
        <f ca="1">STDEV(OFFSET(H4792,-$I$2+1,0):H4792)</f>
        <v>4.0558599581346492E-4</v>
      </c>
      <c r="J4792">
        <f t="shared" ca="1" si="815"/>
        <v>1</v>
      </c>
      <c r="K4792">
        <f t="shared" ca="1" si="816"/>
        <v>1</v>
      </c>
      <c r="L4792">
        <f t="shared" ca="1" si="817"/>
        <v>87.499999999991473</v>
      </c>
      <c r="M4792">
        <f t="shared" ca="1" si="818"/>
        <v>76925.000000000073</v>
      </c>
      <c r="N4792">
        <f t="shared" ca="1" si="819"/>
        <v>87.499999999991473</v>
      </c>
      <c r="O4792">
        <f t="shared" ca="1" si="820"/>
        <v>67125.000000000175</v>
      </c>
      <c r="P4792">
        <f t="shared" ca="1" si="823"/>
        <v>326.66477411604967</v>
      </c>
      <c r="Q4792">
        <f t="shared" ca="1" si="824"/>
        <v>268.49999999999272</v>
      </c>
      <c r="R4792">
        <f t="shared" ca="1" si="821"/>
        <v>1.1387668781518317E-3</v>
      </c>
      <c r="S4792">
        <f t="shared" ca="1" si="822"/>
        <v>1.3052396046987318E-3</v>
      </c>
    </row>
    <row r="4793" spans="1:19" x14ac:dyDescent="0.25">
      <c r="A4793" s="1">
        <v>40192</v>
      </c>
      <c r="B4793">
        <v>98.674999999999997</v>
      </c>
      <c r="C4793">
        <v>98.72</v>
      </c>
      <c r="D4793">
        <v>98.674999999999997</v>
      </c>
      <c r="E4793">
        <v>98.715000000000003</v>
      </c>
      <c r="F4793">
        <f ca="1">AVERAGE(E4793:OFFSET(E4793,-$F$2+1,0))</f>
        <v>98.58499999999998</v>
      </c>
      <c r="G4793">
        <f t="shared" ca="1" si="814"/>
        <v>1</v>
      </c>
      <c r="H4793">
        <v>4.0000000000000002E-4</v>
      </c>
      <c r="I4793">
        <f ca="1">STDEV(OFFSET(H4793,-$I$2+1,0):H4793)</f>
        <v>3.9453503613347458E-4</v>
      </c>
      <c r="J4793">
        <f t="shared" ca="1" si="815"/>
        <v>1</v>
      </c>
      <c r="K4793">
        <f t="shared" ca="1" si="816"/>
        <v>1</v>
      </c>
      <c r="L4793">
        <f t="shared" ca="1" si="817"/>
        <v>49.999999999990052</v>
      </c>
      <c r="M4793">
        <f t="shared" ca="1" si="818"/>
        <v>76975.000000000058</v>
      </c>
      <c r="N4793">
        <f t="shared" ca="1" si="819"/>
        <v>49.999999999990052</v>
      </c>
      <c r="O4793">
        <f t="shared" ca="1" si="820"/>
        <v>67175.00000000016</v>
      </c>
      <c r="P4793">
        <f t="shared" ca="1" si="823"/>
        <v>326.9080998323372</v>
      </c>
      <c r="Q4793">
        <f t="shared" ca="1" si="824"/>
        <v>268.69999999999271</v>
      </c>
      <c r="R4793">
        <f t="shared" ca="1" si="821"/>
        <v>6.4998375040610989E-4</v>
      </c>
      <c r="S4793">
        <f t="shared" ca="1" si="822"/>
        <v>7.4487895716930988E-4</v>
      </c>
    </row>
    <row r="4794" spans="1:19" x14ac:dyDescent="0.25">
      <c r="A4794" s="1">
        <v>40193</v>
      </c>
      <c r="B4794">
        <v>98.71</v>
      </c>
      <c r="C4794">
        <v>98.74</v>
      </c>
      <c r="D4794">
        <v>98.704999999999998</v>
      </c>
      <c r="E4794">
        <v>98.734999999999999</v>
      </c>
      <c r="F4794">
        <f ca="1">AVERAGE(E4794:OFFSET(E4794,-$F$2+1,0))</f>
        <v>98.58799999999998</v>
      </c>
      <c r="G4794">
        <f t="shared" ca="1" si="814"/>
        <v>1</v>
      </c>
      <c r="H4794">
        <v>2.0000000000000001E-4</v>
      </c>
      <c r="I4794">
        <f ca="1">STDEV(OFFSET(H4794,-$I$2+1,0):H4794)</f>
        <v>3.8970299081817627E-4</v>
      </c>
      <c r="J4794">
        <f t="shared" ca="1" si="815"/>
        <v>1</v>
      </c>
      <c r="K4794">
        <f t="shared" ca="1" si="816"/>
        <v>1</v>
      </c>
      <c r="L4794">
        <f t="shared" ca="1" si="817"/>
        <v>-12.499999999988631</v>
      </c>
      <c r="M4794">
        <f t="shared" ca="1" si="818"/>
        <v>76962.500000000073</v>
      </c>
      <c r="N4794">
        <f t="shared" ca="1" si="819"/>
        <v>-12.499999999988631</v>
      </c>
      <c r="O4794">
        <f t="shared" ca="1" si="820"/>
        <v>67162.500000000175</v>
      </c>
      <c r="P4794">
        <f t="shared" ca="1" si="823"/>
        <v>326.84726840326539</v>
      </c>
      <c r="Q4794">
        <f t="shared" ca="1" si="824"/>
        <v>268.64999999999276</v>
      </c>
      <c r="R4794">
        <f t="shared" ca="1" si="821"/>
        <v>-1.6239038648897203E-4</v>
      </c>
      <c r="S4794">
        <f t="shared" ca="1" si="822"/>
        <v>-1.8608113137310906E-4</v>
      </c>
    </row>
    <row r="4795" spans="1:19" x14ac:dyDescent="0.25">
      <c r="A4795" s="1">
        <v>40197</v>
      </c>
      <c r="B4795">
        <v>98.734999999999999</v>
      </c>
      <c r="C4795">
        <v>98.745000000000005</v>
      </c>
      <c r="D4795">
        <v>98.71</v>
      </c>
      <c r="E4795">
        <v>98.73</v>
      </c>
      <c r="F4795">
        <f ca="1">AVERAGE(E4795:OFFSET(E4795,-$F$2+1,0))</f>
        <v>98.590249999999983</v>
      </c>
      <c r="G4795">
        <f t="shared" ca="1" si="814"/>
        <v>1</v>
      </c>
      <c r="H4795">
        <v>-1E-4</v>
      </c>
      <c r="I4795">
        <f ca="1">STDEV(OFFSET(H4795,-$I$2+1,0):H4795)</f>
        <v>3.4530688105692759E-4</v>
      </c>
      <c r="J4795">
        <f t="shared" ca="1" si="815"/>
        <v>1</v>
      </c>
      <c r="K4795">
        <f t="shared" ca="1" si="816"/>
        <v>1</v>
      </c>
      <c r="L4795">
        <f t="shared" ca="1" si="817"/>
        <v>24.999999999977263</v>
      </c>
      <c r="M4795">
        <f t="shared" ca="1" si="818"/>
        <v>76987.500000000044</v>
      </c>
      <c r="N4795">
        <f t="shared" ca="1" si="819"/>
        <v>24.999999999977263</v>
      </c>
      <c r="O4795">
        <f t="shared" ca="1" si="820"/>
        <v>67187.500000000146</v>
      </c>
      <c r="P4795">
        <f t="shared" ca="1" si="823"/>
        <v>326.96893126140907</v>
      </c>
      <c r="Q4795">
        <f t="shared" ca="1" si="824"/>
        <v>268.74999999999267</v>
      </c>
      <c r="R4795">
        <f t="shared" ca="1" si="821"/>
        <v>3.2483352281925925E-4</v>
      </c>
      <c r="S4795">
        <f t="shared" ca="1" si="822"/>
        <v>3.7223152801008297E-4</v>
      </c>
    </row>
    <row r="4796" spans="1:19" x14ac:dyDescent="0.25">
      <c r="A4796" s="1">
        <v>40198</v>
      </c>
      <c r="B4796">
        <v>98.734999999999999</v>
      </c>
      <c r="C4796">
        <v>98.75</v>
      </c>
      <c r="D4796">
        <v>98.73</v>
      </c>
      <c r="E4796">
        <v>98.74</v>
      </c>
      <c r="F4796">
        <f ca="1">AVERAGE(E4796:OFFSET(E4796,-$F$2+1,0))</f>
        <v>98.592249999999979</v>
      </c>
      <c r="G4796">
        <f t="shared" ca="1" si="814"/>
        <v>1</v>
      </c>
      <c r="H4796">
        <v>1E-4</v>
      </c>
      <c r="I4796">
        <f ca="1">STDEV(OFFSET(H4796,-$I$2+1,0):H4796)</f>
        <v>3.4316637057662982E-4</v>
      </c>
      <c r="J4796">
        <f t="shared" ca="1" si="815"/>
        <v>1</v>
      </c>
      <c r="K4796">
        <f t="shared" ca="1" si="816"/>
        <v>1</v>
      </c>
      <c r="L4796">
        <f t="shared" ca="1" si="817"/>
        <v>50.00000000002558</v>
      </c>
      <c r="M4796">
        <f t="shared" ca="1" si="818"/>
        <v>77037.500000000073</v>
      </c>
      <c r="N4796">
        <f t="shared" ca="1" si="819"/>
        <v>50.00000000002558</v>
      </c>
      <c r="O4796">
        <f t="shared" ca="1" si="820"/>
        <v>67237.500000000175</v>
      </c>
      <c r="P4796">
        <f t="shared" ca="1" si="823"/>
        <v>327.21225697769677</v>
      </c>
      <c r="Q4796">
        <f t="shared" ca="1" si="824"/>
        <v>268.94999999999277</v>
      </c>
      <c r="R4796">
        <f t="shared" ca="1" si="821"/>
        <v>6.4945608053288589E-4</v>
      </c>
      <c r="S4796">
        <f t="shared" ca="1" si="822"/>
        <v>7.4418604651200701E-4</v>
      </c>
    </row>
    <row r="4797" spans="1:19" x14ac:dyDescent="0.25">
      <c r="A4797" s="1">
        <v>40199</v>
      </c>
      <c r="B4797">
        <v>98.74</v>
      </c>
      <c r="C4797">
        <v>98.77</v>
      </c>
      <c r="D4797">
        <v>98.724999999999994</v>
      </c>
      <c r="E4797">
        <v>98.76</v>
      </c>
      <c r="F4797">
        <f ca="1">AVERAGE(E4797:OFFSET(E4797,-$F$2+1,0))</f>
        <v>98.594749999999991</v>
      </c>
      <c r="G4797">
        <f t="shared" ca="1" si="814"/>
        <v>1</v>
      </c>
      <c r="H4797">
        <v>2.0000000000000001E-4</v>
      </c>
      <c r="I4797">
        <f ca="1">STDEV(OFFSET(H4797,-$I$2+1,0):H4797)</f>
        <v>3.1606128652858647E-4</v>
      </c>
      <c r="J4797">
        <f t="shared" ca="1" si="815"/>
        <v>1</v>
      </c>
      <c r="K4797">
        <f t="shared" ca="1" si="816"/>
        <v>1</v>
      </c>
      <c r="L4797">
        <f t="shared" ca="1" si="817"/>
        <v>-25.00000000001279</v>
      </c>
      <c r="M4797">
        <f t="shared" ca="1" si="818"/>
        <v>77012.500000000058</v>
      </c>
      <c r="N4797">
        <f t="shared" ca="1" si="819"/>
        <v>-25.00000000001279</v>
      </c>
      <c r="O4797">
        <f t="shared" ca="1" si="820"/>
        <v>67212.50000000016</v>
      </c>
      <c r="P4797">
        <f t="shared" ca="1" si="823"/>
        <v>327.09059411955292</v>
      </c>
      <c r="Q4797">
        <f t="shared" ca="1" si="824"/>
        <v>268.84999999999275</v>
      </c>
      <c r="R4797">
        <f t="shared" ca="1" si="821"/>
        <v>-3.2451728054535477E-4</v>
      </c>
      <c r="S4797">
        <f t="shared" ca="1" si="822"/>
        <v>-3.7181632273675737E-4</v>
      </c>
    </row>
    <row r="4798" spans="1:19" x14ac:dyDescent="0.25">
      <c r="A4798" s="1">
        <v>40200</v>
      </c>
      <c r="B4798">
        <v>98.77</v>
      </c>
      <c r="C4798">
        <v>98.77</v>
      </c>
      <c r="D4798">
        <v>98.734999999999999</v>
      </c>
      <c r="E4798">
        <v>98.75</v>
      </c>
      <c r="F4798">
        <f ca="1">AVERAGE(E4798:OFFSET(E4798,-$F$2+1,0))</f>
        <v>98.597250000000003</v>
      </c>
      <c r="G4798">
        <f t="shared" ca="1" si="814"/>
        <v>1</v>
      </c>
      <c r="H4798">
        <v>-1E-4</v>
      </c>
      <c r="I4798">
        <f ca="1">STDEV(OFFSET(H4798,-$I$2+1,0):H4798)</f>
        <v>3.1867323637065499E-4</v>
      </c>
      <c r="J4798">
        <f t="shared" ca="1" si="815"/>
        <v>1</v>
      </c>
      <c r="K4798">
        <f t="shared" ca="1" si="816"/>
        <v>1</v>
      </c>
      <c r="L4798">
        <f t="shared" ca="1" si="817"/>
        <v>12.499999999988631</v>
      </c>
      <c r="M4798">
        <f t="shared" ca="1" si="818"/>
        <v>77025.000000000044</v>
      </c>
      <c r="N4798">
        <f t="shared" ca="1" si="819"/>
        <v>12.499999999988631</v>
      </c>
      <c r="O4798">
        <f t="shared" ca="1" si="820"/>
        <v>67225.000000000146</v>
      </c>
      <c r="P4798">
        <f t="shared" ca="1" si="823"/>
        <v>327.15142554862479</v>
      </c>
      <c r="Q4798">
        <f t="shared" ca="1" si="824"/>
        <v>268.8999999999927</v>
      </c>
      <c r="R4798">
        <f t="shared" ca="1" si="821"/>
        <v>1.6231131309837521E-4</v>
      </c>
      <c r="S4798">
        <f t="shared" ca="1" si="822"/>
        <v>1.859773107679167E-4</v>
      </c>
    </row>
    <row r="4799" spans="1:19" x14ac:dyDescent="0.25">
      <c r="A4799" s="1">
        <v>40203</v>
      </c>
      <c r="B4799">
        <v>98.75</v>
      </c>
      <c r="C4799">
        <v>98.76</v>
      </c>
      <c r="D4799">
        <v>98.734999999999999</v>
      </c>
      <c r="E4799">
        <v>98.754999999999995</v>
      </c>
      <c r="F4799">
        <f ca="1">AVERAGE(E4799:OFFSET(E4799,-$F$2+1,0))</f>
        <v>98.599500000000006</v>
      </c>
      <c r="G4799">
        <f t="shared" ca="1" si="814"/>
        <v>1</v>
      </c>
      <c r="H4799">
        <v>1E-4</v>
      </c>
      <c r="I4799">
        <f ca="1">STDEV(OFFSET(H4799,-$I$2+1,0):H4799)</f>
        <v>3.1051739505473595E-4</v>
      </c>
      <c r="J4799">
        <f t="shared" ca="1" si="815"/>
        <v>1</v>
      </c>
      <c r="K4799">
        <f t="shared" ca="1" si="816"/>
        <v>1</v>
      </c>
      <c r="L4799">
        <f t="shared" ca="1" si="817"/>
        <v>-12.499999999988631</v>
      </c>
      <c r="M4799">
        <f t="shared" ca="1" si="818"/>
        <v>77012.500000000058</v>
      </c>
      <c r="N4799">
        <f t="shared" ca="1" si="819"/>
        <v>-12.499999999988631</v>
      </c>
      <c r="O4799">
        <f t="shared" ca="1" si="820"/>
        <v>67212.50000000016</v>
      </c>
      <c r="P4799">
        <f t="shared" ca="1" si="823"/>
        <v>327.09059411955292</v>
      </c>
      <c r="Q4799">
        <f t="shared" ca="1" si="824"/>
        <v>268.84999999999275</v>
      </c>
      <c r="R4799">
        <f t="shared" ca="1" si="821"/>
        <v>-1.6228497241140699E-4</v>
      </c>
      <c r="S4799">
        <f t="shared" ca="1" si="822"/>
        <v>-1.8594272963910158E-4</v>
      </c>
    </row>
    <row r="4800" spans="1:19" x14ac:dyDescent="0.25">
      <c r="A4800" s="1">
        <v>40204</v>
      </c>
      <c r="B4800">
        <v>98.75</v>
      </c>
      <c r="C4800">
        <v>98.77</v>
      </c>
      <c r="D4800">
        <v>98.745000000000005</v>
      </c>
      <c r="E4800">
        <v>98.75</v>
      </c>
      <c r="F4800">
        <f ca="1">AVERAGE(E4800:OFFSET(E4800,-$F$2+1,0))</f>
        <v>98.602499999999992</v>
      </c>
      <c r="G4800">
        <f t="shared" ca="1" si="814"/>
        <v>1</v>
      </c>
      <c r="H4800">
        <v>-1E-4</v>
      </c>
      <c r="I4800">
        <f ca="1">STDEV(OFFSET(H4800,-$I$2+1,0):H4800)</f>
        <v>2.7984958365822921E-4</v>
      </c>
      <c r="J4800">
        <f t="shared" ca="1" si="815"/>
        <v>1</v>
      </c>
      <c r="K4800">
        <f t="shared" ca="1" si="816"/>
        <v>1</v>
      </c>
      <c r="L4800">
        <f t="shared" ca="1" si="817"/>
        <v>-49.999999999990052</v>
      </c>
      <c r="M4800">
        <f t="shared" ca="1" si="818"/>
        <v>76962.500000000073</v>
      </c>
      <c r="N4800">
        <f t="shared" ca="1" si="819"/>
        <v>-49.999999999990052</v>
      </c>
      <c r="O4800">
        <f t="shared" ca="1" si="820"/>
        <v>67162.500000000175</v>
      </c>
      <c r="P4800">
        <f t="shared" ca="1" si="823"/>
        <v>326.84726840326539</v>
      </c>
      <c r="Q4800">
        <f t="shared" ca="1" si="824"/>
        <v>268.64999999999281</v>
      </c>
      <c r="R4800">
        <f t="shared" ca="1" si="821"/>
        <v>-6.4924525239396218E-4</v>
      </c>
      <c r="S4800">
        <f t="shared" ca="1" si="822"/>
        <v>-7.4390924307219536E-4</v>
      </c>
    </row>
    <row r="4801" spans="1:19" x14ac:dyDescent="0.25">
      <c r="A4801" s="1">
        <v>40205</v>
      </c>
      <c r="B4801">
        <v>98.745000000000005</v>
      </c>
      <c r="C4801">
        <v>98.76</v>
      </c>
      <c r="D4801">
        <v>98.73</v>
      </c>
      <c r="E4801">
        <v>98.73</v>
      </c>
      <c r="F4801">
        <f ca="1">AVERAGE(E4801:OFFSET(E4801,-$F$2+1,0))</f>
        <v>98.605499999999992</v>
      </c>
      <c r="G4801">
        <f t="shared" ca="1" si="814"/>
        <v>1</v>
      </c>
      <c r="H4801">
        <v>-2.0000000000000001E-4</v>
      </c>
      <c r="I4801">
        <f ca="1">STDEV(OFFSET(H4801,-$I$2+1,0):H4801)</f>
        <v>2.6257830912139837E-4</v>
      </c>
      <c r="J4801">
        <f t="shared" ca="1" si="815"/>
        <v>1</v>
      </c>
      <c r="K4801">
        <f t="shared" ca="1" si="816"/>
        <v>1</v>
      </c>
      <c r="L4801">
        <f t="shared" ca="1" si="817"/>
        <v>49.999999999990052</v>
      </c>
      <c r="M4801">
        <f t="shared" ca="1" si="818"/>
        <v>77012.500000000058</v>
      </c>
      <c r="N4801">
        <f t="shared" ca="1" si="819"/>
        <v>49.999999999990052</v>
      </c>
      <c r="O4801">
        <f t="shared" ca="1" si="820"/>
        <v>67212.50000000016</v>
      </c>
      <c r="P4801">
        <f t="shared" ca="1" si="823"/>
        <v>327.09059411955292</v>
      </c>
      <c r="Q4801">
        <f t="shared" ca="1" si="824"/>
        <v>268.84999999999275</v>
      </c>
      <c r="R4801">
        <f t="shared" ca="1" si="821"/>
        <v>6.4966704563898005E-4</v>
      </c>
      <c r="S4801">
        <f t="shared" ca="1" si="822"/>
        <v>7.4446305602069492E-4</v>
      </c>
    </row>
    <row r="4802" spans="1:19" x14ac:dyDescent="0.25">
      <c r="A4802" s="1">
        <v>40206</v>
      </c>
      <c r="B4802">
        <v>98.734999999999999</v>
      </c>
      <c r="C4802">
        <v>98.76</v>
      </c>
      <c r="D4802">
        <v>98.724999999999994</v>
      </c>
      <c r="E4802">
        <v>98.75</v>
      </c>
      <c r="F4802">
        <f ca="1">AVERAGE(E4802:OFFSET(E4802,-$F$2+1,0))</f>
        <v>98.608499999999992</v>
      </c>
      <c r="G4802">
        <f t="shared" ca="1" si="814"/>
        <v>1</v>
      </c>
      <c r="H4802">
        <v>2.0000000000000001E-4</v>
      </c>
      <c r="I4802">
        <f ca="1">STDEV(OFFSET(H4802,-$I$2+1,0):H4802)</f>
        <v>2.6252819397462617E-4</v>
      </c>
      <c r="J4802">
        <f t="shared" ca="1" si="815"/>
        <v>1</v>
      </c>
      <c r="K4802">
        <f t="shared" ca="1" si="816"/>
        <v>1</v>
      </c>
      <c r="L4802">
        <f t="shared" ca="1" si="817"/>
        <v>0</v>
      </c>
      <c r="M4802">
        <f t="shared" ca="1" si="818"/>
        <v>77012.500000000058</v>
      </c>
      <c r="N4802">
        <f t="shared" ca="1" si="819"/>
        <v>0</v>
      </c>
      <c r="O4802">
        <f t="shared" ca="1" si="820"/>
        <v>67212.50000000016</v>
      </c>
      <c r="P4802">
        <f t="shared" ca="1" si="823"/>
        <v>327.09059411955292</v>
      </c>
      <c r="Q4802">
        <f t="shared" ca="1" si="824"/>
        <v>268.84999999999275</v>
      </c>
      <c r="R4802">
        <f t="shared" ca="1" si="821"/>
        <v>0</v>
      </c>
      <c r="S4802">
        <f t="shared" ca="1" si="822"/>
        <v>0</v>
      </c>
    </row>
    <row r="4803" spans="1:19" x14ac:dyDescent="0.25">
      <c r="A4803" s="1">
        <v>40207</v>
      </c>
      <c r="B4803">
        <v>98.75</v>
      </c>
      <c r="C4803">
        <v>98.76</v>
      </c>
      <c r="D4803">
        <v>98.72</v>
      </c>
      <c r="E4803">
        <v>98.75</v>
      </c>
      <c r="F4803">
        <f ca="1">AVERAGE(E4803:OFFSET(E4803,-$F$2+1,0))</f>
        <v>98.611249999999998</v>
      </c>
      <c r="G4803">
        <f t="shared" ca="1" si="814"/>
        <v>1</v>
      </c>
      <c r="H4803">
        <v>0</v>
      </c>
      <c r="I4803">
        <f ca="1">STDEV(OFFSET(H4803,-$I$2+1,0):H4803)</f>
        <v>2.6237779110122467E-4</v>
      </c>
      <c r="J4803">
        <f t="shared" ca="1" si="815"/>
        <v>1</v>
      </c>
      <c r="K4803">
        <f t="shared" ca="1" si="816"/>
        <v>1</v>
      </c>
      <c r="L4803">
        <f t="shared" ca="1" si="817"/>
        <v>-12.499999999988631</v>
      </c>
      <c r="M4803">
        <f t="shared" ca="1" si="818"/>
        <v>77000.000000000073</v>
      </c>
      <c r="N4803">
        <f t="shared" ca="1" si="819"/>
        <v>-12.499999999988631</v>
      </c>
      <c r="O4803">
        <f t="shared" ca="1" si="820"/>
        <v>67200.000000000175</v>
      </c>
      <c r="P4803">
        <f t="shared" ca="1" si="823"/>
        <v>327.02976269048105</v>
      </c>
      <c r="Q4803">
        <f t="shared" ca="1" si="824"/>
        <v>268.79999999999279</v>
      </c>
      <c r="R4803">
        <f t="shared" ca="1" si="821"/>
        <v>-1.6231131309837521E-4</v>
      </c>
      <c r="S4803">
        <f t="shared" ca="1" si="822"/>
        <v>-1.859773107679167E-4</v>
      </c>
    </row>
    <row r="4804" spans="1:19" x14ac:dyDescent="0.25">
      <c r="A4804" s="1">
        <v>40210</v>
      </c>
      <c r="B4804">
        <v>98.775000000000006</v>
      </c>
      <c r="C4804">
        <v>98.775000000000006</v>
      </c>
      <c r="D4804">
        <v>98.73</v>
      </c>
      <c r="E4804">
        <v>98.745000000000005</v>
      </c>
      <c r="F4804">
        <f ca="1">AVERAGE(E4804:OFFSET(E4804,-$F$2+1,0))</f>
        <v>98.615624999999994</v>
      </c>
      <c r="G4804">
        <f t="shared" ca="1" si="814"/>
        <v>1</v>
      </c>
      <c r="H4804">
        <v>-1E-4</v>
      </c>
      <c r="I4804">
        <f ca="1">STDEV(OFFSET(H4804,-$I$2+1,0):H4804)</f>
        <v>2.5644328397276628E-4</v>
      </c>
      <c r="J4804">
        <f t="shared" ca="1" si="815"/>
        <v>1</v>
      </c>
      <c r="K4804">
        <f t="shared" ca="1" si="816"/>
        <v>1</v>
      </c>
      <c r="L4804">
        <f t="shared" ca="1" si="817"/>
        <v>0</v>
      </c>
      <c r="M4804">
        <f t="shared" ca="1" si="818"/>
        <v>77000.000000000073</v>
      </c>
      <c r="N4804">
        <f t="shared" ca="1" si="819"/>
        <v>0</v>
      </c>
      <c r="O4804">
        <f t="shared" ca="1" si="820"/>
        <v>67200.000000000175</v>
      </c>
      <c r="P4804">
        <f t="shared" ca="1" si="823"/>
        <v>327.02976269048105</v>
      </c>
      <c r="Q4804">
        <f t="shared" ca="1" si="824"/>
        <v>268.79999999999279</v>
      </c>
      <c r="R4804">
        <f t="shared" ca="1" si="821"/>
        <v>0</v>
      </c>
      <c r="S4804">
        <f t="shared" ca="1" si="822"/>
        <v>0</v>
      </c>
    </row>
    <row r="4805" spans="1:19" x14ac:dyDescent="0.25">
      <c r="A4805" s="1">
        <v>40211</v>
      </c>
      <c r="B4805">
        <v>98.745000000000005</v>
      </c>
      <c r="C4805">
        <v>98.765000000000001</v>
      </c>
      <c r="D4805">
        <v>98.724999999999994</v>
      </c>
      <c r="E4805">
        <v>98.745000000000005</v>
      </c>
      <c r="F4805">
        <f ca="1">AVERAGE(E4805:OFFSET(E4805,-$F$2+1,0))</f>
        <v>98.619874999999993</v>
      </c>
      <c r="G4805">
        <f t="shared" ca="1" si="814"/>
        <v>1</v>
      </c>
      <c r="H4805">
        <v>0</v>
      </c>
      <c r="I4805">
        <f ca="1">STDEV(OFFSET(H4805,-$I$2+1,0):H4805)</f>
        <v>2.3457688673327062E-4</v>
      </c>
      <c r="J4805">
        <f t="shared" ca="1" si="815"/>
        <v>1</v>
      </c>
      <c r="K4805">
        <f t="shared" ca="1" si="816"/>
        <v>1</v>
      </c>
      <c r="L4805">
        <f t="shared" ca="1" si="817"/>
        <v>-50.00000000002558</v>
      </c>
      <c r="M4805">
        <f t="shared" ca="1" si="818"/>
        <v>76950.000000000044</v>
      </c>
      <c r="N4805">
        <f t="shared" ca="1" si="819"/>
        <v>-50.00000000002558</v>
      </c>
      <c r="O4805">
        <f t="shared" ca="1" si="820"/>
        <v>67150.000000000146</v>
      </c>
      <c r="P4805">
        <f t="shared" ca="1" si="823"/>
        <v>326.78643697419335</v>
      </c>
      <c r="Q4805">
        <f t="shared" ca="1" si="824"/>
        <v>268.59999999999269</v>
      </c>
      <c r="R4805">
        <f t="shared" ca="1" si="821"/>
        <v>-6.493506493509809E-4</v>
      </c>
      <c r="S4805">
        <f t="shared" ca="1" si="822"/>
        <v>-7.4404761904799772E-4</v>
      </c>
    </row>
    <row r="4806" spans="1:19" x14ac:dyDescent="0.25">
      <c r="A4806" s="1">
        <v>40212</v>
      </c>
      <c r="B4806">
        <v>98.74</v>
      </c>
      <c r="C4806">
        <v>98.745000000000005</v>
      </c>
      <c r="D4806">
        <v>98.72</v>
      </c>
      <c r="E4806">
        <v>98.724999999999994</v>
      </c>
      <c r="F4806">
        <f ca="1">AVERAGE(E4806:OFFSET(E4806,-$F$2+1,0))</f>
        <v>98.626374999999996</v>
      </c>
      <c r="G4806">
        <f t="shared" ca="1" si="814"/>
        <v>1</v>
      </c>
      <c r="H4806">
        <v>-2.0000000000000001E-4</v>
      </c>
      <c r="I4806">
        <f ca="1">STDEV(OFFSET(H4806,-$I$2+1,0):H4806)</f>
        <v>2.2618111047751559E-4</v>
      </c>
      <c r="J4806">
        <f t="shared" ca="1" si="815"/>
        <v>1</v>
      </c>
      <c r="K4806">
        <f t="shared" ca="1" si="816"/>
        <v>1</v>
      </c>
      <c r="L4806">
        <f t="shared" ca="1" si="817"/>
        <v>137.50000000001705</v>
      </c>
      <c r="M4806">
        <f t="shared" ca="1" si="818"/>
        <v>77087.500000000058</v>
      </c>
      <c r="N4806">
        <f t="shared" ca="1" si="819"/>
        <v>137.50000000001705</v>
      </c>
      <c r="O4806">
        <f t="shared" ca="1" si="820"/>
        <v>67287.50000000016</v>
      </c>
      <c r="P4806">
        <f t="shared" ca="1" si="823"/>
        <v>327.45558269398424</v>
      </c>
      <c r="Q4806">
        <f t="shared" ca="1" si="824"/>
        <v>269.14999999999276</v>
      </c>
      <c r="R4806">
        <f t="shared" ca="1" si="821"/>
        <v>1.7868745938923584E-3</v>
      </c>
      <c r="S4806">
        <f t="shared" ca="1" si="822"/>
        <v>2.04765450484016E-3</v>
      </c>
    </row>
    <row r="4807" spans="1:19" x14ac:dyDescent="0.25">
      <c r="A4807" s="1">
        <v>40213</v>
      </c>
      <c r="B4807">
        <v>98.724999999999994</v>
      </c>
      <c r="C4807">
        <v>98.8</v>
      </c>
      <c r="D4807">
        <v>98.724999999999994</v>
      </c>
      <c r="E4807">
        <v>98.78</v>
      </c>
      <c r="F4807">
        <f ca="1">AVERAGE(E4807:OFFSET(E4807,-$F$2+1,0))</f>
        <v>98.632249999999999</v>
      </c>
      <c r="G4807">
        <f t="shared" ca="1" si="814"/>
        <v>1</v>
      </c>
      <c r="H4807">
        <v>5.9999999999999995E-4</v>
      </c>
      <c r="I4807">
        <f ca="1">STDEV(OFFSET(H4807,-$I$2+1,0):H4807)</f>
        <v>2.3680993933621332E-4</v>
      </c>
      <c r="J4807">
        <f t="shared" ca="1" si="815"/>
        <v>1</v>
      </c>
      <c r="K4807">
        <f t="shared" ca="1" si="816"/>
        <v>1</v>
      </c>
      <c r="L4807">
        <f t="shared" ca="1" si="817"/>
        <v>75.000000000002842</v>
      </c>
      <c r="M4807">
        <f t="shared" ca="1" si="818"/>
        <v>77162.500000000058</v>
      </c>
      <c r="N4807">
        <f t="shared" ca="1" si="819"/>
        <v>75.000000000002842</v>
      </c>
      <c r="O4807">
        <f t="shared" ca="1" si="820"/>
        <v>67362.50000000016</v>
      </c>
      <c r="P4807">
        <f t="shared" ca="1" si="823"/>
        <v>327.82057126841556</v>
      </c>
      <c r="Q4807">
        <f t="shared" ca="1" si="824"/>
        <v>269.44999999999277</v>
      </c>
      <c r="R4807">
        <f t="shared" ca="1" si="821"/>
        <v>9.7292038268205331E-4</v>
      </c>
      <c r="S4807">
        <f t="shared" ca="1" si="822"/>
        <v>1.1146201003158487E-3</v>
      </c>
    </row>
    <row r="4808" spans="1:19" x14ac:dyDescent="0.25">
      <c r="A4808" s="1">
        <v>40214</v>
      </c>
      <c r="B4808">
        <v>98.784999999999997</v>
      </c>
      <c r="C4808">
        <v>98.83</v>
      </c>
      <c r="D4808">
        <v>98.765000000000001</v>
      </c>
      <c r="E4808">
        <v>98.81</v>
      </c>
      <c r="F4808">
        <f ca="1">AVERAGE(E4808:OFFSET(E4808,-$F$2+1,0))</f>
        <v>98.638125000000002</v>
      </c>
      <c r="G4808">
        <f t="shared" ca="1" si="814"/>
        <v>1</v>
      </c>
      <c r="H4808">
        <v>2.9999999999999997E-4</v>
      </c>
      <c r="I4808">
        <f ca="1">STDEV(OFFSET(H4808,-$I$2+1,0):H4808)</f>
        <v>2.4165002967536597E-4</v>
      </c>
      <c r="J4808">
        <f t="shared" ca="1" si="815"/>
        <v>1</v>
      </c>
      <c r="K4808">
        <f t="shared" ca="1" si="816"/>
        <v>1</v>
      </c>
      <c r="L4808">
        <f t="shared" ca="1" si="817"/>
        <v>-112.50000000000426</v>
      </c>
      <c r="M4808">
        <f t="shared" ca="1" si="818"/>
        <v>77050.000000000058</v>
      </c>
      <c r="N4808">
        <f t="shared" ca="1" si="819"/>
        <v>-112.50000000000426</v>
      </c>
      <c r="O4808">
        <f t="shared" ca="1" si="820"/>
        <v>67250.00000000016</v>
      </c>
      <c r="P4808">
        <f t="shared" ca="1" si="823"/>
        <v>327.27308840676852</v>
      </c>
      <c r="Q4808">
        <f t="shared" ca="1" si="824"/>
        <v>268.99999999999278</v>
      </c>
      <c r="R4808">
        <f t="shared" ca="1" si="821"/>
        <v>-1.4579620929856365E-3</v>
      </c>
      <c r="S4808">
        <f t="shared" ca="1" si="822"/>
        <v>-1.6700686583782372E-3</v>
      </c>
    </row>
    <row r="4809" spans="1:19" x14ac:dyDescent="0.25">
      <c r="A4809" s="1">
        <v>40217</v>
      </c>
      <c r="B4809">
        <v>98.79</v>
      </c>
      <c r="C4809">
        <v>98.81</v>
      </c>
      <c r="D4809">
        <v>98.754999999999995</v>
      </c>
      <c r="E4809">
        <v>98.765000000000001</v>
      </c>
      <c r="F4809">
        <f ca="1">AVERAGE(E4809:OFFSET(E4809,-$F$2+1,0))</f>
        <v>98.642499999999998</v>
      </c>
      <c r="G4809">
        <f t="shared" ca="1" si="814"/>
        <v>1</v>
      </c>
      <c r="H4809">
        <v>-5.0000000000000001E-4</v>
      </c>
      <c r="I4809">
        <f ca="1">STDEV(OFFSET(H4809,-$I$2+1,0):H4809)</f>
        <v>2.5644328397276628E-4</v>
      </c>
      <c r="J4809">
        <f t="shared" ca="1" si="815"/>
        <v>1</v>
      </c>
      <c r="K4809">
        <f t="shared" ca="1" si="816"/>
        <v>1</v>
      </c>
      <c r="L4809">
        <f t="shared" ca="1" si="817"/>
        <v>-25.00000000001279</v>
      </c>
      <c r="M4809">
        <f t="shared" ca="1" si="818"/>
        <v>77025.000000000044</v>
      </c>
      <c r="N4809">
        <f t="shared" ca="1" si="819"/>
        <v>-25.00000000001279</v>
      </c>
      <c r="O4809">
        <f t="shared" ca="1" si="820"/>
        <v>67225.000000000146</v>
      </c>
      <c r="P4809">
        <f t="shared" ca="1" si="823"/>
        <v>327.15142554862467</v>
      </c>
      <c r="Q4809">
        <f t="shared" ca="1" si="824"/>
        <v>268.8999999999927</v>
      </c>
      <c r="R4809">
        <f t="shared" ca="1" si="821"/>
        <v>-3.2446463335513006E-4</v>
      </c>
      <c r="S4809">
        <f t="shared" ca="1" si="822"/>
        <v>-3.7174721189610008E-4</v>
      </c>
    </row>
    <row r="4810" spans="1:19" x14ac:dyDescent="0.25">
      <c r="A4810" s="1">
        <v>40218</v>
      </c>
      <c r="B4810">
        <v>98.78</v>
      </c>
      <c r="C4810">
        <v>98.79</v>
      </c>
      <c r="D4810">
        <v>98.74</v>
      </c>
      <c r="E4810">
        <v>98.754999999999995</v>
      </c>
      <c r="F4810">
        <f ca="1">AVERAGE(E4810:OFFSET(E4810,-$F$2+1,0))</f>
        <v>98.647124999999988</v>
      </c>
      <c r="G4810">
        <f t="shared" ca="1" si="814"/>
        <v>1</v>
      </c>
      <c r="H4810">
        <v>-1E-4</v>
      </c>
      <c r="I4810">
        <f ca="1">STDEV(OFFSET(H4810,-$I$2+1,0):H4810)</f>
        <v>2.5567248786803707E-4</v>
      </c>
      <c r="J4810">
        <f t="shared" ca="1" si="815"/>
        <v>1</v>
      </c>
      <c r="K4810">
        <f t="shared" ca="1" si="816"/>
        <v>1</v>
      </c>
      <c r="L4810">
        <f t="shared" ca="1" si="817"/>
        <v>-87.499999999991473</v>
      </c>
      <c r="M4810">
        <f t="shared" ca="1" si="818"/>
        <v>76937.500000000058</v>
      </c>
      <c r="N4810">
        <f t="shared" ca="1" si="819"/>
        <v>-87.499999999991473</v>
      </c>
      <c r="O4810">
        <f t="shared" ca="1" si="820"/>
        <v>67137.50000000016</v>
      </c>
      <c r="P4810">
        <f t="shared" ca="1" si="823"/>
        <v>326.72560554512148</v>
      </c>
      <c r="Q4810">
        <f t="shared" ca="1" si="824"/>
        <v>268.54999999999274</v>
      </c>
      <c r="R4810">
        <f t="shared" ca="1" si="821"/>
        <v>-1.1359948068807716E-3</v>
      </c>
      <c r="S4810">
        <f t="shared" ca="1" si="822"/>
        <v>-1.3015991074747681E-3</v>
      </c>
    </row>
    <row r="4811" spans="1:19" x14ac:dyDescent="0.25">
      <c r="A4811" s="1">
        <v>40219</v>
      </c>
      <c r="B4811">
        <v>98.754999999999995</v>
      </c>
      <c r="C4811">
        <v>98.784999999999997</v>
      </c>
      <c r="D4811">
        <v>98.71</v>
      </c>
      <c r="E4811">
        <v>98.72</v>
      </c>
      <c r="F4811">
        <f ca="1">AVERAGE(E4811:OFFSET(E4811,-$F$2+1,0))</f>
        <v>98.651749999999993</v>
      </c>
      <c r="G4811">
        <f t="shared" ca="1" si="814"/>
        <v>1</v>
      </c>
      <c r="H4811">
        <v>-4.0000000000000002E-4</v>
      </c>
      <c r="I4811">
        <f ca="1">STDEV(OFFSET(H4811,-$I$2+1,0):H4811)</f>
        <v>2.6950246556825487E-4</v>
      </c>
      <c r="J4811">
        <f t="shared" ca="1" si="815"/>
        <v>1</v>
      </c>
      <c r="K4811">
        <f t="shared" ca="1" si="816"/>
        <v>1</v>
      </c>
      <c r="L4811">
        <f t="shared" ca="1" si="817"/>
        <v>12.499999999988631</v>
      </c>
      <c r="M4811">
        <f t="shared" ca="1" si="818"/>
        <v>76950.000000000044</v>
      </c>
      <c r="N4811">
        <f t="shared" ca="1" si="819"/>
        <v>12.499999999988631</v>
      </c>
      <c r="O4811">
        <f t="shared" ca="1" si="820"/>
        <v>67150.000000000146</v>
      </c>
      <c r="P4811">
        <f t="shared" ca="1" si="823"/>
        <v>326.78643697419335</v>
      </c>
      <c r="Q4811">
        <f t="shared" ca="1" si="824"/>
        <v>268.59999999999269</v>
      </c>
      <c r="R4811">
        <f t="shared" ca="1" si="821"/>
        <v>1.6246953696167176E-4</v>
      </c>
      <c r="S4811">
        <f t="shared" ca="1" si="822"/>
        <v>1.8618506795738002E-4</v>
      </c>
    </row>
    <row r="4812" spans="1:19" x14ac:dyDescent="0.25">
      <c r="A4812" s="1">
        <v>40220</v>
      </c>
      <c r="B4812">
        <v>98.724999999999994</v>
      </c>
      <c r="C4812">
        <v>98.74</v>
      </c>
      <c r="D4812">
        <v>98.715000000000003</v>
      </c>
      <c r="E4812">
        <v>98.724999999999994</v>
      </c>
      <c r="F4812">
        <f ca="1">AVERAGE(E4812:OFFSET(E4812,-$F$2+1,0))</f>
        <v>98.656874999999985</v>
      </c>
      <c r="G4812">
        <f t="shared" ca="1" si="814"/>
        <v>1</v>
      </c>
      <c r="H4812">
        <v>1E-4</v>
      </c>
      <c r="I4812">
        <f ca="1">STDEV(OFFSET(H4812,-$I$2+1,0):H4812)</f>
        <v>2.6076809620810592E-4</v>
      </c>
      <c r="J4812">
        <f t="shared" ca="1" si="815"/>
        <v>1</v>
      </c>
      <c r="K4812">
        <f t="shared" ca="1" si="816"/>
        <v>1</v>
      </c>
      <c r="L4812">
        <f t="shared" ca="1" si="817"/>
        <v>100.00000000001563</v>
      </c>
      <c r="M4812">
        <f t="shared" ca="1" si="818"/>
        <v>77050.000000000058</v>
      </c>
      <c r="N4812">
        <f t="shared" ca="1" si="819"/>
        <v>100.00000000001563</v>
      </c>
      <c r="O4812">
        <f t="shared" ca="1" si="820"/>
        <v>67250.00000000016</v>
      </c>
      <c r="P4812">
        <f t="shared" ca="1" si="823"/>
        <v>327.27308840676858</v>
      </c>
      <c r="Q4812">
        <f t="shared" ca="1" si="824"/>
        <v>268.99999999999272</v>
      </c>
      <c r="R4812">
        <f t="shared" ca="1" si="821"/>
        <v>1.2995451591944845E-3</v>
      </c>
      <c r="S4812">
        <f t="shared" ca="1" si="822"/>
        <v>1.4892032762474374E-3</v>
      </c>
    </row>
    <row r="4813" spans="1:19" x14ac:dyDescent="0.25">
      <c r="A4813" s="1">
        <v>40221</v>
      </c>
      <c r="B4813">
        <v>98.734999999999999</v>
      </c>
      <c r="C4813">
        <v>98.78</v>
      </c>
      <c r="D4813">
        <v>98.73</v>
      </c>
      <c r="E4813">
        <v>98.765000000000001</v>
      </c>
      <c r="F4813">
        <f ca="1">AVERAGE(E4813:OFFSET(E4813,-$F$2+1,0))</f>
        <v>98.66387499999999</v>
      </c>
      <c r="G4813">
        <f t="shared" ca="1" si="814"/>
        <v>1</v>
      </c>
      <c r="H4813">
        <v>4.0000000000000002E-4</v>
      </c>
      <c r="I4813">
        <f ca="1">STDEV(OFFSET(H4813,-$I$2+1,0):H4813)</f>
        <v>2.6076809620810592E-4</v>
      </c>
      <c r="J4813">
        <f t="shared" ca="1" si="815"/>
        <v>1</v>
      </c>
      <c r="K4813">
        <f t="shared" ca="1" si="816"/>
        <v>1</v>
      </c>
      <c r="L4813">
        <f t="shared" ca="1" si="817"/>
        <v>112.50000000000426</v>
      </c>
      <c r="M4813">
        <f t="shared" ca="1" si="818"/>
        <v>77162.500000000058</v>
      </c>
      <c r="N4813">
        <f t="shared" ca="1" si="819"/>
        <v>112.50000000000426</v>
      </c>
      <c r="O4813">
        <f t="shared" ca="1" si="820"/>
        <v>67362.50000000016</v>
      </c>
      <c r="P4813">
        <f t="shared" ca="1" si="823"/>
        <v>327.82057126841556</v>
      </c>
      <c r="Q4813">
        <f t="shared" ca="1" si="824"/>
        <v>269.44999999999271</v>
      </c>
      <c r="R4813">
        <f t="shared" ca="1" si="821"/>
        <v>1.4600908500973936E-3</v>
      </c>
      <c r="S4813">
        <f t="shared" ca="1" si="822"/>
        <v>1.672862453531658E-3</v>
      </c>
    </row>
    <row r="4814" spans="1:19" x14ac:dyDescent="0.25">
      <c r="A4814" s="1">
        <v>40225</v>
      </c>
      <c r="B4814">
        <v>98.765000000000001</v>
      </c>
      <c r="C4814">
        <v>98.814999999999998</v>
      </c>
      <c r="D4814">
        <v>98.754999999999995</v>
      </c>
      <c r="E4814">
        <v>98.81</v>
      </c>
      <c r="F4814">
        <f ca="1">AVERAGE(E4814:OFFSET(E4814,-$F$2+1,0))</f>
        <v>98.671124999999989</v>
      </c>
      <c r="G4814">
        <f t="shared" ca="1" si="814"/>
        <v>1</v>
      </c>
      <c r="H4814">
        <v>5.0000000000000001E-4</v>
      </c>
      <c r="I4814">
        <f ca="1">STDEV(OFFSET(H4814,-$I$2+1,0):H4814)</f>
        <v>2.7961439613567073E-4</v>
      </c>
      <c r="J4814">
        <f t="shared" ca="1" si="815"/>
        <v>1</v>
      </c>
      <c r="K4814">
        <f t="shared" ca="1" si="816"/>
        <v>1</v>
      </c>
      <c r="L4814">
        <f t="shared" ca="1" si="817"/>
        <v>-25.00000000001279</v>
      </c>
      <c r="M4814">
        <f t="shared" ca="1" si="818"/>
        <v>77137.500000000044</v>
      </c>
      <c r="N4814">
        <f t="shared" ca="1" si="819"/>
        <v>-25.00000000001279</v>
      </c>
      <c r="O4814">
        <f t="shared" ca="1" si="820"/>
        <v>67337.500000000146</v>
      </c>
      <c r="P4814">
        <f t="shared" ca="1" si="823"/>
        <v>327.69890841027171</v>
      </c>
      <c r="Q4814">
        <f t="shared" ca="1" si="824"/>
        <v>269.34999999999269</v>
      </c>
      <c r="R4814">
        <f t="shared" ca="1" si="821"/>
        <v>-3.2399157621918379E-4</v>
      </c>
      <c r="S4814">
        <f t="shared" ca="1" si="822"/>
        <v>-3.7112636852867291E-4</v>
      </c>
    </row>
    <row r="4815" spans="1:19" x14ac:dyDescent="0.25">
      <c r="A4815" s="1">
        <v>40226</v>
      </c>
      <c r="B4815">
        <v>98.81</v>
      </c>
      <c r="C4815">
        <v>98.82</v>
      </c>
      <c r="D4815">
        <v>98.77</v>
      </c>
      <c r="E4815">
        <v>98.8</v>
      </c>
      <c r="F4815">
        <f ca="1">AVERAGE(E4815:OFFSET(E4815,-$F$2+1,0))</f>
        <v>98.675874999999991</v>
      </c>
      <c r="G4815">
        <f t="shared" ca="1" si="814"/>
        <v>1</v>
      </c>
      <c r="H4815">
        <v>-1E-4</v>
      </c>
      <c r="I4815">
        <f ca="1">STDEV(OFFSET(H4815,-$I$2+1,0):H4815)</f>
        <v>2.7961439613567073E-4</v>
      </c>
      <c r="J4815">
        <f t="shared" ca="1" si="815"/>
        <v>1</v>
      </c>
      <c r="K4815">
        <f t="shared" ca="1" si="816"/>
        <v>1</v>
      </c>
      <c r="L4815">
        <f t="shared" ca="1" si="817"/>
        <v>-12.499999999988631</v>
      </c>
      <c r="M4815">
        <f t="shared" ca="1" si="818"/>
        <v>77125.000000000058</v>
      </c>
      <c r="N4815">
        <f t="shared" ca="1" si="819"/>
        <v>-12.499999999988631</v>
      </c>
      <c r="O4815">
        <f t="shared" ca="1" si="820"/>
        <v>67325.00000000016</v>
      </c>
      <c r="P4815">
        <f t="shared" ca="1" si="823"/>
        <v>327.6380769811999</v>
      </c>
      <c r="Q4815">
        <f t="shared" ca="1" si="824"/>
        <v>269.29999999999274</v>
      </c>
      <c r="R4815">
        <f t="shared" ca="1" si="821"/>
        <v>-1.620482903903889E-4</v>
      </c>
      <c r="S4815">
        <f t="shared" ca="1" si="822"/>
        <v>-1.8563207722277489E-4</v>
      </c>
    </row>
    <row r="4816" spans="1:19" x14ac:dyDescent="0.25">
      <c r="A4816" s="1">
        <v>40227</v>
      </c>
      <c r="B4816">
        <v>98.805000000000007</v>
      </c>
      <c r="C4816">
        <v>98.814999999999998</v>
      </c>
      <c r="D4816">
        <v>98.724999999999994</v>
      </c>
      <c r="E4816">
        <v>98.795000000000002</v>
      </c>
      <c r="F4816">
        <f ca="1">AVERAGE(E4816:OFFSET(E4816,-$F$2+1,0))</f>
        <v>98.680750000000003</v>
      </c>
      <c r="G4816">
        <f t="shared" ca="1" si="814"/>
        <v>1</v>
      </c>
      <c r="H4816">
        <v>-1E-4</v>
      </c>
      <c r="I4816">
        <f ca="1">STDEV(OFFSET(H4816,-$I$2+1,0):H4816)</f>
        <v>2.8074149937920502E-4</v>
      </c>
      <c r="J4816">
        <f t="shared" ca="1" si="815"/>
        <v>1</v>
      </c>
      <c r="K4816">
        <f t="shared" ca="1" si="816"/>
        <v>1</v>
      </c>
      <c r="L4816">
        <f t="shared" ca="1" si="817"/>
        <v>-100.00000000001563</v>
      </c>
      <c r="M4816">
        <f t="shared" ca="1" si="818"/>
        <v>77025.000000000044</v>
      </c>
      <c r="N4816">
        <f t="shared" ca="1" si="819"/>
        <v>-100.00000000001563</v>
      </c>
      <c r="O4816">
        <f t="shared" ca="1" si="820"/>
        <v>67225.000000000146</v>
      </c>
      <c r="P4816">
        <f t="shared" ca="1" si="823"/>
        <v>327.15142554862473</v>
      </c>
      <c r="Q4816">
        <f t="shared" ca="1" si="824"/>
        <v>268.8999999999927</v>
      </c>
      <c r="R4816">
        <f t="shared" ca="1" si="821"/>
        <v>-1.2965964343600073E-3</v>
      </c>
      <c r="S4816">
        <f t="shared" ca="1" si="822"/>
        <v>-1.485332343112E-3</v>
      </c>
    </row>
    <row r="4817" spans="1:19" x14ac:dyDescent="0.25">
      <c r="A4817" s="1">
        <v>40228</v>
      </c>
      <c r="B4817">
        <v>98.724999999999994</v>
      </c>
      <c r="C4817">
        <v>98.78</v>
      </c>
      <c r="D4817">
        <v>98.694999999999993</v>
      </c>
      <c r="E4817">
        <v>98.754999999999995</v>
      </c>
      <c r="F4817">
        <f ca="1">AVERAGE(E4817:OFFSET(E4817,-$F$2+1,0))</f>
        <v>98.685749999999999</v>
      </c>
      <c r="G4817">
        <f t="shared" ca="1" si="814"/>
        <v>1</v>
      </c>
      <c r="H4817">
        <v>-4.0000000000000002E-4</v>
      </c>
      <c r="I4817">
        <f ca="1">STDEV(OFFSET(H4817,-$I$2+1,0):H4817)</f>
        <v>2.9285347512832555E-4</v>
      </c>
      <c r="J4817">
        <f t="shared" ca="1" si="815"/>
        <v>1</v>
      </c>
      <c r="K4817">
        <f t="shared" ca="1" si="816"/>
        <v>1</v>
      </c>
      <c r="L4817">
        <f t="shared" ca="1" si="817"/>
        <v>100.00000000001563</v>
      </c>
      <c r="M4817">
        <f t="shared" ca="1" si="818"/>
        <v>77125.000000000058</v>
      </c>
      <c r="N4817">
        <f t="shared" ca="1" si="819"/>
        <v>100.00000000001563</v>
      </c>
      <c r="O4817">
        <f t="shared" ca="1" si="820"/>
        <v>67325.00000000016</v>
      </c>
      <c r="P4817">
        <f t="shared" ca="1" si="823"/>
        <v>327.6380769811999</v>
      </c>
      <c r="Q4817">
        <f t="shared" ca="1" si="824"/>
        <v>269.29999999999274</v>
      </c>
      <c r="R4817">
        <f t="shared" ca="1" si="821"/>
        <v>1.2982797792926398E-3</v>
      </c>
      <c r="S4817">
        <f t="shared" ca="1" si="822"/>
        <v>1.4875418371143982E-3</v>
      </c>
    </row>
    <row r="4818" spans="1:19" x14ac:dyDescent="0.25">
      <c r="A4818" s="1">
        <v>40231</v>
      </c>
      <c r="B4818">
        <v>98.754999999999995</v>
      </c>
      <c r="C4818">
        <v>98.8</v>
      </c>
      <c r="D4818">
        <v>98.754999999999995</v>
      </c>
      <c r="E4818">
        <v>98.795000000000002</v>
      </c>
      <c r="F4818">
        <f ca="1">AVERAGE(E4818:OFFSET(E4818,-$F$2+1,0))</f>
        <v>98.691749999999985</v>
      </c>
      <c r="G4818">
        <f t="shared" ca="1" si="814"/>
        <v>1</v>
      </c>
      <c r="H4818">
        <v>4.0000000000000002E-4</v>
      </c>
      <c r="I4818">
        <f ca="1">STDEV(OFFSET(H4818,-$I$2+1,0):H4818)</f>
        <v>3.0539017321246082E-4</v>
      </c>
      <c r="J4818">
        <f t="shared" ca="1" si="815"/>
        <v>1</v>
      </c>
      <c r="K4818">
        <f t="shared" ca="1" si="816"/>
        <v>1</v>
      </c>
      <c r="L4818">
        <f t="shared" ca="1" si="817"/>
        <v>99.999999999980105</v>
      </c>
      <c r="M4818">
        <f t="shared" ca="1" si="818"/>
        <v>77225.000000000044</v>
      </c>
      <c r="N4818">
        <f t="shared" ca="1" si="819"/>
        <v>99.999999999980105</v>
      </c>
      <c r="O4818">
        <f t="shared" ca="1" si="820"/>
        <v>67425.000000000146</v>
      </c>
      <c r="P4818">
        <f t="shared" ca="1" si="823"/>
        <v>328.1247284137749</v>
      </c>
      <c r="Q4818">
        <f t="shared" ca="1" si="824"/>
        <v>269.69999999999266</v>
      </c>
      <c r="R4818">
        <f t="shared" ca="1" si="821"/>
        <v>1.2965964343595465E-3</v>
      </c>
      <c r="S4818">
        <f t="shared" ca="1" si="822"/>
        <v>1.4853323431114722E-3</v>
      </c>
    </row>
    <row r="4819" spans="1:19" x14ac:dyDescent="0.25">
      <c r="A4819" s="1">
        <v>40232</v>
      </c>
      <c r="B4819">
        <v>98.795000000000002</v>
      </c>
      <c r="C4819">
        <v>98.855000000000004</v>
      </c>
      <c r="D4819">
        <v>98.784999999999997</v>
      </c>
      <c r="E4819">
        <v>98.834999999999994</v>
      </c>
      <c r="F4819">
        <f ca="1">AVERAGE(E4819:OFFSET(E4819,-$F$2+1,0))</f>
        <v>98.699124999999995</v>
      </c>
      <c r="G4819">
        <f t="shared" ca="1" si="814"/>
        <v>1</v>
      </c>
      <c r="H4819">
        <v>4.0000000000000002E-4</v>
      </c>
      <c r="I4819">
        <f ca="1">STDEV(OFFSET(H4819,-$I$2+1,0):H4819)</f>
        <v>3.1668513334889988E-4</v>
      </c>
      <c r="J4819">
        <f t="shared" ca="1" si="815"/>
        <v>1</v>
      </c>
      <c r="K4819">
        <f t="shared" ca="1" si="816"/>
        <v>1</v>
      </c>
      <c r="L4819">
        <f t="shared" ca="1" si="817"/>
        <v>87.500000000027001</v>
      </c>
      <c r="M4819">
        <f t="shared" ca="1" si="818"/>
        <v>77312.500000000073</v>
      </c>
      <c r="N4819">
        <f t="shared" ca="1" si="819"/>
        <v>87.500000000027001</v>
      </c>
      <c r="O4819">
        <f t="shared" ca="1" si="820"/>
        <v>67512.500000000175</v>
      </c>
      <c r="P4819">
        <f t="shared" ca="1" si="823"/>
        <v>328.55054841727821</v>
      </c>
      <c r="Q4819">
        <f t="shared" ca="1" si="824"/>
        <v>270.04999999999274</v>
      </c>
      <c r="R4819">
        <f t="shared" ca="1" si="821"/>
        <v>1.1330527678863962E-3</v>
      </c>
      <c r="S4819">
        <f t="shared" ca="1" si="822"/>
        <v>1.297738227660761E-3</v>
      </c>
    </row>
    <row r="4820" spans="1:19" x14ac:dyDescent="0.25">
      <c r="A4820" s="1">
        <v>40233</v>
      </c>
      <c r="B4820">
        <v>98.84</v>
      </c>
      <c r="C4820">
        <v>98.88</v>
      </c>
      <c r="D4820">
        <v>98.82</v>
      </c>
      <c r="E4820">
        <v>98.87</v>
      </c>
      <c r="F4820">
        <f ca="1">AVERAGE(E4820:OFFSET(E4820,-$F$2+1,0))</f>
        <v>98.708499999999987</v>
      </c>
      <c r="G4820">
        <f t="shared" ca="1" si="814"/>
        <v>1</v>
      </c>
      <c r="H4820">
        <v>4.0000000000000002E-4</v>
      </c>
      <c r="I4820">
        <f ca="1">STDEV(OFFSET(H4820,-$I$2+1,0):H4820)</f>
        <v>3.2509108035489955E-4</v>
      </c>
      <c r="J4820">
        <f t="shared" ca="1" si="815"/>
        <v>1</v>
      </c>
      <c r="K4820">
        <f t="shared" ca="1" si="816"/>
        <v>1</v>
      </c>
      <c r="L4820">
        <f t="shared" ca="1" si="817"/>
        <v>75.000000000002842</v>
      </c>
      <c r="M4820">
        <f t="shared" ca="1" si="818"/>
        <v>77387.500000000073</v>
      </c>
      <c r="N4820">
        <f t="shared" ca="1" si="819"/>
        <v>75.000000000002842</v>
      </c>
      <c r="O4820">
        <f t="shared" ca="1" si="820"/>
        <v>67587.500000000175</v>
      </c>
      <c r="P4820">
        <f t="shared" ca="1" si="823"/>
        <v>328.91553699170959</v>
      </c>
      <c r="Q4820">
        <f t="shared" ca="1" si="824"/>
        <v>270.34999999999275</v>
      </c>
      <c r="R4820">
        <f t="shared" ca="1" si="821"/>
        <v>9.7008892481814418E-4</v>
      </c>
      <c r="S4820">
        <f t="shared" ca="1" si="822"/>
        <v>1.1109053878911705E-3</v>
      </c>
    </row>
    <row r="4821" spans="1:19" x14ac:dyDescent="0.25">
      <c r="A4821" s="1">
        <v>40234</v>
      </c>
      <c r="B4821">
        <v>98.87</v>
      </c>
      <c r="C4821">
        <v>98.91</v>
      </c>
      <c r="D4821">
        <v>98.864999999999995</v>
      </c>
      <c r="E4821">
        <v>98.9</v>
      </c>
      <c r="F4821">
        <f ca="1">AVERAGE(E4821:OFFSET(E4821,-$F$2+1,0))</f>
        <v>98.719499999999996</v>
      </c>
      <c r="G4821">
        <f t="shared" ca="1" si="814"/>
        <v>1</v>
      </c>
      <c r="H4821">
        <v>2.9999999999999997E-4</v>
      </c>
      <c r="I4821">
        <f ca="1">STDEV(OFFSET(H4821,-$I$2+1,0):H4821)</f>
        <v>3.2326459750489222E-4</v>
      </c>
      <c r="J4821">
        <f t="shared" ca="1" si="815"/>
        <v>1</v>
      </c>
      <c r="K4821">
        <f t="shared" ca="1" si="816"/>
        <v>1</v>
      </c>
      <c r="L4821">
        <f t="shared" ca="1" si="817"/>
        <v>0</v>
      </c>
      <c r="M4821">
        <f t="shared" ca="1" si="818"/>
        <v>77387.500000000073</v>
      </c>
      <c r="N4821">
        <f t="shared" ca="1" si="819"/>
        <v>0</v>
      </c>
      <c r="O4821">
        <f t="shared" ca="1" si="820"/>
        <v>67587.500000000175</v>
      </c>
      <c r="P4821">
        <f t="shared" ca="1" si="823"/>
        <v>328.91553699170959</v>
      </c>
      <c r="Q4821">
        <f t="shared" ca="1" si="824"/>
        <v>270.34999999999275</v>
      </c>
      <c r="R4821">
        <f t="shared" ca="1" si="821"/>
        <v>0</v>
      </c>
      <c r="S4821">
        <f t="shared" ca="1" si="822"/>
        <v>0</v>
      </c>
    </row>
    <row r="4822" spans="1:19" x14ac:dyDescent="0.25">
      <c r="A4822" s="1">
        <v>40235</v>
      </c>
      <c r="B4822">
        <v>98.905000000000001</v>
      </c>
      <c r="C4822">
        <v>98.91</v>
      </c>
      <c r="D4822">
        <v>98.885000000000005</v>
      </c>
      <c r="E4822">
        <v>98.9</v>
      </c>
      <c r="F4822">
        <f ca="1">AVERAGE(E4822:OFFSET(E4822,-$F$2+1,0))</f>
        <v>98.730374999999995</v>
      </c>
      <c r="G4822">
        <f t="shared" ca="1" si="814"/>
        <v>1</v>
      </c>
      <c r="H4822">
        <v>0</v>
      </c>
      <c r="I4822">
        <f ca="1">STDEV(OFFSET(H4822,-$I$2+1,0):H4822)</f>
        <v>3.2261268941010524E-4</v>
      </c>
      <c r="J4822">
        <f t="shared" ca="1" si="815"/>
        <v>1</v>
      </c>
      <c r="K4822">
        <f t="shared" ca="1" si="816"/>
        <v>1</v>
      </c>
      <c r="L4822">
        <f t="shared" ca="1" si="817"/>
        <v>24.999999999977263</v>
      </c>
      <c r="M4822">
        <f t="shared" ca="1" si="818"/>
        <v>77412.500000000044</v>
      </c>
      <c r="N4822">
        <f t="shared" ca="1" si="819"/>
        <v>24.999999999977263</v>
      </c>
      <c r="O4822">
        <f t="shared" ca="1" si="820"/>
        <v>67612.500000000146</v>
      </c>
      <c r="P4822">
        <f t="shared" ca="1" si="823"/>
        <v>329.03719984985327</v>
      </c>
      <c r="Q4822">
        <f t="shared" ca="1" si="824"/>
        <v>270.44999999999266</v>
      </c>
      <c r="R4822">
        <f t="shared" ca="1" si="821"/>
        <v>3.2304958811148107E-4</v>
      </c>
      <c r="S4822">
        <f t="shared" ca="1" si="822"/>
        <v>3.6989088218941668E-4</v>
      </c>
    </row>
    <row r="4823" spans="1:19" x14ac:dyDescent="0.25">
      <c r="A4823" s="1">
        <v>40238</v>
      </c>
      <c r="B4823">
        <v>98.89</v>
      </c>
      <c r="C4823">
        <v>98.915000000000006</v>
      </c>
      <c r="D4823">
        <v>98.875</v>
      </c>
      <c r="E4823">
        <v>98.91</v>
      </c>
      <c r="F4823">
        <f ca="1">AVERAGE(E4823:OFFSET(E4823,-$F$2+1,0))</f>
        <v>98.740874999999988</v>
      </c>
      <c r="G4823">
        <f t="shared" ca="1" si="814"/>
        <v>1</v>
      </c>
      <c r="H4823">
        <v>1E-4</v>
      </c>
      <c r="I4823">
        <f ca="1">STDEV(OFFSET(H4823,-$I$2+1,0):H4823)</f>
        <v>3.2216373738242252E-4</v>
      </c>
      <c r="J4823">
        <f t="shared" ca="1" si="815"/>
        <v>1</v>
      </c>
      <c r="K4823">
        <f t="shared" ca="1" si="816"/>
        <v>1</v>
      </c>
      <c r="L4823">
        <f t="shared" ca="1" si="817"/>
        <v>25.00000000001279</v>
      </c>
      <c r="M4823">
        <f t="shared" ca="1" si="818"/>
        <v>77437.500000000058</v>
      </c>
      <c r="N4823">
        <f t="shared" ca="1" si="819"/>
        <v>25.00000000001279</v>
      </c>
      <c r="O4823">
        <f t="shared" ca="1" si="820"/>
        <v>67637.50000000016</v>
      </c>
      <c r="P4823">
        <f t="shared" ca="1" si="823"/>
        <v>329.15886270799712</v>
      </c>
      <c r="Q4823">
        <f t="shared" ca="1" si="824"/>
        <v>270.54999999999274</v>
      </c>
      <c r="R4823">
        <f t="shared" ca="1" si="821"/>
        <v>3.2294526077846311E-4</v>
      </c>
      <c r="S4823">
        <f t="shared" ca="1" si="822"/>
        <v>3.6975411351470119E-4</v>
      </c>
    </row>
    <row r="4824" spans="1:19" x14ac:dyDescent="0.25">
      <c r="A4824" s="1">
        <v>40239</v>
      </c>
      <c r="B4824">
        <v>98.915000000000006</v>
      </c>
      <c r="C4824">
        <v>98.93</v>
      </c>
      <c r="D4824">
        <v>98.89</v>
      </c>
      <c r="E4824">
        <v>98.92</v>
      </c>
      <c r="F4824">
        <f ca="1">AVERAGE(E4824:OFFSET(E4824,-$F$2+1,0))</f>
        <v>98.751999999999995</v>
      </c>
      <c r="G4824">
        <f t="shared" ca="1" si="814"/>
        <v>1</v>
      </c>
      <c r="H4824">
        <v>1E-4</v>
      </c>
      <c r="I4824">
        <f ca="1">STDEV(OFFSET(H4824,-$I$2+1,0):H4824)</f>
        <v>3.193743884534262E-4</v>
      </c>
      <c r="J4824">
        <f t="shared" ca="1" si="815"/>
        <v>1</v>
      </c>
      <c r="K4824">
        <f t="shared" ca="1" si="816"/>
        <v>1</v>
      </c>
      <c r="L4824">
        <f t="shared" ca="1" si="817"/>
        <v>-25.00000000001279</v>
      </c>
      <c r="M4824">
        <f t="shared" ca="1" si="818"/>
        <v>77412.500000000044</v>
      </c>
      <c r="N4824">
        <f t="shared" ca="1" si="819"/>
        <v>-25.00000000001279</v>
      </c>
      <c r="O4824">
        <f t="shared" ca="1" si="820"/>
        <v>67612.500000000146</v>
      </c>
      <c r="P4824">
        <f t="shared" ca="1" si="823"/>
        <v>329.03719984985327</v>
      </c>
      <c r="Q4824">
        <f t="shared" ca="1" si="824"/>
        <v>270.44999999999266</v>
      </c>
      <c r="R4824">
        <f t="shared" ca="1" si="821"/>
        <v>-3.2284100080726743E-4</v>
      </c>
      <c r="S4824">
        <f t="shared" ca="1" si="822"/>
        <v>-3.6961744594363676E-4</v>
      </c>
    </row>
    <row r="4825" spans="1:19" x14ac:dyDescent="0.25">
      <c r="A4825" s="1">
        <v>40240</v>
      </c>
      <c r="B4825">
        <v>98.92</v>
      </c>
      <c r="C4825">
        <v>98.924999999999997</v>
      </c>
      <c r="D4825">
        <v>98.905000000000001</v>
      </c>
      <c r="E4825">
        <v>98.91</v>
      </c>
      <c r="F4825">
        <f ca="1">AVERAGE(E4825:OFFSET(E4825,-$F$2+1,0))</f>
        <v>98.761499999999984</v>
      </c>
      <c r="G4825">
        <f t="shared" ca="1" si="814"/>
        <v>1</v>
      </c>
      <c r="H4825">
        <v>-1E-4</v>
      </c>
      <c r="I4825">
        <f ca="1">STDEV(OFFSET(H4825,-$I$2+1,0):H4825)</f>
        <v>3.2163234977385682E-4</v>
      </c>
      <c r="J4825">
        <f t="shared" ca="1" si="815"/>
        <v>1</v>
      </c>
      <c r="K4825">
        <f t="shared" ca="1" si="816"/>
        <v>1</v>
      </c>
      <c r="L4825">
        <f t="shared" ca="1" si="817"/>
        <v>-124.99999999999289</v>
      </c>
      <c r="M4825">
        <f t="shared" ca="1" si="818"/>
        <v>77287.500000000044</v>
      </c>
      <c r="N4825">
        <f t="shared" ca="1" si="819"/>
        <v>-124.99999999999289</v>
      </c>
      <c r="O4825">
        <f t="shared" ca="1" si="820"/>
        <v>67487.500000000146</v>
      </c>
      <c r="P4825">
        <f t="shared" ca="1" si="823"/>
        <v>328.42888555913441</v>
      </c>
      <c r="Q4825">
        <f t="shared" ca="1" si="824"/>
        <v>269.94999999999271</v>
      </c>
      <c r="R4825">
        <f t="shared" ca="1" si="821"/>
        <v>-1.6147263038913976E-3</v>
      </c>
      <c r="S4825">
        <f t="shared" ca="1" si="822"/>
        <v>-1.8487705675724552E-3</v>
      </c>
    </row>
    <row r="4826" spans="1:19" x14ac:dyDescent="0.25">
      <c r="A4826" s="1">
        <v>40241</v>
      </c>
      <c r="B4826">
        <v>98.91</v>
      </c>
      <c r="C4826">
        <v>98.93</v>
      </c>
      <c r="D4826">
        <v>98.855000000000004</v>
      </c>
      <c r="E4826">
        <v>98.86</v>
      </c>
      <c r="F4826">
        <f ca="1">AVERAGE(E4826:OFFSET(E4826,-$F$2+1,0))</f>
        <v>98.768625</v>
      </c>
      <c r="G4826">
        <f t="shared" ca="1" si="814"/>
        <v>1</v>
      </c>
      <c r="H4826">
        <v>-5.0000000000000001E-4</v>
      </c>
      <c r="I4826">
        <f ca="1">STDEV(OFFSET(H4826,-$I$2+1,0):H4826)</f>
        <v>3.4197568396167089E-4</v>
      </c>
      <c r="J4826">
        <f t="shared" ca="1" si="815"/>
        <v>1</v>
      </c>
      <c r="K4826">
        <f t="shared" ca="1" si="816"/>
        <v>1</v>
      </c>
      <c r="L4826">
        <f t="shared" ca="1" si="817"/>
        <v>-49.999999999990052</v>
      </c>
      <c r="M4826">
        <f t="shared" ca="1" si="818"/>
        <v>77237.500000000058</v>
      </c>
      <c r="N4826">
        <f t="shared" ca="1" si="819"/>
        <v>-49.999999999990052</v>
      </c>
      <c r="O4826">
        <f t="shared" ca="1" si="820"/>
        <v>67437.50000000016</v>
      </c>
      <c r="P4826">
        <f t="shared" ca="1" si="823"/>
        <v>328.18555984284689</v>
      </c>
      <c r="Q4826">
        <f t="shared" ca="1" si="824"/>
        <v>269.74999999999278</v>
      </c>
      <c r="R4826">
        <f t="shared" ca="1" si="821"/>
        <v>-6.4693514475160953E-4</v>
      </c>
      <c r="S4826">
        <f t="shared" ca="1" si="822"/>
        <v>-7.4087794035917684E-4</v>
      </c>
    </row>
    <row r="4827" spans="1:19" x14ac:dyDescent="0.25">
      <c r="A4827" s="1">
        <v>40242</v>
      </c>
      <c r="B4827">
        <v>98.864999999999995</v>
      </c>
      <c r="C4827">
        <v>98.885000000000005</v>
      </c>
      <c r="D4827">
        <v>98.814999999999998</v>
      </c>
      <c r="E4827">
        <v>98.84</v>
      </c>
      <c r="F4827">
        <f ca="1">AVERAGE(E4827:OFFSET(E4827,-$F$2+1,0))</f>
        <v>98.774124999999998</v>
      </c>
      <c r="G4827">
        <f t="shared" ca="1" si="814"/>
        <v>1</v>
      </c>
      <c r="H4827">
        <v>-2.0000000000000001E-4</v>
      </c>
      <c r="I4827">
        <f ca="1">STDEV(OFFSET(H4827,-$I$2+1,0):H4827)</f>
        <v>3.229795496214647E-4</v>
      </c>
      <c r="J4827">
        <f t="shared" ca="1" si="815"/>
        <v>1</v>
      </c>
      <c r="K4827">
        <f t="shared" ca="1" si="816"/>
        <v>1</v>
      </c>
      <c r="L4827">
        <f t="shared" ca="1" si="817"/>
        <v>24.999999999977263</v>
      </c>
      <c r="M4827">
        <f t="shared" ca="1" si="818"/>
        <v>77262.500000000029</v>
      </c>
      <c r="N4827">
        <f t="shared" ca="1" si="819"/>
        <v>24.999999999977263</v>
      </c>
      <c r="O4827">
        <f t="shared" ca="1" si="820"/>
        <v>67462.500000000131</v>
      </c>
      <c r="P4827">
        <f t="shared" ca="1" si="823"/>
        <v>328.30722270099056</v>
      </c>
      <c r="Q4827">
        <f t="shared" ca="1" si="824"/>
        <v>269.84999999999269</v>
      </c>
      <c r="R4827">
        <f t="shared" ca="1" si="821"/>
        <v>3.2367697038326258E-4</v>
      </c>
      <c r="S4827">
        <f t="shared" ca="1" si="822"/>
        <v>3.7071362372533386E-4</v>
      </c>
    </row>
    <row r="4828" spans="1:19" x14ac:dyDescent="0.25">
      <c r="A4828" s="1">
        <v>40245</v>
      </c>
      <c r="B4828">
        <v>98.844999999999999</v>
      </c>
      <c r="C4828">
        <v>98.85</v>
      </c>
      <c r="D4828">
        <v>98.82</v>
      </c>
      <c r="E4828">
        <v>98.85</v>
      </c>
      <c r="F4828">
        <f ca="1">AVERAGE(E4828:OFFSET(E4828,-$F$2+1,0))</f>
        <v>98.779750000000007</v>
      </c>
      <c r="G4828">
        <f t="shared" ca="1" si="814"/>
        <v>1</v>
      </c>
      <c r="H4828">
        <v>1E-4</v>
      </c>
      <c r="I4828">
        <f ca="1">STDEV(OFFSET(H4828,-$I$2+1,0):H4828)</f>
        <v>3.17224808215512E-4</v>
      </c>
      <c r="J4828">
        <f t="shared" ca="1" si="815"/>
        <v>1</v>
      </c>
      <c r="K4828">
        <f t="shared" ca="1" si="816"/>
        <v>1</v>
      </c>
      <c r="L4828">
        <f t="shared" ca="1" si="817"/>
        <v>50.00000000002558</v>
      </c>
      <c r="M4828">
        <f t="shared" ca="1" si="818"/>
        <v>77312.500000000058</v>
      </c>
      <c r="N4828">
        <f t="shared" ca="1" si="819"/>
        <v>50.00000000002558</v>
      </c>
      <c r="O4828">
        <f t="shared" ca="1" si="820"/>
        <v>67512.50000000016</v>
      </c>
      <c r="P4828">
        <f t="shared" ca="1" si="823"/>
        <v>328.55054841727826</v>
      </c>
      <c r="Q4828">
        <f t="shared" ca="1" si="824"/>
        <v>270.04999999999279</v>
      </c>
      <c r="R4828">
        <f t="shared" ca="1" si="821"/>
        <v>6.4714447500437546E-4</v>
      </c>
      <c r="S4828">
        <f t="shared" ca="1" si="822"/>
        <v>7.4115249212563248E-4</v>
      </c>
    </row>
    <row r="4829" spans="1:19" x14ac:dyDescent="0.25">
      <c r="A4829" s="1">
        <v>40246</v>
      </c>
      <c r="B4829">
        <v>98.844999999999999</v>
      </c>
      <c r="C4829">
        <v>98.89</v>
      </c>
      <c r="D4829">
        <v>98.844999999999999</v>
      </c>
      <c r="E4829">
        <v>98.87</v>
      </c>
      <c r="F4829">
        <f ca="1">AVERAGE(E4829:OFFSET(E4829,-$F$2+1,0))</f>
        <v>98.784750000000003</v>
      </c>
      <c r="G4829">
        <f t="shared" ca="1" si="814"/>
        <v>1</v>
      </c>
      <c r="H4829">
        <v>2.0000000000000001E-4</v>
      </c>
      <c r="I4829">
        <f ca="1">STDEV(OFFSET(H4829,-$I$2+1,0):H4829)</f>
        <v>2.9464519251751621E-4</v>
      </c>
      <c r="J4829">
        <f t="shared" ca="1" si="815"/>
        <v>1</v>
      </c>
      <c r="K4829">
        <f t="shared" ca="1" si="816"/>
        <v>1</v>
      </c>
      <c r="L4829">
        <f t="shared" ca="1" si="817"/>
        <v>-37.500000000001421</v>
      </c>
      <c r="M4829">
        <f t="shared" ca="1" si="818"/>
        <v>77275.000000000058</v>
      </c>
      <c r="N4829">
        <f t="shared" ca="1" si="819"/>
        <v>-37.500000000001421</v>
      </c>
      <c r="O4829">
        <f t="shared" ca="1" si="820"/>
        <v>67475.00000000016</v>
      </c>
      <c r="P4829">
        <f t="shared" ca="1" si="823"/>
        <v>328.36805413006255</v>
      </c>
      <c r="Q4829">
        <f t="shared" ca="1" si="824"/>
        <v>269.89999999999276</v>
      </c>
      <c r="R4829">
        <f t="shared" ca="1" si="821"/>
        <v>-4.850444624090722E-4</v>
      </c>
      <c r="S4829">
        <f t="shared" ca="1" si="822"/>
        <v>-5.5545269394558536E-4</v>
      </c>
    </row>
    <row r="4830" spans="1:19" x14ac:dyDescent="0.25">
      <c r="A4830" s="1">
        <v>40247</v>
      </c>
      <c r="B4830">
        <v>98.875</v>
      </c>
      <c r="C4830">
        <v>98.88</v>
      </c>
      <c r="D4830">
        <v>98.85</v>
      </c>
      <c r="E4830">
        <v>98.855000000000004</v>
      </c>
      <c r="F4830">
        <f ca="1">AVERAGE(E4830:OFFSET(E4830,-$F$2+1,0))</f>
        <v>98.789000000000001</v>
      </c>
      <c r="G4830">
        <f t="shared" ca="1" si="814"/>
        <v>1</v>
      </c>
      <c r="H4830">
        <v>-2.0000000000000001E-4</v>
      </c>
      <c r="I4830">
        <f ca="1">STDEV(OFFSET(H4830,-$I$2+1,0):H4830)</f>
        <v>2.9824045403173025E-4</v>
      </c>
      <c r="J4830">
        <f t="shared" ca="1" si="815"/>
        <v>1</v>
      </c>
      <c r="K4830">
        <f t="shared" ca="1" si="816"/>
        <v>1</v>
      </c>
      <c r="L4830">
        <f t="shared" ca="1" si="817"/>
        <v>-50.00000000002558</v>
      </c>
      <c r="M4830">
        <f t="shared" ca="1" si="818"/>
        <v>77225.000000000029</v>
      </c>
      <c r="N4830">
        <f t="shared" ca="1" si="819"/>
        <v>-50.00000000002558</v>
      </c>
      <c r="O4830">
        <f t="shared" ca="1" si="820"/>
        <v>67425.000000000131</v>
      </c>
      <c r="P4830">
        <f t="shared" ca="1" si="823"/>
        <v>328.12472841377485</v>
      </c>
      <c r="Q4830">
        <f t="shared" ca="1" si="824"/>
        <v>269.69999999999266</v>
      </c>
      <c r="R4830">
        <f t="shared" ca="1" si="821"/>
        <v>-6.4703979294759677E-4</v>
      </c>
      <c r="S4830">
        <f t="shared" ca="1" si="822"/>
        <v>-7.4101519081178893E-4</v>
      </c>
    </row>
    <row r="4831" spans="1:19" x14ac:dyDescent="0.25">
      <c r="A4831" s="1">
        <v>40248</v>
      </c>
      <c r="B4831">
        <v>98.864999999999995</v>
      </c>
      <c r="C4831">
        <v>98.864999999999995</v>
      </c>
      <c r="D4831">
        <v>98.82</v>
      </c>
      <c r="E4831">
        <v>98.834999999999994</v>
      </c>
      <c r="F4831">
        <f ca="1">AVERAGE(E4831:OFFSET(E4831,-$F$2+1,0))</f>
        <v>98.79225000000001</v>
      </c>
      <c r="G4831">
        <f t="shared" ca="1" si="814"/>
        <v>1</v>
      </c>
      <c r="H4831">
        <v>-2.0000000000000001E-4</v>
      </c>
      <c r="I4831">
        <f ca="1">STDEV(OFFSET(H4831,-$I$2+1,0):H4831)</f>
        <v>2.854359546562526E-4</v>
      </c>
      <c r="J4831">
        <f t="shared" ca="1" si="815"/>
        <v>1</v>
      </c>
      <c r="K4831">
        <f t="shared" ca="1" si="816"/>
        <v>1</v>
      </c>
      <c r="L4831">
        <f t="shared" ca="1" si="817"/>
        <v>-49.999999999990052</v>
      </c>
      <c r="M4831">
        <f t="shared" ca="1" si="818"/>
        <v>77175.000000000044</v>
      </c>
      <c r="N4831">
        <f t="shared" ca="1" si="819"/>
        <v>-49.999999999990052</v>
      </c>
      <c r="O4831">
        <f t="shared" ca="1" si="820"/>
        <v>67375.000000000146</v>
      </c>
      <c r="P4831">
        <f t="shared" ca="1" si="823"/>
        <v>327.88140269748732</v>
      </c>
      <c r="Q4831">
        <f t="shared" ca="1" si="824"/>
        <v>269.49999999999267</v>
      </c>
      <c r="R4831">
        <f t="shared" ca="1" si="821"/>
        <v>-6.4745872450618362E-4</v>
      </c>
      <c r="S4831">
        <f t="shared" ca="1" si="822"/>
        <v>-7.4156470152005863E-4</v>
      </c>
    </row>
    <row r="4832" spans="1:19" x14ac:dyDescent="0.25">
      <c r="A4832" s="1">
        <v>40249</v>
      </c>
      <c r="B4832">
        <v>98.83</v>
      </c>
      <c r="C4832">
        <v>98.84</v>
      </c>
      <c r="D4832">
        <v>98.784999999999997</v>
      </c>
      <c r="E4832">
        <v>98.814999999999998</v>
      </c>
      <c r="F4832">
        <f ca="1">AVERAGE(E4832:OFFSET(E4832,-$F$2+1,0))</f>
        <v>98.795625000000001</v>
      </c>
      <c r="G4832">
        <f t="shared" ca="1" si="814"/>
        <v>1</v>
      </c>
      <c r="H4832">
        <v>-2.0000000000000001E-4</v>
      </c>
      <c r="I4832">
        <f ca="1">STDEV(OFFSET(H4832,-$I$2+1,0):H4832)</f>
        <v>2.9105072807981334E-4</v>
      </c>
      <c r="J4832">
        <f t="shared" ca="1" si="815"/>
        <v>1</v>
      </c>
      <c r="K4832">
        <f t="shared" ca="1" si="816"/>
        <v>1</v>
      </c>
      <c r="L4832">
        <f t="shared" ca="1" si="817"/>
        <v>87.499999999991473</v>
      </c>
      <c r="M4832">
        <f t="shared" ca="1" si="818"/>
        <v>77262.500000000029</v>
      </c>
      <c r="N4832">
        <f t="shared" ca="1" si="819"/>
        <v>87.499999999991473</v>
      </c>
      <c r="O4832">
        <f t="shared" ca="1" si="820"/>
        <v>67462.500000000131</v>
      </c>
      <c r="P4832">
        <f t="shared" ca="1" si="823"/>
        <v>328.30722270099051</v>
      </c>
      <c r="Q4832">
        <f t="shared" ca="1" si="824"/>
        <v>269.84999999999263</v>
      </c>
      <c r="R4832">
        <f t="shared" ca="1" si="821"/>
        <v>1.1337868480724511E-3</v>
      </c>
      <c r="S4832">
        <f t="shared" ca="1" si="822"/>
        <v>1.2987012987011692E-3</v>
      </c>
    </row>
    <row r="4833" spans="1:19" x14ac:dyDescent="0.25">
      <c r="A4833" s="1">
        <v>40252</v>
      </c>
      <c r="B4833">
        <v>98.814999999999998</v>
      </c>
      <c r="C4833">
        <v>98.855000000000004</v>
      </c>
      <c r="D4833">
        <v>98.814999999999998</v>
      </c>
      <c r="E4833">
        <v>98.85</v>
      </c>
      <c r="F4833">
        <f ca="1">AVERAGE(E4833:OFFSET(E4833,-$F$2+1,0))</f>
        <v>98.799000000000007</v>
      </c>
      <c r="G4833">
        <f t="shared" ca="1" si="814"/>
        <v>1</v>
      </c>
      <c r="H4833">
        <v>4.0000000000000002E-4</v>
      </c>
      <c r="I4833">
        <f ca="1">STDEV(OFFSET(H4833,-$I$2+1,0):H4833)</f>
        <v>2.9105072807981334E-4</v>
      </c>
      <c r="J4833">
        <f t="shared" ca="1" si="815"/>
        <v>1</v>
      </c>
      <c r="K4833">
        <f t="shared" ca="1" si="816"/>
        <v>1</v>
      </c>
      <c r="L4833">
        <f t="shared" ca="1" si="817"/>
        <v>112.50000000000426</v>
      </c>
      <c r="M4833">
        <f t="shared" ca="1" si="818"/>
        <v>77375.000000000029</v>
      </c>
      <c r="N4833">
        <f t="shared" ca="1" si="819"/>
        <v>112.50000000000426</v>
      </c>
      <c r="O4833">
        <f t="shared" ca="1" si="820"/>
        <v>67575.000000000131</v>
      </c>
      <c r="P4833">
        <f t="shared" ca="1" si="823"/>
        <v>328.85470556263749</v>
      </c>
      <c r="Q4833">
        <f t="shared" ca="1" si="824"/>
        <v>270.29999999999262</v>
      </c>
      <c r="R4833">
        <f t="shared" ca="1" si="821"/>
        <v>1.4560750687591551E-3</v>
      </c>
      <c r="S4833">
        <f t="shared" ca="1" si="822"/>
        <v>1.6675931072818832E-3</v>
      </c>
    </row>
    <row r="4834" spans="1:19" x14ac:dyDescent="0.25">
      <c r="A4834" s="1">
        <v>40253</v>
      </c>
      <c r="B4834">
        <v>98.855000000000004</v>
      </c>
      <c r="C4834">
        <v>98.905000000000001</v>
      </c>
      <c r="D4834">
        <v>98.834999999999994</v>
      </c>
      <c r="E4834">
        <v>98.894999999999996</v>
      </c>
      <c r="F4834">
        <f ca="1">AVERAGE(E4834:OFFSET(E4834,-$F$2+1,0))</f>
        <v>98.803000000000011</v>
      </c>
      <c r="G4834">
        <f t="shared" ca="1" si="814"/>
        <v>1</v>
      </c>
      <c r="H4834">
        <v>5.0000000000000001E-4</v>
      </c>
      <c r="I4834">
        <f ca="1">STDEV(OFFSET(H4834,-$I$2+1,0):H4834)</f>
        <v>2.910507280798134E-4</v>
      </c>
      <c r="J4834">
        <f t="shared" ca="1" si="815"/>
        <v>1</v>
      </c>
      <c r="K4834">
        <f t="shared" ca="1" si="816"/>
        <v>1</v>
      </c>
      <c r="L4834">
        <f t="shared" ca="1" si="817"/>
        <v>25.00000000001279</v>
      </c>
      <c r="M4834">
        <f t="shared" ca="1" si="818"/>
        <v>77400.000000000044</v>
      </c>
      <c r="N4834">
        <f t="shared" ca="1" si="819"/>
        <v>25.00000000001279</v>
      </c>
      <c r="O4834">
        <f t="shared" ca="1" si="820"/>
        <v>67600.000000000146</v>
      </c>
      <c r="P4834">
        <f t="shared" ca="1" si="823"/>
        <v>328.97636842078128</v>
      </c>
      <c r="Q4834">
        <f t="shared" ca="1" si="824"/>
        <v>270.39999999999264</v>
      </c>
      <c r="R4834">
        <f t="shared" ca="1" si="821"/>
        <v>3.2310177705993903E-4</v>
      </c>
      <c r="S4834">
        <f t="shared" ca="1" si="822"/>
        <v>3.6995930447669613E-4</v>
      </c>
    </row>
    <row r="4835" spans="1:19" x14ac:dyDescent="0.25">
      <c r="A4835" s="1">
        <v>40254</v>
      </c>
      <c r="B4835">
        <v>98.905000000000001</v>
      </c>
      <c r="C4835">
        <v>98.915000000000006</v>
      </c>
      <c r="D4835">
        <v>98.885000000000005</v>
      </c>
      <c r="E4835">
        <v>98.905000000000001</v>
      </c>
      <c r="F4835">
        <f ca="1">AVERAGE(E4835:OFFSET(E4835,-$F$2+1,0))</f>
        <v>98.807375000000008</v>
      </c>
      <c r="G4835">
        <f t="shared" ca="1" si="814"/>
        <v>1</v>
      </c>
      <c r="H4835">
        <v>1E-4</v>
      </c>
      <c r="I4835">
        <f ca="1">STDEV(OFFSET(H4835,-$I$2+1,0):H4835)</f>
        <v>2.892367451359562E-4</v>
      </c>
      <c r="J4835">
        <f t="shared" ca="1" si="815"/>
        <v>1</v>
      </c>
      <c r="K4835">
        <f t="shared" ca="1" si="816"/>
        <v>1</v>
      </c>
      <c r="L4835">
        <f t="shared" ca="1" si="817"/>
        <v>-124.99999999999289</v>
      </c>
      <c r="M4835">
        <f t="shared" ca="1" si="818"/>
        <v>77275.000000000044</v>
      </c>
      <c r="N4835">
        <f t="shared" ca="1" si="819"/>
        <v>-124.99999999999289</v>
      </c>
      <c r="O4835">
        <f t="shared" ca="1" si="820"/>
        <v>67475.000000000146</v>
      </c>
      <c r="P4835">
        <f t="shared" ca="1" si="823"/>
        <v>328.36805413006243</v>
      </c>
      <c r="Q4835">
        <f t="shared" ca="1" si="824"/>
        <v>269.8999999999927</v>
      </c>
      <c r="R4835">
        <f t="shared" ca="1" si="821"/>
        <v>-1.6149870801032665E-3</v>
      </c>
      <c r="S4835">
        <f t="shared" ca="1" si="822"/>
        <v>-1.8491124260353938E-3</v>
      </c>
    </row>
    <row r="4836" spans="1:19" x14ac:dyDescent="0.25">
      <c r="A4836" s="1">
        <v>40255</v>
      </c>
      <c r="B4836">
        <v>98.91</v>
      </c>
      <c r="C4836">
        <v>98.915000000000006</v>
      </c>
      <c r="D4836">
        <v>98.84</v>
      </c>
      <c r="E4836">
        <v>98.855000000000004</v>
      </c>
      <c r="F4836">
        <f ca="1">AVERAGE(E4836:OFFSET(E4836,-$F$2+1,0))</f>
        <v>98.810250000000011</v>
      </c>
      <c r="G4836">
        <f t="shared" ca="1" si="814"/>
        <v>1</v>
      </c>
      <c r="H4836">
        <v>-5.0000000000000001E-4</v>
      </c>
      <c r="I4836">
        <f ca="1">STDEV(OFFSET(H4836,-$I$2+1,0):H4836)</f>
        <v>3.1334359818945684E-4</v>
      </c>
      <c r="J4836">
        <f t="shared" ca="1" si="815"/>
        <v>1</v>
      </c>
      <c r="K4836">
        <f t="shared" ca="1" si="816"/>
        <v>1</v>
      </c>
      <c r="L4836">
        <f t="shared" ca="1" si="817"/>
        <v>-124.99999999999289</v>
      </c>
      <c r="M4836">
        <f t="shared" ca="1" si="818"/>
        <v>77150.000000000044</v>
      </c>
      <c r="N4836">
        <f t="shared" ca="1" si="819"/>
        <v>-124.99999999999289</v>
      </c>
      <c r="O4836">
        <f t="shared" ca="1" si="820"/>
        <v>67350.000000000146</v>
      </c>
      <c r="P4836">
        <f t="shared" ca="1" si="823"/>
        <v>327.75973983934358</v>
      </c>
      <c r="Q4836">
        <f t="shared" ca="1" si="824"/>
        <v>269.39999999999276</v>
      </c>
      <c r="R4836">
        <f t="shared" ca="1" si="821"/>
        <v>-1.6175994823680727E-3</v>
      </c>
      <c r="S4836">
        <f t="shared" ca="1" si="822"/>
        <v>-1.8525379770284198E-3</v>
      </c>
    </row>
    <row r="4837" spans="1:19" x14ac:dyDescent="0.25">
      <c r="A4837" s="1">
        <v>40256</v>
      </c>
      <c r="B4837">
        <v>98.85</v>
      </c>
      <c r="C4837">
        <v>98.864999999999995</v>
      </c>
      <c r="D4837">
        <v>98.795000000000002</v>
      </c>
      <c r="E4837">
        <v>98.805000000000007</v>
      </c>
      <c r="F4837">
        <f ca="1">AVERAGE(E4837:OFFSET(E4837,-$F$2+1,0))</f>
        <v>98.811374999999998</v>
      </c>
      <c r="G4837">
        <f t="shared" ca="1" si="814"/>
        <v>1</v>
      </c>
      <c r="H4837">
        <v>-5.0000000000000001E-4</v>
      </c>
      <c r="I4837">
        <f ca="1">STDEV(OFFSET(H4837,-$I$2+1,0):H4837)</f>
        <v>3.2134585401827863E-4</v>
      </c>
      <c r="J4837">
        <f t="shared" ca="1" si="815"/>
        <v>1</v>
      </c>
      <c r="K4837">
        <f t="shared" ca="1" si="816"/>
        <v>1</v>
      </c>
      <c r="L4837">
        <f t="shared" ca="1" si="817"/>
        <v>74.999999999967315</v>
      </c>
      <c r="M4837">
        <f t="shared" ca="1" si="818"/>
        <v>77225.000000000015</v>
      </c>
      <c r="N4837">
        <f t="shared" ca="1" si="819"/>
        <v>74.999999999967315</v>
      </c>
      <c r="O4837">
        <f t="shared" ca="1" si="820"/>
        <v>67425.000000000116</v>
      </c>
      <c r="P4837">
        <f t="shared" ca="1" si="823"/>
        <v>328.12472841377479</v>
      </c>
      <c r="Q4837">
        <f t="shared" ca="1" si="824"/>
        <v>269.6999999999926</v>
      </c>
      <c r="R4837">
        <f t="shared" ca="1" si="821"/>
        <v>9.7213220998013312E-4</v>
      </c>
      <c r="S4837">
        <f t="shared" ca="1" si="822"/>
        <v>1.1135857461019622E-3</v>
      </c>
    </row>
    <row r="4838" spans="1:19" x14ac:dyDescent="0.25">
      <c r="A4838" s="1">
        <v>40259</v>
      </c>
      <c r="B4838">
        <v>98.795000000000002</v>
      </c>
      <c r="C4838">
        <v>98.844999999999999</v>
      </c>
      <c r="D4838">
        <v>98.795000000000002</v>
      </c>
      <c r="E4838">
        <v>98.834999999999994</v>
      </c>
      <c r="F4838">
        <f ca="1">AVERAGE(E4838:OFFSET(E4838,-$F$2+1,0))</f>
        <v>98.813500000000005</v>
      </c>
      <c r="G4838">
        <f t="shared" ca="1" si="814"/>
        <v>1</v>
      </c>
      <c r="H4838">
        <v>2.9999999999999997E-4</v>
      </c>
      <c r="I4838">
        <f ca="1">STDEV(OFFSET(H4838,-$I$2+1,0):H4838)</f>
        <v>3.1601965295315347E-4</v>
      </c>
      <c r="J4838">
        <f t="shared" ca="1" si="815"/>
        <v>1</v>
      </c>
      <c r="K4838">
        <f t="shared" ca="1" si="816"/>
        <v>1</v>
      </c>
      <c r="L4838">
        <f t="shared" ca="1" si="817"/>
        <v>37.500000000001421</v>
      </c>
      <c r="M4838">
        <f t="shared" ca="1" si="818"/>
        <v>77262.500000000015</v>
      </c>
      <c r="N4838">
        <f t="shared" ca="1" si="819"/>
        <v>37.500000000001421</v>
      </c>
      <c r="O4838">
        <f t="shared" ca="1" si="820"/>
        <v>67462.500000000116</v>
      </c>
      <c r="P4838">
        <f t="shared" ca="1" si="823"/>
        <v>328.30722270099045</v>
      </c>
      <c r="Q4838">
        <f t="shared" ca="1" si="824"/>
        <v>269.84999999999258</v>
      </c>
      <c r="R4838">
        <f t="shared" ca="1" si="821"/>
        <v>4.8559404337975286E-4</v>
      </c>
      <c r="S4838">
        <f t="shared" ca="1" si="822"/>
        <v>5.5617352614017589E-4</v>
      </c>
    </row>
    <row r="4839" spans="1:19" x14ac:dyDescent="0.25">
      <c r="A4839" s="1">
        <v>40260</v>
      </c>
      <c r="B4839">
        <v>98.84</v>
      </c>
      <c r="C4839">
        <v>98.875</v>
      </c>
      <c r="D4839">
        <v>98.83</v>
      </c>
      <c r="E4839">
        <v>98.85</v>
      </c>
      <c r="F4839">
        <f ca="1">AVERAGE(E4839:OFFSET(E4839,-$F$2+1,0))</f>
        <v>98.815875000000005</v>
      </c>
      <c r="G4839">
        <f t="shared" ca="1" si="814"/>
        <v>1</v>
      </c>
      <c r="H4839">
        <v>2.0000000000000001E-4</v>
      </c>
      <c r="I4839">
        <f ca="1">STDEV(OFFSET(H4839,-$I$2+1,0):H4839)</f>
        <v>3.0655127501043984E-4</v>
      </c>
      <c r="J4839">
        <f t="shared" ca="1" si="815"/>
        <v>1</v>
      </c>
      <c r="K4839">
        <f t="shared" ca="1" si="816"/>
        <v>1</v>
      </c>
      <c r="L4839">
        <f t="shared" ca="1" si="817"/>
        <v>-75.000000000002842</v>
      </c>
      <c r="M4839">
        <f t="shared" ca="1" si="818"/>
        <v>77187.500000000015</v>
      </c>
      <c r="N4839">
        <f t="shared" ca="1" si="819"/>
        <v>-75.000000000002842</v>
      </c>
      <c r="O4839">
        <f t="shared" ca="1" si="820"/>
        <v>67387.500000000116</v>
      </c>
      <c r="P4839">
        <f t="shared" ca="1" si="823"/>
        <v>327.94223412655913</v>
      </c>
      <c r="Q4839">
        <f t="shared" ca="1" si="824"/>
        <v>269.54999999999256</v>
      </c>
      <c r="R4839">
        <f t="shared" ca="1" si="821"/>
        <v>-9.7071671250610354E-4</v>
      </c>
      <c r="S4839">
        <f t="shared" ca="1" si="822"/>
        <v>-1.1117287381879224E-3</v>
      </c>
    </row>
    <row r="4840" spans="1:19" x14ac:dyDescent="0.25">
      <c r="A4840" s="1">
        <v>40261</v>
      </c>
      <c r="B4840">
        <v>98.85</v>
      </c>
      <c r="C4840">
        <v>98.855000000000004</v>
      </c>
      <c r="D4840">
        <v>98.81</v>
      </c>
      <c r="E4840">
        <v>98.82</v>
      </c>
      <c r="F4840">
        <f ca="1">AVERAGE(E4840:OFFSET(E4840,-$F$2+1,0))</f>
        <v>98.817625000000007</v>
      </c>
      <c r="G4840">
        <f t="shared" ca="1" si="814"/>
        <v>1</v>
      </c>
      <c r="H4840">
        <v>-2.9999999999999997E-4</v>
      </c>
      <c r="I4840">
        <f ca="1">STDEV(OFFSET(H4840,-$I$2+1,0):H4840)</f>
        <v>3.0017538732863284E-4</v>
      </c>
      <c r="J4840">
        <f t="shared" ca="1" si="815"/>
        <v>1</v>
      </c>
      <c r="K4840">
        <f t="shared" ca="1" si="816"/>
        <v>1</v>
      </c>
      <c r="L4840">
        <f t="shared" ca="1" si="817"/>
        <v>12.500000000024158</v>
      </c>
      <c r="M4840">
        <f t="shared" ca="1" si="818"/>
        <v>77200.000000000044</v>
      </c>
      <c r="N4840">
        <f t="shared" ca="1" si="819"/>
        <v>12.500000000024158</v>
      </c>
      <c r="O4840">
        <f t="shared" ca="1" si="820"/>
        <v>67400.000000000146</v>
      </c>
      <c r="P4840">
        <f t="shared" ca="1" si="823"/>
        <v>328.00306555563111</v>
      </c>
      <c r="Q4840">
        <f t="shared" ca="1" si="824"/>
        <v>269.59999999999263</v>
      </c>
      <c r="R4840">
        <f t="shared" ca="1" si="821"/>
        <v>1.6194331983836963E-4</v>
      </c>
      <c r="S4840">
        <f t="shared" ca="1" si="822"/>
        <v>1.8549434242291429E-4</v>
      </c>
    </row>
    <row r="4841" spans="1:19" x14ac:dyDescent="0.25">
      <c r="A4841" s="1">
        <v>40262</v>
      </c>
      <c r="B4841">
        <v>98.814999999999998</v>
      </c>
      <c r="C4841">
        <v>98.84</v>
      </c>
      <c r="D4841">
        <v>98.795000000000002</v>
      </c>
      <c r="E4841">
        <v>98.825000000000003</v>
      </c>
      <c r="F4841">
        <f ca="1">AVERAGE(E4841:OFFSET(E4841,-$F$2+1,0))</f>
        <v>98.820000000000007</v>
      </c>
      <c r="G4841">
        <f t="shared" ca="1" si="814"/>
        <v>1</v>
      </c>
      <c r="H4841">
        <v>1E-4</v>
      </c>
      <c r="I4841">
        <f ca="1">STDEV(OFFSET(H4841,-$I$2+1,0):H4841)</f>
        <v>2.9217874846167641E-4</v>
      </c>
      <c r="J4841">
        <f t="shared" ca="1" si="815"/>
        <v>1</v>
      </c>
      <c r="K4841">
        <f t="shared" ca="1" si="816"/>
        <v>1</v>
      </c>
      <c r="L4841">
        <f t="shared" ca="1" si="817"/>
        <v>12.499999999988631</v>
      </c>
      <c r="M4841">
        <f t="shared" ca="1" si="818"/>
        <v>77212.500000000029</v>
      </c>
      <c r="N4841">
        <f t="shared" ca="1" si="819"/>
        <v>12.499999999988631</v>
      </c>
      <c r="O4841">
        <f t="shared" ca="1" si="820"/>
        <v>67412.500000000131</v>
      </c>
      <c r="P4841">
        <f t="shared" ca="1" si="823"/>
        <v>328.06389698470292</v>
      </c>
      <c r="Q4841">
        <f t="shared" ca="1" si="824"/>
        <v>269.64999999999259</v>
      </c>
      <c r="R4841">
        <f t="shared" ca="1" si="821"/>
        <v>1.6191709844544849E-4</v>
      </c>
      <c r="S4841">
        <f t="shared" ca="1" si="822"/>
        <v>1.8545994065264992E-4</v>
      </c>
    </row>
    <row r="4842" spans="1:19" x14ac:dyDescent="0.25">
      <c r="A4842" s="1">
        <v>40263</v>
      </c>
      <c r="B4842">
        <v>98.83</v>
      </c>
      <c r="C4842">
        <v>98.844999999999999</v>
      </c>
      <c r="D4842">
        <v>98.814999999999998</v>
      </c>
      <c r="E4842">
        <v>98.83</v>
      </c>
      <c r="F4842">
        <f ca="1">AVERAGE(E4842:OFFSET(E4842,-$F$2+1,0))</f>
        <v>98.822000000000003</v>
      </c>
      <c r="G4842">
        <f t="shared" ca="1" si="814"/>
        <v>1</v>
      </c>
      <c r="H4842">
        <v>1E-4</v>
      </c>
      <c r="I4842">
        <f ca="1">STDEV(OFFSET(H4842,-$I$2+1,0):H4842)</f>
        <v>2.9357147430619985E-4</v>
      </c>
      <c r="J4842">
        <f t="shared" ca="1" si="815"/>
        <v>1</v>
      </c>
      <c r="K4842">
        <f t="shared" ca="1" si="816"/>
        <v>1</v>
      </c>
      <c r="L4842">
        <f t="shared" ca="1" si="817"/>
        <v>25.00000000001279</v>
      </c>
      <c r="M4842">
        <f t="shared" ca="1" si="818"/>
        <v>77237.500000000044</v>
      </c>
      <c r="N4842">
        <f t="shared" ca="1" si="819"/>
        <v>25.00000000001279</v>
      </c>
      <c r="O4842">
        <f t="shared" ca="1" si="820"/>
        <v>67437.500000000146</v>
      </c>
      <c r="P4842">
        <f t="shared" ca="1" si="823"/>
        <v>328.18555984284677</v>
      </c>
      <c r="Q4842">
        <f t="shared" ca="1" si="824"/>
        <v>269.74999999999267</v>
      </c>
      <c r="R4842">
        <f t="shared" ca="1" si="821"/>
        <v>3.2378177108645335E-4</v>
      </c>
      <c r="S4842">
        <f t="shared" ca="1" si="822"/>
        <v>3.7085110328222127E-4</v>
      </c>
    </row>
    <row r="4843" spans="1:19" x14ac:dyDescent="0.25">
      <c r="A4843" s="1">
        <v>40266</v>
      </c>
      <c r="B4843">
        <v>98.834999999999994</v>
      </c>
      <c r="C4843">
        <v>98.85</v>
      </c>
      <c r="D4843">
        <v>98.825000000000003</v>
      </c>
      <c r="E4843">
        <v>98.84</v>
      </c>
      <c r="F4843">
        <f ca="1">AVERAGE(E4843:OFFSET(E4843,-$F$2+1,0))</f>
        <v>98.824250000000006</v>
      </c>
      <c r="G4843">
        <f t="shared" ca="1" si="814"/>
        <v>1</v>
      </c>
      <c r="H4843">
        <v>1E-4</v>
      </c>
      <c r="I4843">
        <f ca="1">STDEV(OFFSET(H4843,-$I$2+1,0):H4843)</f>
        <v>2.9357147430619985E-4</v>
      </c>
      <c r="J4843">
        <f t="shared" ca="1" si="815"/>
        <v>1</v>
      </c>
      <c r="K4843">
        <f t="shared" ca="1" si="816"/>
        <v>1</v>
      </c>
      <c r="L4843">
        <f t="shared" ca="1" si="817"/>
        <v>12.499999999988631</v>
      </c>
      <c r="M4843">
        <f t="shared" ca="1" si="818"/>
        <v>77250.000000000029</v>
      </c>
      <c r="N4843">
        <f t="shared" ca="1" si="819"/>
        <v>12.499999999988631</v>
      </c>
      <c r="O4843">
        <f t="shared" ca="1" si="820"/>
        <v>67450.000000000131</v>
      </c>
      <c r="P4843">
        <f t="shared" ca="1" si="823"/>
        <v>328.24639127191858</v>
      </c>
      <c r="Q4843">
        <f t="shared" ca="1" si="824"/>
        <v>269.79999999999262</v>
      </c>
      <c r="R4843">
        <f t="shared" ca="1" si="821"/>
        <v>1.6183848519163132E-4</v>
      </c>
      <c r="S4843">
        <f t="shared" ca="1" si="822"/>
        <v>1.8535681186266698E-4</v>
      </c>
    </row>
    <row r="4844" spans="1:19" x14ac:dyDescent="0.25">
      <c r="A4844" s="1">
        <v>40267</v>
      </c>
      <c r="B4844">
        <v>98.84</v>
      </c>
      <c r="C4844">
        <v>98.85</v>
      </c>
      <c r="D4844">
        <v>98.82</v>
      </c>
      <c r="E4844">
        <v>98.844999999999999</v>
      </c>
      <c r="F4844">
        <f ca="1">AVERAGE(E4844:OFFSET(E4844,-$F$2+1,0))</f>
        <v>98.826750000000004</v>
      </c>
      <c r="G4844">
        <f t="shared" ref="G4844:G4907" ca="1" si="825">IF(F4844&gt;=F4843,1,-1)</f>
        <v>1</v>
      </c>
      <c r="H4844">
        <v>1E-4</v>
      </c>
      <c r="I4844">
        <f ca="1">STDEV(OFFSET(H4844,-$I$2+1,0):H4844)</f>
        <v>2.9357147430619985E-4</v>
      </c>
      <c r="J4844">
        <f t="shared" ref="J4844:J4907" ca="1" si="826">IF(ABS(H4844)&lt;$J$1*I4843,G4844,J4843)</f>
        <v>1</v>
      </c>
      <c r="K4844">
        <f t="shared" ref="K4844:K4907" ca="1" si="827">IF(ABS(H4844)&gt;$K$1*I4843,G4844,K4843)</f>
        <v>1</v>
      </c>
      <c r="L4844">
        <f t="shared" ca="1" si="817"/>
        <v>87.499999999991473</v>
      </c>
      <c r="M4844">
        <f t="shared" ca="1" si="818"/>
        <v>77337.500000000015</v>
      </c>
      <c r="N4844">
        <f t="shared" ca="1" si="819"/>
        <v>87.499999999991473</v>
      </c>
      <c r="O4844">
        <f t="shared" ca="1" si="820"/>
        <v>67537.500000000116</v>
      </c>
      <c r="P4844">
        <f t="shared" ca="1" si="823"/>
        <v>328.67221127542177</v>
      </c>
      <c r="Q4844">
        <f t="shared" ca="1" si="824"/>
        <v>270.14999999999259</v>
      </c>
      <c r="R4844">
        <f t="shared" ca="1" si="821"/>
        <v>1.132686084142284E-3</v>
      </c>
      <c r="S4844">
        <f t="shared" ca="1" si="822"/>
        <v>1.2972572275758534E-3</v>
      </c>
    </row>
    <row r="4845" spans="1:19" x14ac:dyDescent="0.25">
      <c r="A4845" s="1">
        <v>40268</v>
      </c>
      <c r="B4845">
        <v>98.84</v>
      </c>
      <c r="C4845">
        <v>98.885000000000005</v>
      </c>
      <c r="D4845">
        <v>98.825000000000003</v>
      </c>
      <c r="E4845">
        <v>98.88</v>
      </c>
      <c r="F4845">
        <f ca="1">AVERAGE(E4845:OFFSET(E4845,-$F$2+1,0))</f>
        <v>98.83012500000001</v>
      </c>
      <c r="G4845">
        <f t="shared" ca="1" si="825"/>
        <v>1</v>
      </c>
      <c r="H4845">
        <v>4.0000000000000002E-4</v>
      </c>
      <c r="I4845">
        <f ca="1">STDEV(OFFSET(H4845,-$I$2+1,0):H4845)</f>
        <v>3.0779350562554621E-4</v>
      </c>
      <c r="J4845">
        <f t="shared" ca="1" si="826"/>
        <v>1</v>
      </c>
      <c r="K4845">
        <f t="shared" ca="1" si="827"/>
        <v>1</v>
      </c>
      <c r="L4845">
        <f t="shared" ref="L4845:L4908" ca="1" si="828">J4845*($E4846-$E4845)*$L$2</f>
        <v>-24.999999999977263</v>
      </c>
      <c r="M4845">
        <f t="shared" ref="M4845:M4908" ca="1" si="829">M4844+L4845</f>
        <v>77312.500000000044</v>
      </c>
      <c r="N4845">
        <f t="shared" ref="N4845:N4908" ca="1" si="830">K4845*($E4846-$E4845)*$L$2</f>
        <v>-24.999999999977263</v>
      </c>
      <c r="O4845">
        <f t="shared" ref="O4845:O4908" ca="1" si="831">O4844+N4845</f>
        <v>67512.500000000146</v>
      </c>
      <c r="P4845">
        <f t="shared" ca="1" si="823"/>
        <v>328.55054841727809</v>
      </c>
      <c r="Q4845">
        <f t="shared" ca="1" si="824"/>
        <v>270.04999999999268</v>
      </c>
      <c r="R4845">
        <f t="shared" ref="R4845:R4908" ca="1" si="832">L4845/M4844</f>
        <v>-3.2325844512658488E-4</v>
      </c>
      <c r="S4845">
        <f t="shared" ref="S4845:S4908" ca="1" si="833">N4845/O4844</f>
        <v>-3.7016472330153203E-4</v>
      </c>
    </row>
    <row r="4846" spans="1:19" x14ac:dyDescent="0.25">
      <c r="A4846" s="1">
        <v>40269</v>
      </c>
      <c r="B4846">
        <v>98.88</v>
      </c>
      <c r="C4846">
        <v>98.885000000000005</v>
      </c>
      <c r="D4846">
        <v>98.86</v>
      </c>
      <c r="E4846">
        <v>98.87</v>
      </c>
      <c r="F4846">
        <f ca="1">AVERAGE(E4846:OFFSET(E4846,-$F$2+1,0))</f>
        <v>98.833749999999995</v>
      </c>
      <c r="G4846">
        <f t="shared" ca="1" si="825"/>
        <v>1</v>
      </c>
      <c r="H4846">
        <v>-1E-4</v>
      </c>
      <c r="I4846">
        <f ca="1">STDEV(OFFSET(H4846,-$I$2+1,0):H4846)</f>
        <v>2.8580449703655077E-4</v>
      </c>
      <c r="J4846">
        <f t="shared" ca="1" si="826"/>
        <v>1</v>
      </c>
      <c r="K4846">
        <f t="shared" ca="1" si="827"/>
        <v>1</v>
      </c>
      <c r="L4846">
        <f t="shared" ca="1" si="828"/>
        <v>-50.00000000002558</v>
      </c>
      <c r="M4846">
        <f t="shared" ca="1" si="829"/>
        <v>77262.500000000015</v>
      </c>
      <c r="N4846">
        <f t="shared" ca="1" si="830"/>
        <v>-50.00000000002558</v>
      </c>
      <c r="O4846">
        <f t="shared" ca="1" si="831"/>
        <v>67462.500000000116</v>
      </c>
      <c r="P4846">
        <f t="shared" ref="P4846:P4909" ca="1" si="834">P4845*(1+L4846/O4845)</f>
        <v>328.30722270099039</v>
      </c>
      <c r="Q4846">
        <f t="shared" ref="Q4846:Q4909" ca="1" si="835">Q4845*(1+N4846/O4845)</f>
        <v>269.84999999999258</v>
      </c>
      <c r="R4846">
        <f t="shared" ca="1" si="832"/>
        <v>-6.467259498790694E-4</v>
      </c>
      <c r="S4846">
        <f t="shared" ca="1" si="833"/>
        <v>-7.4060359192779817E-4</v>
      </c>
    </row>
    <row r="4847" spans="1:19" x14ac:dyDescent="0.25">
      <c r="A4847" s="1">
        <v>40270</v>
      </c>
      <c r="B4847">
        <v>98.864999999999995</v>
      </c>
      <c r="C4847">
        <v>98.89</v>
      </c>
      <c r="D4847">
        <v>98.83</v>
      </c>
      <c r="E4847">
        <v>98.85</v>
      </c>
      <c r="F4847">
        <f ca="1">AVERAGE(E4847:OFFSET(E4847,-$F$2+1,0))</f>
        <v>98.835499999999996</v>
      </c>
      <c r="G4847">
        <f t="shared" ca="1" si="825"/>
        <v>1</v>
      </c>
      <c r="H4847">
        <v>-2.0000000000000001E-4</v>
      </c>
      <c r="I4847">
        <f ca="1">STDEV(OFFSET(H4847,-$I$2+1,0):H4847)</f>
        <v>2.8580449703655077E-4</v>
      </c>
      <c r="J4847">
        <f t="shared" ca="1" si="826"/>
        <v>1</v>
      </c>
      <c r="K4847">
        <f t="shared" ca="1" si="827"/>
        <v>1</v>
      </c>
      <c r="L4847">
        <f t="shared" ca="1" si="828"/>
        <v>-112.49999999996874</v>
      </c>
      <c r="M4847">
        <f t="shared" ca="1" si="829"/>
        <v>77150.000000000044</v>
      </c>
      <c r="N4847">
        <f t="shared" ca="1" si="830"/>
        <v>-112.49999999996874</v>
      </c>
      <c r="O4847">
        <f t="shared" ca="1" si="831"/>
        <v>67350.000000000146</v>
      </c>
      <c r="P4847">
        <f t="shared" ca="1" si="834"/>
        <v>327.75973983934352</v>
      </c>
      <c r="Q4847">
        <f t="shared" ca="1" si="835"/>
        <v>269.3999999999927</v>
      </c>
      <c r="R4847">
        <f t="shared" ca="1" si="832"/>
        <v>-1.4560750687586956E-3</v>
      </c>
      <c r="S4847">
        <f t="shared" ca="1" si="833"/>
        <v>-1.667593107281357E-3</v>
      </c>
    </row>
    <row r="4848" spans="1:19" x14ac:dyDescent="0.25">
      <c r="A4848" s="1">
        <v>40273</v>
      </c>
      <c r="B4848">
        <v>98.844999999999999</v>
      </c>
      <c r="C4848">
        <v>98.864999999999995</v>
      </c>
      <c r="D4848">
        <v>98.795000000000002</v>
      </c>
      <c r="E4848">
        <v>98.805000000000007</v>
      </c>
      <c r="F4848">
        <f ca="1">AVERAGE(E4848:OFFSET(E4848,-$F$2+1,0))</f>
        <v>98.835374999999985</v>
      </c>
      <c r="G4848">
        <f t="shared" ca="1" si="825"/>
        <v>-1</v>
      </c>
      <c r="H4848">
        <v>-5.0000000000000001E-4</v>
      </c>
      <c r="I4848">
        <f ca="1">STDEV(OFFSET(H4848,-$I$2+1,0):H4848)</f>
        <v>3.0762246170812753E-4</v>
      </c>
      <c r="J4848">
        <f t="shared" ca="1" si="826"/>
        <v>1</v>
      </c>
      <c r="K4848">
        <f t="shared" ca="1" si="827"/>
        <v>-1</v>
      </c>
      <c r="L4848">
        <f t="shared" ca="1" si="828"/>
        <v>112.49999999996874</v>
      </c>
      <c r="M4848">
        <f t="shared" ca="1" si="829"/>
        <v>77262.500000000015</v>
      </c>
      <c r="N4848">
        <f t="shared" ca="1" si="830"/>
        <v>-112.49999999996874</v>
      </c>
      <c r="O4848">
        <f t="shared" ca="1" si="831"/>
        <v>67237.500000000175</v>
      </c>
      <c r="P4848">
        <f t="shared" ca="1" si="834"/>
        <v>328.30722270099039</v>
      </c>
      <c r="Q4848">
        <f t="shared" ca="1" si="835"/>
        <v>268.94999999999283</v>
      </c>
      <c r="R4848">
        <f t="shared" ca="1" si="832"/>
        <v>1.4581983149704299E-3</v>
      </c>
      <c r="S4848">
        <f t="shared" ca="1" si="833"/>
        <v>-1.6703786191532069E-3</v>
      </c>
    </row>
    <row r="4849" spans="1:19" x14ac:dyDescent="0.25">
      <c r="A4849" s="1">
        <v>40274</v>
      </c>
      <c r="B4849">
        <v>98.8</v>
      </c>
      <c r="C4849">
        <v>98.855000000000004</v>
      </c>
      <c r="D4849">
        <v>98.8</v>
      </c>
      <c r="E4849">
        <v>98.85</v>
      </c>
      <c r="F4849">
        <f ca="1">AVERAGE(E4849:OFFSET(E4849,-$F$2+1,0))</f>
        <v>98.837499999999991</v>
      </c>
      <c r="G4849">
        <f t="shared" ca="1" si="825"/>
        <v>1</v>
      </c>
      <c r="H4849">
        <v>5.0000000000000001E-4</v>
      </c>
      <c r="I4849">
        <f ca="1">STDEV(OFFSET(H4849,-$I$2+1,0):H4849)</f>
        <v>3.2521248114845904E-4</v>
      </c>
      <c r="J4849">
        <f t="shared" ca="1" si="826"/>
        <v>1</v>
      </c>
      <c r="K4849">
        <f t="shared" ca="1" si="827"/>
        <v>1</v>
      </c>
      <c r="L4849">
        <f t="shared" ca="1" si="828"/>
        <v>112.50000000000426</v>
      </c>
      <c r="M4849">
        <f t="shared" ca="1" si="829"/>
        <v>77375.000000000015</v>
      </c>
      <c r="N4849">
        <f t="shared" ca="1" si="830"/>
        <v>112.50000000000426</v>
      </c>
      <c r="O4849">
        <f t="shared" ca="1" si="831"/>
        <v>67350.000000000175</v>
      </c>
      <c r="P4849">
        <f t="shared" ca="1" si="834"/>
        <v>328.85653763021679</v>
      </c>
      <c r="Q4849">
        <f t="shared" ca="1" si="835"/>
        <v>269.39999999999281</v>
      </c>
      <c r="R4849">
        <f t="shared" ca="1" si="832"/>
        <v>1.4560750687591553E-3</v>
      </c>
      <c r="S4849">
        <f t="shared" ca="1" si="833"/>
        <v>1.6731734523146157E-3</v>
      </c>
    </row>
    <row r="4850" spans="1:19" x14ac:dyDescent="0.25">
      <c r="A4850" s="1">
        <v>40275</v>
      </c>
      <c r="B4850">
        <v>98.85</v>
      </c>
      <c r="C4850">
        <v>98.905000000000001</v>
      </c>
      <c r="D4850">
        <v>98.844999999999999</v>
      </c>
      <c r="E4850">
        <v>98.894999999999996</v>
      </c>
      <c r="F4850">
        <f ca="1">AVERAGE(E4850:OFFSET(E4850,-$F$2+1,0))</f>
        <v>98.84099999999998</v>
      </c>
      <c r="G4850">
        <f t="shared" ca="1" si="825"/>
        <v>1</v>
      </c>
      <c r="H4850">
        <v>5.0000000000000001E-4</v>
      </c>
      <c r="I4850">
        <f ca="1">STDEV(OFFSET(H4850,-$I$2+1,0):H4850)</f>
        <v>3.3934922239021276E-4</v>
      </c>
      <c r="J4850">
        <f t="shared" ca="1" si="826"/>
        <v>1</v>
      </c>
      <c r="K4850">
        <f t="shared" ca="1" si="827"/>
        <v>1</v>
      </c>
      <c r="L4850">
        <f t="shared" ca="1" si="828"/>
        <v>12.500000000024158</v>
      </c>
      <c r="M4850">
        <f t="shared" ca="1" si="829"/>
        <v>77387.500000000044</v>
      </c>
      <c r="N4850">
        <f t="shared" ca="1" si="830"/>
        <v>12.500000000024158</v>
      </c>
      <c r="O4850">
        <f t="shared" ca="1" si="831"/>
        <v>67362.500000000204</v>
      </c>
      <c r="P4850">
        <f t="shared" ca="1" si="834"/>
        <v>328.91757262235319</v>
      </c>
      <c r="Q4850">
        <f t="shared" ca="1" si="835"/>
        <v>269.44999999999294</v>
      </c>
      <c r="R4850">
        <f t="shared" ca="1" si="832"/>
        <v>1.6155088853019912E-4</v>
      </c>
      <c r="S4850">
        <f t="shared" ca="1" si="833"/>
        <v>1.8559762435076653E-4</v>
      </c>
    </row>
    <row r="4851" spans="1:19" x14ac:dyDescent="0.25">
      <c r="A4851" s="1">
        <v>40276</v>
      </c>
      <c r="B4851">
        <v>98.894999999999996</v>
      </c>
      <c r="C4851">
        <v>98.91</v>
      </c>
      <c r="D4851">
        <v>98.88</v>
      </c>
      <c r="E4851">
        <v>98.9</v>
      </c>
      <c r="F4851">
        <f ca="1">AVERAGE(E4851:OFFSET(E4851,-$F$2+1,0))</f>
        <v>98.845499999999987</v>
      </c>
      <c r="G4851">
        <f t="shared" ca="1" si="825"/>
        <v>1</v>
      </c>
      <c r="H4851">
        <v>1E-4</v>
      </c>
      <c r="I4851">
        <f ca="1">STDEV(OFFSET(H4851,-$I$2+1,0):H4851)</f>
        <v>3.3478194002726765E-4</v>
      </c>
      <c r="J4851">
        <f t="shared" ca="1" si="826"/>
        <v>1</v>
      </c>
      <c r="K4851">
        <f t="shared" ca="1" si="827"/>
        <v>1</v>
      </c>
      <c r="L4851">
        <f t="shared" ca="1" si="828"/>
        <v>-37.500000000001421</v>
      </c>
      <c r="M4851">
        <f t="shared" ca="1" si="829"/>
        <v>77350.000000000044</v>
      </c>
      <c r="N4851">
        <f t="shared" ca="1" si="830"/>
        <v>-37.500000000001421</v>
      </c>
      <c r="O4851">
        <f t="shared" ca="1" si="831"/>
        <v>67325.000000000204</v>
      </c>
      <c r="P4851">
        <f t="shared" ca="1" si="834"/>
        <v>328.73446764594439</v>
      </c>
      <c r="Q4851">
        <f t="shared" ca="1" si="835"/>
        <v>269.29999999999296</v>
      </c>
      <c r="R4851">
        <f t="shared" ca="1" si="832"/>
        <v>-4.8457438216768084E-4</v>
      </c>
      <c r="S4851">
        <f t="shared" ca="1" si="833"/>
        <v>-5.5668955279274536E-4</v>
      </c>
    </row>
    <row r="4852" spans="1:19" x14ac:dyDescent="0.25">
      <c r="A4852" s="1">
        <v>40277</v>
      </c>
      <c r="B4852">
        <v>98.894999999999996</v>
      </c>
      <c r="C4852">
        <v>98.894999999999996</v>
      </c>
      <c r="D4852">
        <v>98.87</v>
      </c>
      <c r="E4852">
        <v>98.885000000000005</v>
      </c>
      <c r="F4852">
        <f ca="1">AVERAGE(E4852:OFFSET(E4852,-$F$2+1,0))</f>
        <v>98.849499999999992</v>
      </c>
      <c r="G4852">
        <f t="shared" ca="1" si="825"/>
        <v>1</v>
      </c>
      <c r="H4852">
        <v>-2.0000000000000001E-4</v>
      </c>
      <c r="I4852">
        <f ca="1">STDEV(OFFSET(H4852,-$I$2+1,0):H4852)</f>
        <v>3.3478194002726765E-4</v>
      </c>
      <c r="J4852">
        <f t="shared" ca="1" si="826"/>
        <v>1</v>
      </c>
      <c r="K4852">
        <f t="shared" ca="1" si="827"/>
        <v>1</v>
      </c>
      <c r="L4852">
        <f t="shared" ca="1" si="828"/>
        <v>24.999999999977263</v>
      </c>
      <c r="M4852">
        <f t="shared" ca="1" si="829"/>
        <v>77375.000000000015</v>
      </c>
      <c r="N4852">
        <f t="shared" ca="1" si="830"/>
        <v>24.999999999977263</v>
      </c>
      <c r="O4852">
        <f t="shared" ca="1" si="831"/>
        <v>67350.000000000175</v>
      </c>
      <c r="P4852">
        <f t="shared" ca="1" si="834"/>
        <v>328.85653763021679</v>
      </c>
      <c r="Q4852">
        <f t="shared" ca="1" si="835"/>
        <v>269.39999999999287</v>
      </c>
      <c r="R4852">
        <f t="shared" ca="1" si="832"/>
        <v>3.2320620555885258E-4</v>
      </c>
      <c r="S4852">
        <f t="shared" ca="1" si="833"/>
        <v>3.7133308577760399E-4</v>
      </c>
    </row>
    <row r="4853" spans="1:19" x14ac:dyDescent="0.25">
      <c r="A4853" s="1">
        <v>40280</v>
      </c>
      <c r="B4853">
        <v>98.885000000000005</v>
      </c>
      <c r="C4853">
        <v>98.9</v>
      </c>
      <c r="D4853">
        <v>98.87</v>
      </c>
      <c r="E4853">
        <v>98.894999999999996</v>
      </c>
      <c r="F4853">
        <f ca="1">AVERAGE(E4853:OFFSET(E4853,-$F$2+1,0))</f>
        <v>98.852749999999986</v>
      </c>
      <c r="G4853">
        <f t="shared" ca="1" si="825"/>
        <v>1</v>
      </c>
      <c r="H4853">
        <v>1E-4</v>
      </c>
      <c r="I4853">
        <f ca="1">STDEV(OFFSET(H4853,-$I$2+1,0):H4853)</f>
        <v>3.2509108035489955E-4</v>
      </c>
      <c r="J4853">
        <f t="shared" ca="1" si="826"/>
        <v>1</v>
      </c>
      <c r="K4853">
        <f t="shared" ca="1" si="827"/>
        <v>1</v>
      </c>
      <c r="L4853">
        <f t="shared" ca="1" si="828"/>
        <v>-12.499999999988631</v>
      </c>
      <c r="M4853">
        <f t="shared" ca="1" si="829"/>
        <v>77362.500000000029</v>
      </c>
      <c r="N4853">
        <f t="shared" ca="1" si="830"/>
        <v>-12.499999999988631</v>
      </c>
      <c r="O4853">
        <f t="shared" ca="1" si="831"/>
        <v>67337.500000000189</v>
      </c>
      <c r="P4853">
        <f t="shared" ca="1" si="834"/>
        <v>328.79550263808056</v>
      </c>
      <c r="Q4853">
        <f t="shared" ca="1" si="835"/>
        <v>269.34999999999292</v>
      </c>
      <c r="R4853">
        <f t="shared" ca="1" si="832"/>
        <v>-1.6155088852973996E-4</v>
      </c>
      <c r="S4853">
        <f t="shared" ca="1" si="833"/>
        <v>-1.8559762435023904E-4</v>
      </c>
    </row>
    <row r="4854" spans="1:19" x14ac:dyDescent="0.25">
      <c r="A4854" s="1">
        <v>40281</v>
      </c>
      <c r="B4854">
        <v>98.894999999999996</v>
      </c>
      <c r="C4854">
        <v>98.91</v>
      </c>
      <c r="D4854">
        <v>98.875</v>
      </c>
      <c r="E4854">
        <v>98.89</v>
      </c>
      <c r="F4854">
        <f ca="1">AVERAGE(E4854:OFFSET(E4854,-$F$2+1,0))</f>
        <v>98.854749999999981</v>
      </c>
      <c r="G4854">
        <f t="shared" ca="1" si="825"/>
        <v>1</v>
      </c>
      <c r="H4854">
        <v>-1E-4</v>
      </c>
      <c r="I4854">
        <f ca="1">STDEV(OFFSET(H4854,-$I$2+1,0):H4854)</f>
        <v>3.0762246170812753E-4</v>
      </c>
      <c r="J4854">
        <f t="shared" ca="1" si="826"/>
        <v>1</v>
      </c>
      <c r="K4854">
        <f t="shared" ca="1" si="827"/>
        <v>1</v>
      </c>
      <c r="L4854">
        <f t="shared" ca="1" si="828"/>
        <v>12.499999999988631</v>
      </c>
      <c r="M4854">
        <f t="shared" ca="1" si="829"/>
        <v>77375.000000000015</v>
      </c>
      <c r="N4854">
        <f t="shared" ca="1" si="830"/>
        <v>12.499999999988631</v>
      </c>
      <c r="O4854">
        <f t="shared" ca="1" si="831"/>
        <v>67350.000000000175</v>
      </c>
      <c r="P4854">
        <f t="shared" ca="1" si="834"/>
        <v>328.85653763021674</v>
      </c>
      <c r="Q4854">
        <f t="shared" ca="1" si="835"/>
        <v>269.39999999999281</v>
      </c>
      <c r="R4854">
        <f t="shared" ca="1" si="832"/>
        <v>1.6157699143627243E-4</v>
      </c>
      <c r="S4854">
        <f t="shared" ca="1" si="833"/>
        <v>1.8563207722277478E-4</v>
      </c>
    </row>
    <row r="4855" spans="1:19" x14ac:dyDescent="0.25">
      <c r="A4855" s="1">
        <v>40282</v>
      </c>
      <c r="B4855">
        <v>98.885000000000005</v>
      </c>
      <c r="C4855">
        <v>98.9</v>
      </c>
      <c r="D4855">
        <v>98.87</v>
      </c>
      <c r="E4855">
        <v>98.894999999999996</v>
      </c>
      <c r="F4855">
        <f ca="1">AVERAGE(E4855:OFFSET(E4855,-$F$2+1,0))</f>
        <v>98.857124999999968</v>
      </c>
      <c r="G4855">
        <f t="shared" ca="1" si="825"/>
        <v>1</v>
      </c>
      <c r="H4855">
        <v>1E-4</v>
      </c>
      <c r="I4855">
        <f ca="1">STDEV(OFFSET(H4855,-$I$2+1,0):H4855)</f>
        <v>3.0762246170812753E-4</v>
      </c>
      <c r="J4855">
        <f t="shared" ca="1" si="826"/>
        <v>1</v>
      </c>
      <c r="K4855">
        <f t="shared" ca="1" si="827"/>
        <v>1</v>
      </c>
      <c r="L4855">
        <f t="shared" ca="1" si="828"/>
        <v>50.00000000002558</v>
      </c>
      <c r="M4855">
        <f t="shared" ca="1" si="829"/>
        <v>77425.000000000044</v>
      </c>
      <c r="N4855">
        <f t="shared" ca="1" si="830"/>
        <v>50.00000000002558</v>
      </c>
      <c r="O4855">
        <f t="shared" ca="1" si="831"/>
        <v>67400.000000000204</v>
      </c>
      <c r="P4855">
        <f t="shared" ca="1" si="834"/>
        <v>329.10067759876193</v>
      </c>
      <c r="Q4855">
        <f t="shared" ca="1" si="835"/>
        <v>269.59999999999292</v>
      </c>
      <c r="R4855">
        <f t="shared" ca="1" si="832"/>
        <v>6.4620355411987816E-4</v>
      </c>
      <c r="S4855">
        <f t="shared" ca="1" si="833"/>
        <v>7.4239049740201118E-4</v>
      </c>
    </row>
    <row r="4856" spans="1:19" x14ac:dyDescent="0.25">
      <c r="A4856" s="1">
        <v>40283</v>
      </c>
      <c r="B4856">
        <v>98.894999999999996</v>
      </c>
      <c r="C4856">
        <v>98.92</v>
      </c>
      <c r="D4856">
        <v>98.89</v>
      </c>
      <c r="E4856">
        <v>98.915000000000006</v>
      </c>
      <c r="F4856">
        <f ca="1">AVERAGE(E4856:OFFSET(E4856,-$F$2+1,0))</f>
        <v>98.860124999999982</v>
      </c>
      <c r="G4856">
        <f t="shared" ca="1" si="825"/>
        <v>1</v>
      </c>
      <c r="H4856">
        <v>2.0000000000000001E-4</v>
      </c>
      <c r="I4856">
        <f ca="1">STDEV(OFFSET(H4856,-$I$2+1,0):H4856)</f>
        <v>2.8557421378504633E-4</v>
      </c>
      <c r="J4856">
        <f t="shared" ca="1" si="826"/>
        <v>1</v>
      </c>
      <c r="K4856">
        <f t="shared" ca="1" si="827"/>
        <v>1</v>
      </c>
      <c r="L4856">
        <f t="shared" ca="1" si="828"/>
        <v>87.499999999991473</v>
      </c>
      <c r="M4856">
        <f t="shared" ca="1" si="829"/>
        <v>77512.500000000029</v>
      </c>
      <c r="N4856">
        <f t="shared" ca="1" si="830"/>
        <v>87.499999999991473</v>
      </c>
      <c r="O4856">
        <f t="shared" ca="1" si="831"/>
        <v>67487.500000000189</v>
      </c>
      <c r="P4856">
        <f t="shared" ca="1" si="834"/>
        <v>329.52792254371582</v>
      </c>
      <c r="Q4856">
        <f t="shared" ca="1" si="835"/>
        <v>269.94999999999288</v>
      </c>
      <c r="R4856">
        <f t="shared" ca="1" si="832"/>
        <v>1.130125928317616E-3</v>
      </c>
      <c r="S4856">
        <f t="shared" ca="1" si="833"/>
        <v>1.2982195845696026E-3</v>
      </c>
    </row>
    <row r="4857" spans="1:19" x14ac:dyDescent="0.25">
      <c r="A4857" s="1">
        <v>40284</v>
      </c>
      <c r="B4857">
        <v>98.92</v>
      </c>
      <c r="C4857">
        <v>98.954999999999998</v>
      </c>
      <c r="D4857">
        <v>98.915000000000006</v>
      </c>
      <c r="E4857">
        <v>98.95</v>
      </c>
      <c r="F4857">
        <f ca="1">AVERAGE(E4857:OFFSET(E4857,-$F$2+1,0))</f>
        <v>98.864999999999981</v>
      </c>
      <c r="G4857">
        <f t="shared" ca="1" si="825"/>
        <v>1</v>
      </c>
      <c r="H4857">
        <v>4.0000000000000002E-4</v>
      </c>
      <c r="I4857">
        <f ca="1">STDEV(OFFSET(H4857,-$I$2+1,0):H4857)</f>
        <v>2.6536965280826469E-4</v>
      </c>
      <c r="J4857">
        <f t="shared" ca="1" si="826"/>
        <v>1</v>
      </c>
      <c r="K4857">
        <f t="shared" ca="1" si="827"/>
        <v>1</v>
      </c>
      <c r="L4857">
        <f t="shared" ca="1" si="828"/>
        <v>-12.500000000024158</v>
      </c>
      <c r="M4857">
        <f t="shared" ca="1" si="829"/>
        <v>77500</v>
      </c>
      <c r="N4857">
        <f t="shared" ca="1" si="830"/>
        <v>-12.500000000024158</v>
      </c>
      <c r="O4857">
        <f t="shared" ca="1" si="831"/>
        <v>67475.00000000016</v>
      </c>
      <c r="P4857">
        <f t="shared" ca="1" si="834"/>
        <v>329.46688755157942</v>
      </c>
      <c r="Q4857">
        <f t="shared" ca="1" si="835"/>
        <v>269.89999999999276</v>
      </c>
      <c r="R4857">
        <f t="shared" ca="1" si="832"/>
        <v>-1.6126431220802004E-4</v>
      </c>
      <c r="S4857">
        <f t="shared" ca="1" si="833"/>
        <v>-1.8521948509018891E-4</v>
      </c>
    </row>
    <row r="4858" spans="1:19" x14ac:dyDescent="0.25">
      <c r="A4858" s="1">
        <v>40287</v>
      </c>
      <c r="B4858">
        <v>98.95</v>
      </c>
      <c r="C4858">
        <v>98.965000000000003</v>
      </c>
      <c r="D4858">
        <v>98.935000000000002</v>
      </c>
      <c r="E4858">
        <v>98.944999999999993</v>
      </c>
      <c r="F4858">
        <f ca="1">AVERAGE(E4858:OFFSET(E4858,-$F$2+1,0))</f>
        <v>98.868749999999991</v>
      </c>
      <c r="G4858">
        <f t="shared" ca="1" si="825"/>
        <v>1</v>
      </c>
      <c r="H4858">
        <v>-1E-4</v>
      </c>
      <c r="I4858">
        <f ca="1">STDEV(OFFSET(H4858,-$I$2+1,0):H4858)</f>
        <v>2.6377821625073796E-4</v>
      </c>
      <c r="J4858">
        <f t="shared" ca="1" si="826"/>
        <v>1</v>
      </c>
      <c r="K4858">
        <f t="shared" ca="1" si="827"/>
        <v>1</v>
      </c>
      <c r="L4858">
        <f t="shared" ca="1" si="828"/>
        <v>-49.999999999990052</v>
      </c>
      <c r="M4858">
        <f t="shared" ca="1" si="829"/>
        <v>77450.000000000015</v>
      </c>
      <c r="N4858">
        <f t="shared" ca="1" si="830"/>
        <v>-49.999999999990052</v>
      </c>
      <c r="O4858">
        <f t="shared" ca="1" si="831"/>
        <v>67425.000000000175</v>
      </c>
      <c r="P4858">
        <f t="shared" ca="1" si="834"/>
        <v>329.22274758303439</v>
      </c>
      <c r="Q4858">
        <f t="shared" ca="1" si="835"/>
        <v>269.69999999999283</v>
      </c>
      <c r="R4858">
        <f t="shared" ca="1" si="832"/>
        <v>-6.4516129032245228E-4</v>
      </c>
      <c r="S4858">
        <f t="shared" ca="1" si="833"/>
        <v>-7.4101519081126244E-4</v>
      </c>
    </row>
    <row r="4859" spans="1:19" x14ac:dyDescent="0.25">
      <c r="A4859" s="1">
        <v>40288</v>
      </c>
      <c r="B4859">
        <v>98.944999999999993</v>
      </c>
      <c r="C4859">
        <v>98.95</v>
      </c>
      <c r="D4859">
        <v>98.915000000000006</v>
      </c>
      <c r="E4859">
        <v>98.924999999999997</v>
      </c>
      <c r="F4859">
        <f ca="1">AVERAGE(E4859:OFFSET(E4859,-$F$2+1,0))</f>
        <v>98.870999999999995</v>
      </c>
      <c r="G4859">
        <f t="shared" ca="1" si="825"/>
        <v>1</v>
      </c>
      <c r="H4859">
        <v>-2.0000000000000001E-4</v>
      </c>
      <c r="I4859">
        <f ca="1">STDEV(OFFSET(H4859,-$I$2+1,0):H4859)</f>
        <v>2.685242319752441E-4</v>
      </c>
      <c r="J4859">
        <f t="shared" ca="1" si="826"/>
        <v>1</v>
      </c>
      <c r="K4859">
        <f t="shared" ca="1" si="827"/>
        <v>1</v>
      </c>
      <c r="L4859">
        <f t="shared" ca="1" si="828"/>
        <v>-49.999999999990052</v>
      </c>
      <c r="M4859">
        <f t="shared" ca="1" si="829"/>
        <v>77400.000000000029</v>
      </c>
      <c r="N4859">
        <f t="shared" ca="1" si="830"/>
        <v>-49.999999999990052</v>
      </c>
      <c r="O4859">
        <f t="shared" ca="1" si="831"/>
        <v>67375.000000000189</v>
      </c>
      <c r="P4859">
        <f t="shared" ca="1" si="834"/>
        <v>328.97860761448936</v>
      </c>
      <c r="Q4859">
        <f t="shared" ca="1" si="835"/>
        <v>269.49999999999284</v>
      </c>
      <c r="R4859">
        <f t="shared" ca="1" si="832"/>
        <v>-6.4557779212382242E-4</v>
      </c>
      <c r="S4859">
        <f t="shared" ca="1" si="833"/>
        <v>-7.4156470152005819E-4</v>
      </c>
    </row>
    <row r="4860" spans="1:19" x14ac:dyDescent="0.25">
      <c r="A4860" s="1">
        <v>40289</v>
      </c>
      <c r="B4860">
        <v>98.92</v>
      </c>
      <c r="C4860">
        <v>98.924999999999997</v>
      </c>
      <c r="D4860">
        <v>98.885000000000005</v>
      </c>
      <c r="E4860">
        <v>98.905000000000001</v>
      </c>
      <c r="F4860">
        <f ca="1">AVERAGE(E4860:OFFSET(E4860,-$F$2+1,0))</f>
        <v>98.871875000000003</v>
      </c>
      <c r="G4860">
        <f t="shared" ca="1" si="825"/>
        <v>1</v>
      </c>
      <c r="H4860">
        <v>-2.0000000000000001E-4</v>
      </c>
      <c r="I4860">
        <f ca="1">STDEV(OFFSET(H4860,-$I$2+1,0):H4860)</f>
        <v>2.6252819397462617E-4</v>
      </c>
      <c r="J4860">
        <f t="shared" ca="1" si="826"/>
        <v>1</v>
      </c>
      <c r="K4860">
        <f t="shared" ca="1" si="827"/>
        <v>1</v>
      </c>
      <c r="L4860">
        <f t="shared" ca="1" si="828"/>
        <v>-100.00000000001563</v>
      </c>
      <c r="M4860">
        <f t="shared" ca="1" si="829"/>
        <v>77300.000000000015</v>
      </c>
      <c r="N4860">
        <f t="shared" ca="1" si="830"/>
        <v>-100.00000000001563</v>
      </c>
      <c r="O4860">
        <f t="shared" ca="1" si="831"/>
        <v>67275.000000000175</v>
      </c>
      <c r="P4860">
        <f t="shared" ca="1" si="834"/>
        <v>328.49032767739914</v>
      </c>
      <c r="Q4860">
        <f t="shared" ca="1" si="835"/>
        <v>269.0999999999928</v>
      </c>
      <c r="R4860">
        <f t="shared" ca="1" si="832"/>
        <v>-1.2919896640828888E-3</v>
      </c>
      <c r="S4860">
        <f t="shared" ca="1" si="833"/>
        <v>-1.4842300556588549E-3</v>
      </c>
    </row>
    <row r="4861" spans="1:19" x14ac:dyDescent="0.25">
      <c r="A4861" s="1">
        <v>40290</v>
      </c>
      <c r="B4861">
        <v>98.905000000000001</v>
      </c>
      <c r="C4861">
        <v>98.915000000000006</v>
      </c>
      <c r="D4861">
        <v>98.86</v>
      </c>
      <c r="E4861">
        <v>98.864999999999995</v>
      </c>
      <c r="F4861">
        <f ca="1">AVERAGE(E4861:OFFSET(E4861,-$F$2+1,0))</f>
        <v>98.870999999999995</v>
      </c>
      <c r="G4861">
        <f t="shared" ca="1" si="825"/>
        <v>-1</v>
      </c>
      <c r="H4861">
        <v>-4.0000000000000002E-4</v>
      </c>
      <c r="I4861">
        <f ca="1">STDEV(OFFSET(H4861,-$I$2+1,0):H4861)</f>
        <v>2.8116299823936173E-4</v>
      </c>
      <c r="J4861">
        <f t="shared" ca="1" si="826"/>
        <v>1</v>
      </c>
      <c r="K4861">
        <f t="shared" ca="1" si="827"/>
        <v>1</v>
      </c>
      <c r="L4861">
        <f t="shared" ca="1" si="828"/>
        <v>-62.499999999978684</v>
      </c>
      <c r="M4861">
        <f t="shared" ca="1" si="829"/>
        <v>77237.500000000029</v>
      </c>
      <c r="N4861">
        <f t="shared" ca="1" si="830"/>
        <v>-62.499999999978684</v>
      </c>
      <c r="O4861">
        <f t="shared" ca="1" si="831"/>
        <v>67212.500000000189</v>
      </c>
      <c r="P4861">
        <f t="shared" ca="1" si="834"/>
        <v>328.18515271671788</v>
      </c>
      <c r="Q4861">
        <f t="shared" ca="1" si="835"/>
        <v>268.84999999999292</v>
      </c>
      <c r="R4861">
        <f t="shared" ca="1" si="832"/>
        <v>-8.0853816300101777E-4</v>
      </c>
      <c r="S4861">
        <f t="shared" ca="1" si="833"/>
        <v>-9.2902266815278369E-4</v>
      </c>
    </row>
    <row r="4862" spans="1:19" x14ac:dyDescent="0.25">
      <c r="A4862" s="1">
        <v>40291</v>
      </c>
      <c r="B4862">
        <v>98.86</v>
      </c>
      <c r="C4862">
        <v>98.875</v>
      </c>
      <c r="D4862">
        <v>98.834999999999994</v>
      </c>
      <c r="E4862">
        <v>98.84</v>
      </c>
      <c r="F4862">
        <f ca="1">AVERAGE(E4862:OFFSET(E4862,-$F$2+1,0))</f>
        <v>98.869499999999988</v>
      </c>
      <c r="G4862">
        <f t="shared" ca="1" si="825"/>
        <v>-1</v>
      </c>
      <c r="H4862">
        <v>-2.9999999999999997E-4</v>
      </c>
      <c r="I4862">
        <f ca="1">STDEV(OFFSET(H4862,-$I$2+1,0):H4862)</f>
        <v>2.9000907426819373E-4</v>
      </c>
      <c r="J4862">
        <f t="shared" ca="1" si="826"/>
        <v>1</v>
      </c>
      <c r="K4862">
        <f t="shared" ca="1" si="827"/>
        <v>1</v>
      </c>
      <c r="L4862">
        <f t="shared" ca="1" si="828"/>
        <v>0</v>
      </c>
      <c r="M4862">
        <f t="shared" ca="1" si="829"/>
        <v>77237.500000000029</v>
      </c>
      <c r="N4862">
        <f t="shared" ca="1" si="830"/>
        <v>0</v>
      </c>
      <c r="O4862">
        <f t="shared" ca="1" si="831"/>
        <v>67212.500000000189</v>
      </c>
      <c r="P4862">
        <f t="shared" ca="1" si="834"/>
        <v>328.18515271671788</v>
      </c>
      <c r="Q4862">
        <f t="shared" ca="1" si="835"/>
        <v>268.84999999999292</v>
      </c>
      <c r="R4862">
        <f t="shared" ca="1" si="832"/>
        <v>0</v>
      </c>
      <c r="S4862">
        <f t="shared" ca="1" si="833"/>
        <v>0</v>
      </c>
    </row>
    <row r="4863" spans="1:19" x14ac:dyDescent="0.25">
      <c r="A4863" s="1">
        <v>40294</v>
      </c>
      <c r="B4863">
        <v>98.84</v>
      </c>
      <c r="C4863">
        <v>98.864999999999995</v>
      </c>
      <c r="D4863">
        <v>98.834999999999994</v>
      </c>
      <c r="E4863">
        <v>98.84</v>
      </c>
      <c r="F4863">
        <f ca="1">AVERAGE(E4863:OFFSET(E4863,-$F$2+1,0))</f>
        <v>98.867750000000001</v>
      </c>
      <c r="G4863">
        <f t="shared" ca="1" si="825"/>
        <v>-1</v>
      </c>
      <c r="H4863">
        <v>0</v>
      </c>
      <c r="I4863">
        <f ca="1">STDEV(OFFSET(H4863,-$I$2+1,0):H4863)</f>
        <v>2.892367451359562E-4</v>
      </c>
      <c r="J4863">
        <f t="shared" ca="1" si="826"/>
        <v>-1</v>
      </c>
      <c r="K4863">
        <f t="shared" ca="1" si="827"/>
        <v>1</v>
      </c>
      <c r="L4863">
        <f t="shared" ca="1" si="828"/>
        <v>62.500000000014211</v>
      </c>
      <c r="M4863">
        <f t="shared" ca="1" si="829"/>
        <v>77300.000000000044</v>
      </c>
      <c r="N4863">
        <f t="shared" ca="1" si="830"/>
        <v>-62.500000000014211</v>
      </c>
      <c r="O4863">
        <f t="shared" ca="1" si="831"/>
        <v>67150.000000000175</v>
      </c>
      <c r="P4863">
        <f t="shared" ca="1" si="834"/>
        <v>328.49032767739931</v>
      </c>
      <c r="Q4863">
        <f t="shared" ca="1" si="835"/>
        <v>268.59999999999286</v>
      </c>
      <c r="R4863">
        <f t="shared" ca="1" si="832"/>
        <v>8.0919242595907674E-4</v>
      </c>
      <c r="S4863">
        <f t="shared" ca="1" si="833"/>
        <v>-9.2988655384064034E-4</v>
      </c>
    </row>
    <row r="4864" spans="1:19" x14ac:dyDescent="0.25">
      <c r="A4864" s="1">
        <v>40295</v>
      </c>
      <c r="B4864">
        <v>98.844999999999999</v>
      </c>
      <c r="C4864">
        <v>98.864999999999995</v>
      </c>
      <c r="D4864">
        <v>98.795000000000002</v>
      </c>
      <c r="E4864">
        <v>98.814999999999998</v>
      </c>
      <c r="F4864">
        <f ca="1">AVERAGE(E4864:OFFSET(E4864,-$F$2+1,0))</f>
        <v>98.865125000000006</v>
      </c>
      <c r="G4864">
        <f t="shared" ca="1" si="825"/>
        <v>-1</v>
      </c>
      <c r="H4864">
        <v>-2.9999999999999997E-4</v>
      </c>
      <c r="I4864">
        <f ca="1">STDEV(OFFSET(H4864,-$I$2+1,0):H4864)</f>
        <v>2.9607075967890187E-4</v>
      </c>
      <c r="J4864">
        <f t="shared" ca="1" si="826"/>
        <v>-1</v>
      </c>
      <c r="K4864">
        <f t="shared" ca="1" si="827"/>
        <v>1</v>
      </c>
      <c r="L4864">
        <f t="shared" ca="1" si="828"/>
        <v>-37.500000000001421</v>
      </c>
      <c r="M4864">
        <f t="shared" ca="1" si="829"/>
        <v>77262.500000000044</v>
      </c>
      <c r="N4864">
        <f t="shared" ca="1" si="830"/>
        <v>37.500000000001421</v>
      </c>
      <c r="O4864">
        <f t="shared" ca="1" si="831"/>
        <v>67187.500000000175</v>
      </c>
      <c r="P4864">
        <f t="shared" ca="1" si="834"/>
        <v>328.30688185032704</v>
      </c>
      <c r="Q4864">
        <f t="shared" ca="1" si="835"/>
        <v>268.74999999999289</v>
      </c>
      <c r="R4864">
        <f t="shared" ca="1" si="832"/>
        <v>-4.8512289780079431E-4</v>
      </c>
      <c r="S4864">
        <f t="shared" ca="1" si="833"/>
        <v>5.5845122859272261E-4</v>
      </c>
    </row>
    <row r="4865" spans="1:19" x14ac:dyDescent="0.25">
      <c r="A4865" s="1">
        <v>40296</v>
      </c>
      <c r="B4865">
        <v>98.825000000000003</v>
      </c>
      <c r="C4865">
        <v>98.844999999999999</v>
      </c>
      <c r="D4865">
        <v>98.79</v>
      </c>
      <c r="E4865">
        <v>98.83</v>
      </c>
      <c r="F4865">
        <f ca="1">AVERAGE(E4865:OFFSET(E4865,-$F$2+1,0))</f>
        <v>98.863124999999997</v>
      </c>
      <c r="G4865">
        <f t="shared" ca="1" si="825"/>
        <v>-1</v>
      </c>
      <c r="H4865">
        <v>2.0000000000000001E-4</v>
      </c>
      <c r="I4865">
        <f ca="1">STDEV(OFFSET(H4865,-$I$2+1,0):H4865)</f>
        <v>2.8446625921465439E-4</v>
      </c>
      <c r="J4865">
        <f t="shared" ca="1" si="826"/>
        <v>-1</v>
      </c>
      <c r="K4865">
        <f t="shared" ca="1" si="827"/>
        <v>1</v>
      </c>
      <c r="L4865">
        <f t="shared" ca="1" si="828"/>
        <v>-25.00000000001279</v>
      </c>
      <c r="M4865">
        <f t="shared" ca="1" si="829"/>
        <v>77237.500000000029</v>
      </c>
      <c r="N4865">
        <f t="shared" ca="1" si="830"/>
        <v>25.00000000001279</v>
      </c>
      <c r="O4865">
        <f t="shared" ca="1" si="831"/>
        <v>67212.500000000189</v>
      </c>
      <c r="P4865">
        <f t="shared" ca="1" si="834"/>
        <v>328.1847211501036</v>
      </c>
      <c r="Q4865">
        <f t="shared" ca="1" si="835"/>
        <v>268.84999999999297</v>
      </c>
      <c r="R4865">
        <f t="shared" ca="1" si="832"/>
        <v>-3.2357223750218767E-4</v>
      </c>
      <c r="S4865">
        <f t="shared" ca="1" si="833"/>
        <v>3.7209302325600334E-4</v>
      </c>
    </row>
    <row r="4866" spans="1:19" x14ac:dyDescent="0.25">
      <c r="A4866" s="1">
        <v>40297</v>
      </c>
      <c r="B4866">
        <v>98.84</v>
      </c>
      <c r="C4866">
        <v>98.855000000000004</v>
      </c>
      <c r="D4866">
        <v>98.83</v>
      </c>
      <c r="E4866">
        <v>98.84</v>
      </c>
      <c r="F4866">
        <f ca="1">AVERAGE(E4866:OFFSET(E4866,-$F$2+1,0))</f>
        <v>98.862625000000008</v>
      </c>
      <c r="G4866">
        <f t="shared" ca="1" si="825"/>
        <v>-1</v>
      </c>
      <c r="H4866">
        <v>1E-4</v>
      </c>
      <c r="I4866">
        <f ca="1">STDEV(OFFSET(H4866,-$I$2+1,0):H4866)</f>
        <v>2.8520537383288887E-4</v>
      </c>
      <c r="J4866">
        <f t="shared" ca="1" si="826"/>
        <v>-1</v>
      </c>
      <c r="K4866">
        <f t="shared" ca="1" si="827"/>
        <v>1</v>
      </c>
      <c r="L4866">
        <f t="shared" ca="1" si="828"/>
        <v>87.499999999991473</v>
      </c>
      <c r="M4866">
        <f t="shared" ca="1" si="829"/>
        <v>77325.000000000015</v>
      </c>
      <c r="N4866">
        <f t="shared" ca="1" si="830"/>
        <v>-87.499999999991473</v>
      </c>
      <c r="O4866">
        <f t="shared" ca="1" si="831"/>
        <v>67125.000000000204</v>
      </c>
      <c r="P4866">
        <f t="shared" ca="1" si="834"/>
        <v>328.61196553322623</v>
      </c>
      <c r="Q4866">
        <f t="shared" ca="1" si="835"/>
        <v>268.49999999999301</v>
      </c>
      <c r="R4866">
        <f t="shared" ca="1" si="832"/>
        <v>1.1328693963423395E-3</v>
      </c>
      <c r="S4866">
        <f t="shared" ca="1" si="833"/>
        <v>-1.3018411753764735E-3</v>
      </c>
    </row>
    <row r="4867" spans="1:19" x14ac:dyDescent="0.25">
      <c r="A4867" s="1">
        <v>40298</v>
      </c>
      <c r="B4867">
        <v>98.84</v>
      </c>
      <c r="C4867">
        <v>98.855000000000004</v>
      </c>
      <c r="D4867">
        <v>98.775000000000006</v>
      </c>
      <c r="E4867">
        <v>98.805000000000007</v>
      </c>
      <c r="F4867">
        <f ca="1">AVERAGE(E4867:OFFSET(E4867,-$F$2+1,0))</f>
        <v>98.861750000000001</v>
      </c>
      <c r="G4867">
        <f t="shared" ca="1" si="825"/>
        <v>-1</v>
      </c>
      <c r="H4867">
        <v>-4.0000000000000002E-4</v>
      </c>
      <c r="I4867">
        <f ca="1">STDEV(OFFSET(H4867,-$I$2+1,0):H4867)</f>
        <v>2.9535883617265142E-4</v>
      </c>
      <c r="J4867">
        <f t="shared" ca="1" si="826"/>
        <v>-1</v>
      </c>
      <c r="K4867">
        <f t="shared" ca="1" si="827"/>
        <v>1</v>
      </c>
      <c r="L4867">
        <f t="shared" ca="1" si="828"/>
        <v>100.00000000001563</v>
      </c>
      <c r="M4867">
        <f t="shared" ca="1" si="829"/>
        <v>77425.000000000029</v>
      </c>
      <c r="N4867">
        <f t="shared" ca="1" si="830"/>
        <v>-100.00000000001563</v>
      </c>
      <c r="O4867">
        <f t="shared" ca="1" si="831"/>
        <v>67025.000000000189</v>
      </c>
      <c r="P4867">
        <f t="shared" ca="1" si="834"/>
        <v>329.10151780962588</v>
      </c>
      <c r="Q4867">
        <f t="shared" ca="1" si="835"/>
        <v>268.09999999999297</v>
      </c>
      <c r="R4867">
        <f t="shared" ca="1" si="832"/>
        <v>1.2932428063370917E-3</v>
      </c>
      <c r="S4867">
        <f t="shared" ca="1" si="833"/>
        <v>-1.4897579143391482E-3</v>
      </c>
    </row>
    <row r="4868" spans="1:19" x14ac:dyDescent="0.25">
      <c r="A4868" s="1">
        <v>40301</v>
      </c>
      <c r="B4868">
        <v>98.814999999999998</v>
      </c>
      <c r="C4868">
        <v>98.83</v>
      </c>
      <c r="D4868">
        <v>98.75</v>
      </c>
      <c r="E4868">
        <v>98.765000000000001</v>
      </c>
      <c r="F4868">
        <f ca="1">AVERAGE(E4868:OFFSET(E4868,-$F$2+1,0))</f>
        <v>98.859625000000008</v>
      </c>
      <c r="G4868">
        <f t="shared" ca="1" si="825"/>
        <v>-1</v>
      </c>
      <c r="H4868">
        <v>-4.0000000000000002E-4</v>
      </c>
      <c r="I4868">
        <f ca="1">STDEV(OFFSET(H4868,-$I$2+1,0):H4868)</f>
        <v>2.876401260347088E-4</v>
      </c>
      <c r="J4868">
        <f t="shared" ca="1" si="826"/>
        <v>-1</v>
      </c>
      <c r="K4868">
        <f t="shared" ca="1" si="827"/>
        <v>1</v>
      </c>
      <c r="L4868">
        <f t="shared" ca="1" si="828"/>
        <v>25.00000000001279</v>
      </c>
      <c r="M4868">
        <f t="shared" ca="1" si="829"/>
        <v>77450.000000000044</v>
      </c>
      <c r="N4868">
        <f t="shared" ca="1" si="830"/>
        <v>-25.00000000001279</v>
      </c>
      <c r="O4868">
        <f t="shared" ca="1" si="831"/>
        <v>67000.000000000175</v>
      </c>
      <c r="P4868">
        <f t="shared" ca="1" si="834"/>
        <v>329.2242710799764</v>
      </c>
      <c r="Q4868">
        <f t="shared" ca="1" si="835"/>
        <v>267.99999999999289</v>
      </c>
      <c r="R4868">
        <f t="shared" ca="1" si="832"/>
        <v>3.2289312237665844E-4</v>
      </c>
      <c r="S4868">
        <f t="shared" ca="1" si="833"/>
        <v>-3.7299515106322594E-4</v>
      </c>
    </row>
    <row r="4869" spans="1:19" x14ac:dyDescent="0.25">
      <c r="A4869" s="1">
        <v>40302</v>
      </c>
      <c r="B4869">
        <v>98.77</v>
      </c>
      <c r="C4869">
        <v>98.81</v>
      </c>
      <c r="D4869">
        <v>98.734999999999999</v>
      </c>
      <c r="E4869">
        <v>98.754999999999995</v>
      </c>
      <c r="F4869">
        <f ca="1">AVERAGE(E4869:OFFSET(E4869,-$F$2+1,0))</f>
        <v>98.856750000000005</v>
      </c>
      <c r="G4869">
        <f t="shared" ca="1" si="825"/>
        <v>-1</v>
      </c>
      <c r="H4869">
        <v>-1E-4</v>
      </c>
      <c r="I4869">
        <f ca="1">STDEV(OFFSET(H4869,-$I$2+1,0):H4869)</f>
        <v>2.6056618514708554E-4</v>
      </c>
      <c r="J4869">
        <f t="shared" ca="1" si="826"/>
        <v>-1</v>
      </c>
      <c r="K4869">
        <f t="shared" ca="1" si="827"/>
        <v>1</v>
      </c>
      <c r="L4869">
        <f t="shared" ca="1" si="828"/>
        <v>-87.500000000027001</v>
      </c>
      <c r="M4869">
        <f t="shared" ca="1" si="829"/>
        <v>77362.500000000015</v>
      </c>
      <c r="N4869">
        <f t="shared" ca="1" si="830"/>
        <v>87.500000000027001</v>
      </c>
      <c r="O4869">
        <f t="shared" ca="1" si="831"/>
        <v>67087.500000000204</v>
      </c>
      <c r="P4869">
        <f t="shared" ca="1" si="834"/>
        <v>328.79431400953598</v>
      </c>
      <c r="Q4869">
        <f t="shared" ca="1" si="835"/>
        <v>268.34999999999297</v>
      </c>
      <c r="R4869">
        <f t="shared" ca="1" si="832"/>
        <v>-1.129761136217262E-3</v>
      </c>
      <c r="S4869">
        <f t="shared" ca="1" si="833"/>
        <v>1.305970149254131E-3</v>
      </c>
    </row>
    <row r="4870" spans="1:19" x14ac:dyDescent="0.25">
      <c r="A4870" s="1">
        <v>40303</v>
      </c>
      <c r="B4870">
        <v>98.765000000000001</v>
      </c>
      <c r="C4870">
        <v>98.795000000000002</v>
      </c>
      <c r="D4870">
        <v>98.734999999999999</v>
      </c>
      <c r="E4870">
        <v>98.79</v>
      </c>
      <c r="F4870">
        <f ca="1">AVERAGE(E4870:OFFSET(E4870,-$F$2+1,0))</f>
        <v>98.855125000000001</v>
      </c>
      <c r="G4870">
        <f t="shared" ca="1" si="825"/>
        <v>-1</v>
      </c>
      <c r="H4870">
        <v>4.0000000000000002E-4</v>
      </c>
      <c r="I4870">
        <f ca="1">STDEV(OFFSET(H4870,-$I$2+1,0):H4870)</f>
        <v>2.5021043774769812E-4</v>
      </c>
      <c r="J4870">
        <f t="shared" ca="1" si="826"/>
        <v>-1</v>
      </c>
      <c r="K4870">
        <f t="shared" ca="1" si="827"/>
        <v>1</v>
      </c>
      <c r="L4870">
        <f t="shared" ca="1" si="828"/>
        <v>225.00000000000853</v>
      </c>
      <c r="M4870">
        <f t="shared" ca="1" si="829"/>
        <v>77587.500000000029</v>
      </c>
      <c r="N4870">
        <f t="shared" ca="1" si="830"/>
        <v>-225.00000000000853</v>
      </c>
      <c r="O4870">
        <f t="shared" ca="1" si="831"/>
        <v>66862.500000000189</v>
      </c>
      <c r="P4870">
        <f t="shared" ca="1" si="834"/>
        <v>329.8970339000096</v>
      </c>
      <c r="Q4870">
        <f t="shared" ca="1" si="835"/>
        <v>267.44999999999294</v>
      </c>
      <c r="R4870">
        <f t="shared" ca="1" si="832"/>
        <v>2.9083858458556597E-3</v>
      </c>
      <c r="S4870">
        <f t="shared" ca="1" si="833"/>
        <v>-3.3538289547234259E-3</v>
      </c>
    </row>
    <row r="4871" spans="1:19" x14ac:dyDescent="0.25">
      <c r="A4871" s="1">
        <v>40304</v>
      </c>
      <c r="B4871">
        <v>98.784999999999997</v>
      </c>
      <c r="C4871">
        <v>98.8</v>
      </c>
      <c r="D4871">
        <v>98.674999999999997</v>
      </c>
      <c r="E4871">
        <v>98.7</v>
      </c>
      <c r="F4871">
        <f ca="1">AVERAGE(E4871:OFFSET(E4871,-$F$2+1,0))</f>
        <v>98.851749999999996</v>
      </c>
      <c r="G4871">
        <f t="shared" ca="1" si="825"/>
        <v>-1</v>
      </c>
      <c r="H4871">
        <v>-8.9999999999999998E-4</v>
      </c>
      <c r="I4871">
        <f ca="1">STDEV(OFFSET(H4871,-$I$2+1,0):H4871)</f>
        <v>3.103054522308793E-4</v>
      </c>
      <c r="J4871">
        <f t="shared" ca="1" si="826"/>
        <v>-1</v>
      </c>
      <c r="K4871">
        <f t="shared" ca="1" si="827"/>
        <v>-1</v>
      </c>
      <c r="L4871">
        <f t="shared" ca="1" si="828"/>
        <v>-99.999999999980105</v>
      </c>
      <c r="M4871">
        <f t="shared" ca="1" si="829"/>
        <v>77487.500000000044</v>
      </c>
      <c r="N4871">
        <f t="shared" ca="1" si="830"/>
        <v>-99.999999999980105</v>
      </c>
      <c r="O4871">
        <f t="shared" ca="1" si="831"/>
        <v>66762.500000000204</v>
      </c>
      <c r="P4871">
        <f t="shared" ca="1" si="834"/>
        <v>329.40363770049578</v>
      </c>
      <c r="Q4871">
        <f t="shared" ca="1" si="835"/>
        <v>267.04999999999302</v>
      </c>
      <c r="R4871">
        <f t="shared" ca="1" si="832"/>
        <v>-1.2888674077651693E-3</v>
      </c>
      <c r="S4871">
        <f t="shared" ca="1" si="833"/>
        <v>-1.4956066554493151E-3</v>
      </c>
    </row>
    <row r="4872" spans="1:19" x14ac:dyDescent="0.25">
      <c r="A4872" s="1">
        <v>40305</v>
      </c>
      <c r="B4872">
        <v>98.72</v>
      </c>
      <c r="C4872">
        <v>98.75</v>
      </c>
      <c r="D4872">
        <v>98.64</v>
      </c>
      <c r="E4872">
        <v>98.74</v>
      </c>
      <c r="F4872">
        <f ca="1">AVERAGE(E4872:OFFSET(E4872,-$F$2+1,0))</f>
        <v>98.849874999999997</v>
      </c>
      <c r="G4872">
        <f t="shared" ca="1" si="825"/>
        <v>-1</v>
      </c>
      <c r="H4872">
        <v>4.0000000000000002E-4</v>
      </c>
      <c r="I4872">
        <f ca="1">STDEV(OFFSET(H4872,-$I$2+1,0):H4872)</f>
        <v>3.2907365996720327E-4</v>
      </c>
      <c r="J4872">
        <f t="shared" ca="1" si="826"/>
        <v>-1</v>
      </c>
      <c r="K4872">
        <f t="shared" ca="1" si="827"/>
        <v>-1</v>
      </c>
      <c r="L4872">
        <f t="shared" ca="1" si="828"/>
        <v>-237.49999999999716</v>
      </c>
      <c r="M4872">
        <f t="shared" ca="1" si="829"/>
        <v>77250.000000000044</v>
      </c>
      <c r="N4872">
        <f t="shared" ca="1" si="830"/>
        <v>-237.49999999999716</v>
      </c>
      <c r="O4872">
        <f t="shared" ca="1" si="831"/>
        <v>66525.000000000204</v>
      </c>
      <c r="P4872">
        <f t="shared" ca="1" si="834"/>
        <v>328.2318217266502</v>
      </c>
      <c r="Q4872">
        <f t="shared" ca="1" si="835"/>
        <v>266.09999999999309</v>
      </c>
      <c r="R4872">
        <f t="shared" ca="1" si="832"/>
        <v>-3.065010485562149E-3</v>
      </c>
      <c r="S4872">
        <f t="shared" ca="1" si="833"/>
        <v>-3.5573862572551422E-3</v>
      </c>
    </row>
    <row r="4873" spans="1:19" x14ac:dyDescent="0.25">
      <c r="A4873" s="1">
        <v>40308</v>
      </c>
      <c r="B4873">
        <v>98.75</v>
      </c>
      <c r="C4873">
        <v>98.86</v>
      </c>
      <c r="D4873">
        <v>98.715000000000003</v>
      </c>
      <c r="E4873">
        <v>98.834999999999994</v>
      </c>
      <c r="F4873">
        <f ca="1">AVERAGE(E4873:OFFSET(E4873,-$F$2+1,0))</f>
        <v>98.849499999999992</v>
      </c>
      <c r="G4873">
        <f t="shared" ca="1" si="825"/>
        <v>-1</v>
      </c>
      <c r="H4873">
        <v>1E-3</v>
      </c>
      <c r="I4873">
        <f ca="1">STDEV(OFFSET(H4873,-$I$2+1,0):H4873)</f>
        <v>4.0665516233367993E-4</v>
      </c>
      <c r="J4873">
        <f t="shared" ca="1" si="826"/>
        <v>-1</v>
      </c>
      <c r="K4873">
        <f t="shared" ca="1" si="827"/>
        <v>-1</v>
      </c>
      <c r="L4873">
        <f t="shared" ca="1" si="828"/>
        <v>24.999999999977263</v>
      </c>
      <c r="M4873">
        <f t="shared" ca="1" si="829"/>
        <v>77275.000000000015</v>
      </c>
      <c r="N4873">
        <f t="shared" ca="1" si="830"/>
        <v>24.999999999977263</v>
      </c>
      <c r="O4873">
        <f t="shared" ca="1" si="831"/>
        <v>66550.000000000175</v>
      </c>
      <c r="P4873">
        <f t="shared" ca="1" si="834"/>
        <v>328.35517077652855</v>
      </c>
      <c r="Q4873">
        <f t="shared" ca="1" si="835"/>
        <v>266.199999999993</v>
      </c>
      <c r="R4873">
        <f t="shared" ca="1" si="832"/>
        <v>3.2362459546896114E-4</v>
      </c>
      <c r="S4873">
        <f t="shared" ca="1" si="833"/>
        <v>3.7579857196508358E-4</v>
      </c>
    </row>
    <row r="4874" spans="1:19" x14ac:dyDescent="0.25">
      <c r="A4874" s="1">
        <v>40309</v>
      </c>
      <c r="B4874">
        <v>98.844999999999999</v>
      </c>
      <c r="C4874">
        <v>98.844999999999999</v>
      </c>
      <c r="D4874">
        <v>98.77</v>
      </c>
      <c r="E4874">
        <v>98.825000000000003</v>
      </c>
      <c r="F4874">
        <f ca="1">AVERAGE(E4874:OFFSET(E4874,-$F$2+1,0))</f>
        <v>98.847749999999991</v>
      </c>
      <c r="G4874">
        <f t="shared" ca="1" si="825"/>
        <v>-1</v>
      </c>
      <c r="H4874">
        <v>-1E-4</v>
      </c>
      <c r="I4874">
        <f ca="1">STDEV(OFFSET(H4874,-$I$2+1,0):H4874)</f>
        <v>4.0665516233367993E-4</v>
      </c>
      <c r="J4874">
        <f t="shared" ca="1" si="826"/>
        <v>-1</v>
      </c>
      <c r="K4874">
        <f t="shared" ca="1" si="827"/>
        <v>-1</v>
      </c>
      <c r="L4874">
        <f t="shared" ca="1" si="828"/>
        <v>-99.999999999980105</v>
      </c>
      <c r="M4874">
        <f t="shared" ca="1" si="829"/>
        <v>77175.000000000029</v>
      </c>
      <c r="N4874">
        <f t="shared" ca="1" si="830"/>
        <v>-99.999999999980105</v>
      </c>
      <c r="O4874">
        <f t="shared" ca="1" si="831"/>
        <v>66450.000000000189</v>
      </c>
      <c r="P4874">
        <f t="shared" ca="1" si="834"/>
        <v>327.86177457701473</v>
      </c>
      <c r="Q4874">
        <f t="shared" ca="1" si="835"/>
        <v>265.79999999999308</v>
      </c>
      <c r="R4874">
        <f t="shared" ca="1" si="832"/>
        <v>-1.2940795858942748E-3</v>
      </c>
      <c r="S4874">
        <f t="shared" ca="1" si="833"/>
        <v>-1.5026296018028527E-3</v>
      </c>
    </row>
    <row r="4875" spans="1:19" x14ac:dyDescent="0.25">
      <c r="A4875" s="1">
        <v>40310</v>
      </c>
      <c r="B4875">
        <v>98.834999999999994</v>
      </c>
      <c r="C4875">
        <v>98.885000000000005</v>
      </c>
      <c r="D4875">
        <v>98.814999999999998</v>
      </c>
      <c r="E4875">
        <v>98.864999999999995</v>
      </c>
      <c r="F4875">
        <f ca="1">AVERAGE(E4875:OFFSET(E4875,-$F$2+1,0))</f>
        <v>98.84675</v>
      </c>
      <c r="G4875">
        <f t="shared" ca="1" si="825"/>
        <v>-1</v>
      </c>
      <c r="H4875">
        <v>4.0000000000000002E-4</v>
      </c>
      <c r="I4875">
        <f ca="1">STDEV(OFFSET(H4875,-$I$2+1,0):H4875)</f>
        <v>4.1710152746127205E-4</v>
      </c>
      <c r="J4875">
        <f t="shared" ca="1" si="826"/>
        <v>-1</v>
      </c>
      <c r="K4875">
        <f t="shared" ca="1" si="827"/>
        <v>-1</v>
      </c>
      <c r="L4875">
        <f t="shared" ca="1" si="828"/>
        <v>99.999999999980105</v>
      </c>
      <c r="M4875">
        <f t="shared" ca="1" si="829"/>
        <v>77275.000000000015</v>
      </c>
      <c r="N4875">
        <f t="shared" ca="1" si="830"/>
        <v>99.999999999980105</v>
      </c>
      <c r="O4875">
        <f t="shared" ca="1" si="831"/>
        <v>66550.000000000175</v>
      </c>
      <c r="P4875">
        <f t="shared" ca="1" si="834"/>
        <v>328.35517077652861</v>
      </c>
      <c r="Q4875">
        <f t="shared" ca="1" si="835"/>
        <v>266.199999999993</v>
      </c>
      <c r="R4875">
        <f t="shared" ca="1" si="832"/>
        <v>1.2957563977969559E-3</v>
      </c>
      <c r="S4875">
        <f t="shared" ca="1" si="833"/>
        <v>1.5048908954097791E-3</v>
      </c>
    </row>
    <row r="4876" spans="1:19" x14ac:dyDescent="0.25">
      <c r="A4876" s="1">
        <v>40311</v>
      </c>
      <c r="B4876">
        <v>98.86</v>
      </c>
      <c r="C4876">
        <v>98.875</v>
      </c>
      <c r="D4876">
        <v>98.81</v>
      </c>
      <c r="E4876">
        <v>98.825000000000003</v>
      </c>
      <c r="F4876">
        <f ca="1">AVERAGE(E4876:OFFSET(E4876,-$F$2+1,0))</f>
        <v>98.845999999999989</v>
      </c>
      <c r="G4876">
        <f t="shared" ca="1" si="825"/>
        <v>-1</v>
      </c>
      <c r="H4876">
        <v>-4.0000000000000002E-4</v>
      </c>
      <c r="I4876">
        <f ca="1">STDEV(OFFSET(H4876,-$I$2+1,0):H4876)</f>
        <v>4.2236801114916986E-4</v>
      </c>
      <c r="J4876">
        <f t="shared" ca="1" si="826"/>
        <v>-1</v>
      </c>
      <c r="K4876">
        <f t="shared" ca="1" si="827"/>
        <v>-1</v>
      </c>
      <c r="L4876">
        <f t="shared" ca="1" si="828"/>
        <v>137.50000000001705</v>
      </c>
      <c r="M4876">
        <f t="shared" ca="1" si="829"/>
        <v>77412.500000000029</v>
      </c>
      <c r="N4876">
        <f t="shared" ca="1" si="830"/>
        <v>137.50000000001705</v>
      </c>
      <c r="O4876">
        <f t="shared" ca="1" si="831"/>
        <v>66687.500000000189</v>
      </c>
      <c r="P4876">
        <f t="shared" ca="1" si="834"/>
        <v>329.03359055086031</v>
      </c>
      <c r="Q4876">
        <f t="shared" ca="1" si="835"/>
        <v>266.74999999999301</v>
      </c>
      <c r="R4876">
        <f t="shared" ca="1" si="832"/>
        <v>1.7793594306052026E-3</v>
      </c>
      <c r="S4876">
        <f t="shared" ca="1" si="833"/>
        <v>2.0661157024795896E-3</v>
      </c>
    </row>
    <row r="4877" spans="1:19" x14ac:dyDescent="0.25">
      <c r="A4877" s="1">
        <v>40312</v>
      </c>
      <c r="B4877">
        <v>98.83</v>
      </c>
      <c r="C4877">
        <v>98.834999999999994</v>
      </c>
      <c r="D4877">
        <v>98.754999999999995</v>
      </c>
      <c r="E4877">
        <v>98.77</v>
      </c>
      <c r="F4877">
        <f ca="1">AVERAGE(E4877:OFFSET(E4877,-$F$2+1,0))</f>
        <v>98.845124999999982</v>
      </c>
      <c r="G4877">
        <f t="shared" ca="1" si="825"/>
        <v>-1</v>
      </c>
      <c r="H4877">
        <v>-5.9999999999999995E-4</v>
      </c>
      <c r="I4877">
        <f ca="1">STDEV(OFFSET(H4877,-$I$2+1,0):H4877)</f>
        <v>4.2608993367474358E-4</v>
      </c>
      <c r="J4877">
        <f t="shared" ca="1" si="826"/>
        <v>-1</v>
      </c>
      <c r="K4877">
        <f t="shared" ca="1" si="827"/>
        <v>-1</v>
      </c>
      <c r="L4877">
        <f t="shared" ca="1" si="828"/>
        <v>-50.00000000002558</v>
      </c>
      <c r="M4877">
        <f t="shared" ca="1" si="829"/>
        <v>77362.5</v>
      </c>
      <c r="N4877">
        <f t="shared" ca="1" si="830"/>
        <v>-50.00000000002558</v>
      </c>
      <c r="O4877">
        <f t="shared" ca="1" si="831"/>
        <v>66637.50000000016</v>
      </c>
      <c r="P4877">
        <f t="shared" ca="1" si="834"/>
        <v>328.7868924511032</v>
      </c>
      <c r="Q4877">
        <f t="shared" ca="1" si="835"/>
        <v>266.54999999999291</v>
      </c>
      <c r="R4877">
        <f t="shared" ca="1" si="832"/>
        <v>-6.4589052155692632E-4</v>
      </c>
      <c r="S4877">
        <f t="shared" ca="1" si="833"/>
        <v>-7.4976569821968791E-4</v>
      </c>
    </row>
    <row r="4878" spans="1:19" x14ac:dyDescent="0.25">
      <c r="A4878" s="1">
        <v>40315</v>
      </c>
      <c r="B4878">
        <v>98.784999999999997</v>
      </c>
      <c r="C4878">
        <v>98.805000000000007</v>
      </c>
      <c r="D4878">
        <v>98.76</v>
      </c>
      <c r="E4878">
        <v>98.79</v>
      </c>
      <c r="F4878">
        <f ca="1">AVERAGE(E4878:OFFSET(E4878,-$F$2+1,0))</f>
        <v>98.84399999999998</v>
      </c>
      <c r="G4878">
        <f t="shared" ca="1" si="825"/>
        <v>-1</v>
      </c>
      <c r="H4878">
        <v>2.0000000000000001E-4</v>
      </c>
      <c r="I4878">
        <f ca="1">STDEV(OFFSET(H4878,-$I$2+1,0):H4878)</f>
        <v>4.311551192344877E-4</v>
      </c>
      <c r="J4878">
        <f t="shared" ca="1" si="826"/>
        <v>-1</v>
      </c>
      <c r="K4878">
        <f t="shared" ca="1" si="827"/>
        <v>-1</v>
      </c>
      <c r="L4878">
        <f t="shared" ca="1" si="828"/>
        <v>75.000000000002842</v>
      </c>
      <c r="M4878">
        <f t="shared" ca="1" si="829"/>
        <v>77437.5</v>
      </c>
      <c r="N4878">
        <f t="shared" ca="1" si="830"/>
        <v>75.000000000002842</v>
      </c>
      <c r="O4878">
        <f t="shared" ca="1" si="831"/>
        <v>66712.50000000016</v>
      </c>
      <c r="P4878">
        <f t="shared" ca="1" si="834"/>
        <v>329.15693960073867</v>
      </c>
      <c r="Q4878">
        <f t="shared" ca="1" si="835"/>
        <v>266.84999999999292</v>
      </c>
      <c r="R4878">
        <f t="shared" ca="1" si="832"/>
        <v>9.6946194861855341E-4</v>
      </c>
      <c r="S4878">
        <f t="shared" ca="1" si="833"/>
        <v>1.1254924029263202E-3</v>
      </c>
    </row>
    <row r="4879" spans="1:19" x14ac:dyDescent="0.25">
      <c r="A4879" s="1">
        <v>40316</v>
      </c>
      <c r="B4879">
        <v>98.784999999999997</v>
      </c>
      <c r="C4879">
        <v>98.814999999999998</v>
      </c>
      <c r="D4879">
        <v>98.74</v>
      </c>
      <c r="E4879">
        <v>98.76</v>
      </c>
      <c r="F4879">
        <f ca="1">AVERAGE(E4879:OFFSET(E4879,-$F$2+1,0))</f>
        <v>98.84174999999999</v>
      </c>
      <c r="G4879">
        <f t="shared" ca="1" si="825"/>
        <v>-1</v>
      </c>
      <c r="H4879">
        <v>-2.9999999999999997E-4</v>
      </c>
      <c r="I4879">
        <f ca="1">STDEV(OFFSET(H4879,-$I$2+1,0):H4879)</f>
        <v>4.3319498466261368E-4</v>
      </c>
      <c r="J4879">
        <f t="shared" ca="1" si="826"/>
        <v>-1</v>
      </c>
      <c r="K4879">
        <f t="shared" ca="1" si="827"/>
        <v>-1</v>
      </c>
      <c r="L4879">
        <f t="shared" ca="1" si="828"/>
        <v>0</v>
      </c>
      <c r="M4879">
        <f t="shared" ca="1" si="829"/>
        <v>77437.5</v>
      </c>
      <c r="N4879">
        <f t="shared" ca="1" si="830"/>
        <v>0</v>
      </c>
      <c r="O4879">
        <f t="shared" ca="1" si="831"/>
        <v>66712.50000000016</v>
      </c>
      <c r="P4879">
        <f t="shared" ca="1" si="834"/>
        <v>329.15693960073867</v>
      </c>
      <c r="Q4879">
        <f t="shared" ca="1" si="835"/>
        <v>266.84999999999292</v>
      </c>
      <c r="R4879">
        <f t="shared" ca="1" si="832"/>
        <v>0</v>
      </c>
      <c r="S4879">
        <f t="shared" ca="1" si="833"/>
        <v>0</v>
      </c>
    </row>
    <row r="4880" spans="1:19" x14ac:dyDescent="0.25">
      <c r="A4880" s="1">
        <v>40317</v>
      </c>
      <c r="B4880">
        <v>98.745000000000005</v>
      </c>
      <c r="C4880">
        <v>98.78</v>
      </c>
      <c r="D4880">
        <v>98.74</v>
      </c>
      <c r="E4880">
        <v>98.76</v>
      </c>
      <c r="F4880">
        <f ca="1">AVERAGE(E4880:OFFSET(E4880,-$F$2+1,0))</f>
        <v>98.840249999999997</v>
      </c>
      <c r="G4880">
        <f t="shared" ca="1" si="825"/>
        <v>-1</v>
      </c>
      <c r="H4880">
        <v>0</v>
      </c>
      <c r="I4880">
        <f ca="1">STDEV(OFFSET(H4880,-$I$2+1,0):H4880)</f>
        <v>4.3270872663405248E-4</v>
      </c>
      <c r="J4880">
        <f t="shared" ca="1" si="826"/>
        <v>-1</v>
      </c>
      <c r="K4880">
        <f t="shared" ca="1" si="827"/>
        <v>-1</v>
      </c>
      <c r="L4880">
        <f t="shared" ca="1" si="828"/>
        <v>125.00000000002842</v>
      </c>
      <c r="M4880">
        <f t="shared" ca="1" si="829"/>
        <v>77562.500000000029</v>
      </c>
      <c r="N4880">
        <f t="shared" ca="1" si="830"/>
        <v>125.00000000002842</v>
      </c>
      <c r="O4880">
        <f t="shared" ca="1" si="831"/>
        <v>66837.500000000189</v>
      </c>
      <c r="P4880">
        <f t="shared" ca="1" si="834"/>
        <v>329.77368485013125</v>
      </c>
      <c r="Q4880">
        <f t="shared" ca="1" si="835"/>
        <v>267.34999999999303</v>
      </c>
      <c r="R4880">
        <f t="shared" ca="1" si="832"/>
        <v>1.6142050040358796E-3</v>
      </c>
      <c r="S4880">
        <f t="shared" ca="1" si="833"/>
        <v>1.8737118231220255E-3</v>
      </c>
    </row>
    <row r="4881" spans="1:19" x14ac:dyDescent="0.25">
      <c r="A4881" s="1">
        <v>40318</v>
      </c>
      <c r="B4881">
        <v>98.76</v>
      </c>
      <c r="C4881">
        <v>98.765000000000001</v>
      </c>
      <c r="D4881">
        <v>98.68</v>
      </c>
      <c r="E4881">
        <v>98.71</v>
      </c>
      <c r="F4881">
        <f ca="1">AVERAGE(E4881:OFFSET(E4881,-$F$2+1,0))</f>
        <v>98.83737499999998</v>
      </c>
      <c r="G4881">
        <f t="shared" ca="1" si="825"/>
        <v>-1</v>
      </c>
      <c r="H4881">
        <v>-5.0000000000000001E-4</v>
      </c>
      <c r="I4881">
        <f ca="1">STDEV(OFFSET(H4881,-$I$2+1,0):H4881)</f>
        <v>4.3721607328281301E-4</v>
      </c>
      <c r="J4881">
        <f t="shared" ca="1" si="826"/>
        <v>-1</v>
      </c>
      <c r="K4881">
        <f t="shared" ca="1" si="827"/>
        <v>-1</v>
      </c>
      <c r="L4881">
        <f t="shared" ca="1" si="828"/>
        <v>187.49999999997158</v>
      </c>
      <c r="M4881">
        <f t="shared" ca="1" si="829"/>
        <v>77750</v>
      </c>
      <c r="N4881">
        <f t="shared" ca="1" si="830"/>
        <v>187.49999999997158</v>
      </c>
      <c r="O4881">
        <f t="shared" ca="1" si="831"/>
        <v>67025.00000000016</v>
      </c>
      <c r="P4881">
        <f t="shared" ca="1" si="834"/>
        <v>330.69880272421977</v>
      </c>
      <c r="Q4881">
        <f t="shared" ca="1" si="835"/>
        <v>268.09999999999292</v>
      </c>
      <c r="R4881">
        <f t="shared" ca="1" si="832"/>
        <v>2.417405318291333E-3</v>
      </c>
      <c r="S4881">
        <f t="shared" ca="1" si="833"/>
        <v>2.8053113895638083E-3</v>
      </c>
    </row>
    <row r="4882" spans="1:19" x14ac:dyDescent="0.25">
      <c r="A4882" s="1">
        <v>40319</v>
      </c>
      <c r="B4882">
        <v>98.71</v>
      </c>
      <c r="C4882">
        <v>98.715000000000003</v>
      </c>
      <c r="D4882">
        <v>98.57</v>
      </c>
      <c r="E4882">
        <v>98.635000000000005</v>
      </c>
      <c r="F4882">
        <f ca="1">AVERAGE(E4882:OFFSET(E4882,-$F$2+1,0))</f>
        <v>98.832499999999982</v>
      </c>
      <c r="G4882">
        <f t="shared" ca="1" si="825"/>
        <v>-1</v>
      </c>
      <c r="H4882">
        <v>-8.0000000000000004E-4</v>
      </c>
      <c r="I4882">
        <f ca="1">STDEV(OFFSET(H4882,-$I$2+1,0):H4882)</f>
        <v>4.6393624788893483E-4</v>
      </c>
      <c r="J4882">
        <f t="shared" ca="1" si="826"/>
        <v>-1</v>
      </c>
      <c r="K4882">
        <f t="shared" ca="1" si="827"/>
        <v>-1</v>
      </c>
      <c r="L4882">
        <f t="shared" ca="1" si="828"/>
        <v>175.00000000001847</v>
      </c>
      <c r="M4882">
        <f t="shared" ca="1" si="829"/>
        <v>77925.000000000015</v>
      </c>
      <c r="N4882">
        <f t="shared" ca="1" si="830"/>
        <v>175.00000000001847</v>
      </c>
      <c r="O4882">
        <f t="shared" ca="1" si="831"/>
        <v>67200.000000000175</v>
      </c>
      <c r="P4882">
        <f t="shared" ca="1" si="834"/>
        <v>331.56224607336929</v>
      </c>
      <c r="Q4882">
        <f t="shared" ca="1" si="835"/>
        <v>268.79999999999302</v>
      </c>
      <c r="R4882">
        <f t="shared" ca="1" si="832"/>
        <v>2.2508038585211379E-3</v>
      </c>
      <c r="S4882">
        <f t="shared" ca="1" si="833"/>
        <v>2.6109660574415226E-3</v>
      </c>
    </row>
    <row r="4883" spans="1:19" x14ac:dyDescent="0.25">
      <c r="A4883" s="1">
        <v>40322</v>
      </c>
      <c r="B4883">
        <v>98.635000000000005</v>
      </c>
      <c r="C4883">
        <v>98.644999999999996</v>
      </c>
      <c r="D4883">
        <v>98.54</v>
      </c>
      <c r="E4883">
        <v>98.564999999999998</v>
      </c>
      <c r="F4883">
        <f ca="1">AVERAGE(E4883:OFFSET(E4883,-$F$2+1,0))</f>
        <v>98.825624999999974</v>
      </c>
      <c r="G4883">
        <f t="shared" ca="1" si="825"/>
        <v>-1</v>
      </c>
      <c r="H4883">
        <v>-6.9999999999999999E-4</v>
      </c>
      <c r="I4883">
        <f ca="1">STDEV(OFFSET(H4883,-$I$2+1,0):H4883)</f>
        <v>4.8166378315169178E-4</v>
      </c>
      <c r="J4883">
        <f t="shared" ca="1" si="826"/>
        <v>-1</v>
      </c>
      <c r="K4883">
        <f t="shared" ca="1" si="827"/>
        <v>-1</v>
      </c>
      <c r="L4883">
        <f t="shared" ca="1" si="828"/>
        <v>75.000000000002842</v>
      </c>
      <c r="M4883">
        <f t="shared" ca="1" si="829"/>
        <v>78000.000000000015</v>
      </c>
      <c r="N4883">
        <f t="shared" ca="1" si="830"/>
        <v>75.000000000002842</v>
      </c>
      <c r="O4883">
        <f t="shared" ca="1" si="831"/>
        <v>67275.000000000175</v>
      </c>
      <c r="P4883">
        <f t="shared" ca="1" si="834"/>
        <v>331.93229322300476</v>
      </c>
      <c r="Q4883">
        <f t="shared" ca="1" si="835"/>
        <v>269.09999999999303</v>
      </c>
      <c r="R4883">
        <f t="shared" ca="1" si="832"/>
        <v>9.6246390760350113E-4</v>
      </c>
      <c r="S4883">
        <f t="shared" ca="1" si="833"/>
        <v>1.116071428571468E-3</v>
      </c>
    </row>
    <row r="4884" spans="1:19" x14ac:dyDescent="0.25">
      <c r="A4884" s="1">
        <v>40323</v>
      </c>
      <c r="B4884">
        <v>98.545000000000002</v>
      </c>
      <c r="C4884">
        <v>98.57</v>
      </c>
      <c r="D4884">
        <v>98.415000000000006</v>
      </c>
      <c r="E4884">
        <v>98.534999999999997</v>
      </c>
      <c r="F4884">
        <f ca="1">AVERAGE(E4884:OFFSET(E4884,-$F$2+1,0))</f>
        <v>98.817874999999987</v>
      </c>
      <c r="G4884">
        <f t="shared" ca="1" si="825"/>
        <v>-1</v>
      </c>
      <c r="H4884">
        <v>-2.9999999999999997E-4</v>
      </c>
      <c r="I4884">
        <f ca="1">STDEV(OFFSET(H4884,-$I$2+1,0):H4884)</f>
        <v>4.8166378315169184E-4</v>
      </c>
      <c r="J4884">
        <f t="shared" ca="1" si="826"/>
        <v>-1</v>
      </c>
      <c r="K4884">
        <f t="shared" ca="1" si="827"/>
        <v>-1</v>
      </c>
      <c r="L4884">
        <f t="shared" ca="1" si="828"/>
        <v>12.499999999988631</v>
      </c>
      <c r="M4884">
        <f t="shared" ca="1" si="829"/>
        <v>78012.5</v>
      </c>
      <c r="N4884">
        <f t="shared" ca="1" si="830"/>
        <v>12.499999999988631</v>
      </c>
      <c r="O4884">
        <f t="shared" ca="1" si="831"/>
        <v>67287.50000000016</v>
      </c>
      <c r="P4884">
        <f t="shared" ca="1" si="834"/>
        <v>331.99396774794394</v>
      </c>
      <c r="Q4884">
        <f t="shared" ca="1" si="835"/>
        <v>269.14999999999299</v>
      </c>
      <c r="R4884">
        <f t="shared" ca="1" si="832"/>
        <v>1.6025641025626449E-4</v>
      </c>
      <c r="S4884">
        <f t="shared" ca="1" si="833"/>
        <v>1.858045336304511E-4</v>
      </c>
    </row>
    <row r="4885" spans="1:19" x14ac:dyDescent="0.25">
      <c r="A4885" s="1">
        <v>40324</v>
      </c>
      <c r="B4885">
        <v>98.54</v>
      </c>
      <c r="C4885">
        <v>98.63</v>
      </c>
      <c r="D4885">
        <v>98.52</v>
      </c>
      <c r="E4885">
        <v>98.53</v>
      </c>
      <c r="F4885">
        <f ca="1">AVERAGE(E4885:OFFSET(E4885,-$F$2+1,0))</f>
        <v>98.80912499999998</v>
      </c>
      <c r="G4885">
        <f t="shared" ca="1" si="825"/>
        <v>-1</v>
      </c>
      <c r="H4885">
        <v>-1E-4</v>
      </c>
      <c r="I4885">
        <f ca="1">STDEV(OFFSET(H4885,-$I$2+1,0):H4885)</f>
        <v>4.7514540710685279E-4</v>
      </c>
      <c r="J4885">
        <f t="shared" ca="1" si="826"/>
        <v>-1</v>
      </c>
      <c r="K4885">
        <f t="shared" ca="1" si="827"/>
        <v>-1</v>
      </c>
      <c r="L4885">
        <f t="shared" ca="1" si="828"/>
        <v>-199.99999999999574</v>
      </c>
      <c r="M4885">
        <f t="shared" ca="1" si="829"/>
        <v>77812.5</v>
      </c>
      <c r="N4885">
        <f t="shared" ca="1" si="830"/>
        <v>-199.99999999999574</v>
      </c>
      <c r="O4885">
        <f t="shared" ca="1" si="831"/>
        <v>67087.50000000016</v>
      </c>
      <c r="P4885">
        <f t="shared" ca="1" si="834"/>
        <v>331.00717534891612</v>
      </c>
      <c r="Q4885">
        <f t="shared" ca="1" si="835"/>
        <v>268.34999999999303</v>
      </c>
      <c r="R4885">
        <f t="shared" ca="1" si="832"/>
        <v>-2.5636917160710877E-3</v>
      </c>
      <c r="S4885">
        <f t="shared" ca="1" si="833"/>
        <v>-2.9723202675087535E-3</v>
      </c>
    </row>
    <row r="4886" spans="1:19" x14ac:dyDescent="0.25">
      <c r="A4886" s="1">
        <v>40325</v>
      </c>
      <c r="B4886">
        <v>98.515000000000001</v>
      </c>
      <c r="C4886">
        <v>98.625</v>
      </c>
      <c r="D4886">
        <v>98.5</v>
      </c>
      <c r="E4886">
        <v>98.61</v>
      </c>
      <c r="F4886">
        <f ca="1">AVERAGE(E4886:OFFSET(E4886,-$F$2+1,0))</f>
        <v>98.802624999999978</v>
      </c>
      <c r="G4886">
        <f t="shared" ca="1" si="825"/>
        <v>-1</v>
      </c>
      <c r="H4886">
        <v>8.0000000000000004E-4</v>
      </c>
      <c r="I4886">
        <f ca="1">STDEV(OFFSET(H4886,-$I$2+1,0):H4886)</f>
        <v>5.1870283552237048E-4</v>
      </c>
      <c r="J4886">
        <f t="shared" ca="1" si="826"/>
        <v>-1</v>
      </c>
      <c r="K4886">
        <f t="shared" ca="1" si="827"/>
        <v>-1</v>
      </c>
      <c r="L4886">
        <f t="shared" ca="1" si="828"/>
        <v>-75.000000000002842</v>
      </c>
      <c r="M4886">
        <f t="shared" ca="1" si="829"/>
        <v>77737.5</v>
      </c>
      <c r="N4886">
        <f t="shared" ca="1" si="830"/>
        <v>-75.000000000002842</v>
      </c>
      <c r="O4886">
        <f t="shared" ca="1" si="831"/>
        <v>67012.50000000016</v>
      </c>
      <c r="P4886">
        <f t="shared" ca="1" si="834"/>
        <v>330.63712819928065</v>
      </c>
      <c r="Q4886">
        <f t="shared" ca="1" si="835"/>
        <v>268.04999999999302</v>
      </c>
      <c r="R4886">
        <f t="shared" ca="1" si="832"/>
        <v>-9.6385542168678348E-4</v>
      </c>
      <c r="S4886">
        <f t="shared" ca="1" si="833"/>
        <v>-1.1179429849078094E-3</v>
      </c>
    </row>
    <row r="4887" spans="1:19" x14ac:dyDescent="0.25">
      <c r="A4887" s="1">
        <v>40326</v>
      </c>
      <c r="B4887">
        <v>98.63</v>
      </c>
      <c r="C4887">
        <v>98.7</v>
      </c>
      <c r="D4887">
        <v>98.614999999999995</v>
      </c>
      <c r="E4887">
        <v>98.64</v>
      </c>
      <c r="F4887">
        <f ca="1">AVERAGE(E4887:OFFSET(E4887,-$F$2+1,0))</f>
        <v>98.797374999999988</v>
      </c>
      <c r="G4887">
        <f t="shared" ca="1" si="825"/>
        <v>-1</v>
      </c>
      <c r="H4887">
        <v>2.9999999999999997E-4</v>
      </c>
      <c r="I4887">
        <f ca="1">STDEV(OFFSET(H4887,-$I$2+1,0):H4887)</f>
        <v>5.2241846505610709E-4</v>
      </c>
      <c r="J4887">
        <f t="shared" ca="1" si="826"/>
        <v>-1</v>
      </c>
      <c r="K4887">
        <f t="shared" ca="1" si="827"/>
        <v>-1</v>
      </c>
      <c r="L4887">
        <f t="shared" ca="1" si="828"/>
        <v>-49.999999999990052</v>
      </c>
      <c r="M4887">
        <f t="shared" ca="1" si="829"/>
        <v>77687.500000000015</v>
      </c>
      <c r="N4887">
        <f t="shared" ca="1" si="830"/>
        <v>-49.999999999990052</v>
      </c>
      <c r="O4887">
        <f t="shared" ca="1" si="831"/>
        <v>66962.500000000175</v>
      </c>
      <c r="P4887">
        <f t="shared" ca="1" si="834"/>
        <v>330.39043009952377</v>
      </c>
      <c r="Q4887">
        <f t="shared" ca="1" si="835"/>
        <v>267.84999999999309</v>
      </c>
      <c r="R4887">
        <f t="shared" ca="1" si="832"/>
        <v>-6.4319022350847472E-4</v>
      </c>
      <c r="S4887">
        <f t="shared" ca="1" si="833"/>
        <v>-7.4612945346002506E-4</v>
      </c>
    </row>
    <row r="4888" spans="1:19" x14ac:dyDescent="0.25">
      <c r="A4888" s="1">
        <v>40330</v>
      </c>
      <c r="B4888">
        <v>98.64</v>
      </c>
      <c r="C4888">
        <v>98.68</v>
      </c>
      <c r="D4888">
        <v>98.584999999999994</v>
      </c>
      <c r="E4888">
        <v>98.66</v>
      </c>
      <c r="F4888">
        <f ca="1">AVERAGE(E4888:OFFSET(E4888,-$F$2+1,0))</f>
        <v>98.793749999999989</v>
      </c>
      <c r="G4888">
        <f t="shared" ca="1" si="825"/>
        <v>-1</v>
      </c>
      <c r="H4888">
        <v>2.0000000000000001E-4</v>
      </c>
      <c r="I4888">
        <f ca="1">STDEV(OFFSET(H4888,-$I$2+1,0):H4888)</f>
        <v>5.2060187839602897E-4</v>
      </c>
      <c r="J4888">
        <f t="shared" ca="1" si="826"/>
        <v>-1</v>
      </c>
      <c r="K4888">
        <f t="shared" ca="1" si="827"/>
        <v>-1</v>
      </c>
      <c r="L4888">
        <f t="shared" ca="1" si="828"/>
        <v>-25.00000000001279</v>
      </c>
      <c r="M4888">
        <f t="shared" ca="1" si="829"/>
        <v>77662.5</v>
      </c>
      <c r="N4888">
        <f t="shared" ca="1" si="830"/>
        <v>-25.00000000001279</v>
      </c>
      <c r="O4888">
        <f t="shared" ca="1" si="831"/>
        <v>66937.50000000016</v>
      </c>
      <c r="P4888">
        <f t="shared" ca="1" si="834"/>
        <v>330.26708104964518</v>
      </c>
      <c r="Q4888">
        <f t="shared" ca="1" si="835"/>
        <v>267.74999999999301</v>
      </c>
      <c r="R4888">
        <f t="shared" ca="1" si="832"/>
        <v>-3.2180209171376071E-4</v>
      </c>
      <c r="S4888">
        <f t="shared" ca="1" si="833"/>
        <v>-3.7334328915456747E-4</v>
      </c>
    </row>
    <row r="4889" spans="1:19" x14ac:dyDescent="0.25">
      <c r="A4889" s="1">
        <v>40331</v>
      </c>
      <c r="B4889">
        <v>98.66</v>
      </c>
      <c r="C4889">
        <v>98.69</v>
      </c>
      <c r="D4889">
        <v>98.644999999999996</v>
      </c>
      <c r="E4889">
        <v>98.67</v>
      </c>
      <c r="F4889">
        <f ca="1">AVERAGE(E4889:OFFSET(E4889,-$F$2+1,0))</f>
        <v>98.789249999999996</v>
      </c>
      <c r="G4889">
        <f t="shared" ca="1" si="825"/>
        <v>-1</v>
      </c>
      <c r="H4889">
        <v>1E-4</v>
      </c>
      <c r="I4889">
        <f ca="1">STDEV(OFFSET(H4889,-$I$2+1,0):H4889)</f>
        <v>5.2161187425941622E-4</v>
      </c>
      <c r="J4889">
        <f t="shared" ca="1" si="826"/>
        <v>-1</v>
      </c>
      <c r="K4889">
        <f t="shared" ca="1" si="827"/>
        <v>-1</v>
      </c>
      <c r="L4889">
        <f t="shared" ca="1" si="828"/>
        <v>-75.000000000002842</v>
      </c>
      <c r="M4889">
        <f t="shared" ca="1" si="829"/>
        <v>77587.5</v>
      </c>
      <c r="N4889">
        <f t="shared" ca="1" si="830"/>
        <v>-75.000000000002842</v>
      </c>
      <c r="O4889">
        <f t="shared" ca="1" si="831"/>
        <v>66862.50000000016</v>
      </c>
      <c r="P4889">
        <f t="shared" ca="1" si="834"/>
        <v>329.89703390000972</v>
      </c>
      <c r="Q4889">
        <f t="shared" ca="1" si="835"/>
        <v>267.449999999993</v>
      </c>
      <c r="R4889">
        <f t="shared" ca="1" si="832"/>
        <v>-9.657170449058792E-4</v>
      </c>
      <c r="S4889">
        <f t="shared" ca="1" si="833"/>
        <v>-1.1204481792717485E-3</v>
      </c>
    </row>
    <row r="4890" spans="1:19" x14ac:dyDescent="0.25">
      <c r="A4890" s="1">
        <v>40332</v>
      </c>
      <c r="B4890">
        <v>98.67</v>
      </c>
      <c r="C4890">
        <v>98.715000000000003</v>
      </c>
      <c r="D4890">
        <v>98.66</v>
      </c>
      <c r="E4890">
        <v>98.7</v>
      </c>
      <c r="F4890">
        <f ca="1">AVERAGE(E4890:OFFSET(E4890,-$F$2+1,0))</f>
        <v>98.784374999999983</v>
      </c>
      <c r="G4890">
        <f t="shared" ca="1" si="825"/>
        <v>-1</v>
      </c>
      <c r="H4890">
        <v>2.9999999999999997E-4</v>
      </c>
      <c r="I4890">
        <f ca="1">STDEV(OFFSET(H4890,-$I$2+1,0):H4890)</f>
        <v>5.1758548747246115E-4</v>
      </c>
      <c r="J4890">
        <f t="shared" ca="1" si="826"/>
        <v>-1</v>
      </c>
      <c r="K4890">
        <f t="shared" ca="1" si="827"/>
        <v>-1</v>
      </c>
      <c r="L4890">
        <f t="shared" ca="1" si="828"/>
        <v>37.500000000001421</v>
      </c>
      <c r="M4890">
        <f t="shared" ca="1" si="829"/>
        <v>77625</v>
      </c>
      <c r="N4890">
        <f t="shared" ca="1" si="830"/>
        <v>37.500000000001421</v>
      </c>
      <c r="O4890">
        <f t="shared" ca="1" si="831"/>
        <v>66900.00000000016</v>
      </c>
      <c r="P4890">
        <f t="shared" ca="1" si="834"/>
        <v>330.08205747482748</v>
      </c>
      <c r="Q4890">
        <f t="shared" ca="1" si="835"/>
        <v>267.59999999999297</v>
      </c>
      <c r="R4890">
        <f t="shared" ca="1" si="832"/>
        <v>4.8332527791205312E-4</v>
      </c>
      <c r="S4890">
        <f t="shared" ca="1" si="833"/>
        <v>5.6085249579362624E-4</v>
      </c>
    </row>
    <row r="4891" spans="1:19" x14ac:dyDescent="0.25">
      <c r="A4891" s="1">
        <v>40333</v>
      </c>
      <c r="B4891">
        <v>98.71</v>
      </c>
      <c r="C4891">
        <v>98.745000000000005</v>
      </c>
      <c r="D4891">
        <v>98.66</v>
      </c>
      <c r="E4891">
        <v>98.685000000000002</v>
      </c>
      <c r="F4891">
        <f ca="1">AVERAGE(E4891:OFFSET(E4891,-$F$2+1,0))</f>
        <v>98.778999999999996</v>
      </c>
      <c r="G4891">
        <f t="shared" ca="1" si="825"/>
        <v>-1</v>
      </c>
      <c r="H4891">
        <v>-2.0000000000000001E-4</v>
      </c>
      <c r="I4891">
        <f ca="1">STDEV(OFFSET(H4891,-$I$2+1,0):H4891)</f>
        <v>4.7933616376686706E-4</v>
      </c>
      <c r="J4891">
        <f t="shared" ca="1" si="826"/>
        <v>-1</v>
      </c>
      <c r="K4891">
        <f t="shared" ca="1" si="827"/>
        <v>-1</v>
      </c>
      <c r="L4891">
        <f t="shared" ca="1" si="828"/>
        <v>-49.999999999990052</v>
      </c>
      <c r="M4891">
        <f t="shared" ca="1" si="829"/>
        <v>77575.000000000015</v>
      </c>
      <c r="N4891">
        <f t="shared" ca="1" si="830"/>
        <v>-49.999999999990052</v>
      </c>
      <c r="O4891">
        <f t="shared" ca="1" si="831"/>
        <v>66850.000000000175</v>
      </c>
      <c r="P4891">
        <f t="shared" ca="1" si="834"/>
        <v>329.8353593750706</v>
      </c>
      <c r="Q4891">
        <f t="shared" ca="1" si="835"/>
        <v>267.39999999999304</v>
      </c>
      <c r="R4891">
        <f t="shared" ca="1" si="832"/>
        <v>-6.441223832526899E-4</v>
      </c>
      <c r="S4891">
        <f t="shared" ca="1" si="833"/>
        <v>-7.4738415545575387E-4</v>
      </c>
    </row>
    <row r="4892" spans="1:19" x14ac:dyDescent="0.25">
      <c r="A4892" s="1">
        <v>40336</v>
      </c>
      <c r="B4892">
        <v>98.68</v>
      </c>
      <c r="C4892">
        <v>98.715000000000003</v>
      </c>
      <c r="D4892">
        <v>98.655000000000001</v>
      </c>
      <c r="E4892">
        <v>98.704999999999998</v>
      </c>
      <c r="F4892">
        <f ca="1">AVERAGE(E4892:OFFSET(E4892,-$F$2+1,0))</f>
        <v>98.774500000000003</v>
      </c>
      <c r="G4892">
        <f t="shared" ca="1" si="825"/>
        <v>-1</v>
      </c>
      <c r="H4892">
        <v>2.0000000000000001E-4</v>
      </c>
      <c r="I4892">
        <f ca="1">STDEV(OFFSET(H4892,-$I$2+1,0):H4892)</f>
        <v>4.722566206941662E-4</v>
      </c>
      <c r="J4892">
        <f t="shared" ca="1" si="826"/>
        <v>-1</v>
      </c>
      <c r="K4892">
        <f t="shared" ca="1" si="827"/>
        <v>-1</v>
      </c>
      <c r="L4892">
        <f t="shared" ca="1" si="828"/>
        <v>-124.99999999999289</v>
      </c>
      <c r="M4892">
        <f t="shared" ca="1" si="829"/>
        <v>77450.000000000015</v>
      </c>
      <c r="N4892">
        <f t="shared" ca="1" si="830"/>
        <v>-124.99999999999289</v>
      </c>
      <c r="O4892">
        <f t="shared" ca="1" si="831"/>
        <v>66725.000000000175</v>
      </c>
      <c r="P4892">
        <f t="shared" ca="1" si="834"/>
        <v>329.21861412567819</v>
      </c>
      <c r="Q4892">
        <f t="shared" ca="1" si="835"/>
        <v>266.8999999999931</v>
      </c>
      <c r="R4892">
        <f t="shared" ca="1" si="832"/>
        <v>-1.6113438607797985E-3</v>
      </c>
      <c r="S4892">
        <f t="shared" ca="1" si="833"/>
        <v>-1.8698578908001879E-3</v>
      </c>
    </row>
    <row r="4893" spans="1:19" x14ac:dyDescent="0.25">
      <c r="A4893" s="1">
        <v>40337</v>
      </c>
      <c r="B4893">
        <v>98.7</v>
      </c>
      <c r="C4893">
        <v>98.77</v>
      </c>
      <c r="D4893">
        <v>98.69</v>
      </c>
      <c r="E4893">
        <v>98.754999999999995</v>
      </c>
      <c r="F4893">
        <f ca="1">AVERAGE(E4893:OFFSET(E4893,-$F$2+1,0))</f>
        <v>98.771000000000001</v>
      </c>
      <c r="G4893">
        <f t="shared" ca="1" si="825"/>
        <v>-1</v>
      </c>
      <c r="H4893">
        <v>5.0000000000000001E-4</v>
      </c>
      <c r="I4893">
        <f ca="1">STDEV(OFFSET(H4893,-$I$2+1,0):H4893)</f>
        <v>4.2612081311339518E-4</v>
      </c>
      <c r="J4893">
        <f t="shared" ca="1" si="826"/>
        <v>-1</v>
      </c>
      <c r="K4893">
        <f t="shared" ca="1" si="827"/>
        <v>-1</v>
      </c>
      <c r="L4893">
        <f t="shared" ca="1" si="828"/>
        <v>-175.00000000001847</v>
      </c>
      <c r="M4893">
        <f t="shared" ca="1" si="829"/>
        <v>77275</v>
      </c>
      <c r="N4893">
        <f t="shared" ca="1" si="830"/>
        <v>-175.00000000001847</v>
      </c>
      <c r="O4893">
        <f t="shared" ca="1" si="831"/>
        <v>66550.00000000016</v>
      </c>
      <c r="P4893">
        <f t="shared" ca="1" si="834"/>
        <v>328.35517077652872</v>
      </c>
      <c r="Q4893">
        <f t="shared" ca="1" si="835"/>
        <v>266.19999999999305</v>
      </c>
      <c r="R4893">
        <f t="shared" ca="1" si="832"/>
        <v>-2.2595222724340665E-3</v>
      </c>
      <c r="S4893">
        <f t="shared" ca="1" si="833"/>
        <v>-2.6227051330088877E-3</v>
      </c>
    </row>
    <row r="4894" spans="1:19" x14ac:dyDescent="0.25">
      <c r="A4894" s="1">
        <v>40338</v>
      </c>
      <c r="B4894">
        <v>98.77</v>
      </c>
      <c r="C4894">
        <v>98.83</v>
      </c>
      <c r="D4894">
        <v>98.75</v>
      </c>
      <c r="E4894">
        <v>98.825000000000003</v>
      </c>
      <c r="F4894">
        <f ca="1">AVERAGE(E4894:OFFSET(E4894,-$F$2+1,0))</f>
        <v>98.769374999999997</v>
      </c>
      <c r="G4894">
        <f t="shared" ca="1" si="825"/>
        <v>-1</v>
      </c>
      <c r="H4894">
        <v>6.9999999999999999E-4</v>
      </c>
      <c r="I4894">
        <f ca="1">STDEV(OFFSET(H4894,-$I$2+1,0):H4894)</f>
        <v>4.5756794146075352E-4</v>
      </c>
      <c r="J4894">
        <f t="shared" ca="1" si="826"/>
        <v>-1</v>
      </c>
      <c r="K4894">
        <f t="shared" ca="1" si="827"/>
        <v>-1</v>
      </c>
      <c r="L4894">
        <f t="shared" ca="1" si="828"/>
        <v>0</v>
      </c>
      <c r="M4894">
        <f t="shared" ca="1" si="829"/>
        <v>77275</v>
      </c>
      <c r="N4894">
        <f t="shared" ca="1" si="830"/>
        <v>0</v>
      </c>
      <c r="O4894">
        <f t="shared" ca="1" si="831"/>
        <v>66550.00000000016</v>
      </c>
      <c r="P4894">
        <f t="shared" ca="1" si="834"/>
        <v>328.35517077652872</v>
      </c>
      <c r="Q4894">
        <f t="shared" ca="1" si="835"/>
        <v>266.19999999999305</v>
      </c>
      <c r="R4894">
        <f t="shared" ca="1" si="832"/>
        <v>0</v>
      </c>
      <c r="S4894">
        <f t="shared" ca="1" si="833"/>
        <v>0</v>
      </c>
    </row>
    <row r="4895" spans="1:19" x14ac:dyDescent="0.25">
      <c r="A4895" s="1">
        <v>40339</v>
      </c>
      <c r="B4895">
        <v>98.795000000000002</v>
      </c>
      <c r="C4895">
        <v>98.84</v>
      </c>
      <c r="D4895">
        <v>98.79</v>
      </c>
      <c r="E4895">
        <v>98.825000000000003</v>
      </c>
      <c r="F4895">
        <f ca="1">AVERAGE(E4895:OFFSET(E4895,-$F$2+1,0))</f>
        <v>98.76762500000001</v>
      </c>
      <c r="G4895">
        <f t="shared" ca="1" si="825"/>
        <v>-1</v>
      </c>
      <c r="H4895">
        <v>0</v>
      </c>
      <c r="I4895">
        <f ca="1">STDEV(OFFSET(H4895,-$I$2+1,0):H4895)</f>
        <v>4.4733126780708584E-4</v>
      </c>
      <c r="J4895">
        <f t="shared" ca="1" si="826"/>
        <v>-1</v>
      </c>
      <c r="K4895">
        <f t="shared" ca="1" si="827"/>
        <v>-1</v>
      </c>
      <c r="L4895">
        <f t="shared" ca="1" si="828"/>
        <v>0</v>
      </c>
      <c r="M4895">
        <f t="shared" ca="1" si="829"/>
        <v>77275</v>
      </c>
      <c r="N4895">
        <f t="shared" ca="1" si="830"/>
        <v>0</v>
      </c>
      <c r="O4895">
        <f t="shared" ca="1" si="831"/>
        <v>66550.00000000016</v>
      </c>
      <c r="P4895">
        <f t="shared" ca="1" si="834"/>
        <v>328.35517077652872</v>
      </c>
      <c r="Q4895">
        <f t="shared" ca="1" si="835"/>
        <v>266.19999999999305</v>
      </c>
      <c r="R4895">
        <f t="shared" ca="1" si="832"/>
        <v>0</v>
      </c>
      <c r="S4895">
        <f t="shared" ca="1" si="833"/>
        <v>0</v>
      </c>
    </row>
    <row r="4896" spans="1:19" x14ac:dyDescent="0.25">
      <c r="A4896" s="1">
        <v>40340</v>
      </c>
      <c r="B4896">
        <v>98.82</v>
      </c>
      <c r="C4896">
        <v>98.844999999999999</v>
      </c>
      <c r="D4896">
        <v>98.805000000000007</v>
      </c>
      <c r="E4896">
        <v>98.825000000000003</v>
      </c>
      <c r="F4896">
        <f ca="1">AVERAGE(E4896:OFFSET(E4896,-$F$2+1,0))</f>
        <v>98.76537500000002</v>
      </c>
      <c r="G4896">
        <f t="shared" ca="1" si="825"/>
        <v>-1</v>
      </c>
      <c r="H4896">
        <v>0</v>
      </c>
      <c r="I4896">
        <f ca="1">STDEV(OFFSET(H4896,-$I$2+1,0):H4896)</f>
        <v>4.3877820797012432E-4</v>
      </c>
      <c r="J4896">
        <f t="shared" ca="1" si="826"/>
        <v>-1</v>
      </c>
      <c r="K4896">
        <f t="shared" ca="1" si="827"/>
        <v>-1</v>
      </c>
      <c r="L4896">
        <f t="shared" ca="1" si="828"/>
        <v>25.00000000001279</v>
      </c>
      <c r="M4896">
        <f t="shared" ca="1" si="829"/>
        <v>77300.000000000015</v>
      </c>
      <c r="N4896">
        <f t="shared" ca="1" si="830"/>
        <v>25.00000000001279</v>
      </c>
      <c r="O4896">
        <f t="shared" ca="1" si="831"/>
        <v>66575.000000000175</v>
      </c>
      <c r="P4896">
        <f t="shared" ca="1" si="834"/>
        <v>328.47851982640725</v>
      </c>
      <c r="Q4896">
        <f t="shared" ca="1" si="835"/>
        <v>266.29999999999308</v>
      </c>
      <c r="R4896">
        <f t="shared" ca="1" si="832"/>
        <v>3.2351989647379865E-4</v>
      </c>
      <c r="S4896">
        <f t="shared" ca="1" si="833"/>
        <v>3.7565740045098015E-4</v>
      </c>
    </row>
    <row r="4897" spans="1:19" x14ac:dyDescent="0.25">
      <c r="A4897" s="1">
        <v>40343</v>
      </c>
      <c r="B4897">
        <v>98.825000000000003</v>
      </c>
      <c r="C4897">
        <v>98.825000000000003</v>
      </c>
      <c r="D4897">
        <v>98.79</v>
      </c>
      <c r="E4897">
        <v>98.814999999999998</v>
      </c>
      <c r="F4897">
        <f ca="1">AVERAGE(E4897:OFFSET(E4897,-$F$2+1,0))</f>
        <v>98.762000000000015</v>
      </c>
      <c r="G4897">
        <f t="shared" ca="1" si="825"/>
        <v>-1</v>
      </c>
      <c r="H4897">
        <v>-1E-4</v>
      </c>
      <c r="I4897">
        <f ca="1">STDEV(OFFSET(H4897,-$I$2+1,0):H4897)</f>
        <v>4.1710152746127205E-4</v>
      </c>
      <c r="J4897">
        <f t="shared" ca="1" si="826"/>
        <v>-1</v>
      </c>
      <c r="K4897">
        <f t="shared" ca="1" si="827"/>
        <v>-1</v>
      </c>
      <c r="L4897">
        <f t="shared" ca="1" si="828"/>
        <v>12.499999999988631</v>
      </c>
      <c r="M4897">
        <f t="shared" ca="1" si="829"/>
        <v>77312.5</v>
      </c>
      <c r="N4897">
        <f t="shared" ca="1" si="830"/>
        <v>12.499999999988631</v>
      </c>
      <c r="O4897">
        <f t="shared" ca="1" si="831"/>
        <v>66587.50000000016</v>
      </c>
      <c r="P4897">
        <f t="shared" ca="1" si="834"/>
        <v>328.54019435134643</v>
      </c>
      <c r="Q4897">
        <f t="shared" ca="1" si="835"/>
        <v>266.34999999999303</v>
      </c>
      <c r="R4897">
        <f t="shared" ca="1" si="832"/>
        <v>1.6170763260011162E-4</v>
      </c>
      <c r="S4897">
        <f t="shared" ca="1" si="833"/>
        <v>1.8775816748011414E-4</v>
      </c>
    </row>
    <row r="4898" spans="1:19" x14ac:dyDescent="0.25">
      <c r="A4898" s="1">
        <v>40344</v>
      </c>
      <c r="B4898">
        <v>98.814999999999998</v>
      </c>
      <c r="C4898">
        <v>98.82</v>
      </c>
      <c r="D4898">
        <v>98.76</v>
      </c>
      <c r="E4898">
        <v>98.81</v>
      </c>
      <c r="F4898">
        <f ca="1">AVERAGE(E4898:OFFSET(E4898,-$F$2+1,0))</f>
        <v>98.758625000000009</v>
      </c>
      <c r="G4898">
        <f t="shared" ca="1" si="825"/>
        <v>-1</v>
      </c>
      <c r="H4898">
        <v>-1E-4</v>
      </c>
      <c r="I4898">
        <f ca="1">STDEV(OFFSET(H4898,-$I$2+1,0):H4898)</f>
        <v>4.1548956538927474E-4</v>
      </c>
      <c r="J4898">
        <f t="shared" ca="1" si="826"/>
        <v>-1</v>
      </c>
      <c r="K4898">
        <f t="shared" ca="1" si="827"/>
        <v>-1</v>
      </c>
      <c r="L4898">
        <f t="shared" ca="1" si="828"/>
        <v>-37.500000000001421</v>
      </c>
      <c r="M4898">
        <f t="shared" ca="1" si="829"/>
        <v>77275</v>
      </c>
      <c r="N4898">
        <f t="shared" ca="1" si="830"/>
        <v>-37.500000000001421</v>
      </c>
      <c r="O4898">
        <f t="shared" ca="1" si="831"/>
        <v>66550.00000000016</v>
      </c>
      <c r="P4898">
        <f t="shared" ca="1" si="834"/>
        <v>328.35517077652872</v>
      </c>
      <c r="Q4898">
        <f t="shared" ca="1" si="835"/>
        <v>266.19999999999305</v>
      </c>
      <c r="R4898">
        <f t="shared" ca="1" si="832"/>
        <v>-4.8504446240907253E-4</v>
      </c>
      <c r="S4898">
        <f t="shared" ca="1" si="833"/>
        <v>-5.6316876290597078E-4</v>
      </c>
    </row>
    <row r="4899" spans="1:19" x14ac:dyDescent="0.25">
      <c r="A4899" s="1">
        <v>40345</v>
      </c>
      <c r="B4899">
        <v>98.81</v>
      </c>
      <c r="C4899">
        <v>98.83</v>
      </c>
      <c r="D4899">
        <v>98.795000000000002</v>
      </c>
      <c r="E4899">
        <v>98.825000000000003</v>
      </c>
      <c r="F4899">
        <f ca="1">AVERAGE(E4899:OFFSET(E4899,-$F$2+1,0))</f>
        <v>98.756124999999983</v>
      </c>
      <c r="G4899">
        <f t="shared" ca="1" si="825"/>
        <v>-1</v>
      </c>
      <c r="H4899">
        <v>2.0000000000000001E-4</v>
      </c>
      <c r="I4899">
        <f ca="1">STDEV(OFFSET(H4899,-$I$2+1,0):H4899)</f>
        <v>4.115119746291205E-4</v>
      </c>
      <c r="J4899">
        <f t="shared" ca="1" si="826"/>
        <v>-1</v>
      </c>
      <c r="K4899">
        <f t="shared" ca="1" si="827"/>
        <v>-1</v>
      </c>
      <c r="L4899">
        <f t="shared" ca="1" si="828"/>
        <v>0</v>
      </c>
      <c r="M4899">
        <f t="shared" ca="1" si="829"/>
        <v>77275</v>
      </c>
      <c r="N4899">
        <f t="shared" ca="1" si="830"/>
        <v>0</v>
      </c>
      <c r="O4899">
        <f t="shared" ca="1" si="831"/>
        <v>66550.00000000016</v>
      </c>
      <c r="P4899">
        <f t="shared" ca="1" si="834"/>
        <v>328.35517077652872</v>
      </c>
      <c r="Q4899">
        <f t="shared" ca="1" si="835"/>
        <v>266.19999999999305</v>
      </c>
      <c r="R4899">
        <f t="shared" ca="1" si="832"/>
        <v>0</v>
      </c>
      <c r="S4899">
        <f t="shared" ca="1" si="833"/>
        <v>0</v>
      </c>
    </row>
    <row r="4900" spans="1:19" x14ac:dyDescent="0.25">
      <c r="A4900" s="1">
        <v>40346</v>
      </c>
      <c r="B4900">
        <v>98.82</v>
      </c>
      <c r="C4900">
        <v>98.85</v>
      </c>
      <c r="D4900">
        <v>98.805000000000007</v>
      </c>
      <c r="E4900">
        <v>98.825000000000003</v>
      </c>
      <c r="F4900">
        <f ca="1">AVERAGE(E4900:OFFSET(E4900,-$F$2+1,0))</f>
        <v>98.754124999999974</v>
      </c>
      <c r="G4900">
        <f t="shared" ca="1" si="825"/>
        <v>-1</v>
      </c>
      <c r="H4900">
        <v>0</v>
      </c>
      <c r="I4900">
        <f ca="1">STDEV(OFFSET(H4900,-$I$2+1,0):H4900)</f>
        <v>4.115119746291205E-4</v>
      </c>
      <c r="J4900">
        <f t="shared" ca="1" si="826"/>
        <v>-1</v>
      </c>
      <c r="K4900">
        <f t="shared" ca="1" si="827"/>
        <v>-1</v>
      </c>
      <c r="L4900">
        <f t="shared" ca="1" si="828"/>
        <v>-12.499999999988631</v>
      </c>
      <c r="M4900">
        <f t="shared" ca="1" si="829"/>
        <v>77262.500000000015</v>
      </c>
      <c r="N4900">
        <f t="shared" ca="1" si="830"/>
        <v>-12.499999999988631</v>
      </c>
      <c r="O4900">
        <f t="shared" ca="1" si="831"/>
        <v>66537.500000000175</v>
      </c>
      <c r="P4900">
        <f t="shared" ca="1" si="834"/>
        <v>328.29349625158954</v>
      </c>
      <c r="Q4900">
        <f t="shared" ca="1" si="835"/>
        <v>266.1499999999931</v>
      </c>
      <c r="R4900">
        <f t="shared" ca="1" si="832"/>
        <v>-1.6175994823666945E-4</v>
      </c>
      <c r="S4900">
        <f t="shared" ca="1" si="833"/>
        <v>-1.8782870022522315E-4</v>
      </c>
    </row>
    <row r="4901" spans="1:19" x14ac:dyDescent="0.25">
      <c r="A4901" s="1">
        <v>40347</v>
      </c>
      <c r="B4901">
        <v>98.825000000000003</v>
      </c>
      <c r="C4901">
        <v>98.85</v>
      </c>
      <c r="D4901">
        <v>98.82</v>
      </c>
      <c r="E4901">
        <v>98.83</v>
      </c>
      <c r="F4901">
        <f ca="1">AVERAGE(E4901:OFFSET(E4901,-$F$2+1,0))</f>
        <v>98.75324999999998</v>
      </c>
      <c r="G4901">
        <f t="shared" ca="1" si="825"/>
        <v>-1</v>
      </c>
      <c r="H4901">
        <v>1E-4</v>
      </c>
      <c r="I4901">
        <f ca="1">STDEV(OFFSET(H4901,-$I$2+1,0):H4901)</f>
        <v>3.9266297320515947E-4</v>
      </c>
      <c r="J4901">
        <f t="shared" ca="1" si="826"/>
        <v>-1</v>
      </c>
      <c r="K4901">
        <f t="shared" ca="1" si="827"/>
        <v>-1</v>
      </c>
      <c r="L4901">
        <f t="shared" ca="1" si="828"/>
        <v>-87.499999999991473</v>
      </c>
      <c r="M4901">
        <f t="shared" ca="1" si="829"/>
        <v>77175.000000000029</v>
      </c>
      <c r="N4901">
        <f t="shared" ca="1" si="830"/>
        <v>-87.499999999991473</v>
      </c>
      <c r="O4901">
        <f t="shared" ca="1" si="831"/>
        <v>66450.000000000189</v>
      </c>
      <c r="P4901">
        <f t="shared" ca="1" si="834"/>
        <v>327.8617745770149</v>
      </c>
      <c r="Q4901">
        <f t="shared" ca="1" si="835"/>
        <v>265.79999999999313</v>
      </c>
      <c r="R4901">
        <f t="shared" ca="1" si="832"/>
        <v>-1.1325028312569676E-3</v>
      </c>
      <c r="S4901">
        <f t="shared" ca="1" si="833"/>
        <v>-1.3150479053164192E-3</v>
      </c>
    </row>
    <row r="4902" spans="1:19" x14ac:dyDescent="0.25">
      <c r="A4902" s="1">
        <v>40350</v>
      </c>
      <c r="B4902">
        <v>98.834999999999994</v>
      </c>
      <c r="C4902">
        <v>98.875</v>
      </c>
      <c r="D4902">
        <v>98.814999999999998</v>
      </c>
      <c r="E4902">
        <v>98.864999999999995</v>
      </c>
      <c r="F4902">
        <f ca="1">AVERAGE(E4902:OFFSET(E4902,-$F$2+1,0))</f>
        <v>98.753874999999965</v>
      </c>
      <c r="G4902">
        <f t="shared" ca="1" si="825"/>
        <v>1</v>
      </c>
      <c r="H4902">
        <v>4.0000000000000002E-4</v>
      </c>
      <c r="I4902">
        <f ca="1">STDEV(OFFSET(H4902,-$I$2+1,0):H4902)</f>
        <v>3.4377930497095919E-4</v>
      </c>
      <c r="J4902">
        <f t="shared" ca="1" si="826"/>
        <v>-1</v>
      </c>
      <c r="K4902">
        <f t="shared" ca="1" si="827"/>
        <v>-1</v>
      </c>
      <c r="L4902">
        <f t="shared" ca="1" si="828"/>
        <v>62.499999999978684</v>
      </c>
      <c r="M4902">
        <f t="shared" ca="1" si="829"/>
        <v>77237.500000000015</v>
      </c>
      <c r="N4902">
        <f t="shared" ca="1" si="830"/>
        <v>62.499999999978684</v>
      </c>
      <c r="O4902">
        <f t="shared" ca="1" si="831"/>
        <v>66512.500000000175</v>
      </c>
      <c r="P4902">
        <f t="shared" ca="1" si="834"/>
        <v>328.17014720171102</v>
      </c>
      <c r="Q4902">
        <f t="shared" ca="1" si="835"/>
        <v>266.04999999999308</v>
      </c>
      <c r="R4902">
        <f t="shared" ca="1" si="832"/>
        <v>8.0984774862298233E-4</v>
      </c>
      <c r="S4902">
        <f t="shared" ca="1" si="833"/>
        <v>9.4055680963097831E-4</v>
      </c>
    </row>
    <row r="4903" spans="1:19" x14ac:dyDescent="0.25">
      <c r="A4903" s="1">
        <v>40351</v>
      </c>
      <c r="B4903">
        <v>98.855000000000004</v>
      </c>
      <c r="C4903">
        <v>98.864999999999995</v>
      </c>
      <c r="D4903">
        <v>98.82</v>
      </c>
      <c r="E4903">
        <v>98.84</v>
      </c>
      <c r="F4903">
        <f ca="1">AVERAGE(E4903:OFFSET(E4903,-$F$2+1,0))</f>
        <v>98.753874999999965</v>
      </c>
      <c r="G4903">
        <f t="shared" ca="1" si="825"/>
        <v>1</v>
      </c>
      <c r="H4903">
        <v>-2.9999999999999997E-4</v>
      </c>
      <c r="I4903">
        <f ca="1">STDEV(OFFSET(H4903,-$I$2+1,0):H4903)</f>
        <v>3.0309803868159814E-4</v>
      </c>
      <c r="J4903">
        <f t="shared" ca="1" si="826"/>
        <v>-1</v>
      </c>
      <c r="K4903">
        <f t="shared" ca="1" si="827"/>
        <v>-1</v>
      </c>
      <c r="L4903">
        <f t="shared" ca="1" si="828"/>
        <v>87.499999999991473</v>
      </c>
      <c r="M4903">
        <f t="shared" ca="1" si="829"/>
        <v>77325</v>
      </c>
      <c r="N4903">
        <f t="shared" ca="1" si="830"/>
        <v>87.499999999991473</v>
      </c>
      <c r="O4903">
        <f t="shared" ca="1" si="831"/>
        <v>66600.00000000016</v>
      </c>
      <c r="P4903">
        <f t="shared" ca="1" si="834"/>
        <v>328.60186887628572</v>
      </c>
      <c r="Q4903">
        <f t="shared" ca="1" si="835"/>
        <v>266.39999999999304</v>
      </c>
      <c r="R4903">
        <f t="shared" ca="1" si="832"/>
        <v>1.1328693963423397E-3</v>
      </c>
      <c r="S4903">
        <f t="shared" ca="1" si="833"/>
        <v>1.31554219131729E-3</v>
      </c>
    </row>
    <row r="4904" spans="1:19" x14ac:dyDescent="0.25">
      <c r="A4904" s="1">
        <v>40352</v>
      </c>
      <c r="B4904">
        <v>98.84</v>
      </c>
      <c r="C4904">
        <v>98.85</v>
      </c>
      <c r="D4904">
        <v>98.77</v>
      </c>
      <c r="E4904">
        <v>98.805000000000007</v>
      </c>
      <c r="F4904">
        <f ca="1">AVERAGE(E4904:OFFSET(E4904,-$F$2+1,0))</f>
        <v>98.753624999999971</v>
      </c>
      <c r="G4904">
        <f t="shared" ca="1" si="825"/>
        <v>-1</v>
      </c>
      <c r="H4904">
        <v>-4.0000000000000002E-4</v>
      </c>
      <c r="I4904">
        <f ca="1">STDEV(OFFSET(H4904,-$I$2+1,0):H4904)</f>
        <v>3.1136372367546709E-4</v>
      </c>
      <c r="J4904">
        <f t="shared" ca="1" si="826"/>
        <v>-1</v>
      </c>
      <c r="K4904">
        <f t="shared" ca="1" si="827"/>
        <v>-1</v>
      </c>
      <c r="L4904">
        <f t="shared" ca="1" si="828"/>
        <v>100.00000000001563</v>
      </c>
      <c r="M4904">
        <f t="shared" ca="1" si="829"/>
        <v>77425.000000000015</v>
      </c>
      <c r="N4904">
        <f t="shared" ca="1" si="830"/>
        <v>100.00000000001563</v>
      </c>
      <c r="O4904">
        <f t="shared" ca="1" si="831"/>
        <v>66700.000000000175</v>
      </c>
      <c r="P4904">
        <f t="shared" ca="1" si="834"/>
        <v>329.09526507579972</v>
      </c>
      <c r="Q4904">
        <f t="shared" ca="1" si="835"/>
        <v>266.79999999999308</v>
      </c>
      <c r="R4904">
        <f t="shared" ca="1" si="832"/>
        <v>1.2932428063370919E-3</v>
      </c>
      <c r="S4904">
        <f t="shared" ca="1" si="833"/>
        <v>1.5015015015017326E-3</v>
      </c>
    </row>
    <row r="4905" spans="1:19" x14ac:dyDescent="0.25">
      <c r="A4905" s="1">
        <v>40353</v>
      </c>
      <c r="B4905">
        <v>98.795000000000002</v>
      </c>
      <c r="C4905">
        <v>98.825000000000003</v>
      </c>
      <c r="D4905">
        <v>98.754999999999995</v>
      </c>
      <c r="E4905">
        <v>98.765000000000001</v>
      </c>
      <c r="F4905">
        <f ca="1">AVERAGE(E4905:OFFSET(E4905,-$F$2+1,0))</f>
        <v>98.751999999999967</v>
      </c>
      <c r="G4905">
        <f t="shared" ca="1" si="825"/>
        <v>-1</v>
      </c>
      <c r="H4905">
        <v>-4.0000000000000002E-4</v>
      </c>
      <c r="I4905">
        <f ca="1">STDEV(OFFSET(H4905,-$I$2+1,0):H4905)</f>
        <v>3.2971279367927092E-4</v>
      </c>
      <c r="J4905">
        <f t="shared" ca="1" si="826"/>
        <v>-1</v>
      </c>
      <c r="K4905">
        <f t="shared" ca="1" si="827"/>
        <v>-1</v>
      </c>
      <c r="L4905">
        <f t="shared" ca="1" si="828"/>
        <v>-137.49999999998153</v>
      </c>
      <c r="M4905">
        <f t="shared" ca="1" si="829"/>
        <v>77287.500000000029</v>
      </c>
      <c r="N4905">
        <f t="shared" ca="1" si="830"/>
        <v>-137.49999999998153</v>
      </c>
      <c r="O4905">
        <f t="shared" ca="1" si="831"/>
        <v>66562.500000000189</v>
      </c>
      <c r="P4905">
        <f t="shared" ca="1" si="834"/>
        <v>328.41684530146813</v>
      </c>
      <c r="Q4905">
        <f t="shared" ca="1" si="835"/>
        <v>266.24999999999318</v>
      </c>
      <c r="R4905">
        <f t="shared" ca="1" si="832"/>
        <v>-1.7759121730704746E-3</v>
      </c>
      <c r="S4905">
        <f t="shared" ca="1" si="833"/>
        <v>-2.0614692653670341E-3</v>
      </c>
    </row>
    <row r="4906" spans="1:19" x14ac:dyDescent="0.25">
      <c r="A4906" s="1">
        <v>40354</v>
      </c>
      <c r="B4906">
        <v>98.765000000000001</v>
      </c>
      <c r="C4906">
        <v>98.83</v>
      </c>
      <c r="D4906">
        <v>98.765000000000001</v>
      </c>
      <c r="E4906">
        <v>98.82</v>
      </c>
      <c r="F4906">
        <f ca="1">AVERAGE(E4906:OFFSET(E4906,-$F$2+1,0))</f>
        <v>98.751499999999965</v>
      </c>
      <c r="G4906">
        <f t="shared" ca="1" si="825"/>
        <v>-1</v>
      </c>
      <c r="H4906">
        <v>5.9999999999999995E-4</v>
      </c>
      <c r="I4906">
        <f ca="1">STDEV(OFFSET(H4906,-$I$2+1,0):H4906)</f>
        <v>3.1030545223087935E-4</v>
      </c>
      <c r="J4906">
        <f t="shared" ca="1" si="826"/>
        <v>-1</v>
      </c>
      <c r="K4906">
        <f t="shared" ca="1" si="827"/>
        <v>-1</v>
      </c>
      <c r="L4906">
        <f t="shared" ca="1" si="828"/>
        <v>-100.00000000001563</v>
      </c>
      <c r="M4906">
        <f t="shared" ca="1" si="829"/>
        <v>77187.500000000015</v>
      </c>
      <c r="N4906">
        <f t="shared" ca="1" si="830"/>
        <v>-100.00000000001563</v>
      </c>
      <c r="O4906">
        <f t="shared" ca="1" si="831"/>
        <v>66462.500000000175</v>
      </c>
      <c r="P4906">
        <f t="shared" ca="1" si="834"/>
        <v>327.92344910195413</v>
      </c>
      <c r="Q4906">
        <f t="shared" ca="1" si="835"/>
        <v>265.84999999999314</v>
      </c>
      <c r="R4906">
        <f t="shared" ca="1" si="832"/>
        <v>-1.293870289503679E-3</v>
      </c>
      <c r="S4906">
        <f t="shared" ca="1" si="833"/>
        <v>-1.5023474178406061E-3</v>
      </c>
    </row>
    <row r="4907" spans="1:19" x14ac:dyDescent="0.25">
      <c r="A4907" s="1">
        <v>40357</v>
      </c>
      <c r="B4907">
        <v>98.83</v>
      </c>
      <c r="C4907">
        <v>98.864999999999995</v>
      </c>
      <c r="D4907">
        <v>98.82</v>
      </c>
      <c r="E4907">
        <v>98.86</v>
      </c>
      <c r="F4907">
        <f ca="1">AVERAGE(E4907:OFFSET(E4907,-$F$2+1,0))</f>
        <v>98.752874999999975</v>
      </c>
      <c r="G4907">
        <f t="shared" ca="1" si="825"/>
        <v>1</v>
      </c>
      <c r="H4907">
        <v>4.0000000000000002E-4</v>
      </c>
      <c r="I4907">
        <f ca="1">STDEV(OFFSET(H4907,-$I$2+1,0):H4907)</f>
        <v>3.1439164311914829E-4</v>
      </c>
      <c r="J4907">
        <f t="shared" ca="1" si="826"/>
        <v>-1</v>
      </c>
      <c r="K4907">
        <f t="shared" ca="1" si="827"/>
        <v>-1</v>
      </c>
      <c r="L4907">
        <f t="shared" ca="1" si="828"/>
        <v>0</v>
      </c>
      <c r="M4907">
        <f t="shared" ca="1" si="829"/>
        <v>77187.500000000015</v>
      </c>
      <c r="N4907">
        <f t="shared" ca="1" si="830"/>
        <v>0</v>
      </c>
      <c r="O4907">
        <f t="shared" ca="1" si="831"/>
        <v>66462.500000000175</v>
      </c>
      <c r="P4907">
        <f t="shared" ca="1" si="834"/>
        <v>327.92344910195413</v>
      </c>
      <c r="Q4907">
        <f t="shared" ca="1" si="835"/>
        <v>265.84999999999314</v>
      </c>
      <c r="R4907">
        <f t="shared" ca="1" si="832"/>
        <v>0</v>
      </c>
      <c r="S4907">
        <f t="shared" ca="1" si="833"/>
        <v>0</v>
      </c>
    </row>
    <row r="4908" spans="1:19" x14ac:dyDescent="0.25">
      <c r="A4908" s="1">
        <v>40358</v>
      </c>
      <c r="B4908">
        <v>98.86</v>
      </c>
      <c r="C4908">
        <v>98.87</v>
      </c>
      <c r="D4908">
        <v>98.825000000000003</v>
      </c>
      <c r="E4908">
        <v>98.86</v>
      </c>
      <c r="F4908">
        <f ca="1">AVERAGE(E4908:OFFSET(E4908,-$F$2+1,0))</f>
        <v>98.755249999999975</v>
      </c>
      <c r="G4908">
        <f t="shared" ref="G4908:G4971" ca="1" si="836">IF(F4908&gt;=F4907,1,-1)</f>
        <v>1</v>
      </c>
      <c r="H4908">
        <v>0</v>
      </c>
      <c r="I4908">
        <f ca="1">STDEV(OFFSET(H4908,-$I$2+1,0):H4908)</f>
        <v>3.1455900626281964E-4</v>
      </c>
      <c r="J4908">
        <f t="shared" ref="J4908:J4971" ca="1" si="837">IF(ABS(H4908)&lt;$J$1*I4907,G4908,J4907)</f>
        <v>1</v>
      </c>
      <c r="K4908">
        <f t="shared" ref="K4908:K4971" ca="1" si="838">IF(ABS(H4908)&gt;$K$1*I4907,G4908,K4907)</f>
        <v>-1</v>
      </c>
      <c r="L4908">
        <f t="shared" ca="1" si="828"/>
        <v>12.499999999988631</v>
      </c>
      <c r="M4908">
        <f t="shared" ca="1" si="829"/>
        <v>77200</v>
      </c>
      <c r="N4908">
        <f t="shared" ca="1" si="830"/>
        <v>-12.499999999988631</v>
      </c>
      <c r="O4908">
        <f t="shared" ca="1" si="831"/>
        <v>66450.000000000189</v>
      </c>
      <c r="P4908">
        <f t="shared" ca="1" si="834"/>
        <v>327.98512362689331</v>
      </c>
      <c r="Q4908">
        <f t="shared" ca="1" si="835"/>
        <v>265.79999999999319</v>
      </c>
      <c r="R4908">
        <f t="shared" ca="1" si="832"/>
        <v>1.6194331983790936E-4</v>
      </c>
      <c r="S4908">
        <f t="shared" ca="1" si="833"/>
        <v>-1.8807598269683805E-4</v>
      </c>
    </row>
    <row r="4909" spans="1:19" x14ac:dyDescent="0.25">
      <c r="A4909" s="1">
        <v>40359</v>
      </c>
      <c r="B4909">
        <v>98.864999999999995</v>
      </c>
      <c r="C4909">
        <v>98.885000000000005</v>
      </c>
      <c r="D4909">
        <v>98.84</v>
      </c>
      <c r="E4909">
        <v>98.864999999999995</v>
      </c>
      <c r="F4909">
        <f ca="1">AVERAGE(E4909:OFFSET(E4909,-$F$2+1,0))</f>
        <v>98.757999999999981</v>
      </c>
      <c r="G4909">
        <f t="shared" ca="1" si="836"/>
        <v>1</v>
      </c>
      <c r="H4909">
        <v>1E-4</v>
      </c>
      <c r="I4909">
        <f ca="1">STDEV(OFFSET(H4909,-$I$2+1,0):H4909)</f>
        <v>3.1455900626281964E-4</v>
      </c>
      <c r="J4909">
        <f t="shared" ca="1" si="837"/>
        <v>1</v>
      </c>
      <c r="K4909">
        <f t="shared" ca="1" si="838"/>
        <v>-1</v>
      </c>
      <c r="L4909">
        <f t="shared" ref="L4909:L4972" ca="1" si="839">J4909*($E4910-$E4909)*$L$2</f>
        <v>25.00000000001279</v>
      </c>
      <c r="M4909">
        <f t="shared" ref="M4909:M4972" ca="1" si="840">M4908+L4909</f>
        <v>77225.000000000015</v>
      </c>
      <c r="N4909">
        <f t="shared" ref="N4909:N4972" ca="1" si="841">K4909*($E4910-$E4909)*$L$2</f>
        <v>-25.00000000001279</v>
      </c>
      <c r="O4909">
        <f t="shared" ref="O4909:O4972" ca="1" si="842">O4908+N4909</f>
        <v>66425.000000000175</v>
      </c>
      <c r="P4909">
        <f t="shared" ca="1" si="834"/>
        <v>328.10851908348735</v>
      </c>
      <c r="Q4909">
        <f t="shared" ca="1" si="835"/>
        <v>265.69999999999311</v>
      </c>
      <c r="R4909">
        <f t="shared" ref="R4909:R4972" ca="1" si="843">L4909/M4908</f>
        <v>3.2383419689135739E-4</v>
      </c>
      <c r="S4909">
        <f t="shared" ref="S4909:S4972" ca="1" si="844">N4909/O4908</f>
        <v>-3.7622272385271209E-4</v>
      </c>
    </row>
    <row r="4910" spans="1:19" x14ac:dyDescent="0.25">
      <c r="A4910" s="1">
        <v>40360</v>
      </c>
      <c r="B4910">
        <v>98.87</v>
      </c>
      <c r="C4910">
        <v>98.885000000000005</v>
      </c>
      <c r="D4910">
        <v>98.85</v>
      </c>
      <c r="E4910">
        <v>98.875</v>
      </c>
      <c r="F4910">
        <f ca="1">AVERAGE(E4910:OFFSET(E4910,-$F$2+1,0))</f>
        <v>98.760124999999988</v>
      </c>
      <c r="G4910">
        <f t="shared" ca="1" si="836"/>
        <v>1</v>
      </c>
      <c r="H4910">
        <v>1E-4</v>
      </c>
      <c r="I4910">
        <f ca="1">STDEV(OFFSET(H4910,-$I$2+1,0):H4910)</f>
        <v>3.1102546857976623E-4</v>
      </c>
      <c r="J4910">
        <f t="shared" ca="1" si="837"/>
        <v>1</v>
      </c>
      <c r="K4910">
        <f t="shared" ca="1" si="838"/>
        <v>-1</v>
      </c>
      <c r="L4910">
        <f t="shared" ca="1" si="839"/>
        <v>62.500000000014211</v>
      </c>
      <c r="M4910">
        <f t="shared" ca="1" si="840"/>
        <v>77287.500000000029</v>
      </c>
      <c r="N4910">
        <f t="shared" ca="1" si="841"/>
        <v>-62.500000000014211</v>
      </c>
      <c r="O4910">
        <f t="shared" ca="1" si="842"/>
        <v>66362.50000000016</v>
      </c>
      <c r="P4910">
        <f t="shared" ref="P4910:P4973" ca="1" si="845">P4909*(1+L4910/O4909)</f>
        <v>328.41723993320846</v>
      </c>
      <c r="Q4910">
        <f t="shared" ref="Q4910:Q4973" ca="1" si="846">Q4909*(1+N4910/O4909)</f>
        <v>265.44999999999305</v>
      </c>
      <c r="R4910">
        <f t="shared" ca="1" si="843"/>
        <v>8.0932340563307479E-4</v>
      </c>
      <c r="S4910">
        <f t="shared" ca="1" si="844"/>
        <v>-9.4091080165621449E-4</v>
      </c>
    </row>
    <row r="4911" spans="1:19" x14ac:dyDescent="0.25">
      <c r="A4911" s="1">
        <v>40361</v>
      </c>
      <c r="B4911">
        <v>98.864999999999995</v>
      </c>
      <c r="C4911">
        <v>98.91</v>
      </c>
      <c r="D4911">
        <v>98.86</v>
      </c>
      <c r="E4911">
        <v>98.9</v>
      </c>
      <c r="F4911">
        <f ca="1">AVERAGE(E4911:OFFSET(E4911,-$F$2+1,0))</f>
        <v>98.765124999999983</v>
      </c>
      <c r="G4911">
        <f t="shared" ca="1" si="836"/>
        <v>1</v>
      </c>
      <c r="H4911">
        <v>2.9999999999999997E-4</v>
      </c>
      <c r="I4911">
        <f ca="1">STDEV(OFFSET(H4911,-$I$2+1,0):H4911)</f>
        <v>3.0655127501043984E-4</v>
      </c>
      <c r="J4911">
        <f t="shared" ca="1" si="837"/>
        <v>1</v>
      </c>
      <c r="K4911">
        <f t="shared" ca="1" si="838"/>
        <v>-1</v>
      </c>
      <c r="L4911">
        <f t="shared" ca="1" si="839"/>
        <v>75.000000000002842</v>
      </c>
      <c r="M4911">
        <f t="shared" ca="1" si="840"/>
        <v>77362.500000000029</v>
      </c>
      <c r="N4911">
        <f t="shared" ca="1" si="841"/>
        <v>-75.000000000002842</v>
      </c>
      <c r="O4911">
        <f t="shared" ca="1" si="842"/>
        <v>66287.50000000016</v>
      </c>
      <c r="P4911">
        <f t="shared" ca="1" si="845"/>
        <v>328.78840275852383</v>
      </c>
      <c r="Q4911">
        <f t="shared" ca="1" si="846"/>
        <v>265.14999999999304</v>
      </c>
      <c r="R4911">
        <f t="shared" ca="1" si="843"/>
        <v>9.7040271712764436E-4</v>
      </c>
      <c r="S4911">
        <f t="shared" ca="1" si="844"/>
        <v>-1.1301563382935041E-3</v>
      </c>
    </row>
    <row r="4912" spans="1:19" x14ac:dyDescent="0.25">
      <c r="A4912" s="1">
        <v>40365</v>
      </c>
      <c r="B4912">
        <v>98.9</v>
      </c>
      <c r="C4912">
        <v>98.94</v>
      </c>
      <c r="D4912">
        <v>98.9</v>
      </c>
      <c r="E4912">
        <v>98.93</v>
      </c>
      <c r="F4912">
        <f ca="1">AVERAGE(E4912:OFFSET(E4912,-$F$2+1,0))</f>
        <v>98.769874999999971</v>
      </c>
      <c r="G4912">
        <f t="shared" ca="1" si="836"/>
        <v>1</v>
      </c>
      <c r="H4912">
        <v>2.9999999999999997E-4</v>
      </c>
      <c r="I4912">
        <f ca="1">STDEV(OFFSET(H4912,-$I$2+1,0):H4912)</f>
        <v>3.0881777968995173E-4</v>
      </c>
      <c r="J4912">
        <f t="shared" ca="1" si="837"/>
        <v>1</v>
      </c>
      <c r="K4912">
        <f t="shared" ca="1" si="838"/>
        <v>-1</v>
      </c>
      <c r="L4912">
        <f t="shared" ca="1" si="839"/>
        <v>87.499999999991473</v>
      </c>
      <c r="M4912">
        <f t="shared" ca="1" si="840"/>
        <v>77450.000000000015</v>
      </c>
      <c r="N4912">
        <f t="shared" ca="1" si="841"/>
        <v>-87.499999999991473</v>
      </c>
      <c r="O4912">
        <f t="shared" ca="1" si="842"/>
        <v>66200.000000000175</v>
      </c>
      <c r="P4912">
        <f t="shared" ca="1" si="845"/>
        <v>329.22240593018313</v>
      </c>
      <c r="Q4912">
        <f t="shared" ca="1" si="846"/>
        <v>264.79999999999308</v>
      </c>
      <c r="R4912">
        <f t="shared" ca="1" si="843"/>
        <v>1.1310389400548254E-3</v>
      </c>
      <c r="S4912">
        <f t="shared" ca="1" si="844"/>
        <v>-1.3200075429001133E-3</v>
      </c>
    </row>
    <row r="4913" spans="1:19" x14ac:dyDescent="0.25">
      <c r="A4913" s="1">
        <v>40366</v>
      </c>
      <c r="B4913">
        <v>98.93</v>
      </c>
      <c r="C4913">
        <v>98.98</v>
      </c>
      <c r="D4913">
        <v>98.924999999999997</v>
      </c>
      <c r="E4913">
        <v>98.965000000000003</v>
      </c>
      <c r="F4913">
        <f ca="1">AVERAGE(E4913:OFFSET(E4913,-$F$2+1,0))</f>
        <v>98.773124999999979</v>
      </c>
      <c r="G4913">
        <f t="shared" ca="1" si="836"/>
        <v>1</v>
      </c>
      <c r="H4913">
        <v>4.0000000000000002E-4</v>
      </c>
      <c r="I4913">
        <f ca="1">STDEV(OFFSET(H4913,-$I$2+1,0):H4913)</f>
        <v>3.030980386815982E-4</v>
      </c>
      <c r="J4913">
        <f t="shared" ca="1" si="837"/>
        <v>1</v>
      </c>
      <c r="K4913">
        <f t="shared" ca="1" si="838"/>
        <v>-1</v>
      </c>
      <c r="L4913">
        <f t="shared" ca="1" si="839"/>
        <v>87.499999999991473</v>
      </c>
      <c r="M4913">
        <f t="shared" ca="1" si="840"/>
        <v>77537.5</v>
      </c>
      <c r="N4913">
        <f t="shared" ca="1" si="841"/>
        <v>-87.499999999991473</v>
      </c>
      <c r="O4913">
        <f t="shared" ca="1" si="842"/>
        <v>66112.500000000189</v>
      </c>
      <c r="P4913">
        <f t="shared" ca="1" si="845"/>
        <v>329.65755639119351</v>
      </c>
      <c r="Q4913">
        <f t="shared" ca="1" si="846"/>
        <v>264.44999999999311</v>
      </c>
      <c r="R4913">
        <f t="shared" ca="1" si="843"/>
        <v>1.1297611362168039E-3</v>
      </c>
      <c r="S4913">
        <f t="shared" ca="1" si="844"/>
        <v>-1.321752265860895E-3</v>
      </c>
    </row>
    <row r="4914" spans="1:19" x14ac:dyDescent="0.25">
      <c r="A4914" s="1">
        <v>40367</v>
      </c>
      <c r="B4914">
        <v>98.965000000000003</v>
      </c>
      <c r="C4914">
        <v>99.01</v>
      </c>
      <c r="D4914">
        <v>98.96</v>
      </c>
      <c r="E4914">
        <v>99</v>
      </c>
      <c r="F4914">
        <f ca="1">AVERAGE(E4914:OFFSET(E4914,-$F$2+1,0))</f>
        <v>98.777499999999989</v>
      </c>
      <c r="G4914">
        <f t="shared" ca="1" si="836"/>
        <v>1</v>
      </c>
      <c r="H4914">
        <v>4.0000000000000002E-4</v>
      </c>
      <c r="I4914">
        <f ca="1">STDEV(OFFSET(H4914,-$I$2+1,0):H4914)</f>
        <v>2.7909628596974425E-4</v>
      </c>
      <c r="J4914">
        <f t="shared" ca="1" si="837"/>
        <v>1</v>
      </c>
      <c r="K4914">
        <f t="shared" ca="1" si="838"/>
        <v>-1</v>
      </c>
      <c r="L4914">
        <f t="shared" ca="1" si="839"/>
        <v>12.499999999988631</v>
      </c>
      <c r="M4914">
        <f t="shared" ca="1" si="840"/>
        <v>77549.999999999985</v>
      </c>
      <c r="N4914">
        <f t="shared" ca="1" si="841"/>
        <v>-12.499999999988631</v>
      </c>
      <c r="O4914">
        <f t="shared" ca="1" si="842"/>
        <v>66100.000000000204</v>
      </c>
      <c r="P4914">
        <f t="shared" ca="1" si="845"/>
        <v>329.71988529200479</v>
      </c>
      <c r="Q4914">
        <f t="shared" ca="1" si="846"/>
        <v>264.39999999999316</v>
      </c>
      <c r="R4914">
        <f t="shared" ca="1" si="843"/>
        <v>1.6121231662084322E-4</v>
      </c>
      <c r="S4914">
        <f t="shared" ca="1" si="844"/>
        <v>-1.8907165815826955E-4</v>
      </c>
    </row>
    <row r="4915" spans="1:19" x14ac:dyDescent="0.25">
      <c r="A4915" s="1">
        <v>40368</v>
      </c>
      <c r="B4915">
        <v>99</v>
      </c>
      <c r="C4915">
        <v>99.015000000000001</v>
      </c>
      <c r="D4915">
        <v>98.984999999999999</v>
      </c>
      <c r="E4915">
        <v>99.004999999999995</v>
      </c>
      <c r="F4915">
        <f ca="1">AVERAGE(E4915:OFFSET(E4915,-$F$2+1,0))</f>
        <v>98.780999999999992</v>
      </c>
      <c r="G4915">
        <f t="shared" ca="1" si="836"/>
        <v>1</v>
      </c>
      <c r="H4915">
        <v>1E-4</v>
      </c>
      <c r="I4915">
        <f ca="1">STDEV(OFFSET(H4915,-$I$2+1,0):H4915)</f>
        <v>2.7810448623342613E-4</v>
      </c>
      <c r="J4915">
        <f t="shared" ca="1" si="837"/>
        <v>1</v>
      </c>
      <c r="K4915">
        <f t="shared" ca="1" si="838"/>
        <v>-1</v>
      </c>
      <c r="L4915">
        <f t="shared" ca="1" si="839"/>
        <v>-24.999999999977263</v>
      </c>
      <c r="M4915">
        <f t="shared" ca="1" si="840"/>
        <v>77525.000000000015</v>
      </c>
      <c r="N4915">
        <f t="shared" ca="1" si="841"/>
        <v>24.999999999977263</v>
      </c>
      <c r="O4915">
        <f t="shared" ca="1" si="842"/>
        <v>66125.000000000175</v>
      </c>
      <c r="P4915">
        <f t="shared" ca="1" si="845"/>
        <v>329.59518034295348</v>
      </c>
      <c r="Q4915">
        <f t="shared" ca="1" si="846"/>
        <v>264.49999999999307</v>
      </c>
      <c r="R4915">
        <f t="shared" ca="1" si="843"/>
        <v>-3.223726627979016E-4</v>
      </c>
      <c r="S4915">
        <f t="shared" ca="1" si="844"/>
        <v>3.7821482602083488E-4</v>
      </c>
    </row>
    <row r="4916" spans="1:19" x14ac:dyDescent="0.25">
      <c r="A4916" s="1">
        <v>40371</v>
      </c>
      <c r="B4916">
        <v>99.015000000000001</v>
      </c>
      <c r="C4916">
        <v>99.015000000000001</v>
      </c>
      <c r="D4916">
        <v>98.984999999999999</v>
      </c>
      <c r="E4916">
        <v>98.995000000000005</v>
      </c>
      <c r="F4916">
        <f ca="1">AVERAGE(E4916:OFFSET(E4916,-$F$2+1,0))</f>
        <v>98.785249999999991</v>
      </c>
      <c r="G4916">
        <f t="shared" ca="1" si="836"/>
        <v>1</v>
      </c>
      <c r="H4916">
        <v>-1E-4</v>
      </c>
      <c r="I4916">
        <f ca="1">STDEV(OFFSET(H4916,-$I$2+1,0):H4916)</f>
        <v>2.8097574347450818E-4</v>
      </c>
      <c r="J4916">
        <f t="shared" ca="1" si="837"/>
        <v>1</v>
      </c>
      <c r="K4916">
        <f t="shared" ca="1" si="838"/>
        <v>-1</v>
      </c>
      <c r="L4916">
        <f t="shared" ca="1" si="839"/>
        <v>12.499999999988631</v>
      </c>
      <c r="M4916">
        <f t="shared" ca="1" si="840"/>
        <v>77537.5</v>
      </c>
      <c r="N4916">
        <f t="shared" ca="1" si="841"/>
        <v>-12.499999999988631</v>
      </c>
      <c r="O4916">
        <f t="shared" ca="1" si="842"/>
        <v>66112.500000000189</v>
      </c>
      <c r="P4916">
        <f t="shared" ca="1" si="845"/>
        <v>329.65748567005039</v>
      </c>
      <c r="Q4916">
        <f t="shared" ca="1" si="846"/>
        <v>264.44999999999311</v>
      </c>
      <c r="R4916">
        <f t="shared" ca="1" si="843"/>
        <v>1.6123831022236219E-4</v>
      </c>
      <c r="S4916">
        <f t="shared" ca="1" si="844"/>
        <v>-1.8903591682402417E-4</v>
      </c>
    </row>
    <row r="4917" spans="1:19" x14ac:dyDescent="0.25">
      <c r="A4917" s="1">
        <v>40372</v>
      </c>
      <c r="B4917">
        <v>98.99</v>
      </c>
      <c r="C4917">
        <v>99.015000000000001</v>
      </c>
      <c r="D4917">
        <v>98.984999999999999</v>
      </c>
      <c r="E4917">
        <v>99</v>
      </c>
      <c r="F4917">
        <f ca="1">AVERAGE(E4917:OFFSET(E4917,-$F$2+1,0))</f>
        <v>98.790999999999997</v>
      </c>
      <c r="G4917">
        <f t="shared" ca="1" si="836"/>
        <v>1</v>
      </c>
      <c r="H4917">
        <v>1E-4</v>
      </c>
      <c r="I4917">
        <f ca="1">STDEV(OFFSET(H4917,-$I$2+1,0):H4917)</f>
        <v>2.770141550629916E-4</v>
      </c>
      <c r="J4917">
        <f t="shared" ca="1" si="837"/>
        <v>1</v>
      </c>
      <c r="K4917">
        <f t="shared" ca="1" si="838"/>
        <v>-1</v>
      </c>
      <c r="L4917">
        <f t="shared" ca="1" si="839"/>
        <v>49.999999999990052</v>
      </c>
      <c r="M4917">
        <f t="shared" ca="1" si="840"/>
        <v>77587.499999999985</v>
      </c>
      <c r="N4917">
        <f t="shared" ca="1" si="841"/>
        <v>-49.999999999990052</v>
      </c>
      <c r="O4917">
        <f t="shared" ca="1" si="842"/>
        <v>66062.500000000204</v>
      </c>
      <c r="P4917">
        <f t="shared" ca="1" si="845"/>
        <v>329.90680121981023</v>
      </c>
      <c r="Q4917">
        <f t="shared" ca="1" si="846"/>
        <v>264.24999999999318</v>
      </c>
      <c r="R4917">
        <f t="shared" ca="1" si="843"/>
        <v>6.4484926648383106E-4</v>
      </c>
      <c r="S4917">
        <f t="shared" ca="1" si="844"/>
        <v>-7.5628663263361553E-4</v>
      </c>
    </row>
    <row r="4918" spans="1:19" x14ac:dyDescent="0.25">
      <c r="A4918" s="1">
        <v>40373</v>
      </c>
      <c r="B4918">
        <v>98.995000000000005</v>
      </c>
      <c r="C4918">
        <v>99.025000000000006</v>
      </c>
      <c r="D4918">
        <v>98.995000000000005</v>
      </c>
      <c r="E4918">
        <v>99.02</v>
      </c>
      <c r="F4918">
        <f ca="1">AVERAGE(E4918:OFFSET(E4918,-$F$2+1,0))</f>
        <v>98.796750000000003</v>
      </c>
      <c r="G4918">
        <f t="shared" ca="1" si="836"/>
        <v>1</v>
      </c>
      <c r="H4918">
        <v>2.0000000000000001E-4</v>
      </c>
      <c r="I4918">
        <f ca="1">STDEV(OFFSET(H4918,-$I$2+1,0):H4918)</f>
        <v>2.7313964040009785E-4</v>
      </c>
      <c r="J4918">
        <f t="shared" ca="1" si="837"/>
        <v>1</v>
      </c>
      <c r="K4918">
        <f t="shared" ca="1" si="838"/>
        <v>-1</v>
      </c>
      <c r="L4918">
        <f t="shared" ca="1" si="839"/>
        <v>37.500000000001421</v>
      </c>
      <c r="M4918">
        <f t="shared" ca="1" si="840"/>
        <v>77624.999999999985</v>
      </c>
      <c r="N4918">
        <f t="shared" ca="1" si="841"/>
        <v>-37.500000000001421</v>
      </c>
      <c r="O4918">
        <f t="shared" ca="1" si="842"/>
        <v>66025.000000000204</v>
      </c>
      <c r="P4918">
        <f t="shared" ca="1" si="845"/>
        <v>330.09407092721983</v>
      </c>
      <c r="Q4918">
        <f t="shared" ca="1" si="846"/>
        <v>264.0999999999932</v>
      </c>
      <c r="R4918">
        <f t="shared" ca="1" si="843"/>
        <v>4.8332527791205323E-4</v>
      </c>
      <c r="S4918">
        <f t="shared" ca="1" si="844"/>
        <v>-5.6764427625356751E-4</v>
      </c>
    </row>
    <row r="4919" spans="1:19" x14ac:dyDescent="0.25">
      <c r="A4919" s="1">
        <v>40374</v>
      </c>
      <c r="B4919">
        <v>99.02</v>
      </c>
      <c r="C4919">
        <v>99.045000000000002</v>
      </c>
      <c r="D4919">
        <v>99.015000000000001</v>
      </c>
      <c r="E4919">
        <v>99.034999999999997</v>
      </c>
      <c r="F4919">
        <f ca="1">AVERAGE(E4919:OFFSET(E4919,-$F$2+1,0))</f>
        <v>98.803624999999982</v>
      </c>
      <c r="G4919">
        <f t="shared" ca="1" si="836"/>
        <v>1</v>
      </c>
      <c r="H4919">
        <v>2.0000000000000001E-4</v>
      </c>
      <c r="I4919">
        <f ca="1">STDEV(OFFSET(H4919,-$I$2+1,0):H4919)</f>
        <v>2.7313964040009785E-4</v>
      </c>
      <c r="J4919">
        <f t="shared" ca="1" si="837"/>
        <v>1</v>
      </c>
      <c r="K4919">
        <f t="shared" ca="1" si="838"/>
        <v>-1</v>
      </c>
      <c r="L4919">
        <f t="shared" ca="1" si="839"/>
        <v>50.00000000002558</v>
      </c>
      <c r="M4919">
        <f t="shared" ca="1" si="840"/>
        <v>77675.000000000015</v>
      </c>
      <c r="N4919">
        <f t="shared" ca="1" si="841"/>
        <v>-50.00000000002558</v>
      </c>
      <c r="O4919">
        <f t="shared" ca="1" si="842"/>
        <v>65975.000000000175</v>
      </c>
      <c r="P4919">
        <f t="shared" ca="1" si="845"/>
        <v>330.34404750497629</v>
      </c>
      <c r="Q4919">
        <f t="shared" ca="1" si="846"/>
        <v>263.8999999999931</v>
      </c>
      <c r="R4919">
        <f t="shared" ca="1" si="843"/>
        <v>6.4412238325314765E-4</v>
      </c>
      <c r="S4919">
        <f t="shared" ca="1" si="844"/>
        <v>-7.5728890571791631E-4</v>
      </c>
    </row>
    <row r="4920" spans="1:19" x14ac:dyDescent="0.25">
      <c r="A4920" s="1">
        <v>40375</v>
      </c>
      <c r="B4920">
        <v>99.034999999999997</v>
      </c>
      <c r="C4920">
        <v>99.09</v>
      </c>
      <c r="D4920">
        <v>99.03</v>
      </c>
      <c r="E4920">
        <v>99.055000000000007</v>
      </c>
      <c r="F4920">
        <f ca="1">AVERAGE(E4920:OFFSET(E4920,-$F$2+1,0))</f>
        <v>98.810999999999993</v>
      </c>
      <c r="G4920">
        <f t="shared" ca="1" si="836"/>
        <v>1</v>
      </c>
      <c r="H4920">
        <v>2.0000000000000001E-4</v>
      </c>
      <c r="I4920">
        <f ca="1">STDEV(OFFSET(H4920,-$I$2+1,0):H4920)</f>
        <v>2.719810364906463E-4</v>
      </c>
      <c r="J4920">
        <f t="shared" ca="1" si="837"/>
        <v>1</v>
      </c>
      <c r="K4920">
        <f t="shared" ca="1" si="838"/>
        <v>-1</v>
      </c>
      <c r="L4920">
        <f t="shared" ca="1" si="839"/>
        <v>49.999999999990052</v>
      </c>
      <c r="M4920">
        <f t="shared" ca="1" si="840"/>
        <v>77725</v>
      </c>
      <c r="N4920">
        <f t="shared" ca="1" si="841"/>
        <v>-49.999999999990052</v>
      </c>
      <c r="O4920">
        <f t="shared" ca="1" si="842"/>
        <v>65925.000000000189</v>
      </c>
      <c r="P4920">
        <f t="shared" ca="1" si="845"/>
        <v>330.59440297864427</v>
      </c>
      <c r="Q4920">
        <f t="shared" ca="1" si="846"/>
        <v>263.69999999999311</v>
      </c>
      <c r="R4920">
        <f t="shared" ca="1" si="843"/>
        <v>6.4370775667833976E-4</v>
      </c>
      <c r="S4920">
        <f t="shared" ca="1" si="844"/>
        <v>-7.578628268281913E-4</v>
      </c>
    </row>
    <row r="4921" spans="1:19" x14ac:dyDescent="0.25">
      <c r="A4921" s="1">
        <v>40378</v>
      </c>
      <c r="B4921">
        <v>99.064999999999998</v>
      </c>
      <c r="C4921">
        <v>99.09</v>
      </c>
      <c r="D4921">
        <v>99.055000000000007</v>
      </c>
      <c r="E4921">
        <v>99.075000000000003</v>
      </c>
      <c r="F4921">
        <f ca="1">AVERAGE(E4921:OFFSET(E4921,-$F$2+1,0))</f>
        <v>98.82012499999999</v>
      </c>
      <c r="G4921">
        <f t="shared" ca="1" si="836"/>
        <v>1</v>
      </c>
      <c r="H4921">
        <v>2.0000000000000001E-4</v>
      </c>
      <c r="I4921">
        <f ca="1">STDEV(OFFSET(H4921,-$I$2+1,0):H4921)</f>
        <v>2.7222281895148819E-4</v>
      </c>
      <c r="J4921">
        <f t="shared" ca="1" si="837"/>
        <v>1</v>
      </c>
      <c r="K4921">
        <f t="shared" ca="1" si="838"/>
        <v>-1</v>
      </c>
      <c r="L4921">
        <f t="shared" ca="1" si="839"/>
        <v>75.000000000002842</v>
      </c>
      <c r="M4921">
        <f t="shared" ca="1" si="840"/>
        <v>77800</v>
      </c>
      <c r="N4921">
        <f t="shared" ca="1" si="841"/>
        <v>-75.000000000002842</v>
      </c>
      <c r="O4921">
        <f t="shared" ca="1" si="842"/>
        <v>65850.000000000189</v>
      </c>
      <c r="P4921">
        <f t="shared" ca="1" si="845"/>
        <v>330.97050582617402</v>
      </c>
      <c r="Q4921">
        <f t="shared" ca="1" si="846"/>
        <v>263.3999999999931</v>
      </c>
      <c r="R4921">
        <f t="shared" ca="1" si="843"/>
        <v>9.6494049533615747E-4</v>
      </c>
      <c r="S4921">
        <f t="shared" ca="1" si="844"/>
        <v>-1.1376564277588567E-3</v>
      </c>
    </row>
    <row r="4922" spans="1:19" x14ac:dyDescent="0.25">
      <c r="A4922" s="1">
        <v>40379</v>
      </c>
      <c r="B4922">
        <v>99.084999999999994</v>
      </c>
      <c r="C4922">
        <v>99.11</v>
      </c>
      <c r="D4922">
        <v>99.075000000000003</v>
      </c>
      <c r="E4922">
        <v>99.105000000000004</v>
      </c>
      <c r="F4922">
        <f ca="1">AVERAGE(E4922:OFFSET(E4922,-$F$2+1,0))</f>
        <v>98.831874999999997</v>
      </c>
      <c r="G4922">
        <f t="shared" ca="1" si="836"/>
        <v>1</v>
      </c>
      <c r="H4922">
        <v>2.9999999999999997E-4</v>
      </c>
      <c r="I4922">
        <f ca="1">STDEV(OFFSET(H4922,-$I$2+1,0):H4922)</f>
        <v>2.6808286228819544E-4</v>
      </c>
      <c r="J4922">
        <f t="shared" ca="1" si="837"/>
        <v>1</v>
      </c>
      <c r="K4922">
        <f t="shared" ca="1" si="838"/>
        <v>-1</v>
      </c>
      <c r="L4922">
        <f t="shared" ca="1" si="839"/>
        <v>12.499999999988631</v>
      </c>
      <c r="M4922">
        <f t="shared" ca="1" si="840"/>
        <v>77812.499999999985</v>
      </c>
      <c r="N4922">
        <f t="shared" ca="1" si="841"/>
        <v>-12.499999999988631</v>
      </c>
      <c r="O4922">
        <f t="shared" ca="1" si="842"/>
        <v>65837.500000000204</v>
      </c>
      <c r="P4922">
        <f t="shared" ca="1" si="845"/>
        <v>331.03333242181293</v>
      </c>
      <c r="Q4922">
        <f t="shared" ca="1" si="846"/>
        <v>263.34999999999314</v>
      </c>
      <c r="R4922">
        <f t="shared" ca="1" si="843"/>
        <v>1.606683804625788E-4</v>
      </c>
      <c r="S4922">
        <f t="shared" ca="1" si="844"/>
        <v>-1.8982536066801208E-4</v>
      </c>
    </row>
    <row r="4923" spans="1:19" x14ac:dyDescent="0.25">
      <c r="A4923" s="1">
        <v>40380</v>
      </c>
      <c r="B4923">
        <v>99.11</v>
      </c>
      <c r="C4923">
        <v>99.13</v>
      </c>
      <c r="D4923">
        <v>99.084999999999994</v>
      </c>
      <c r="E4923">
        <v>99.11</v>
      </c>
      <c r="F4923">
        <f ca="1">AVERAGE(E4923:OFFSET(E4923,-$F$2+1,0))</f>
        <v>98.845499999999987</v>
      </c>
      <c r="G4923">
        <f t="shared" ca="1" si="836"/>
        <v>1</v>
      </c>
      <c r="H4923">
        <v>1E-4</v>
      </c>
      <c r="I4923">
        <f ca="1">STDEV(OFFSET(H4923,-$I$2+1,0):H4923)</f>
        <v>2.4809802816416613E-4</v>
      </c>
      <c r="J4923">
        <f t="shared" ca="1" si="837"/>
        <v>1</v>
      </c>
      <c r="K4923">
        <f t="shared" ca="1" si="838"/>
        <v>-1</v>
      </c>
      <c r="L4923">
        <f t="shared" ca="1" si="839"/>
        <v>62.500000000014211</v>
      </c>
      <c r="M4923">
        <f t="shared" ca="1" si="840"/>
        <v>77875</v>
      </c>
      <c r="N4923">
        <f t="shared" ca="1" si="841"/>
        <v>-62.500000000014211</v>
      </c>
      <c r="O4923">
        <f t="shared" ca="1" si="842"/>
        <v>65775.000000000189</v>
      </c>
      <c r="P4923">
        <f t="shared" ca="1" si="845"/>
        <v>331.34758468346274</v>
      </c>
      <c r="Q4923">
        <f t="shared" ca="1" si="846"/>
        <v>263.09999999999309</v>
      </c>
      <c r="R4923">
        <f t="shared" ca="1" si="843"/>
        <v>8.0321285140580532E-4</v>
      </c>
      <c r="S4923">
        <f t="shared" ca="1" si="844"/>
        <v>-9.4930700588591636E-4</v>
      </c>
    </row>
    <row r="4924" spans="1:19" x14ac:dyDescent="0.25">
      <c r="A4924" s="1">
        <v>40381</v>
      </c>
      <c r="B4924">
        <v>99.11</v>
      </c>
      <c r="C4924">
        <v>99.144999999999996</v>
      </c>
      <c r="D4924">
        <v>99.11</v>
      </c>
      <c r="E4924">
        <v>99.135000000000005</v>
      </c>
      <c r="F4924">
        <f ca="1">AVERAGE(E4924:OFFSET(E4924,-$F$2+1,0))</f>
        <v>98.860500000000002</v>
      </c>
      <c r="G4924">
        <f t="shared" ca="1" si="836"/>
        <v>1</v>
      </c>
      <c r="H4924">
        <v>2.9999999999999997E-4</v>
      </c>
      <c r="I4924">
        <f ca="1">STDEV(OFFSET(H4924,-$I$2+1,0):H4924)</f>
        <v>2.1250386993380165E-4</v>
      </c>
      <c r="J4924">
        <f t="shared" ca="1" si="837"/>
        <v>1</v>
      </c>
      <c r="K4924">
        <f t="shared" ca="1" si="838"/>
        <v>-1</v>
      </c>
      <c r="L4924">
        <f t="shared" ca="1" si="839"/>
        <v>-50.00000000002558</v>
      </c>
      <c r="M4924">
        <f t="shared" ca="1" si="840"/>
        <v>77824.999999999971</v>
      </c>
      <c r="N4924">
        <f t="shared" ca="1" si="841"/>
        <v>50.00000000002558</v>
      </c>
      <c r="O4924">
        <f t="shared" ca="1" si="842"/>
        <v>65825.000000000218</v>
      </c>
      <c r="P4924">
        <f t="shared" ca="1" si="845"/>
        <v>331.09570510559604</v>
      </c>
      <c r="Q4924">
        <f t="shared" ca="1" si="846"/>
        <v>263.29999999999319</v>
      </c>
      <c r="R4924">
        <f t="shared" ca="1" si="843"/>
        <v>-6.4205457463917281E-4</v>
      </c>
      <c r="S4924">
        <f t="shared" ca="1" si="844"/>
        <v>7.6016723679248098E-4</v>
      </c>
    </row>
    <row r="4925" spans="1:19" x14ac:dyDescent="0.25">
      <c r="A4925" s="1">
        <v>40382</v>
      </c>
      <c r="B4925">
        <v>99.14</v>
      </c>
      <c r="C4925">
        <v>99.144999999999996</v>
      </c>
      <c r="D4925">
        <v>99.094999999999999</v>
      </c>
      <c r="E4925">
        <v>99.114999999999995</v>
      </c>
      <c r="F4925">
        <f ca="1">AVERAGE(E4925:OFFSET(E4925,-$F$2+1,0))</f>
        <v>98.875124999999997</v>
      </c>
      <c r="G4925">
        <f t="shared" ca="1" si="836"/>
        <v>1</v>
      </c>
      <c r="H4925">
        <v>-2.0000000000000001E-4</v>
      </c>
      <c r="I4925">
        <f ca="1">STDEV(OFFSET(H4925,-$I$2+1,0):H4925)</f>
        <v>1.8637822325921866E-4</v>
      </c>
      <c r="J4925">
        <f t="shared" ca="1" si="837"/>
        <v>1</v>
      </c>
      <c r="K4925">
        <f t="shared" ca="1" si="838"/>
        <v>-1</v>
      </c>
      <c r="L4925">
        <f t="shared" ca="1" si="839"/>
        <v>0</v>
      </c>
      <c r="M4925">
        <f t="shared" ca="1" si="840"/>
        <v>77824.999999999971</v>
      </c>
      <c r="N4925">
        <f t="shared" ca="1" si="841"/>
        <v>0</v>
      </c>
      <c r="O4925">
        <f t="shared" ca="1" si="842"/>
        <v>65825.000000000218</v>
      </c>
      <c r="P4925">
        <f t="shared" ca="1" si="845"/>
        <v>331.09570510559604</v>
      </c>
      <c r="Q4925">
        <f t="shared" ca="1" si="846"/>
        <v>263.29999999999319</v>
      </c>
      <c r="R4925">
        <f t="shared" ca="1" si="843"/>
        <v>0</v>
      </c>
      <c r="S4925">
        <f t="shared" ca="1" si="844"/>
        <v>0</v>
      </c>
    </row>
    <row r="4926" spans="1:19" x14ac:dyDescent="0.25">
      <c r="A4926" s="1">
        <v>40385</v>
      </c>
      <c r="B4926">
        <v>99.114999999999995</v>
      </c>
      <c r="C4926">
        <v>99.12</v>
      </c>
      <c r="D4926">
        <v>99.1</v>
      </c>
      <c r="E4926">
        <v>99.114999999999995</v>
      </c>
      <c r="F4926">
        <f ca="1">AVERAGE(E4926:OFFSET(E4926,-$F$2+1,0))</f>
        <v>98.887749999999997</v>
      </c>
      <c r="G4926">
        <f t="shared" ca="1" si="836"/>
        <v>1</v>
      </c>
      <c r="H4926">
        <v>0</v>
      </c>
      <c r="I4926">
        <f ca="1">STDEV(OFFSET(H4926,-$I$2+1,0):H4926)</f>
        <v>1.6575187543592477E-4</v>
      </c>
      <c r="J4926">
        <f t="shared" ca="1" si="837"/>
        <v>1</v>
      </c>
      <c r="K4926">
        <f t="shared" ca="1" si="838"/>
        <v>-1</v>
      </c>
      <c r="L4926">
        <f t="shared" ca="1" si="839"/>
        <v>25.00000000001279</v>
      </c>
      <c r="M4926">
        <f t="shared" ca="1" si="840"/>
        <v>77849.999999999985</v>
      </c>
      <c r="N4926">
        <f t="shared" ca="1" si="841"/>
        <v>-25.00000000001279</v>
      </c>
      <c r="O4926">
        <f t="shared" ca="1" si="842"/>
        <v>65800.000000000204</v>
      </c>
      <c r="P4926">
        <f t="shared" ca="1" si="845"/>
        <v>331.22145356936579</v>
      </c>
      <c r="Q4926">
        <f t="shared" ca="1" si="846"/>
        <v>263.19999999999317</v>
      </c>
      <c r="R4926">
        <f t="shared" ca="1" si="843"/>
        <v>3.2123353678140441E-4</v>
      </c>
      <c r="S4926">
        <f t="shared" ca="1" si="844"/>
        <v>-3.7979491074838901E-4</v>
      </c>
    </row>
    <row r="4927" spans="1:19" x14ac:dyDescent="0.25">
      <c r="A4927" s="1">
        <v>40386</v>
      </c>
      <c r="B4927">
        <v>99.12</v>
      </c>
      <c r="C4927">
        <v>99.135000000000005</v>
      </c>
      <c r="D4927">
        <v>99.11</v>
      </c>
      <c r="E4927">
        <v>99.125</v>
      </c>
      <c r="F4927">
        <f ca="1">AVERAGE(E4927:OFFSET(E4927,-$F$2+1,0))</f>
        <v>98.89987499999998</v>
      </c>
      <c r="G4927">
        <f t="shared" ca="1" si="836"/>
        <v>1</v>
      </c>
      <c r="H4927">
        <v>1E-4</v>
      </c>
      <c r="I4927">
        <f ca="1">STDEV(OFFSET(H4927,-$I$2+1,0):H4927)</f>
        <v>1.5719582155957414E-4</v>
      </c>
      <c r="J4927">
        <f t="shared" ca="1" si="837"/>
        <v>1</v>
      </c>
      <c r="K4927">
        <f t="shared" ca="1" si="838"/>
        <v>-1</v>
      </c>
      <c r="L4927">
        <f t="shared" ca="1" si="839"/>
        <v>87.499999999991473</v>
      </c>
      <c r="M4927">
        <f t="shared" ca="1" si="840"/>
        <v>77937.499999999971</v>
      </c>
      <c r="N4927">
        <f t="shared" ca="1" si="841"/>
        <v>-87.499999999991473</v>
      </c>
      <c r="O4927">
        <f t="shared" ca="1" si="842"/>
        <v>65712.500000000218</v>
      </c>
      <c r="P4927">
        <f t="shared" ca="1" si="845"/>
        <v>331.66190762996325</v>
      </c>
      <c r="Q4927">
        <f t="shared" ca="1" si="846"/>
        <v>262.8499999999932</v>
      </c>
      <c r="R4927">
        <f t="shared" ca="1" si="843"/>
        <v>1.1239563262683556E-3</v>
      </c>
      <c r="S4927">
        <f t="shared" ca="1" si="844"/>
        <v>-1.3297872340424196E-3</v>
      </c>
    </row>
    <row r="4928" spans="1:19" x14ac:dyDescent="0.25">
      <c r="A4928" s="1">
        <v>40387</v>
      </c>
      <c r="B4928">
        <v>99.13</v>
      </c>
      <c r="C4928">
        <v>99.165000000000006</v>
      </c>
      <c r="D4928">
        <v>99.125</v>
      </c>
      <c r="E4928">
        <v>99.16</v>
      </c>
      <c r="F4928">
        <f ca="1">AVERAGE(E4928:OFFSET(E4928,-$F$2+1,0))</f>
        <v>98.912374999999969</v>
      </c>
      <c r="G4928">
        <f t="shared" ca="1" si="836"/>
        <v>1</v>
      </c>
      <c r="H4928">
        <v>4.0000000000000002E-4</v>
      </c>
      <c r="I4928">
        <f ca="1">STDEV(OFFSET(H4928,-$I$2+1,0):H4928)</f>
        <v>1.6181535936466535E-4</v>
      </c>
      <c r="J4928">
        <f t="shared" ca="1" si="837"/>
        <v>1</v>
      </c>
      <c r="K4928">
        <f t="shared" ca="1" si="838"/>
        <v>1</v>
      </c>
      <c r="L4928">
        <f t="shared" ca="1" si="839"/>
        <v>37.500000000001421</v>
      </c>
      <c r="M4928">
        <f t="shared" ca="1" si="840"/>
        <v>77974.999999999971</v>
      </c>
      <c r="N4928">
        <f t="shared" ca="1" si="841"/>
        <v>37.500000000001421</v>
      </c>
      <c r="O4928">
        <f t="shared" ca="1" si="842"/>
        <v>65750.000000000218</v>
      </c>
      <c r="P4928">
        <f t="shared" ca="1" si="845"/>
        <v>331.85117636172851</v>
      </c>
      <c r="Q4928">
        <f t="shared" ca="1" si="846"/>
        <v>262.99999999999318</v>
      </c>
      <c r="R4928">
        <f t="shared" ca="1" si="843"/>
        <v>4.8115477145150199E-4</v>
      </c>
      <c r="S4928">
        <f t="shared" ca="1" si="844"/>
        <v>5.7066768118700846E-4</v>
      </c>
    </row>
    <row r="4929" spans="1:19" x14ac:dyDescent="0.25">
      <c r="A4929" s="1">
        <v>40388</v>
      </c>
      <c r="B4929">
        <v>99.165000000000006</v>
      </c>
      <c r="C4929">
        <v>99.185000000000002</v>
      </c>
      <c r="D4929">
        <v>99.155000000000001</v>
      </c>
      <c r="E4929">
        <v>99.174999999999997</v>
      </c>
      <c r="F4929">
        <f ca="1">AVERAGE(E4929:OFFSET(E4929,-$F$2+1,0))</f>
        <v>98.924999999999983</v>
      </c>
      <c r="G4929">
        <f t="shared" ca="1" si="836"/>
        <v>1</v>
      </c>
      <c r="H4929">
        <v>2.0000000000000001E-4</v>
      </c>
      <c r="I4929">
        <f ca="1">STDEV(OFFSET(H4929,-$I$2+1,0):H4929)</f>
        <v>1.609184167275619E-4</v>
      </c>
      <c r="J4929">
        <f t="shared" ca="1" si="837"/>
        <v>1</v>
      </c>
      <c r="K4929">
        <f t="shared" ca="1" si="838"/>
        <v>1</v>
      </c>
      <c r="L4929">
        <f t="shared" ca="1" si="839"/>
        <v>37.500000000001421</v>
      </c>
      <c r="M4929">
        <f t="shared" ca="1" si="840"/>
        <v>78012.499999999971</v>
      </c>
      <c r="N4929">
        <f t="shared" ca="1" si="841"/>
        <v>37.500000000001421</v>
      </c>
      <c r="O4929">
        <f t="shared" ca="1" si="842"/>
        <v>65787.500000000218</v>
      </c>
      <c r="P4929">
        <f t="shared" ca="1" si="845"/>
        <v>332.04044509349376</v>
      </c>
      <c r="Q4929">
        <f t="shared" ca="1" si="846"/>
        <v>263.14999999999316</v>
      </c>
      <c r="R4929">
        <f t="shared" ca="1" si="843"/>
        <v>4.8092337287594016E-4</v>
      </c>
      <c r="S4929">
        <f t="shared" ca="1" si="844"/>
        <v>5.7034220532321367E-4</v>
      </c>
    </row>
    <row r="4930" spans="1:19" x14ac:dyDescent="0.25">
      <c r="A4930" s="1">
        <v>40389</v>
      </c>
      <c r="B4930">
        <v>99.17</v>
      </c>
      <c r="C4930">
        <v>99.21</v>
      </c>
      <c r="D4930">
        <v>99.165000000000006</v>
      </c>
      <c r="E4930">
        <v>99.19</v>
      </c>
      <c r="F4930">
        <f ca="1">AVERAGE(E4930:OFFSET(E4930,-$F$2+1,0))</f>
        <v>98.937249999999977</v>
      </c>
      <c r="G4930">
        <f t="shared" ca="1" si="836"/>
        <v>1</v>
      </c>
      <c r="H4930">
        <v>2.0000000000000001E-4</v>
      </c>
      <c r="I4930">
        <f ca="1">STDEV(OFFSET(H4930,-$I$2+1,0):H4930)</f>
        <v>1.5985190514644285E-4</v>
      </c>
      <c r="J4930">
        <f t="shared" ca="1" si="837"/>
        <v>1</v>
      </c>
      <c r="K4930">
        <f t="shared" ca="1" si="838"/>
        <v>1</v>
      </c>
      <c r="L4930">
        <f t="shared" ca="1" si="839"/>
        <v>12.499999999988631</v>
      </c>
      <c r="M4930">
        <f t="shared" ca="1" si="840"/>
        <v>78024.999999999956</v>
      </c>
      <c r="N4930">
        <f t="shared" ca="1" si="841"/>
        <v>12.499999999988631</v>
      </c>
      <c r="O4930">
        <f t="shared" ca="1" si="842"/>
        <v>65800.000000000204</v>
      </c>
      <c r="P4930">
        <f t="shared" ca="1" si="845"/>
        <v>332.10353467074879</v>
      </c>
      <c r="Q4930">
        <f t="shared" ca="1" si="846"/>
        <v>263.19999999999311</v>
      </c>
      <c r="R4930">
        <f t="shared" ca="1" si="843"/>
        <v>1.6023073225430074E-4</v>
      </c>
      <c r="S4930">
        <f t="shared" ca="1" si="844"/>
        <v>1.9000570017083169E-4</v>
      </c>
    </row>
    <row r="4931" spans="1:19" x14ac:dyDescent="0.25">
      <c r="A4931" s="1">
        <v>40392</v>
      </c>
      <c r="B4931">
        <v>99.2</v>
      </c>
      <c r="C4931">
        <v>99.21</v>
      </c>
      <c r="D4931">
        <v>99.174999999999997</v>
      </c>
      <c r="E4931">
        <v>99.194999999999993</v>
      </c>
      <c r="F4931">
        <f ca="1">AVERAGE(E4931:OFFSET(E4931,-$F$2+1,0))</f>
        <v>98.949999999999989</v>
      </c>
      <c r="G4931">
        <f t="shared" ca="1" si="836"/>
        <v>1</v>
      </c>
      <c r="H4931">
        <v>1E-4</v>
      </c>
      <c r="I4931">
        <f ca="1">STDEV(OFFSET(H4931,-$I$2+1,0):H4931)</f>
        <v>1.5852942612451613E-4</v>
      </c>
      <c r="J4931">
        <f t="shared" ca="1" si="837"/>
        <v>1</v>
      </c>
      <c r="K4931">
        <f t="shared" ca="1" si="838"/>
        <v>1</v>
      </c>
      <c r="L4931">
        <f t="shared" ca="1" si="839"/>
        <v>37.500000000001421</v>
      </c>
      <c r="M4931">
        <f t="shared" ca="1" si="840"/>
        <v>78062.499999999956</v>
      </c>
      <c r="N4931">
        <f t="shared" ca="1" si="841"/>
        <v>37.500000000001421</v>
      </c>
      <c r="O4931">
        <f t="shared" ca="1" si="842"/>
        <v>65837.500000000204</v>
      </c>
      <c r="P4931">
        <f t="shared" ca="1" si="845"/>
        <v>332.29280340251404</v>
      </c>
      <c r="Q4931">
        <f t="shared" ca="1" si="846"/>
        <v>263.34999999999309</v>
      </c>
      <c r="R4931">
        <f t="shared" ca="1" si="843"/>
        <v>4.806151874399416E-4</v>
      </c>
      <c r="S4931">
        <f t="shared" ca="1" si="844"/>
        <v>5.6990881458968547E-4</v>
      </c>
    </row>
    <row r="4932" spans="1:19" x14ac:dyDescent="0.25">
      <c r="A4932" s="1">
        <v>40393</v>
      </c>
      <c r="B4932">
        <v>99.194999999999993</v>
      </c>
      <c r="C4932">
        <v>99.23</v>
      </c>
      <c r="D4932">
        <v>99.19</v>
      </c>
      <c r="E4932">
        <v>99.21</v>
      </c>
      <c r="F4932">
        <f ca="1">AVERAGE(E4932:OFFSET(E4932,-$F$2+1,0))</f>
        <v>98.962625000000003</v>
      </c>
      <c r="G4932">
        <f t="shared" ca="1" si="836"/>
        <v>1</v>
      </c>
      <c r="H4932">
        <v>2.0000000000000001E-4</v>
      </c>
      <c r="I4932">
        <f ca="1">STDEV(OFFSET(H4932,-$I$2+1,0):H4932)</f>
        <v>1.5593520921743174E-4</v>
      </c>
      <c r="J4932">
        <f t="shared" ca="1" si="837"/>
        <v>1</v>
      </c>
      <c r="K4932">
        <f t="shared" ca="1" si="838"/>
        <v>1</v>
      </c>
      <c r="L4932">
        <f t="shared" ca="1" si="839"/>
        <v>-87.499999999991473</v>
      </c>
      <c r="M4932">
        <f t="shared" ca="1" si="840"/>
        <v>77974.999999999971</v>
      </c>
      <c r="N4932">
        <f t="shared" ca="1" si="841"/>
        <v>-87.499999999991473</v>
      </c>
      <c r="O4932">
        <f t="shared" ca="1" si="842"/>
        <v>65750.000000000218</v>
      </c>
      <c r="P4932">
        <f t="shared" ca="1" si="845"/>
        <v>331.85117636172851</v>
      </c>
      <c r="Q4932">
        <f t="shared" ca="1" si="846"/>
        <v>262.99999999999312</v>
      </c>
      <c r="R4932">
        <f t="shared" ca="1" si="843"/>
        <v>-1.1208967173737905E-3</v>
      </c>
      <c r="S4932">
        <f t="shared" ca="1" si="844"/>
        <v>-1.3290298082398511E-3</v>
      </c>
    </row>
    <row r="4933" spans="1:19" x14ac:dyDescent="0.25">
      <c r="A4933" s="1">
        <v>40394</v>
      </c>
      <c r="B4933">
        <v>99.22</v>
      </c>
      <c r="C4933">
        <v>99.234999999999999</v>
      </c>
      <c r="D4933">
        <v>99.16</v>
      </c>
      <c r="E4933">
        <v>99.174999999999997</v>
      </c>
      <c r="F4933">
        <f ca="1">AVERAGE(E4933:OFFSET(E4933,-$F$2+1,0))</f>
        <v>98.97312500000001</v>
      </c>
      <c r="G4933">
        <f t="shared" ca="1" si="836"/>
        <v>1</v>
      </c>
      <c r="H4933">
        <v>-4.0000000000000002E-4</v>
      </c>
      <c r="I4933">
        <f ca="1">STDEV(OFFSET(H4933,-$I$2+1,0):H4933)</f>
        <v>1.9221698265515624E-4</v>
      </c>
      <c r="J4933">
        <f t="shared" ca="1" si="837"/>
        <v>1</v>
      </c>
      <c r="K4933">
        <f t="shared" ca="1" si="838"/>
        <v>1</v>
      </c>
      <c r="L4933">
        <f t="shared" ca="1" si="839"/>
        <v>49.999999999990052</v>
      </c>
      <c r="M4933">
        <f t="shared" ca="1" si="840"/>
        <v>78024.999999999956</v>
      </c>
      <c r="N4933">
        <f t="shared" ca="1" si="841"/>
        <v>49.999999999990052</v>
      </c>
      <c r="O4933">
        <f t="shared" ca="1" si="842"/>
        <v>65800.000000000204</v>
      </c>
      <c r="P4933">
        <f t="shared" ca="1" si="845"/>
        <v>332.10353467074879</v>
      </c>
      <c r="Q4933">
        <f t="shared" ca="1" si="846"/>
        <v>263.19999999999311</v>
      </c>
      <c r="R4933">
        <f t="shared" ca="1" si="843"/>
        <v>6.4123116383443498E-4</v>
      </c>
      <c r="S4933">
        <f t="shared" ca="1" si="844"/>
        <v>7.6045627376410477E-4</v>
      </c>
    </row>
    <row r="4934" spans="1:19" x14ac:dyDescent="0.25">
      <c r="A4934" s="1">
        <v>40395</v>
      </c>
      <c r="B4934">
        <v>99.17</v>
      </c>
      <c r="C4934">
        <v>99.204999999999998</v>
      </c>
      <c r="D4934">
        <v>99.144999999999996</v>
      </c>
      <c r="E4934">
        <v>99.194999999999993</v>
      </c>
      <c r="F4934">
        <f ca="1">AVERAGE(E4934:OFFSET(E4934,-$F$2+1,0))</f>
        <v>98.982375000000005</v>
      </c>
      <c r="G4934">
        <f t="shared" ca="1" si="836"/>
        <v>1</v>
      </c>
      <c r="H4934">
        <v>2.0000000000000001E-4</v>
      </c>
      <c r="I4934">
        <f ca="1">STDEV(OFFSET(H4934,-$I$2+1,0):H4934)</f>
        <v>1.8238190122579829E-4</v>
      </c>
      <c r="J4934">
        <f t="shared" ca="1" si="837"/>
        <v>1</v>
      </c>
      <c r="K4934">
        <f t="shared" ca="1" si="838"/>
        <v>1</v>
      </c>
      <c r="L4934">
        <f t="shared" ca="1" si="839"/>
        <v>0</v>
      </c>
      <c r="M4934">
        <f t="shared" ca="1" si="840"/>
        <v>78024.999999999956</v>
      </c>
      <c r="N4934">
        <f t="shared" ca="1" si="841"/>
        <v>0</v>
      </c>
      <c r="O4934">
        <f t="shared" ca="1" si="842"/>
        <v>65800.000000000204</v>
      </c>
      <c r="P4934">
        <f t="shared" ca="1" si="845"/>
        <v>332.10353467074879</v>
      </c>
      <c r="Q4934">
        <f t="shared" ca="1" si="846"/>
        <v>263.19999999999311</v>
      </c>
      <c r="R4934">
        <f t="shared" ca="1" si="843"/>
        <v>0</v>
      </c>
      <c r="S4934">
        <f t="shared" ca="1" si="844"/>
        <v>0</v>
      </c>
    </row>
    <row r="4935" spans="1:19" x14ac:dyDescent="0.25">
      <c r="A4935" s="1">
        <v>40396</v>
      </c>
      <c r="B4935">
        <v>99.194999999999993</v>
      </c>
      <c r="C4935">
        <v>99.215000000000003</v>
      </c>
      <c r="D4935">
        <v>99.17</v>
      </c>
      <c r="E4935">
        <v>99.194999999999993</v>
      </c>
      <c r="F4935">
        <f ca="1">AVERAGE(E4935:OFFSET(E4935,-$F$2+1,0))</f>
        <v>98.991624999999999</v>
      </c>
      <c r="G4935">
        <f t="shared" ca="1" si="836"/>
        <v>1</v>
      </c>
      <c r="H4935">
        <v>0</v>
      </c>
      <c r="I4935">
        <f ca="1">STDEV(OFFSET(H4935,-$I$2+1,0):H4935)</f>
        <v>1.8431951662948318E-4</v>
      </c>
      <c r="J4935">
        <f t="shared" ca="1" si="837"/>
        <v>1</v>
      </c>
      <c r="K4935">
        <f t="shared" ca="1" si="838"/>
        <v>1</v>
      </c>
      <c r="L4935">
        <f t="shared" ca="1" si="839"/>
        <v>-62.499999999978684</v>
      </c>
      <c r="M4935">
        <f t="shared" ca="1" si="840"/>
        <v>77962.499999999971</v>
      </c>
      <c r="N4935">
        <f t="shared" ca="1" si="841"/>
        <v>-62.499999999978684</v>
      </c>
      <c r="O4935">
        <f t="shared" ca="1" si="842"/>
        <v>65737.500000000218</v>
      </c>
      <c r="P4935">
        <f t="shared" ca="1" si="845"/>
        <v>331.78808678447348</v>
      </c>
      <c r="Q4935">
        <f t="shared" ca="1" si="846"/>
        <v>262.94999999999322</v>
      </c>
      <c r="R4935">
        <f t="shared" ca="1" si="843"/>
        <v>-8.0102531239959905E-4</v>
      </c>
      <c r="S4935">
        <f t="shared" ca="1" si="844"/>
        <v>-9.4984802431578256E-4</v>
      </c>
    </row>
    <row r="4936" spans="1:19" x14ac:dyDescent="0.25">
      <c r="A4936" s="1">
        <v>40399</v>
      </c>
      <c r="B4936">
        <v>99.204999999999998</v>
      </c>
      <c r="C4936">
        <v>99.204999999999998</v>
      </c>
      <c r="D4936">
        <v>99.165000000000006</v>
      </c>
      <c r="E4936">
        <v>99.17</v>
      </c>
      <c r="F4936">
        <f ca="1">AVERAGE(E4936:OFFSET(E4936,-$F$2+1,0))</f>
        <v>99.000250000000008</v>
      </c>
      <c r="G4936">
        <f t="shared" ca="1" si="836"/>
        <v>1</v>
      </c>
      <c r="H4936">
        <v>-2.9999999999999997E-4</v>
      </c>
      <c r="I4936">
        <f ca="1">STDEV(OFFSET(H4936,-$I$2+1,0):H4936)</f>
        <v>2.0124611797498108E-4</v>
      </c>
      <c r="J4936">
        <f t="shared" ca="1" si="837"/>
        <v>1</v>
      </c>
      <c r="K4936">
        <f t="shared" ca="1" si="838"/>
        <v>1</v>
      </c>
      <c r="L4936">
        <f t="shared" ca="1" si="839"/>
        <v>87.499999999991473</v>
      </c>
      <c r="M4936">
        <f t="shared" ca="1" si="840"/>
        <v>78049.999999999956</v>
      </c>
      <c r="N4936">
        <f t="shared" ca="1" si="841"/>
        <v>87.499999999991473</v>
      </c>
      <c r="O4936">
        <f t="shared" ca="1" si="842"/>
        <v>65825.000000000204</v>
      </c>
      <c r="P4936">
        <f t="shared" ca="1" si="845"/>
        <v>332.22971382525901</v>
      </c>
      <c r="Q4936">
        <f t="shared" ca="1" si="846"/>
        <v>263.29999999999319</v>
      </c>
      <c r="R4936">
        <f t="shared" ca="1" si="843"/>
        <v>1.12233445566768E-3</v>
      </c>
      <c r="S4936">
        <f t="shared" ca="1" si="844"/>
        <v>1.3310515307091261E-3</v>
      </c>
    </row>
    <row r="4937" spans="1:19" x14ac:dyDescent="0.25">
      <c r="A4937" s="1">
        <v>40400</v>
      </c>
      <c r="B4937">
        <v>99.165000000000006</v>
      </c>
      <c r="C4937">
        <v>99.22</v>
      </c>
      <c r="D4937">
        <v>99.16</v>
      </c>
      <c r="E4937">
        <v>99.204999999999998</v>
      </c>
      <c r="F4937">
        <f ca="1">AVERAGE(E4937:OFFSET(E4937,-$F$2+1,0))</f>
        <v>99.01</v>
      </c>
      <c r="G4937">
        <f t="shared" ca="1" si="836"/>
        <v>1</v>
      </c>
      <c r="H4937">
        <v>4.0000000000000002E-4</v>
      </c>
      <c r="I4937">
        <f ca="1">STDEV(OFFSET(H4937,-$I$2+1,0):H4937)</f>
        <v>2.1175954586076607E-4</v>
      </c>
      <c r="J4937">
        <f t="shared" ca="1" si="837"/>
        <v>1</v>
      </c>
      <c r="K4937">
        <f t="shared" ca="1" si="838"/>
        <v>1</v>
      </c>
      <c r="L4937">
        <f t="shared" ca="1" si="839"/>
        <v>49.999999999990052</v>
      </c>
      <c r="M4937">
        <f t="shared" ca="1" si="840"/>
        <v>78099.999999999942</v>
      </c>
      <c r="N4937">
        <f t="shared" ca="1" si="841"/>
        <v>49.999999999990052</v>
      </c>
      <c r="O4937">
        <f t="shared" ca="1" si="842"/>
        <v>65875.000000000189</v>
      </c>
      <c r="P4937">
        <f t="shared" ca="1" si="845"/>
        <v>332.48207213427929</v>
      </c>
      <c r="Q4937">
        <f t="shared" ca="1" si="846"/>
        <v>263.49999999999318</v>
      </c>
      <c r="R4937">
        <f t="shared" ca="1" si="843"/>
        <v>6.4061499039064804E-4</v>
      </c>
      <c r="S4937">
        <f t="shared" ca="1" si="844"/>
        <v>7.5958982149623851E-4</v>
      </c>
    </row>
    <row r="4938" spans="1:19" x14ac:dyDescent="0.25">
      <c r="A4938" s="1">
        <v>40401</v>
      </c>
      <c r="B4938">
        <v>99.204999999999998</v>
      </c>
      <c r="C4938">
        <v>99.25</v>
      </c>
      <c r="D4938">
        <v>99.204999999999998</v>
      </c>
      <c r="E4938">
        <v>99.224999999999994</v>
      </c>
      <c r="F4938">
        <f ca="1">AVERAGE(E4938:OFFSET(E4938,-$F$2+1,0))</f>
        <v>99.020375000000001</v>
      </c>
      <c r="G4938">
        <f t="shared" ca="1" si="836"/>
        <v>1</v>
      </c>
      <c r="H4938">
        <v>2.0000000000000001E-4</v>
      </c>
      <c r="I4938">
        <f ca="1">STDEV(OFFSET(H4938,-$I$2+1,0):H4938)</f>
        <v>2.1175954586076607E-4</v>
      </c>
      <c r="J4938">
        <f t="shared" ca="1" si="837"/>
        <v>1</v>
      </c>
      <c r="K4938">
        <f t="shared" ca="1" si="838"/>
        <v>1</v>
      </c>
      <c r="L4938">
        <f t="shared" ca="1" si="839"/>
        <v>-124.99999999999289</v>
      </c>
      <c r="M4938">
        <f t="shared" ca="1" si="840"/>
        <v>77974.999999999942</v>
      </c>
      <c r="N4938">
        <f t="shared" ca="1" si="841"/>
        <v>-124.99999999999289</v>
      </c>
      <c r="O4938">
        <f t="shared" ca="1" si="842"/>
        <v>65750.000000000189</v>
      </c>
      <c r="P4938">
        <f t="shared" ca="1" si="845"/>
        <v>331.85117636172851</v>
      </c>
      <c r="Q4938">
        <f t="shared" ca="1" si="846"/>
        <v>262.99999999999324</v>
      </c>
      <c r="R4938">
        <f t="shared" ca="1" si="843"/>
        <v>-1.6005121638923557E-3</v>
      </c>
      <c r="S4938">
        <f t="shared" ca="1" si="844"/>
        <v>-1.8975332068310062E-3</v>
      </c>
    </row>
    <row r="4939" spans="1:19" x14ac:dyDescent="0.25">
      <c r="A4939" s="1">
        <v>40402</v>
      </c>
      <c r="B4939">
        <v>99.22</v>
      </c>
      <c r="C4939">
        <v>99.224999999999994</v>
      </c>
      <c r="D4939">
        <v>99.14</v>
      </c>
      <c r="E4939">
        <v>99.174999999999997</v>
      </c>
      <c r="F4939">
        <f ca="1">AVERAGE(E4939:OFFSET(E4939,-$F$2+1,0))</f>
        <v>99.029125000000022</v>
      </c>
      <c r="G4939">
        <f t="shared" ca="1" si="836"/>
        <v>1</v>
      </c>
      <c r="H4939">
        <v>-5.0000000000000001E-4</v>
      </c>
      <c r="I4939">
        <f ca="1">STDEV(OFFSET(H4939,-$I$2+1,0):H4939)</f>
        <v>2.5188761069384224E-4</v>
      </c>
      <c r="J4939">
        <f t="shared" ca="1" si="837"/>
        <v>1</v>
      </c>
      <c r="K4939">
        <f t="shared" ca="1" si="838"/>
        <v>1</v>
      </c>
      <c r="L4939">
        <f t="shared" ca="1" si="839"/>
        <v>-24.999999999977263</v>
      </c>
      <c r="M4939">
        <f t="shared" ca="1" si="840"/>
        <v>77949.999999999971</v>
      </c>
      <c r="N4939">
        <f t="shared" ca="1" si="841"/>
        <v>-24.999999999977263</v>
      </c>
      <c r="O4939">
        <f t="shared" ca="1" si="842"/>
        <v>65725.000000000218</v>
      </c>
      <c r="P4939">
        <f t="shared" ca="1" si="845"/>
        <v>331.72499720721845</v>
      </c>
      <c r="Q4939">
        <f t="shared" ca="1" si="846"/>
        <v>262.89999999999333</v>
      </c>
      <c r="R4939">
        <f t="shared" ca="1" si="843"/>
        <v>-3.2061558191698981E-4</v>
      </c>
      <c r="S4939">
        <f t="shared" ca="1" si="844"/>
        <v>-3.8022813688178236E-4</v>
      </c>
    </row>
    <row r="4940" spans="1:19" x14ac:dyDescent="0.25">
      <c r="A4940" s="1">
        <v>40403</v>
      </c>
      <c r="B4940">
        <v>99.17</v>
      </c>
      <c r="C4940">
        <v>99.194999999999993</v>
      </c>
      <c r="D4940">
        <v>99.155000000000001</v>
      </c>
      <c r="E4940">
        <v>99.165000000000006</v>
      </c>
      <c r="F4940">
        <f ca="1">AVERAGE(E4940:OFFSET(E4940,-$F$2+1,0))</f>
        <v>99.03762500000002</v>
      </c>
      <c r="G4940">
        <f t="shared" ca="1" si="836"/>
        <v>1</v>
      </c>
      <c r="H4940">
        <v>-1E-4</v>
      </c>
      <c r="I4940">
        <f ca="1">STDEV(OFFSET(H4940,-$I$2+1,0):H4940)</f>
        <v>2.5360557855395101E-4</v>
      </c>
      <c r="J4940">
        <f t="shared" ca="1" si="837"/>
        <v>1</v>
      </c>
      <c r="K4940">
        <f t="shared" ca="1" si="838"/>
        <v>1</v>
      </c>
      <c r="L4940">
        <f t="shared" ca="1" si="839"/>
        <v>74.999999999967315</v>
      </c>
      <c r="M4940">
        <f t="shared" ca="1" si="840"/>
        <v>78024.999999999942</v>
      </c>
      <c r="N4940">
        <f t="shared" ca="1" si="841"/>
        <v>74.999999999967315</v>
      </c>
      <c r="O4940">
        <f t="shared" ca="1" si="842"/>
        <v>65800.000000000189</v>
      </c>
      <c r="P4940">
        <f t="shared" ca="1" si="845"/>
        <v>332.10353467074879</v>
      </c>
      <c r="Q4940">
        <f t="shared" ca="1" si="846"/>
        <v>263.19999999999322</v>
      </c>
      <c r="R4940">
        <f t="shared" ca="1" si="843"/>
        <v>9.6215522770965161E-4</v>
      </c>
      <c r="S4940">
        <f t="shared" ca="1" si="844"/>
        <v>1.1411182959295103E-3</v>
      </c>
    </row>
    <row r="4941" spans="1:19" x14ac:dyDescent="0.25">
      <c r="A4941" s="1">
        <v>40406</v>
      </c>
      <c r="B4941">
        <v>99.165000000000006</v>
      </c>
      <c r="C4941">
        <v>99.204999999999998</v>
      </c>
      <c r="D4941">
        <v>99.155000000000001</v>
      </c>
      <c r="E4941">
        <v>99.194999999999993</v>
      </c>
      <c r="F4941">
        <f ca="1">AVERAGE(E4941:OFFSET(E4941,-$F$2+1,0))</f>
        <v>99.046750000000017</v>
      </c>
      <c r="G4941">
        <f t="shared" ca="1" si="836"/>
        <v>1</v>
      </c>
      <c r="H4941">
        <v>2.9999999999999997E-4</v>
      </c>
      <c r="I4941">
        <f ca="1">STDEV(OFFSET(H4941,-$I$2+1,0):H4941)</f>
        <v>2.5726292100945248E-4</v>
      </c>
      <c r="J4941">
        <f t="shared" ca="1" si="837"/>
        <v>1</v>
      </c>
      <c r="K4941">
        <f t="shared" ca="1" si="838"/>
        <v>1</v>
      </c>
      <c r="L4941">
        <f t="shared" ca="1" si="839"/>
        <v>50.00000000002558</v>
      </c>
      <c r="M4941">
        <f t="shared" ca="1" si="840"/>
        <v>78074.999999999971</v>
      </c>
      <c r="N4941">
        <f t="shared" ca="1" si="841"/>
        <v>50.00000000002558</v>
      </c>
      <c r="O4941">
        <f t="shared" ca="1" si="842"/>
        <v>65850.000000000218</v>
      </c>
      <c r="P4941">
        <f t="shared" ca="1" si="845"/>
        <v>332.35589297976929</v>
      </c>
      <c r="Q4941">
        <f t="shared" ca="1" si="846"/>
        <v>263.39999999999333</v>
      </c>
      <c r="R4941">
        <f t="shared" ca="1" si="843"/>
        <v>6.4082024992022574E-4</v>
      </c>
      <c r="S4941">
        <f t="shared" ca="1" si="844"/>
        <v>7.5987841945327405E-4</v>
      </c>
    </row>
    <row r="4942" spans="1:19" x14ac:dyDescent="0.25">
      <c r="A4942" s="1">
        <v>40407</v>
      </c>
      <c r="B4942">
        <v>99.2</v>
      </c>
      <c r="C4942">
        <v>99.22</v>
      </c>
      <c r="D4942">
        <v>99.185000000000002</v>
      </c>
      <c r="E4942">
        <v>99.215000000000003</v>
      </c>
      <c r="F4942">
        <f ca="1">AVERAGE(E4942:OFFSET(E4942,-$F$2+1,0))</f>
        <v>99.055500000000023</v>
      </c>
      <c r="G4942">
        <f t="shared" ca="1" si="836"/>
        <v>1</v>
      </c>
      <c r="H4942">
        <v>2.0000000000000001E-4</v>
      </c>
      <c r="I4942">
        <f ca="1">STDEV(OFFSET(H4942,-$I$2+1,0):H4942)</f>
        <v>2.5360557855395101E-4</v>
      </c>
      <c r="J4942">
        <f t="shared" ca="1" si="837"/>
        <v>1</v>
      </c>
      <c r="K4942">
        <f t="shared" ca="1" si="838"/>
        <v>1</v>
      </c>
      <c r="L4942">
        <f t="shared" ca="1" si="839"/>
        <v>49.999999999990052</v>
      </c>
      <c r="M4942">
        <f t="shared" ca="1" si="840"/>
        <v>78124.999999999956</v>
      </c>
      <c r="N4942">
        <f t="shared" ca="1" si="841"/>
        <v>49.999999999990052</v>
      </c>
      <c r="O4942">
        <f t="shared" ca="1" si="842"/>
        <v>65900.000000000204</v>
      </c>
      <c r="P4942">
        <f t="shared" ca="1" si="845"/>
        <v>332.60825128878957</v>
      </c>
      <c r="Q4942">
        <f t="shared" ca="1" si="846"/>
        <v>263.59999999999326</v>
      </c>
      <c r="R4942">
        <f t="shared" ca="1" si="843"/>
        <v>6.4040986231175248E-4</v>
      </c>
      <c r="S4942">
        <f t="shared" ca="1" si="844"/>
        <v>7.5930144267258748E-4</v>
      </c>
    </row>
    <row r="4943" spans="1:19" x14ac:dyDescent="0.25">
      <c r="A4943" s="1">
        <v>40408</v>
      </c>
      <c r="B4943">
        <v>99.215000000000003</v>
      </c>
      <c r="C4943">
        <v>99.25</v>
      </c>
      <c r="D4943">
        <v>99.21</v>
      </c>
      <c r="E4943">
        <v>99.234999999999999</v>
      </c>
      <c r="F4943">
        <f ca="1">AVERAGE(E4943:OFFSET(E4943,-$F$2+1,0))</f>
        <v>99.065375000000031</v>
      </c>
      <c r="G4943">
        <f t="shared" ca="1" si="836"/>
        <v>1</v>
      </c>
      <c r="H4943">
        <v>2.0000000000000001E-4</v>
      </c>
      <c r="I4943">
        <f ca="1">STDEV(OFFSET(H4943,-$I$2+1,0):H4943)</f>
        <v>2.5520889276702018E-4</v>
      </c>
      <c r="J4943">
        <f t="shared" ca="1" si="837"/>
        <v>1</v>
      </c>
      <c r="K4943">
        <f t="shared" ca="1" si="838"/>
        <v>1</v>
      </c>
      <c r="L4943">
        <f t="shared" ca="1" si="839"/>
        <v>12.499999999988631</v>
      </c>
      <c r="M4943">
        <f t="shared" ca="1" si="840"/>
        <v>78137.499999999942</v>
      </c>
      <c r="N4943">
        <f t="shared" ca="1" si="841"/>
        <v>12.499999999988631</v>
      </c>
      <c r="O4943">
        <f t="shared" ca="1" si="842"/>
        <v>65912.500000000189</v>
      </c>
      <c r="P4943">
        <f t="shared" ca="1" si="845"/>
        <v>332.67134086604455</v>
      </c>
      <c r="Q4943">
        <f t="shared" ca="1" si="846"/>
        <v>263.64999999999321</v>
      </c>
      <c r="R4943">
        <f t="shared" ca="1" si="843"/>
        <v>1.5999999999985457E-4</v>
      </c>
      <c r="S4943">
        <f t="shared" ca="1" si="844"/>
        <v>1.896813353564278E-4</v>
      </c>
    </row>
    <row r="4944" spans="1:19" x14ac:dyDescent="0.25">
      <c r="A4944" s="1">
        <v>40409</v>
      </c>
      <c r="B4944">
        <v>99.25</v>
      </c>
      <c r="C4944">
        <v>99.254999999999995</v>
      </c>
      <c r="D4944">
        <v>99.224999999999994</v>
      </c>
      <c r="E4944">
        <v>99.24</v>
      </c>
      <c r="F4944">
        <f ca="1">AVERAGE(E4944:OFFSET(E4944,-$F$2+1,0))</f>
        <v>99.07625000000003</v>
      </c>
      <c r="G4944">
        <f t="shared" ca="1" si="836"/>
        <v>1</v>
      </c>
      <c r="H4944">
        <v>1E-4</v>
      </c>
      <c r="I4944">
        <f ca="1">STDEV(OFFSET(H4944,-$I$2+1,0):H4944)</f>
        <v>2.4978938496682615E-4</v>
      </c>
      <c r="J4944">
        <f t="shared" ca="1" si="837"/>
        <v>1</v>
      </c>
      <c r="K4944">
        <f t="shared" ca="1" si="838"/>
        <v>1</v>
      </c>
      <c r="L4944">
        <f t="shared" ca="1" si="839"/>
        <v>0</v>
      </c>
      <c r="M4944">
        <f t="shared" ca="1" si="840"/>
        <v>78137.499999999942</v>
      </c>
      <c r="N4944">
        <f t="shared" ca="1" si="841"/>
        <v>0</v>
      </c>
      <c r="O4944">
        <f t="shared" ca="1" si="842"/>
        <v>65912.500000000189</v>
      </c>
      <c r="P4944">
        <f t="shared" ca="1" si="845"/>
        <v>332.67134086604455</v>
      </c>
      <c r="Q4944">
        <f t="shared" ca="1" si="846"/>
        <v>263.64999999999321</v>
      </c>
      <c r="R4944">
        <f t="shared" ca="1" si="843"/>
        <v>0</v>
      </c>
      <c r="S4944">
        <f t="shared" ca="1" si="844"/>
        <v>0</v>
      </c>
    </row>
    <row r="4945" spans="1:19" x14ac:dyDescent="0.25">
      <c r="A4945" s="1">
        <v>40410</v>
      </c>
      <c r="B4945">
        <v>99.24</v>
      </c>
      <c r="C4945">
        <v>99.254999999999995</v>
      </c>
      <c r="D4945">
        <v>99.234999999999999</v>
      </c>
      <c r="E4945">
        <v>99.24</v>
      </c>
      <c r="F4945">
        <f ca="1">AVERAGE(E4945:OFFSET(E4945,-$F$2+1,0))</f>
        <v>99.088125000000019</v>
      </c>
      <c r="G4945">
        <f t="shared" ca="1" si="836"/>
        <v>1</v>
      </c>
      <c r="H4945">
        <v>0</v>
      </c>
      <c r="I4945">
        <f ca="1">STDEV(OFFSET(H4945,-$I$2+1,0):H4945)</f>
        <v>2.4251966822029964E-4</v>
      </c>
      <c r="J4945">
        <f t="shared" ca="1" si="837"/>
        <v>1</v>
      </c>
      <c r="K4945">
        <f t="shared" ca="1" si="838"/>
        <v>1</v>
      </c>
      <c r="L4945">
        <f t="shared" ca="1" si="839"/>
        <v>62.500000000014211</v>
      </c>
      <c r="M4945">
        <f t="shared" ca="1" si="840"/>
        <v>78199.999999999956</v>
      </c>
      <c r="N4945">
        <f t="shared" ca="1" si="841"/>
        <v>62.500000000014211</v>
      </c>
      <c r="O4945">
        <f t="shared" ca="1" si="842"/>
        <v>65975.000000000204</v>
      </c>
      <c r="P4945">
        <f t="shared" ca="1" si="845"/>
        <v>332.98678875232002</v>
      </c>
      <c r="Q4945">
        <f t="shared" ca="1" si="846"/>
        <v>263.89999999999327</v>
      </c>
      <c r="R4945">
        <f t="shared" ca="1" si="843"/>
        <v>7.9987202047690617E-4</v>
      </c>
      <c r="S4945">
        <f t="shared" ca="1" si="844"/>
        <v>9.4822681585456526E-4</v>
      </c>
    </row>
    <row r="4946" spans="1:19" x14ac:dyDescent="0.25">
      <c r="A4946" s="1">
        <v>40413</v>
      </c>
      <c r="B4946">
        <v>99.24</v>
      </c>
      <c r="C4946">
        <v>99.28</v>
      </c>
      <c r="D4946">
        <v>99.24</v>
      </c>
      <c r="E4946">
        <v>99.265000000000001</v>
      </c>
      <c r="F4946">
        <f ca="1">AVERAGE(E4946:OFFSET(E4946,-$F$2+1,0))</f>
        <v>99.099250000000026</v>
      </c>
      <c r="G4946">
        <f t="shared" ca="1" si="836"/>
        <v>1</v>
      </c>
      <c r="H4946">
        <v>2.9999999999999997E-4</v>
      </c>
      <c r="I4946">
        <f ca="1">STDEV(OFFSET(H4946,-$I$2+1,0):H4946)</f>
        <v>2.4687520819444917E-4</v>
      </c>
      <c r="J4946">
        <f t="shared" ca="1" si="837"/>
        <v>1</v>
      </c>
      <c r="K4946">
        <f t="shared" ca="1" si="838"/>
        <v>1</v>
      </c>
      <c r="L4946">
        <f t="shared" ca="1" si="839"/>
        <v>-100.00000000001563</v>
      </c>
      <c r="M4946">
        <f t="shared" ca="1" si="840"/>
        <v>78099.999999999942</v>
      </c>
      <c r="N4946">
        <f t="shared" ca="1" si="841"/>
        <v>-100.00000000001563</v>
      </c>
      <c r="O4946">
        <f t="shared" ca="1" si="842"/>
        <v>65875.000000000189</v>
      </c>
      <c r="P4946">
        <f t="shared" ca="1" si="845"/>
        <v>332.48207213427929</v>
      </c>
      <c r="Q4946">
        <f t="shared" ca="1" si="846"/>
        <v>263.49999999999324</v>
      </c>
      <c r="R4946">
        <f t="shared" ca="1" si="843"/>
        <v>-1.2787723785168247E-3</v>
      </c>
      <c r="S4946">
        <f t="shared" ca="1" si="844"/>
        <v>-1.5157256536569204E-3</v>
      </c>
    </row>
    <row r="4947" spans="1:19" x14ac:dyDescent="0.25">
      <c r="A4947" s="1">
        <v>40414</v>
      </c>
      <c r="B4947">
        <v>99.275000000000006</v>
      </c>
      <c r="C4947">
        <v>99.29</v>
      </c>
      <c r="D4947">
        <v>99.22</v>
      </c>
      <c r="E4947">
        <v>99.224999999999994</v>
      </c>
      <c r="F4947">
        <f ca="1">AVERAGE(E4947:OFFSET(E4947,-$F$2+1,0))</f>
        <v>99.108375000000024</v>
      </c>
      <c r="G4947">
        <f t="shared" ca="1" si="836"/>
        <v>1</v>
      </c>
      <c r="H4947">
        <v>-4.0000000000000002E-4</v>
      </c>
      <c r="I4947">
        <f ca="1">STDEV(OFFSET(H4947,-$I$2+1,0):H4947)</f>
        <v>2.7003898354048609E-4</v>
      </c>
      <c r="J4947">
        <f t="shared" ca="1" si="837"/>
        <v>1</v>
      </c>
      <c r="K4947">
        <f t="shared" ca="1" si="838"/>
        <v>1</v>
      </c>
      <c r="L4947">
        <f t="shared" ca="1" si="839"/>
        <v>-137.49999999998153</v>
      </c>
      <c r="M4947">
        <f t="shared" ca="1" si="840"/>
        <v>77962.499999999956</v>
      </c>
      <c r="N4947">
        <f t="shared" ca="1" si="841"/>
        <v>-137.49999999998153</v>
      </c>
      <c r="O4947">
        <f t="shared" ca="1" si="842"/>
        <v>65737.500000000204</v>
      </c>
      <c r="P4947">
        <f t="shared" ca="1" si="845"/>
        <v>331.78808678447348</v>
      </c>
      <c r="Q4947">
        <f t="shared" ca="1" si="846"/>
        <v>262.94999999999334</v>
      </c>
      <c r="R4947">
        <f t="shared" ca="1" si="843"/>
        <v>-1.7605633802814549E-3</v>
      </c>
      <c r="S4947">
        <f t="shared" ca="1" si="844"/>
        <v>-2.0872865275139451E-3</v>
      </c>
    </row>
    <row r="4948" spans="1:19" x14ac:dyDescent="0.25">
      <c r="A4948" s="1">
        <v>40415</v>
      </c>
      <c r="B4948">
        <v>99.23</v>
      </c>
      <c r="C4948">
        <v>99.24</v>
      </c>
      <c r="D4948">
        <v>99.15</v>
      </c>
      <c r="E4948">
        <v>99.17</v>
      </c>
      <c r="F4948">
        <f ca="1">AVERAGE(E4948:OFFSET(E4948,-$F$2+1,0))</f>
        <v>99.116125000000025</v>
      </c>
      <c r="G4948">
        <f t="shared" ca="1" si="836"/>
        <v>1</v>
      </c>
      <c r="H4948">
        <v>-5.9999999999999995E-4</v>
      </c>
      <c r="I4948">
        <f ca="1">STDEV(OFFSET(H4948,-$I$2+1,0):H4948)</f>
        <v>2.9607075967890193E-4</v>
      </c>
      <c r="J4948">
        <f t="shared" ca="1" si="837"/>
        <v>1</v>
      </c>
      <c r="K4948">
        <f t="shared" ca="1" si="838"/>
        <v>1</v>
      </c>
      <c r="L4948">
        <f t="shared" ca="1" si="839"/>
        <v>87.499999999991473</v>
      </c>
      <c r="M4948">
        <f t="shared" ca="1" si="840"/>
        <v>78049.999999999942</v>
      </c>
      <c r="N4948">
        <f t="shared" ca="1" si="841"/>
        <v>87.499999999991473</v>
      </c>
      <c r="O4948">
        <f t="shared" ca="1" si="842"/>
        <v>65825.000000000189</v>
      </c>
      <c r="P4948">
        <f t="shared" ca="1" si="845"/>
        <v>332.22971382525901</v>
      </c>
      <c r="Q4948">
        <f t="shared" ca="1" si="846"/>
        <v>263.2999999999933</v>
      </c>
      <c r="R4948">
        <f t="shared" ca="1" si="843"/>
        <v>1.1223344556676802E-3</v>
      </c>
      <c r="S4948">
        <f t="shared" ca="1" si="844"/>
        <v>1.3310515307091266E-3</v>
      </c>
    </row>
    <row r="4949" spans="1:19" x14ac:dyDescent="0.25">
      <c r="A4949" s="1">
        <v>40416</v>
      </c>
      <c r="B4949">
        <v>99.174999999999997</v>
      </c>
      <c r="C4949">
        <v>99.23</v>
      </c>
      <c r="D4949">
        <v>99.17</v>
      </c>
      <c r="E4949">
        <v>99.204999999999998</v>
      </c>
      <c r="F4949">
        <f ca="1">AVERAGE(E4949:OFFSET(E4949,-$F$2+1,0))</f>
        <v>99.124625000000009</v>
      </c>
      <c r="G4949">
        <f t="shared" ca="1" si="836"/>
        <v>1</v>
      </c>
      <c r="H4949">
        <v>4.0000000000000002E-4</v>
      </c>
      <c r="I4949">
        <f ca="1">STDEV(OFFSET(H4949,-$I$2+1,0):H4949)</f>
        <v>3.0586374675490284E-4</v>
      </c>
      <c r="J4949">
        <f t="shared" ca="1" si="837"/>
        <v>1</v>
      </c>
      <c r="K4949">
        <f t="shared" ca="1" si="838"/>
        <v>1</v>
      </c>
      <c r="L4949">
        <f t="shared" ca="1" si="839"/>
        <v>0</v>
      </c>
      <c r="M4949">
        <f t="shared" ca="1" si="840"/>
        <v>78049.999999999942</v>
      </c>
      <c r="N4949">
        <f t="shared" ca="1" si="841"/>
        <v>0</v>
      </c>
      <c r="O4949">
        <f t="shared" ca="1" si="842"/>
        <v>65825.000000000189</v>
      </c>
      <c r="P4949">
        <f t="shared" ca="1" si="845"/>
        <v>332.22971382525901</v>
      </c>
      <c r="Q4949">
        <f t="shared" ca="1" si="846"/>
        <v>263.2999999999933</v>
      </c>
      <c r="R4949">
        <f t="shared" ca="1" si="843"/>
        <v>0</v>
      </c>
      <c r="S4949">
        <f t="shared" ca="1" si="844"/>
        <v>0</v>
      </c>
    </row>
    <row r="4950" spans="1:19" x14ac:dyDescent="0.25">
      <c r="A4950" s="1">
        <v>40417</v>
      </c>
      <c r="B4950">
        <v>99.2</v>
      </c>
      <c r="C4950">
        <v>99.224999999999994</v>
      </c>
      <c r="D4950">
        <v>99.185000000000002</v>
      </c>
      <c r="E4950">
        <v>99.204999999999998</v>
      </c>
      <c r="F4950">
        <f ca="1">AVERAGE(E4950:OFFSET(E4950,-$F$2+1,0))</f>
        <v>99.132875000000013</v>
      </c>
      <c r="G4950">
        <f t="shared" ca="1" si="836"/>
        <v>1</v>
      </c>
      <c r="H4950">
        <v>0</v>
      </c>
      <c r="I4950">
        <f ca="1">STDEV(OFFSET(H4950,-$I$2+1,0):H4950)</f>
        <v>3.0309803868159814E-4</v>
      </c>
      <c r="J4950">
        <f t="shared" ca="1" si="837"/>
        <v>1</v>
      </c>
      <c r="K4950">
        <f t="shared" ca="1" si="838"/>
        <v>1</v>
      </c>
      <c r="L4950">
        <f t="shared" ca="1" si="839"/>
        <v>75.000000000002842</v>
      </c>
      <c r="M4950">
        <f t="shared" ca="1" si="840"/>
        <v>78124.999999999942</v>
      </c>
      <c r="N4950">
        <f t="shared" ca="1" si="841"/>
        <v>75.000000000002842</v>
      </c>
      <c r="O4950">
        <f t="shared" ca="1" si="842"/>
        <v>65900.000000000189</v>
      </c>
      <c r="P4950">
        <f t="shared" ca="1" si="845"/>
        <v>332.60825128878957</v>
      </c>
      <c r="Q4950">
        <f t="shared" ca="1" si="846"/>
        <v>263.59999999999332</v>
      </c>
      <c r="R4950">
        <f t="shared" ca="1" si="843"/>
        <v>9.6092248558619984E-4</v>
      </c>
      <c r="S4950">
        <f t="shared" ca="1" si="844"/>
        <v>1.1393847322446278E-3</v>
      </c>
    </row>
    <row r="4951" spans="1:19" x14ac:dyDescent="0.25">
      <c r="A4951" s="1">
        <v>40420</v>
      </c>
      <c r="B4951">
        <v>99.204999999999998</v>
      </c>
      <c r="C4951">
        <v>99.25</v>
      </c>
      <c r="D4951">
        <v>99.204999999999998</v>
      </c>
      <c r="E4951">
        <v>99.234999999999999</v>
      </c>
      <c r="F4951">
        <f ca="1">AVERAGE(E4951:OFFSET(E4951,-$F$2+1,0))</f>
        <v>99.141249999999999</v>
      </c>
      <c r="G4951">
        <f t="shared" ca="1" si="836"/>
        <v>1</v>
      </c>
      <c r="H4951">
        <v>2.9999999999999997E-4</v>
      </c>
      <c r="I4951">
        <f ca="1">STDEV(OFFSET(H4951,-$I$2+1,0):H4951)</f>
        <v>3.0928610498508023E-4</v>
      </c>
      <c r="J4951">
        <f t="shared" ca="1" si="837"/>
        <v>1</v>
      </c>
      <c r="K4951">
        <f t="shared" ca="1" si="838"/>
        <v>1</v>
      </c>
      <c r="L4951">
        <f t="shared" ca="1" si="839"/>
        <v>-25.00000000001279</v>
      </c>
      <c r="M4951">
        <f t="shared" ca="1" si="840"/>
        <v>78099.999999999927</v>
      </c>
      <c r="N4951">
        <f t="shared" ca="1" si="841"/>
        <v>-25.00000000001279</v>
      </c>
      <c r="O4951">
        <f t="shared" ca="1" si="842"/>
        <v>65875.000000000175</v>
      </c>
      <c r="P4951">
        <f t="shared" ca="1" si="845"/>
        <v>332.48207213427935</v>
      </c>
      <c r="Q4951">
        <f t="shared" ca="1" si="846"/>
        <v>263.49999999999329</v>
      </c>
      <c r="R4951">
        <f t="shared" ca="1" si="843"/>
        <v>-3.2000000000016396E-4</v>
      </c>
      <c r="S4951">
        <f t="shared" ca="1" si="844"/>
        <v>-3.7936267071339482E-4</v>
      </c>
    </row>
    <row r="4952" spans="1:19" x14ac:dyDescent="0.25">
      <c r="A4952" s="1">
        <v>40421</v>
      </c>
      <c r="B4952">
        <v>99.234999999999999</v>
      </c>
      <c r="C4952">
        <v>99.24</v>
      </c>
      <c r="D4952">
        <v>99.22</v>
      </c>
      <c r="E4952">
        <v>99.224999999999994</v>
      </c>
      <c r="F4952">
        <f ca="1">AVERAGE(E4952:OFFSET(E4952,-$F$2+1,0))</f>
        <v>99.14862500000001</v>
      </c>
      <c r="G4952">
        <f t="shared" ca="1" si="836"/>
        <v>1</v>
      </c>
      <c r="H4952">
        <v>-1E-4</v>
      </c>
      <c r="I4952">
        <f ca="1">STDEV(OFFSET(H4952,-$I$2+1,0):H4952)</f>
        <v>3.0762246170812759E-4</v>
      </c>
      <c r="J4952">
        <f t="shared" ca="1" si="837"/>
        <v>1</v>
      </c>
      <c r="K4952">
        <f t="shared" ca="1" si="838"/>
        <v>1</v>
      </c>
      <c r="L4952">
        <f t="shared" ca="1" si="839"/>
        <v>-24.999999999977263</v>
      </c>
      <c r="M4952">
        <f t="shared" ca="1" si="840"/>
        <v>78074.999999999956</v>
      </c>
      <c r="N4952">
        <f t="shared" ca="1" si="841"/>
        <v>-24.999999999977263</v>
      </c>
      <c r="O4952">
        <f t="shared" ca="1" si="842"/>
        <v>65850.000000000204</v>
      </c>
      <c r="P4952">
        <f t="shared" ca="1" si="845"/>
        <v>332.35589297976929</v>
      </c>
      <c r="Q4952">
        <f t="shared" ca="1" si="846"/>
        <v>263.39999999999338</v>
      </c>
      <c r="R4952">
        <f t="shared" ca="1" si="843"/>
        <v>-3.2010243277819827E-4</v>
      </c>
      <c r="S4952">
        <f t="shared" ca="1" si="844"/>
        <v>-3.7950664136587772E-4</v>
      </c>
    </row>
    <row r="4953" spans="1:19" x14ac:dyDescent="0.25">
      <c r="A4953" s="1">
        <v>40422</v>
      </c>
      <c r="B4953">
        <v>99.23</v>
      </c>
      <c r="C4953">
        <v>99.234999999999999</v>
      </c>
      <c r="D4953">
        <v>99.19</v>
      </c>
      <c r="E4953">
        <v>99.215000000000003</v>
      </c>
      <c r="F4953">
        <f ca="1">AVERAGE(E4953:OFFSET(E4953,-$F$2+1,0))</f>
        <v>99.154875000000004</v>
      </c>
      <c r="G4953">
        <f t="shared" ca="1" si="836"/>
        <v>1</v>
      </c>
      <c r="H4953">
        <v>-1E-4</v>
      </c>
      <c r="I4953">
        <f ca="1">STDEV(OFFSET(H4953,-$I$2+1,0):H4953)</f>
        <v>2.9357147430619985E-4</v>
      </c>
      <c r="J4953">
        <f t="shared" ca="1" si="837"/>
        <v>1</v>
      </c>
      <c r="K4953">
        <f t="shared" ca="1" si="838"/>
        <v>1</v>
      </c>
      <c r="L4953">
        <f t="shared" ca="1" si="839"/>
        <v>0</v>
      </c>
      <c r="M4953">
        <f t="shared" ca="1" si="840"/>
        <v>78074.999999999956</v>
      </c>
      <c r="N4953">
        <f t="shared" ca="1" si="841"/>
        <v>0</v>
      </c>
      <c r="O4953">
        <f t="shared" ca="1" si="842"/>
        <v>65850.000000000204</v>
      </c>
      <c r="P4953">
        <f t="shared" ca="1" si="845"/>
        <v>332.35589297976929</v>
      </c>
      <c r="Q4953">
        <f t="shared" ca="1" si="846"/>
        <v>263.39999999999338</v>
      </c>
      <c r="R4953">
        <f t="shared" ca="1" si="843"/>
        <v>0</v>
      </c>
      <c r="S4953">
        <f t="shared" ca="1" si="844"/>
        <v>0</v>
      </c>
    </row>
    <row r="4954" spans="1:19" x14ac:dyDescent="0.25">
      <c r="A4954" s="1">
        <v>40423</v>
      </c>
      <c r="B4954">
        <v>99.204999999999998</v>
      </c>
      <c r="C4954">
        <v>99.23</v>
      </c>
      <c r="D4954">
        <v>99.2</v>
      </c>
      <c r="E4954">
        <v>99.215000000000003</v>
      </c>
      <c r="F4954">
        <f ca="1">AVERAGE(E4954:OFFSET(E4954,-$F$2+1,0))</f>
        <v>99.160249999999991</v>
      </c>
      <c r="G4954">
        <f t="shared" ca="1" si="836"/>
        <v>1</v>
      </c>
      <c r="H4954">
        <v>0</v>
      </c>
      <c r="I4954">
        <f ca="1">STDEV(OFFSET(H4954,-$I$2+1,0):H4954)</f>
        <v>2.9068883707497264E-4</v>
      </c>
      <c r="J4954">
        <f t="shared" ca="1" si="837"/>
        <v>1</v>
      </c>
      <c r="K4954">
        <f t="shared" ca="1" si="838"/>
        <v>1</v>
      </c>
      <c r="L4954">
        <f t="shared" ca="1" si="839"/>
        <v>49.999999999990052</v>
      </c>
      <c r="M4954">
        <f t="shared" ca="1" si="840"/>
        <v>78124.999999999942</v>
      </c>
      <c r="N4954">
        <f t="shared" ca="1" si="841"/>
        <v>49.999999999990052</v>
      </c>
      <c r="O4954">
        <f t="shared" ca="1" si="842"/>
        <v>65900.000000000189</v>
      </c>
      <c r="P4954">
        <f t="shared" ca="1" si="845"/>
        <v>332.60825128878957</v>
      </c>
      <c r="Q4954">
        <f t="shared" ca="1" si="846"/>
        <v>263.59999999999332</v>
      </c>
      <c r="R4954">
        <f t="shared" ca="1" si="843"/>
        <v>6.4040986231175259E-4</v>
      </c>
      <c r="S4954">
        <f t="shared" ca="1" si="844"/>
        <v>7.593014426725877E-4</v>
      </c>
    </row>
    <row r="4955" spans="1:19" x14ac:dyDescent="0.25">
      <c r="A4955" s="1">
        <v>40424</v>
      </c>
      <c r="B4955">
        <v>99.22</v>
      </c>
      <c r="C4955">
        <v>99.24</v>
      </c>
      <c r="D4955">
        <v>99.194999999999993</v>
      </c>
      <c r="E4955">
        <v>99.234999999999999</v>
      </c>
      <c r="F4955">
        <f ca="1">AVERAGE(E4955:OFFSET(E4955,-$F$2+1,0))</f>
        <v>99.165999999999997</v>
      </c>
      <c r="G4955">
        <f t="shared" ca="1" si="836"/>
        <v>1</v>
      </c>
      <c r="H4955">
        <v>2.0000000000000001E-4</v>
      </c>
      <c r="I4955">
        <f ca="1">STDEV(OFFSET(H4955,-$I$2+1,0):H4955)</f>
        <v>2.9357147430619985E-4</v>
      </c>
      <c r="J4955">
        <f t="shared" ca="1" si="837"/>
        <v>1</v>
      </c>
      <c r="K4955">
        <f t="shared" ca="1" si="838"/>
        <v>1</v>
      </c>
      <c r="L4955">
        <f t="shared" ca="1" si="839"/>
        <v>-87.499999999991473</v>
      </c>
      <c r="M4955">
        <f t="shared" ca="1" si="840"/>
        <v>78037.499999999956</v>
      </c>
      <c r="N4955">
        <f t="shared" ca="1" si="841"/>
        <v>-87.499999999991473</v>
      </c>
      <c r="O4955">
        <f t="shared" ca="1" si="842"/>
        <v>65812.500000000204</v>
      </c>
      <c r="P4955">
        <f t="shared" ca="1" si="845"/>
        <v>332.16662424800404</v>
      </c>
      <c r="Q4955">
        <f t="shared" ca="1" si="846"/>
        <v>263.24999999999335</v>
      </c>
      <c r="R4955">
        <f t="shared" ca="1" si="843"/>
        <v>-1.1199999999998917E-3</v>
      </c>
      <c r="S4955">
        <f t="shared" ca="1" si="844"/>
        <v>-1.3277693474960733E-3</v>
      </c>
    </row>
    <row r="4956" spans="1:19" x14ac:dyDescent="0.25">
      <c r="A4956" s="1">
        <v>40428</v>
      </c>
      <c r="B4956">
        <v>99.24</v>
      </c>
      <c r="C4956">
        <v>99.254999999999995</v>
      </c>
      <c r="D4956">
        <v>99.194999999999993</v>
      </c>
      <c r="E4956">
        <v>99.2</v>
      </c>
      <c r="F4956">
        <f ca="1">AVERAGE(E4956:OFFSET(E4956,-$F$2+1,0))</f>
        <v>99.171124999999989</v>
      </c>
      <c r="G4956">
        <f t="shared" ca="1" si="836"/>
        <v>1</v>
      </c>
      <c r="H4956">
        <v>-4.0000000000000002E-4</v>
      </c>
      <c r="I4956">
        <f ca="1">STDEV(OFFSET(H4956,-$I$2+1,0):H4956)</f>
        <v>3.0017538732863284E-4</v>
      </c>
      <c r="J4956">
        <f t="shared" ca="1" si="837"/>
        <v>1</v>
      </c>
      <c r="K4956">
        <f t="shared" ca="1" si="838"/>
        <v>1</v>
      </c>
      <c r="L4956">
        <f t="shared" ca="1" si="839"/>
        <v>-100.00000000001563</v>
      </c>
      <c r="M4956">
        <f t="shared" ca="1" si="840"/>
        <v>77937.499999999942</v>
      </c>
      <c r="N4956">
        <f t="shared" ca="1" si="841"/>
        <v>-100.00000000001563</v>
      </c>
      <c r="O4956">
        <f t="shared" ca="1" si="842"/>
        <v>65712.500000000189</v>
      </c>
      <c r="P4956">
        <f t="shared" ca="1" si="845"/>
        <v>331.66190762996331</v>
      </c>
      <c r="Q4956">
        <f t="shared" ca="1" si="846"/>
        <v>262.84999999999326</v>
      </c>
      <c r="R4956">
        <f t="shared" ca="1" si="843"/>
        <v>-1.2814352074325252E-3</v>
      </c>
      <c r="S4956">
        <f t="shared" ca="1" si="844"/>
        <v>-1.5194681861350856E-3</v>
      </c>
    </row>
    <row r="4957" spans="1:19" x14ac:dyDescent="0.25">
      <c r="A4957" s="1">
        <v>40429</v>
      </c>
      <c r="B4957">
        <v>99.215000000000003</v>
      </c>
      <c r="C4957">
        <v>99.215000000000003</v>
      </c>
      <c r="D4957">
        <v>99.135000000000005</v>
      </c>
      <c r="E4957">
        <v>99.16</v>
      </c>
      <c r="F4957">
        <f ca="1">AVERAGE(E4957:OFFSET(E4957,-$F$2+1,0))</f>
        <v>99.175124999999994</v>
      </c>
      <c r="G4957">
        <f t="shared" ca="1" si="836"/>
        <v>1</v>
      </c>
      <c r="H4957">
        <v>-4.0000000000000002E-4</v>
      </c>
      <c r="I4957">
        <f ca="1">STDEV(OFFSET(H4957,-$I$2+1,0):H4957)</f>
        <v>3.0017538732863278E-4</v>
      </c>
      <c r="J4957">
        <f t="shared" ca="1" si="837"/>
        <v>1</v>
      </c>
      <c r="K4957">
        <f t="shared" ca="1" si="838"/>
        <v>1</v>
      </c>
      <c r="L4957">
        <f t="shared" ca="1" si="839"/>
        <v>0</v>
      </c>
      <c r="M4957">
        <f t="shared" ca="1" si="840"/>
        <v>77937.499999999942</v>
      </c>
      <c r="N4957">
        <f t="shared" ca="1" si="841"/>
        <v>0</v>
      </c>
      <c r="O4957">
        <f t="shared" ca="1" si="842"/>
        <v>65712.500000000189</v>
      </c>
      <c r="P4957">
        <f t="shared" ca="1" si="845"/>
        <v>331.66190762996331</v>
      </c>
      <c r="Q4957">
        <f t="shared" ca="1" si="846"/>
        <v>262.84999999999326</v>
      </c>
      <c r="R4957">
        <f t="shared" ca="1" si="843"/>
        <v>0</v>
      </c>
      <c r="S4957">
        <f t="shared" ca="1" si="844"/>
        <v>0</v>
      </c>
    </row>
    <row r="4958" spans="1:19" x14ac:dyDescent="0.25">
      <c r="A4958" s="1">
        <v>40430</v>
      </c>
      <c r="B4958">
        <v>99.165000000000006</v>
      </c>
      <c r="C4958">
        <v>99.185000000000002</v>
      </c>
      <c r="D4958">
        <v>99.155000000000001</v>
      </c>
      <c r="E4958">
        <v>99.16</v>
      </c>
      <c r="F4958">
        <f ca="1">AVERAGE(E4958:OFFSET(E4958,-$F$2+1,0))</f>
        <v>99.178624999999982</v>
      </c>
      <c r="G4958">
        <f t="shared" ca="1" si="836"/>
        <v>1</v>
      </c>
      <c r="H4958">
        <v>0</v>
      </c>
      <c r="I4958">
        <f ca="1">STDEV(OFFSET(H4958,-$I$2+1,0):H4958)</f>
        <v>2.9575950400710085E-4</v>
      </c>
      <c r="J4958">
        <f t="shared" ca="1" si="837"/>
        <v>1</v>
      </c>
      <c r="K4958">
        <f t="shared" ca="1" si="838"/>
        <v>1</v>
      </c>
      <c r="L4958">
        <f t="shared" ca="1" si="839"/>
        <v>-12.499999999988631</v>
      </c>
      <c r="M4958">
        <f t="shared" ca="1" si="840"/>
        <v>77924.999999999956</v>
      </c>
      <c r="N4958">
        <f t="shared" ca="1" si="841"/>
        <v>-12.499999999988631</v>
      </c>
      <c r="O4958">
        <f t="shared" ca="1" si="842"/>
        <v>65700.000000000204</v>
      </c>
      <c r="P4958">
        <f t="shared" ca="1" si="845"/>
        <v>331.59881805270828</v>
      </c>
      <c r="Q4958">
        <f t="shared" ca="1" si="846"/>
        <v>262.7999999999933</v>
      </c>
      <c r="R4958">
        <f t="shared" ca="1" si="843"/>
        <v>-1.6038492381701544E-4</v>
      </c>
      <c r="S4958">
        <f t="shared" ca="1" si="844"/>
        <v>-1.9022256039548938E-4</v>
      </c>
    </row>
    <row r="4959" spans="1:19" x14ac:dyDescent="0.25">
      <c r="A4959" s="1">
        <v>40431</v>
      </c>
      <c r="B4959">
        <v>99.165000000000006</v>
      </c>
      <c r="C4959">
        <v>99.185000000000002</v>
      </c>
      <c r="D4959">
        <v>99.15</v>
      </c>
      <c r="E4959">
        <v>99.155000000000001</v>
      </c>
      <c r="F4959">
        <f ca="1">AVERAGE(E4959:OFFSET(E4959,-$F$2+1,0))</f>
        <v>99.181624999999983</v>
      </c>
      <c r="G4959">
        <f t="shared" ca="1" si="836"/>
        <v>1</v>
      </c>
      <c r="H4959">
        <v>-1E-4</v>
      </c>
      <c r="I4959">
        <f ca="1">STDEV(OFFSET(H4959,-$I$2+1,0):H4959)</f>
        <v>2.7510763443844261E-4</v>
      </c>
      <c r="J4959">
        <f t="shared" ca="1" si="837"/>
        <v>1</v>
      </c>
      <c r="K4959">
        <f t="shared" ca="1" si="838"/>
        <v>1</v>
      </c>
      <c r="L4959">
        <f t="shared" ca="1" si="839"/>
        <v>150.00000000000568</v>
      </c>
      <c r="M4959">
        <f t="shared" ca="1" si="840"/>
        <v>78074.999999999956</v>
      </c>
      <c r="N4959">
        <f t="shared" ca="1" si="841"/>
        <v>150.00000000000568</v>
      </c>
      <c r="O4959">
        <f t="shared" ca="1" si="842"/>
        <v>65850.000000000204</v>
      </c>
      <c r="P4959">
        <f t="shared" ca="1" si="845"/>
        <v>332.35589297976929</v>
      </c>
      <c r="Q4959">
        <f t="shared" ca="1" si="846"/>
        <v>263.39999999999333</v>
      </c>
      <c r="R4959">
        <f t="shared" ca="1" si="843"/>
        <v>1.9249278152070038E-3</v>
      </c>
      <c r="S4959">
        <f t="shared" ca="1" si="844"/>
        <v>2.2831050228311295E-3</v>
      </c>
    </row>
    <row r="4960" spans="1:19" x14ac:dyDescent="0.25">
      <c r="A4960" s="1">
        <v>40434</v>
      </c>
      <c r="B4960">
        <v>99.144999999999996</v>
      </c>
      <c r="C4960">
        <v>99.22</v>
      </c>
      <c r="D4960">
        <v>99.14</v>
      </c>
      <c r="E4960">
        <v>99.215000000000003</v>
      </c>
      <c r="F4960">
        <f ca="1">AVERAGE(E4960:OFFSET(E4960,-$F$2+1,0))</f>
        <v>99.185624999999987</v>
      </c>
      <c r="G4960">
        <f t="shared" ca="1" si="836"/>
        <v>1</v>
      </c>
      <c r="H4960">
        <v>5.9999999999999995E-4</v>
      </c>
      <c r="I4960">
        <f ca="1">STDEV(OFFSET(H4960,-$I$2+1,0):H4960)</f>
        <v>3.0586374675490284E-4</v>
      </c>
      <c r="J4960">
        <f t="shared" ca="1" si="837"/>
        <v>1</v>
      </c>
      <c r="K4960">
        <f t="shared" ca="1" si="838"/>
        <v>1</v>
      </c>
      <c r="L4960">
        <f t="shared" ca="1" si="839"/>
        <v>49.999999999990052</v>
      </c>
      <c r="M4960">
        <f t="shared" ca="1" si="840"/>
        <v>78124.999999999942</v>
      </c>
      <c r="N4960">
        <f t="shared" ca="1" si="841"/>
        <v>49.999999999990052</v>
      </c>
      <c r="O4960">
        <f t="shared" ca="1" si="842"/>
        <v>65900.000000000189</v>
      </c>
      <c r="P4960">
        <f t="shared" ca="1" si="845"/>
        <v>332.60825128878957</v>
      </c>
      <c r="Q4960">
        <f t="shared" ca="1" si="846"/>
        <v>263.59999999999326</v>
      </c>
      <c r="R4960">
        <f t="shared" ca="1" si="843"/>
        <v>6.4040986231175259E-4</v>
      </c>
      <c r="S4960">
        <f t="shared" ca="1" si="844"/>
        <v>7.593014426725877E-4</v>
      </c>
    </row>
    <row r="4961" spans="1:19" x14ac:dyDescent="0.25">
      <c r="A4961" s="1">
        <v>40435</v>
      </c>
      <c r="B4961">
        <v>99.215000000000003</v>
      </c>
      <c r="C4961">
        <v>99.24</v>
      </c>
      <c r="D4961">
        <v>99.2</v>
      </c>
      <c r="E4961">
        <v>99.234999999999999</v>
      </c>
      <c r="F4961">
        <f ca="1">AVERAGE(E4961:OFFSET(E4961,-$F$2+1,0))</f>
        <v>99.189624999999992</v>
      </c>
      <c r="G4961">
        <f t="shared" ca="1" si="836"/>
        <v>1</v>
      </c>
      <c r="H4961">
        <v>2.0000000000000001E-4</v>
      </c>
      <c r="I4961">
        <f ca="1">STDEV(OFFSET(H4961,-$I$2+1,0):H4961)</f>
        <v>3.0192365713345827E-4</v>
      </c>
      <c r="J4961">
        <f t="shared" ca="1" si="837"/>
        <v>1</v>
      </c>
      <c r="K4961">
        <f t="shared" ca="1" si="838"/>
        <v>1</v>
      </c>
      <c r="L4961">
        <f t="shared" ca="1" si="839"/>
        <v>0</v>
      </c>
      <c r="M4961">
        <f t="shared" ca="1" si="840"/>
        <v>78124.999999999942</v>
      </c>
      <c r="N4961">
        <f t="shared" ca="1" si="841"/>
        <v>0</v>
      </c>
      <c r="O4961">
        <f t="shared" ca="1" si="842"/>
        <v>65900.000000000189</v>
      </c>
      <c r="P4961">
        <f t="shared" ca="1" si="845"/>
        <v>332.60825128878957</v>
      </c>
      <c r="Q4961">
        <f t="shared" ca="1" si="846"/>
        <v>263.59999999999326</v>
      </c>
      <c r="R4961">
        <f t="shared" ca="1" si="843"/>
        <v>0</v>
      </c>
      <c r="S4961">
        <f t="shared" ca="1" si="844"/>
        <v>0</v>
      </c>
    </row>
    <row r="4962" spans="1:19" x14ac:dyDescent="0.25">
      <c r="A4962" s="1">
        <v>40436</v>
      </c>
      <c r="B4962">
        <v>99.224999999999994</v>
      </c>
      <c r="C4962">
        <v>99.245000000000005</v>
      </c>
      <c r="D4962">
        <v>99.215000000000003</v>
      </c>
      <c r="E4962">
        <v>99.234999999999999</v>
      </c>
      <c r="F4962">
        <f ca="1">AVERAGE(E4962:OFFSET(E4962,-$F$2+1,0))</f>
        <v>99.192874999999987</v>
      </c>
      <c r="G4962">
        <f t="shared" ca="1" si="836"/>
        <v>1</v>
      </c>
      <c r="H4962">
        <v>0</v>
      </c>
      <c r="I4962">
        <f ca="1">STDEV(OFFSET(H4962,-$I$2+1,0):H4962)</f>
        <v>2.9894551519069756E-4</v>
      </c>
      <c r="J4962">
        <f t="shared" ca="1" si="837"/>
        <v>1</v>
      </c>
      <c r="K4962">
        <f t="shared" ca="1" si="838"/>
        <v>1</v>
      </c>
      <c r="L4962">
        <f t="shared" ca="1" si="839"/>
        <v>12.499999999988631</v>
      </c>
      <c r="M4962">
        <f t="shared" ca="1" si="840"/>
        <v>78137.499999999927</v>
      </c>
      <c r="N4962">
        <f t="shared" ca="1" si="841"/>
        <v>12.499999999988631</v>
      </c>
      <c r="O4962">
        <f t="shared" ca="1" si="842"/>
        <v>65912.500000000175</v>
      </c>
      <c r="P4962">
        <f t="shared" ca="1" si="845"/>
        <v>332.67134086604455</v>
      </c>
      <c r="Q4962">
        <f t="shared" ca="1" si="846"/>
        <v>263.64999999999321</v>
      </c>
      <c r="R4962">
        <f t="shared" ca="1" si="843"/>
        <v>1.5999999999985459E-4</v>
      </c>
      <c r="S4962">
        <f t="shared" ca="1" si="844"/>
        <v>1.8968133535642785E-4</v>
      </c>
    </row>
    <row r="4963" spans="1:19" x14ac:dyDescent="0.25">
      <c r="A4963" s="1">
        <v>40437</v>
      </c>
      <c r="B4963">
        <v>99.224999999999994</v>
      </c>
      <c r="C4963">
        <v>99.25</v>
      </c>
      <c r="D4963">
        <v>99.215000000000003</v>
      </c>
      <c r="E4963">
        <v>99.24</v>
      </c>
      <c r="F4963">
        <f ca="1">AVERAGE(E4963:OFFSET(E4963,-$F$2+1,0))</f>
        <v>99.196124999999967</v>
      </c>
      <c r="G4963">
        <f t="shared" ca="1" si="836"/>
        <v>1</v>
      </c>
      <c r="H4963">
        <v>1E-4</v>
      </c>
      <c r="I4963">
        <f ca="1">STDEV(OFFSET(H4963,-$I$2+1,0):H4963)</f>
        <v>2.9642608025042525E-4</v>
      </c>
      <c r="J4963">
        <f t="shared" ca="1" si="837"/>
        <v>1</v>
      </c>
      <c r="K4963">
        <f t="shared" ca="1" si="838"/>
        <v>1</v>
      </c>
      <c r="L4963">
        <f t="shared" ca="1" si="839"/>
        <v>-37.500000000001421</v>
      </c>
      <c r="M4963">
        <f t="shared" ca="1" si="840"/>
        <v>78099.999999999927</v>
      </c>
      <c r="N4963">
        <f t="shared" ca="1" si="841"/>
        <v>-37.500000000001421</v>
      </c>
      <c r="O4963">
        <f t="shared" ca="1" si="842"/>
        <v>65875.000000000175</v>
      </c>
      <c r="P4963">
        <f t="shared" ca="1" si="845"/>
        <v>332.48207213427929</v>
      </c>
      <c r="Q4963">
        <f t="shared" ca="1" si="846"/>
        <v>263.49999999999324</v>
      </c>
      <c r="R4963">
        <f t="shared" ca="1" si="843"/>
        <v>-4.7992321228605288E-4</v>
      </c>
      <c r="S4963">
        <f t="shared" ca="1" si="844"/>
        <v>-5.6893608951263149E-4</v>
      </c>
    </row>
    <row r="4964" spans="1:19" x14ac:dyDescent="0.25">
      <c r="A4964" s="1">
        <v>40438</v>
      </c>
      <c r="B4964">
        <v>99.245000000000005</v>
      </c>
      <c r="C4964">
        <v>99.245000000000005</v>
      </c>
      <c r="D4964">
        <v>99.204999999999998</v>
      </c>
      <c r="E4964">
        <v>99.224999999999994</v>
      </c>
      <c r="F4964">
        <f ca="1">AVERAGE(E4964:OFFSET(E4964,-$F$2+1,0))</f>
        <v>99.198374999999984</v>
      </c>
      <c r="G4964">
        <f t="shared" ca="1" si="836"/>
        <v>1</v>
      </c>
      <c r="H4964">
        <v>-2.0000000000000001E-4</v>
      </c>
      <c r="I4964">
        <f ca="1">STDEV(OFFSET(H4964,-$I$2+1,0):H4964)</f>
        <v>2.9894551519069751E-4</v>
      </c>
      <c r="J4964">
        <f t="shared" ca="1" si="837"/>
        <v>1</v>
      </c>
      <c r="K4964">
        <f t="shared" ca="1" si="838"/>
        <v>1</v>
      </c>
      <c r="L4964">
        <f t="shared" ca="1" si="839"/>
        <v>12.500000000024158</v>
      </c>
      <c r="M4964">
        <f t="shared" ca="1" si="840"/>
        <v>78112.499999999956</v>
      </c>
      <c r="N4964">
        <f t="shared" ca="1" si="841"/>
        <v>12.500000000024158</v>
      </c>
      <c r="O4964">
        <f t="shared" ca="1" si="842"/>
        <v>65887.500000000204</v>
      </c>
      <c r="P4964">
        <f t="shared" ca="1" si="845"/>
        <v>332.54516171153449</v>
      </c>
      <c r="Q4964">
        <f t="shared" ca="1" si="846"/>
        <v>263.5499999999933</v>
      </c>
      <c r="R4964">
        <f t="shared" ca="1" si="843"/>
        <v>1.6005121638955404E-4</v>
      </c>
      <c r="S4964">
        <f t="shared" ca="1" si="844"/>
        <v>1.897533206834782E-4</v>
      </c>
    </row>
    <row r="4965" spans="1:19" x14ac:dyDescent="0.25">
      <c r="A4965" s="1">
        <v>40441</v>
      </c>
      <c r="B4965">
        <v>99.224999999999994</v>
      </c>
      <c r="C4965">
        <v>99.24</v>
      </c>
      <c r="D4965">
        <v>99.215000000000003</v>
      </c>
      <c r="E4965">
        <v>99.23</v>
      </c>
      <c r="F4965">
        <f ca="1">AVERAGE(E4965:OFFSET(E4965,-$F$2+1,0))</f>
        <v>99.201249999999987</v>
      </c>
      <c r="G4965">
        <f t="shared" ca="1" si="836"/>
        <v>1</v>
      </c>
      <c r="H4965">
        <v>1E-4</v>
      </c>
      <c r="I4965">
        <f ca="1">STDEV(OFFSET(H4965,-$I$2+1,0):H4965)</f>
        <v>2.9995613714429363E-4</v>
      </c>
      <c r="J4965">
        <f t="shared" ca="1" si="837"/>
        <v>1</v>
      </c>
      <c r="K4965">
        <f t="shared" ca="1" si="838"/>
        <v>1</v>
      </c>
      <c r="L4965">
        <f t="shared" ca="1" si="839"/>
        <v>124.99999999999289</v>
      </c>
      <c r="M4965">
        <f t="shared" ca="1" si="840"/>
        <v>78237.499999999956</v>
      </c>
      <c r="N4965">
        <f t="shared" ca="1" si="841"/>
        <v>124.99999999999289</v>
      </c>
      <c r="O4965">
        <f t="shared" ca="1" si="842"/>
        <v>66012.500000000204</v>
      </c>
      <c r="P4965">
        <f t="shared" ca="1" si="845"/>
        <v>333.17605748408528</v>
      </c>
      <c r="Q4965">
        <f t="shared" ca="1" si="846"/>
        <v>264.04999999999325</v>
      </c>
      <c r="R4965">
        <f t="shared" ca="1" si="843"/>
        <v>1.6002560409664646E-3</v>
      </c>
      <c r="S4965">
        <f t="shared" ca="1" si="844"/>
        <v>1.8971732119141341E-3</v>
      </c>
    </row>
    <row r="4966" spans="1:19" x14ac:dyDescent="0.25">
      <c r="A4966" s="1">
        <v>40442</v>
      </c>
      <c r="B4966">
        <v>99.23</v>
      </c>
      <c r="C4966">
        <v>99.284999999999997</v>
      </c>
      <c r="D4966">
        <v>99.23</v>
      </c>
      <c r="E4966">
        <v>99.28</v>
      </c>
      <c r="F4966">
        <f ca="1">AVERAGE(E4966:OFFSET(E4966,-$F$2+1,0))</f>
        <v>99.205375000000004</v>
      </c>
      <c r="G4966">
        <f t="shared" ca="1" si="836"/>
        <v>1</v>
      </c>
      <c r="H4966">
        <v>5.0000000000000001E-4</v>
      </c>
      <c r="I4966">
        <f ca="1">STDEV(OFFSET(H4966,-$I$2+1,0):H4966)</f>
        <v>3.1367935354770362E-4</v>
      </c>
      <c r="J4966">
        <f t="shared" ca="1" si="837"/>
        <v>1</v>
      </c>
      <c r="K4966">
        <f t="shared" ca="1" si="838"/>
        <v>1</v>
      </c>
      <c r="L4966">
        <f t="shared" ca="1" si="839"/>
        <v>0</v>
      </c>
      <c r="M4966">
        <f t="shared" ca="1" si="840"/>
        <v>78237.499999999956</v>
      </c>
      <c r="N4966">
        <f t="shared" ca="1" si="841"/>
        <v>0</v>
      </c>
      <c r="O4966">
        <f t="shared" ca="1" si="842"/>
        <v>66012.500000000204</v>
      </c>
      <c r="P4966">
        <f t="shared" ca="1" si="845"/>
        <v>333.17605748408528</v>
      </c>
      <c r="Q4966">
        <f t="shared" ca="1" si="846"/>
        <v>264.04999999999325</v>
      </c>
      <c r="R4966">
        <f t="shared" ca="1" si="843"/>
        <v>0</v>
      </c>
      <c r="S4966">
        <f t="shared" ca="1" si="844"/>
        <v>0</v>
      </c>
    </row>
    <row r="4967" spans="1:19" x14ac:dyDescent="0.25">
      <c r="A4967" s="1">
        <v>40443</v>
      </c>
      <c r="B4967">
        <v>99.28</v>
      </c>
      <c r="C4967">
        <v>99.284999999999997</v>
      </c>
      <c r="D4967">
        <v>99.265000000000001</v>
      </c>
      <c r="E4967">
        <v>99.28</v>
      </c>
      <c r="F4967">
        <f ca="1">AVERAGE(E4967:OFFSET(E4967,-$F$2+1,0))</f>
        <v>99.209249999999997</v>
      </c>
      <c r="G4967">
        <f t="shared" ca="1" si="836"/>
        <v>1</v>
      </c>
      <c r="H4967">
        <v>0</v>
      </c>
      <c r="I4967">
        <f ca="1">STDEV(OFFSET(H4967,-$I$2+1,0):H4967)</f>
        <v>2.9890149759269834E-4</v>
      </c>
      <c r="J4967">
        <f t="shared" ca="1" si="837"/>
        <v>1</v>
      </c>
      <c r="K4967">
        <f t="shared" ca="1" si="838"/>
        <v>1</v>
      </c>
      <c r="L4967">
        <f t="shared" ca="1" si="839"/>
        <v>-12.499999999988631</v>
      </c>
      <c r="M4967">
        <f t="shared" ca="1" si="840"/>
        <v>78224.999999999971</v>
      </c>
      <c r="N4967">
        <f t="shared" ca="1" si="841"/>
        <v>-12.499999999988631</v>
      </c>
      <c r="O4967">
        <f t="shared" ca="1" si="842"/>
        <v>66000.000000000218</v>
      </c>
      <c r="P4967">
        <f t="shared" ca="1" si="845"/>
        <v>333.11296790683025</v>
      </c>
      <c r="Q4967">
        <f t="shared" ca="1" si="846"/>
        <v>263.99999999999329</v>
      </c>
      <c r="R4967">
        <f t="shared" ca="1" si="843"/>
        <v>-1.5976993129878433E-4</v>
      </c>
      <c r="S4967">
        <f t="shared" ca="1" si="844"/>
        <v>-1.893580761217738E-4</v>
      </c>
    </row>
    <row r="4968" spans="1:19" x14ac:dyDescent="0.25">
      <c r="A4968" s="1">
        <v>40444</v>
      </c>
      <c r="B4968">
        <v>99.28</v>
      </c>
      <c r="C4968">
        <v>99.284999999999997</v>
      </c>
      <c r="D4968">
        <v>99.26</v>
      </c>
      <c r="E4968">
        <v>99.275000000000006</v>
      </c>
      <c r="F4968">
        <f ca="1">AVERAGE(E4968:OFFSET(E4968,-$F$2+1,0))</f>
        <v>99.212125000000015</v>
      </c>
      <c r="G4968">
        <f t="shared" ca="1" si="836"/>
        <v>1</v>
      </c>
      <c r="H4968">
        <v>-1E-4</v>
      </c>
      <c r="I4968">
        <f ca="1">STDEV(OFFSET(H4968,-$I$2+1,0):H4968)</f>
        <v>2.6257830912139831E-4</v>
      </c>
      <c r="J4968">
        <f t="shared" ca="1" si="837"/>
        <v>1</v>
      </c>
      <c r="K4968">
        <f t="shared" ca="1" si="838"/>
        <v>1</v>
      </c>
      <c r="L4968">
        <f t="shared" ca="1" si="839"/>
        <v>-25.00000000001279</v>
      </c>
      <c r="M4968">
        <f t="shared" ca="1" si="840"/>
        <v>78199.999999999956</v>
      </c>
      <c r="N4968">
        <f t="shared" ca="1" si="841"/>
        <v>-25.00000000001279</v>
      </c>
      <c r="O4968">
        <f t="shared" ca="1" si="842"/>
        <v>65975.000000000204</v>
      </c>
      <c r="P4968">
        <f t="shared" ca="1" si="845"/>
        <v>332.98678875232002</v>
      </c>
      <c r="Q4968">
        <f t="shared" ca="1" si="846"/>
        <v>263.89999999999321</v>
      </c>
      <c r="R4968">
        <f t="shared" ca="1" si="843"/>
        <v>-3.1959092361793286E-4</v>
      </c>
      <c r="S4968">
        <f t="shared" ca="1" si="844"/>
        <v>-3.7878787878807134E-4</v>
      </c>
    </row>
    <row r="4969" spans="1:19" x14ac:dyDescent="0.25">
      <c r="A4969" s="1">
        <v>40445</v>
      </c>
      <c r="B4969">
        <v>99.27</v>
      </c>
      <c r="C4969">
        <v>99.275000000000006</v>
      </c>
      <c r="D4969">
        <v>99.25</v>
      </c>
      <c r="E4969">
        <v>99.265000000000001</v>
      </c>
      <c r="F4969">
        <f ca="1">AVERAGE(E4969:OFFSET(E4969,-$F$2+1,0))</f>
        <v>99.214375000000004</v>
      </c>
      <c r="G4969">
        <f t="shared" ca="1" si="836"/>
        <v>1</v>
      </c>
      <c r="H4969">
        <v>-1E-4</v>
      </c>
      <c r="I4969">
        <f ca="1">STDEV(OFFSET(H4969,-$I$2+1,0):H4969)</f>
        <v>2.5105042479444978E-4</v>
      </c>
      <c r="J4969">
        <f t="shared" ca="1" si="837"/>
        <v>1</v>
      </c>
      <c r="K4969">
        <f t="shared" ca="1" si="838"/>
        <v>1</v>
      </c>
      <c r="L4969">
        <f t="shared" ca="1" si="839"/>
        <v>25.00000000001279</v>
      </c>
      <c r="M4969">
        <f t="shared" ca="1" si="840"/>
        <v>78224.999999999971</v>
      </c>
      <c r="N4969">
        <f t="shared" ca="1" si="841"/>
        <v>25.00000000001279</v>
      </c>
      <c r="O4969">
        <f t="shared" ca="1" si="842"/>
        <v>66000.000000000218</v>
      </c>
      <c r="P4969">
        <f t="shared" ca="1" si="845"/>
        <v>333.11296790683025</v>
      </c>
      <c r="Q4969">
        <f t="shared" ca="1" si="846"/>
        <v>263.99999999999329</v>
      </c>
      <c r="R4969">
        <f t="shared" ca="1" si="843"/>
        <v>3.1969309462931975E-4</v>
      </c>
      <c r="S4969">
        <f t="shared" ca="1" si="844"/>
        <v>3.7893141341436475E-4</v>
      </c>
    </row>
    <row r="4970" spans="1:19" x14ac:dyDescent="0.25">
      <c r="A4970" s="1">
        <v>40448</v>
      </c>
      <c r="B4970">
        <v>99.26</v>
      </c>
      <c r="C4970">
        <v>99.28</v>
      </c>
      <c r="D4970">
        <v>99.26</v>
      </c>
      <c r="E4970">
        <v>99.275000000000006</v>
      </c>
      <c r="F4970">
        <f ca="1">AVERAGE(E4970:OFFSET(E4970,-$F$2+1,0))</f>
        <v>99.216500000000011</v>
      </c>
      <c r="G4970">
        <f t="shared" ca="1" si="836"/>
        <v>1</v>
      </c>
      <c r="H4970">
        <v>1E-4</v>
      </c>
      <c r="I4970">
        <f ca="1">STDEV(OFFSET(H4970,-$I$2+1,0):H4970)</f>
        <v>2.5152168474057424E-4</v>
      </c>
      <c r="J4970">
        <f t="shared" ca="1" si="837"/>
        <v>1</v>
      </c>
      <c r="K4970">
        <f t="shared" ca="1" si="838"/>
        <v>1</v>
      </c>
      <c r="L4970">
        <f t="shared" ca="1" si="839"/>
        <v>0</v>
      </c>
      <c r="M4970">
        <f t="shared" ca="1" si="840"/>
        <v>78224.999999999971</v>
      </c>
      <c r="N4970">
        <f t="shared" ca="1" si="841"/>
        <v>0</v>
      </c>
      <c r="O4970">
        <f t="shared" ca="1" si="842"/>
        <v>66000.000000000218</v>
      </c>
      <c r="P4970">
        <f t="shared" ca="1" si="845"/>
        <v>333.11296790683025</v>
      </c>
      <c r="Q4970">
        <f t="shared" ca="1" si="846"/>
        <v>263.99999999999329</v>
      </c>
      <c r="R4970">
        <f t="shared" ca="1" si="843"/>
        <v>0</v>
      </c>
      <c r="S4970">
        <f t="shared" ca="1" si="844"/>
        <v>0</v>
      </c>
    </row>
    <row r="4971" spans="1:19" x14ac:dyDescent="0.25">
      <c r="A4971" s="1">
        <v>40449</v>
      </c>
      <c r="B4971">
        <v>99.27</v>
      </c>
      <c r="C4971">
        <v>99.28</v>
      </c>
      <c r="D4971">
        <v>99.26</v>
      </c>
      <c r="E4971">
        <v>99.275000000000006</v>
      </c>
      <c r="F4971">
        <f ca="1">AVERAGE(E4971:OFFSET(E4971,-$F$2+1,0))</f>
        <v>99.218500000000006</v>
      </c>
      <c r="G4971">
        <f t="shared" ca="1" si="836"/>
        <v>1</v>
      </c>
      <c r="H4971">
        <v>0</v>
      </c>
      <c r="I4971">
        <f ca="1">STDEV(OFFSET(H4971,-$I$2+1,0):H4971)</f>
        <v>2.4338619949632138E-4</v>
      </c>
      <c r="J4971">
        <f t="shared" ca="1" si="837"/>
        <v>1</v>
      </c>
      <c r="K4971">
        <f t="shared" ca="1" si="838"/>
        <v>1</v>
      </c>
      <c r="L4971">
        <f t="shared" ca="1" si="839"/>
        <v>24.999999999977263</v>
      </c>
      <c r="M4971">
        <f t="shared" ca="1" si="840"/>
        <v>78249.999999999942</v>
      </c>
      <c r="N4971">
        <f t="shared" ca="1" si="841"/>
        <v>24.999999999977263</v>
      </c>
      <c r="O4971">
        <f t="shared" ca="1" si="842"/>
        <v>66025.000000000189</v>
      </c>
      <c r="P4971">
        <f t="shared" ca="1" si="845"/>
        <v>333.2391470613403</v>
      </c>
      <c r="Q4971">
        <f t="shared" ca="1" si="846"/>
        <v>264.0999999999932</v>
      </c>
      <c r="R4971">
        <f t="shared" ca="1" si="843"/>
        <v>3.1959092361747869E-4</v>
      </c>
      <c r="S4971">
        <f t="shared" ca="1" si="844"/>
        <v>3.7878787878753304E-4</v>
      </c>
    </row>
    <row r="4972" spans="1:19" x14ac:dyDescent="0.25">
      <c r="A4972" s="1">
        <v>40450</v>
      </c>
      <c r="B4972">
        <v>99.275000000000006</v>
      </c>
      <c r="C4972">
        <v>99.3</v>
      </c>
      <c r="D4972">
        <v>99.27</v>
      </c>
      <c r="E4972">
        <v>99.284999999999997</v>
      </c>
      <c r="F4972">
        <f ca="1">AVERAGE(E4972:OFFSET(E4972,-$F$2+1,0))</f>
        <v>99.220375000000004</v>
      </c>
      <c r="G4972">
        <f t="shared" ref="G4972:G5035" ca="1" si="847">IF(F4972&gt;=F4971,1,-1)</f>
        <v>1</v>
      </c>
      <c r="H4972">
        <v>1E-4</v>
      </c>
      <c r="I4972">
        <f ca="1">STDEV(OFFSET(H4972,-$I$2+1,0):H4972)</f>
        <v>2.4251966822029958E-4</v>
      </c>
      <c r="J4972">
        <f t="shared" ref="J4972:J5035" ca="1" si="848">IF(ABS(H4972)&lt;$J$1*I4971,G4972,J4971)</f>
        <v>1</v>
      </c>
      <c r="K4972">
        <f t="shared" ref="K4972:K5035" ca="1" si="849">IF(ABS(H4972)&gt;$K$1*I4971,G4972,K4971)</f>
        <v>1</v>
      </c>
      <c r="L4972">
        <f t="shared" ca="1" si="839"/>
        <v>12.500000000024158</v>
      </c>
      <c r="M4972">
        <f t="shared" ca="1" si="840"/>
        <v>78262.499999999971</v>
      </c>
      <c r="N4972">
        <f t="shared" ca="1" si="841"/>
        <v>12.500000000024158</v>
      </c>
      <c r="O4972">
        <f t="shared" ca="1" si="842"/>
        <v>66037.500000000218</v>
      </c>
      <c r="P4972">
        <f t="shared" ca="1" si="845"/>
        <v>333.3022366385955</v>
      </c>
      <c r="Q4972">
        <f t="shared" ca="1" si="846"/>
        <v>264.14999999999333</v>
      </c>
      <c r="R4972">
        <f t="shared" ca="1" si="843"/>
        <v>1.5974440894599577E-4</v>
      </c>
      <c r="S4972">
        <f t="shared" ca="1" si="844"/>
        <v>1.8932222642974818E-4</v>
      </c>
    </row>
    <row r="4973" spans="1:19" x14ac:dyDescent="0.25">
      <c r="A4973" s="1">
        <v>40451</v>
      </c>
      <c r="B4973">
        <v>99.29</v>
      </c>
      <c r="C4973">
        <v>99.295000000000002</v>
      </c>
      <c r="D4973">
        <v>99.275000000000006</v>
      </c>
      <c r="E4973">
        <v>99.29</v>
      </c>
      <c r="F4973">
        <f ca="1">AVERAGE(E4973:OFFSET(E4973,-$F$2+1,0))</f>
        <v>99.223249999999993</v>
      </c>
      <c r="G4973">
        <f t="shared" ca="1" si="847"/>
        <v>1</v>
      </c>
      <c r="H4973">
        <v>1E-4</v>
      </c>
      <c r="I4973">
        <f ca="1">STDEV(OFFSET(H4973,-$I$2+1,0):H4973)</f>
        <v>2.4121403467940205E-4</v>
      </c>
      <c r="J4973">
        <f t="shared" ca="1" si="848"/>
        <v>1</v>
      </c>
      <c r="K4973">
        <f t="shared" ca="1" si="849"/>
        <v>1</v>
      </c>
      <c r="L4973">
        <f t="shared" ref="L4973:L5036" ca="1" si="850">J4973*($E4974-$E4973)*$L$2</f>
        <v>-62.500000000014211</v>
      </c>
      <c r="M4973">
        <f t="shared" ref="M4973:M5036" ca="1" si="851">M4972+L4973</f>
        <v>78199.999999999956</v>
      </c>
      <c r="N4973">
        <f t="shared" ref="N4973:N5036" ca="1" si="852">K4973*($E4974-$E4973)*$L$2</f>
        <v>-62.500000000014211</v>
      </c>
      <c r="O4973">
        <f t="shared" ref="O4973:O5036" ca="1" si="853">O4972+N4973</f>
        <v>65975.000000000204</v>
      </c>
      <c r="P4973">
        <f t="shared" ca="1" si="845"/>
        <v>332.98678875232002</v>
      </c>
      <c r="Q4973">
        <f t="shared" ca="1" si="846"/>
        <v>263.89999999999327</v>
      </c>
      <c r="R4973">
        <f t="shared" ref="R4973:R5036" ca="1" si="854">L4973/M4972</f>
        <v>-7.9859447372642367E-4</v>
      </c>
      <c r="S4973">
        <f t="shared" ref="S4973:S5036" ca="1" si="855">N4973/O4972</f>
        <v>-9.464319515428962E-4</v>
      </c>
    </row>
    <row r="4974" spans="1:19" x14ac:dyDescent="0.25">
      <c r="A4974" s="1">
        <v>40452</v>
      </c>
      <c r="B4974">
        <v>99.284999999999997</v>
      </c>
      <c r="C4974">
        <v>99.29</v>
      </c>
      <c r="D4974">
        <v>99.254999999999995</v>
      </c>
      <c r="E4974">
        <v>99.265000000000001</v>
      </c>
      <c r="F4974">
        <f ca="1">AVERAGE(E4974:OFFSET(E4974,-$F$2+1,0))</f>
        <v>99.224999999999994</v>
      </c>
      <c r="G4974">
        <f t="shared" ca="1" si="847"/>
        <v>1</v>
      </c>
      <c r="H4974">
        <v>-2.9999999999999997E-4</v>
      </c>
      <c r="I4974">
        <f ca="1">STDEV(OFFSET(H4974,-$I$2+1,0):H4974)</f>
        <v>2.5256578090511488E-4</v>
      </c>
      <c r="J4974">
        <f t="shared" ca="1" si="848"/>
        <v>1</v>
      </c>
      <c r="K4974">
        <f t="shared" ca="1" si="849"/>
        <v>1</v>
      </c>
      <c r="L4974">
        <f t="shared" ca="1" si="850"/>
        <v>25.00000000001279</v>
      </c>
      <c r="M4974">
        <f t="shared" ca="1" si="851"/>
        <v>78224.999999999971</v>
      </c>
      <c r="N4974">
        <f t="shared" ca="1" si="852"/>
        <v>25.00000000001279</v>
      </c>
      <c r="O4974">
        <f t="shared" ca="1" si="853"/>
        <v>66000.000000000218</v>
      </c>
      <c r="P4974">
        <f t="shared" ref="P4974:P5037" ca="1" si="856">P4973*(1+L4974/O4973)</f>
        <v>333.11296790683025</v>
      </c>
      <c r="Q4974">
        <f t="shared" ref="Q4974:Q5037" ca="1" si="857">Q4973*(1+N4974/O4973)</f>
        <v>263.99999999999335</v>
      </c>
      <c r="R4974">
        <f t="shared" ca="1" si="854"/>
        <v>3.1969309462931975E-4</v>
      </c>
      <c r="S4974">
        <f t="shared" ca="1" si="855"/>
        <v>3.7893141341436475E-4</v>
      </c>
    </row>
    <row r="4975" spans="1:19" x14ac:dyDescent="0.25">
      <c r="A4975" s="1">
        <v>40455</v>
      </c>
      <c r="B4975">
        <v>99.265000000000001</v>
      </c>
      <c r="C4975">
        <v>99.29</v>
      </c>
      <c r="D4975">
        <v>99.265000000000001</v>
      </c>
      <c r="E4975">
        <v>99.275000000000006</v>
      </c>
      <c r="F4975">
        <f ca="1">AVERAGE(E4975:OFFSET(E4975,-$F$2+1,0))</f>
        <v>99.227000000000004</v>
      </c>
      <c r="G4975">
        <f t="shared" ca="1" si="847"/>
        <v>1</v>
      </c>
      <c r="H4975">
        <v>1E-4</v>
      </c>
      <c r="I4975">
        <f ca="1">STDEV(OFFSET(H4975,-$I$2+1,0):H4975)</f>
        <v>2.4978938496682609E-4</v>
      </c>
      <c r="J4975">
        <f t="shared" ca="1" si="848"/>
        <v>1</v>
      </c>
      <c r="K4975">
        <f t="shared" ca="1" si="849"/>
        <v>1</v>
      </c>
      <c r="L4975">
        <f t="shared" ca="1" si="850"/>
        <v>49.999999999990052</v>
      </c>
      <c r="M4975">
        <f t="shared" ca="1" si="851"/>
        <v>78274.999999999956</v>
      </c>
      <c r="N4975">
        <f t="shared" ca="1" si="852"/>
        <v>49.999999999990052</v>
      </c>
      <c r="O4975">
        <f t="shared" ca="1" si="853"/>
        <v>66050.000000000204</v>
      </c>
      <c r="P4975">
        <f t="shared" ca="1" si="856"/>
        <v>333.36532621585047</v>
      </c>
      <c r="Q4975">
        <f t="shared" ca="1" si="857"/>
        <v>264.19999999999328</v>
      </c>
      <c r="R4975">
        <f t="shared" ca="1" si="854"/>
        <v>6.3918184723541155E-4</v>
      </c>
      <c r="S4975">
        <f t="shared" ca="1" si="855"/>
        <v>7.5757575757560438E-4</v>
      </c>
    </row>
    <row r="4976" spans="1:19" x14ac:dyDescent="0.25">
      <c r="A4976" s="1">
        <v>40456</v>
      </c>
      <c r="B4976">
        <v>99.275000000000006</v>
      </c>
      <c r="C4976">
        <v>99.3</v>
      </c>
      <c r="D4976">
        <v>99.275000000000006</v>
      </c>
      <c r="E4976">
        <v>99.295000000000002</v>
      </c>
      <c r="F4976">
        <f ca="1">AVERAGE(E4976:OFFSET(E4976,-$F$2+1,0))</f>
        <v>99.230125000000001</v>
      </c>
      <c r="G4976">
        <f t="shared" ca="1" si="847"/>
        <v>1</v>
      </c>
      <c r="H4976">
        <v>2.0000000000000001E-4</v>
      </c>
      <c r="I4976">
        <f ca="1">STDEV(OFFSET(H4976,-$I$2+1,0):H4976)</f>
        <v>2.3277502126799554E-4</v>
      </c>
      <c r="J4976">
        <f t="shared" ca="1" si="848"/>
        <v>1</v>
      </c>
      <c r="K4976">
        <f t="shared" ca="1" si="849"/>
        <v>1</v>
      </c>
      <c r="L4976">
        <f t="shared" ca="1" si="850"/>
        <v>49.999999999990052</v>
      </c>
      <c r="M4976">
        <f t="shared" ca="1" si="851"/>
        <v>78324.999999999942</v>
      </c>
      <c r="N4976">
        <f t="shared" ca="1" si="852"/>
        <v>49.999999999990052</v>
      </c>
      <c r="O4976">
        <f t="shared" ca="1" si="853"/>
        <v>66100.000000000189</v>
      </c>
      <c r="P4976">
        <f t="shared" ca="1" si="856"/>
        <v>333.61768452487075</v>
      </c>
      <c r="Q4976">
        <f t="shared" ca="1" si="857"/>
        <v>264.39999999999321</v>
      </c>
      <c r="R4976">
        <f t="shared" ca="1" si="854"/>
        <v>6.3877355477470559E-4</v>
      </c>
      <c r="S4976">
        <f t="shared" ca="1" si="855"/>
        <v>7.5700227100666004E-4</v>
      </c>
    </row>
    <row r="4977" spans="1:19" x14ac:dyDescent="0.25">
      <c r="A4977" s="1">
        <v>40457</v>
      </c>
      <c r="B4977">
        <v>99.295000000000002</v>
      </c>
      <c r="C4977">
        <v>99.325000000000003</v>
      </c>
      <c r="D4977">
        <v>99.29</v>
      </c>
      <c r="E4977">
        <v>99.314999999999998</v>
      </c>
      <c r="F4977">
        <f ca="1">AVERAGE(E4977:OFFSET(E4977,-$F$2+1,0))</f>
        <v>99.232875000000007</v>
      </c>
      <c r="G4977">
        <f t="shared" ca="1" si="847"/>
        <v>1</v>
      </c>
      <c r="H4977">
        <v>2.0000000000000001E-4</v>
      </c>
      <c r="I4977">
        <f ca="1">STDEV(OFFSET(H4977,-$I$2+1,0):H4977)</f>
        <v>2.0994986870303363E-4</v>
      </c>
      <c r="J4977">
        <f t="shared" ca="1" si="848"/>
        <v>1</v>
      </c>
      <c r="K4977">
        <f t="shared" ca="1" si="849"/>
        <v>1</v>
      </c>
      <c r="L4977">
        <f t="shared" ca="1" si="850"/>
        <v>37.500000000001421</v>
      </c>
      <c r="M4977">
        <f t="shared" ca="1" si="851"/>
        <v>78362.499999999942</v>
      </c>
      <c r="N4977">
        <f t="shared" ca="1" si="852"/>
        <v>37.500000000001421</v>
      </c>
      <c r="O4977">
        <f t="shared" ca="1" si="853"/>
        <v>66137.500000000189</v>
      </c>
      <c r="P4977">
        <f t="shared" ca="1" si="856"/>
        <v>333.80695325663606</v>
      </c>
      <c r="Q4977">
        <f t="shared" ca="1" si="857"/>
        <v>264.54999999999325</v>
      </c>
      <c r="R4977">
        <f t="shared" ca="1" si="854"/>
        <v>4.7877433769551804E-4</v>
      </c>
      <c r="S4977">
        <f t="shared" ca="1" si="855"/>
        <v>5.673222390317899E-4</v>
      </c>
    </row>
    <row r="4978" spans="1:19" x14ac:dyDescent="0.25">
      <c r="A4978" s="1">
        <v>40458</v>
      </c>
      <c r="B4978">
        <v>99.314999999999998</v>
      </c>
      <c r="C4978">
        <v>99.334999999999994</v>
      </c>
      <c r="D4978">
        <v>99.314999999999998</v>
      </c>
      <c r="E4978">
        <v>99.33</v>
      </c>
      <c r="F4978">
        <f ca="1">AVERAGE(E4978:OFFSET(E4978,-$F$2+1,0))</f>
        <v>99.235500000000002</v>
      </c>
      <c r="G4978">
        <f t="shared" ca="1" si="847"/>
        <v>1</v>
      </c>
      <c r="H4978">
        <v>2.0000000000000001E-4</v>
      </c>
      <c r="I4978">
        <f ca="1">STDEV(OFFSET(H4978,-$I$2+1,0):H4978)</f>
        <v>2.1095023109728983E-4</v>
      </c>
      <c r="J4978">
        <f t="shared" ca="1" si="848"/>
        <v>1</v>
      </c>
      <c r="K4978">
        <f t="shared" ca="1" si="849"/>
        <v>1</v>
      </c>
      <c r="L4978">
        <f t="shared" ca="1" si="850"/>
        <v>25.00000000001279</v>
      </c>
      <c r="M4978">
        <f t="shared" ca="1" si="851"/>
        <v>78387.499999999956</v>
      </c>
      <c r="N4978">
        <f t="shared" ca="1" si="852"/>
        <v>25.00000000001279</v>
      </c>
      <c r="O4978">
        <f t="shared" ca="1" si="853"/>
        <v>66162.500000000204</v>
      </c>
      <c r="P4978">
        <f t="shared" ca="1" si="856"/>
        <v>333.93313241114629</v>
      </c>
      <c r="Q4978">
        <f t="shared" ca="1" si="857"/>
        <v>264.64999999999327</v>
      </c>
      <c r="R4978">
        <f t="shared" ca="1" si="854"/>
        <v>3.1903014834918243E-4</v>
      </c>
      <c r="S4978">
        <f t="shared" ca="1" si="855"/>
        <v>3.7800037800057032E-4</v>
      </c>
    </row>
    <row r="4979" spans="1:19" x14ac:dyDescent="0.25">
      <c r="A4979" s="1">
        <v>40459</v>
      </c>
      <c r="B4979">
        <v>99.33</v>
      </c>
      <c r="C4979">
        <v>99.35</v>
      </c>
      <c r="D4979">
        <v>99.325000000000003</v>
      </c>
      <c r="E4979">
        <v>99.34</v>
      </c>
      <c r="F4979">
        <f ca="1">AVERAGE(E4979:OFFSET(E4979,-$F$2+1,0))</f>
        <v>99.239625000000018</v>
      </c>
      <c r="G4979">
        <f t="shared" ca="1" si="847"/>
        <v>1</v>
      </c>
      <c r="H4979">
        <v>1E-4</v>
      </c>
      <c r="I4979">
        <f ca="1">STDEV(OFFSET(H4979,-$I$2+1,0):H4979)</f>
        <v>2.0641042405337656E-4</v>
      </c>
      <c r="J4979">
        <f t="shared" ca="1" si="848"/>
        <v>1</v>
      </c>
      <c r="K4979">
        <f t="shared" ca="1" si="849"/>
        <v>1</v>
      </c>
      <c r="L4979">
        <f t="shared" ca="1" si="850"/>
        <v>0</v>
      </c>
      <c r="M4979">
        <f t="shared" ca="1" si="851"/>
        <v>78387.499999999956</v>
      </c>
      <c r="N4979">
        <f t="shared" ca="1" si="852"/>
        <v>0</v>
      </c>
      <c r="O4979">
        <f t="shared" ca="1" si="853"/>
        <v>66162.500000000204</v>
      </c>
      <c r="P4979">
        <f t="shared" ca="1" si="856"/>
        <v>333.93313241114629</v>
      </c>
      <c r="Q4979">
        <f t="shared" ca="1" si="857"/>
        <v>264.64999999999327</v>
      </c>
      <c r="R4979">
        <f t="shared" ca="1" si="854"/>
        <v>0</v>
      </c>
      <c r="S4979">
        <f t="shared" ca="1" si="855"/>
        <v>0</v>
      </c>
    </row>
    <row r="4980" spans="1:19" x14ac:dyDescent="0.25">
      <c r="A4980" s="1">
        <v>40462</v>
      </c>
      <c r="B4980">
        <v>99.334999999999994</v>
      </c>
      <c r="C4980">
        <v>99.344999999999999</v>
      </c>
      <c r="D4980">
        <v>99.334999999999994</v>
      </c>
      <c r="E4980">
        <v>99.34</v>
      </c>
      <c r="F4980">
        <f ca="1">AVERAGE(E4980:OFFSET(E4980,-$F$2+1,0))</f>
        <v>99.244</v>
      </c>
      <c r="G4980">
        <f t="shared" ca="1" si="847"/>
        <v>1</v>
      </c>
      <c r="H4980">
        <v>0</v>
      </c>
      <c r="I4980">
        <f ca="1">STDEV(OFFSET(H4980,-$I$2+1,0):H4980)</f>
        <v>1.6944180805158291E-4</v>
      </c>
      <c r="J4980">
        <f t="shared" ca="1" si="848"/>
        <v>1</v>
      </c>
      <c r="K4980">
        <f t="shared" ca="1" si="849"/>
        <v>1</v>
      </c>
      <c r="L4980">
        <f t="shared" ca="1" si="850"/>
        <v>-12.500000000024158</v>
      </c>
      <c r="M4980">
        <f t="shared" ca="1" si="851"/>
        <v>78374.999999999927</v>
      </c>
      <c r="N4980">
        <f t="shared" ca="1" si="852"/>
        <v>-12.500000000024158</v>
      </c>
      <c r="O4980">
        <f t="shared" ca="1" si="853"/>
        <v>66150.000000000175</v>
      </c>
      <c r="P4980">
        <f t="shared" ca="1" si="856"/>
        <v>333.87004283389109</v>
      </c>
      <c r="Q4980">
        <f t="shared" ca="1" si="857"/>
        <v>264.5999999999932</v>
      </c>
      <c r="R4980">
        <f t="shared" ca="1" si="854"/>
        <v>-1.5946420028734384E-4</v>
      </c>
      <c r="S4980">
        <f t="shared" ca="1" si="855"/>
        <v>-1.8892877385262225E-4</v>
      </c>
    </row>
    <row r="4981" spans="1:19" x14ac:dyDescent="0.25">
      <c r="A4981" s="1">
        <v>40463</v>
      </c>
      <c r="B4981">
        <v>99.334999999999994</v>
      </c>
      <c r="C4981">
        <v>99.35</v>
      </c>
      <c r="D4981">
        <v>99.33</v>
      </c>
      <c r="E4981">
        <v>99.334999999999994</v>
      </c>
      <c r="F4981">
        <f ca="1">AVERAGE(E4981:OFFSET(E4981,-$F$2+1,0))</f>
        <v>99.247500000000002</v>
      </c>
      <c r="G4981">
        <f t="shared" ca="1" si="847"/>
        <v>1</v>
      </c>
      <c r="H4981">
        <v>-1E-4</v>
      </c>
      <c r="I4981">
        <f ca="1">STDEV(OFFSET(H4981,-$I$2+1,0):H4981)</f>
        <v>1.7013926184468011E-4</v>
      </c>
      <c r="J4981">
        <f t="shared" ca="1" si="848"/>
        <v>1</v>
      </c>
      <c r="K4981">
        <f t="shared" ca="1" si="849"/>
        <v>1</v>
      </c>
      <c r="L4981">
        <f t="shared" ca="1" si="850"/>
        <v>12.500000000024158</v>
      </c>
      <c r="M4981">
        <f t="shared" ca="1" si="851"/>
        <v>78387.499999999956</v>
      </c>
      <c r="N4981">
        <f t="shared" ca="1" si="852"/>
        <v>12.500000000024158</v>
      </c>
      <c r="O4981">
        <f t="shared" ca="1" si="853"/>
        <v>66162.500000000204</v>
      </c>
      <c r="P4981">
        <f t="shared" ca="1" si="856"/>
        <v>333.93313241114629</v>
      </c>
      <c r="Q4981">
        <f t="shared" ca="1" si="857"/>
        <v>264.64999999999327</v>
      </c>
      <c r="R4981">
        <f t="shared" ca="1" si="854"/>
        <v>1.594896331741521E-4</v>
      </c>
      <c r="S4981">
        <f t="shared" ca="1" si="855"/>
        <v>1.889644746791251E-4</v>
      </c>
    </row>
    <row r="4982" spans="1:19" x14ac:dyDescent="0.25">
      <c r="A4982" s="1">
        <v>40464</v>
      </c>
      <c r="B4982">
        <v>99.334999999999994</v>
      </c>
      <c r="C4982">
        <v>99.35</v>
      </c>
      <c r="D4982">
        <v>99.33</v>
      </c>
      <c r="E4982">
        <v>99.34</v>
      </c>
      <c r="F4982">
        <f ca="1">AVERAGE(E4982:OFFSET(E4982,-$F$2+1,0))</f>
        <v>99.250625000000014</v>
      </c>
      <c r="G4982">
        <f t="shared" ca="1" si="847"/>
        <v>1</v>
      </c>
      <c r="H4982">
        <v>1E-4</v>
      </c>
      <c r="I4982">
        <f ca="1">STDEV(OFFSET(H4982,-$I$2+1,0):H4982)</f>
        <v>1.700619082322051E-4</v>
      </c>
      <c r="J4982">
        <f t="shared" ca="1" si="848"/>
        <v>1</v>
      </c>
      <c r="K4982">
        <f t="shared" ca="1" si="849"/>
        <v>1</v>
      </c>
      <c r="L4982">
        <f t="shared" ca="1" si="850"/>
        <v>-75.000000000002842</v>
      </c>
      <c r="M4982">
        <f t="shared" ca="1" si="851"/>
        <v>78312.499999999956</v>
      </c>
      <c r="N4982">
        <f t="shared" ca="1" si="852"/>
        <v>-75.000000000002842</v>
      </c>
      <c r="O4982">
        <f t="shared" ca="1" si="853"/>
        <v>66087.500000000204</v>
      </c>
      <c r="P4982">
        <f t="shared" ca="1" si="856"/>
        <v>333.55459494761578</v>
      </c>
      <c r="Q4982">
        <f t="shared" ca="1" si="857"/>
        <v>264.34999999999326</v>
      </c>
      <c r="R4982">
        <f t="shared" ca="1" si="854"/>
        <v>-9.5678520172225016E-4</v>
      </c>
      <c r="S4982">
        <f t="shared" ca="1" si="855"/>
        <v>-1.1335726431135856E-3</v>
      </c>
    </row>
    <row r="4983" spans="1:19" x14ac:dyDescent="0.25">
      <c r="A4983" s="1">
        <v>40465</v>
      </c>
      <c r="B4983">
        <v>99.344999999999999</v>
      </c>
      <c r="C4983">
        <v>99.344999999999999</v>
      </c>
      <c r="D4983">
        <v>99.295000000000002</v>
      </c>
      <c r="E4983">
        <v>99.31</v>
      </c>
      <c r="F4983">
        <f ca="1">AVERAGE(E4983:OFFSET(E4983,-$F$2+1,0))</f>
        <v>99.252500000000026</v>
      </c>
      <c r="G4983">
        <f t="shared" ca="1" si="847"/>
        <v>1</v>
      </c>
      <c r="H4983">
        <v>-2.9999999999999997E-4</v>
      </c>
      <c r="I4983">
        <f ca="1">STDEV(OFFSET(H4983,-$I$2+1,0):H4983)</f>
        <v>1.8715318802914818E-4</v>
      </c>
      <c r="J4983">
        <f t="shared" ca="1" si="848"/>
        <v>1</v>
      </c>
      <c r="K4983">
        <f t="shared" ca="1" si="849"/>
        <v>1</v>
      </c>
      <c r="L4983">
        <f t="shared" ca="1" si="850"/>
        <v>-12.499999999988631</v>
      </c>
      <c r="M4983">
        <f t="shared" ca="1" si="851"/>
        <v>78299.999999999971</v>
      </c>
      <c r="N4983">
        <f t="shared" ca="1" si="852"/>
        <v>-12.499999999988631</v>
      </c>
      <c r="O4983">
        <f t="shared" ca="1" si="853"/>
        <v>66075.000000000218</v>
      </c>
      <c r="P4983">
        <f t="shared" ca="1" si="856"/>
        <v>333.49150537036076</v>
      </c>
      <c r="Q4983">
        <f t="shared" ca="1" si="857"/>
        <v>264.2999999999933</v>
      </c>
      <c r="R4983">
        <f t="shared" ca="1" si="854"/>
        <v>-1.5961691939331063E-4</v>
      </c>
      <c r="S4983">
        <f t="shared" ca="1" si="855"/>
        <v>-1.8914318138813836E-4</v>
      </c>
    </row>
    <row r="4984" spans="1:19" x14ac:dyDescent="0.25">
      <c r="A4984" s="1">
        <v>40466</v>
      </c>
      <c r="B4984">
        <v>99.314999999999998</v>
      </c>
      <c r="C4984">
        <v>99.334999999999994</v>
      </c>
      <c r="D4984">
        <v>99.3</v>
      </c>
      <c r="E4984">
        <v>99.305000000000007</v>
      </c>
      <c r="F4984">
        <f ca="1">AVERAGE(E4984:OFFSET(E4984,-$F$2+1,0))</f>
        <v>99.254125000000016</v>
      </c>
      <c r="G4984">
        <f t="shared" ca="1" si="847"/>
        <v>1</v>
      </c>
      <c r="H4984">
        <v>-1E-4</v>
      </c>
      <c r="I4984">
        <f ca="1">STDEV(OFFSET(H4984,-$I$2+1,0):H4984)</f>
        <v>1.8180382718454354E-4</v>
      </c>
      <c r="J4984">
        <f t="shared" ca="1" si="848"/>
        <v>1</v>
      </c>
      <c r="K4984">
        <f t="shared" ca="1" si="849"/>
        <v>1</v>
      </c>
      <c r="L4984">
        <f t="shared" ca="1" si="850"/>
        <v>-75.000000000002842</v>
      </c>
      <c r="M4984">
        <f t="shared" ca="1" si="851"/>
        <v>78224.999999999971</v>
      </c>
      <c r="N4984">
        <f t="shared" ca="1" si="852"/>
        <v>-75.000000000002842</v>
      </c>
      <c r="O4984">
        <f t="shared" ca="1" si="853"/>
        <v>66000.000000000218</v>
      </c>
      <c r="P4984">
        <f t="shared" ca="1" si="856"/>
        <v>333.11296790683025</v>
      </c>
      <c r="Q4984">
        <f t="shared" ca="1" si="857"/>
        <v>263.99999999999329</v>
      </c>
      <c r="R4984">
        <f t="shared" ca="1" si="854"/>
        <v>-9.578544061303049E-4</v>
      </c>
      <c r="S4984">
        <f t="shared" ca="1" si="855"/>
        <v>-1.1350737797957259E-3</v>
      </c>
    </row>
    <row r="4985" spans="1:19" x14ac:dyDescent="0.25">
      <c r="A4985" s="1">
        <v>40469</v>
      </c>
      <c r="B4985">
        <v>99.305000000000007</v>
      </c>
      <c r="C4985">
        <v>99.314999999999998</v>
      </c>
      <c r="D4985">
        <v>99.27</v>
      </c>
      <c r="E4985">
        <v>99.275000000000006</v>
      </c>
      <c r="F4985">
        <f ca="1">AVERAGE(E4985:OFFSET(E4985,-$F$2+1,0))</f>
        <v>99.25500000000001</v>
      </c>
      <c r="G4985">
        <f t="shared" ca="1" si="847"/>
        <v>1</v>
      </c>
      <c r="H4985">
        <v>-2.9999999999999997E-4</v>
      </c>
      <c r="I4985">
        <f ca="1">STDEV(OFFSET(H4985,-$I$2+1,0):H4985)</f>
        <v>1.9628121608924705E-4</v>
      </c>
      <c r="J4985">
        <f t="shared" ca="1" si="848"/>
        <v>1</v>
      </c>
      <c r="K4985">
        <f t="shared" ca="1" si="849"/>
        <v>1</v>
      </c>
      <c r="L4985">
        <f t="shared" ca="1" si="850"/>
        <v>-12.500000000024158</v>
      </c>
      <c r="M4985">
        <f t="shared" ca="1" si="851"/>
        <v>78212.499999999942</v>
      </c>
      <c r="N4985">
        <f t="shared" ca="1" si="852"/>
        <v>-12.500000000024158</v>
      </c>
      <c r="O4985">
        <f t="shared" ca="1" si="853"/>
        <v>65987.500000000189</v>
      </c>
      <c r="P4985">
        <f t="shared" ca="1" si="856"/>
        <v>333.04987832957505</v>
      </c>
      <c r="Q4985">
        <f t="shared" ca="1" si="857"/>
        <v>263.94999999999317</v>
      </c>
      <c r="R4985">
        <f t="shared" ca="1" si="854"/>
        <v>-1.5979546180919352E-4</v>
      </c>
      <c r="S4985">
        <f t="shared" ca="1" si="855"/>
        <v>-1.893939393943048E-4</v>
      </c>
    </row>
    <row r="4986" spans="1:19" x14ac:dyDescent="0.25">
      <c r="A4986" s="1">
        <v>40470</v>
      </c>
      <c r="B4986">
        <v>99.275000000000006</v>
      </c>
      <c r="C4986">
        <v>99.31</v>
      </c>
      <c r="D4986">
        <v>99.265000000000001</v>
      </c>
      <c r="E4986">
        <v>99.27</v>
      </c>
      <c r="F4986">
        <f ca="1">AVERAGE(E4986:OFFSET(E4986,-$F$2+1,0))</f>
        <v>99.255125000000007</v>
      </c>
      <c r="G4986">
        <f t="shared" ca="1" si="847"/>
        <v>1</v>
      </c>
      <c r="H4986">
        <v>-1E-4</v>
      </c>
      <c r="I4986">
        <f ca="1">STDEV(OFFSET(H4986,-$I$2+1,0):H4986)</f>
        <v>1.618966531951463E-4</v>
      </c>
      <c r="J4986">
        <f t="shared" ca="1" si="848"/>
        <v>1</v>
      </c>
      <c r="K4986">
        <f t="shared" ca="1" si="849"/>
        <v>1</v>
      </c>
      <c r="L4986">
        <f t="shared" ca="1" si="850"/>
        <v>75.000000000002842</v>
      </c>
      <c r="M4986">
        <f t="shared" ca="1" si="851"/>
        <v>78287.499999999942</v>
      </c>
      <c r="N4986">
        <f t="shared" ca="1" si="852"/>
        <v>75.000000000002842</v>
      </c>
      <c r="O4986">
        <f t="shared" ca="1" si="853"/>
        <v>66062.500000000189</v>
      </c>
      <c r="P4986">
        <f t="shared" ca="1" si="856"/>
        <v>333.42841579310561</v>
      </c>
      <c r="Q4986">
        <f t="shared" ca="1" si="857"/>
        <v>264.24999999999318</v>
      </c>
      <c r="R4986">
        <f t="shared" ca="1" si="854"/>
        <v>9.5892600287681502E-4</v>
      </c>
      <c r="S4986">
        <f t="shared" ca="1" si="855"/>
        <v>1.1365788975185092E-3</v>
      </c>
    </row>
    <row r="4987" spans="1:19" x14ac:dyDescent="0.25">
      <c r="A4987" s="1">
        <v>40471</v>
      </c>
      <c r="B4987">
        <v>99.28</v>
      </c>
      <c r="C4987">
        <v>99.31</v>
      </c>
      <c r="D4987">
        <v>99.275000000000006</v>
      </c>
      <c r="E4987">
        <v>99.3</v>
      </c>
      <c r="F4987">
        <f ca="1">AVERAGE(E4987:OFFSET(E4987,-$F$2+1,0))</f>
        <v>99.257000000000005</v>
      </c>
      <c r="G4987">
        <f t="shared" ca="1" si="847"/>
        <v>1</v>
      </c>
      <c r="H4987">
        <v>2.9999999999999997E-4</v>
      </c>
      <c r="I4987">
        <f ca="1">STDEV(OFFSET(H4987,-$I$2+1,0):H4987)</f>
        <v>1.7614288458371992E-4</v>
      </c>
      <c r="J4987">
        <f t="shared" ca="1" si="848"/>
        <v>1</v>
      </c>
      <c r="K4987">
        <f t="shared" ca="1" si="849"/>
        <v>1</v>
      </c>
      <c r="L4987">
        <f t="shared" ca="1" si="850"/>
        <v>12.500000000024158</v>
      </c>
      <c r="M4987">
        <f t="shared" ca="1" si="851"/>
        <v>78299.999999999971</v>
      </c>
      <c r="N4987">
        <f t="shared" ca="1" si="852"/>
        <v>12.500000000024158</v>
      </c>
      <c r="O4987">
        <f t="shared" ca="1" si="853"/>
        <v>66075.000000000218</v>
      </c>
      <c r="P4987">
        <f t="shared" ca="1" si="856"/>
        <v>333.49150537036076</v>
      </c>
      <c r="Q4987">
        <f t="shared" ca="1" si="857"/>
        <v>264.29999999999325</v>
      </c>
      <c r="R4987">
        <f t="shared" ca="1" si="854"/>
        <v>1.596678907874714E-4</v>
      </c>
      <c r="S4987">
        <f t="shared" ca="1" si="855"/>
        <v>1.8921475875154775E-4</v>
      </c>
    </row>
    <row r="4988" spans="1:19" x14ac:dyDescent="0.25">
      <c r="A4988" s="1">
        <v>40472</v>
      </c>
      <c r="B4988">
        <v>99.305000000000007</v>
      </c>
      <c r="C4988">
        <v>99.32</v>
      </c>
      <c r="D4988">
        <v>99.3</v>
      </c>
      <c r="E4988">
        <v>99.305000000000007</v>
      </c>
      <c r="F4988">
        <f ca="1">AVERAGE(E4988:OFFSET(E4988,-$F$2+1,0))</f>
        <v>99.260374999999996</v>
      </c>
      <c r="G4988">
        <f t="shared" ca="1" si="847"/>
        <v>1</v>
      </c>
      <c r="H4988">
        <v>1E-4</v>
      </c>
      <c r="I4988">
        <f ca="1">STDEV(OFFSET(H4988,-$I$2+1,0):H4988)</f>
        <v>1.7554426642213129E-4</v>
      </c>
      <c r="J4988">
        <f t="shared" ca="1" si="848"/>
        <v>1</v>
      </c>
      <c r="K4988">
        <f t="shared" ca="1" si="849"/>
        <v>1</v>
      </c>
      <c r="L4988">
        <f t="shared" ca="1" si="850"/>
        <v>12.499999999988631</v>
      </c>
      <c r="M4988">
        <f t="shared" ca="1" si="851"/>
        <v>78312.499999999956</v>
      </c>
      <c r="N4988">
        <f t="shared" ca="1" si="852"/>
        <v>12.499999999988631</v>
      </c>
      <c r="O4988">
        <f t="shared" ca="1" si="853"/>
        <v>66087.500000000204</v>
      </c>
      <c r="P4988">
        <f t="shared" ca="1" si="856"/>
        <v>333.55459494761578</v>
      </c>
      <c r="Q4988">
        <f t="shared" ca="1" si="857"/>
        <v>264.3499999999932</v>
      </c>
      <c r="R4988">
        <f t="shared" ca="1" si="854"/>
        <v>1.5964240102156623E-4</v>
      </c>
      <c r="S4988">
        <f t="shared" ca="1" si="855"/>
        <v>1.8917896329910845E-4</v>
      </c>
    </row>
    <row r="4989" spans="1:19" x14ac:dyDescent="0.25">
      <c r="A4989" s="1">
        <v>40473</v>
      </c>
      <c r="B4989">
        <v>99.31</v>
      </c>
      <c r="C4989">
        <v>99.314999999999998</v>
      </c>
      <c r="D4989">
        <v>99.3</v>
      </c>
      <c r="E4989">
        <v>99.31</v>
      </c>
      <c r="F4989">
        <f ca="1">AVERAGE(E4989:OFFSET(E4989,-$F$2+1,0))</f>
        <v>99.263000000000005</v>
      </c>
      <c r="G4989">
        <f t="shared" ca="1" si="847"/>
        <v>1</v>
      </c>
      <c r="H4989">
        <v>1E-4</v>
      </c>
      <c r="I4989">
        <f ca="1">STDEV(OFFSET(H4989,-$I$2+1,0):H4989)</f>
        <v>1.7434086394791458E-4</v>
      </c>
      <c r="J4989">
        <f t="shared" ca="1" si="848"/>
        <v>1</v>
      </c>
      <c r="K4989">
        <f t="shared" ca="1" si="849"/>
        <v>1</v>
      </c>
      <c r="L4989">
        <f t="shared" ca="1" si="850"/>
        <v>37.500000000001421</v>
      </c>
      <c r="M4989">
        <f t="shared" ca="1" si="851"/>
        <v>78349.999999999956</v>
      </c>
      <c r="N4989">
        <f t="shared" ca="1" si="852"/>
        <v>37.500000000001421</v>
      </c>
      <c r="O4989">
        <f t="shared" ca="1" si="853"/>
        <v>66125.000000000204</v>
      </c>
      <c r="P4989">
        <f t="shared" ca="1" si="856"/>
        <v>333.74386367938104</v>
      </c>
      <c r="Q4989">
        <f t="shared" ca="1" si="857"/>
        <v>264.49999999999318</v>
      </c>
      <c r="R4989">
        <f t="shared" ca="1" si="854"/>
        <v>4.7885075818038551E-4</v>
      </c>
      <c r="S4989">
        <f t="shared" ca="1" si="855"/>
        <v>5.6742954416495262E-4</v>
      </c>
    </row>
    <row r="4990" spans="1:19" x14ac:dyDescent="0.25">
      <c r="A4990" s="1">
        <v>40476</v>
      </c>
      <c r="B4990">
        <v>99.31</v>
      </c>
      <c r="C4990">
        <v>99.33</v>
      </c>
      <c r="D4990">
        <v>99.31</v>
      </c>
      <c r="E4990">
        <v>99.325000000000003</v>
      </c>
      <c r="F4990">
        <f ca="1">AVERAGE(E4990:OFFSET(E4990,-$F$2+1,0))</f>
        <v>99.265999999999991</v>
      </c>
      <c r="G4990">
        <f t="shared" ca="1" si="847"/>
        <v>1</v>
      </c>
      <c r="H4990">
        <v>2.0000000000000001E-4</v>
      </c>
      <c r="I4990">
        <f ca="1">STDEV(OFFSET(H4990,-$I$2+1,0):H4990)</f>
        <v>1.7800059136507325E-4</v>
      </c>
      <c r="J4990">
        <f t="shared" ca="1" si="848"/>
        <v>1</v>
      </c>
      <c r="K4990">
        <f t="shared" ca="1" si="849"/>
        <v>1</v>
      </c>
      <c r="L4990">
        <f t="shared" ca="1" si="850"/>
        <v>-49.999999999990052</v>
      </c>
      <c r="M4990">
        <f t="shared" ca="1" si="851"/>
        <v>78299.999999999971</v>
      </c>
      <c r="N4990">
        <f t="shared" ca="1" si="852"/>
        <v>-49.999999999990052</v>
      </c>
      <c r="O4990">
        <f t="shared" ca="1" si="853"/>
        <v>66075.000000000218</v>
      </c>
      <c r="P4990">
        <f t="shared" ca="1" si="856"/>
        <v>333.49150537036076</v>
      </c>
      <c r="Q4990">
        <f t="shared" ca="1" si="857"/>
        <v>264.29999999999325</v>
      </c>
      <c r="R4990">
        <f t="shared" ca="1" si="854"/>
        <v>-6.3816209317153901E-4</v>
      </c>
      <c r="S4990">
        <f t="shared" ca="1" si="855"/>
        <v>-7.5614366729663367E-4</v>
      </c>
    </row>
    <row r="4991" spans="1:19" x14ac:dyDescent="0.25">
      <c r="A4991" s="1">
        <v>40477</v>
      </c>
      <c r="B4991">
        <v>99.325000000000003</v>
      </c>
      <c r="C4991">
        <v>99.33</v>
      </c>
      <c r="D4991">
        <v>99.3</v>
      </c>
      <c r="E4991">
        <v>99.305000000000007</v>
      </c>
      <c r="F4991">
        <f ca="1">AVERAGE(E4991:OFFSET(E4991,-$F$2+1,0))</f>
        <v>99.267750000000007</v>
      </c>
      <c r="G4991">
        <f t="shared" ca="1" si="847"/>
        <v>1</v>
      </c>
      <c r="H4991">
        <v>-2.0000000000000001E-4</v>
      </c>
      <c r="I4991">
        <f ca="1">STDEV(OFFSET(H4991,-$I$2+1,0):H4991)</f>
        <v>1.8524521444205844E-4</v>
      </c>
      <c r="J4991">
        <f t="shared" ca="1" si="848"/>
        <v>1</v>
      </c>
      <c r="K4991">
        <f t="shared" ca="1" si="849"/>
        <v>1</v>
      </c>
      <c r="L4991">
        <f t="shared" ca="1" si="850"/>
        <v>0</v>
      </c>
      <c r="M4991">
        <f t="shared" ca="1" si="851"/>
        <v>78299.999999999971</v>
      </c>
      <c r="N4991">
        <f t="shared" ca="1" si="852"/>
        <v>0</v>
      </c>
      <c r="O4991">
        <f t="shared" ca="1" si="853"/>
        <v>66075.000000000218</v>
      </c>
      <c r="P4991">
        <f t="shared" ca="1" si="856"/>
        <v>333.49150537036076</v>
      </c>
      <c r="Q4991">
        <f t="shared" ca="1" si="857"/>
        <v>264.29999999999325</v>
      </c>
      <c r="R4991">
        <f t="shared" ca="1" si="854"/>
        <v>0</v>
      </c>
      <c r="S4991">
        <f t="shared" ca="1" si="855"/>
        <v>0</v>
      </c>
    </row>
    <row r="4992" spans="1:19" x14ac:dyDescent="0.25">
      <c r="A4992" s="1">
        <v>40478</v>
      </c>
      <c r="B4992">
        <v>99.31</v>
      </c>
      <c r="C4992">
        <v>99.31</v>
      </c>
      <c r="D4992">
        <v>99.295000000000002</v>
      </c>
      <c r="E4992">
        <v>99.305000000000007</v>
      </c>
      <c r="F4992">
        <f ca="1">AVERAGE(E4992:OFFSET(E4992,-$F$2+1,0))</f>
        <v>99.269750000000002</v>
      </c>
      <c r="G4992">
        <f t="shared" ca="1" si="847"/>
        <v>1</v>
      </c>
      <c r="H4992">
        <v>0</v>
      </c>
      <c r="I4992">
        <f ca="1">STDEV(OFFSET(H4992,-$I$2+1,0):H4992)</f>
        <v>1.8431951662948318E-4</v>
      </c>
      <c r="J4992">
        <f t="shared" ca="1" si="848"/>
        <v>1</v>
      </c>
      <c r="K4992">
        <f t="shared" ca="1" si="849"/>
        <v>1</v>
      </c>
      <c r="L4992">
        <f t="shared" ca="1" si="850"/>
        <v>74.999999999967315</v>
      </c>
      <c r="M4992">
        <f t="shared" ca="1" si="851"/>
        <v>78374.999999999942</v>
      </c>
      <c r="N4992">
        <f t="shared" ca="1" si="852"/>
        <v>74.999999999967315</v>
      </c>
      <c r="O4992">
        <f t="shared" ca="1" si="853"/>
        <v>66150.000000000189</v>
      </c>
      <c r="P4992">
        <f t="shared" ca="1" si="856"/>
        <v>333.87004283389109</v>
      </c>
      <c r="Q4992">
        <f t="shared" ca="1" si="857"/>
        <v>264.59999999999314</v>
      </c>
      <c r="R4992">
        <f t="shared" ca="1" si="854"/>
        <v>9.5785440612985117E-4</v>
      </c>
      <c r="S4992">
        <f t="shared" ca="1" si="855"/>
        <v>1.1350737797951884E-3</v>
      </c>
    </row>
    <row r="4993" spans="1:19" x14ac:dyDescent="0.25">
      <c r="A4993" s="1">
        <v>40479</v>
      </c>
      <c r="B4993">
        <v>99.305000000000007</v>
      </c>
      <c r="C4993">
        <v>99.34</v>
      </c>
      <c r="D4993">
        <v>99.305000000000007</v>
      </c>
      <c r="E4993">
        <v>99.334999999999994</v>
      </c>
      <c r="F4993">
        <f ca="1">AVERAGE(E4993:OFFSET(E4993,-$F$2+1,0))</f>
        <v>99.272750000000002</v>
      </c>
      <c r="G4993">
        <f t="shared" ca="1" si="847"/>
        <v>1</v>
      </c>
      <c r="H4993">
        <v>2.9999999999999997E-4</v>
      </c>
      <c r="I4993">
        <f ca="1">STDEV(OFFSET(H4993,-$I$2+1,0):H4993)</f>
        <v>1.9432745018328431E-4</v>
      </c>
      <c r="J4993">
        <f t="shared" ca="1" si="848"/>
        <v>1</v>
      </c>
      <c r="K4993">
        <f t="shared" ca="1" si="849"/>
        <v>1</v>
      </c>
      <c r="L4993">
        <f t="shared" ca="1" si="850"/>
        <v>0</v>
      </c>
      <c r="M4993">
        <f t="shared" ca="1" si="851"/>
        <v>78374.999999999942</v>
      </c>
      <c r="N4993">
        <f t="shared" ca="1" si="852"/>
        <v>0</v>
      </c>
      <c r="O4993">
        <f t="shared" ca="1" si="853"/>
        <v>66150.000000000189</v>
      </c>
      <c r="P4993">
        <f t="shared" ca="1" si="856"/>
        <v>333.87004283389109</v>
      </c>
      <c r="Q4993">
        <f t="shared" ca="1" si="857"/>
        <v>264.59999999999314</v>
      </c>
      <c r="R4993">
        <f t="shared" ca="1" si="854"/>
        <v>0</v>
      </c>
      <c r="S4993">
        <f t="shared" ca="1" si="855"/>
        <v>0</v>
      </c>
    </row>
    <row r="4994" spans="1:19" x14ac:dyDescent="0.25">
      <c r="A4994" s="1">
        <v>40480</v>
      </c>
      <c r="B4994">
        <v>99.33</v>
      </c>
      <c r="C4994">
        <v>99.34</v>
      </c>
      <c r="D4994">
        <v>99.314999999999998</v>
      </c>
      <c r="E4994">
        <v>99.334999999999994</v>
      </c>
      <c r="F4994">
        <f ca="1">AVERAGE(E4994:OFFSET(E4994,-$F$2+1,0))</f>
        <v>99.275750000000002</v>
      </c>
      <c r="G4994">
        <f t="shared" ca="1" si="847"/>
        <v>1</v>
      </c>
      <c r="H4994">
        <v>0</v>
      </c>
      <c r="I4994">
        <f ca="1">STDEV(OFFSET(H4994,-$I$2+1,0):H4994)</f>
        <v>1.7888543819998318E-4</v>
      </c>
      <c r="J4994">
        <f t="shared" ca="1" si="848"/>
        <v>1</v>
      </c>
      <c r="K4994">
        <f t="shared" ca="1" si="849"/>
        <v>1</v>
      </c>
      <c r="L4994">
        <f t="shared" ca="1" si="850"/>
        <v>-24.999999999977263</v>
      </c>
      <c r="M4994">
        <f t="shared" ca="1" si="851"/>
        <v>78349.999999999971</v>
      </c>
      <c r="N4994">
        <f t="shared" ca="1" si="852"/>
        <v>-24.999999999977263</v>
      </c>
      <c r="O4994">
        <f t="shared" ca="1" si="853"/>
        <v>66125.000000000218</v>
      </c>
      <c r="P4994">
        <f t="shared" ca="1" si="856"/>
        <v>333.74386367938104</v>
      </c>
      <c r="Q4994">
        <f t="shared" ca="1" si="857"/>
        <v>264.49999999999324</v>
      </c>
      <c r="R4994">
        <f t="shared" ca="1" si="854"/>
        <v>-3.1897926634739753E-4</v>
      </c>
      <c r="S4994">
        <f t="shared" ca="1" si="855"/>
        <v>-3.7792894935717597E-4</v>
      </c>
    </row>
    <row r="4995" spans="1:19" x14ac:dyDescent="0.25">
      <c r="A4995" s="1">
        <v>40483</v>
      </c>
      <c r="B4995">
        <v>99.344999999999999</v>
      </c>
      <c r="C4995">
        <v>99.35</v>
      </c>
      <c r="D4995">
        <v>99.314999999999998</v>
      </c>
      <c r="E4995">
        <v>99.325000000000003</v>
      </c>
      <c r="F4995">
        <f ca="1">AVERAGE(E4995:OFFSET(E4995,-$F$2+1,0))</f>
        <v>99.278000000000006</v>
      </c>
      <c r="G4995">
        <f t="shared" ca="1" si="847"/>
        <v>1</v>
      </c>
      <c r="H4995">
        <v>-1E-4</v>
      </c>
      <c r="I4995">
        <f ca="1">STDEV(OFFSET(H4995,-$I$2+1,0):H4995)</f>
        <v>1.8093325317714034E-4</v>
      </c>
      <c r="J4995">
        <f t="shared" ca="1" si="848"/>
        <v>1</v>
      </c>
      <c r="K4995">
        <f t="shared" ca="1" si="849"/>
        <v>1</v>
      </c>
      <c r="L4995">
        <f t="shared" ca="1" si="850"/>
        <v>-12.500000000024158</v>
      </c>
      <c r="M4995">
        <f t="shared" ca="1" si="851"/>
        <v>78337.499999999942</v>
      </c>
      <c r="N4995">
        <f t="shared" ca="1" si="852"/>
        <v>-12.500000000024158</v>
      </c>
      <c r="O4995">
        <f t="shared" ca="1" si="853"/>
        <v>66112.500000000189</v>
      </c>
      <c r="P4995">
        <f t="shared" ca="1" si="856"/>
        <v>333.68077410212584</v>
      </c>
      <c r="Q4995">
        <f t="shared" ca="1" si="857"/>
        <v>264.44999999999317</v>
      </c>
      <c r="R4995">
        <f t="shared" ca="1" si="854"/>
        <v>-1.5954052329322481E-4</v>
      </c>
      <c r="S4995">
        <f t="shared" ca="1" si="855"/>
        <v>-1.8903591682456131E-4</v>
      </c>
    </row>
    <row r="4996" spans="1:19" x14ac:dyDescent="0.25">
      <c r="A4996" s="1">
        <v>40484</v>
      </c>
      <c r="B4996">
        <v>99.32</v>
      </c>
      <c r="C4996">
        <v>99.325000000000003</v>
      </c>
      <c r="D4996">
        <v>99.31</v>
      </c>
      <c r="E4996">
        <v>99.32</v>
      </c>
      <c r="F4996">
        <f ca="1">AVERAGE(E4996:OFFSET(E4996,-$F$2+1,0))</f>
        <v>99.28100000000002</v>
      </c>
      <c r="G4996">
        <f t="shared" ca="1" si="847"/>
        <v>1</v>
      </c>
      <c r="H4996">
        <v>-1E-4</v>
      </c>
      <c r="I4996">
        <f ca="1">STDEV(OFFSET(H4996,-$I$2+1,0):H4996)</f>
        <v>1.7851728502481652E-4</v>
      </c>
      <c r="J4996">
        <f t="shared" ca="1" si="848"/>
        <v>1</v>
      </c>
      <c r="K4996">
        <f t="shared" ca="1" si="849"/>
        <v>1</v>
      </c>
      <c r="L4996">
        <f t="shared" ca="1" si="850"/>
        <v>62.500000000014211</v>
      </c>
      <c r="M4996">
        <f t="shared" ca="1" si="851"/>
        <v>78399.999999999956</v>
      </c>
      <c r="N4996">
        <f t="shared" ca="1" si="852"/>
        <v>62.500000000014211</v>
      </c>
      <c r="O4996">
        <f t="shared" ca="1" si="853"/>
        <v>66175.000000000204</v>
      </c>
      <c r="P4996">
        <f t="shared" ca="1" si="856"/>
        <v>333.99622198840132</v>
      </c>
      <c r="Q4996">
        <f t="shared" ca="1" si="857"/>
        <v>264.69999999999317</v>
      </c>
      <c r="R4996">
        <f t="shared" ca="1" si="854"/>
        <v>7.9782990266493391E-4</v>
      </c>
      <c r="S4996">
        <f t="shared" ca="1" si="855"/>
        <v>9.4535829079242246E-4</v>
      </c>
    </row>
    <row r="4997" spans="1:19" x14ac:dyDescent="0.25">
      <c r="A4997" s="1">
        <v>40485</v>
      </c>
      <c r="B4997">
        <v>99.314999999999998</v>
      </c>
      <c r="C4997">
        <v>99.35</v>
      </c>
      <c r="D4997">
        <v>99.314999999999998</v>
      </c>
      <c r="E4997">
        <v>99.344999999999999</v>
      </c>
      <c r="F4997">
        <f ca="1">AVERAGE(E4997:OFFSET(E4997,-$F$2+1,0))</f>
        <v>99.28562500000001</v>
      </c>
      <c r="G4997">
        <f t="shared" ca="1" si="847"/>
        <v>1</v>
      </c>
      <c r="H4997">
        <v>2.9999999999999997E-4</v>
      </c>
      <c r="I4997">
        <f ca="1">STDEV(OFFSET(H4997,-$I$2+1,0):H4997)</f>
        <v>1.8524521444205841E-4</v>
      </c>
      <c r="J4997">
        <f t="shared" ca="1" si="848"/>
        <v>1</v>
      </c>
      <c r="K4997">
        <f t="shared" ca="1" si="849"/>
        <v>1</v>
      </c>
      <c r="L4997">
        <f t="shared" ca="1" si="850"/>
        <v>12.499999999988631</v>
      </c>
      <c r="M4997">
        <f t="shared" ca="1" si="851"/>
        <v>78412.499999999942</v>
      </c>
      <c r="N4997">
        <f t="shared" ca="1" si="852"/>
        <v>12.499999999988631</v>
      </c>
      <c r="O4997">
        <f t="shared" ca="1" si="853"/>
        <v>66187.500000000189</v>
      </c>
      <c r="P4997">
        <f t="shared" ca="1" si="856"/>
        <v>334.05931156565634</v>
      </c>
      <c r="Q4997">
        <f t="shared" ca="1" si="857"/>
        <v>264.74999999999312</v>
      </c>
      <c r="R4997">
        <f t="shared" ca="1" si="854"/>
        <v>1.5943877551005917E-4</v>
      </c>
      <c r="S4997">
        <f t="shared" ca="1" si="855"/>
        <v>1.8889308651286126E-4</v>
      </c>
    </row>
    <row r="4998" spans="1:19" x14ac:dyDescent="0.25">
      <c r="A4998" s="1">
        <v>40486</v>
      </c>
      <c r="B4998">
        <v>99.344999999999999</v>
      </c>
      <c r="C4998">
        <v>99.355000000000004</v>
      </c>
      <c r="D4998">
        <v>99.34</v>
      </c>
      <c r="E4998">
        <v>99.35</v>
      </c>
      <c r="F4998">
        <f ca="1">AVERAGE(E4998:OFFSET(E4998,-$F$2+1,0))</f>
        <v>99.290374999999997</v>
      </c>
      <c r="G4998">
        <f t="shared" ca="1" si="847"/>
        <v>1</v>
      </c>
      <c r="H4998">
        <v>1E-4</v>
      </c>
      <c r="I4998">
        <f ca="1">STDEV(OFFSET(H4998,-$I$2+1,0):H4998)</f>
        <v>1.8144159564878983E-4</v>
      </c>
      <c r="J4998">
        <f t="shared" ca="1" si="848"/>
        <v>1</v>
      </c>
      <c r="K4998">
        <f t="shared" ca="1" si="849"/>
        <v>1</v>
      </c>
      <c r="L4998">
        <f t="shared" ca="1" si="850"/>
        <v>-162.49999999999432</v>
      </c>
      <c r="M4998">
        <f t="shared" ca="1" si="851"/>
        <v>78249.999999999942</v>
      </c>
      <c r="N4998">
        <f t="shared" ca="1" si="852"/>
        <v>-162.49999999999432</v>
      </c>
      <c r="O4998">
        <f t="shared" ca="1" si="853"/>
        <v>66025.000000000189</v>
      </c>
      <c r="P4998">
        <f t="shared" ca="1" si="856"/>
        <v>333.2391470613403</v>
      </c>
      <c r="Q4998">
        <f t="shared" ca="1" si="857"/>
        <v>264.09999999999314</v>
      </c>
      <c r="R4998">
        <f t="shared" ca="1" si="854"/>
        <v>-2.0723736649130488E-3</v>
      </c>
      <c r="S4998">
        <f t="shared" ca="1" si="855"/>
        <v>-2.4551463644947136E-3</v>
      </c>
    </row>
    <row r="4999" spans="1:19" x14ac:dyDescent="0.25">
      <c r="A4999" s="1">
        <v>40487</v>
      </c>
      <c r="B4999">
        <v>99.35</v>
      </c>
      <c r="C4999">
        <v>99.355000000000004</v>
      </c>
      <c r="D4999">
        <v>99.28</v>
      </c>
      <c r="E4999">
        <v>99.284999999999997</v>
      </c>
      <c r="F4999">
        <f ca="1">AVERAGE(E4999:OFFSET(E4999,-$F$2+1,0))</f>
        <v>99.293624999999992</v>
      </c>
      <c r="G4999">
        <f t="shared" ca="1" si="847"/>
        <v>1</v>
      </c>
      <c r="H4999">
        <v>-6.9999999999999999E-4</v>
      </c>
      <c r="I4999">
        <f ca="1">STDEV(OFFSET(H4999,-$I$2+1,0):H4999)</f>
        <v>2.4033967191193557E-4</v>
      </c>
      <c r="J4999">
        <f t="shared" ca="1" si="848"/>
        <v>1</v>
      </c>
      <c r="K4999">
        <f t="shared" ca="1" si="849"/>
        <v>1</v>
      </c>
      <c r="L4999">
        <f t="shared" ca="1" si="850"/>
        <v>-137.49999999998153</v>
      </c>
      <c r="M4999">
        <f t="shared" ca="1" si="851"/>
        <v>78112.499999999956</v>
      </c>
      <c r="N4999">
        <f t="shared" ca="1" si="852"/>
        <v>-137.49999999998153</v>
      </c>
      <c r="O4999">
        <f t="shared" ca="1" si="853"/>
        <v>65887.500000000204</v>
      </c>
      <c r="P4999">
        <f t="shared" ca="1" si="856"/>
        <v>332.54516171153455</v>
      </c>
      <c r="Q4999">
        <f t="shared" ca="1" si="857"/>
        <v>263.54999999999325</v>
      </c>
      <c r="R4999">
        <f t="shared" ca="1" si="854"/>
        <v>-1.7571884984023212E-3</v>
      </c>
      <c r="S4999">
        <f t="shared" ca="1" si="855"/>
        <v>-2.0825444907229249E-3</v>
      </c>
    </row>
    <row r="5000" spans="1:19" x14ac:dyDescent="0.25">
      <c r="A5000" s="1">
        <v>40490</v>
      </c>
      <c r="B5000">
        <v>99.284999999999997</v>
      </c>
      <c r="C5000">
        <v>99.305000000000007</v>
      </c>
      <c r="D5000">
        <v>99.21</v>
      </c>
      <c r="E5000">
        <v>99.23</v>
      </c>
      <c r="F5000">
        <f ca="1">AVERAGE(E5000:OFFSET(E5000,-$F$2+1,0))</f>
        <v>99.293999999999969</v>
      </c>
      <c r="G5000">
        <f t="shared" ca="1" si="847"/>
        <v>1</v>
      </c>
      <c r="H5000">
        <v>-5.9999999999999995E-4</v>
      </c>
      <c r="I5000">
        <f ca="1">STDEV(OFFSET(H5000,-$I$2+1,0):H5000)</f>
        <v>2.7236778540480112E-4</v>
      </c>
      <c r="J5000">
        <f t="shared" ca="1" si="848"/>
        <v>1</v>
      </c>
      <c r="K5000">
        <f t="shared" ca="1" si="849"/>
        <v>1</v>
      </c>
      <c r="L5000">
        <f t="shared" ca="1" si="850"/>
        <v>-37.500000000001421</v>
      </c>
      <c r="M5000">
        <f t="shared" ca="1" si="851"/>
        <v>78074.999999999956</v>
      </c>
      <c r="N5000">
        <f t="shared" ca="1" si="852"/>
        <v>-37.500000000001421</v>
      </c>
      <c r="O5000">
        <f t="shared" ca="1" si="853"/>
        <v>65850.000000000204</v>
      </c>
      <c r="P5000">
        <f t="shared" ca="1" si="856"/>
        <v>332.35589297976929</v>
      </c>
      <c r="Q5000">
        <f t="shared" ca="1" si="857"/>
        <v>263.39999999999321</v>
      </c>
      <c r="R5000">
        <f t="shared" ca="1" si="854"/>
        <v>-4.8007681228998486E-4</v>
      </c>
      <c r="S5000">
        <f t="shared" ca="1" si="855"/>
        <v>-5.6915196357429419E-4</v>
      </c>
    </row>
    <row r="5001" spans="1:19" x14ac:dyDescent="0.25">
      <c r="A5001" s="1">
        <v>40491</v>
      </c>
      <c r="B5001">
        <v>99.245000000000005</v>
      </c>
      <c r="C5001">
        <v>99.26</v>
      </c>
      <c r="D5001">
        <v>99.2</v>
      </c>
      <c r="E5001">
        <v>99.215000000000003</v>
      </c>
      <c r="F5001">
        <f ca="1">AVERAGE(E5001:OFFSET(E5001,-$F$2+1,0))</f>
        <v>99.29349999999998</v>
      </c>
      <c r="G5001">
        <f t="shared" ca="1" si="847"/>
        <v>-1</v>
      </c>
      <c r="H5001">
        <v>-2.0000000000000001E-4</v>
      </c>
      <c r="I5001">
        <f ca="1">STDEV(OFFSET(H5001,-$I$2+1,0):H5001)</f>
        <v>2.7414940221864815E-4</v>
      </c>
      <c r="J5001">
        <f t="shared" ca="1" si="848"/>
        <v>1</v>
      </c>
      <c r="K5001">
        <f t="shared" ca="1" si="849"/>
        <v>1</v>
      </c>
      <c r="L5001">
        <f t="shared" ca="1" si="850"/>
        <v>-25.00000000001279</v>
      </c>
      <c r="M5001">
        <f t="shared" ca="1" si="851"/>
        <v>78049.999999999942</v>
      </c>
      <c r="N5001">
        <f t="shared" ca="1" si="852"/>
        <v>-25.00000000001279</v>
      </c>
      <c r="O5001">
        <f t="shared" ca="1" si="853"/>
        <v>65825.000000000189</v>
      </c>
      <c r="P5001">
        <f t="shared" ca="1" si="856"/>
        <v>332.22971382525907</v>
      </c>
      <c r="Q5001">
        <f t="shared" ca="1" si="857"/>
        <v>263.29999999999313</v>
      </c>
      <c r="R5001">
        <f t="shared" ca="1" si="854"/>
        <v>-3.2020493115610381E-4</v>
      </c>
      <c r="S5001">
        <f t="shared" ca="1" si="855"/>
        <v>-3.796507213365636E-4</v>
      </c>
    </row>
    <row r="5002" spans="1:19" x14ac:dyDescent="0.25">
      <c r="A5002" s="1">
        <v>40492</v>
      </c>
      <c r="B5002">
        <v>99.224999999999994</v>
      </c>
      <c r="C5002">
        <v>99.26</v>
      </c>
      <c r="D5002">
        <v>99.16</v>
      </c>
      <c r="E5002">
        <v>99.204999999999998</v>
      </c>
      <c r="F5002">
        <f ca="1">AVERAGE(E5002:OFFSET(E5002,-$F$2+1,0))</f>
        <v>99.292749999999984</v>
      </c>
      <c r="G5002">
        <f t="shared" ca="1" si="847"/>
        <v>-1</v>
      </c>
      <c r="H5002">
        <v>-1E-4</v>
      </c>
      <c r="I5002">
        <f ca="1">STDEV(OFFSET(H5002,-$I$2+1,0):H5002)</f>
        <v>2.7164217950128899E-4</v>
      </c>
      <c r="J5002">
        <f t="shared" ca="1" si="848"/>
        <v>1</v>
      </c>
      <c r="K5002">
        <f t="shared" ca="1" si="849"/>
        <v>1</v>
      </c>
      <c r="L5002">
        <f t="shared" ca="1" si="850"/>
        <v>-174.99999999998295</v>
      </c>
      <c r="M5002">
        <f t="shared" ca="1" si="851"/>
        <v>77874.999999999956</v>
      </c>
      <c r="N5002">
        <f t="shared" ca="1" si="852"/>
        <v>-174.99999999998295</v>
      </c>
      <c r="O5002">
        <f t="shared" ca="1" si="853"/>
        <v>65650.000000000204</v>
      </c>
      <c r="P5002">
        <f t="shared" ca="1" si="856"/>
        <v>331.346459743688</v>
      </c>
      <c r="Q5002">
        <f t="shared" ca="1" si="857"/>
        <v>262.5999999999932</v>
      </c>
      <c r="R5002">
        <f t="shared" ca="1" si="854"/>
        <v>-2.2421524663674961E-3</v>
      </c>
      <c r="S5002">
        <f t="shared" ca="1" si="855"/>
        <v>-2.6585643752371053E-3</v>
      </c>
    </row>
    <row r="5003" spans="1:19" x14ac:dyDescent="0.25">
      <c r="A5003" s="1">
        <v>40493</v>
      </c>
      <c r="B5003">
        <v>99.215000000000003</v>
      </c>
      <c r="C5003">
        <v>99.23</v>
      </c>
      <c r="D5003">
        <v>99.125</v>
      </c>
      <c r="E5003">
        <v>99.135000000000005</v>
      </c>
      <c r="F5003">
        <f ca="1">AVERAGE(E5003:OFFSET(E5003,-$F$2+1,0))</f>
        <v>99.290124999999975</v>
      </c>
      <c r="G5003">
        <f t="shared" ca="1" si="847"/>
        <v>-1</v>
      </c>
      <c r="H5003">
        <v>-6.9999999999999999E-4</v>
      </c>
      <c r="I5003">
        <f ca="1">STDEV(OFFSET(H5003,-$I$2+1,0):H5003)</f>
        <v>3.0244616745881623E-4</v>
      </c>
      <c r="J5003">
        <f t="shared" ca="1" si="848"/>
        <v>1</v>
      </c>
      <c r="K5003">
        <f t="shared" ca="1" si="849"/>
        <v>-1</v>
      </c>
      <c r="L5003">
        <f t="shared" ca="1" si="850"/>
        <v>124.99999999999289</v>
      </c>
      <c r="M5003">
        <f t="shared" ca="1" si="851"/>
        <v>77999.999999999956</v>
      </c>
      <c r="N5003">
        <f t="shared" ca="1" si="852"/>
        <v>-124.99999999999289</v>
      </c>
      <c r="O5003">
        <f t="shared" ca="1" si="853"/>
        <v>65525.000000000211</v>
      </c>
      <c r="P5003">
        <f t="shared" ca="1" si="856"/>
        <v>331.97735551623879</v>
      </c>
      <c r="Q5003">
        <f t="shared" ca="1" si="857"/>
        <v>262.09999999999326</v>
      </c>
      <c r="R5003">
        <f t="shared" ca="1" si="854"/>
        <v>1.6051364365970203E-3</v>
      </c>
      <c r="S5003">
        <f t="shared" ca="1" si="855"/>
        <v>-1.90403655750179E-3</v>
      </c>
    </row>
    <row r="5004" spans="1:19" x14ac:dyDescent="0.25">
      <c r="A5004" s="1">
        <v>40494</v>
      </c>
      <c r="B5004">
        <v>99.144999999999996</v>
      </c>
      <c r="C5004">
        <v>99.204999999999998</v>
      </c>
      <c r="D5004">
        <v>99.135000000000005</v>
      </c>
      <c r="E5004">
        <v>99.185000000000002</v>
      </c>
      <c r="F5004">
        <f ca="1">AVERAGE(E5004:OFFSET(E5004,-$F$2+1,0))</f>
        <v>99.289124999999984</v>
      </c>
      <c r="G5004">
        <f t="shared" ca="1" si="847"/>
        <v>-1</v>
      </c>
      <c r="H5004">
        <v>5.0000000000000001E-4</v>
      </c>
      <c r="I5004">
        <f ca="1">STDEV(OFFSET(H5004,-$I$2+1,0):H5004)</f>
        <v>3.2991226904005539E-4</v>
      </c>
      <c r="J5004">
        <f t="shared" ca="1" si="848"/>
        <v>1</v>
      </c>
      <c r="K5004">
        <f t="shared" ca="1" si="849"/>
        <v>-1</v>
      </c>
      <c r="L5004">
        <f t="shared" ca="1" si="850"/>
        <v>62.499999999978684</v>
      </c>
      <c r="M5004">
        <f t="shared" ca="1" si="851"/>
        <v>78062.499999999942</v>
      </c>
      <c r="N5004">
        <f t="shared" ca="1" si="852"/>
        <v>-62.499999999978684</v>
      </c>
      <c r="O5004">
        <f t="shared" ca="1" si="853"/>
        <v>65462.500000000233</v>
      </c>
      <c r="P5004">
        <f t="shared" ca="1" si="856"/>
        <v>332.29400694271357</v>
      </c>
      <c r="Q5004">
        <f t="shared" ca="1" si="857"/>
        <v>261.84999999999332</v>
      </c>
      <c r="R5004">
        <f t="shared" ca="1" si="854"/>
        <v>8.0128205128177847E-4</v>
      </c>
      <c r="S5004">
        <f t="shared" ca="1" si="855"/>
        <v>-9.5383441434534122E-4</v>
      </c>
    </row>
    <row r="5005" spans="1:19" x14ac:dyDescent="0.25">
      <c r="A5005" s="1">
        <v>40497</v>
      </c>
      <c r="B5005">
        <v>99.165000000000006</v>
      </c>
      <c r="C5005">
        <v>99.234999999999999</v>
      </c>
      <c r="D5005">
        <v>99.144999999999996</v>
      </c>
      <c r="E5005">
        <v>99.21</v>
      </c>
      <c r="F5005">
        <f ca="1">AVERAGE(E5005:OFFSET(E5005,-$F$2+1,0))</f>
        <v>99.288624999999982</v>
      </c>
      <c r="G5005">
        <f t="shared" ca="1" si="847"/>
        <v>-1</v>
      </c>
      <c r="H5005">
        <v>2.9999999999999997E-4</v>
      </c>
      <c r="I5005">
        <f ca="1">STDEV(OFFSET(H5005,-$I$2+1,0):H5005)</f>
        <v>3.3419187681078632E-4</v>
      </c>
      <c r="J5005">
        <f t="shared" ca="1" si="848"/>
        <v>1</v>
      </c>
      <c r="K5005">
        <f t="shared" ca="1" si="849"/>
        <v>-1</v>
      </c>
      <c r="L5005">
        <f t="shared" ca="1" si="850"/>
        <v>0</v>
      </c>
      <c r="M5005">
        <f t="shared" ca="1" si="851"/>
        <v>78062.499999999942</v>
      </c>
      <c r="N5005">
        <f t="shared" ca="1" si="852"/>
        <v>0</v>
      </c>
      <c r="O5005">
        <f t="shared" ca="1" si="853"/>
        <v>65462.500000000233</v>
      </c>
      <c r="P5005">
        <f t="shared" ca="1" si="856"/>
        <v>332.29400694271357</v>
      </c>
      <c r="Q5005">
        <f t="shared" ca="1" si="857"/>
        <v>261.84999999999332</v>
      </c>
      <c r="R5005">
        <f t="shared" ca="1" si="854"/>
        <v>0</v>
      </c>
      <c r="S5005">
        <f t="shared" ca="1" si="855"/>
        <v>0</v>
      </c>
    </row>
    <row r="5006" spans="1:19" x14ac:dyDescent="0.25">
      <c r="A5006" s="1">
        <v>40498</v>
      </c>
      <c r="B5006">
        <v>99.2</v>
      </c>
      <c r="C5006">
        <v>99.23</v>
      </c>
      <c r="D5006">
        <v>99.19</v>
      </c>
      <c r="E5006">
        <v>99.21</v>
      </c>
      <c r="F5006">
        <f ca="1">AVERAGE(E5006:OFFSET(E5006,-$F$2+1,0))</f>
        <v>99.286874999999981</v>
      </c>
      <c r="G5006">
        <f t="shared" ca="1" si="847"/>
        <v>-1</v>
      </c>
      <c r="H5006">
        <v>0</v>
      </c>
      <c r="I5006">
        <f ca="1">STDEV(OFFSET(H5006,-$I$2+1,0):H5006)</f>
        <v>3.3383733826678619E-4</v>
      </c>
      <c r="J5006">
        <f t="shared" ca="1" si="848"/>
        <v>-1</v>
      </c>
      <c r="K5006">
        <f t="shared" ca="1" si="849"/>
        <v>-1</v>
      </c>
      <c r="L5006">
        <f t="shared" ca="1" si="850"/>
        <v>-112.50000000000426</v>
      </c>
      <c r="M5006">
        <f t="shared" ca="1" si="851"/>
        <v>77949.999999999942</v>
      </c>
      <c r="N5006">
        <f t="shared" ca="1" si="852"/>
        <v>-112.50000000000426</v>
      </c>
      <c r="O5006">
        <f t="shared" ca="1" si="853"/>
        <v>65350.000000000226</v>
      </c>
      <c r="P5006">
        <f t="shared" ca="1" si="856"/>
        <v>331.72294601804595</v>
      </c>
      <c r="Q5006">
        <f t="shared" ca="1" si="857"/>
        <v>261.39999999999333</v>
      </c>
      <c r="R5006">
        <f t="shared" ca="1" si="854"/>
        <v>-1.4411529223379259E-3</v>
      </c>
      <c r="S5006">
        <f t="shared" ca="1" si="855"/>
        <v>-1.7185411495131389E-3</v>
      </c>
    </row>
    <row r="5007" spans="1:19" x14ac:dyDescent="0.25">
      <c r="A5007" s="1">
        <v>40499</v>
      </c>
      <c r="B5007">
        <v>99.215000000000003</v>
      </c>
      <c r="C5007">
        <v>99.26</v>
      </c>
      <c r="D5007">
        <v>99.2</v>
      </c>
      <c r="E5007">
        <v>99.254999999999995</v>
      </c>
      <c r="F5007">
        <f ca="1">AVERAGE(E5007:OFFSET(E5007,-$F$2+1,0))</f>
        <v>99.286249999999967</v>
      </c>
      <c r="G5007">
        <f t="shared" ca="1" si="847"/>
        <v>-1</v>
      </c>
      <c r="H5007">
        <v>5.0000000000000001E-4</v>
      </c>
      <c r="I5007">
        <f ca="1">STDEV(OFFSET(H5007,-$I$2+1,0):H5007)</f>
        <v>3.4682772911664739E-4</v>
      </c>
      <c r="J5007">
        <f t="shared" ca="1" si="848"/>
        <v>-1</v>
      </c>
      <c r="K5007">
        <f t="shared" ca="1" si="849"/>
        <v>-1</v>
      </c>
      <c r="L5007">
        <f t="shared" ca="1" si="850"/>
        <v>-25.00000000001279</v>
      </c>
      <c r="M5007">
        <f t="shared" ca="1" si="851"/>
        <v>77924.999999999927</v>
      </c>
      <c r="N5007">
        <f t="shared" ca="1" si="852"/>
        <v>-25.00000000001279</v>
      </c>
      <c r="O5007">
        <f t="shared" ca="1" si="853"/>
        <v>65325.000000000211</v>
      </c>
      <c r="P5007">
        <f t="shared" ca="1" si="856"/>
        <v>331.59604359034194</v>
      </c>
      <c r="Q5007">
        <f t="shared" ca="1" si="857"/>
        <v>261.29999999999325</v>
      </c>
      <c r="R5007">
        <f t="shared" ca="1" si="854"/>
        <v>-3.2071840923685453E-4</v>
      </c>
      <c r="S5007">
        <f t="shared" ca="1" si="855"/>
        <v>-3.8255547054342315E-4</v>
      </c>
    </row>
    <row r="5008" spans="1:19" x14ac:dyDescent="0.25">
      <c r="A5008" s="1">
        <v>40500</v>
      </c>
      <c r="B5008">
        <v>99.25</v>
      </c>
      <c r="C5008">
        <v>99.27</v>
      </c>
      <c r="D5008">
        <v>99.22</v>
      </c>
      <c r="E5008">
        <v>99.265000000000001</v>
      </c>
      <c r="F5008">
        <f ca="1">AVERAGE(E5008:OFFSET(E5008,-$F$2+1,0))</f>
        <v>99.285999999999987</v>
      </c>
      <c r="G5008">
        <f t="shared" ca="1" si="847"/>
        <v>-1</v>
      </c>
      <c r="H5008">
        <v>1E-4</v>
      </c>
      <c r="I5008">
        <f ca="1">STDEV(OFFSET(H5008,-$I$2+1,0):H5008)</f>
        <v>3.4682772911664739E-4</v>
      </c>
      <c r="J5008">
        <f t="shared" ca="1" si="848"/>
        <v>-1</v>
      </c>
      <c r="K5008">
        <f t="shared" ca="1" si="849"/>
        <v>-1</v>
      </c>
      <c r="L5008">
        <f t="shared" ca="1" si="850"/>
        <v>25.00000000001279</v>
      </c>
      <c r="M5008">
        <f t="shared" ca="1" si="851"/>
        <v>77949.999999999942</v>
      </c>
      <c r="N5008">
        <f t="shared" ca="1" si="852"/>
        <v>25.00000000001279</v>
      </c>
      <c r="O5008">
        <f t="shared" ca="1" si="853"/>
        <v>65350.000000000226</v>
      </c>
      <c r="P5008">
        <f t="shared" ca="1" si="856"/>
        <v>331.72294601804589</v>
      </c>
      <c r="Q5008">
        <f t="shared" ca="1" si="857"/>
        <v>261.39999999999327</v>
      </c>
      <c r="R5008">
        <f t="shared" ca="1" si="854"/>
        <v>3.2082130253465271E-4</v>
      </c>
      <c r="S5008">
        <f t="shared" ca="1" si="855"/>
        <v>3.8270187523938324E-4</v>
      </c>
    </row>
    <row r="5009" spans="1:19" x14ac:dyDescent="0.25">
      <c r="A5009" s="1">
        <v>40501</v>
      </c>
      <c r="B5009">
        <v>99.265000000000001</v>
      </c>
      <c r="C5009">
        <v>99.275000000000006</v>
      </c>
      <c r="D5009">
        <v>99.24</v>
      </c>
      <c r="E5009">
        <v>99.254999999999995</v>
      </c>
      <c r="F5009">
        <f ca="1">AVERAGE(E5009:OFFSET(E5009,-$F$2+1,0))</f>
        <v>99.285749999999993</v>
      </c>
      <c r="G5009">
        <f t="shared" ca="1" si="847"/>
        <v>-1</v>
      </c>
      <c r="H5009">
        <v>-1E-4</v>
      </c>
      <c r="I5009">
        <f ca="1">STDEV(OFFSET(H5009,-$I$2+1,0):H5009)</f>
        <v>3.4622019157269201E-4</v>
      </c>
      <c r="J5009">
        <f t="shared" ca="1" si="848"/>
        <v>-1</v>
      </c>
      <c r="K5009">
        <f t="shared" ca="1" si="849"/>
        <v>-1</v>
      </c>
      <c r="L5009">
        <f t="shared" ca="1" si="850"/>
        <v>24.999999999977263</v>
      </c>
      <c r="M5009">
        <f t="shared" ca="1" si="851"/>
        <v>77974.999999999913</v>
      </c>
      <c r="N5009">
        <f t="shared" ca="1" si="852"/>
        <v>24.999999999977263</v>
      </c>
      <c r="O5009">
        <f t="shared" ca="1" si="853"/>
        <v>65375.000000000204</v>
      </c>
      <c r="P5009">
        <f t="shared" ca="1" si="856"/>
        <v>331.84984844574967</v>
      </c>
      <c r="Q5009">
        <f t="shared" ca="1" si="857"/>
        <v>261.49999999999312</v>
      </c>
      <c r="R5009">
        <f t="shared" ca="1" si="854"/>
        <v>3.2071840923639873E-4</v>
      </c>
      <c r="S5009">
        <f t="shared" ca="1" si="855"/>
        <v>3.8255547054287953E-4</v>
      </c>
    </row>
    <row r="5010" spans="1:19" x14ac:dyDescent="0.25">
      <c r="A5010" s="1">
        <v>40504</v>
      </c>
      <c r="B5010">
        <v>99.25</v>
      </c>
      <c r="C5010">
        <v>99.265000000000001</v>
      </c>
      <c r="D5010">
        <v>99.23</v>
      </c>
      <c r="E5010">
        <v>99.245000000000005</v>
      </c>
      <c r="F5010">
        <f ca="1">AVERAGE(E5010:OFFSET(E5010,-$F$2+1,0))</f>
        <v>99.284999999999997</v>
      </c>
      <c r="G5010">
        <f t="shared" ca="1" si="847"/>
        <v>-1</v>
      </c>
      <c r="H5010">
        <v>-1E-4</v>
      </c>
      <c r="I5010">
        <f ca="1">STDEV(OFFSET(H5010,-$I$2+1,0):H5010)</f>
        <v>3.4243708603878879E-4</v>
      </c>
      <c r="J5010">
        <f t="shared" ca="1" si="848"/>
        <v>-1</v>
      </c>
      <c r="K5010">
        <f t="shared" ca="1" si="849"/>
        <v>-1</v>
      </c>
      <c r="L5010">
        <f t="shared" ca="1" si="850"/>
        <v>25.00000000001279</v>
      </c>
      <c r="M5010">
        <f t="shared" ca="1" si="851"/>
        <v>77999.999999999927</v>
      </c>
      <c r="N5010">
        <f t="shared" ca="1" si="852"/>
        <v>25.00000000001279</v>
      </c>
      <c r="O5010">
        <f t="shared" ca="1" si="853"/>
        <v>65400.000000000218</v>
      </c>
      <c r="P5010">
        <f t="shared" ca="1" si="856"/>
        <v>331.97675087345362</v>
      </c>
      <c r="Q5010">
        <f t="shared" ca="1" si="857"/>
        <v>261.59999999999314</v>
      </c>
      <c r="R5010">
        <f t="shared" ca="1" si="854"/>
        <v>3.2061558191744555E-4</v>
      </c>
      <c r="S5010">
        <f t="shared" ca="1" si="855"/>
        <v>3.8240917782046214E-4</v>
      </c>
    </row>
    <row r="5011" spans="1:19" x14ac:dyDescent="0.25">
      <c r="A5011" s="1">
        <v>40505</v>
      </c>
      <c r="B5011">
        <v>99.254999999999995</v>
      </c>
      <c r="C5011">
        <v>99.26</v>
      </c>
      <c r="D5011">
        <v>99.215000000000003</v>
      </c>
      <c r="E5011">
        <v>99.234999999999999</v>
      </c>
      <c r="F5011">
        <f ca="1">AVERAGE(E5011:OFFSET(E5011,-$F$2+1,0))</f>
        <v>99.284000000000006</v>
      </c>
      <c r="G5011">
        <f t="shared" ca="1" si="847"/>
        <v>-1</v>
      </c>
      <c r="H5011">
        <v>-1E-4</v>
      </c>
      <c r="I5011">
        <f ca="1">STDEV(OFFSET(H5011,-$I$2+1,0):H5011)</f>
        <v>3.4070360633316026E-4</v>
      </c>
      <c r="J5011">
        <f t="shared" ca="1" si="848"/>
        <v>-1</v>
      </c>
      <c r="K5011">
        <f t="shared" ca="1" si="849"/>
        <v>-1</v>
      </c>
      <c r="L5011">
        <f t="shared" ca="1" si="850"/>
        <v>212.49999999998437</v>
      </c>
      <c r="M5011">
        <f t="shared" ca="1" si="851"/>
        <v>78212.499999999913</v>
      </c>
      <c r="N5011">
        <f t="shared" ca="1" si="852"/>
        <v>212.49999999998437</v>
      </c>
      <c r="O5011">
        <f t="shared" ca="1" si="853"/>
        <v>65612.500000000204</v>
      </c>
      <c r="P5011">
        <f t="shared" ca="1" si="856"/>
        <v>333.05542150893689</v>
      </c>
      <c r="Q5011">
        <f t="shared" ca="1" si="857"/>
        <v>262.44999999999305</v>
      </c>
      <c r="R5011">
        <f t="shared" ca="1" si="854"/>
        <v>2.7243589743587765E-3</v>
      </c>
      <c r="S5011">
        <f t="shared" ca="1" si="855"/>
        <v>3.2492354740058663E-3</v>
      </c>
    </row>
    <row r="5012" spans="1:19" x14ac:dyDescent="0.25">
      <c r="A5012" s="1">
        <v>40506</v>
      </c>
      <c r="B5012">
        <v>99.224999999999994</v>
      </c>
      <c r="C5012">
        <v>99.23</v>
      </c>
      <c r="D5012">
        <v>99.114999999999995</v>
      </c>
      <c r="E5012">
        <v>99.15</v>
      </c>
      <c r="F5012">
        <f ca="1">AVERAGE(E5012:OFFSET(E5012,-$F$2+1,0))</f>
        <v>99.280625000000015</v>
      </c>
      <c r="G5012">
        <f t="shared" ca="1" si="847"/>
        <v>-1</v>
      </c>
      <c r="H5012">
        <v>-8.9999999999999998E-4</v>
      </c>
      <c r="I5012">
        <f ca="1">STDEV(OFFSET(H5012,-$I$2+1,0):H5012)</f>
        <v>3.9148838794367431E-4</v>
      </c>
      <c r="J5012">
        <f t="shared" ca="1" si="848"/>
        <v>-1</v>
      </c>
      <c r="K5012">
        <f t="shared" ca="1" si="849"/>
        <v>-1</v>
      </c>
      <c r="L5012">
        <f t="shared" ca="1" si="850"/>
        <v>100.00000000001563</v>
      </c>
      <c r="M5012">
        <f t="shared" ca="1" si="851"/>
        <v>78312.499999999927</v>
      </c>
      <c r="N5012">
        <f t="shared" ca="1" si="852"/>
        <v>100.00000000001563</v>
      </c>
      <c r="O5012">
        <f t="shared" ca="1" si="853"/>
        <v>65712.500000000218</v>
      </c>
      <c r="P5012">
        <f t="shared" ca="1" si="856"/>
        <v>333.56303121975265</v>
      </c>
      <c r="Q5012">
        <f t="shared" ca="1" si="857"/>
        <v>262.84999999999314</v>
      </c>
      <c r="R5012">
        <f t="shared" ca="1" si="854"/>
        <v>1.2785680038359052E-3</v>
      </c>
      <c r="S5012">
        <f t="shared" ca="1" si="855"/>
        <v>1.5240998285390027E-3</v>
      </c>
    </row>
    <row r="5013" spans="1:19" x14ac:dyDescent="0.25">
      <c r="A5013" s="1">
        <v>40508</v>
      </c>
      <c r="B5013">
        <v>99.144999999999996</v>
      </c>
      <c r="C5013">
        <v>99.15</v>
      </c>
      <c r="D5013">
        <v>99.055000000000007</v>
      </c>
      <c r="E5013">
        <v>99.11</v>
      </c>
      <c r="F5013">
        <f ca="1">AVERAGE(E5013:OFFSET(E5013,-$F$2+1,0))</f>
        <v>99.276125000000008</v>
      </c>
      <c r="G5013">
        <f t="shared" ca="1" si="847"/>
        <v>-1</v>
      </c>
      <c r="H5013">
        <v>-4.0000000000000002E-4</v>
      </c>
      <c r="I5013">
        <f ca="1">STDEV(OFFSET(H5013,-$I$2+1,0):H5013)</f>
        <v>3.869924519867756E-4</v>
      </c>
      <c r="J5013">
        <f t="shared" ca="1" si="848"/>
        <v>-1</v>
      </c>
      <c r="K5013">
        <f t="shared" ca="1" si="849"/>
        <v>-1</v>
      </c>
      <c r="L5013">
        <f t="shared" ca="1" si="850"/>
        <v>-25.00000000001279</v>
      </c>
      <c r="M5013">
        <f t="shared" ca="1" si="851"/>
        <v>78287.499999999913</v>
      </c>
      <c r="N5013">
        <f t="shared" ca="1" si="852"/>
        <v>-25.00000000001279</v>
      </c>
      <c r="O5013">
        <f t="shared" ca="1" si="853"/>
        <v>65687.500000000204</v>
      </c>
      <c r="P5013">
        <f t="shared" ca="1" si="856"/>
        <v>333.43612879204869</v>
      </c>
      <c r="Q5013">
        <f t="shared" ca="1" si="857"/>
        <v>262.74999999999312</v>
      </c>
      <c r="R5013">
        <f t="shared" ca="1" si="854"/>
        <v>-3.1923383878707505E-4</v>
      </c>
      <c r="S5013">
        <f t="shared" ca="1" si="855"/>
        <v>-3.8044512079151924E-4</v>
      </c>
    </row>
    <row r="5014" spans="1:19" x14ac:dyDescent="0.25">
      <c r="A5014" s="1">
        <v>40511</v>
      </c>
      <c r="B5014">
        <v>99.1</v>
      </c>
      <c r="C5014">
        <v>99.15</v>
      </c>
      <c r="D5014">
        <v>99.094999999999999</v>
      </c>
      <c r="E5014">
        <v>99.12</v>
      </c>
      <c r="F5014">
        <f ca="1">AVERAGE(E5014:OFFSET(E5014,-$F$2+1,0))</f>
        <v>99.272500000000008</v>
      </c>
      <c r="G5014">
        <f t="shared" ca="1" si="847"/>
        <v>-1</v>
      </c>
      <c r="H5014">
        <v>1E-4</v>
      </c>
      <c r="I5014">
        <f ca="1">STDEV(OFFSET(H5014,-$I$2+1,0):H5014)</f>
        <v>3.8919620271853409E-4</v>
      </c>
      <c r="J5014">
        <f t="shared" ca="1" si="848"/>
        <v>-1</v>
      </c>
      <c r="K5014">
        <f t="shared" ca="1" si="849"/>
        <v>-1</v>
      </c>
      <c r="L5014">
        <f t="shared" ca="1" si="850"/>
        <v>50.00000000002558</v>
      </c>
      <c r="M5014">
        <f t="shared" ca="1" si="851"/>
        <v>78337.499999999942</v>
      </c>
      <c r="N5014">
        <f t="shared" ca="1" si="852"/>
        <v>50.00000000002558</v>
      </c>
      <c r="O5014">
        <f t="shared" ca="1" si="853"/>
        <v>65737.500000000233</v>
      </c>
      <c r="P5014">
        <f t="shared" ca="1" si="856"/>
        <v>333.68993364745671</v>
      </c>
      <c r="Q5014">
        <f t="shared" ca="1" si="857"/>
        <v>262.94999999999322</v>
      </c>
      <c r="R5014">
        <f t="shared" ca="1" si="854"/>
        <v>6.3867156314897824E-4</v>
      </c>
      <c r="S5014">
        <f t="shared" ca="1" si="855"/>
        <v>7.6117982873492558E-4</v>
      </c>
    </row>
    <row r="5015" spans="1:19" x14ac:dyDescent="0.25">
      <c r="A5015" s="1">
        <v>40512</v>
      </c>
      <c r="B5015">
        <v>99.135000000000005</v>
      </c>
      <c r="C5015">
        <v>99.144999999999996</v>
      </c>
      <c r="D5015">
        <v>99.07</v>
      </c>
      <c r="E5015">
        <v>99.1</v>
      </c>
      <c r="F5015">
        <f ca="1">AVERAGE(E5015:OFFSET(E5015,-$F$2+1,0))</f>
        <v>99.268125000000012</v>
      </c>
      <c r="G5015">
        <f t="shared" ca="1" si="847"/>
        <v>-1</v>
      </c>
      <c r="H5015">
        <v>-2.0000000000000001E-4</v>
      </c>
      <c r="I5015">
        <f ca="1">STDEV(OFFSET(H5015,-$I$2+1,0):H5015)</f>
        <v>3.8970299081817622E-4</v>
      </c>
      <c r="J5015">
        <f t="shared" ca="1" si="848"/>
        <v>-1</v>
      </c>
      <c r="K5015">
        <f t="shared" ca="1" si="849"/>
        <v>-1</v>
      </c>
      <c r="L5015">
        <f t="shared" ca="1" si="850"/>
        <v>-62.500000000014211</v>
      </c>
      <c r="M5015">
        <f t="shared" ca="1" si="851"/>
        <v>78274.999999999927</v>
      </c>
      <c r="N5015">
        <f t="shared" ca="1" si="852"/>
        <v>-62.500000000014211</v>
      </c>
      <c r="O5015">
        <f t="shared" ca="1" si="853"/>
        <v>65675.000000000218</v>
      </c>
      <c r="P5015">
        <f t="shared" ca="1" si="856"/>
        <v>333.37267757819683</v>
      </c>
      <c r="Q5015">
        <f t="shared" ca="1" si="857"/>
        <v>262.69999999999317</v>
      </c>
      <c r="R5015">
        <f t="shared" ca="1" si="854"/>
        <v>-7.9782990266493391E-4</v>
      </c>
      <c r="S5015">
        <f t="shared" ca="1" si="855"/>
        <v>-9.5075109336397021E-4</v>
      </c>
    </row>
    <row r="5016" spans="1:19" x14ac:dyDescent="0.25">
      <c r="A5016" s="1">
        <v>40513</v>
      </c>
      <c r="B5016">
        <v>99.08</v>
      </c>
      <c r="C5016">
        <v>99.144999999999996</v>
      </c>
      <c r="D5016">
        <v>99.06</v>
      </c>
      <c r="E5016">
        <v>99.125</v>
      </c>
      <c r="F5016">
        <f ca="1">AVERAGE(E5016:OFFSET(E5016,-$F$2+1,0))</f>
        <v>99.263875000000013</v>
      </c>
      <c r="G5016">
        <f t="shared" ca="1" si="847"/>
        <v>-1</v>
      </c>
      <c r="H5016">
        <v>2.9999999999999997E-4</v>
      </c>
      <c r="I5016">
        <f ca="1">STDEV(OFFSET(H5016,-$I$2+1,0):H5016)</f>
        <v>4.0062451248020251E-4</v>
      </c>
      <c r="J5016">
        <f t="shared" ca="1" si="848"/>
        <v>-1</v>
      </c>
      <c r="K5016">
        <f t="shared" ca="1" si="849"/>
        <v>-1</v>
      </c>
      <c r="L5016">
        <f t="shared" ca="1" si="850"/>
        <v>-62.500000000014211</v>
      </c>
      <c r="M5016">
        <f t="shared" ca="1" si="851"/>
        <v>78212.499999999913</v>
      </c>
      <c r="N5016">
        <f t="shared" ca="1" si="852"/>
        <v>-62.500000000014211</v>
      </c>
      <c r="O5016">
        <f t="shared" ca="1" si="853"/>
        <v>65612.500000000204</v>
      </c>
      <c r="P5016">
        <f t="shared" ca="1" si="856"/>
        <v>333.05542150893694</v>
      </c>
      <c r="Q5016">
        <f t="shared" ca="1" si="857"/>
        <v>262.44999999999311</v>
      </c>
      <c r="R5016">
        <f t="shared" ca="1" si="854"/>
        <v>-7.984669434687227E-4</v>
      </c>
      <c r="S5016">
        <f t="shared" ca="1" si="855"/>
        <v>-9.5165588123355925E-4</v>
      </c>
    </row>
    <row r="5017" spans="1:19" x14ac:dyDescent="0.25">
      <c r="A5017" s="1">
        <v>40514</v>
      </c>
      <c r="B5017">
        <v>99.114999999999995</v>
      </c>
      <c r="C5017">
        <v>99.17</v>
      </c>
      <c r="D5017">
        <v>99.094999999999999</v>
      </c>
      <c r="E5017">
        <v>99.15</v>
      </c>
      <c r="F5017">
        <f ca="1">AVERAGE(E5017:OFFSET(E5017,-$F$2+1,0))</f>
        <v>99.259750000000011</v>
      </c>
      <c r="G5017">
        <f t="shared" ca="1" si="847"/>
        <v>-1</v>
      </c>
      <c r="H5017">
        <v>2.9999999999999997E-4</v>
      </c>
      <c r="I5017">
        <f ca="1">STDEV(OFFSET(H5017,-$I$2+1,0):H5017)</f>
        <v>4.0062451248020257E-4</v>
      </c>
      <c r="J5017">
        <f t="shared" ca="1" si="848"/>
        <v>-1</v>
      </c>
      <c r="K5017">
        <f t="shared" ca="1" si="849"/>
        <v>-1</v>
      </c>
      <c r="L5017">
        <f t="shared" ca="1" si="850"/>
        <v>-174.99999999998295</v>
      </c>
      <c r="M5017">
        <f t="shared" ca="1" si="851"/>
        <v>78037.499999999927</v>
      </c>
      <c r="N5017">
        <f t="shared" ca="1" si="852"/>
        <v>-174.99999999998295</v>
      </c>
      <c r="O5017">
        <f t="shared" ca="1" si="853"/>
        <v>65437.500000000218</v>
      </c>
      <c r="P5017">
        <f t="shared" ca="1" si="856"/>
        <v>332.16710451500961</v>
      </c>
      <c r="Q5017">
        <f t="shared" ca="1" si="857"/>
        <v>261.74999999999318</v>
      </c>
      <c r="R5017">
        <f t="shared" ca="1" si="854"/>
        <v>-2.2374940067122666E-3</v>
      </c>
      <c r="S5017">
        <f t="shared" ca="1" si="855"/>
        <v>-2.6671746999425779E-3</v>
      </c>
    </row>
    <row r="5018" spans="1:19" x14ac:dyDescent="0.25">
      <c r="A5018" s="1">
        <v>40515</v>
      </c>
      <c r="B5018">
        <v>99.155000000000001</v>
      </c>
      <c r="C5018">
        <v>99.24</v>
      </c>
      <c r="D5018">
        <v>99.14</v>
      </c>
      <c r="E5018">
        <v>99.22</v>
      </c>
      <c r="F5018">
        <f ca="1">AVERAGE(E5018:OFFSET(E5018,-$F$2+1,0))</f>
        <v>99.257000000000005</v>
      </c>
      <c r="G5018">
        <f t="shared" ca="1" si="847"/>
        <v>-1</v>
      </c>
      <c r="H5018">
        <v>6.9999999999999999E-4</v>
      </c>
      <c r="I5018">
        <f ca="1">STDEV(OFFSET(H5018,-$I$2+1,0):H5018)</f>
        <v>4.368246667413416E-4</v>
      </c>
      <c r="J5018">
        <f t="shared" ca="1" si="848"/>
        <v>-1</v>
      </c>
      <c r="K5018">
        <f t="shared" ca="1" si="849"/>
        <v>-1</v>
      </c>
      <c r="L5018">
        <f t="shared" ca="1" si="850"/>
        <v>-49.999999999990052</v>
      </c>
      <c r="M5018">
        <f t="shared" ca="1" si="851"/>
        <v>77987.499999999942</v>
      </c>
      <c r="N5018">
        <f t="shared" ca="1" si="852"/>
        <v>-49.999999999990052</v>
      </c>
      <c r="O5018">
        <f t="shared" ca="1" si="853"/>
        <v>65387.500000000226</v>
      </c>
      <c r="P5018">
        <f t="shared" ca="1" si="856"/>
        <v>331.91329965960182</v>
      </c>
      <c r="Q5018">
        <f t="shared" ca="1" si="857"/>
        <v>261.54999999999319</v>
      </c>
      <c r="R5018">
        <f t="shared" ca="1" si="854"/>
        <v>-6.4071760371603524E-4</v>
      </c>
      <c r="S5018">
        <f t="shared" ca="1" si="855"/>
        <v>-7.6408787010490749E-4</v>
      </c>
    </row>
    <row r="5019" spans="1:19" x14ac:dyDescent="0.25">
      <c r="A5019" s="1">
        <v>40518</v>
      </c>
      <c r="B5019">
        <v>99.24</v>
      </c>
      <c r="C5019">
        <v>99.245000000000005</v>
      </c>
      <c r="D5019">
        <v>99.215000000000003</v>
      </c>
      <c r="E5019">
        <v>99.24</v>
      </c>
      <c r="F5019">
        <f ca="1">AVERAGE(E5019:OFFSET(E5019,-$F$2+1,0))</f>
        <v>99.254500000000007</v>
      </c>
      <c r="G5019">
        <f t="shared" ca="1" si="847"/>
        <v>-1</v>
      </c>
      <c r="H5019">
        <v>2.0000000000000001E-4</v>
      </c>
      <c r="I5019">
        <f ca="1">STDEV(OFFSET(H5019,-$I$2+1,0):H5019)</f>
        <v>4.137123333148796E-4</v>
      </c>
      <c r="J5019">
        <f t="shared" ca="1" si="848"/>
        <v>-1</v>
      </c>
      <c r="K5019">
        <f t="shared" ca="1" si="849"/>
        <v>-1</v>
      </c>
      <c r="L5019">
        <f t="shared" ca="1" si="850"/>
        <v>124.99999999999289</v>
      </c>
      <c r="M5019">
        <f t="shared" ca="1" si="851"/>
        <v>78112.499999999942</v>
      </c>
      <c r="N5019">
        <f t="shared" ca="1" si="852"/>
        <v>124.99999999999289</v>
      </c>
      <c r="O5019">
        <f t="shared" ca="1" si="853"/>
        <v>65512.500000000218</v>
      </c>
      <c r="P5019">
        <f t="shared" ca="1" si="856"/>
        <v>332.54781179812136</v>
      </c>
      <c r="Q5019">
        <f t="shared" ca="1" si="857"/>
        <v>262.04999999999313</v>
      </c>
      <c r="R5019">
        <f t="shared" ca="1" si="854"/>
        <v>1.602820964898131E-3</v>
      </c>
      <c r="S5019">
        <f t="shared" ca="1" si="855"/>
        <v>1.9116803670425151E-3</v>
      </c>
    </row>
    <row r="5020" spans="1:19" x14ac:dyDescent="0.25">
      <c r="A5020" s="1">
        <v>40519</v>
      </c>
      <c r="B5020">
        <v>99.234999999999999</v>
      </c>
      <c r="C5020">
        <v>99.245000000000005</v>
      </c>
      <c r="D5020">
        <v>99.18</v>
      </c>
      <c r="E5020">
        <v>99.19</v>
      </c>
      <c r="F5020">
        <f ca="1">AVERAGE(E5020:OFFSET(E5020,-$F$2+1,0))</f>
        <v>99.250750000000011</v>
      </c>
      <c r="G5020">
        <f t="shared" ca="1" si="847"/>
        <v>-1</v>
      </c>
      <c r="H5020">
        <v>-5.0000000000000001E-4</v>
      </c>
      <c r="I5020">
        <f ca="1">STDEV(OFFSET(H5020,-$I$2+1,0):H5020)</f>
        <v>4.0688159405279973E-4</v>
      </c>
      <c r="J5020">
        <f t="shared" ca="1" si="848"/>
        <v>-1</v>
      </c>
      <c r="K5020">
        <f t="shared" ca="1" si="849"/>
        <v>-1</v>
      </c>
      <c r="L5020">
        <f t="shared" ca="1" si="850"/>
        <v>99.999999999980105</v>
      </c>
      <c r="M5020">
        <f t="shared" ca="1" si="851"/>
        <v>78212.499999999927</v>
      </c>
      <c r="N5020">
        <f t="shared" ca="1" si="852"/>
        <v>99.999999999980105</v>
      </c>
      <c r="O5020">
        <f t="shared" ca="1" si="853"/>
        <v>65612.500000000204</v>
      </c>
      <c r="P5020">
        <f t="shared" ca="1" si="856"/>
        <v>333.05542150893694</v>
      </c>
      <c r="Q5020">
        <f t="shared" ca="1" si="857"/>
        <v>262.44999999999305</v>
      </c>
      <c r="R5020">
        <f t="shared" ca="1" si="854"/>
        <v>1.28020483277299E-3</v>
      </c>
      <c r="S5020">
        <f t="shared" ca="1" si="855"/>
        <v>1.5264262545312691E-3</v>
      </c>
    </row>
    <row r="5021" spans="1:19" x14ac:dyDescent="0.25">
      <c r="A5021" s="1">
        <v>40520</v>
      </c>
      <c r="B5021">
        <v>99.19</v>
      </c>
      <c r="C5021">
        <v>99.21</v>
      </c>
      <c r="D5021">
        <v>99.125</v>
      </c>
      <c r="E5021">
        <v>99.15</v>
      </c>
      <c r="F5021">
        <f ca="1">AVERAGE(E5021:OFFSET(E5021,-$F$2+1,0))</f>
        <v>99.246125000000006</v>
      </c>
      <c r="G5021">
        <f t="shared" ca="1" si="847"/>
        <v>-1</v>
      </c>
      <c r="H5021">
        <v>-4.0000000000000002E-4</v>
      </c>
      <c r="I5021">
        <f ca="1">STDEV(OFFSET(H5021,-$I$2+1,0):H5021)</f>
        <v>4.1406203450817928E-4</v>
      </c>
      <c r="J5021">
        <f t="shared" ca="1" si="848"/>
        <v>-1</v>
      </c>
      <c r="K5021">
        <f t="shared" ca="1" si="849"/>
        <v>-1</v>
      </c>
      <c r="L5021">
        <f t="shared" ca="1" si="850"/>
        <v>-87.499999999991473</v>
      </c>
      <c r="M5021">
        <f t="shared" ca="1" si="851"/>
        <v>78124.999999999942</v>
      </c>
      <c r="N5021">
        <f t="shared" ca="1" si="852"/>
        <v>-87.499999999991473</v>
      </c>
      <c r="O5021">
        <f t="shared" ca="1" si="853"/>
        <v>65525.000000000211</v>
      </c>
      <c r="P5021">
        <f t="shared" ca="1" si="856"/>
        <v>332.61126301197328</v>
      </c>
      <c r="Q5021">
        <f t="shared" ca="1" si="857"/>
        <v>262.09999999999309</v>
      </c>
      <c r="R5021">
        <f t="shared" ca="1" si="854"/>
        <v>-1.1187470033561331E-3</v>
      </c>
      <c r="S5021">
        <f t="shared" ca="1" si="855"/>
        <v>-1.3335873499712889E-3</v>
      </c>
    </row>
    <row r="5022" spans="1:19" x14ac:dyDescent="0.25">
      <c r="A5022" s="1">
        <v>40521</v>
      </c>
      <c r="B5022">
        <v>99.155000000000001</v>
      </c>
      <c r="C5022">
        <v>99.2</v>
      </c>
      <c r="D5022">
        <v>99.15</v>
      </c>
      <c r="E5022">
        <v>99.185000000000002</v>
      </c>
      <c r="F5022">
        <f ca="1">AVERAGE(E5022:OFFSET(E5022,-$F$2+1,0))</f>
        <v>99.242249999999999</v>
      </c>
      <c r="G5022">
        <f t="shared" ca="1" si="847"/>
        <v>-1</v>
      </c>
      <c r="H5022">
        <v>4.0000000000000002E-4</v>
      </c>
      <c r="I5022">
        <f ca="1">STDEV(OFFSET(H5022,-$I$2+1,0):H5022)</f>
        <v>4.242640687119285E-4</v>
      </c>
      <c r="J5022">
        <f t="shared" ca="1" si="848"/>
        <v>-1</v>
      </c>
      <c r="K5022">
        <f t="shared" ca="1" si="849"/>
        <v>-1</v>
      </c>
      <c r="L5022">
        <f t="shared" ca="1" si="850"/>
        <v>62.500000000014211</v>
      </c>
      <c r="M5022">
        <f t="shared" ca="1" si="851"/>
        <v>78187.499999999956</v>
      </c>
      <c r="N5022">
        <f t="shared" ca="1" si="852"/>
        <v>62.500000000014211</v>
      </c>
      <c r="O5022">
        <f t="shared" ca="1" si="853"/>
        <v>65587.500000000218</v>
      </c>
      <c r="P5022">
        <f t="shared" ca="1" si="856"/>
        <v>332.92851908123311</v>
      </c>
      <c r="Q5022">
        <f t="shared" ca="1" si="857"/>
        <v>262.34999999999314</v>
      </c>
      <c r="R5022">
        <f t="shared" ca="1" si="854"/>
        <v>8.0000000000018251E-4</v>
      </c>
      <c r="S5022">
        <f t="shared" ca="1" si="855"/>
        <v>9.5383441434588343E-4</v>
      </c>
    </row>
    <row r="5023" spans="1:19" x14ac:dyDescent="0.25">
      <c r="A5023" s="1">
        <v>40522</v>
      </c>
      <c r="B5023">
        <v>99.185000000000002</v>
      </c>
      <c r="C5023">
        <v>99.204999999999998</v>
      </c>
      <c r="D5023">
        <v>99.144999999999996</v>
      </c>
      <c r="E5023">
        <v>99.16</v>
      </c>
      <c r="F5023">
        <f ca="1">AVERAGE(E5023:OFFSET(E5023,-$F$2+1,0))</f>
        <v>99.238500000000002</v>
      </c>
      <c r="G5023">
        <f t="shared" ca="1" si="847"/>
        <v>-1</v>
      </c>
      <c r="H5023">
        <v>-2.9999999999999997E-4</v>
      </c>
      <c r="I5023">
        <f ca="1">STDEV(OFFSET(H5023,-$I$2+1,0):H5023)</f>
        <v>3.9815363339981425E-4</v>
      </c>
      <c r="J5023">
        <f t="shared" ca="1" si="848"/>
        <v>-1</v>
      </c>
      <c r="K5023">
        <f t="shared" ca="1" si="849"/>
        <v>-1</v>
      </c>
      <c r="L5023">
        <f t="shared" ca="1" si="850"/>
        <v>-87.499999999991473</v>
      </c>
      <c r="M5023">
        <f t="shared" ca="1" si="851"/>
        <v>78099.999999999971</v>
      </c>
      <c r="N5023">
        <f t="shared" ca="1" si="852"/>
        <v>-87.499999999991473</v>
      </c>
      <c r="O5023">
        <f t="shared" ca="1" si="853"/>
        <v>65500.000000000226</v>
      </c>
      <c r="P5023">
        <f t="shared" ca="1" si="856"/>
        <v>332.48436058426944</v>
      </c>
      <c r="Q5023">
        <f t="shared" ca="1" si="857"/>
        <v>261.99999999999318</v>
      </c>
      <c r="R5023">
        <f t="shared" ca="1" si="854"/>
        <v>-1.1191047162269099E-3</v>
      </c>
      <c r="S5023">
        <f t="shared" ca="1" si="855"/>
        <v>-1.3340956737181808E-3</v>
      </c>
    </row>
    <row r="5024" spans="1:19" x14ac:dyDescent="0.25">
      <c r="A5024" s="1">
        <v>40525</v>
      </c>
      <c r="B5024">
        <v>99.155000000000001</v>
      </c>
      <c r="C5024">
        <v>99.204999999999998</v>
      </c>
      <c r="D5024">
        <v>99.135000000000005</v>
      </c>
      <c r="E5024">
        <v>99.194999999999993</v>
      </c>
      <c r="F5024">
        <f ca="1">AVERAGE(E5024:OFFSET(E5024,-$F$2+1,0))</f>
        <v>99.235749999999996</v>
      </c>
      <c r="G5024">
        <f t="shared" ca="1" si="847"/>
        <v>-1</v>
      </c>
      <c r="H5024">
        <v>4.0000000000000002E-4</v>
      </c>
      <c r="I5024">
        <f ca="1">STDEV(OFFSET(H5024,-$I$2+1,0):H5024)</f>
        <v>3.9239480655396848E-4</v>
      </c>
      <c r="J5024">
        <f t="shared" ca="1" si="848"/>
        <v>-1</v>
      </c>
      <c r="K5024">
        <f t="shared" ca="1" si="849"/>
        <v>-1</v>
      </c>
      <c r="L5024">
        <f t="shared" ca="1" si="850"/>
        <v>24.999999999977263</v>
      </c>
      <c r="M5024">
        <f t="shared" ca="1" si="851"/>
        <v>78124.999999999942</v>
      </c>
      <c r="N5024">
        <f t="shared" ca="1" si="852"/>
        <v>24.999999999977263</v>
      </c>
      <c r="O5024">
        <f t="shared" ca="1" si="853"/>
        <v>65525.000000000204</v>
      </c>
      <c r="P5024">
        <f t="shared" ca="1" si="856"/>
        <v>332.61126301197322</v>
      </c>
      <c r="Q5024">
        <f t="shared" ca="1" si="857"/>
        <v>262.09999999999309</v>
      </c>
      <c r="R5024">
        <f t="shared" ca="1" si="854"/>
        <v>3.201024327781981E-4</v>
      </c>
      <c r="S5024">
        <f t="shared" ca="1" si="855"/>
        <v>3.8167938931262863E-4</v>
      </c>
    </row>
    <row r="5025" spans="1:19" x14ac:dyDescent="0.25">
      <c r="A5025" s="1">
        <v>40526</v>
      </c>
      <c r="B5025">
        <v>99.194999999999993</v>
      </c>
      <c r="C5025">
        <v>99.21</v>
      </c>
      <c r="D5025">
        <v>99.17</v>
      </c>
      <c r="E5025">
        <v>99.185000000000002</v>
      </c>
      <c r="F5025">
        <f ca="1">AVERAGE(E5025:OFFSET(E5025,-$F$2+1,0))</f>
        <v>99.233499999999992</v>
      </c>
      <c r="G5025">
        <f t="shared" ca="1" si="847"/>
        <v>-1</v>
      </c>
      <c r="H5025">
        <v>-1E-4</v>
      </c>
      <c r="I5025">
        <f ca="1">STDEV(OFFSET(H5025,-$I$2+1,0):H5025)</f>
        <v>3.872643595924189E-4</v>
      </c>
      <c r="J5025">
        <f t="shared" ca="1" si="848"/>
        <v>-1</v>
      </c>
      <c r="K5025">
        <f t="shared" ca="1" si="849"/>
        <v>-1</v>
      </c>
      <c r="L5025">
        <f t="shared" ca="1" si="850"/>
        <v>150.00000000000568</v>
      </c>
      <c r="M5025">
        <f t="shared" ca="1" si="851"/>
        <v>78274.999999999942</v>
      </c>
      <c r="N5025">
        <f t="shared" ca="1" si="852"/>
        <v>150.00000000000568</v>
      </c>
      <c r="O5025">
        <f t="shared" ca="1" si="853"/>
        <v>65675.000000000204</v>
      </c>
      <c r="P5025">
        <f t="shared" ca="1" si="856"/>
        <v>333.37267757819677</v>
      </c>
      <c r="Q5025">
        <f t="shared" ca="1" si="857"/>
        <v>262.69999999999311</v>
      </c>
      <c r="R5025">
        <f t="shared" ca="1" si="854"/>
        <v>1.9200000000000742E-3</v>
      </c>
      <c r="S5025">
        <f t="shared" ca="1" si="855"/>
        <v>2.2892025944296866E-3</v>
      </c>
    </row>
    <row r="5026" spans="1:19" x14ac:dyDescent="0.25">
      <c r="A5026" s="1">
        <v>40527</v>
      </c>
      <c r="B5026">
        <v>99.17</v>
      </c>
      <c r="C5026">
        <v>99.185000000000002</v>
      </c>
      <c r="D5026">
        <v>99.105000000000004</v>
      </c>
      <c r="E5026">
        <v>99.125</v>
      </c>
      <c r="F5026">
        <f ca="1">AVERAGE(E5026:OFFSET(E5026,-$F$2+1,0))</f>
        <v>99.229874999999993</v>
      </c>
      <c r="G5026">
        <f t="shared" ca="1" si="847"/>
        <v>-1</v>
      </c>
      <c r="H5026">
        <v>-5.9999999999999995E-4</v>
      </c>
      <c r="I5026">
        <f ca="1">STDEV(OFFSET(H5026,-$I$2+1,0):H5026)</f>
        <v>4.094604922783664E-4</v>
      </c>
      <c r="J5026">
        <f t="shared" ca="1" si="848"/>
        <v>-1</v>
      </c>
      <c r="K5026">
        <f t="shared" ca="1" si="849"/>
        <v>-1</v>
      </c>
      <c r="L5026">
        <f t="shared" ca="1" si="850"/>
        <v>-124.99999999999289</v>
      </c>
      <c r="M5026">
        <f t="shared" ca="1" si="851"/>
        <v>78149.999999999942</v>
      </c>
      <c r="N5026">
        <f t="shared" ca="1" si="852"/>
        <v>-124.99999999999289</v>
      </c>
      <c r="O5026">
        <f t="shared" ca="1" si="853"/>
        <v>65550.000000000204</v>
      </c>
      <c r="P5026">
        <f t="shared" ca="1" si="856"/>
        <v>332.73816543967718</v>
      </c>
      <c r="Q5026">
        <f t="shared" ca="1" si="857"/>
        <v>262.19999999999317</v>
      </c>
      <c r="R5026">
        <f t="shared" ca="1" si="854"/>
        <v>-1.5969338869369911E-3</v>
      </c>
      <c r="S5026">
        <f t="shared" ca="1" si="855"/>
        <v>-1.9033117624665779E-3</v>
      </c>
    </row>
    <row r="5027" spans="1:19" x14ac:dyDescent="0.25">
      <c r="A5027" s="1">
        <v>40528</v>
      </c>
      <c r="B5027">
        <v>99.12</v>
      </c>
      <c r="C5027">
        <v>99.194999999999993</v>
      </c>
      <c r="D5027">
        <v>99.105000000000004</v>
      </c>
      <c r="E5027">
        <v>99.174999999999997</v>
      </c>
      <c r="F5027">
        <f ca="1">AVERAGE(E5027:OFFSET(E5027,-$F$2+1,0))</f>
        <v>99.226749999999996</v>
      </c>
      <c r="G5027">
        <f t="shared" ca="1" si="847"/>
        <v>-1</v>
      </c>
      <c r="H5027">
        <v>5.0000000000000001E-4</v>
      </c>
      <c r="I5027">
        <f ca="1">STDEV(OFFSET(H5027,-$I$2+1,0):H5027)</f>
        <v>4.094604922783664E-4</v>
      </c>
      <c r="J5027">
        <f t="shared" ca="1" si="848"/>
        <v>-1</v>
      </c>
      <c r="K5027">
        <f t="shared" ca="1" si="849"/>
        <v>-1</v>
      </c>
      <c r="L5027">
        <f t="shared" ca="1" si="850"/>
        <v>-100.00000000001563</v>
      </c>
      <c r="M5027">
        <f t="shared" ca="1" si="851"/>
        <v>78049.999999999927</v>
      </c>
      <c r="N5027">
        <f t="shared" ca="1" si="852"/>
        <v>-100.00000000001563</v>
      </c>
      <c r="O5027">
        <f t="shared" ca="1" si="853"/>
        <v>65450.000000000189</v>
      </c>
      <c r="P5027">
        <f t="shared" ca="1" si="856"/>
        <v>332.23055572886142</v>
      </c>
      <c r="Q5027">
        <f t="shared" ca="1" si="857"/>
        <v>261.79999999999313</v>
      </c>
      <c r="R5027">
        <f t="shared" ca="1" si="854"/>
        <v>-1.2795905310302713E-3</v>
      </c>
      <c r="S5027">
        <f t="shared" ca="1" si="855"/>
        <v>-1.5255530129674344E-3</v>
      </c>
    </row>
    <row r="5028" spans="1:19" x14ac:dyDescent="0.25">
      <c r="A5028" s="1">
        <v>40529</v>
      </c>
      <c r="B5028">
        <v>99.18</v>
      </c>
      <c r="C5028">
        <v>99.224999999999994</v>
      </c>
      <c r="D5028">
        <v>99.17</v>
      </c>
      <c r="E5028">
        <v>99.215000000000003</v>
      </c>
      <c r="F5028">
        <f ca="1">AVERAGE(E5028:OFFSET(E5028,-$F$2+1,0))</f>
        <v>99.224500000000006</v>
      </c>
      <c r="G5028">
        <f t="shared" ca="1" si="847"/>
        <v>-1</v>
      </c>
      <c r="H5028">
        <v>4.0000000000000002E-4</v>
      </c>
      <c r="I5028">
        <f ca="1">STDEV(OFFSET(H5028,-$I$2+1,0):H5028)</f>
        <v>4.2002506190890441E-4</v>
      </c>
      <c r="J5028">
        <f t="shared" ca="1" si="848"/>
        <v>-1</v>
      </c>
      <c r="K5028">
        <f t="shared" ca="1" si="849"/>
        <v>-1</v>
      </c>
      <c r="L5028">
        <f t="shared" ca="1" si="850"/>
        <v>0</v>
      </c>
      <c r="M5028">
        <f t="shared" ca="1" si="851"/>
        <v>78049.999999999927</v>
      </c>
      <c r="N5028">
        <f t="shared" ca="1" si="852"/>
        <v>0</v>
      </c>
      <c r="O5028">
        <f t="shared" ca="1" si="853"/>
        <v>65450.000000000189</v>
      </c>
      <c r="P5028">
        <f t="shared" ca="1" si="856"/>
        <v>332.23055572886142</v>
      </c>
      <c r="Q5028">
        <f t="shared" ca="1" si="857"/>
        <v>261.79999999999313</v>
      </c>
      <c r="R5028">
        <f t="shared" ca="1" si="854"/>
        <v>0</v>
      </c>
      <c r="S5028">
        <f t="shared" ca="1" si="855"/>
        <v>0</v>
      </c>
    </row>
    <row r="5029" spans="1:19" x14ac:dyDescent="0.25">
      <c r="A5029" s="1">
        <v>40532</v>
      </c>
      <c r="B5029">
        <v>99.22</v>
      </c>
      <c r="C5029">
        <v>99.23</v>
      </c>
      <c r="D5029">
        <v>99.194999999999993</v>
      </c>
      <c r="E5029">
        <v>99.215000000000003</v>
      </c>
      <c r="F5029">
        <f ca="1">AVERAGE(E5029:OFFSET(E5029,-$F$2+1,0))</f>
        <v>99.222125000000005</v>
      </c>
      <c r="G5029">
        <f t="shared" ca="1" si="847"/>
        <v>-1</v>
      </c>
      <c r="H5029">
        <v>0</v>
      </c>
      <c r="I5029">
        <f ca="1">STDEV(OFFSET(H5029,-$I$2+1,0):H5029)</f>
        <v>4.1961762042176095E-4</v>
      </c>
      <c r="J5029">
        <f t="shared" ca="1" si="848"/>
        <v>-1</v>
      </c>
      <c r="K5029">
        <f t="shared" ca="1" si="849"/>
        <v>-1</v>
      </c>
      <c r="L5029">
        <f t="shared" ca="1" si="850"/>
        <v>-37.500000000001421</v>
      </c>
      <c r="M5029">
        <f t="shared" ca="1" si="851"/>
        <v>78012.499999999927</v>
      </c>
      <c r="N5029">
        <f t="shared" ca="1" si="852"/>
        <v>-37.500000000001421</v>
      </c>
      <c r="O5029">
        <f t="shared" ca="1" si="853"/>
        <v>65412.500000000189</v>
      </c>
      <c r="P5029">
        <f t="shared" ca="1" si="856"/>
        <v>332.04020208730554</v>
      </c>
      <c r="Q5029">
        <f t="shared" ca="1" si="857"/>
        <v>261.64999999999316</v>
      </c>
      <c r="R5029">
        <f t="shared" ca="1" si="854"/>
        <v>-4.8046124279310003E-4</v>
      </c>
      <c r="S5029">
        <f t="shared" ca="1" si="855"/>
        <v>-5.7295645530941659E-4</v>
      </c>
    </row>
    <row r="5030" spans="1:19" x14ac:dyDescent="0.25">
      <c r="A5030" s="1">
        <v>40533</v>
      </c>
      <c r="B5030">
        <v>99.21</v>
      </c>
      <c r="C5030">
        <v>99.24</v>
      </c>
      <c r="D5030">
        <v>99.2</v>
      </c>
      <c r="E5030">
        <v>99.23</v>
      </c>
      <c r="F5030">
        <f ca="1">AVERAGE(E5030:OFFSET(E5030,-$F$2+1,0))</f>
        <v>99.219750000000005</v>
      </c>
      <c r="G5030">
        <f t="shared" ca="1" si="847"/>
        <v>-1</v>
      </c>
      <c r="H5030">
        <v>2.0000000000000001E-4</v>
      </c>
      <c r="I5030">
        <f ca="1">STDEV(OFFSET(H5030,-$I$2+1,0):H5030)</f>
        <v>4.2177569493998261E-4</v>
      </c>
      <c r="J5030">
        <f t="shared" ca="1" si="848"/>
        <v>-1</v>
      </c>
      <c r="K5030">
        <f t="shared" ca="1" si="849"/>
        <v>-1</v>
      </c>
      <c r="L5030">
        <f t="shared" ca="1" si="850"/>
        <v>0</v>
      </c>
      <c r="M5030">
        <f t="shared" ca="1" si="851"/>
        <v>78012.499999999927</v>
      </c>
      <c r="N5030">
        <f t="shared" ca="1" si="852"/>
        <v>0</v>
      </c>
      <c r="O5030">
        <f t="shared" ca="1" si="853"/>
        <v>65412.500000000189</v>
      </c>
      <c r="P5030">
        <f t="shared" ca="1" si="856"/>
        <v>332.04020208730554</v>
      </c>
      <c r="Q5030">
        <f t="shared" ca="1" si="857"/>
        <v>261.64999999999316</v>
      </c>
      <c r="R5030">
        <f t="shared" ca="1" si="854"/>
        <v>0</v>
      </c>
      <c r="S5030">
        <f t="shared" ca="1" si="855"/>
        <v>0</v>
      </c>
    </row>
    <row r="5031" spans="1:19" x14ac:dyDescent="0.25">
      <c r="A5031" s="1">
        <v>40534</v>
      </c>
      <c r="B5031">
        <v>99.23</v>
      </c>
      <c r="C5031">
        <v>99.245000000000005</v>
      </c>
      <c r="D5031">
        <v>99.224999999999994</v>
      </c>
      <c r="E5031">
        <v>99.23</v>
      </c>
      <c r="F5031">
        <f ca="1">AVERAGE(E5031:OFFSET(E5031,-$F$2+1,0))</f>
        <v>99.217874999999992</v>
      </c>
      <c r="G5031">
        <f t="shared" ca="1" si="847"/>
        <v>-1</v>
      </c>
      <c r="H5031">
        <v>0</v>
      </c>
      <c r="I5031">
        <f ca="1">STDEV(OFFSET(H5031,-$I$2+1,0):H5031)</f>
        <v>4.2112006039033328E-4</v>
      </c>
      <c r="J5031">
        <f t="shared" ca="1" si="848"/>
        <v>-1</v>
      </c>
      <c r="K5031">
        <f t="shared" ca="1" si="849"/>
        <v>-1</v>
      </c>
      <c r="L5031">
        <f t="shared" ca="1" si="850"/>
        <v>50.00000000002558</v>
      </c>
      <c r="M5031">
        <f t="shared" ca="1" si="851"/>
        <v>78062.499999999956</v>
      </c>
      <c r="N5031">
        <f t="shared" ca="1" si="852"/>
        <v>50.00000000002558</v>
      </c>
      <c r="O5031">
        <f t="shared" ca="1" si="853"/>
        <v>65462.500000000218</v>
      </c>
      <c r="P5031">
        <f t="shared" ca="1" si="856"/>
        <v>332.29400694271351</v>
      </c>
      <c r="Q5031">
        <f t="shared" ca="1" si="857"/>
        <v>261.84999999999326</v>
      </c>
      <c r="R5031">
        <f t="shared" ca="1" si="854"/>
        <v>6.4092292901811411E-4</v>
      </c>
      <c r="S5031">
        <f t="shared" ca="1" si="855"/>
        <v>7.6437989680910282E-4</v>
      </c>
    </row>
    <row r="5032" spans="1:19" x14ac:dyDescent="0.25">
      <c r="A5032" s="1">
        <v>40535</v>
      </c>
      <c r="B5032">
        <v>99.224999999999994</v>
      </c>
      <c r="C5032">
        <v>99.24</v>
      </c>
      <c r="D5032">
        <v>99.2</v>
      </c>
      <c r="E5032">
        <v>99.21</v>
      </c>
      <c r="F5032">
        <f ca="1">AVERAGE(E5032:OFFSET(E5032,-$F$2+1,0))</f>
        <v>99.215499999999992</v>
      </c>
      <c r="G5032">
        <f t="shared" ca="1" si="847"/>
        <v>-1</v>
      </c>
      <c r="H5032">
        <v>-2.0000000000000001E-4</v>
      </c>
      <c r="I5032">
        <f ca="1">STDEV(OFFSET(H5032,-$I$2+1,0):H5032)</f>
        <v>3.6763826614872686E-4</v>
      </c>
      <c r="J5032">
        <f t="shared" ca="1" si="848"/>
        <v>-1</v>
      </c>
      <c r="K5032">
        <f t="shared" ca="1" si="849"/>
        <v>-1</v>
      </c>
      <c r="L5032">
        <f t="shared" ca="1" si="850"/>
        <v>-50.00000000002558</v>
      </c>
      <c r="M5032">
        <f t="shared" ca="1" si="851"/>
        <v>78012.499999999927</v>
      </c>
      <c r="N5032">
        <f t="shared" ca="1" si="852"/>
        <v>-50.00000000002558</v>
      </c>
      <c r="O5032">
        <f t="shared" ca="1" si="853"/>
        <v>65412.500000000189</v>
      </c>
      <c r="P5032">
        <f t="shared" ca="1" si="856"/>
        <v>332.04020208730554</v>
      </c>
      <c r="Q5032">
        <f t="shared" ca="1" si="857"/>
        <v>261.64999999999316</v>
      </c>
      <c r="R5032">
        <f t="shared" ca="1" si="854"/>
        <v>-6.4051240992827035E-4</v>
      </c>
      <c r="S5032">
        <f t="shared" ca="1" si="855"/>
        <v>-7.6379606645064595E-4</v>
      </c>
    </row>
    <row r="5033" spans="1:19" x14ac:dyDescent="0.25">
      <c r="A5033" s="1">
        <v>40539</v>
      </c>
      <c r="B5033">
        <v>99.215000000000003</v>
      </c>
      <c r="C5033">
        <v>99.24</v>
      </c>
      <c r="D5033">
        <v>99.204999999999998</v>
      </c>
      <c r="E5033">
        <v>99.23</v>
      </c>
      <c r="F5033">
        <f ca="1">AVERAGE(E5033:OFFSET(E5033,-$F$2+1,0))</f>
        <v>99.212874999999997</v>
      </c>
      <c r="G5033">
        <f t="shared" ca="1" si="847"/>
        <v>-1</v>
      </c>
      <c r="H5033">
        <v>2.0000000000000001E-4</v>
      </c>
      <c r="I5033">
        <f ca="1">STDEV(OFFSET(H5033,-$I$2+1,0):H5033)</f>
        <v>3.5407403329336585E-4</v>
      </c>
      <c r="J5033">
        <f t="shared" ca="1" si="848"/>
        <v>-1</v>
      </c>
      <c r="K5033">
        <f t="shared" ca="1" si="849"/>
        <v>-1</v>
      </c>
      <c r="L5033">
        <f t="shared" ca="1" si="850"/>
        <v>25.00000000001279</v>
      </c>
      <c r="M5033">
        <f t="shared" ca="1" si="851"/>
        <v>78037.499999999942</v>
      </c>
      <c r="N5033">
        <f t="shared" ca="1" si="852"/>
        <v>25.00000000001279</v>
      </c>
      <c r="O5033">
        <f t="shared" ca="1" si="853"/>
        <v>65437.500000000204</v>
      </c>
      <c r="P5033">
        <f t="shared" ca="1" si="856"/>
        <v>332.1671045150095</v>
      </c>
      <c r="Q5033">
        <f t="shared" ca="1" si="857"/>
        <v>261.74999999999318</v>
      </c>
      <c r="R5033">
        <f t="shared" ca="1" si="854"/>
        <v>3.2046146450905705E-4</v>
      </c>
      <c r="S5033">
        <f t="shared" ca="1" si="855"/>
        <v>3.8218994840455141E-4</v>
      </c>
    </row>
    <row r="5034" spans="1:19" x14ac:dyDescent="0.25">
      <c r="A5034" s="1">
        <v>40540</v>
      </c>
      <c r="B5034">
        <v>99.23</v>
      </c>
      <c r="C5034">
        <v>99.245000000000005</v>
      </c>
      <c r="D5034">
        <v>99.204999999999998</v>
      </c>
      <c r="E5034">
        <v>99.22</v>
      </c>
      <c r="F5034">
        <f ca="1">AVERAGE(E5034:OFFSET(E5034,-$F$2+1,0))</f>
        <v>99.21</v>
      </c>
      <c r="G5034">
        <f t="shared" ca="1" si="847"/>
        <v>-1</v>
      </c>
      <c r="H5034">
        <v>-1E-4</v>
      </c>
      <c r="I5034">
        <f ca="1">STDEV(OFFSET(H5034,-$I$2+1,0):H5034)</f>
        <v>3.5600118273014649E-4</v>
      </c>
      <c r="J5034">
        <f t="shared" ca="1" si="848"/>
        <v>-1</v>
      </c>
      <c r="K5034">
        <f t="shared" ca="1" si="849"/>
        <v>-1</v>
      </c>
      <c r="L5034">
        <f t="shared" ca="1" si="850"/>
        <v>-137.50000000001705</v>
      </c>
      <c r="M5034">
        <f t="shared" ca="1" si="851"/>
        <v>77899.999999999927</v>
      </c>
      <c r="N5034">
        <f t="shared" ca="1" si="852"/>
        <v>-137.50000000001705</v>
      </c>
      <c r="O5034">
        <f t="shared" ca="1" si="853"/>
        <v>65300.000000000189</v>
      </c>
      <c r="P5034">
        <f t="shared" ca="1" si="856"/>
        <v>331.46914116263787</v>
      </c>
      <c r="Q5034">
        <f t="shared" ca="1" si="857"/>
        <v>261.19999999999311</v>
      </c>
      <c r="R5034">
        <f t="shared" ca="1" si="854"/>
        <v>-1.7619734102196655E-3</v>
      </c>
      <c r="S5034">
        <f t="shared" ca="1" si="855"/>
        <v>-2.101241642789175E-3</v>
      </c>
    </row>
    <row r="5035" spans="1:19" x14ac:dyDescent="0.25">
      <c r="A5035" s="1">
        <v>40541</v>
      </c>
      <c r="B5035">
        <v>99.22</v>
      </c>
      <c r="C5035">
        <v>99.295000000000002</v>
      </c>
      <c r="D5035">
        <v>99.215000000000003</v>
      </c>
      <c r="E5035">
        <v>99.275000000000006</v>
      </c>
      <c r="F5035">
        <f ca="1">AVERAGE(E5035:OFFSET(E5035,-$F$2+1,0))</f>
        <v>99.208749999999995</v>
      </c>
      <c r="G5035">
        <f t="shared" ca="1" si="847"/>
        <v>-1</v>
      </c>
      <c r="H5035">
        <v>5.9999999999999995E-4</v>
      </c>
      <c r="I5035">
        <f ca="1">STDEV(OFFSET(H5035,-$I$2+1,0):H5035)</f>
        <v>3.6992175559590691E-4</v>
      </c>
      <c r="J5035">
        <f t="shared" ca="1" si="848"/>
        <v>-1</v>
      </c>
      <c r="K5035">
        <f t="shared" ca="1" si="849"/>
        <v>-1</v>
      </c>
      <c r="L5035">
        <f t="shared" ca="1" si="850"/>
        <v>-12.499999999988631</v>
      </c>
      <c r="M5035">
        <f t="shared" ca="1" si="851"/>
        <v>77887.499999999942</v>
      </c>
      <c r="N5035">
        <f t="shared" ca="1" si="852"/>
        <v>-12.499999999988631</v>
      </c>
      <c r="O5035">
        <f t="shared" ca="1" si="853"/>
        <v>65287.500000000204</v>
      </c>
      <c r="P5035">
        <f t="shared" ca="1" si="856"/>
        <v>331.40568994878595</v>
      </c>
      <c r="Q5035">
        <f t="shared" ca="1" si="857"/>
        <v>261.14999999999316</v>
      </c>
      <c r="R5035">
        <f t="shared" ca="1" si="854"/>
        <v>-1.6046213093695306E-4</v>
      </c>
      <c r="S5035">
        <f t="shared" ca="1" si="855"/>
        <v>-1.9142419601820207E-4</v>
      </c>
    </row>
    <row r="5036" spans="1:19" x14ac:dyDescent="0.25">
      <c r="A5036" s="1">
        <v>40542</v>
      </c>
      <c r="B5036">
        <v>99.284999999999997</v>
      </c>
      <c r="C5036">
        <v>99.284999999999997</v>
      </c>
      <c r="D5036">
        <v>99.254999999999995</v>
      </c>
      <c r="E5036">
        <v>99.28</v>
      </c>
      <c r="F5036">
        <f ca="1">AVERAGE(E5036:OFFSET(E5036,-$F$2+1,0))</f>
        <v>99.207750000000004</v>
      </c>
      <c r="G5036">
        <f t="shared" ref="G5036:G5099" ca="1" si="858">IF(F5036&gt;=F5035,1,-1)</f>
        <v>-1</v>
      </c>
      <c r="H5036">
        <v>1E-4</v>
      </c>
      <c r="I5036">
        <f ca="1">STDEV(OFFSET(H5036,-$I$2+1,0):H5036)</f>
        <v>3.6692176134343462E-4</v>
      </c>
      <c r="J5036">
        <f t="shared" ref="J5036:J5099" ca="1" si="859">IF(ABS(H5036)&lt;$J$1*I5035,G5036,J5035)</f>
        <v>-1</v>
      </c>
      <c r="K5036">
        <f t="shared" ref="K5036:K5099" ca="1" si="860">IF(ABS(H5036)&gt;$K$1*I5035,G5036,K5035)</f>
        <v>-1</v>
      </c>
      <c r="L5036">
        <f t="shared" ca="1" si="850"/>
        <v>-62.500000000014211</v>
      </c>
      <c r="M5036">
        <f t="shared" ca="1" si="851"/>
        <v>77824.999999999927</v>
      </c>
      <c r="N5036">
        <f t="shared" ca="1" si="852"/>
        <v>-62.500000000014211</v>
      </c>
      <c r="O5036">
        <f t="shared" ca="1" si="853"/>
        <v>65225.000000000189</v>
      </c>
      <c r="P5036">
        <f t="shared" ca="1" si="856"/>
        <v>331.08843387952606</v>
      </c>
      <c r="Q5036">
        <f t="shared" ca="1" si="857"/>
        <v>260.8999999999931</v>
      </c>
      <c r="R5036">
        <f t="shared" ca="1" si="854"/>
        <v>-8.0243941582428837E-4</v>
      </c>
      <c r="S5036">
        <f t="shared" ca="1" si="855"/>
        <v>-9.5730423128491697E-4</v>
      </c>
    </row>
    <row r="5037" spans="1:19" x14ac:dyDescent="0.25">
      <c r="A5037" s="1">
        <v>40543</v>
      </c>
      <c r="B5037">
        <v>99.28</v>
      </c>
      <c r="C5037">
        <v>99.31</v>
      </c>
      <c r="D5037">
        <v>99.275000000000006</v>
      </c>
      <c r="E5037">
        <v>99.305000000000007</v>
      </c>
      <c r="F5037">
        <f ca="1">AVERAGE(E5037:OFFSET(E5037,-$F$2+1,0))</f>
        <v>99.20675</v>
      </c>
      <c r="G5037">
        <f t="shared" ca="1" si="858"/>
        <v>-1</v>
      </c>
      <c r="H5037">
        <v>2.9999999999999997E-4</v>
      </c>
      <c r="I5037">
        <f ca="1">STDEV(OFFSET(H5037,-$I$2+1,0):H5037)</f>
        <v>3.6692176134343462E-4</v>
      </c>
      <c r="J5037">
        <f t="shared" ca="1" si="859"/>
        <v>-1</v>
      </c>
      <c r="K5037">
        <f t="shared" ca="1" si="860"/>
        <v>-1</v>
      </c>
      <c r="L5037">
        <f t="shared" ref="L5037:L5100" ca="1" si="861">J5037*($E5038-$E5037)*$L$2</f>
        <v>0</v>
      </c>
      <c r="M5037">
        <f t="shared" ref="M5037:M5100" ca="1" si="862">M5036+L5037</f>
        <v>77824.999999999927</v>
      </c>
      <c r="N5037">
        <f t="shared" ref="N5037:N5100" ca="1" si="863">K5037*($E5038-$E5037)*$L$2</f>
        <v>0</v>
      </c>
      <c r="O5037">
        <f t="shared" ref="O5037:O5100" ca="1" si="864">O5036+N5037</f>
        <v>65225.000000000189</v>
      </c>
      <c r="P5037">
        <f t="shared" ca="1" si="856"/>
        <v>331.08843387952606</v>
      </c>
      <c r="Q5037">
        <f t="shared" ca="1" si="857"/>
        <v>260.8999999999931</v>
      </c>
      <c r="R5037">
        <f t="shared" ref="R5037:R5100" ca="1" si="865">L5037/M5036</f>
        <v>0</v>
      </c>
      <c r="S5037">
        <f t="shared" ref="S5037:S5100" ca="1" si="866">N5037/O5036</f>
        <v>0</v>
      </c>
    </row>
    <row r="5038" spans="1:19" x14ac:dyDescent="0.25">
      <c r="A5038" s="1">
        <v>40546</v>
      </c>
      <c r="B5038">
        <v>99.3</v>
      </c>
      <c r="C5038">
        <v>99.31</v>
      </c>
      <c r="D5038">
        <v>99.284999999999997</v>
      </c>
      <c r="E5038">
        <v>99.305000000000007</v>
      </c>
      <c r="F5038">
        <f ca="1">AVERAGE(E5038:OFFSET(E5038,-$F$2+1,0))</f>
        <v>99.205625000000012</v>
      </c>
      <c r="G5038">
        <f t="shared" ca="1" si="858"/>
        <v>-1</v>
      </c>
      <c r="H5038">
        <v>0</v>
      </c>
      <c r="I5038">
        <f ca="1">STDEV(OFFSET(H5038,-$I$2+1,0):H5038)</f>
        <v>3.3791154245795712E-4</v>
      </c>
      <c r="J5038">
        <f t="shared" ca="1" si="859"/>
        <v>-1</v>
      </c>
      <c r="K5038">
        <f t="shared" ca="1" si="860"/>
        <v>-1</v>
      </c>
      <c r="L5038">
        <f t="shared" ca="1" si="861"/>
        <v>50.00000000002558</v>
      </c>
      <c r="M5038">
        <f t="shared" ca="1" si="862"/>
        <v>77874.999999999956</v>
      </c>
      <c r="N5038">
        <f t="shared" ca="1" si="863"/>
        <v>50.00000000002558</v>
      </c>
      <c r="O5038">
        <f t="shared" ca="1" si="864"/>
        <v>65275.000000000218</v>
      </c>
      <c r="P5038">
        <f t="shared" ref="P5038:P5101" ca="1" si="867">P5037*(1+L5038/O5037)</f>
        <v>331.34223873493403</v>
      </c>
      <c r="Q5038">
        <f t="shared" ref="Q5038:Q5101" ca="1" si="868">Q5037*(1+N5038/O5037)</f>
        <v>261.0999999999932</v>
      </c>
      <c r="R5038">
        <f t="shared" ca="1" si="865"/>
        <v>6.4246707356280925E-4</v>
      </c>
      <c r="S5038">
        <f t="shared" ca="1" si="866"/>
        <v>7.6657723265658004E-4</v>
      </c>
    </row>
    <row r="5039" spans="1:19" x14ac:dyDescent="0.25">
      <c r="A5039" s="1">
        <v>40547</v>
      </c>
      <c r="B5039">
        <v>99.305000000000007</v>
      </c>
      <c r="C5039">
        <v>99.314999999999998</v>
      </c>
      <c r="D5039">
        <v>99.28</v>
      </c>
      <c r="E5039">
        <v>99.284999999999997</v>
      </c>
      <c r="F5039">
        <f ca="1">AVERAGE(E5039:OFFSET(E5039,-$F$2+1,0))</f>
        <v>99.205624999999998</v>
      </c>
      <c r="G5039">
        <f t="shared" ca="1" si="858"/>
        <v>1</v>
      </c>
      <c r="H5039">
        <v>-2.0000000000000001E-4</v>
      </c>
      <c r="I5039">
        <f ca="1">STDEV(OFFSET(H5039,-$I$2+1,0):H5039)</f>
        <v>3.4070360633316026E-4</v>
      </c>
      <c r="J5039">
        <f t="shared" ca="1" si="859"/>
        <v>-1</v>
      </c>
      <c r="K5039">
        <f t="shared" ca="1" si="860"/>
        <v>-1</v>
      </c>
      <c r="L5039">
        <f t="shared" ca="1" si="861"/>
        <v>112.50000000000426</v>
      </c>
      <c r="M5039">
        <f t="shared" ca="1" si="862"/>
        <v>77987.499999999956</v>
      </c>
      <c r="N5039">
        <f t="shared" ca="1" si="863"/>
        <v>112.50000000000426</v>
      </c>
      <c r="O5039">
        <f t="shared" ca="1" si="864"/>
        <v>65387.500000000226</v>
      </c>
      <c r="P5039">
        <f t="shared" ca="1" si="867"/>
        <v>331.91329965960171</v>
      </c>
      <c r="Q5039">
        <f t="shared" ca="1" si="868"/>
        <v>261.54999999999325</v>
      </c>
      <c r="R5039">
        <f t="shared" ca="1" si="865"/>
        <v>1.4446227929374553E-3</v>
      </c>
      <c r="S5039">
        <f t="shared" ca="1" si="866"/>
        <v>1.7234775947913273E-3</v>
      </c>
    </row>
    <row r="5040" spans="1:19" x14ac:dyDescent="0.25">
      <c r="A5040" s="1">
        <v>40548</v>
      </c>
      <c r="B5040">
        <v>99.29</v>
      </c>
      <c r="C5040">
        <v>99.3</v>
      </c>
      <c r="D5040">
        <v>99.234999999999999</v>
      </c>
      <c r="E5040">
        <v>99.24</v>
      </c>
      <c r="F5040">
        <f ca="1">AVERAGE(E5040:OFFSET(E5040,-$F$2+1,0))</f>
        <v>99.205875000000006</v>
      </c>
      <c r="G5040">
        <f t="shared" ca="1" si="858"/>
        <v>1</v>
      </c>
      <c r="H5040">
        <v>-5.0000000000000001E-4</v>
      </c>
      <c r="I5040">
        <f ca="1">STDEV(OFFSET(H5040,-$I$2+1,0):H5040)</f>
        <v>3.4070360633316031E-4</v>
      </c>
      <c r="J5040">
        <f t="shared" ca="1" si="859"/>
        <v>-1</v>
      </c>
      <c r="K5040">
        <f t="shared" ca="1" si="860"/>
        <v>-1</v>
      </c>
      <c r="L5040">
        <f t="shared" ca="1" si="861"/>
        <v>37.500000000001421</v>
      </c>
      <c r="M5040">
        <f t="shared" ca="1" si="862"/>
        <v>78024.999999999956</v>
      </c>
      <c r="N5040">
        <f t="shared" ca="1" si="863"/>
        <v>37.500000000001421</v>
      </c>
      <c r="O5040">
        <f t="shared" ca="1" si="864"/>
        <v>65425.000000000226</v>
      </c>
      <c r="P5040">
        <f t="shared" ca="1" si="867"/>
        <v>332.10365330115758</v>
      </c>
      <c r="Q5040">
        <f t="shared" ca="1" si="868"/>
        <v>261.69999999999322</v>
      </c>
      <c r="R5040">
        <f t="shared" ca="1" si="865"/>
        <v>4.8084628946948473E-4</v>
      </c>
      <c r="S5040">
        <f t="shared" ca="1" si="866"/>
        <v>5.7350411011280892E-4</v>
      </c>
    </row>
    <row r="5041" spans="1:19" x14ac:dyDescent="0.25">
      <c r="A5041" s="1">
        <v>40549</v>
      </c>
      <c r="B5041">
        <v>99.25</v>
      </c>
      <c r="C5041">
        <v>99.27</v>
      </c>
      <c r="D5041">
        <v>99.22</v>
      </c>
      <c r="E5041">
        <v>99.224999999999994</v>
      </c>
      <c r="F5041">
        <f ca="1">AVERAGE(E5041:OFFSET(E5041,-$F$2+1,0))</f>
        <v>99.206125</v>
      </c>
      <c r="G5041">
        <f t="shared" ca="1" si="858"/>
        <v>1</v>
      </c>
      <c r="H5041">
        <v>-2.0000000000000001E-4</v>
      </c>
      <c r="I5041">
        <f ca="1">STDEV(OFFSET(H5041,-$I$2+1,0):H5041)</f>
        <v>3.3003189638515084E-4</v>
      </c>
      <c r="J5041">
        <f t="shared" ca="1" si="859"/>
        <v>-1</v>
      </c>
      <c r="K5041">
        <f t="shared" ca="1" si="860"/>
        <v>-1</v>
      </c>
      <c r="L5041">
        <f t="shared" ca="1" si="861"/>
        <v>-50.00000000002558</v>
      </c>
      <c r="M5041">
        <f t="shared" ca="1" si="862"/>
        <v>77974.999999999927</v>
      </c>
      <c r="N5041">
        <f t="shared" ca="1" si="863"/>
        <v>-50.00000000002558</v>
      </c>
      <c r="O5041">
        <f t="shared" ca="1" si="864"/>
        <v>65375.000000000196</v>
      </c>
      <c r="P5041">
        <f t="shared" ca="1" si="867"/>
        <v>331.84984844574961</v>
      </c>
      <c r="Q5041">
        <f t="shared" ca="1" si="868"/>
        <v>261.49999999999312</v>
      </c>
      <c r="R5041">
        <f t="shared" ca="1" si="865"/>
        <v>-6.4082024992022564E-4</v>
      </c>
      <c r="S5041">
        <f t="shared" ca="1" si="866"/>
        <v>-7.6423385556018966E-4</v>
      </c>
    </row>
    <row r="5042" spans="1:19" x14ac:dyDescent="0.25">
      <c r="A5042" s="1">
        <v>40550</v>
      </c>
      <c r="B5042">
        <v>99.224999999999994</v>
      </c>
      <c r="C5042">
        <v>99.265000000000001</v>
      </c>
      <c r="D5042">
        <v>99.204999999999998</v>
      </c>
      <c r="E5042">
        <v>99.245000000000005</v>
      </c>
      <c r="F5042">
        <f ca="1">AVERAGE(E5042:OFFSET(E5042,-$F$2+1,0))</f>
        <v>99.207124999999991</v>
      </c>
      <c r="G5042">
        <f t="shared" ca="1" si="858"/>
        <v>1</v>
      </c>
      <c r="H5042">
        <v>2.0000000000000001E-4</v>
      </c>
      <c r="I5042">
        <f ca="1">STDEV(OFFSET(H5042,-$I$2+1,0):H5042)</f>
        <v>3.2163234977385693E-4</v>
      </c>
      <c r="J5042">
        <f t="shared" ca="1" si="859"/>
        <v>-1</v>
      </c>
      <c r="K5042">
        <f t="shared" ca="1" si="860"/>
        <v>-1</v>
      </c>
      <c r="L5042">
        <f t="shared" ca="1" si="861"/>
        <v>-24.999999999977263</v>
      </c>
      <c r="M5042">
        <f t="shared" ca="1" si="862"/>
        <v>77949.999999999956</v>
      </c>
      <c r="N5042">
        <f t="shared" ca="1" si="863"/>
        <v>-24.999999999977263</v>
      </c>
      <c r="O5042">
        <f t="shared" ca="1" si="864"/>
        <v>65350.000000000218</v>
      </c>
      <c r="P5042">
        <f t="shared" ca="1" si="867"/>
        <v>331.72294601804577</v>
      </c>
      <c r="Q5042">
        <f t="shared" ca="1" si="868"/>
        <v>261.39999999999321</v>
      </c>
      <c r="R5042">
        <f t="shared" ca="1" si="865"/>
        <v>-3.2061558191698986E-4</v>
      </c>
      <c r="S5042">
        <f t="shared" ca="1" si="866"/>
        <v>-3.8240917781991873E-4</v>
      </c>
    </row>
    <row r="5043" spans="1:19" x14ac:dyDescent="0.25">
      <c r="A5043" s="1">
        <v>40553</v>
      </c>
      <c r="B5043">
        <v>99.245000000000005</v>
      </c>
      <c r="C5043">
        <v>99.26</v>
      </c>
      <c r="D5043">
        <v>99.23</v>
      </c>
      <c r="E5043">
        <v>99.254999999999995</v>
      </c>
      <c r="F5043">
        <f ca="1">AVERAGE(E5043:OFFSET(E5043,-$F$2+1,0))</f>
        <v>99.210124999999991</v>
      </c>
      <c r="G5043">
        <f t="shared" ca="1" si="858"/>
        <v>1</v>
      </c>
      <c r="H5043">
        <v>1E-4</v>
      </c>
      <c r="I5043">
        <f ca="1">STDEV(OFFSET(H5043,-$I$2+1,0):H5043)</f>
        <v>3.1199696354797734E-4</v>
      </c>
      <c r="J5043">
        <f t="shared" ca="1" si="859"/>
        <v>-1</v>
      </c>
      <c r="K5043">
        <f t="shared" ca="1" si="860"/>
        <v>-1</v>
      </c>
      <c r="L5043">
        <f t="shared" ca="1" si="861"/>
        <v>-12.500000000024158</v>
      </c>
      <c r="M5043">
        <f t="shared" ca="1" si="862"/>
        <v>77937.499999999927</v>
      </c>
      <c r="N5043">
        <f t="shared" ca="1" si="863"/>
        <v>-12.500000000024158</v>
      </c>
      <c r="O5043">
        <f t="shared" ca="1" si="864"/>
        <v>65337.500000000196</v>
      </c>
      <c r="P5043">
        <f t="shared" ca="1" si="867"/>
        <v>331.65949480419368</v>
      </c>
      <c r="Q5043">
        <f t="shared" ca="1" si="868"/>
        <v>261.34999999999314</v>
      </c>
      <c r="R5043">
        <f t="shared" ca="1" si="865"/>
        <v>-1.6035920461865511E-4</v>
      </c>
      <c r="S5043">
        <f t="shared" ca="1" si="866"/>
        <v>-1.9127773527198341E-4</v>
      </c>
    </row>
    <row r="5044" spans="1:19" x14ac:dyDescent="0.25">
      <c r="A5044" s="1">
        <v>40554</v>
      </c>
      <c r="B5044">
        <v>99.254999999999995</v>
      </c>
      <c r="C5044">
        <v>99.275000000000006</v>
      </c>
      <c r="D5044">
        <v>99.25</v>
      </c>
      <c r="E5044">
        <v>99.26</v>
      </c>
      <c r="F5044">
        <f ca="1">AVERAGE(E5044:OFFSET(E5044,-$F$2+1,0))</f>
        <v>99.212000000000018</v>
      </c>
      <c r="G5044">
        <f t="shared" ca="1" si="858"/>
        <v>1</v>
      </c>
      <c r="H5044">
        <v>1E-4</v>
      </c>
      <c r="I5044">
        <f ca="1">STDEV(OFFSET(H5044,-$I$2+1,0):H5044)</f>
        <v>3.0157481397002076E-4</v>
      </c>
      <c r="J5044">
        <f t="shared" ca="1" si="859"/>
        <v>-1</v>
      </c>
      <c r="K5044">
        <f t="shared" ca="1" si="860"/>
        <v>-1</v>
      </c>
      <c r="L5044">
        <f t="shared" ca="1" si="861"/>
        <v>-62.499999999978684</v>
      </c>
      <c r="M5044">
        <f t="shared" ca="1" si="862"/>
        <v>77874.999999999942</v>
      </c>
      <c r="N5044">
        <f t="shared" ca="1" si="863"/>
        <v>-62.499999999978684</v>
      </c>
      <c r="O5044">
        <f t="shared" ca="1" si="864"/>
        <v>65275.000000000218</v>
      </c>
      <c r="P5044">
        <f t="shared" ca="1" si="867"/>
        <v>331.34223873493397</v>
      </c>
      <c r="Q5044">
        <f t="shared" ca="1" si="868"/>
        <v>261.0999999999932</v>
      </c>
      <c r="R5044">
        <f t="shared" ca="1" si="865"/>
        <v>-8.0192461908553314E-4</v>
      </c>
      <c r="S5044">
        <f t="shared" ca="1" si="866"/>
        <v>-9.5657164721604738E-4</v>
      </c>
    </row>
    <row r="5045" spans="1:19" x14ac:dyDescent="0.25">
      <c r="A5045" s="1">
        <v>40555</v>
      </c>
      <c r="B5045">
        <v>99.26</v>
      </c>
      <c r="C5045">
        <v>99.29</v>
      </c>
      <c r="D5045">
        <v>99.254999999999995</v>
      </c>
      <c r="E5045">
        <v>99.284999999999997</v>
      </c>
      <c r="F5045">
        <f ca="1">AVERAGE(E5045:OFFSET(E5045,-$F$2+1,0))</f>
        <v>99.213875000000002</v>
      </c>
      <c r="G5045">
        <f t="shared" ca="1" si="858"/>
        <v>1</v>
      </c>
      <c r="H5045">
        <v>2.9999999999999997E-4</v>
      </c>
      <c r="I5045">
        <f ca="1">STDEV(OFFSET(H5045,-$I$2+1,0):H5045)</f>
        <v>3.0504529430716901E-4</v>
      </c>
      <c r="J5045">
        <f t="shared" ca="1" si="859"/>
        <v>-1</v>
      </c>
      <c r="K5045">
        <f t="shared" ca="1" si="860"/>
        <v>-1</v>
      </c>
      <c r="L5045">
        <f t="shared" ca="1" si="861"/>
        <v>-37.500000000001421</v>
      </c>
      <c r="M5045">
        <f t="shared" ca="1" si="862"/>
        <v>77837.499999999942</v>
      </c>
      <c r="N5045">
        <f t="shared" ca="1" si="863"/>
        <v>-37.500000000001421</v>
      </c>
      <c r="O5045">
        <f t="shared" ca="1" si="864"/>
        <v>65237.500000000218</v>
      </c>
      <c r="P5045">
        <f t="shared" ca="1" si="867"/>
        <v>331.1518850933781</v>
      </c>
      <c r="Q5045">
        <f t="shared" ca="1" si="868"/>
        <v>260.94999999999317</v>
      </c>
      <c r="R5045">
        <f t="shared" ca="1" si="865"/>
        <v>-4.8154093097915182E-4</v>
      </c>
      <c r="S5045">
        <f t="shared" ca="1" si="866"/>
        <v>-5.7449253159710912E-4</v>
      </c>
    </row>
    <row r="5046" spans="1:19" x14ac:dyDescent="0.25">
      <c r="A5046" s="1">
        <v>40556</v>
      </c>
      <c r="B5046">
        <v>99.28</v>
      </c>
      <c r="C5046">
        <v>99.305000000000007</v>
      </c>
      <c r="D5046">
        <v>99.275000000000006</v>
      </c>
      <c r="E5046">
        <v>99.3</v>
      </c>
      <c r="F5046">
        <f ca="1">AVERAGE(E5046:OFFSET(E5046,-$F$2+1,0))</f>
        <v>99.216125000000005</v>
      </c>
      <c r="G5046">
        <f t="shared" ca="1" si="858"/>
        <v>1</v>
      </c>
      <c r="H5046">
        <v>2.0000000000000001E-4</v>
      </c>
      <c r="I5046">
        <f ca="1">STDEV(OFFSET(H5046,-$I$2+1,0):H5046)</f>
        <v>2.6357861106418763E-4</v>
      </c>
      <c r="J5046">
        <f t="shared" ca="1" si="859"/>
        <v>-1</v>
      </c>
      <c r="K5046">
        <f t="shared" ca="1" si="860"/>
        <v>-1</v>
      </c>
      <c r="L5046">
        <f t="shared" ca="1" si="861"/>
        <v>0</v>
      </c>
      <c r="M5046">
        <f t="shared" ca="1" si="862"/>
        <v>77837.499999999942</v>
      </c>
      <c r="N5046">
        <f t="shared" ca="1" si="863"/>
        <v>0</v>
      </c>
      <c r="O5046">
        <f t="shared" ca="1" si="864"/>
        <v>65237.500000000218</v>
      </c>
      <c r="P5046">
        <f t="shared" ca="1" si="867"/>
        <v>331.1518850933781</v>
      </c>
      <c r="Q5046">
        <f t="shared" ca="1" si="868"/>
        <v>260.94999999999317</v>
      </c>
      <c r="R5046">
        <f t="shared" ca="1" si="865"/>
        <v>0</v>
      </c>
      <c r="S5046">
        <f t="shared" ca="1" si="866"/>
        <v>0</v>
      </c>
    </row>
    <row r="5047" spans="1:19" x14ac:dyDescent="0.25">
      <c r="A5047" s="1">
        <v>40557</v>
      </c>
      <c r="B5047">
        <v>99.3</v>
      </c>
      <c r="C5047">
        <v>99.31</v>
      </c>
      <c r="D5047">
        <v>99.284999999999997</v>
      </c>
      <c r="E5047">
        <v>99.3</v>
      </c>
      <c r="F5047">
        <f ca="1">AVERAGE(E5047:OFFSET(E5047,-$F$2+1,0))</f>
        <v>99.217250000000007</v>
      </c>
      <c r="G5047">
        <f t="shared" ca="1" si="858"/>
        <v>1</v>
      </c>
      <c r="H5047">
        <v>0</v>
      </c>
      <c r="I5047">
        <f ca="1">STDEV(OFFSET(H5047,-$I$2+1,0):H5047)</f>
        <v>2.4682190468347607E-4</v>
      </c>
      <c r="J5047">
        <f t="shared" ca="1" si="859"/>
        <v>1</v>
      </c>
      <c r="K5047">
        <f t="shared" ca="1" si="860"/>
        <v>-1</v>
      </c>
      <c r="L5047">
        <f t="shared" ca="1" si="861"/>
        <v>25.00000000001279</v>
      </c>
      <c r="M5047">
        <f t="shared" ca="1" si="862"/>
        <v>77862.499999999956</v>
      </c>
      <c r="N5047">
        <f t="shared" ca="1" si="863"/>
        <v>-25.00000000001279</v>
      </c>
      <c r="O5047">
        <f t="shared" ca="1" si="864"/>
        <v>65212.500000000204</v>
      </c>
      <c r="P5047">
        <f t="shared" ca="1" si="867"/>
        <v>331.27878752108211</v>
      </c>
      <c r="Q5047">
        <f t="shared" ca="1" si="868"/>
        <v>260.84999999999314</v>
      </c>
      <c r="R5047">
        <f t="shared" ca="1" si="865"/>
        <v>3.2118194957459845E-4</v>
      </c>
      <c r="S5047">
        <f t="shared" ca="1" si="866"/>
        <v>-3.832151753211375E-4</v>
      </c>
    </row>
    <row r="5048" spans="1:19" x14ac:dyDescent="0.25">
      <c r="A5048" s="1">
        <v>40561</v>
      </c>
      <c r="B5048">
        <v>99.305000000000007</v>
      </c>
      <c r="C5048">
        <v>99.314999999999998</v>
      </c>
      <c r="D5048">
        <v>99.29</v>
      </c>
      <c r="E5048">
        <v>99.31</v>
      </c>
      <c r="F5048">
        <f ca="1">AVERAGE(E5048:OFFSET(E5048,-$F$2+1,0))</f>
        <v>99.218374999999995</v>
      </c>
      <c r="G5048">
        <f t="shared" ca="1" si="858"/>
        <v>1</v>
      </c>
      <c r="H5048">
        <v>1E-4</v>
      </c>
      <c r="I5048">
        <f ca="1">STDEV(OFFSET(H5048,-$I$2+1,0):H5048)</f>
        <v>2.3485717944495989E-4</v>
      </c>
      <c r="J5048">
        <f t="shared" ca="1" si="859"/>
        <v>1</v>
      </c>
      <c r="K5048">
        <f t="shared" ca="1" si="860"/>
        <v>-1</v>
      </c>
      <c r="L5048">
        <f t="shared" ca="1" si="861"/>
        <v>12.499999999988631</v>
      </c>
      <c r="M5048">
        <f t="shared" ca="1" si="862"/>
        <v>77874.999999999942</v>
      </c>
      <c r="N5048">
        <f t="shared" ca="1" si="863"/>
        <v>-12.499999999988631</v>
      </c>
      <c r="O5048">
        <f t="shared" ca="1" si="864"/>
        <v>65200.000000000218</v>
      </c>
      <c r="P5048">
        <f t="shared" ca="1" si="867"/>
        <v>331.34228738451333</v>
      </c>
      <c r="Q5048">
        <f t="shared" ca="1" si="868"/>
        <v>260.79999999999319</v>
      </c>
      <c r="R5048">
        <f t="shared" ca="1" si="865"/>
        <v>1.6053941242560459E-4</v>
      </c>
      <c r="S5048">
        <f t="shared" ca="1" si="866"/>
        <v>-1.9168104274469759E-4</v>
      </c>
    </row>
    <row r="5049" spans="1:19" x14ac:dyDescent="0.25">
      <c r="A5049" s="1">
        <v>40562</v>
      </c>
      <c r="B5049">
        <v>99.31</v>
      </c>
      <c r="C5049">
        <v>99.32</v>
      </c>
      <c r="D5049">
        <v>99.295000000000002</v>
      </c>
      <c r="E5049">
        <v>99.314999999999998</v>
      </c>
      <c r="F5049">
        <f ca="1">AVERAGE(E5049:OFFSET(E5049,-$F$2+1,0))</f>
        <v>99.219874999999988</v>
      </c>
      <c r="G5049">
        <f t="shared" ca="1" si="858"/>
        <v>1</v>
      </c>
      <c r="H5049">
        <v>1E-4</v>
      </c>
      <c r="I5049">
        <f ca="1">STDEV(OFFSET(H5049,-$I$2+1,0):H5049)</f>
        <v>2.3457688673327059E-4</v>
      </c>
      <c r="J5049">
        <f t="shared" ca="1" si="859"/>
        <v>1</v>
      </c>
      <c r="K5049">
        <f t="shared" ca="1" si="860"/>
        <v>-1</v>
      </c>
      <c r="L5049">
        <f t="shared" ca="1" si="861"/>
        <v>-37.500000000001421</v>
      </c>
      <c r="M5049">
        <f t="shared" ca="1" si="862"/>
        <v>77837.499999999942</v>
      </c>
      <c r="N5049">
        <f t="shared" ca="1" si="863"/>
        <v>37.500000000001421</v>
      </c>
      <c r="O5049">
        <f t="shared" ca="1" si="864"/>
        <v>65237.500000000218</v>
      </c>
      <c r="P5049">
        <f t="shared" ca="1" si="867"/>
        <v>331.15171474989796</v>
      </c>
      <c r="Q5049">
        <f t="shared" ca="1" si="868"/>
        <v>260.94999999999317</v>
      </c>
      <c r="R5049">
        <f t="shared" ca="1" si="865"/>
        <v>-4.8154093097915182E-4</v>
      </c>
      <c r="S5049">
        <f t="shared" ca="1" si="866"/>
        <v>5.7515337423314872E-4</v>
      </c>
    </row>
    <row r="5050" spans="1:19" x14ac:dyDescent="0.25">
      <c r="A5050" s="1">
        <v>40563</v>
      </c>
      <c r="B5050">
        <v>99.314999999999998</v>
      </c>
      <c r="C5050">
        <v>99.325000000000003</v>
      </c>
      <c r="D5050">
        <v>99.295000000000002</v>
      </c>
      <c r="E5050">
        <v>99.3</v>
      </c>
      <c r="F5050">
        <f ca="1">AVERAGE(E5050:OFFSET(E5050,-$F$2+1,0))</f>
        <v>99.221249999999998</v>
      </c>
      <c r="G5050">
        <f t="shared" ca="1" si="858"/>
        <v>1</v>
      </c>
      <c r="H5050">
        <v>-2.0000000000000001E-4</v>
      </c>
      <c r="I5050">
        <f ca="1">STDEV(OFFSET(H5050,-$I$2+1,0):H5050)</f>
        <v>2.3946211655115281E-4</v>
      </c>
      <c r="J5050">
        <f t="shared" ca="1" si="859"/>
        <v>1</v>
      </c>
      <c r="K5050">
        <f t="shared" ca="1" si="860"/>
        <v>-1</v>
      </c>
      <c r="L5050">
        <f t="shared" ca="1" si="861"/>
        <v>25.00000000001279</v>
      </c>
      <c r="M5050">
        <f t="shared" ca="1" si="862"/>
        <v>77862.499999999956</v>
      </c>
      <c r="N5050">
        <f t="shared" ca="1" si="863"/>
        <v>-25.00000000001279</v>
      </c>
      <c r="O5050">
        <f t="shared" ca="1" si="864"/>
        <v>65212.500000000204</v>
      </c>
      <c r="P5050">
        <f t="shared" ca="1" si="867"/>
        <v>331.27861711232373</v>
      </c>
      <c r="Q5050">
        <f t="shared" ca="1" si="868"/>
        <v>260.84999999999314</v>
      </c>
      <c r="R5050">
        <f t="shared" ca="1" si="865"/>
        <v>3.2118194957459845E-4</v>
      </c>
      <c r="S5050">
        <f t="shared" ca="1" si="866"/>
        <v>-3.832151753211375E-4</v>
      </c>
    </row>
    <row r="5051" spans="1:19" x14ac:dyDescent="0.25">
      <c r="A5051" s="1">
        <v>40564</v>
      </c>
      <c r="B5051">
        <v>99.3</v>
      </c>
      <c r="C5051">
        <v>99.32</v>
      </c>
      <c r="D5051">
        <v>99.3</v>
      </c>
      <c r="E5051">
        <v>99.31</v>
      </c>
      <c r="F5051">
        <f ca="1">AVERAGE(E5051:OFFSET(E5051,-$F$2+1,0))</f>
        <v>99.223124999999996</v>
      </c>
      <c r="G5051">
        <f t="shared" ca="1" si="858"/>
        <v>1</v>
      </c>
      <c r="H5051">
        <v>1E-4</v>
      </c>
      <c r="I5051">
        <f ca="1">STDEV(OFFSET(H5051,-$I$2+1,0):H5051)</f>
        <v>2.3951705795753164E-4</v>
      </c>
      <c r="J5051">
        <f t="shared" ca="1" si="859"/>
        <v>1</v>
      </c>
      <c r="K5051">
        <f t="shared" ca="1" si="860"/>
        <v>-1</v>
      </c>
      <c r="L5051">
        <f t="shared" ca="1" si="861"/>
        <v>24.999999999977263</v>
      </c>
      <c r="M5051">
        <f t="shared" ca="1" si="862"/>
        <v>77887.499999999927</v>
      </c>
      <c r="N5051">
        <f t="shared" ca="1" si="863"/>
        <v>-24.999999999977263</v>
      </c>
      <c r="O5051">
        <f t="shared" ca="1" si="864"/>
        <v>65187.500000000226</v>
      </c>
      <c r="P5051">
        <f t="shared" ca="1" si="867"/>
        <v>331.40561677385796</v>
      </c>
      <c r="Q5051">
        <f t="shared" ca="1" si="868"/>
        <v>260.74999999999324</v>
      </c>
      <c r="R5051">
        <f t="shared" ca="1" si="865"/>
        <v>3.2107882485120918E-4</v>
      </c>
      <c r="S5051">
        <f t="shared" ca="1" si="866"/>
        <v>-3.8336208548939518E-4</v>
      </c>
    </row>
    <row r="5052" spans="1:19" x14ac:dyDescent="0.25">
      <c r="A5052" s="1">
        <v>40567</v>
      </c>
      <c r="B5052">
        <v>99.32</v>
      </c>
      <c r="C5052">
        <v>99.325000000000003</v>
      </c>
      <c r="D5052">
        <v>99.305000000000007</v>
      </c>
      <c r="E5052">
        <v>99.32</v>
      </c>
      <c r="F5052">
        <f ca="1">AVERAGE(E5052:OFFSET(E5052,-$F$2+1,0))</f>
        <v>99.227374999999995</v>
      </c>
      <c r="G5052">
        <f t="shared" ca="1" si="858"/>
        <v>1</v>
      </c>
      <c r="H5052">
        <v>1E-4</v>
      </c>
      <c r="I5052">
        <f ca="1">STDEV(OFFSET(H5052,-$I$2+1,0):H5052)</f>
        <v>2.3232237130876209E-4</v>
      </c>
      <c r="J5052">
        <f t="shared" ca="1" si="859"/>
        <v>1</v>
      </c>
      <c r="K5052">
        <f t="shared" ca="1" si="860"/>
        <v>-1</v>
      </c>
      <c r="L5052">
        <f t="shared" ca="1" si="861"/>
        <v>12.500000000024158</v>
      </c>
      <c r="M5052">
        <f t="shared" ca="1" si="862"/>
        <v>77899.999999999956</v>
      </c>
      <c r="N5052">
        <f t="shared" ca="1" si="863"/>
        <v>-12.500000000024158</v>
      </c>
      <c r="O5052">
        <f t="shared" ca="1" si="864"/>
        <v>65175.000000000204</v>
      </c>
      <c r="P5052">
        <f t="shared" ca="1" si="867"/>
        <v>331.46916531015216</v>
      </c>
      <c r="Q5052">
        <f t="shared" ca="1" si="868"/>
        <v>260.69999999999311</v>
      </c>
      <c r="R5052">
        <f t="shared" ca="1" si="865"/>
        <v>1.6048788316513137E-4</v>
      </c>
      <c r="S5052">
        <f t="shared" ca="1" si="866"/>
        <v>-1.917545541710315E-4</v>
      </c>
    </row>
    <row r="5053" spans="1:19" x14ac:dyDescent="0.25">
      <c r="A5053" s="1">
        <v>40568</v>
      </c>
      <c r="B5053">
        <v>99.325000000000003</v>
      </c>
      <c r="C5053">
        <v>99.334999999999994</v>
      </c>
      <c r="D5053">
        <v>99.314999999999998</v>
      </c>
      <c r="E5053">
        <v>99.325000000000003</v>
      </c>
      <c r="F5053">
        <f ca="1">AVERAGE(E5053:OFFSET(E5053,-$F$2+1,0))</f>
        <v>99.232749999999996</v>
      </c>
      <c r="G5053">
        <f t="shared" ca="1" si="858"/>
        <v>1</v>
      </c>
      <c r="H5053">
        <v>1E-4</v>
      </c>
      <c r="I5053">
        <f ca="1">STDEV(OFFSET(H5053,-$I$2+1,0):H5053)</f>
        <v>2.3033156878497429E-4</v>
      </c>
      <c r="J5053">
        <f t="shared" ca="1" si="859"/>
        <v>1</v>
      </c>
      <c r="K5053">
        <f t="shared" ca="1" si="860"/>
        <v>-1</v>
      </c>
      <c r="L5053">
        <f t="shared" ca="1" si="861"/>
        <v>-12.500000000024158</v>
      </c>
      <c r="M5053">
        <f t="shared" ca="1" si="862"/>
        <v>77887.499999999927</v>
      </c>
      <c r="N5053">
        <f t="shared" ca="1" si="863"/>
        <v>12.500000000024158</v>
      </c>
      <c r="O5053">
        <f t="shared" ca="1" si="864"/>
        <v>65187.500000000226</v>
      </c>
      <c r="P5053">
        <f t="shared" ca="1" si="867"/>
        <v>331.4055923977412</v>
      </c>
      <c r="Q5053">
        <f t="shared" ca="1" si="868"/>
        <v>260.74999999999324</v>
      </c>
      <c r="R5053">
        <f t="shared" ca="1" si="865"/>
        <v>-1.6046213093740905E-4</v>
      </c>
      <c r="S5053">
        <f t="shared" ca="1" si="866"/>
        <v>1.9179133103220744E-4</v>
      </c>
    </row>
    <row r="5054" spans="1:19" x14ac:dyDescent="0.25">
      <c r="A5054" s="1">
        <v>40569</v>
      </c>
      <c r="B5054">
        <v>99.325000000000003</v>
      </c>
      <c r="C5054">
        <v>99.33</v>
      </c>
      <c r="D5054">
        <v>99.31</v>
      </c>
      <c r="E5054">
        <v>99.32</v>
      </c>
      <c r="F5054">
        <f ca="1">AVERAGE(E5054:OFFSET(E5054,-$F$2+1,0))</f>
        <v>99.237750000000005</v>
      </c>
      <c r="G5054">
        <f t="shared" ca="1" si="858"/>
        <v>1</v>
      </c>
      <c r="H5054">
        <v>-1E-4</v>
      </c>
      <c r="I5054">
        <f ca="1">STDEV(OFFSET(H5054,-$I$2+1,0):H5054)</f>
        <v>2.3033156878497432E-4</v>
      </c>
      <c r="J5054">
        <f t="shared" ca="1" si="859"/>
        <v>1</v>
      </c>
      <c r="K5054">
        <f t="shared" ca="1" si="860"/>
        <v>-1</v>
      </c>
      <c r="L5054">
        <f t="shared" ca="1" si="861"/>
        <v>50.00000000002558</v>
      </c>
      <c r="M5054">
        <f t="shared" ca="1" si="862"/>
        <v>77937.499999999956</v>
      </c>
      <c r="N5054">
        <f t="shared" ca="1" si="863"/>
        <v>-50.00000000002558</v>
      </c>
      <c r="O5054">
        <f t="shared" ca="1" si="864"/>
        <v>65137.500000000196</v>
      </c>
      <c r="P5054">
        <f t="shared" ca="1" si="867"/>
        <v>331.65978652422092</v>
      </c>
      <c r="Q5054">
        <f t="shared" ca="1" si="868"/>
        <v>260.54999999999313</v>
      </c>
      <c r="R5054">
        <f t="shared" ca="1" si="865"/>
        <v>6.4195153265961323E-4</v>
      </c>
      <c r="S5054">
        <f t="shared" ca="1" si="866"/>
        <v>-7.6701821668303594E-4</v>
      </c>
    </row>
    <row r="5055" spans="1:19" x14ac:dyDescent="0.25">
      <c r="A5055" s="1">
        <v>40570</v>
      </c>
      <c r="B5055">
        <v>99.325000000000003</v>
      </c>
      <c r="C5055">
        <v>99.344999999999999</v>
      </c>
      <c r="D5055">
        <v>99.305000000000007</v>
      </c>
      <c r="E5055">
        <v>99.34</v>
      </c>
      <c r="F5055">
        <f ca="1">AVERAGE(E5055:OFFSET(E5055,-$F$2+1,0))</f>
        <v>99.243750000000006</v>
      </c>
      <c r="G5055">
        <f t="shared" ca="1" si="858"/>
        <v>1</v>
      </c>
      <c r="H5055">
        <v>2.0000000000000001E-4</v>
      </c>
      <c r="I5055">
        <f ca="1">STDEV(OFFSET(H5055,-$I$2+1,0):H5055)</f>
        <v>1.9574419397183713E-4</v>
      </c>
      <c r="J5055">
        <f t="shared" ca="1" si="859"/>
        <v>1</v>
      </c>
      <c r="K5055">
        <f t="shared" ca="1" si="860"/>
        <v>-1</v>
      </c>
      <c r="L5055">
        <f t="shared" ca="1" si="861"/>
        <v>-25.00000000001279</v>
      </c>
      <c r="M5055">
        <f t="shared" ca="1" si="862"/>
        <v>77912.499999999942</v>
      </c>
      <c r="N5055">
        <f t="shared" ca="1" si="863"/>
        <v>25.00000000001279</v>
      </c>
      <c r="O5055">
        <f t="shared" ca="1" si="864"/>
        <v>65162.500000000211</v>
      </c>
      <c r="P5055">
        <f t="shared" ca="1" si="867"/>
        <v>331.53249433979397</v>
      </c>
      <c r="Q5055">
        <f t="shared" ca="1" si="868"/>
        <v>260.64999999999321</v>
      </c>
      <c r="R5055">
        <f t="shared" ca="1" si="865"/>
        <v>-3.2076984763448668E-4</v>
      </c>
      <c r="S5055">
        <f t="shared" ca="1" si="866"/>
        <v>3.8380349261197795E-4</v>
      </c>
    </row>
    <row r="5056" spans="1:19" x14ac:dyDescent="0.25">
      <c r="A5056" s="1">
        <v>40571</v>
      </c>
      <c r="B5056">
        <v>99.34</v>
      </c>
      <c r="C5056">
        <v>99.344999999999999</v>
      </c>
      <c r="D5056">
        <v>99.325000000000003</v>
      </c>
      <c r="E5056">
        <v>99.33</v>
      </c>
      <c r="F5056">
        <f ca="1">AVERAGE(E5056:OFFSET(E5056,-$F$2+1,0))</f>
        <v>99.248874999999998</v>
      </c>
      <c r="G5056">
        <f t="shared" ca="1" si="858"/>
        <v>1</v>
      </c>
      <c r="H5056">
        <v>-1E-4</v>
      </c>
      <c r="I5056">
        <f ca="1">STDEV(OFFSET(H5056,-$I$2+1,0):H5056)</f>
        <v>1.9761738683361687E-4</v>
      </c>
      <c r="J5056">
        <f t="shared" ca="1" si="859"/>
        <v>1</v>
      </c>
      <c r="K5056">
        <f t="shared" ca="1" si="860"/>
        <v>-1</v>
      </c>
      <c r="L5056">
        <f t="shared" ca="1" si="861"/>
        <v>-25.00000000001279</v>
      </c>
      <c r="M5056">
        <f t="shared" ca="1" si="862"/>
        <v>77887.499999999927</v>
      </c>
      <c r="N5056">
        <f t="shared" ca="1" si="863"/>
        <v>25.00000000001279</v>
      </c>
      <c r="O5056">
        <f t="shared" ca="1" si="864"/>
        <v>65187.500000000226</v>
      </c>
      <c r="P5056">
        <f t="shared" ca="1" si="867"/>
        <v>331.40529982824978</v>
      </c>
      <c r="Q5056">
        <f t="shared" ca="1" si="868"/>
        <v>260.74999999999329</v>
      </c>
      <c r="R5056">
        <f t="shared" ca="1" si="865"/>
        <v>-3.2087277394529515E-4</v>
      </c>
      <c r="S5056">
        <f t="shared" ca="1" si="866"/>
        <v>3.836562440055662E-4</v>
      </c>
    </row>
    <row r="5057" spans="1:19" x14ac:dyDescent="0.25">
      <c r="A5057" s="1">
        <v>40574</v>
      </c>
      <c r="B5057">
        <v>99.33</v>
      </c>
      <c r="C5057">
        <v>99.334999999999994</v>
      </c>
      <c r="D5057">
        <v>99.31</v>
      </c>
      <c r="E5057">
        <v>99.32</v>
      </c>
      <c r="F5057">
        <f ca="1">AVERAGE(E5057:OFFSET(E5057,-$F$2+1,0))</f>
        <v>99.253125000000011</v>
      </c>
      <c r="G5057">
        <f t="shared" ca="1" si="858"/>
        <v>1</v>
      </c>
      <c r="H5057">
        <v>-1E-4</v>
      </c>
      <c r="I5057">
        <f ca="1">STDEV(OFFSET(H5057,-$I$2+1,0):H5057)</f>
        <v>1.8890264827766656E-4</v>
      </c>
      <c r="J5057">
        <f t="shared" ca="1" si="859"/>
        <v>1</v>
      </c>
      <c r="K5057">
        <f t="shared" ca="1" si="860"/>
        <v>-1</v>
      </c>
      <c r="L5057">
        <f t="shared" ca="1" si="861"/>
        <v>37.500000000001421</v>
      </c>
      <c r="M5057">
        <f t="shared" ca="1" si="862"/>
        <v>77924.999999999927</v>
      </c>
      <c r="N5057">
        <f t="shared" ca="1" si="863"/>
        <v>-37.500000000001421</v>
      </c>
      <c r="O5057">
        <f t="shared" ca="1" si="864"/>
        <v>65150.000000000226</v>
      </c>
      <c r="P5057">
        <f t="shared" ca="1" si="867"/>
        <v>331.59594525480486</v>
      </c>
      <c r="Q5057">
        <f t="shared" ca="1" si="868"/>
        <v>260.59999999999326</v>
      </c>
      <c r="R5057">
        <f t="shared" ca="1" si="865"/>
        <v>4.8146364949448186E-4</v>
      </c>
      <c r="S5057">
        <f t="shared" ca="1" si="866"/>
        <v>-5.7526366251200447E-4</v>
      </c>
    </row>
    <row r="5058" spans="1:19" x14ac:dyDescent="0.25">
      <c r="A5058" s="1">
        <v>40575</v>
      </c>
      <c r="B5058">
        <v>99.355000000000004</v>
      </c>
      <c r="C5058">
        <v>99.355000000000004</v>
      </c>
      <c r="D5058">
        <v>99.325000000000003</v>
      </c>
      <c r="E5058">
        <v>99.334999999999994</v>
      </c>
      <c r="F5058">
        <f ca="1">AVERAGE(E5058:OFFSET(E5058,-$F$2+1,0))</f>
        <v>99.256000000000029</v>
      </c>
      <c r="G5058">
        <f t="shared" ca="1" si="858"/>
        <v>1</v>
      </c>
      <c r="H5058">
        <v>2.0000000000000001E-4</v>
      </c>
      <c r="I5058">
        <f ca="1">STDEV(OFFSET(H5058,-$I$2+1,0):H5058)</f>
        <v>1.9358120830939744E-4</v>
      </c>
      <c r="J5058">
        <f t="shared" ca="1" si="859"/>
        <v>1</v>
      </c>
      <c r="K5058">
        <f t="shared" ca="1" si="860"/>
        <v>-1</v>
      </c>
      <c r="L5058">
        <f t="shared" ca="1" si="861"/>
        <v>-49.999999999990052</v>
      </c>
      <c r="M5058">
        <f t="shared" ca="1" si="862"/>
        <v>77874.999999999942</v>
      </c>
      <c r="N5058">
        <f t="shared" ca="1" si="863"/>
        <v>49.999999999990052</v>
      </c>
      <c r="O5058">
        <f t="shared" ca="1" si="864"/>
        <v>65200.000000000218</v>
      </c>
      <c r="P5058">
        <f t="shared" ca="1" si="867"/>
        <v>331.34145872736457</v>
      </c>
      <c r="Q5058">
        <f t="shared" ca="1" si="868"/>
        <v>260.79999999999319</v>
      </c>
      <c r="R5058">
        <f t="shared" ca="1" si="865"/>
        <v>-6.4164260506884951E-4</v>
      </c>
      <c r="S5058">
        <f t="shared" ca="1" si="866"/>
        <v>7.6745970836515544E-4</v>
      </c>
    </row>
    <row r="5059" spans="1:19" x14ac:dyDescent="0.25">
      <c r="A5059" s="1">
        <v>40576</v>
      </c>
      <c r="B5059">
        <v>99.344999999999999</v>
      </c>
      <c r="C5059">
        <v>99.35</v>
      </c>
      <c r="D5059">
        <v>99.3</v>
      </c>
      <c r="E5059">
        <v>99.314999999999998</v>
      </c>
      <c r="F5059">
        <f ca="1">AVERAGE(E5059:OFFSET(E5059,-$F$2+1,0))</f>
        <v>99.257875000000027</v>
      </c>
      <c r="G5059">
        <f t="shared" ca="1" si="858"/>
        <v>1</v>
      </c>
      <c r="H5059">
        <v>-2.0000000000000001E-4</v>
      </c>
      <c r="I5059">
        <f ca="1">STDEV(OFFSET(H5059,-$I$2+1,0):H5059)</f>
        <v>1.9358120830939744E-4</v>
      </c>
      <c r="J5059">
        <f t="shared" ca="1" si="859"/>
        <v>1</v>
      </c>
      <c r="K5059">
        <f t="shared" ca="1" si="860"/>
        <v>-1</v>
      </c>
      <c r="L5059">
        <f t="shared" ca="1" si="861"/>
        <v>12.499999999988631</v>
      </c>
      <c r="M5059">
        <f t="shared" ca="1" si="862"/>
        <v>77887.499999999927</v>
      </c>
      <c r="N5059">
        <f t="shared" ca="1" si="863"/>
        <v>-12.499999999988631</v>
      </c>
      <c r="O5059">
        <f t="shared" ca="1" si="864"/>
        <v>65187.500000000233</v>
      </c>
      <c r="P5059">
        <f t="shared" ca="1" si="867"/>
        <v>331.40498278003463</v>
      </c>
      <c r="Q5059">
        <f t="shared" ca="1" si="868"/>
        <v>260.74999999999324</v>
      </c>
      <c r="R5059">
        <f t="shared" ca="1" si="865"/>
        <v>1.6051364365956522E-4</v>
      </c>
      <c r="S5059">
        <f t="shared" ca="1" si="866"/>
        <v>-1.9171779141086793E-4</v>
      </c>
    </row>
    <row r="5060" spans="1:19" x14ac:dyDescent="0.25">
      <c r="A5060" s="1">
        <v>40577</v>
      </c>
      <c r="B5060">
        <v>99.314999999999998</v>
      </c>
      <c r="C5060">
        <v>99.325000000000003</v>
      </c>
      <c r="D5060">
        <v>99.28</v>
      </c>
      <c r="E5060">
        <v>99.32</v>
      </c>
      <c r="F5060">
        <f ca="1">AVERAGE(E5060:OFFSET(E5060,-$F$2+1,0))</f>
        <v>99.261125000000035</v>
      </c>
      <c r="G5060">
        <f t="shared" ca="1" si="858"/>
        <v>1</v>
      </c>
      <c r="H5060">
        <v>1E-4</v>
      </c>
      <c r="I5060">
        <f ca="1">STDEV(OFFSET(H5060,-$I$2+1,0):H5060)</f>
        <v>1.5043795713638367E-4</v>
      </c>
      <c r="J5060">
        <f t="shared" ca="1" si="859"/>
        <v>1</v>
      </c>
      <c r="K5060">
        <f t="shared" ca="1" si="860"/>
        <v>-1</v>
      </c>
      <c r="L5060">
        <f t="shared" ca="1" si="861"/>
        <v>-62.499999999978684</v>
      </c>
      <c r="M5060">
        <f t="shared" ca="1" si="862"/>
        <v>77824.999999999942</v>
      </c>
      <c r="N5060">
        <f t="shared" ca="1" si="863"/>
        <v>62.499999999978684</v>
      </c>
      <c r="O5060">
        <f t="shared" ca="1" si="864"/>
        <v>65250.000000000211</v>
      </c>
      <c r="P5060">
        <f t="shared" ca="1" si="867"/>
        <v>331.08724070642012</v>
      </c>
      <c r="Q5060">
        <f t="shared" ca="1" si="868"/>
        <v>260.99999999999312</v>
      </c>
      <c r="R5060">
        <f t="shared" ca="1" si="865"/>
        <v>-8.0243941582383235E-4</v>
      </c>
      <c r="S5060">
        <f t="shared" ca="1" si="866"/>
        <v>9.5877277085297736E-4</v>
      </c>
    </row>
    <row r="5061" spans="1:19" x14ac:dyDescent="0.25">
      <c r="A5061" s="1">
        <v>40578</v>
      </c>
      <c r="B5061">
        <v>99.31</v>
      </c>
      <c r="C5061">
        <v>99.34</v>
      </c>
      <c r="D5061">
        <v>99.275000000000006</v>
      </c>
      <c r="E5061">
        <v>99.295000000000002</v>
      </c>
      <c r="F5061">
        <f ca="1">AVERAGE(E5061:OFFSET(E5061,-$F$2+1,0))</f>
        <v>99.264750000000035</v>
      </c>
      <c r="G5061">
        <f t="shared" ca="1" si="858"/>
        <v>1</v>
      </c>
      <c r="H5061">
        <v>-2.9999999999999997E-4</v>
      </c>
      <c r="I5061">
        <f ca="1">STDEV(OFFSET(H5061,-$I$2+1,0):H5061)</f>
        <v>1.6050905860647501E-4</v>
      </c>
      <c r="J5061">
        <f t="shared" ca="1" si="859"/>
        <v>1</v>
      </c>
      <c r="K5061">
        <f t="shared" ca="1" si="860"/>
        <v>1</v>
      </c>
      <c r="L5061">
        <f t="shared" ca="1" si="861"/>
        <v>12.499999999988631</v>
      </c>
      <c r="M5061">
        <f t="shared" ca="1" si="862"/>
        <v>77837.499999999927</v>
      </c>
      <c r="N5061">
        <f t="shared" ca="1" si="863"/>
        <v>12.499999999988631</v>
      </c>
      <c r="O5061">
        <f t="shared" ca="1" si="864"/>
        <v>65262.500000000196</v>
      </c>
      <c r="P5061">
        <f t="shared" ca="1" si="867"/>
        <v>331.1506673808849</v>
      </c>
      <c r="Q5061">
        <f t="shared" ca="1" si="868"/>
        <v>261.04999999999308</v>
      </c>
      <c r="R5061">
        <f t="shared" ca="1" si="865"/>
        <v>1.6061676839047403E-4</v>
      </c>
      <c r="S5061">
        <f t="shared" ca="1" si="866"/>
        <v>1.9157088122587879E-4</v>
      </c>
    </row>
    <row r="5062" spans="1:19" x14ac:dyDescent="0.25">
      <c r="A5062" s="1">
        <v>40581</v>
      </c>
      <c r="B5062">
        <v>99.29</v>
      </c>
      <c r="C5062">
        <v>99.305000000000007</v>
      </c>
      <c r="D5062">
        <v>99.265000000000001</v>
      </c>
      <c r="E5062">
        <v>99.3</v>
      </c>
      <c r="F5062">
        <f ca="1">AVERAGE(E5062:OFFSET(E5062,-$F$2+1,0))</f>
        <v>99.267625000000038</v>
      </c>
      <c r="G5062">
        <f t="shared" ca="1" si="858"/>
        <v>1</v>
      </c>
      <c r="H5062">
        <v>1E-4</v>
      </c>
      <c r="I5062">
        <f ca="1">STDEV(OFFSET(H5062,-$I$2+1,0):H5062)</f>
        <v>1.5694450913417908E-4</v>
      </c>
      <c r="J5062">
        <f t="shared" ca="1" si="859"/>
        <v>1</v>
      </c>
      <c r="K5062">
        <f t="shared" ca="1" si="860"/>
        <v>1</v>
      </c>
      <c r="L5062">
        <f t="shared" ca="1" si="861"/>
        <v>-99.999999999980105</v>
      </c>
      <c r="M5062">
        <f t="shared" ca="1" si="862"/>
        <v>77737.499999999942</v>
      </c>
      <c r="N5062">
        <f t="shared" ca="1" si="863"/>
        <v>-99.999999999980105</v>
      </c>
      <c r="O5062">
        <f t="shared" ca="1" si="864"/>
        <v>65162.500000000218</v>
      </c>
      <c r="P5062">
        <f t="shared" ca="1" si="867"/>
        <v>330.64325398516633</v>
      </c>
      <c r="Q5062">
        <f t="shared" ca="1" si="868"/>
        <v>260.64999999999316</v>
      </c>
      <c r="R5062">
        <f t="shared" ca="1" si="865"/>
        <v>-1.2847277982974813E-3</v>
      </c>
      <c r="S5062">
        <f t="shared" ca="1" si="866"/>
        <v>-1.5322735108213722E-3</v>
      </c>
    </row>
    <row r="5063" spans="1:19" x14ac:dyDescent="0.25">
      <c r="A5063" s="1">
        <v>40582</v>
      </c>
      <c r="B5063">
        <v>99.3</v>
      </c>
      <c r="C5063">
        <v>99.31</v>
      </c>
      <c r="D5063">
        <v>99.25</v>
      </c>
      <c r="E5063">
        <v>99.26</v>
      </c>
      <c r="F5063">
        <f ca="1">AVERAGE(E5063:OFFSET(E5063,-$F$2+1,0))</f>
        <v>99.27012500000005</v>
      </c>
      <c r="G5063">
        <f t="shared" ca="1" si="858"/>
        <v>1</v>
      </c>
      <c r="H5063">
        <v>-4.0000000000000002E-4</v>
      </c>
      <c r="I5063">
        <f ca="1">STDEV(OFFSET(H5063,-$I$2+1,0):H5063)</f>
        <v>1.8431951662948318E-4</v>
      </c>
      <c r="J5063">
        <f t="shared" ca="1" si="859"/>
        <v>1</v>
      </c>
      <c r="K5063">
        <f t="shared" ca="1" si="860"/>
        <v>1</v>
      </c>
      <c r="L5063">
        <f t="shared" ca="1" si="861"/>
        <v>99.999999999980105</v>
      </c>
      <c r="M5063">
        <f t="shared" ca="1" si="862"/>
        <v>77837.499999999927</v>
      </c>
      <c r="N5063">
        <f t="shared" ca="1" si="863"/>
        <v>99.999999999980105</v>
      </c>
      <c r="O5063">
        <f t="shared" ca="1" si="864"/>
        <v>65262.500000000196</v>
      </c>
      <c r="P5063">
        <f t="shared" ca="1" si="867"/>
        <v>331.15066738088484</v>
      </c>
      <c r="Q5063">
        <f t="shared" ca="1" si="868"/>
        <v>261.04999999999302</v>
      </c>
      <c r="R5063">
        <f t="shared" ca="1" si="865"/>
        <v>1.2863804470169503E-3</v>
      </c>
      <c r="S5063">
        <f t="shared" ca="1" si="866"/>
        <v>1.5346249760211743E-3</v>
      </c>
    </row>
    <row r="5064" spans="1:19" x14ac:dyDescent="0.25">
      <c r="A5064" s="1">
        <v>40583</v>
      </c>
      <c r="B5064">
        <v>99.265000000000001</v>
      </c>
      <c r="C5064">
        <v>99.32</v>
      </c>
      <c r="D5064">
        <v>99.25</v>
      </c>
      <c r="E5064">
        <v>99.3</v>
      </c>
      <c r="F5064">
        <f ca="1">AVERAGE(E5064:OFFSET(E5064,-$F$2+1,0))</f>
        <v>99.272750000000059</v>
      </c>
      <c r="G5064">
        <f t="shared" ca="1" si="858"/>
        <v>1</v>
      </c>
      <c r="H5064">
        <v>4.0000000000000002E-4</v>
      </c>
      <c r="I5064">
        <f ca="1">STDEV(OFFSET(H5064,-$I$2+1,0):H5064)</f>
        <v>2.02874085917453E-4</v>
      </c>
      <c r="J5064">
        <f t="shared" ca="1" si="859"/>
        <v>1</v>
      </c>
      <c r="K5064">
        <f t="shared" ca="1" si="860"/>
        <v>1</v>
      </c>
      <c r="L5064">
        <f t="shared" ca="1" si="861"/>
        <v>-62.499999999978684</v>
      </c>
      <c r="M5064">
        <f t="shared" ca="1" si="862"/>
        <v>77774.999999999942</v>
      </c>
      <c r="N5064">
        <f t="shared" ca="1" si="863"/>
        <v>-62.499999999978684</v>
      </c>
      <c r="O5064">
        <f t="shared" ca="1" si="864"/>
        <v>65200.000000000218</v>
      </c>
      <c r="P5064">
        <f t="shared" ca="1" si="867"/>
        <v>330.83353400856078</v>
      </c>
      <c r="Q5064">
        <f t="shared" ca="1" si="868"/>
        <v>260.79999999999313</v>
      </c>
      <c r="R5064">
        <f t="shared" ca="1" si="865"/>
        <v>-8.0295487393581167E-4</v>
      </c>
      <c r="S5064">
        <f t="shared" ca="1" si="866"/>
        <v>-9.5767094426322153E-4</v>
      </c>
    </row>
    <row r="5065" spans="1:19" x14ac:dyDescent="0.25">
      <c r="A5065" s="1">
        <v>40584</v>
      </c>
      <c r="B5065">
        <v>99.295000000000002</v>
      </c>
      <c r="C5065">
        <v>99.305000000000007</v>
      </c>
      <c r="D5065">
        <v>99.27</v>
      </c>
      <c r="E5065">
        <v>99.275000000000006</v>
      </c>
      <c r="F5065">
        <f ca="1">AVERAGE(E5065:OFFSET(E5065,-$F$2+1,0))</f>
        <v>99.275000000000063</v>
      </c>
      <c r="G5065">
        <f t="shared" ca="1" si="858"/>
        <v>1</v>
      </c>
      <c r="H5065">
        <v>-2.9999999999999997E-4</v>
      </c>
      <c r="I5065">
        <f ca="1">STDEV(OFFSET(H5065,-$I$2+1,0):H5065)</f>
        <v>2.0519567041703081E-4</v>
      </c>
      <c r="J5065">
        <f t="shared" ca="1" si="859"/>
        <v>1</v>
      </c>
      <c r="K5065">
        <f t="shared" ca="1" si="860"/>
        <v>1</v>
      </c>
      <c r="L5065">
        <f t="shared" ca="1" si="861"/>
        <v>-12.500000000024158</v>
      </c>
      <c r="M5065">
        <f t="shared" ca="1" si="862"/>
        <v>77762.499999999913</v>
      </c>
      <c r="N5065">
        <f t="shared" ca="1" si="863"/>
        <v>-12.500000000024158</v>
      </c>
      <c r="O5065">
        <f t="shared" ca="1" si="864"/>
        <v>65187.500000000196</v>
      </c>
      <c r="P5065">
        <f t="shared" ca="1" si="867"/>
        <v>330.77010733409583</v>
      </c>
      <c r="Q5065">
        <f t="shared" ca="1" si="868"/>
        <v>260.74999999999307</v>
      </c>
      <c r="R5065">
        <f t="shared" ca="1" si="865"/>
        <v>-1.6072002571551486E-4</v>
      </c>
      <c r="S5065">
        <f t="shared" ca="1" si="866"/>
        <v>-1.9171779141141282E-4</v>
      </c>
    </row>
    <row r="5066" spans="1:19" x14ac:dyDescent="0.25">
      <c r="A5066" s="1">
        <v>40585</v>
      </c>
      <c r="B5066">
        <v>99.275000000000006</v>
      </c>
      <c r="C5066">
        <v>99.3</v>
      </c>
      <c r="D5066">
        <v>99.265000000000001</v>
      </c>
      <c r="E5066">
        <v>99.27</v>
      </c>
      <c r="F5066">
        <f ca="1">AVERAGE(E5066:OFFSET(E5066,-$F$2+1,0))</f>
        <v>99.278625000000048</v>
      </c>
      <c r="G5066">
        <f t="shared" ca="1" si="858"/>
        <v>1</v>
      </c>
      <c r="H5066">
        <v>-1E-4</v>
      </c>
      <c r="I5066">
        <f ca="1">STDEV(OFFSET(H5066,-$I$2+1,0):H5066)</f>
        <v>2.0072237962970278E-4</v>
      </c>
      <c r="J5066">
        <f t="shared" ca="1" si="859"/>
        <v>1</v>
      </c>
      <c r="K5066">
        <f t="shared" ca="1" si="860"/>
        <v>1</v>
      </c>
      <c r="L5066">
        <f t="shared" ca="1" si="861"/>
        <v>25.00000000001279</v>
      </c>
      <c r="M5066">
        <f t="shared" ca="1" si="862"/>
        <v>77787.499999999927</v>
      </c>
      <c r="N5066">
        <f t="shared" ca="1" si="863"/>
        <v>25.00000000001279</v>
      </c>
      <c r="O5066">
        <f t="shared" ca="1" si="864"/>
        <v>65212.500000000211</v>
      </c>
      <c r="P5066">
        <f t="shared" ca="1" si="867"/>
        <v>330.89696068302555</v>
      </c>
      <c r="Q5066">
        <f t="shared" ca="1" si="868"/>
        <v>260.84999999999309</v>
      </c>
      <c r="R5066">
        <f t="shared" ca="1" si="865"/>
        <v>3.2149172158833393E-4</v>
      </c>
      <c r="S5066">
        <f t="shared" ca="1" si="866"/>
        <v>3.8350910834151813E-4</v>
      </c>
    </row>
    <row r="5067" spans="1:19" x14ac:dyDescent="0.25">
      <c r="A5067" s="1">
        <v>40588</v>
      </c>
      <c r="B5067">
        <v>99.275000000000006</v>
      </c>
      <c r="C5067">
        <v>99.284999999999997</v>
      </c>
      <c r="D5067">
        <v>99.265000000000001</v>
      </c>
      <c r="E5067">
        <v>99.28</v>
      </c>
      <c r="F5067">
        <f ca="1">AVERAGE(E5067:OFFSET(E5067,-$F$2+1,0))</f>
        <v>99.281250000000043</v>
      </c>
      <c r="G5067">
        <f t="shared" ca="1" si="858"/>
        <v>1</v>
      </c>
      <c r="H5067">
        <v>1E-4</v>
      </c>
      <c r="I5067">
        <f ca="1">STDEV(OFFSET(H5067,-$I$2+1,0):H5067)</f>
        <v>2.0235456115702614E-4</v>
      </c>
      <c r="J5067">
        <f t="shared" ca="1" si="859"/>
        <v>1</v>
      </c>
      <c r="K5067">
        <f t="shared" ca="1" si="860"/>
        <v>1</v>
      </c>
      <c r="L5067">
        <f t="shared" ca="1" si="861"/>
        <v>25.00000000001279</v>
      </c>
      <c r="M5067">
        <f t="shared" ca="1" si="862"/>
        <v>77812.499999999942</v>
      </c>
      <c r="N5067">
        <f t="shared" ca="1" si="863"/>
        <v>25.00000000001279</v>
      </c>
      <c r="O5067">
        <f t="shared" ca="1" si="864"/>
        <v>65237.500000000226</v>
      </c>
      <c r="P5067">
        <f t="shared" ca="1" si="867"/>
        <v>331.02381403195523</v>
      </c>
      <c r="Q5067">
        <f t="shared" ca="1" si="868"/>
        <v>260.94999999999311</v>
      </c>
      <c r="R5067">
        <f t="shared" ca="1" si="865"/>
        <v>3.2138839787900132E-4</v>
      </c>
      <c r="S5067">
        <f t="shared" ca="1" si="866"/>
        <v>3.8336208548993994E-4</v>
      </c>
    </row>
    <row r="5068" spans="1:19" x14ac:dyDescent="0.25">
      <c r="A5068" s="1">
        <v>40589</v>
      </c>
      <c r="B5068">
        <v>99.28</v>
      </c>
      <c r="C5068">
        <v>99.295000000000002</v>
      </c>
      <c r="D5068">
        <v>99.25</v>
      </c>
      <c r="E5068">
        <v>99.29</v>
      </c>
      <c r="F5068">
        <f ca="1">AVERAGE(E5068:OFFSET(E5068,-$F$2+1,0))</f>
        <v>99.283125000000041</v>
      </c>
      <c r="G5068">
        <f t="shared" ca="1" si="858"/>
        <v>1</v>
      </c>
      <c r="H5068">
        <v>1E-4</v>
      </c>
      <c r="I5068">
        <f ca="1">STDEV(OFFSET(H5068,-$I$2+1,0):H5068)</f>
        <v>2.0235456115702614E-4</v>
      </c>
      <c r="J5068">
        <f t="shared" ca="1" si="859"/>
        <v>1</v>
      </c>
      <c r="K5068">
        <f t="shared" ca="1" si="860"/>
        <v>1</v>
      </c>
      <c r="L5068">
        <f t="shared" ca="1" si="861"/>
        <v>37.500000000001421</v>
      </c>
      <c r="M5068">
        <f t="shared" ca="1" si="862"/>
        <v>77849.999999999942</v>
      </c>
      <c r="N5068">
        <f t="shared" ca="1" si="863"/>
        <v>37.500000000001421</v>
      </c>
      <c r="O5068">
        <f t="shared" ca="1" si="864"/>
        <v>65275.000000000226</v>
      </c>
      <c r="P5068">
        <f t="shared" ca="1" si="867"/>
        <v>331.21409405534973</v>
      </c>
      <c r="Q5068">
        <f t="shared" ca="1" si="868"/>
        <v>261.09999999999309</v>
      </c>
      <c r="R5068">
        <f t="shared" ca="1" si="865"/>
        <v>4.8192771084339212E-4</v>
      </c>
      <c r="S5068">
        <f t="shared" ca="1" si="866"/>
        <v>5.748227629814339E-4</v>
      </c>
    </row>
    <row r="5069" spans="1:19" x14ac:dyDescent="0.25">
      <c r="A5069" s="1">
        <v>40590</v>
      </c>
      <c r="B5069">
        <v>99.295000000000002</v>
      </c>
      <c r="C5069">
        <v>99.32</v>
      </c>
      <c r="D5069">
        <v>99.275000000000006</v>
      </c>
      <c r="E5069">
        <v>99.305000000000007</v>
      </c>
      <c r="F5069">
        <f ca="1">AVERAGE(E5069:OFFSET(E5069,-$F$2+1,0))</f>
        <v>99.28537500000003</v>
      </c>
      <c r="G5069">
        <f t="shared" ca="1" si="858"/>
        <v>1</v>
      </c>
      <c r="H5069">
        <v>2.0000000000000001E-4</v>
      </c>
      <c r="I5069">
        <f ca="1">STDEV(OFFSET(H5069,-$I$2+1,0):H5069)</f>
        <v>2.0641042405337656E-4</v>
      </c>
      <c r="J5069">
        <f t="shared" ca="1" si="859"/>
        <v>1</v>
      </c>
      <c r="K5069">
        <f t="shared" ca="1" si="860"/>
        <v>1</v>
      </c>
      <c r="L5069">
        <f t="shared" ca="1" si="861"/>
        <v>124.99999999999289</v>
      </c>
      <c r="M5069">
        <f t="shared" ca="1" si="862"/>
        <v>77974.999999999942</v>
      </c>
      <c r="N5069">
        <f t="shared" ca="1" si="863"/>
        <v>124.99999999999289</v>
      </c>
      <c r="O5069">
        <f t="shared" ca="1" si="864"/>
        <v>65400.000000000218</v>
      </c>
      <c r="P5069">
        <f t="shared" ca="1" si="867"/>
        <v>331.84836079999803</v>
      </c>
      <c r="Q5069">
        <f t="shared" ca="1" si="868"/>
        <v>261.59999999999303</v>
      </c>
      <c r="R5069">
        <f t="shared" ca="1" si="865"/>
        <v>1.6056518946691457E-3</v>
      </c>
      <c r="S5069">
        <f t="shared" ca="1" si="866"/>
        <v>1.9149751053235153E-3</v>
      </c>
    </row>
    <row r="5070" spans="1:19" x14ac:dyDescent="0.25">
      <c r="A5070" s="1">
        <v>40591</v>
      </c>
      <c r="B5070">
        <v>99.314999999999998</v>
      </c>
      <c r="C5070">
        <v>99.364999999999995</v>
      </c>
      <c r="D5070">
        <v>99.3</v>
      </c>
      <c r="E5070">
        <v>99.355000000000004</v>
      </c>
      <c r="F5070">
        <f ca="1">AVERAGE(E5070:OFFSET(E5070,-$F$2+1,0))</f>
        <v>99.288500000000042</v>
      </c>
      <c r="G5070">
        <f t="shared" ca="1" si="858"/>
        <v>1</v>
      </c>
      <c r="H5070">
        <v>5.0000000000000001E-4</v>
      </c>
      <c r="I5070">
        <f ca="1">STDEV(OFFSET(H5070,-$I$2+1,0):H5070)</f>
        <v>2.2964503501113006E-4</v>
      </c>
      <c r="J5070">
        <f t="shared" ca="1" si="859"/>
        <v>1</v>
      </c>
      <c r="K5070">
        <f t="shared" ca="1" si="860"/>
        <v>1</v>
      </c>
      <c r="L5070">
        <f t="shared" ca="1" si="861"/>
        <v>24.999999999977263</v>
      </c>
      <c r="M5070">
        <f t="shared" ca="1" si="862"/>
        <v>77999.999999999913</v>
      </c>
      <c r="N5070">
        <f t="shared" ca="1" si="863"/>
        <v>24.999999999977263</v>
      </c>
      <c r="O5070">
        <f t="shared" ca="1" si="864"/>
        <v>65425.000000000196</v>
      </c>
      <c r="P5070">
        <f t="shared" ca="1" si="867"/>
        <v>331.97521414892753</v>
      </c>
      <c r="Q5070">
        <f t="shared" ca="1" si="868"/>
        <v>261.69999999999288</v>
      </c>
      <c r="R5070">
        <f t="shared" ca="1" si="865"/>
        <v>3.2061558191698981E-4</v>
      </c>
      <c r="S5070">
        <f t="shared" ca="1" si="866"/>
        <v>3.8226299694154708E-4</v>
      </c>
    </row>
    <row r="5071" spans="1:19" x14ac:dyDescent="0.25">
      <c r="A5071" s="1">
        <v>40592</v>
      </c>
      <c r="B5071">
        <v>99.355000000000004</v>
      </c>
      <c r="C5071">
        <v>99.385000000000005</v>
      </c>
      <c r="D5071">
        <v>99.334999999999994</v>
      </c>
      <c r="E5071">
        <v>99.364999999999995</v>
      </c>
      <c r="F5071">
        <f ca="1">AVERAGE(E5071:OFFSET(E5071,-$F$2+1,0))</f>
        <v>99.291875000000033</v>
      </c>
      <c r="G5071">
        <f t="shared" ca="1" si="858"/>
        <v>1</v>
      </c>
      <c r="H5071">
        <v>1E-4</v>
      </c>
      <c r="I5071">
        <f ca="1">STDEV(OFFSET(H5071,-$I$2+1,0):H5071)</f>
        <v>2.2964503501113006E-4</v>
      </c>
      <c r="J5071">
        <f t="shared" ca="1" si="859"/>
        <v>1</v>
      </c>
      <c r="K5071">
        <f t="shared" ca="1" si="860"/>
        <v>1</v>
      </c>
      <c r="L5071">
        <f t="shared" ca="1" si="861"/>
        <v>12.500000000024158</v>
      </c>
      <c r="M5071">
        <f t="shared" ca="1" si="862"/>
        <v>78012.499999999942</v>
      </c>
      <c r="N5071">
        <f t="shared" ca="1" si="863"/>
        <v>12.500000000024158</v>
      </c>
      <c r="O5071">
        <f t="shared" ca="1" si="864"/>
        <v>65437.500000000218</v>
      </c>
      <c r="P5071">
        <f t="shared" ca="1" si="867"/>
        <v>332.03864082339248</v>
      </c>
      <c r="Q5071">
        <f t="shared" ca="1" si="868"/>
        <v>261.74999999999295</v>
      </c>
      <c r="R5071">
        <f t="shared" ca="1" si="865"/>
        <v>1.6025641025672015E-4</v>
      </c>
      <c r="S5071">
        <f t="shared" ca="1" si="866"/>
        <v>1.9105846389031901E-4</v>
      </c>
    </row>
    <row r="5072" spans="1:19" x14ac:dyDescent="0.25">
      <c r="A5072" s="1">
        <v>40596</v>
      </c>
      <c r="B5072">
        <v>99.385000000000005</v>
      </c>
      <c r="C5072">
        <v>99.39</v>
      </c>
      <c r="D5072">
        <v>99.36</v>
      </c>
      <c r="E5072">
        <v>99.37</v>
      </c>
      <c r="F5072">
        <f ca="1">AVERAGE(E5072:OFFSET(E5072,-$F$2+1,0))</f>
        <v>99.295875000000024</v>
      </c>
      <c r="G5072">
        <f t="shared" ca="1" si="858"/>
        <v>1</v>
      </c>
      <c r="H5072">
        <v>1E-4</v>
      </c>
      <c r="I5072">
        <f ca="1">STDEV(OFFSET(H5072,-$I$2+1,0):H5072)</f>
        <v>2.2964503501113006E-4</v>
      </c>
      <c r="J5072">
        <f t="shared" ca="1" si="859"/>
        <v>1</v>
      </c>
      <c r="K5072">
        <f t="shared" ca="1" si="860"/>
        <v>1</v>
      </c>
      <c r="L5072">
        <f t="shared" ca="1" si="861"/>
        <v>49.999999999990052</v>
      </c>
      <c r="M5072">
        <f t="shared" ca="1" si="862"/>
        <v>78062.499999999927</v>
      </c>
      <c r="N5072">
        <f t="shared" ca="1" si="863"/>
        <v>49.999999999990052</v>
      </c>
      <c r="O5072">
        <f t="shared" ca="1" si="864"/>
        <v>65487.500000000211</v>
      </c>
      <c r="P5072">
        <f t="shared" ca="1" si="867"/>
        <v>332.29234752125177</v>
      </c>
      <c r="Q5072">
        <f t="shared" ca="1" si="868"/>
        <v>261.94999999999294</v>
      </c>
      <c r="R5072">
        <f t="shared" ca="1" si="865"/>
        <v>6.4092292901765852E-4</v>
      </c>
      <c r="S5072">
        <f t="shared" ca="1" si="866"/>
        <v>7.6408787010490749E-4</v>
      </c>
    </row>
    <row r="5073" spans="1:19" x14ac:dyDescent="0.25">
      <c r="A5073" s="1">
        <v>40597</v>
      </c>
      <c r="B5073">
        <v>99.364999999999995</v>
      </c>
      <c r="C5073">
        <v>99.4</v>
      </c>
      <c r="D5073">
        <v>99.355000000000004</v>
      </c>
      <c r="E5073">
        <v>99.39</v>
      </c>
      <c r="F5073">
        <f ca="1">AVERAGE(E5073:OFFSET(E5073,-$F$2+1,0))</f>
        <v>99.299875000000014</v>
      </c>
      <c r="G5073">
        <f t="shared" ca="1" si="858"/>
        <v>1</v>
      </c>
      <c r="H5073">
        <v>2.0000000000000001E-4</v>
      </c>
      <c r="I5073">
        <f ca="1">STDEV(OFFSET(H5073,-$I$2+1,0):H5073)</f>
        <v>2.3232237130876209E-4</v>
      </c>
      <c r="J5073">
        <f t="shared" ca="1" si="859"/>
        <v>1</v>
      </c>
      <c r="K5073">
        <f t="shared" ca="1" si="860"/>
        <v>1</v>
      </c>
      <c r="L5073">
        <f t="shared" ca="1" si="861"/>
        <v>25.00000000001279</v>
      </c>
      <c r="M5073">
        <f t="shared" ca="1" si="862"/>
        <v>78087.499999999942</v>
      </c>
      <c r="N5073">
        <f t="shared" ca="1" si="863"/>
        <v>25.00000000001279</v>
      </c>
      <c r="O5073">
        <f t="shared" ca="1" si="864"/>
        <v>65512.500000000226</v>
      </c>
      <c r="P5073">
        <f t="shared" ca="1" si="867"/>
        <v>332.4192008701815</v>
      </c>
      <c r="Q5073">
        <f t="shared" ca="1" si="868"/>
        <v>262.04999999999302</v>
      </c>
      <c r="R5073">
        <f t="shared" ca="1" si="865"/>
        <v>3.2025620496413534E-4</v>
      </c>
      <c r="S5073">
        <f t="shared" ca="1" si="866"/>
        <v>3.8175224279462047E-4</v>
      </c>
    </row>
    <row r="5074" spans="1:19" x14ac:dyDescent="0.25">
      <c r="A5074" s="1">
        <v>40598</v>
      </c>
      <c r="B5074">
        <v>99.39</v>
      </c>
      <c r="C5074">
        <v>99.41</v>
      </c>
      <c r="D5074">
        <v>99.385000000000005</v>
      </c>
      <c r="E5074">
        <v>99.4</v>
      </c>
      <c r="F5074">
        <f ca="1">AVERAGE(E5074:OFFSET(E5074,-$F$2+1,0))</f>
        <v>99.304375000000022</v>
      </c>
      <c r="G5074">
        <f t="shared" ca="1" si="858"/>
        <v>1</v>
      </c>
      <c r="H5074">
        <v>1E-4</v>
      </c>
      <c r="I5074">
        <f ca="1">STDEV(OFFSET(H5074,-$I$2+1,0):H5074)</f>
        <v>2.3050288273114593E-4</v>
      </c>
      <c r="J5074">
        <f t="shared" ca="1" si="859"/>
        <v>1</v>
      </c>
      <c r="K5074">
        <f t="shared" ca="1" si="860"/>
        <v>1</v>
      </c>
      <c r="L5074">
        <f t="shared" ca="1" si="861"/>
        <v>24.999999999977263</v>
      </c>
      <c r="M5074">
        <f t="shared" ca="1" si="862"/>
        <v>78112.499999999913</v>
      </c>
      <c r="N5074">
        <f t="shared" ca="1" si="863"/>
        <v>24.999999999977263</v>
      </c>
      <c r="O5074">
        <f t="shared" ca="1" si="864"/>
        <v>65537.500000000204</v>
      </c>
      <c r="P5074">
        <f t="shared" ca="1" si="867"/>
        <v>332.54605421911106</v>
      </c>
      <c r="Q5074">
        <f t="shared" ca="1" si="868"/>
        <v>262.14999999999293</v>
      </c>
      <c r="R5074">
        <f t="shared" ca="1" si="865"/>
        <v>3.201536737631155E-4</v>
      </c>
      <c r="S5074">
        <f t="shared" ca="1" si="866"/>
        <v>3.8160656363254612E-4</v>
      </c>
    </row>
    <row r="5075" spans="1:19" x14ac:dyDescent="0.25">
      <c r="A5075" s="1">
        <v>40599</v>
      </c>
      <c r="B5075">
        <v>99.4</v>
      </c>
      <c r="C5075">
        <v>99.415000000000006</v>
      </c>
      <c r="D5075">
        <v>99.385000000000005</v>
      </c>
      <c r="E5075">
        <v>99.41</v>
      </c>
      <c r="F5075">
        <f ca="1">AVERAGE(E5075:OFFSET(E5075,-$F$2+1,0))</f>
        <v>99.307750000000013</v>
      </c>
      <c r="G5075">
        <f t="shared" ca="1" si="858"/>
        <v>1</v>
      </c>
      <c r="H5075">
        <v>1E-4</v>
      </c>
      <c r="I5075">
        <f ca="1">STDEV(OFFSET(H5075,-$I$2+1,0):H5075)</f>
        <v>2.280350850198276E-4</v>
      </c>
      <c r="J5075">
        <f t="shared" ca="1" si="859"/>
        <v>1</v>
      </c>
      <c r="K5075">
        <f t="shared" ca="1" si="860"/>
        <v>1</v>
      </c>
      <c r="L5075">
        <f t="shared" ca="1" si="861"/>
        <v>25.00000000001279</v>
      </c>
      <c r="M5075">
        <f t="shared" ca="1" si="862"/>
        <v>78137.499999999927</v>
      </c>
      <c r="N5075">
        <f t="shared" ca="1" si="863"/>
        <v>25.00000000001279</v>
      </c>
      <c r="O5075">
        <f t="shared" ca="1" si="864"/>
        <v>65562.500000000218</v>
      </c>
      <c r="P5075">
        <f t="shared" ca="1" si="867"/>
        <v>332.67290756804078</v>
      </c>
      <c r="Q5075">
        <f t="shared" ca="1" si="868"/>
        <v>262.24999999999301</v>
      </c>
      <c r="R5075">
        <f t="shared" ca="1" si="865"/>
        <v>3.2005120819347501E-4</v>
      </c>
      <c r="S5075">
        <f t="shared" ca="1" si="866"/>
        <v>3.8146099561339253E-4</v>
      </c>
    </row>
    <row r="5076" spans="1:19" x14ac:dyDescent="0.25">
      <c r="A5076" s="1">
        <v>40602</v>
      </c>
      <c r="B5076">
        <v>99.405000000000001</v>
      </c>
      <c r="C5076">
        <v>99.424999999999997</v>
      </c>
      <c r="D5076">
        <v>99.405000000000001</v>
      </c>
      <c r="E5076">
        <v>99.42</v>
      </c>
      <c r="F5076">
        <f ca="1">AVERAGE(E5076:OFFSET(E5076,-$F$2+1,0))</f>
        <v>99.311250000000001</v>
      </c>
      <c r="G5076">
        <f t="shared" ca="1" si="858"/>
        <v>1</v>
      </c>
      <c r="H5076">
        <v>1E-4</v>
      </c>
      <c r="I5076">
        <f ca="1">STDEV(OFFSET(H5076,-$I$2+1,0):H5076)</f>
        <v>2.2594829403858608E-4</v>
      </c>
      <c r="J5076">
        <f t="shared" ca="1" si="859"/>
        <v>1</v>
      </c>
      <c r="K5076">
        <f t="shared" ca="1" si="860"/>
        <v>1</v>
      </c>
      <c r="L5076">
        <f t="shared" ca="1" si="861"/>
        <v>37.500000000001421</v>
      </c>
      <c r="M5076">
        <f t="shared" ca="1" si="862"/>
        <v>78174.999999999927</v>
      </c>
      <c r="N5076">
        <f t="shared" ca="1" si="863"/>
        <v>37.500000000001421</v>
      </c>
      <c r="O5076">
        <f t="shared" ca="1" si="864"/>
        <v>65600.000000000218</v>
      </c>
      <c r="P5076">
        <f t="shared" ca="1" si="867"/>
        <v>332.86318759143529</v>
      </c>
      <c r="Q5076">
        <f t="shared" ca="1" si="868"/>
        <v>262.39999999999304</v>
      </c>
      <c r="R5076">
        <f t="shared" ca="1" si="865"/>
        <v>4.7992321228605288E-4</v>
      </c>
      <c r="S5076">
        <f t="shared" ca="1" si="866"/>
        <v>5.7197330791231721E-4</v>
      </c>
    </row>
    <row r="5077" spans="1:19" x14ac:dyDescent="0.25">
      <c r="A5077" s="1">
        <v>40603</v>
      </c>
      <c r="B5077">
        <v>99.42</v>
      </c>
      <c r="C5077">
        <v>99.44</v>
      </c>
      <c r="D5077">
        <v>99.405000000000001</v>
      </c>
      <c r="E5077">
        <v>99.435000000000002</v>
      </c>
      <c r="F5077">
        <f ca="1">AVERAGE(E5077:OFFSET(E5077,-$F$2+1,0))</f>
        <v>99.314499999999995</v>
      </c>
      <c r="G5077">
        <f t="shared" ca="1" si="858"/>
        <v>1</v>
      </c>
      <c r="H5077">
        <v>2.0000000000000001E-4</v>
      </c>
      <c r="I5077">
        <f ca="1">STDEV(OFFSET(H5077,-$I$2+1,0):H5077)</f>
        <v>2.2542357790099115E-4</v>
      </c>
      <c r="J5077">
        <f t="shared" ca="1" si="859"/>
        <v>1</v>
      </c>
      <c r="K5077">
        <f t="shared" ca="1" si="860"/>
        <v>1</v>
      </c>
      <c r="L5077">
        <f t="shared" ca="1" si="861"/>
        <v>-62.500000000014211</v>
      </c>
      <c r="M5077">
        <f t="shared" ca="1" si="862"/>
        <v>78112.499999999913</v>
      </c>
      <c r="N5077">
        <f t="shared" ca="1" si="863"/>
        <v>-62.500000000014211</v>
      </c>
      <c r="O5077">
        <f t="shared" ca="1" si="864"/>
        <v>65537.500000000204</v>
      </c>
      <c r="P5077">
        <f t="shared" ca="1" si="867"/>
        <v>332.54605421911106</v>
      </c>
      <c r="Q5077">
        <f t="shared" ca="1" si="868"/>
        <v>262.14999999999299</v>
      </c>
      <c r="R5077">
        <f t="shared" ca="1" si="865"/>
        <v>-7.9948832747060142E-4</v>
      </c>
      <c r="S5077">
        <f t="shared" ca="1" si="866"/>
        <v>-9.5274390243923785E-4</v>
      </c>
    </row>
    <row r="5078" spans="1:19" x14ac:dyDescent="0.25">
      <c r="A5078" s="1">
        <v>40604</v>
      </c>
      <c r="B5078">
        <v>99.435000000000002</v>
      </c>
      <c r="C5078">
        <v>99.435000000000002</v>
      </c>
      <c r="D5078">
        <v>99.405000000000001</v>
      </c>
      <c r="E5078">
        <v>99.41</v>
      </c>
      <c r="F5078">
        <f ca="1">AVERAGE(E5078:OFFSET(E5078,-$F$2+1,0))</f>
        <v>99.317125000000004</v>
      </c>
      <c r="G5078">
        <f t="shared" ca="1" si="858"/>
        <v>1</v>
      </c>
      <c r="H5078">
        <v>-2.9999999999999997E-4</v>
      </c>
      <c r="I5078">
        <f ca="1">STDEV(OFFSET(H5078,-$I$2+1,0):H5078)</f>
        <v>2.3708759207472134E-4</v>
      </c>
      <c r="J5078">
        <f t="shared" ca="1" si="859"/>
        <v>1</v>
      </c>
      <c r="K5078">
        <f t="shared" ca="1" si="860"/>
        <v>1</v>
      </c>
      <c r="L5078">
        <f t="shared" ca="1" si="861"/>
        <v>-87.499999999991473</v>
      </c>
      <c r="M5078">
        <f t="shared" ca="1" si="862"/>
        <v>78024.999999999927</v>
      </c>
      <c r="N5078">
        <f t="shared" ca="1" si="863"/>
        <v>-87.499999999991473</v>
      </c>
      <c r="O5078">
        <f t="shared" ca="1" si="864"/>
        <v>65450.000000000211</v>
      </c>
      <c r="P5078">
        <f t="shared" ca="1" si="867"/>
        <v>332.10206749785726</v>
      </c>
      <c r="Q5078">
        <f t="shared" ca="1" si="868"/>
        <v>261.79999999999302</v>
      </c>
      <c r="R5078">
        <f t="shared" ca="1" si="865"/>
        <v>-1.1201792286764803E-3</v>
      </c>
      <c r="S5078">
        <f t="shared" ca="1" si="866"/>
        <v>-1.3351134846460607E-3</v>
      </c>
    </row>
    <row r="5079" spans="1:19" x14ac:dyDescent="0.25">
      <c r="A5079" s="1">
        <v>40605</v>
      </c>
      <c r="B5079">
        <v>99.405000000000001</v>
      </c>
      <c r="C5079">
        <v>99.41</v>
      </c>
      <c r="D5079">
        <v>99.37</v>
      </c>
      <c r="E5079">
        <v>99.375</v>
      </c>
      <c r="F5079">
        <f ca="1">AVERAGE(E5079:OFFSET(E5079,-$F$2+1,0))</f>
        <v>99.319374999999994</v>
      </c>
      <c r="G5079">
        <f t="shared" ca="1" si="858"/>
        <v>1</v>
      </c>
      <c r="H5079">
        <v>-4.0000000000000002E-4</v>
      </c>
      <c r="I5079">
        <f ca="1">STDEV(OFFSET(H5079,-$I$2+1,0):H5079)</f>
        <v>2.5152168474057429E-4</v>
      </c>
      <c r="J5079">
        <f t="shared" ca="1" si="859"/>
        <v>1</v>
      </c>
      <c r="K5079">
        <f t="shared" ca="1" si="860"/>
        <v>1</v>
      </c>
      <c r="L5079">
        <f t="shared" ca="1" si="861"/>
        <v>112.50000000000426</v>
      </c>
      <c r="M5079">
        <f t="shared" ca="1" si="862"/>
        <v>78137.499999999927</v>
      </c>
      <c r="N5079">
        <f t="shared" ca="1" si="863"/>
        <v>112.50000000000426</v>
      </c>
      <c r="O5079">
        <f t="shared" ca="1" si="864"/>
        <v>65562.500000000218</v>
      </c>
      <c r="P5079">
        <f t="shared" ca="1" si="867"/>
        <v>332.67290756804078</v>
      </c>
      <c r="Q5079">
        <f t="shared" ca="1" si="868"/>
        <v>262.24999999999301</v>
      </c>
      <c r="R5079">
        <f t="shared" ca="1" si="865"/>
        <v>1.4418455623198252E-3</v>
      </c>
      <c r="S5079">
        <f t="shared" ca="1" si="866"/>
        <v>1.7188693659282491E-3</v>
      </c>
    </row>
    <row r="5080" spans="1:19" x14ac:dyDescent="0.25">
      <c r="A5080" s="1">
        <v>40606</v>
      </c>
      <c r="B5080">
        <v>99.39</v>
      </c>
      <c r="C5080">
        <v>99.424999999999997</v>
      </c>
      <c r="D5080">
        <v>99.334999999999994</v>
      </c>
      <c r="E5080">
        <v>99.42</v>
      </c>
      <c r="F5080">
        <f ca="1">AVERAGE(E5080:OFFSET(E5080,-$F$2+1,0))</f>
        <v>99.323874999999987</v>
      </c>
      <c r="G5080">
        <f t="shared" ca="1" si="858"/>
        <v>1</v>
      </c>
      <c r="H5080">
        <v>5.0000000000000001E-4</v>
      </c>
      <c r="I5080">
        <f ca="1">STDEV(OFFSET(H5080,-$I$2+1,0):H5080)</f>
        <v>2.724160904127902E-4</v>
      </c>
      <c r="J5080">
        <f t="shared" ca="1" si="859"/>
        <v>1</v>
      </c>
      <c r="K5080">
        <f t="shared" ca="1" si="860"/>
        <v>1</v>
      </c>
      <c r="L5080">
        <f t="shared" ca="1" si="861"/>
        <v>-12.499999999988631</v>
      </c>
      <c r="M5080">
        <f t="shared" ca="1" si="862"/>
        <v>78124.999999999942</v>
      </c>
      <c r="N5080">
        <f t="shared" ca="1" si="863"/>
        <v>-12.499999999988631</v>
      </c>
      <c r="O5080">
        <f t="shared" ca="1" si="864"/>
        <v>65550.000000000233</v>
      </c>
      <c r="P5080">
        <f t="shared" ca="1" si="867"/>
        <v>332.60948089357601</v>
      </c>
      <c r="Q5080">
        <f t="shared" ca="1" si="868"/>
        <v>262.19999999999305</v>
      </c>
      <c r="R5080">
        <f t="shared" ca="1" si="865"/>
        <v>-1.599744040951994E-4</v>
      </c>
      <c r="S5080">
        <f t="shared" ca="1" si="866"/>
        <v>-1.9065776930392512E-4</v>
      </c>
    </row>
    <row r="5081" spans="1:19" x14ac:dyDescent="0.25">
      <c r="A5081" s="1">
        <v>40609</v>
      </c>
      <c r="B5081">
        <v>99.42</v>
      </c>
      <c r="C5081">
        <v>99.43</v>
      </c>
      <c r="D5081">
        <v>99.405000000000001</v>
      </c>
      <c r="E5081">
        <v>99.415000000000006</v>
      </c>
      <c r="F5081">
        <f ca="1">AVERAGE(E5081:OFFSET(E5081,-$F$2+1,0))</f>
        <v>99.328624999999988</v>
      </c>
      <c r="G5081">
        <f t="shared" ca="1" si="858"/>
        <v>1</v>
      </c>
      <c r="H5081">
        <v>-1E-4</v>
      </c>
      <c r="I5081">
        <f ca="1">STDEV(OFFSET(H5081,-$I$2+1,0):H5081)</f>
        <v>2.6237779110122467E-4</v>
      </c>
      <c r="J5081">
        <f t="shared" ca="1" si="859"/>
        <v>1</v>
      </c>
      <c r="K5081">
        <f t="shared" ca="1" si="860"/>
        <v>1</v>
      </c>
      <c r="L5081">
        <f t="shared" ca="1" si="861"/>
        <v>-25.00000000001279</v>
      </c>
      <c r="M5081">
        <f t="shared" ca="1" si="862"/>
        <v>78099.999999999927</v>
      </c>
      <c r="N5081">
        <f t="shared" ca="1" si="863"/>
        <v>-25.00000000001279</v>
      </c>
      <c r="O5081">
        <f t="shared" ca="1" si="864"/>
        <v>65525.000000000218</v>
      </c>
      <c r="P5081">
        <f t="shared" ca="1" si="867"/>
        <v>332.48262754464628</v>
      </c>
      <c r="Q5081">
        <f t="shared" ca="1" si="868"/>
        <v>262.09999999999303</v>
      </c>
      <c r="R5081">
        <f t="shared" ca="1" si="865"/>
        <v>-3.2000000000016396E-4</v>
      </c>
      <c r="S5081">
        <f t="shared" ca="1" si="866"/>
        <v>-3.8138825324199392E-4</v>
      </c>
    </row>
    <row r="5082" spans="1:19" x14ac:dyDescent="0.25">
      <c r="A5082" s="1">
        <v>40610</v>
      </c>
      <c r="B5082">
        <v>99.41</v>
      </c>
      <c r="C5082">
        <v>99.42</v>
      </c>
      <c r="D5082">
        <v>99.4</v>
      </c>
      <c r="E5082">
        <v>99.405000000000001</v>
      </c>
      <c r="F5082">
        <f ca="1">AVERAGE(E5082:OFFSET(E5082,-$F$2+1,0))</f>
        <v>99.332624999999993</v>
      </c>
      <c r="G5082">
        <f t="shared" ca="1" si="858"/>
        <v>1</v>
      </c>
      <c r="H5082">
        <v>-1E-4</v>
      </c>
      <c r="I5082">
        <f ca="1">STDEV(OFFSET(H5082,-$I$2+1,0):H5082)</f>
        <v>2.6457513110645904E-4</v>
      </c>
      <c r="J5082">
        <f t="shared" ca="1" si="859"/>
        <v>1</v>
      </c>
      <c r="K5082">
        <f t="shared" ca="1" si="860"/>
        <v>1</v>
      </c>
      <c r="L5082">
        <f t="shared" ca="1" si="861"/>
        <v>25.00000000001279</v>
      </c>
      <c r="M5082">
        <f t="shared" ca="1" si="862"/>
        <v>78124.999999999942</v>
      </c>
      <c r="N5082">
        <f t="shared" ca="1" si="863"/>
        <v>25.00000000001279</v>
      </c>
      <c r="O5082">
        <f t="shared" ca="1" si="864"/>
        <v>65550.000000000233</v>
      </c>
      <c r="P5082">
        <f t="shared" ca="1" si="867"/>
        <v>332.60948089357601</v>
      </c>
      <c r="Q5082">
        <f t="shared" ca="1" si="868"/>
        <v>262.19999999999305</v>
      </c>
      <c r="R5082">
        <f t="shared" ca="1" si="865"/>
        <v>3.201024327786532E-4</v>
      </c>
      <c r="S5082">
        <f t="shared" ca="1" si="866"/>
        <v>3.8153376573846177E-4</v>
      </c>
    </row>
    <row r="5083" spans="1:19" x14ac:dyDescent="0.25">
      <c r="A5083" s="1">
        <v>40611</v>
      </c>
      <c r="B5083">
        <v>99.4</v>
      </c>
      <c r="C5083">
        <v>99.424999999999997</v>
      </c>
      <c r="D5083">
        <v>99.394999999999996</v>
      </c>
      <c r="E5083">
        <v>99.415000000000006</v>
      </c>
      <c r="F5083">
        <f ca="1">AVERAGE(E5083:OFFSET(E5083,-$F$2+1,0))</f>
        <v>99.336624999999984</v>
      </c>
      <c r="G5083">
        <f t="shared" ca="1" si="858"/>
        <v>1</v>
      </c>
      <c r="H5083">
        <v>1E-4</v>
      </c>
      <c r="I5083">
        <f ca="1">STDEV(OFFSET(H5083,-$I$2+1,0):H5083)</f>
        <v>2.4251966822029964E-4</v>
      </c>
      <c r="J5083">
        <f t="shared" ca="1" si="859"/>
        <v>1</v>
      </c>
      <c r="K5083">
        <f t="shared" ca="1" si="860"/>
        <v>1</v>
      </c>
      <c r="L5083">
        <f t="shared" ca="1" si="861"/>
        <v>24.999999999977263</v>
      </c>
      <c r="M5083">
        <f t="shared" ca="1" si="862"/>
        <v>78149.999999999913</v>
      </c>
      <c r="N5083">
        <f t="shared" ca="1" si="863"/>
        <v>24.999999999977263</v>
      </c>
      <c r="O5083">
        <f t="shared" ca="1" si="864"/>
        <v>65575.000000000204</v>
      </c>
      <c r="P5083">
        <f t="shared" ca="1" si="867"/>
        <v>332.73633424250556</v>
      </c>
      <c r="Q5083">
        <f t="shared" ca="1" si="868"/>
        <v>262.29999999999296</v>
      </c>
      <c r="R5083">
        <f t="shared" ca="1" si="865"/>
        <v>3.1999999999970919E-4</v>
      </c>
      <c r="S5083">
        <f t="shared" ca="1" si="866"/>
        <v>3.8138825324145193E-4</v>
      </c>
    </row>
    <row r="5084" spans="1:19" x14ac:dyDescent="0.25">
      <c r="A5084" s="1">
        <v>40612</v>
      </c>
      <c r="B5084">
        <v>99.42</v>
      </c>
      <c r="C5084">
        <v>99.435000000000002</v>
      </c>
      <c r="D5084">
        <v>99.405000000000001</v>
      </c>
      <c r="E5084">
        <v>99.424999999999997</v>
      </c>
      <c r="F5084">
        <f ca="1">AVERAGE(E5084:OFFSET(E5084,-$F$2+1,0))</f>
        <v>99.340749999999986</v>
      </c>
      <c r="G5084">
        <f t="shared" ca="1" si="858"/>
        <v>1</v>
      </c>
      <c r="H5084">
        <v>1E-4</v>
      </c>
      <c r="I5084">
        <f ca="1">STDEV(OFFSET(H5084,-$I$2+1,0):H5084)</f>
        <v>2.3033156878497435E-4</v>
      </c>
      <c r="J5084">
        <f t="shared" ca="1" si="859"/>
        <v>1</v>
      </c>
      <c r="K5084">
        <f t="shared" ca="1" si="860"/>
        <v>1</v>
      </c>
      <c r="L5084">
        <f t="shared" ca="1" si="861"/>
        <v>0</v>
      </c>
      <c r="M5084">
        <f t="shared" ca="1" si="862"/>
        <v>78149.999999999913</v>
      </c>
      <c r="N5084">
        <f t="shared" ca="1" si="863"/>
        <v>0</v>
      </c>
      <c r="O5084">
        <f t="shared" ca="1" si="864"/>
        <v>65575.000000000204</v>
      </c>
      <c r="P5084">
        <f t="shared" ca="1" si="867"/>
        <v>332.73633424250556</v>
      </c>
      <c r="Q5084">
        <f t="shared" ca="1" si="868"/>
        <v>262.29999999999296</v>
      </c>
      <c r="R5084">
        <f t="shared" ca="1" si="865"/>
        <v>0</v>
      </c>
      <c r="S5084">
        <f t="shared" ca="1" si="866"/>
        <v>0</v>
      </c>
    </row>
    <row r="5085" spans="1:19" x14ac:dyDescent="0.25">
      <c r="A5085" s="1">
        <v>40613</v>
      </c>
      <c r="B5085">
        <v>99.424999999999997</v>
      </c>
      <c r="C5085">
        <v>99.444999999999993</v>
      </c>
      <c r="D5085">
        <v>99.41</v>
      </c>
      <c r="E5085">
        <v>99.424999999999997</v>
      </c>
      <c r="F5085">
        <f ca="1">AVERAGE(E5085:OFFSET(E5085,-$F$2+1,0))</f>
        <v>99.344250000000002</v>
      </c>
      <c r="G5085">
        <f t="shared" ca="1" si="858"/>
        <v>1</v>
      </c>
      <c r="H5085">
        <v>0</v>
      </c>
      <c r="I5085">
        <f ca="1">STDEV(OFFSET(H5085,-$I$2+1,0):H5085)</f>
        <v>2.1490511982341369E-4</v>
      </c>
      <c r="J5085">
        <f t="shared" ca="1" si="859"/>
        <v>1</v>
      </c>
      <c r="K5085">
        <f t="shared" ca="1" si="860"/>
        <v>1</v>
      </c>
      <c r="L5085">
        <f t="shared" ca="1" si="861"/>
        <v>37.500000000001421</v>
      </c>
      <c r="M5085">
        <f t="shared" ca="1" si="862"/>
        <v>78187.499999999913</v>
      </c>
      <c r="N5085">
        <f t="shared" ca="1" si="863"/>
        <v>37.500000000001421</v>
      </c>
      <c r="O5085">
        <f t="shared" ca="1" si="864"/>
        <v>65612.500000000204</v>
      </c>
      <c r="P5085">
        <f t="shared" ca="1" si="867"/>
        <v>332.92661426590001</v>
      </c>
      <c r="Q5085">
        <f t="shared" ca="1" si="868"/>
        <v>262.44999999999294</v>
      </c>
      <c r="R5085">
        <f t="shared" ca="1" si="865"/>
        <v>4.7984644913629513E-4</v>
      </c>
      <c r="S5085">
        <f t="shared" ca="1" si="866"/>
        <v>5.7186427754481596E-4</v>
      </c>
    </row>
    <row r="5086" spans="1:19" x14ac:dyDescent="0.25">
      <c r="A5086" s="1">
        <v>40616</v>
      </c>
      <c r="B5086">
        <v>99.424999999999997</v>
      </c>
      <c r="C5086">
        <v>99.465000000000003</v>
      </c>
      <c r="D5086">
        <v>99.424999999999997</v>
      </c>
      <c r="E5086">
        <v>99.44</v>
      </c>
      <c r="F5086">
        <f ca="1">AVERAGE(E5086:OFFSET(E5086,-$F$2+1,0))</f>
        <v>99.347749999999991</v>
      </c>
      <c r="G5086">
        <f t="shared" ca="1" si="858"/>
        <v>1</v>
      </c>
      <c r="H5086">
        <v>2.0000000000000001E-4</v>
      </c>
      <c r="I5086">
        <f ca="1">STDEV(OFFSET(H5086,-$I$2+1,0):H5086)</f>
        <v>2.1250386993380168E-4</v>
      </c>
      <c r="J5086">
        <f t="shared" ca="1" si="859"/>
        <v>1</v>
      </c>
      <c r="K5086">
        <f t="shared" ca="1" si="860"/>
        <v>1</v>
      </c>
      <c r="L5086">
        <f t="shared" ca="1" si="861"/>
        <v>-12.499999999988631</v>
      </c>
      <c r="M5086">
        <f t="shared" ca="1" si="862"/>
        <v>78174.999999999927</v>
      </c>
      <c r="N5086">
        <f t="shared" ca="1" si="863"/>
        <v>-12.499999999988631</v>
      </c>
      <c r="O5086">
        <f t="shared" ca="1" si="864"/>
        <v>65600.000000000218</v>
      </c>
      <c r="P5086">
        <f t="shared" ca="1" si="867"/>
        <v>332.86318759143523</v>
      </c>
      <c r="Q5086">
        <f t="shared" ca="1" si="868"/>
        <v>262.39999999999299</v>
      </c>
      <c r="R5086">
        <f t="shared" ca="1" si="865"/>
        <v>-1.5987210231800027E-4</v>
      </c>
      <c r="S5086">
        <f t="shared" ca="1" si="866"/>
        <v>-1.9051247856717229E-4</v>
      </c>
    </row>
    <row r="5087" spans="1:19" x14ac:dyDescent="0.25">
      <c r="A5087" s="1">
        <v>40617</v>
      </c>
      <c r="B5087">
        <v>99.44</v>
      </c>
      <c r="C5087">
        <v>99.48</v>
      </c>
      <c r="D5087">
        <v>99.424999999999997</v>
      </c>
      <c r="E5087">
        <v>99.435000000000002</v>
      </c>
      <c r="F5087">
        <f ca="1">AVERAGE(E5087:OFFSET(E5087,-$F$2+1,0))</f>
        <v>99.351124999999996</v>
      </c>
      <c r="G5087">
        <f t="shared" ca="1" si="858"/>
        <v>1</v>
      </c>
      <c r="H5087">
        <v>-1E-4</v>
      </c>
      <c r="I5087">
        <f ca="1">STDEV(OFFSET(H5087,-$I$2+1,0):H5087)</f>
        <v>2.1667341419992587E-4</v>
      </c>
      <c r="J5087">
        <f t="shared" ca="1" si="859"/>
        <v>1</v>
      </c>
      <c r="K5087">
        <f t="shared" ca="1" si="860"/>
        <v>1</v>
      </c>
      <c r="L5087">
        <f t="shared" ca="1" si="861"/>
        <v>-25.00000000001279</v>
      </c>
      <c r="M5087">
        <f t="shared" ca="1" si="862"/>
        <v>78149.999999999913</v>
      </c>
      <c r="N5087">
        <f t="shared" ca="1" si="863"/>
        <v>-25.00000000001279</v>
      </c>
      <c r="O5087">
        <f t="shared" ca="1" si="864"/>
        <v>65575.000000000204</v>
      </c>
      <c r="P5087">
        <f t="shared" ca="1" si="867"/>
        <v>332.73633424250551</v>
      </c>
      <c r="Q5087">
        <f t="shared" ca="1" si="868"/>
        <v>262.29999999999291</v>
      </c>
      <c r="R5087">
        <f t="shared" ca="1" si="865"/>
        <v>-3.1979533098833147E-4</v>
      </c>
      <c r="S5087">
        <f t="shared" ca="1" si="866"/>
        <v>-3.8109756097580346E-4</v>
      </c>
    </row>
    <row r="5088" spans="1:19" x14ac:dyDescent="0.25">
      <c r="A5088" s="1">
        <v>40618</v>
      </c>
      <c r="B5088">
        <v>99.44</v>
      </c>
      <c r="C5088">
        <v>99.444999999999993</v>
      </c>
      <c r="D5088">
        <v>99.41</v>
      </c>
      <c r="E5088">
        <v>99.424999999999997</v>
      </c>
      <c r="F5088">
        <f ca="1">AVERAGE(E5088:OFFSET(E5088,-$F$2+1,0))</f>
        <v>99.354000000000013</v>
      </c>
      <c r="G5088">
        <f t="shared" ca="1" si="858"/>
        <v>1</v>
      </c>
      <c r="H5088">
        <v>-1E-4</v>
      </c>
      <c r="I5088">
        <f ca="1">STDEV(OFFSET(H5088,-$I$2+1,0):H5088)</f>
        <v>2.2028689427533744E-4</v>
      </c>
      <c r="J5088">
        <f t="shared" ca="1" si="859"/>
        <v>1</v>
      </c>
      <c r="K5088">
        <f t="shared" ca="1" si="860"/>
        <v>1</v>
      </c>
      <c r="L5088">
        <f t="shared" ca="1" si="861"/>
        <v>12.500000000024158</v>
      </c>
      <c r="M5088">
        <f t="shared" ca="1" si="862"/>
        <v>78162.499999999942</v>
      </c>
      <c r="N5088">
        <f t="shared" ca="1" si="863"/>
        <v>12.500000000024158</v>
      </c>
      <c r="O5088">
        <f t="shared" ca="1" si="864"/>
        <v>65587.500000000233</v>
      </c>
      <c r="P5088">
        <f t="shared" ca="1" si="867"/>
        <v>332.79976091697046</v>
      </c>
      <c r="Q5088">
        <f t="shared" ca="1" si="868"/>
        <v>262.34999999999303</v>
      </c>
      <c r="R5088">
        <f t="shared" ca="1" si="865"/>
        <v>1.5994881637906811E-4</v>
      </c>
      <c r="S5088">
        <f t="shared" ca="1" si="866"/>
        <v>1.9062142584863316E-4</v>
      </c>
    </row>
    <row r="5089" spans="1:19" x14ac:dyDescent="0.25">
      <c r="A5089" s="1">
        <v>40619</v>
      </c>
      <c r="B5089">
        <v>99.43</v>
      </c>
      <c r="C5089">
        <v>99.44</v>
      </c>
      <c r="D5089">
        <v>99.41</v>
      </c>
      <c r="E5089">
        <v>99.43</v>
      </c>
      <c r="F5089">
        <f ca="1">AVERAGE(E5089:OFFSET(E5089,-$F$2+1,0))</f>
        <v>99.356875000000002</v>
      </c>
      <c r="G5089">
        <f t="shared" ca="1" si="858"/>
        <v>1</v>
      </c>
      <c r="H5089">
        <v>1E-4</v>
      </c>
      <c r="I5089">
        <f ca="1">STDEV(OFFSET(H5089,-$I$2+1,0):H5089)</f>
        <v>2.1830688201896455E-4</v>
      </c>
      <c r="J5089">
        <f t="shared" ca="1" si="859"/>
        <v>1</v>
      </c>
      <c r="K5089">
        <f t="shared" ca="1" si="860"/>
        <v>1</v>
      </c>
      <c r="L5089">
        <f t="shared" ca="1" si="861"/>
        <v>24.999999999977263</v>
      </c>
      <c r="M5089">
        <f t="shared" ca="1" si="862"/>
        <v>78187.499999999913</v>
      </c>
      <c r="N5089">
        <f t="shared" ca="1" si="863"/>
        <v>24.999999999977263</v>
      </c>
      <c r="O5089">
        <f t="shared" ca="1" si="864"/>
        <v>65612.500000000204</v>
      </c>
      <c r="P5089">
        <f t="shared" ca="1" si="867"/>
        <v>332.92661426589996</v>
      </c>
      <c r="Q5089">
        <f t="shared" ca="1" si="868"/>
        <v>262.44999999999294</v>
      </c>
      <c r="R5089">
        <f t="shared" ca="1" si="865"/>
        <v>3.1984647369233686E-4</v>
      </c>
      <c r="S5089">
        <f t="shared" ca="1" si="866"/>
        <v>3.8117019249059921E-4</v>
      </c>
    </row>
    <row r="5090" spans="1:19" x14ac:dyDescent="0.25">
      <c r="A5090" s="1">
        <v>40620</v>
      </c>
      <c r="B5090">
        <v>99.43</v>
      </c>
      <c r="C5090">
        <v>99.444999999999993</v>
      </c>
      <c r="D5090">
        <v>99.424999999999997</v>
      </c>
      <c r="E5090">
        <v>99.44</v>
      </c>
      <c r="F5090">
        <f ca="1">AVERAGE(E5090:OFFSET(E5090,-$F$2+1,0))</f>
        <v>99.360375000000005</v>
      </c>
      <c r="G5090">
        <f t="shared" ca="1" si="858"/>
        <v>1</v>
      </c>
      <c r="H5090">
        <v>1E-4</v>
      </c>
      <c r="I5090">
        <f ca="1">STDEV(OFFSET(H5090,-$I$2+1,0):H5090)</f>
        <v>1.9324105480761041E-4</v>
      </c>
      <c r="J5090">
        <f t="shared" ca="1" si="859"/>
        <v>1</v>
      </c>
      <c r="K5090">
        <f t="shared" ca="1" si="860"/>
        <v>1</v>
      </c>
      <c r="L5090">
        <f t="shared" ca="1" si="861"/>
        <v>-37.500000000001421</v>
      </c>
      <c r="M5090">
        <f t="shared" ca="1" si="862"/>
        <v>78149.999999999913</v>
      </c>
      <c r="N5090">
        <f t="shared" ca="1" si="863"/>
        <v>-37.500000000001421</v>
      </c>
      <c r="O5090">
        <f t="shared" ca="1" si="864"/>
        <v>65575.000000000204</v>
      </c>
      <c r="P5090">
        <f t="shared" ca="1" si="867"/>
        <v>332.73633424250545</v>
      </c>
      <c r="Q5090">
        <f t="shared" ca="1" si="868"/>
        <v>262.29999999999296</v>
      </c>
      <c r="R5090">
        <f t="shared" ca="1" si="865"/>
        <v>-4.7961630695445516E-4</v>
      </c>
      <c r="S5090">
        <f t="shared" ca="1" si="866"/>
        <v>-5.7153743570205842E-4</v>
      </c>
    </row>
    <row r="5091" spans="1:19" x14ac:dyDescent="0.25">
      <c r="A5091" s="1">
        <v>40623</v>
      </c>
      <c r="B5091">
        <v>99.44</v>
      </c>
      <c r="C5091">
        <v>99.44</v>
      </c>
      <c r="D5091">
        <v>99.415000000000006</v>
      </c>
      <c r="E5091">
        <v>99.424999999999997</v>
      </c>
      <c r="F5091">
        <f ca="1">AVERAGE(E5091:OFFSET(E5091,-$F$2+1,0))</f>
        <v>99.363250000000022</v>
      </c>
      <c r="G5091">
        <f t="shared" ca="1" si="858"/>
        <v>1</v>
      </c>
      <c r="H5091">
        <v>-2.0000000000000001E-4</v>
      </c>
      <c r="I5091">
        <f ca="1">STDEV(OFFSET(H5091,-$I$2+1,0):H5091)</f>
        <v>2.0026298499197184E-4</v>
      </c>
      <c r="J5091">
        <f t="shared" ca="1" si="859"/>
        <v>1</v>
      </c>
      <c r="K5091">
        <f t="shared" ca="1" si="860"/>
        <v>1</v>
      </c>
      <c r="L5091">
        <f t="shared" ca="1" si="861"/>
        <v>-37.500000000001421</v>
      </c>
      <c r="M5091">
        <f t="shared" ca="1" si="862"/>
        <v>78112.499999999913</v>
      </c>
      <c r="N5091">
        <f t="shared" ca="1" si="863"/>
        <v>-37.500000000001421</v>
      </c>
      <c r="O5091">
        <f t="shared" ca="1" si="864"/>
        <v>65537.500000000204</v>
      </c>
      <c r="P5091">
        <f t="shared" ca="1" si="867"/>
        <v>332.54605421911094</v>
      </c>
      <c r="Q5091">
        <f t="shared" ca="1" si="868"/>
        <v>262.14999999999293</v>
      </c>
      <c r="R5091">
        <f t="shared" ca="1" si="865"/>
        <v>-4.7984644913629513E-4</v>
      </c>
      <c r="S5091">
        <f t="shared" ca="1" si="866"/>
        <v>-5.7186427754481596E-4</v>
      </c>
    </row>
    <row r="5092" spans="1:19" x14ac:dyDescent="0.25">
      <c r="A5092" s="1">
        <v>40624</v>
      </c>
      <c r="B5092">
        <v>99.424999999999997</v>
      </c>
      <c r="C5092">
        <v>99.424999999999997</v>
      </c>
      <c r="D5092">
        <v>99.4</v>
      </c>
      <c r="E5092">
        <v>99.41</v>
      </c>
      <c r="F5092">
        <f ca="1">AVERAGE(E5092:OFFSET(E5092,-$F$2+1,0))</f>
        <v>99.365500000000011</v>
      </c>
      <c r="G5092">
        <f t="shared" ca="1" si="858"/>
        <v>1</v>
      </c>
      <c r="H5092">
        <v>-2.0000000000000001E-4</v>
      </c>
      <c r="I5092">
        <f ca="1">STDEV(OFFSET(H5092,-$I$2+1,0):H5092)</f>
        <v>2.0589982234597794E-4</v>
      </c>
      <c r="J5092">
        <f t="shared" ca="1" si="859"/>
        <v>1</v>
      </c>
      <c r="K5092">
        <f t="shared" ca="1" si="860"/>
        <v>1</v>
      </c>
      <c r="L5092">
        <f t="shared" ca="1" si="861"/>
        <v>-24.999999999977263</v>
      </c>
      <c r="M5092">
        <f t="shared" ca="1" si="862"/>
        <v>78087.499999999942</v>
      </c>
      <c r="N5092">
        <f t="shared" ca="1" si="863"/>
        <v>-24.999999999977263</v>
      </c>
      <c r="O5092">
        <f t="shared" ca="1" si="864"/>
        <v>65512.500000000226</v>
      </c>
      <c r="P5092">
        <f t="shared" ca="1" si="867"/>
        <v>332.41920087018138</v>
      </c>
      <c r="Q5092">
        <f t="shared" ca="1" si="868"/>
        <v>262.04999999999302</v>
      </c>
      <c r="R5092">
        <f t="shared" ca="1" si="865"/>
        <v>-3.2005120819302019E-4</v>
      </c>
      <c r="S5092">
        <f t="shared" ca="1" si="866"/>
        <v>-3.8146099561285043E-4</v>
      </c>
    </row>
    <row r="5093" spans="1:19" x14ac:dyDescent="0.25">
      <c r="A5093" s="1">
        <v>40625</v>
      </c>
      <c r="B5093">
        <v>99.41</v>
      </c>
      <c r="C5093">
        <v>99.424999999999997</v>
      </c>
      <c r="D5093">
        <v>99.394999999999996</v>
      </c>
      <c r="E5093">
        <v>99.4</v>
      </c>
      <c r="F5093">
        <f ca="1">AVERAGE(E5093:OFFSET(E5093,-$F$2+1,0))</f>
        <v>99.36737500000001</v>
      </c>
      <c r="G5093">
        <f t="shared" ca="1" si="858"/>
        <v>1</v>
      </c>
      <c r="H5093">
        <v>-1E-4</v>
      </c>
      <c r="I5093">
        <f ca="1">STDEV(OFFSET(H5093,-$I$2+1,0):H5093)</f>
        <v>2.0261449005179119E-4</v>
      </c>
      <c r="J5093">
        <f t="shared" ca="1" si="859"/>
        <v>1</v>
      </c>
      <c r="K5093">
        <f t="shared" ca="1" si="860"/>
        <v>1</v>
      </c>
      <c r="L5093">
        <f t="shared" ca="1" si="861"/>
        <v>0</v>
      </c>
      <c r="M5093">
        <f t="shared" ca="1" si="862"/>
        <v>78087.499999999942</v>
      </c>
      <c r="N5093">
        <f t="shared" ca="1" si="863"/>
        <v>0</v>
      </c>
      <c r="O5093">
        <f t="shared" ca="1" si="864"/>
        <v>65512.500000000226</v>
      </c>
      <c r="P5093">
        <f t="shared" ca="1" si="867"/>
        <v>332.41920087018138</v>
      </c>
      <c r="Q5093">
        <f t="shared" ca="1" si="868"/>
        <v>262.04999999999302</v>
      </c>
      <c r="R5093">
        <f t="shared" ca="1" si="865"/>
        <v>0</v>
      </c>
      <c r="S5093">
        <f t="shared" ca="1" si="866"/>
        <v>0</v>
      </c>
    </row>
    <row r="5094" spans="1:19" x14ac:dyDescent="0.25">
      <c r="A5094" s="1">
        <v>40626</v>
      </c>
      <c r="B5094">
        <v>99.405000000000001</v>
      </c>
      <c r="C5094">
        <v>99.41</v>
      </c>
      <c r="D5094">
        <v>99.39</v>
      </c>
      <c r="E5094">
        <v>99.4</v>
      </c>
      <c r="F5094">
        <f ca="1">AVERAGE(E5094:OFFSET(E5094,-$F$2+1,0))</f>
        <v>99.369375000000019</v>
      </c>
      <c r="G5094">
        <f t="shared" ca="1" si="858"/>
        <v>1</v>
      </c>
      <c r="H5094">
        <v>0</v>
      </c>
      <c r="I5094">
        <f ca="1">STDEV(OFFSET(H5094,-$I$2+1,0):H5094)</f>
        <v>2.0124611797498108E-4</v>
      </c>
      <c r="J5094">
        <f t="shared" ca="1" si="859"/>
        <v>1</v>
      </c>
      <c r="K5094">
        <f t="shared" ca="1" si="860"/>
        <v>1</v>
      </c>
      <c r="L5094">
        <f t="shared" ca="1" si="861"/>
        <v>-62.500000000014211</v>
      </c>
      <c r="M5094">
        <f t="shared" ca="1" si="862"/>
        <v>78024.999999999927</v>
      </c>
      <c r="N5094">
        <f t="shared" ca="1" si="863"/>
        <v>-62.500000000014211</v>
      </c>
      <c r="O5094">
        <f t="shared" ca="1" si="864"/>
        <v>65450.000000000211</v>
      </c>
      <c r="P5094">
        <f t="shared" ca="1" si="867"/>
        <v>332.10206749785715</v>
      </c>
      <c r="Q5094">
        <f t="shared" ca="1" si="868"/>
        <v>261.79999999999296</v>
      </c>
      <c r="R5094">
        <f t="shared" ca="1" si="865"/>
        <v>-8.0038418440869872E-4</v>
      </c>
      <c r="S5094">
        <f t="shared" ca="1" si="866"/>
        <v>-9.5401640908244979E-4</v>
      </c>
    </row>
    <row r="5095" spans="1:19" x14ac:dyDescent="0.25">
      <c r="A5095" s="1">
        <v>40627</v>
      </c>
      <c r="B5095">
        <v>99.394999999999996</v>
      </c>
      <c r="C5095">
        <v>99.4</v>
      </c>
      <c r="D5095">
        <v>99.37</v>
      </c>
      <c r="E5095">
        <v>99.375</v>
      </c>
      <c r="F5095">
        <f ca="1">AVERAGE(E5095:OFFSET(E5095,-$F$2+1,0))</f>
        <v>99.370250000000027</v>
      </c>
      <c r="G5095">
        <f t="shared" ca="1" si="858"/>
        <v>1</v>
      </c>
      <c r="H5095">
        <v>-2.9999999999999997E-4</v>
      </c>
      <c r="I5095">
        <f ca="1">STDEV(OFFSET(H5095,-$I$2+1,0):H5095)</f>
        <v>2.0994986870303363E-4</v>
      </c>
      <c r="J5095">
        <f t="shared" ca="1" si="859"/>
        <v>1</v>
      </c>
      <c r="K5095">
        <f t="shared" ca="1" si="860"/>
        <v>1</v>
      </c>
      <c r="L5095">
        <f t="shared" ca="1" si="861"/>
        <v>-25.00000000001279</v>
      </c>
      <c r="M5095">
        <f t="shared" ca="1" si="862"/>
        <v>77999.999999999913</v>
      </c>
      <c r="N5095">
        <f t="shared" ca="1" si="863"/>
        <v>-25.00000000001279</v>
      </c>
      <c r="O5095">
        <f t="shared" ca="1" si="864"/>
        <v>65425.000000000196</v>
      </c>
      <c r="P5095">
        <f t="shared" ca="1" si="867"/>
        <v>331.97521414892742</v>
      </c>
      <c r="Q5095">
        <f t="shared" ca="1" si="868"/>
        <v>261.69999999999294</v>
      </c>
      <c r="R5095">
        <f t="shared" ca="1" si="865"/>
        <v>-3.2041012496011293E-4</v>
      </c>
      <c r="S5095">
        <f t="shared" ca="1" si="866"/>
        <v>-3.819709702064585E-4</v>
      </c>
    </row>
    <row r="5096" spans="1:19" x14ac:dyDescent="0.25">
      <c r="A5096" s="1">
        <v>40630</v>
      </c>
      <c r="B5096">
        <v>99.37</v>
      </c>
      <c r="C5096">
        <v>99.38</v>
      </c>
      <c r="D5096">
        <v>99.355000000000004</v>
      </c>
      <c r="E5096">
        <v>99.364999999999995</v>
      </c>
      <c r="F5096">
        <f ca="1">AVERAGE(E5096:OFFSET(E5096,-$F$2+1,0))</f>
        <v>99.371125000000021</v>
      </c>
      <c r="G5096">
        <f t="shared" ca="1" si="858"/>
        <v>1</v>
      </c>
      <c r="H5096">
        <v>-1E-4</v>
      </c>
      <c r="I5096">
        <f ca="1">STDEV(OFFSET(H5096,-$I$2+1,0):H5096)</f>
        <v>2.0844032340469211E-4</v>
      </c>
      <c r="J5096">
        <f t="shared" ca="1" si="859"/>
        <v>1</v>
      </c>
      <c r="K5096">
        <f t="shared" ca="1" si="860"/>
        <v>1</v>
      </c>
      <c r="L5096">
        <f t="shared" ca="1" si="861"/>
        <v>0</v>
      </c>
      <c r="M5096">
        <f t="shared" ca="1" si="862"/>
        <v>77999.999999999913</v>
      </c>
      <c r="N5096">
        <f t="shared" ca="1" si="863"/>
        <v>0</v>
      </c>
      <c r="O5096">
        <f t="shared" ca="1" si="864"/>
        <v>65425.000000000196</v>
      </c>
      <c r="P5096">
        <f t="shared" ca="1" si="867"/>
        <v>331.97521414892742</v>
      </c>
      <c r="Q5096">
        <f t="shared" ca="1" si="868"/>
        <v>261.69999999999294</v>
      </c>
      <c r="R5096">
        <f t="shared" ca="1" si="865"/>
        <v>0</v>
      </c>
      <c r="S5096">
        <f t="shared" ca="1" si="866"/>
        <v>0</v>
      </c>
    </row>
    <row r="5097" spans="1:19" x14ac:dyDescent="0.25">
      <c r="A5097" s="1">
        <v>40631</v>
      </c>
      <c r="B5097">
        <v>99.37</v>
      </c>
      <c r="C5097">
        <v>99.38</v>
      </c>
      <c r="D5097">
        <v>99.36</v>
      </c>
      <c r="E5097">
        <v>99.364999999999995</v>
      </c>
      <c r="F5097">
        <f ca="1">AVERAGE(E5097:OFFSET(E5097,-$F$2+1,0))</f>
        <v>99.372250000000022</v>
      </c>
      <c r="G5097">
        <f t="shared" ca="1" si="858"/>
        <v>1</v>
      </c>
      <c r="H5097">
        <v>0</v>
      </c>
      <c r="I5097">
        <f ca="1">STDEV(OFFSET(H5097,-$I$2+1,0):H5097)</f>
        <v>2.0124611797498108E-4</v>
      </c>
      <c r="J5097">
        <f t="shared" ca="1" si="859"/>
        <v>1</v>
      </c>
      <c r="K5097">
        <f t="shared" ca="1" si="860"/>
        <v>1</v>
      </c>
      <c r="L5097">
        <f t="shared" ca="1" si="861"/>
        <v>25.00000000001279</v>
      </c>
      <c r="M5097">
        <f t="shared" ca="1" si="862"/>
        <v>78024.999999999927</v>
      </c>
      <c r="N5097">
        <f t="shared" ca="1" si="863"/>
        <v>25.00000000001279</v>
      </c>
      <c r="O5097">
        <f t="shared" ca="1" si="864"/>
        <v>65450.000000000211</v>
      </c>
      <c r="P5097">
        <f t="shared" ca="1" si="867"/>
        <v>332.10206749785709</v>
      </c>
      <c r="Q5097">
        <f t="shared" ca="1" si="868"/>
        <v>261.79999999999296</v>
      </c>
      <c r="R5097">
        <f t="shared" ca="1" si="865"/>
        <v>3.2051282051298482E-4</v>
      </c>
      <c r="S5097">
        <f t="shared" ca="1" si="866"/>
        <v>3.8211692778009499E-4</v>
      </c>
    </row>
    <row r="5098" spans="1:19" x14ac:dyDescent="0.25">
      <c r="A5098" s="1">
        <v>40632</v>
      </c>
      <c r="B5098">
        <v>99.375</v>
      </c>
      <c r="C5098">
        <v>99.394999999999996</v>
      </c>
      <c r="D5098">
        <v>99.364999999999995</v>
      </c>
      <c r="E5098">
        <v>99.375</v>
      </c>
      <c r="F5098">
        <f ca="1">AVERAGE(E5098:OFFSET(E5098,-$F$2+1,0))</f>
        <v>99.373250000000013</v>
      </c>
      <c r="G5098">
        <f t="shared" ca="1" si="858"/>
        <v>1</v>
      </c>
      <c r="H5098">
        <v>1E-4</v>
      </c>
      <c r="I5098">
        <f ca="1">STDEV(OFFSET(H5098,-$I$2+1,0):H5098)</f>
        <v>1.9432745018328434E-4</v>
      </c>
      <c r="J5098">
        <f t="shared" ca="1" si="859"/>
        <v>1</v>
      </c>
      <c r="K5098">
        <f t="shared" ca="1" si="860"/>
        <v>1</v>
      </c>
      <c r="L5098">
        <f t="shared" ca="1" si="861"/>
        <v>87.499999999991473</v>
      </c>
      <c r="M5098">
        <f t="shared" ca="1" si="862"/>
        <v>78112.499999999913</v>
      </c>
      <c r="N5098">
        <f t="shared" ca="1" si="863"/>
        <v>87.499999999991473</v>
      </c>
      <c r="O5098">
        <f t="shared" ca="1" si="864"/>
        <v>65537.500000000204</v>
      </c>
      <c r="P5098">
        <f t="shared" ca="1" si="867"/>
        <v>332.54605421911089</v>
      </c>
      <c r="Q5098">
        <f t="shared" ca="1" si="868"/>
        <v>262.14999999999293</v>
      </c>
      <c r="R5098">
        <f t="shared" ca="1" si="865"/>
        <v>1.1214354373597123E-3</v>
      </c>
      <c r="S5098">
        <f t="shared" ca="1" si="866"/>
        <v>1.3368983957217906E-3</v>
      </c>
    </row>
    <row r="5099" spans="1:19" x14ac:dyDescent="0.25">
      <c r="A5099" s="1">
        <v>40633</v>
      </c>
      <c r="B5099">
        <v>99.385000000000005</v>
      </c>
      <c r="C5099">
        <v>99.415000000000006</v>
      </c>
      <c r="D5099">
        <v>99.375</v>
      </c>
      <c r="E5099">
        <v>99.41</v>
      </c>
      <c r="F5099">
        <f ca="1">AVERAGE(E5099:OFFSET(E5099,-$F$2+1,0))</f>
        <v>99.375625000000014</v>
      </c>
      <c r="G5099">
        <f t="shared" ca="1" si="858"/>
        <v>1</v>
      </c>
      <c r="H5099">
        <v>4.0000000000000002E-4</v>
      </c>
      <c r="I5099">
        <f ca="1">STDEV(OFFSET(H5099,-$I$2+1,0):H5099)</f>
        <v>1.9540780569443942E-4</v>
      </c>
      <c r="J5099">
        <f t="shared" ca="1" si="859"/>
        <v>1</v>
      </c>
      <c r="K5099">
        <f t="shared" ca="1" si="860"/>
        <v>1</v>
      </c>
      <c r="L5099">
        <f t="shared" ca="1" si="861"/>
        <v>12.500000000024158</v>
      </c>
      <c r="M5099">
        <f t="shared" ca="1" si="862"/>
        <v>78124.999999999942</v>
      </c>
      <c r="N5099">
        <f t="shared" ca="1" si="863"/>
        <v>12.500000000024158</v>
      </c>
      <c r="O5099">
        <f t="shared" ca="1" si="864"/>
        <v>65550.000000000233</v>
      </c>
      <c r="P5099">
        <f t="shared" ca="1" si="867"/>
        <v>332.60948089357589</v>
      </c>
      <c r="Q5099">
        <f t="shared" ca="1" si="868"/>
        <v>262.19999999999305</v>
      </c>
      <c r="R5099">
        <f t="shared" ca="1" si="865"/>
        <v>1.6002560409696492E-4</v>
      </c>
      <c r="S5099">
        <f t="shared" ca="1" si="866"/>
        <v>1.9073049780696729E-4</v>
      </c>
    </row>
    <row r="5100" spans="1:19" x14ac:dyDescent="0.25">
      <c r="A5100" s="1">
        <v>40634</v>
      </c>
      <c r="B5100">
        <v>99.385000000000005</v>
      </c>
      <c r="C5100">
        <v>99.424999999999997</v>
      </c>
      <c r="D5100">
        <v>99.35</v>
      </c>
      <c r="E5100">
        <v>99.415000000000006</v>
      </c>
      <c r="F5100">
        <f ca="1">AVERAGE(E5100:OFFSET(E5100,-$F$2+1,0))</f>
        <v>99.378000000000014</v>
      </c>
      <c r="G5100">
        <f t="shared" ref="G5100:G5163" ca="1" si="869">IF(F5100&gt;=F5099,1,-1)</f>
        <v>1</v>
      </c>
      <c r="H5100">
        <v>1E-4</v>
      </c>
      <c r="I5100">
        <f ca="1">STDEV(OFFSET(H5100,-$I$2+1,0):H5100)</f>
        <v>1.6050905860647506E-4</v>
      </c>
      <c r="J5100">
        <f t="shared" ref="J5100:J5163" ca="1" si="870">IF(ABS(H5100)&lt;$J$1*I5099,G5100,J5099)</f>
        <v>1</v>
      </c>
      <c r="K5100">
        <f t="shared" ref="K5100:K5163" ca="1" si="871">IF(ABS(H5100)&gt;$K$1*I5099,G5100,K5099)</f>
        <v>1</v>
      </c>
      <c r="L5100">
        <f t="shared" ca="1" si="861"/>
        <v>99.999999999980105</v>
      </c>
      <c r="M5100">
        <f t="shared" ca="1" si="862"/>
        <v>78224.999999999927</v>
      </c>
      <c r="N5100">
        <f t="shared" ca="1" si="863"/>
        <v>99.999999999980105</v>
      </c>
      <c r="O5100">
        <f t="shared" ca="1" si="864"/>
        <v>65650.000000000218</v>
      </c>
      <c r="P5100">
        <f t="shared" ca="1" si="867"/>
        <v>333.11689428929446</v>
      </c>
      <c r="Q5100">
        <f t="shared" ca="1" si="868"/>
        <v>262.59999999999297</v>
      </c>
      <c r="R5100">
        <f t="shared" ca="1" si="865"/>
        <v>1.2799999999997464E-3</v>
      </c>
      <c r="S5100">
        <f t="shared" ca="1" si="866"/>
        <v>1.5255530129668917E-3</v>
      </c>
    </row>
    <row r="5101" spans="1:19" x14ac:dyDescent="0.25">
      <c r="A5101" s="1">
        <v>40637</v>
      </c>
      <c r="B5101">
        <v>99.415000000000006</v>
      </c>
      <c r="C5101">
        <v>99.465000000000003</v>
      </c>
      <c r="D5101">
        <v>99.415000000000006</v>
      </c>
      <c r="E5101">
        <v>99.454999999999998</v>
      </c>
      <c r="F5101">
        <f ca="1">AVERAGE(E5101:OFFSET(E5101,-$F$2+1,0))</f>
        <v>99.382000000000005</v>
      </c>
      <c r="G5101">
        <f t="shared" ca="1" si="869"/>
        <v>1</v>
      </c>
      <c r="H5101">
        <v>4.0000000000000002E-4</v>
      </c>
      <c r="I5101">
        <f ca="1">STDEV(OFFSET(H5101,-$I$2+1,0):H5101)</f>
        <v>1.8238190122579829E-4</v>
      </c>
      <c r="J5101">
        <f t="shared" ca="1" si="870"/>
        <v>1</v>
      </c>
      <c r="K5101">
        <f t="shared" ca="1" si="871"/>
        <v>1</v>
      </c>
      <c r="L5101">
        <f t="shared" ref="L5101:L5164" ca="1" si="872">J5101*($E5102-$E5101)*$L$2</f>
        <v>-49.999999999990052</v>
      </c>
      <c r="M5101">
        <f t="shared" ref="M5101:M5164" ca="1" si="873">M5100+L5101</f>
        <v>78174.999999999942</v>
      </c>
      <c r="N5101">
        <f t="shared" ref="N5101:N5164" ca="1" si="874">K5101*($E5102-$E5101)*$L$2</f>
        <v>-49.999999999990052</v>
      </c>
      <c r="O5101">
        <f t="shared" ref="O5101:O5164" ca="1" si="875">O5100+N5101</f>
        <v>65600.000000000233</v>
      </c>
      <c r="P5101">
        <f t="shared" ca="1" si="867"/>
        <v>332.86318759143518</v>
      </c>
      <c r="Q5101">
        <f t="shared" ca="1" si="868"/>
        <v>262.39999999999304</v>
      </c>
      <c r="R5101">
        <f t="shared" ref="R5101:R5164" ca="1" si="876">L5101/M5100</f>
        <v>-6.3918184723541199E-4</v>
      </c>
      <c r="S5101">
        <f t="shared" ref="S5101:S5164" ca="1" si="877">N5101/O5100</f>
        <v>-7.6161462300060757E-4</v>
      </c>
    </row>
    <row r="5102" spans="1:19" x14ac:dyDescent="0.25">
      <c r="A5102" s="1">
        <v>40638</v>
      </c>
      <c r="B5102">
        <v>99.46</v>
      </c>
      <c r="C5102">
        <v>99.47</v>
      </c>
      <c r="D5102">
        <v>99.42</v>
      </c>
      <c r="E5102">
        <v>99.435000000000002</v>
      </c>
      <c r="F5102">
        <f ca="1">AVERAGE(E5102:OFFSET(E5102,-$F$2+1,0))</f>
        <v>99.38537500000001</v>
      </c>
      <c r="G5102">
        <f t="shared" ca="1" si="869"/>
        <v>1</v>
      </c>
      <c r="H5102">
        <v>-2.0000000000000001E-4</v>
      </c>
      <c r="I5102">
        <f ca="1">STDEV(OFFSET(H5102,-$I$2+1,0):H5102)</f>
        <v>1.8715318802914818E-4</v>
      </c>
      <c r="J5102">
        <f t="shared" ca="1" si="870"/>
        <v>1</v>
      </c>
      <c r="K5102">
        <f t="shared" ca="1" si="871"/>
        <v>1</v>
      </c>
      <c r="L5102">
        <f t="shared" ca="1" si="872"/>
        <v>12.499999999988631</v>
      </c>
      <c r="M5102">
        <f t="shared" ca="1" si="873"/>
        <v>78187.499999999927</v>
      </c>
      <c r="N5102">
        <f t="shared" ca="1" si="874"/>
        <v>12.499999999988631</v>
      </c>
      <c r="O5102">
        <f t="shared" ca="1" si="875"/>
        <v>65612.500000000218</v>
      </c>
      <c r="P5102">
        <f t="shared" ref="P5102:P5165" ca="1" si="878">P5101*(1+L5102/O5101)</f>
        <v>332.92661426589996</v>
      </c>
      <c r="Q5102">
        <f t="shared" ref="Q5102:Q5165" ca="1" si="879">Q5101*(1+N5102/O5101)</f>
        <v>262.449999999993</v>
      </c>
      <c r="R5102">
        <f t="shared" ca="1" si="876"/>
        <v>1.5989766549393848E-4</v>
      </c>
      <c r="S5102">
        <f t="shared" ca="1" si="877"/>
        <v>1.905487804876309E-4</v>
      </c>
    </row>
    <row r="5103" spans="1:19" x14ac:dyDescent="0.25">
      <c r="A5103" s="1">
        <v>40639</v>
      </c>
      <c r="B5103">
        <v>99.435000000000002</v>
      </c>
      <c r="C5103">
        <v>99.454999999999998</v>
      </c>
      <c r="D5103">
        <v>99.43</v>
      </c>
      <c r="E5103">
        <v>99.44</v>
      </c>
      <c r="F5103">
        <f ca="1">AVERAGE(E5103:OFFSET(E5103,-$F$2+1,0))</f>
        <v>99.389875000000004</v>
      </c>
      <c r="G5103">
        <f t="shared" ca="1" si="869"/>
        <v>1</v>
      </c>
      <c r="H5103">
        <v>1E-4</v>
      </c>
      <c r="I5103">
        <f ca="1">STDEV(OFFSET(H5103,-$I$2+1,0):H5103)</f>
        <v>1.8715318802914818E-4</v>
      </c>
      <c r="J5103">
        <f t="shared" ca="1" si="870"/>
        <v>1</v>
      </c>
      <c r="K5103">
        <f t="shared" ca="1" si="871"/>
        <v>1</v>
      </c>
      <c r="L5103">
        <f t="shared" ca="1" si="872"/>
        <v>75.000000000002842</v>
      </c>
      <c r="M5103">
        <f t="shared" ca="1" si="873"/>
        <v>78262.499999999927</v>
      </c>
      <c r="N5103">
        <f t="shared" ca="1" si="874"/>
        <v>75.000000000002842</v>
      </c>
      <c r="O5103">
        <f t="shared" ca="1" si="875"/>
        <v>65687.500000000218</v>
      </c>
      <c r="P5103">
        <f t="shared" ca="1" si="878"/>
        <v>333.30717431268897</v>
      </c>
      <c r="Q5103">
        <f t="shared" ca="1" si="879"/>
        <v>262.74999999999301</v>
      </c>
      <c r="R5103">
        <f t="shared" ca="1" si="876"/>
        <v>9.5923261390891011E-4</v>
      </c>
      <c r="S5103">
        <f t="shared" ca="1" si="877"/>
        <v>1.1430748714041164E-3</v>
      </c>
    </row>
    <row r="5104" spans="1:19" x14ac:dyDescent="0.25">
      <c r="A5104" s="1">
        <v>40640</v>
      </c>
      <c r="B5104">
        <v>99.444999999999993</v>
      </c>
      <c r="C5104">
        <v>99.48</v>
      </c>
      <c r="D5104">
        <v>99.44</v>
      </c>
      <c r="E5104">
        <v>99.47</v>
      </c>
      <c r="F5104">
        <f ca="1">AVERAGE(E5104:OFFSET(E5104,-$F$2+1,0))</f>
        <v>99.394124999999988</v>
      </c>
      <c r="G5104">
        <f t="shared" ca="1" si="869"/>
        <v>1</v>
      </c>
      <c r="H5104">
        <v>2.9999999999999997E-4</v>
      </c>
      <c r="I5104">
        <f ca="1">STDEV(OFFSET(H5104,-$I$2+1,0):H5104)</f>
        <v>1.970172314131031E-4</v>
      </c>
      <c r="J5104">
        <f t="shared" ca="1" si="870"/>
        <v>1</v>
      </c>
      <c r="K5104">
        <f t="shared" ca="1" si="871"/>
        <v>1</v>
      </c>
      <c r="L5104">
        <f t="shared" ca="1" si="872"/>
        <v>25.00000000001279</v>
      </c>
      <c r="M5104">
        <f t="shared" ca="1" si="873"/>
        <v>78287.499999999942</v>
      </c>
      <c r="N5104">
        <f t="shared" ca="1" si="874"/>
        <v>25.00000000001279</v>
      </c>
      <c r="O5104">
        <f t="shared" ca="1" si="875"/>
        <v>65712.500000000233</v>
      </c>
      <c r="P5104">
        <f t="shared" ca="1" si="878"/>
        <v>333.4340276616187</v>
      </c>
      <c r="Q5104">
        <f t="shared" ca="1" si="879"/>
        <v>262.84999999999303</v>
      </c>
      <c r="R5104">
        <f t="shared" ca="1" si="876"/>
        <v>3.1943778949066045E-4</v>
      </c>
      <c r="S5104">
        <f t="shared" ca="1" si="877"/>
        <v>3.8058991436746268E-4</v>
      </c>
    </row>
    <row r="5105" spans="1:19" x14ac:dyDescent="0.25">
      <c r="A5105" s="1">
        <v>40641</v>
      </c>
      <c r="B5105">
        <v>99.474999999999994</v>
      </c>
      <c r="C5105">
        <v>99.484999999999999</v>
      </c>
      <c r="D5105">
        <v>99.46</v>
      </c>
      <c r="E5105">
        <v>99.48</v>
      </c>
      <c r="F5105">
        <f ca="1">AVERAGE(E5105:OFFSET(E5105,-$F$2+1,0))</f>
        <v>99.399249999999981</v>
      </c>
      <c r="G5105">
        <f t="shared" ca="1" si="869"/>
        <v>1</v>
      </c>
      <c r="H5105">
        <v>1E-4</v>
      </c>
      <c r="I5105">
        <f ca="1">STDEV(OFFSET(H5105,-$I$2+1,0):H5105)</f>
        <v>1.9761738683361687E-4</v>
      </c>
      <c r="J5105">
        <f t="shared" ca="1" si="870"/>
        <v>1</v>
      </c>
      <c r="K5105">
        <f t="shared" ca="1" si="871"/>
        <v>1</v>
      </c>
      <c r="L5105">
        <f t="shared" ca="1" si="872"/>
        <v>-12.500000000024158</v>
      </c>
      <c r="M5105">
        <f t="shared" ca="1" si="873"/>
        <v>78274.999999999913</v>
      </c>
      <c r="N5105">
        <f t="shared" ca="1" si="874"/>
        <v>-12.500000000024158</v>
      </c>
      <c r="O5105">
        <f t="shared" ca="1" si="875"/>
        <v>65700.000000000204</v>
      </c>
      <c r="P5105">
        <f t="shared" ca="1" si="878"/>
        <v>333.37060098715375</v>
      </c>
      <c r="Q5105">
        <f t="shared" ca="1" si="879"/>
        <v>262.79999999999296</v>
      </c>
      <c r="R5105">
        <f t="shared" ca="1" si="876"/>
        <v>-1.596678907874714E-4</v>
      </c>
      <c r="S5105">
        <f t="shared" ca="1" si="877"/>
        <v>-1.9022256039602988E-4</v>
      </c>
    </row>
    <row r="5106" spans="1:19" x14ac:dyDescent="0.25">
      <c r="A5106" s="1">
        <v>40644</v>
      </c>
      <c r="B5106">
        <v>99.48</v>
      </c>
      <c r="C5106">
        <v>99.484999999999999</v>
      </c>
      <c r="D5106">
        <v>99.47</v>
      </c>
      <c r="E5106">
        <v>99.474999999999994</v>
      </c>
      <c r="F5106">
        <f ca="1">AVERAGE(E5106:OFFSET(E5106,-$F$2+1,0))</f>
        <v>99.404374999999987</v>
      </c>
      <c r="G5106">
        <f t="shared" ca="1" si="869"/>
        <v>1</v>
      </c>
      <c r="H5106">
        <v>-1E-4</v>
      </c>
      <c r="I5106">
        <f ca="1">STDEV(OFFSET(H5106,-$I$2+1,0):H5106)</f>
        <v>1.9540780569443942E-4</v>
      </c>
      <c r="J5106">
        <f t="shared" ca="1" si="870"/>
        <v>1</v>
      </c>
      <c r="K5106">
        <f t="shared" ca="1" si="871"/>
        <v>1</v>
      </c>
      <c r="L5106">
        <f t="shared" ca="1" si="872"/>
        <v>50.00000000002558</v>
      </c>
      <c r="M5106">
        <f t="shared" ca="1" si="873"/>
        <v>78324.999999999942</v>
      </c>
      <c r="N5106">
        <f t="shared" ca="1" si="874"/>
        <v>50.00000000002558</v>
      </c>
      <c r="O5106">
        <f t="shared" ca="1" si="875"/>
        <v>65750.000000000233</v>
      </c>
      <c r="P5106">
        <f t="shared" ca="1" si="878"/>
        <v>333.62430768501321</v>
      </c>
      <c r="Q5106">
        <f t="shared" ca="1" si="879"/>
        <v>262.99999999999307</v>
      </c>
      <c r="R5106">
        <f t="shared" ca="1" si="876"/>
        <v>6.3877355477515987E-4</v>
      </c>
      <c r="S5106">
        <f t="shared" ca="1" si="877"/>
        <v>7.6103500761073709E-4</v>
      </c>
    </row>
    <row r="5107" spans="1:19" x14ac:dyDescent="0.25">
      <c r="A5107" s="1">
        <v>40645</v>
      </c>
      <c r="B5107">
        <v>99.47</v>
      </c>
      <c r="C5107">
        <v>99.5</v>
      </c>
      <c r="D5107">
        <v>99.47</v>
      </c>
      <c r="E5107">
        <v>99.495000000000005</v>
      </c>
      <c r="F5107">
        <f ca="1">AVERAGE(E5107:OFFSET(E5107,-$F$2+1,0))</f>
        <v>99.409749999999974</v>
      </c>
      <c r="G5107">
        <f t="shared" ca="1" si="869"/>
        <v>1</v>
      </c>
      <c r="H5107">
        <v>2.0000000000000001E-4</v>
      </c>
      <c r="I5107">
        <f ca="1">STDEV(OFFSET(H5107,-$I$2+1,0):H5107)</f>
        <v>1.9761738683361687E-4</v>
      </c>
      <c r="J5107">
        <f t="shared" ca="1" si="870"/>
        <v>1</v>
      </c>
      <c r="K5107">
        <f t="shared" ca="1" si="871"/>
        <v>1</v>
      </c>
      <c r="L5107">
        <f t="shared" ca="1" si="872"/>
        <v>24.999999999977263</v>
      </c>
      <c r="M5107">
        <f t="shared" ca="1" si="873"/>
        <v>78349.999999999913</v>
      </c>
      <c r="N5107">
        <f t="shared" ca="1" si="874"/>
        <v>24.999999999977263</v>
      </c>
      <c r="O5107">
        <f t="shared" ca="1" si="875"/>
        <v>65775.000000000204</v>
      </c>
      <c r="P5107">
        <f t="shared" ca="1" si="878"/>
        <v>333.75116103394276</v>
      </c>
      <c r="Q5107">
        <f t="shared" ca="1" si="879"/>
        <v>263.09999999999297</v>
      </c>
      <c r="R5107">
        <f t="shared" ca="1" si="876"/>
        <v>3.1918289179670961E-4</v>
      </c>
      <c r="S5107">
        <f t="shared" ca="1" si="877"/>
        <v>3.8022813688178209E-4</v>
      </c>
    </row>
    <row r="5108" spans="1:19" x14ac:dyDescent="0.25">
      <c r="A5108" s="1">
        <v>40646</v>
      </c>
      <c r="B5108">
        <v>99.5</v>
      </c>
      <c r="C5108">
        <v>99.515000000000001</v>
      </c>
      <c r="D5108">
        <v>99.49</v>
      </c>
      <c r="E5108">
        <v>99.504999999999995</v>
      </c>
      <c r="F5108">
        <f ca="1">AVERAGE(E5108:OFFSET(E5108,-$F$2+1,0))</f>
        <v>99.415124999999975</v>
      </c>
      <c r="G5108">
        <f t="shared" ca="1" si="869"/>
        <v>1</v>
      </c>
      <c r="H5108">
        <v>1E-4</v>
      </c>
      <c r="I5108">
        <f ca="1">STDEV(OFFSET(H5108,-$I$2+1,0):H5108)</f>
        <v>1.9574419397183713E-4</v>
      </c>
      <c r="J5108">
        <f t="shared" ca="1" si="870"/>
        <v>1</v>
      </c>
      <c r="K5108">
        <f t="shared" ca="1" si="871"/>
        <v>1</v>
      </c>
      <c r="L5108">
        <f t="shared" ca="1" si="872"/>
        <v>-49.999999999990052</v>
      </c>
      <c r="M5108">
        <f t="shared" ca="1" si="873"/>
        <v>78299.999999999927</v>
      </c>
      <c r="N5108">
        <f t="shared" ca="1" si="874"/>
        <v>-49.999999999990052</v>
      </c>
      <c r="O5108">
        <f t="shared" ca="1" si="875"/>
        <v>65725.000000000218</v>
      </c>
      <c r="P5108">
        <f t="shared" ca="1" si="878"/>
        <v>333.49745433608348</v>
      </c>
      <c r="Q5108">
        <f t="shared" ca="1" si="879"/>
        <v>262.89999999999304</v>
      </c>
      <c r="R5108">
        <f t="shared" ca="1" si="876"/>
        <v>-6.3816209317153934E-4</v>
      </c>
      <c r="S5108">
        <f t="shared" ca="1" si="877"/>
        <v>-7.6016723679194062E-4</v>
      </c>
    </row>
    <row r="5109" spans="1:19" x14ac:dyDescent="0.25">
      <c r="A5109" s="1">
        <v>40647</v>
      </c>
      <c r="B5109">
        <v>99.51</v>
      </c>
      <c r="C5109">
        <v>99.515000000000001</v>
      </c>
      <c r="D5109">
        <v>99.48</v>
      </c>
      <c r="E5109">
        <v>99.484999999999999</v>
      </c>
      <c r="F5109">
        <f ca="1">AVERAGE(E5109:OFFSET(E5109,-$F$2+1,0))</f>
        <v>99.419624999999968</v>
      </c>
      <c r="G5109">
        <f t="shared" ca="1" si="869"/>
        <v>1</v>
      </c>
      <c r="H5109">
        <v>-2.0000000000000001E-4</v>
      </c>
      <c r="I5109">
        <f ca="1">STDEV(OFFSET(H5109,-$I$2+1,0):H5109)</f>
        <v>2.0228952674713281E-4</v>
      </c>
      <c r="J5109">
        <f t="shared" ca="1" si="870"/>
        <v>1</v>
      </c>
      <c r="K5109">
        <f t="shared" ca="1" si="871"/>
        <v>1</v>
      </c>
      <c r="L5109">
        <f t="shared" ca="1" si="872"/>
        <v>49.999999999990052</v>
      </c>
      <c r="M5109">
        <f t="shared" ca="1" si="873"/>
        <v>78349.999999999913</v>
      </c>
      <c r="N5109">
        <f t="shared" ca="1" si="874"/>
        <v>49.999999999990052</v>
      </c>
      <c r="O5109">
        <f t="shared" ca="1" si="875"/>
        <v>65775.000000000204</v>
      </c>
      <c r="P5109">
        <f t="shared" ca="1" si="878"/>
        <v>333.75116103394271</v>
      </c>
      <c r="Q5109">
        <f t="shared" ca="1" si="879"/>
        <v>263.09999999999297</v>
      </c>
      <c r="R5109">
        <f t="shared" ca="1" si="876"/>
        <v>6.3856960408671898E-4</v>
      </c>
      <c r="S5109">
        <f t="shared" ca="1" si="877"/>
        <v>7.6074553061985378E-4</v>
      </c>
    </row>
    <row r="5110" spans="1:19" x14ac:dyDescent="0.25">
      <c r="A5110" s="1">
        <v>40648</v>
      </c>
      <c r="B5110">
        <v>99.484999999999999</v>
      </c>
      <c r="C5110">
        <v>99.51</v>
      </c>
      <c r="D5110">
        <v>99.484999999999999</v>
      </c>
      <c r="E5110">
        <v>99.504999999999995</v>
      </c>
      <c r="F5110">
        <f ca="1">AVERAGE(E5110:OFFSET(E5110,-$F$2+1,0))</f>
        <v>99.423374999999979</v>
      </c>
      <c r="G5110">
        <f t="shared" ca="1" si="869"/>
        <v>1</v>
      </c>
      <c r="H5110">
        <v>2.0000000000000001E-4</v>
      </c>
      <c r="I5110">
        <f ca="1">STDEV(OFFSET(H5110,-$I$2+1,0):H5110)</f>
        <v>2.0545200489600847E-4</v>
      </c>
      <c r="J5110">
        <f t="shared" ca="1" si="870"/>
        <v>1</v>
      </c>
      <c r="K5110">
        <f t="shared" ca="1" si="871"/>
        <v>1</v>
      </c>
      <c r="L5110">
        <f t="shared" ca="1" si="872"/>
        <v>-12.499999999988631</v>
      </c>
      <c r="M5110">
        <f t="shared" ca="1" si="873"/>
        <v>78337.499999999927</v>
      </c>
      <c r="N5110">
        <f t="shared" ca="1" si="874"/>
        <v>-12.499999999988631</v>
      </c>
      <c r="O5110">
        <f t="shared" ca="1" si="875"/>
        <v>65762.500000000218</v>
      </c>
      <c r="P5110">
        <f t="shared" ca="1" si="878"/>
        <v>333.68773435947793</v>
      </c>
      <c r="Q5110">
        <f t="shared" ca="1" si="879"/>
        <v>263.04999999999302</v>
      </c>
      <c r="R5110">
        <f t="shared" ca="1" si="876"/>
        <v>-1.5954052329277148E-4</v>
      </c>
      <c r="S5110">
        <f t="shared" ca="1" si="877"/>
        <v>-1.9004180919785014E-4</v>
      </c>
    </row>
    <row r="5111" spans="1:19" x14ac:dyDescent="0.25">
      <c r="A5111" s="1">
        <v>40651</v>
      </c>
      <c r="B5111">
        <v>99.51</v>
      </c>
      <c r="C5111">
        <v>99.51</v>
      </c>
      <c r="D5111">
        <v>99.474999999999994</v>
      </c>
      <c r="E5111">
        <v>99.5</v>
      </c>
      <c r="F5111">
        <f ca="1">AVERAGE(E5111:OFFSET(E5111,-$F$2+1,0))</f>
        <v>99.426749999999984</v>
      </c>
      <c r="G5111">
        <f t="shared" ca="1" si="869"/>
        <v>1</v>
      </c>
      <c r="H5111">
        <v>-1E-4</v>
      </c>
      <c r="I5111">
        <f ca="1">STDEV(OFFSET(H5111,-$I$2+1,0):H5111)</f>
        <v>2.007223796297028E-4</v>
      </c>
      <c r="J5111">
        <f t="shared" ca="1" si="870"/>
        <v>1</v>
      </c>
      <c r="K5111">
        <f t="shared" ca="1" si="871"/>
        <v>1</v>
      </c>
      <c r="L5111">
        <f t="shared" ca="1" si="872"/>
        <v>0</v>
      </c>
      <c r="M5111">
        <f t="shared" ca="1" si="873"/>
        <v>78337.499999999927</v>
      </c>
      <c r="N5111">
        <f t="shared" ca="1" si="874"/>
        <v>0</v>
      </c>
      <c r="O5111">
        <f t="shared" ca="1" si="875"/>
        <v>65762.500000000218</v>
      </c>
      <c r="P5111">
        <f t="shared" ca="1" si="878"/>
        <v>333.68773435947793</v>
      </c>
      <c r="Q5111">
        <f t="shared" ca="1" si="879"/>
        <v>263.04999999999302</v>
      </c>
      <c r="R5111">
        <f t="shared" ca="1" si="876"/>
        <v>0</v>
      </c>
      <c r="S5111">
        <f t="shared" ca="1" si="877"/>
        <v>0</v>
      </c>
    </row>
    <row r="5112" spans="1:19" x14ac:dyDescent="0.25">
      <c r="A5112" s="1">
        <v>40652</v>
      </c>
      <c r="B5112">
        <v>99.5</v>
      </c>
      <c r="C5112">
        <v>99.504999999999995</v>
      </c>
      <c r="D5112">
        <v>99.49</v>
      </c>
      <c r="E5112">
        <v>99.5</v>
      </c>
      <c r="F5112">
        <f ca="1">AVERAGE(E5112:OFFSET(E5112,-$F$2+1,0))</f>
        <v>99.429999999999978</v>
      </c>
      <c r="G5112">
        <f t="shared" ca="1" si="869"/>
        <v>1</v>
      </c>
      <c r="H5112">
        <v>0</v>
      </c>
      <c r="I5112">
        <f ca="1">STDEV(OFFSET(H5112,-$I$2+1,0):H5112)</f>
        <v>1.9324105480761044E-4</v>
      </c>
      <c r="J5112">
        <f t="shared" ca="1" si="870"/>
        <v>1</v>
      </c>
      <c r="K5112">
        <f t="shared" ca="1" si="871"/>
        <v>1</v>
      </c>
      <c r="L5112">
        <f t="shared" ca="1" si="872"/>
        <v>0</v>
      </c>
      <c r="M5112">
        <f t="shared" ca="1" si="873"/>
        <v>78337.499999999927</v>
      </c>
      <c r="N5112">
        <f t="shared" ca="1" si="874"/>
        <v>0</v>
      </c>
      <c r="O5112">
        <f t="shared" ca="1" si="875"/>
        <v>65762.500000000218</v>
      </c>
      <c r="P5112">
        <f t="shared" ca="1" si="878"/>
        <v>333.68773435947793</v>
      </c>
      <c r="Q5112">
        <f t="shared" ca="1" si="879"/>
        <v>263.04999999999302</v>
      </c>
      <c r="R5112">
        <f t="shared" ca="1" si="876"/>
        <v>0</v>
      </c>
      <c r="S5112">
        <f t="shared" ca="1" si="877"/>
        <v>0</v>
      </c>
    </row>
    <row r="5113" spans="1:19" x14ac:dyDescent="0.25">
      <c r="A5113" s="1">
        <v>40653</v>
      </c>
      <c r="B5113">
        <v>99.5</v>
      </c>
      <c r="C5113">
        <v>99.504999999999995</v>
      </c>
      <c r="D5113">
        <v>99.49</v>
      </c>
      <c r="E5113">
        <v>99.5</v>
      </c>
      <c r="F5113">
        <f ca="1">AVERAGE(E5113:OFFSET(E5113,-$F$2+1,0))</f>
        <v>99.432749999999984</v>
      </c>
      <c r="G5113">
        <f t="shared" ca="1" si="869"/>
        <v>1</v>
      </c>
      <c r="H5113">
        <v>0</v>
      </c>
      <c r="I5113">
        <f ca="1">STDEV(OFFSET(H5113,-$I$2+1,0):H5113)</f>
        <v>1.9056702094980707E-4</v>
      </c>
      <c r="J5113">
        <f t="shared" ca="1" si="870"/>
        <v>1</v>
      </c>
      <c r="K5113">
        <f t="shared" ca="1" si="871"/>
        <v>1</v>
      </c>
      <c r="L5113">
        <f t="shared" ca="1" si="872"/>
        <v>12.499999999988631</v>
      </c>
      <c r="M5113">
        <f t="shared" ca="1" si="873"/>
        <v>78349.999999999913</v>
      </c>
      <c r="N5113">
        <f t="shared" ca="1" si="874"/>
        <v>12.499999999988631</v>
      </c>
      <c r="O5113">
        <f t="shared" ca="1" si="875"/>
        <v>65775.000000000204</v>
      </c>
      <c r="P5113">
        <f t="shared" ca="1" si="878"/>
        <v>333.75116103394271</v>
      </c>
      <c r="Q5113">
        <f t="shared" ca="1" si="879"/>
        <v>263.09999999999297</v>
      </c>
      <c r="R5113">
        <f t="shared" ca="1" si="876"/>
        <v>1.5956598053280539E-4</v>
      </c>
      <c r="S5113">
        <f t="shared" ca="1" si="877"/>
        <v>1.9007793195192685E-4</v>
      </c>
    </row>
    <row r="5114" spans="1:19" x14ac:dyDescent="0.25">
      <c r="A5114" s="1">
        <v>40654</v>
      </c>
      <c r="B5114">
        <v>99.5</v>
      </c>
      <c r="C5114">
        <v>99.51</v>
      </c>
      <c r="D5114">
        <v>99.495000000000005</v>
      </c>
      <c r="E5114">
        <v>99.504999999999995</v>
      </c>
      <c r="F5114">
        <f ca="1">AVERAGE(E5114:OFFSET(E5114,-$F$2+1,0))</f>
        <v>99.435374999999993</v>
      </c>
      <c r="G5114">
        <f t="shared" ca="1" si="869"/>
        <v>1</v>
      </c>
      <c r="H5114">
        <v>1E-4</v>
      </c>
      <c r="I5114">
        <f ca="1">STDEV(OFFSET(H5114,-$I$2+1,0):H5114)</f>
        <v>1.9049796241485243E-4</v>
      </c>
      <c r="J5114">
        <f t="shared" ca="1" si="870"/>
        <v>1</v>
      </c>
      <c r="K5114">
        <f t="shared" ca="1" si="871"/>
        <v>1</v>
      </c>
      <c r="L5114">
        <f t="shared" ca="1" si="872"/>
        <v>-12.499999999988631</v>
      </c>
      <c r="M5114">
        <f t="shared" ca="1" si="873"/>
        <v>78337.499999999927</v>
      </c>
      <c r="N5114">
        <f t="shared" ca="1" si="874"/>
        <v>-12.499999999988631</v>
      </c>
      <c r="O5114">
        <f t="shared" ca="1" si="875"/>
        <v>65762.500000000218</v>
      </c>
      <c r="P5114">
        <f t="shared" ca="1" si="878"/>
        <v>333.68773435947793</v>
      </c>
      <c r="Q5114">
        <f t="shared" ca="1" si="879"/>
        <v>263.04999999999302</v>
      </c>
      <c r="R5114">
        <f t="shared" ca="1" si="876"/>
        <v>-1.5954052329277148E-4</v>
      </c>
      <c r="S5114">
        <f t="shared" ca="1" si="877"/>
        <v>-1.9004180919785014E-4</v>
      </c>
    </row>
    <row r="5115" spans="1:19" x14ac:dyDescent="0.25">
      <c r="A5115" s="1">
        <v>40658</v>
      </c>
      <c r="B5115">
        <v>99.504999999999995</v>
      </c>
      <c r="C5115">
        <v>99.504999999999995</v>
      </c>
      <c r="D5115">
        <v>99.495000000000005</v>
      </c>
      <c r="E5115">
        <v>99.5</v>
      </c>
      <c r="F5115">
        <f ca="1">AVERAGE(E5115:OFFSET(E5115,-$F$2+1,0))</f>
        <v>99.437624999999997</v>
      </c>
      <c r="G5115">
        <f t="shared" ca="1" si="869"/>
        <v>1</v>
      </c>
      <c r="H5115">
        <v>-1E-4</v>
      </c>
      <c r="I5115">
        <f ca="1">STDEV(OFFSET(H5115,-$I$2+1,0):H5115)</f>
        <v>1.7554426642213132E-4</v>
      </c>
      <c r="J5115">
        <f t="shared" ca="1" si="870"/>
        <v>1</v>
      </c>
      <c r="K5115">
        <f t="shared" ca="1" si="871"/>
        <v>1</v>
      </c>
      <c r="L5115">
        <f t="shared" ca="1" si="872"/>
        <v>12.499999999988631</v>
      </c>
      <c r="M5115">
        <f t="shared" ca="1" si="873"/>
        <v>78349.999999999913</v>
      </c>
      <c r="N5115">
        <f t="shared" ca="1" si="874"/>
        <v>12.499999999988631</v>
      </c>
      <c r="O5115">
        <f t="shared" ca="1" si="875"/>
        <v>65775.000000000204</v>
      </c>
      <c r="P5115">
        <f t="shared" ca="1" si="878"/>
        <v>333.75116103394271</v>
      </c>
      <c r="Q5115">
        <f t="shared" ca="1" si="879"/>
        <v>263.09999999999297</v>
      </c>
      <c r="R5115">
        <f t="shared" ca="1" si="876"/>
        <v>1.5956598053280539E-4</v>
      </c>
      <c r="S5115">
        <f t="shared" ca="1" si="877"/>
        <v>1.9007793195192685E-4</v>
      </c>
    </row>
    <row r="5116" spans="1:19" x14ac:dyDescent="0.25">
      <c r="A5116" s="1">
        <v>40659</v>
      </c>
      <c r="B5116">
        <v>99.5</v>
      </c>
      <c r="C5116">
        <v>99.515000000000001</v>
      </c>
      <c r="D5116">
        <v>99.495000000000005</v>
      </c>
      <c r="E5116">
        <v>99.504999999999995</v>
      </c>
      <c r="F5116">
        <f ca="1">AVERAGE(E5116:OFFSET(E5116,-$F$2+1,0))</f>
        <v>99.439750000000004</v>
      </c>
      <c r="G5116">
        <f t="shared" ca="1" si="869"/>
        <v>1</v>
      </c>
      <c r="H5116">
        <v>1E-4</v>
      </c>
      <c r="I5116">
        <f ca="1">STDEV(OFFSET(H5116,-$I$2+1,0):H5116)</f>
        <v>1.7129537431920892E-4</v>
      </c>
      <c r="J5116">
        <f t="shared" ca="1" si="870"/>
        <v>1</v>
      </c>
      <c r="K5116">
        <f t="shared" ca="1" si="871"/>
        <v>1</v>
      </c>
      <c r="L5116">
        <f t="shared" ca="1" si="872"/>
        <v>0</v>
      </c>
      <c r="M5116">
        <f t="shared" ca="1" si="873"/>
        <v>78349.999999999913</v>
      </c>
      <c r="N5116">
        <f t="shared" ca="1" si="874"/>
        <v>0</v>
      </c>
      <c r="O5116">
        <f t="shared" ca="1" si="875"/>
        <v>65775.000000000204</v>
      </c>
      <c r="P5116">
        <f t="shared" ca="1" si="878"/>
        <v>333.75116103394271</v>
      </c>
      <c r="Q5116">
        <f t="shared" ca="1" si="879"/>
        <v>263.09999999999297</v>
      </c>
      <c r="R5116">
        <f t="shared" ca="1" si="876"/>
        <v>0</v>
      </c>
      <c r="S5116">
        <f t="shared" ca="1" si="877"/>
        <v>0</v>
      </c>
    </row>
    <row r="5117" spans="1:19" x14ac:dyDescent="0.25">
      <c r="A5117" s="1">
        <v>40660</v>
      </c>
      <c r="B5117">
        <v>99.51</v>
      </c>
      <c r="C5117">
        <v>99.525000000000006</v>
      </c>
      <c r="D5117">
        <v>99.474999999999994</v>
      </c>
      <c r="E5117">
        <v>99.504999999999995</v>
      </c>
      <c r="F5117">
        <f ca="1">AVERAGE(E5117:OFFSET(E5117,-$F$2+1,0))</f>
        <v>99.441499999999991</v>
      </c>
      <c r="G5117">
        <f t="shared" ca="1" si="869"/>
        <v>1</v>
      </c>
      <c r="H5117">
        <v>0</v>
      </c>
      <c r="I5117">
        <f ca="1">STDEV(OFFSET(H5117,-$I$2+1,0):H5117)</f>
        <v>1.7129537431920892E-4</v>
      </c>
      <c r="J5117">
        <f t="shared" ca="1" si="870"/>
        <v>1</v>
      </c>
      <c r="K5117">
        <f t="shared" ca="1" si="871"/>
        <v>1</v>
      </c>
      <c r="L5117">
        <f t="shared" ca="1" si="872"/>
        <v>37.500000000001421</v>
      </c>
      <c r="M5117">
        <f t="shared" ca="1" si="873"/>
        <v>78387.499999999913</v>
      </c>
      <c r="N5117">
        <f t="shared" ca="1" si="874"/>
        <v>37.500000000001421</v>
      </c>
      <c r="O5117">
        <f t="shared" ca="1" si="875"/>
        <v>65812.500000000204</v>
      </c>
      <c r="P5117">
        <f t="shared" ca="1" si="878"/>
        <v>333.94144105733722</v>
      </c>
      <c r="Q5117">
        <f t="shared" ca="1" si="879"/>
        <v>263.24999999999295</v>
      </c>
      <c r="R5117">
        <f t="shared" ca="1" si="876"/>
        <v>4.7862156987876786E-4</v>
      </c>
      <c r="S5117">
        <f t="shared" ca="1" si="877"/>
        <v>5.7012542759409055E-4</v>
      </c>
    </row>
    <row r="5118" spans="1:19" x14ac:dyDescent="0.25">
      <c r="A5118" s="1">
        <v>40661</v>
      </c>
      <c r="B5118">
        <v>99.52</v>
      </c>
      <c r="C5118">
        <v>99.525000000000006</v>
      </c>
      <c r="D5118">
        <v>99.51</v>
      </c>
      <c r="E5118">
        <v>99.52</v>
      </c>
      <c r="F5118">
        <f ca="1">AVERAGE(E5118:OFFSET(E5118,-$F$2+1,0))</f>
        <v>99.444250000000011</v>
      </c>
      <c r="G5118">
        <f t="shared" ca="1" si="869"/>
        <v>1</v>
      </c>
      <c r="H5118">
        <v>2.0000000000000001E-4</v>
      </c>
      <c r="I5118">
        <f ca="1">STDEV(OFFSET(H5118,-$I$2+1,0):H5118)</f>
        <v>1.7350868323485927E-4</v>
      </c>
      <c r="J5118">
        <f t="shared" ca="1" si="870"/>
        <v>1</v>
      </c>
      <c r="K5118">
        <f t="shared" ca="1" si="871"/>
        <v>1</v>
      </c>
      <c r="L5118">
        <f t="shared" ca="1" si="872"/>
        <v>-12.499999999988631</v>
      </c>
      <c r="M5118">
        <f t="shared" ca="1" si="873"/>
        <v>78374.999999999927</v>
      </c>
      <c r="N5118">
        <f t="shared" ca="1" si="874"/>
        <v>-12.499999999988631</v>
      </c>
      <c r="O5118">
        <f t="shared" ca="1" si="875"/>
        <v>65800.000000000218</v>
      </c>
      <c r="P5118">
        <f t="shared" ca="1" si="878"/>
        <v>333.87801438287244</v>
      </c>
      <c r="Q5118">
        <f t="shared" ca="1" si="879"/>
        <v>263.199999999993</v>
      </c>
      <c r="R5118">
        <f t="shared" ca="1" si="876"/>
        <v>-1.594642002868907E-4</v>
      </c>
      <c r="S5118">
        <f t="shared" ca="1" si="877"/>
        <v>-1.8993352326668328E-4</v>
      </c>
    </row>
    <row r="5119" spans="1:19" x14ac:dyDescent="0.25">
      <c r="A5119" s="1">
        <v>40662</v>
      </c>
      <c r="B5119">
        <v>99.52</v>
      </c>
      <c r="C5119">
        <v>99.525000000000006</v>
      </c>
      <c r="D5119">
        <v>99.51</v>
      </c>
      <c r="E5119">
        <v>99.515000000000001</v>
      </c>
      <c r="F5119">
        <f ca="1">AVERAGE(E5119:OFFSET(E5119,-$F$2+1,0))</f>
        <v>99.447750000000013</v>
      </c>
      <c r="G5119">
        <f t="shared" ca="1" si="869"/>
        <v>1</v>
      </c>
      <c r="H5119">
        <v>-1E-4</v>
      </c>
      <c r="I5119">
        <f ca="1">STDEV(OFFSET(H5119,-$I$2+1,0):H5119)</f>
        <v>1.6050905860647506E-4</v>
      </c>
      <c r="J5119">
        <f t="shared" ca="1" si="870"/>
        <v>1</v>
      </c>
      <c r="K5119">
        <f t="shared" ca="1" si="871"/>
        <v>1</v>
      </c>
      <c r="L5119">
        <f t="shared" ca="1" si="872"/>
        <v>37.500000000001421</v>
      </c>
      <c r="M5119">
        <f t="shared" ca="1" si="873"/>
        <v>78412.499999999927</v>
      </c>
      <c r="N5119">
        <f t="shared" ca="1" si="874"/>
        <v>37.500000000001421</v>
      </c>
      <c r="O5119">
        <f t="shared" ca="1" si="875"/>
        <v>65837.500000000218</v>
      </c>
      <c r="P5119">
        <f t="shared" ca="1" si="878"/>
        <v>334.06829440626694</v>
      </c>
      <c r="Q5119">
        <f t="shared" ca="1" si="879"/>
        <v>263.34999999999297</v>
      </c>
      <c r="R5119">
        <f t="shared" ca="1" si="876"/>
        <v>4.7846889952154965E-4</v>
      </c>
      <c r="S5119">
        <f t="shared" ca="1" si="877"/>
        <v>5.6990881458968536E-4</v>
      </c>
    </row>
    <row r="5120" spans="1:19" x14ac:dyDescent="0.25">
      <c r="A5120" s="1">
        <v>40665</v>
      </c>
      <c r="B5120">
        <v>99.52</v>
      </c>
      <c r="C5120">
        <v>99.54</v>
      </c>
      <c r="D5120">
        <v>99.515000000000001</v>
      </c>
      <c r="E5120">
        <v>99.53</v>
      </c>
      <c r="F5120">
        <f ca="1">AVERAGE(E5120:OFFSET(E5120,-$F$2+1,0))</f>
        <v>99.450500000000019</v>
      </c>
      <c r="G5120">
        <f t="shared" ca="1" si="869"/>
        <v>1</v>
      </c>
      <c r="H5120">
        <v>2.0000000000000001E-4</v>
      </c>
      <c r="I5120">
        <f ca="1">STDEV(OFFSET(H5120,-$I$2+1,0):H5120)</f>
        <v>1.6351404253232553E-4</v>
      </c>
      <c r="J5120">
        <f t="shared" ca="1" si="870"/>
        <v>1</v>
      </c>
      <c r="K5120">
        <f t="shared" ca="1" si="871"/>
        <v>1</v>
      </c>
      <c r="L5120">
        <f t="shared" ca="1" si="872"/>
        <v>-12.499999999988631</v>
      </c>
      <c r="M5120">
        <f t="shared" ca="1" si="873"/>
        <v>78399.999999999942</v>
      </c>
      <c r="N5120">
        <f t="shared" ca="1" si="874"/>
        <v>-12.499999999988631</v>
      </c>
      <c r="O5120">
        <f t="shared" ca="1" si="875"/>
        <v>65825.000000000233</v>
      </c>
      <c r="P5120">
        <f t="shared" ca="1" si="878"/>
        <v>334.00486773180216</v>
      </c>
      <c r="Q5120">
        <f t="shared" ca="1" si="879"/>
        <v>263.29999999999302</v>
      </c>
      <c r="R5120">
        <f t="shared" ca="1" si="876"/>
        <v>-1.5941335883932592E-4</v>
      </c>
      <c r="S5120">
        <f t="shared" ca="1" si="877"/>
        <v>-1.8986140117696737E-4</v>
      </c>
    </row>
    <row r="5121" spans="1:19" x14ac:dyDescent="0.25">
      <c r="A5121" s="1">
        <v>40666</v>
      </c>
      <c r="B5121">
        <v>99.53</v>
      </c>
      <c r="C5121">
        <v>99.534999999999997</v>
      </c>
      <c r="D5121">
        <v>99.52</v>
      </c>
      <c r="E5121">
        <v>99.525000000000006</v>
      </c>
      <c r="F5121">
        <f ca="1">AVERAGE(E5121:OFFSET(E5121,-$F$2+1,0))</f>
        <v>99.453250000000025</v>
      </c>
      <c r="G5121">
        <f t="shared" ca="1" si="869"/>
        <v>1</v>
      </c>
      <c r="H5121">
        <v>-1E-4</v>
      </c>
      <c r="I5121">
        <f ca="1">STDEV(OFFSET(H5121,-$I$2+1,0):H5121)</f>
        <v>1.4608937423083818E-4</v>
      </c>
      <c r="J5121">
        <f t="shared" ca="1" si="870"/>
        <v>1</v>
      </c>
      <c r="K5121">
        <f t="shared" ca="1" si="871"/>
        <v>1</v>
      </c>
      <c r="L5121">
        <f t="shared" ca="1" si="872"/>
        <v>49.999999999990052</v>
      </c>
      <c r="M5121">
        <f t="shared" ca="1" si="873"/>
        <v>78449.999999999927</v>
      </c>
      <c r="N5121">
        <f t="shared" ca="1" si="874"/>
        <v>49.999999999990052</v>
      </c>
      <c r="O5121">
        <f t="shared" ca="1" si="875"/>
        <v>65875.000000000218</v>
      </c>
      <c r="P5121">
        <f t="shared" ca="1" si="878"/>
        <v>334.25857442966145</v>
      </c>
      <c r="Q5121">
        <f t="shared" ca="1" si="879"/>
        <v>263.49999999999301</v>
      </c>
      <c r="R5121">
        <f t="shared" ca="1" si="876"/>
        <v>6.3775510204068997E-4</v>
      </c>
      <c r="S5121">
        <f t="shared" ca="1" si="877"/>
        <v>7.5958982149623819E-4</v>
      </c>
    </row>
    <row r="5122" spans="1:19" x14ac:dyDescent="0.25">
      <c r="A5122" s="1">
        <v>40667</v>
      </c>
      <c r="B5122">
        <v>99.525000000000006</v>
      </c>
      <c r="C5122">
        <v>99.555000000000007</v>
      </c>
      <c r="D5122">
        <v>99.51</v>
      </c>
      <c r="E5122">
        <v>99.545000000000002</v>
      </c>
      <c r="F5122">
        <f ca="1">AVERAGE(E5122:OFFSET(E5122,-$F$2+1,0))</f>
        <v>99.456750000000014</v>
      </c>
      <c r="G5122">
        <f t="shared" ca="1" si="869"/>
        <v>1</v>
      </c>
      <c r="H5122">
        <v>2.0000000000000001E-4</v>
      </c>
      <c r="I5122">
        <f ca="1">STDEV(OFFSET(H5122,-$I$2+1,0):H5122)</f>
        <v>1.3945382182304158E-4</v>
      </c>
      <c r="J5122">
        <f t="shared" ca="1" si="870"/>
        <v>1</v>
      </c>
      <c r="K5122">
        <f t="shared" ca="1" si="871"/>
        <v>1</v>
      </c>
      <c r="L5122">
        <f t="shared" ca="1" si="872"/>
        <v>0</v>
      </c>
      <c r="M5122">
        <f t="shared" ca="1" si="873"/>
        <v>78449.999999999927</v>
      </c>
      <c r="N5122">
        <f t="shared" ca="1" si="874"/>
        <v>0</v>
      </c>
      <c r="O5122">
        <f t="shared" ca="1" si="875"/>
        <v>65875.000000000218</v>
      </c>
      <c r="P5122">
        <f t="shared" ca="1" si="878"/>
        <v>334.25857442966145</v>
      </c>
      <c r="Q5122">
        <f t="shared" ca="1" si="879"/>
        <v>263.49999999999301</v>
      </c>
      <c r="R5122">
        <f t="shared" ca="1" si="876"/>
        <v>0</v>
      </c>
      <c r="S5122">
        <f t="shared" ca="1" si="877"/>
        <v>0</v>
      </c>
    </row>
    <row r="5123" spans="1:19" x14ac:dyDescent="0.25">
      <c r="A5123" s="1">
        <v>40668</v>
      </c>
      <c r="B5123">
        <v>99.545000000000002</v>
      </c>
      <c r="C5123">
        <v>99.564999999999998</v>
      </c>
      <c r="D5123">
        <v>99.54</v>
      </c>
      <c r="E5123">
        <v>99.545000000000002</v>
      </c>
      <c r="F5123">
        <f ca="1">AVERAGE(E5123:OFFSET(E5123,-$F$2+1,0))</f>
        <v>99.460000000000008</v>
      </c>
      <c r="G5123">
        <f t="shared" ca="1" si="869"/>
        <v>1</v>
      </c>
      <c r="H5123">
        <v>0</v>
      </c>
      <c r="I5123">
        <f ca="1">STDEV(OFFSET(H5123,-$I$2+1,0):H5123)</f>
        <v>1.3954814298487212E-4</v>
      </c>
      <c r="J5123">
        <f t="shared" ca="1" si="870"/>
        <v>1</v>
      </c>
      <c r="K5123">
        <f t="shared" ca="1" si="871"/>
        <v>1</v>
      </c>
      <c r="L5123">
        <f t="shared" ca="1" si="872"/>
        <v>12.499999999988631</v>
      </c>
      <c r="M5123">
        <f t="shared" ca="1" si="873"/>
        <v>78462.499999999913</v>
      </c>
      <c r="N5123">
        <f t="shared" ca="1" si="874"/>
        <v>12.499999999988631</v>
      </c>
      <c r="O5123">
        <f t="shared" ca="1" si="875"/>
        <v>65887.500000000204</v>
      </c>
      <c r="P5123">
        <f t="shared" ca="1" si="878"/>
        <v>334.32200110412623</v>
      </c>
      <c r="Q5123">
        <f t="shared" ca="1" si="879"/>
        <v>263.54999999999296</v>
      </c>
      <c r="R5123">
        <f t="shared" ca="1" si="876"/>
        <v>1.5933715742496676E-4</v>
      </c>
      <c r="S5123">
        <f t="shared" ca="1" si="877"/>
        <v>1.8975332068293875E-4</v>
      </c>
    </row>
    <row r="5124" spans="1:19" x14ac:dyDescent="0.25">
      <c r="A5124" s="1">
        <v>40669</v>
      </c>
      <c r="B5124">
        <v>99.545000000000002</v>
      </c>
      <c r="C5124">
        <v>99.56</v>
      </c>
      <c r="D5124">
        <v>99.51</v>
      </c>
      <c r="E5124">
        <v>99.55</v>
      </c>
      <c r="F5124">
        <f ca="1">AVERAGE(E5124:OFFSET(E5124,-$F$2+1,0))</f>
        <v>99.463125000000019</v>
      </c>
      <c r="G5124">
        <f t="shared" ca="1" si="869"/>
        <v>1</v>
      </c>
      <c r="H5124">
        <v>1E-4</v>
      </c>
      <c r="I5124">
        <f ca="1">STDEV(OFFSET(H5124,-$I$2+1,0):H5124)</f>
        <v>1.2732056517228264E-4</v>
      </c>
      <c r="J5124">
        <f t="shared" ca="1" si="870"/>
        <v>1</v>
      </c>
      <c r="K5124">
        <f t="shared" ca="1" si="871"/>
        <v>1</v>
      </c>
      <c r="L5124">
        <f t="shared" ca="1" si="872"/>
        <v>37.500000000001421</v>
      </c>
      <c r="M5124">
        <f t="shared" ca="1" si="873"/>
        <v>78499.999999999913</v>
      </c>
      <c r="N5124">
        <f t="shared" ca="1" si="874"/>
        <v>37.500000000001421</v>
      </c>
      <c r="O5124">
        <f t="shared" ca="1" si="875"/>
        <v>65925.000000000204</v>
      </c>
      <c r="P5124">
        <f t="shared" ca="1" si="878"/>
        <v>334.51228112752068</v>
      </c>
      <c r="Q5124">
        <f t="shared" ca="1" si="879"/>
        <v>263.69999999999294</v>
      </c>
      <c r="R5124">
        <f t="shared" ca="1" si="876"/>
        <v>4.7793531942012378E-4</v>
      </c>
      <c r="S5124">
        <f t="shared" ca="1" si="877"/>
        <v>5.6915196357429419E-4</v>
      </c>
    </row>
    <row r="5125" spans="1:19" x14ac:dyDescent="0.25">
      <c r="A5125" s="1">
        <v>40672</v>
      </c>
      <c r="B5125">
        <v>99.55</v>
      </c>
      <c r="C5125">
        <v>99.575000000000003</v>
      </c>
      <c r="D5125">
        <v>99.545000000000002</v>
      </c>
      <c r="E5125">
        <v>99.564999999999998</v>
      </c>
      <c r="F5125">
        <f ca="1">AVERAGE(E5125:OFFSET(E5125,-$F$2+1,0))</f>
        <v>99.466625000000022</v>
      </c>
      <c r="G5125">
        <f t="shared" ca="1" si="869"/>
        <v>1</v>
      </c>
      <c r="H5125">
        <v>2.0000000000000001E-4</v>
      </c>
      <c r="I5125">
        <f ca="1">STDEV(OFFSET(H5125,-$I$2+1,0):H5125)</f>
        <v>1.3168942730211068E-4</v>
      </c>
      <c r="J5125">
        <f t="shared" ca="1" si="870"/>
        <v>1</v>
      </c>
      <c r="K5125">
        <f t="shared" ca="1" si="871"/>
        <v>1</v>
      </c>
      <c r="L5125">
        <f t="shared" ca="1" si="872"/>
        <v>-12.499999999988631</v>
      </c>
      <c r="M5125">
        <f t="shared" ca="1" si="873"/>
        <v>78487.499999999927</v>
      </c>
      <c r="N5125">
        <f t="shared" ca="1" si="874"/>
        <v>-12.499999999988631</v>
      </c>
      <c r="O5125">
        <f t="shared" ca="1" si="875"/>
        <v>65912.500000000218</v>
      </c>
      <c r="P5125">
        <f t="shared" ca="1" si="878"/>
        <v>334.4488544530559</v>
      </c>
      <c r="Q5125">
        <f t="shared" ca="1" si="879"/>
        <v>263.64999999999299</v>
      </c>
      <c r="R5125">
        <f t="shared" ca="1" si="876"/>
        <v>-1.5923566878966428E-4</v>
      </c>
      <c r="S5125">
        <f t="shared" ca="1" si="877"/>
        <v>-1.8960940462629645E-4</v>
      </c>
    </row>
    <row r="5126" spans="1:19" x14ac:dyDescent="0.25">
      <c r="A5126" s="1">
        <v>40673</v>
      </c>
      <c r="B5126">
        <v>99.564999999999998</v>
      </c>
      <c r="C5126">
        <v>99.57</v>
      </c>
      <c r="D5126">
        <v>99.55</v>
      </c>
      <c r="E5126">
        <v>99.56</v>
      </c>
      <c r="F5126">
        <f ca="1">AVERAGE(E5126:OFFSET(E5126,-$F$2+1,0))</f>
        <v>99.469625000000036</v>
      </c>
      <c r="G5126">
        <f t="shared" ca="1" si="869"/>
        <v>1</v>
      </c>
      <c r="H5126">
        <v>-1E-4</v>
      </c>
      <c r="I5126">
        <f ca="1">STDEV(OFFSET(H5126,-$I$2+1,0):H5126)</f>
        <v>1.3168942730211068E-4</v>
      </c>
      <c r="J5126">
        <f t="shared" ca="1" si="870"/>
        <v>1</v>
      </c>
      <c r="K5126">
        <f t="shared" ca="1" si="871"/>
        <v>1</v>
      </c>
      <c r="L5126">
        <f t="shared" ca="1" si="872"/>
        <v>24.999999999977263</v>
      </c>
      <c r="M5126">
        <f t="shared" ca="1" si="873"/>
        <v>78512.499999999898</v>
      </c>
      <c r="N5126">
        <f t="shared" ca="1" si="874"/>
        <v>24.999999999977263</v>
      </c>
      <c r="O5126">
        <f t="shared" ca="1" si="875"/>
        <v>65937.500000000189</v>
      </c>
      <c r="P5126">
        <f t="shared" ca="1" si="878"/>
        <v>334.57570780198546</v>
      </c>
      <c r="Q5126">
        <f t="shared" ca="1" si="879"/>
        <v>263.74999999999289</v>
      </c>
      <c r="R5126">
        <f t="shared" ca="1" si="876"/>
        <v>3.1852205765220301E-4</v>
      </c>
      <c r="S5126">
        <f t="shared" ca="1" si="877"/>
        <v>3.792907263413947E-4</v>
      </c>
    </row>
    <row r="5127" spans="1:19" x14ac:dyDescent="0.25">
      <c r="A5127" s="1">
        <v>40674</v>
      </c>
      <c r="B5127">
        <v>99.555000000000007</v>
      </c>
      <c r="C5127">
        <v>99.58</v>
      </c>
      <c r="D5127">
        <v>99.545000000000002</v>
      </c>
      <c r="E5127">
        <v>99.57</v>
      </c>
      <c r="F5127">
        <f ca="1">AVERAGE(E5127:OFFSET(E5127,-$F$2+1,0))</f>
        <v>99.473000000000027</v>
      </c>
      <c r="G5127">
        <f t="shared" ca="1" si="869"/>
        <v>1</v>
      </c>
      <c r="H5127">
        <v>1E-4</v>
      </c>
      <c r="I5127">
        <f ca="1">STDEV(OFFSET(H5127,-$I$2+1,0):H5127)</f>
        <v>1.2732056517228267E-4</v>
      </c>
      <c r="J5127">
        <f t="shared" ca="1" si="870"/>
        <v>1</v>
      </c>
      <c r="K5127">
        <f t="shared" ca="1" si="871"/>
        <v>1</v>
      </c>
      <c r="L5127">
        <f t="shared" ca="1" si="872"/>
        <v>0</v>
      </c>
      <c r="M5127">
        <f t="shared" ca="1" si="873"/>
        <v>78512.499999999898</v>
      </c>
      <c r="N5127">
        <f t="shared" ca="1" si="874"/>
        <v>0</v>
      </c>
      <c r="O5127">
        <f t="shared" ca="1" si="875"/>
        <v>65937.500000000189</v>
      </c>
      <c r="P5127">
        <f t="shared" ca="1" si="878"/>
        <v>334.57570780198546</v>
      </c>
      <c r="Q5127">
        <f t="shared" ca="1" si="879"/>
        <v>263.74999999999289</v>
      </c>
      <c r="R5127">
        <f t="shared" ca="1" si="876"/>
        <v>0</v>
      </c>
      <c r="S5127">
        <f t="shared" ca="1" si="877"/>
        <v>0</v>
      </c>
    </row>
    <row r="5128" spans="1:19" x14ac:dyDescent="0.25">
      <c r="A5128" s="1">
        <v>40675</v>
      </c>
      <c r="B5128">
        <v>99.575000000000003</v>
      </c>
      <c r="C5128">
        <v>99.58</v>
      </c>
      <c r="D5128">
        <v>99.56</v>
      </c>
      <c r="E5128">
        <v>99.57</v>
      </c>
      <c r="F5128">
        <f ca="1">AVERAGE(E5128:OFFSET(E5128,-$F$2+1,0))</f>
        <v>99.476625000000041</v>
      </c>
      <c r="G5128">
        <f t="shared" ca="1" si="869"/>
        <v>1</v>
      </c>
      <c r="H5128">
        <v>0</v>
      </c>
      <c r="I5128">
        <f ca="1">STDEV(OFFSET(H5128,-$I$2+1,0):H5128)</f>
        <v>1.2680278927697548E-4</v>
      </c>
      <c r="J5128">
        <f t="shared" ca="1" si="870"/>
        <v>1</v>
      </c>
      <c r="K5128">
        <f t="shared" ca="1" si="871"/>
        <v>1</v>
      </c>
      <c r="L5128">
        <f t="shared" ca="1" si="872"/>
        <v>-37.499999999965894</v>
      </c>
      <c r="M5128">
        <f t="shared" ca="1" si="873"/>
        <v>78474.999999999927</v>
      </c>
      <c r="N5128">
        <f t="shared" ca="1" si="874"/>
        <v>-37.499999999965894</v>
      </c>
      <c r="O5128">
        <f t="shared" ca="1" si="875"/>
        <v>65900.000000000218</v>
      </c>
      <c r="P5128">
        <f t="shared" ca="1" si="878"/>
        <v>334.38542777859118</v>
      </c>
      <c r="Q5128">
        <f t="shared" ca="1" si="879"/>
        <v>263.59999999999303</v>
      </c>
      <c r="R5128">
        <f t="shared" ca="1" si="876"/>
        <v>-4.776309504851577E-4</v>
      </c>
      <c r="S5128">
        <f t="shared" ca="1" si="877"/>
        <v>-5.6872037914640057E-4</v>
      </c>
    </row>
    <row r="5129" spans="1:19" x14ac:dyDescent="0.25">
      <c r="A5129" s="1">
        <v>40676</v>
      </c>
      <c r="B5129">
        <v>99.564999999999998</v>
      </c>
      <c r="C5129">
        <v>99.575000000000003</v>
      </c>
      <c r="D5129">
        <v>99.555000000000007</v>
      </c>
      <c r="E5129">
        <v>99.555000000000007</v>
      </c>
      <c r="F5129">
        <f ca="1">AVERAGE(E5129:OFFSET(E5129,-$F$2+1,0))</f>
        <v>99.47975000000001</v>
      </c>
      <c r="G5129">
        <f t="shared" ca="1" si="869"/>
        <v>1</v>
      </c>
      <c r="H5129">
        <v>-2.0000000000000001E-4</v>
      </c>
      <c r="I5129">
        <f ca="1">STDEV(OFFSET(H5129,-$I$2+1,0):H5129)</f>
        <v>1.2680278927697551E-4</v>
      </c>
      <c r="J5129">
        <f t="shared" ca="1" si="870"/>
        <v>1</v>
      </c>
      <c r="K5129">
        <f t="shared" ca="1" si="871"/>
        <v>1</v>
      </c>
      <c r="L5129">
        <f t="shared" ca="1" si="872"/>
        <v>49.999999999990052</v>
      </c>
      <c r="M5129">
        <f t="shared" ca="1" si="873"/>
        <v>78524.999999999913</v>
      </c>
      <c r="N5129">
        <f t="shared" ca="1" si="874"/>
        <v>49.999999999990052</v>
      </c>
      <c r="O5129">
        <f t="shared" ca="1" si="875"/>
        <v>65950.000000000204</v>
      </c>
      <c r="P5129">
        <f t="shared" ca="1" si="878"/>
        <v>334.63913447645047</v>
      </c>
      <c r="Q5129">
        <f t="shared" ca="1" si="879"/>
        <v>263.79999999999302</v>
      </c>
      <c r="R5129">
        <f t="shared" ca="1" si="876"/>
        <v>6.3714558776667852E-4</v>
      </c>
      <c r="S5129">
        <f t="shared" ca="1" si="877"/>
        <v>7.5872534142625014E-4</v>
      </c>
    </row>
    <row r="5130" spans="1:19" x14ac:dyDescent="0.25">
      <c r="A5130" s="1">
        <v>40679</v>
      </c>
      <c r="B5130">
        <v>99.555000000000007</v>
      </c>
      <c r="C5130">
        <v>99.58</v>
      </c>
      <c r="D5130">
        <v>99.555000000000007</v>
      </c>
      <c r="E5130">
        <v>99.575000000000003</v>
      </c>
      <c r="F5130">
        <f ca="1">AVERAGE(E5130:OFFSET(E5130,-$F$2+1,0))</f>
        <v>99.483125000000015</v>
      </c>
      <c r="G5130">
        <f t="shared" ca="1" si="869"/>
        <v>1</v>
      </c>
      <c r="H5130">
        <v>2.0000000000000001E-4</v>
      </c>
      <c r="I5130">
        <f ca="1">STDEV(OFFSET(H5130,-$I$2+1,0):H5130)</f>
        <v>1.2680278927697551E-4</v>
      </c>
      <c r="J5130">
        <f t="shared" ca="1" si="870"/>
        <v>1</v>
      </c>
      <c r="K5130">
        <f t="shared" ca="1" si="871"/>
        <v>1</v>
      </c>
      <c r="L5130">
        <f t="shared" ca="1" si="872"/>
        <v>-12.500000000024158</v>
      </c>
      <c r="M5130">
        <f t="shared" ca="1" si="873"/>
        <v>78512.499999999884</v>
      </c>
      <c r="N5130">
        <f t="shared" ca="1" si="874"/>
        <v>-12.500000000024158</v>
      </c>
      <c r="O5130">
        <f t="shared" ca="1" si="875"/>
        <v>65937.500000000175</v>
      </c>
      <c r="P5130">
        <f t="shared" ca="1" si="878"/>
        <v>334.57570780198552</v>
      </c>
      <c r="Q5130">
        <f t="shared" ca="1" si="879"/>
        <v>263.74999999999295</v>
      </c>
      <c r="R5130">
        <f t="shared" ca="1" si="876"/>
        <v>-1.5918497293886244E-4</v>
      </c>
      <c r="S5130">
        <f t="shared" ca="1" si="877"/>
        <v>-1.8953752843099499E-4</v>
      </c>
    </row>
    <row r="5131" spans="1:19" x14ac:dyDescent="0.25">
      <c r="A5131" s="1">
        <v>40680</v>
      </c>
      <c r="B5131">
        <v>99.575000000000003</v>
      </c>
      <c r="C5131">
        <v>99.59</v>
      </c>
      <c r="D5131">
        <v>99.56</v>
      </c>
      <c r="E5131">
        <v>99.57</v>
      </c>
      <c r="F5131">
        <f ca="1">AVERAGE(E5131:OFFSET(E5131,-$F$2+1,0))</f>
        <v>99.486750000000015</v>
      </c>
      <c r="G5131">
        <f t="shared" ca="1" si="869"/>
        <v>1</v>
      </c>
      <c r="H5131">
        <v>-1E-4</v>
      </c>
      <c r="I5131">
        <f ca="1">STDEV(OFFSET(H5131,-$I$2+1,0):H5131)</f>
        <v>1.2680278927697551E-4</v>
      </c>
      <c r="J5131">
        <f t="shared" ca="1" si="870"/>
        <v>1</v>
      </c>
      <c r="K5131">
        <f t="shared" ca="1" si="871"/>
        <v>1</v>
      </c>
      <c r="L5131">
        <f t="shared" ca="1" si="872"/>
        <v>-49.999999999990052</v>
      </c>
      <c r="M5131">
        <f t="shared" ca="1" si="873"/>
        <v>78462.499999999898</v>
      </c>
      <c r="N5131">
        <f t="shared" ca="1" si="874"/>
        <v>-49.999999999990052</v>
      </c>
      <c r="O5131">
        <f t="shared" ca="1" si="875"/>
        <v>65887.500000000189</v>
      </c>
      <c r="P5131">
        <f t="shared" ca="1" si="878"/>
        <v>334.32200110412623</v>
      </c>
      <c r="Q5131">
        <f t="shared" ca="1" si="879"/>
        <v>263.54999999999302</v>
      </c>
      <c r="R5131">
        <f t="shared" ca="1" si="876"/>
        <v>-6.3684126731399621E-4</v>
      </c>
      <c r="S5131">
        <f t="shared" ca="1" si="877"/>
        <v>-7.5829383886240635E-4</v>
      </c>
    </row>
    <row r="5132" spans="1:19" x14ac:dyDescent="0.25">
      <c r="A5132" s="1">
        <v>40681</v>
      </c>
      <c r="B5132">
        <v>99.575000000000003</v>
      </c>
      <c r="C5132">
        <v>99.575000000000003</v>
      </c>
      <c r="D5132">
        <v>99.54</v>
      </c>
      <c r="E5132">
        <v>99.55</v>
      </c>
      <c r="F5132">
        <f ca="1">AVERAGE(E5132:OFFSET(E5132,-$F$2+1,0))</f>
        <v>99.490250000000032</v>
      </c>
      <c r="G5132">
        <f t="shared" ca="1" si="869"/>
        <v>1</v>
      </c>
      <c r="H5132">
        <v>-2.0000000000000001E-4</v>
      </c>
      <c r="I5132">
        <f ca="1">STDEV(OFFSET(H5132,-$I$2+1,0):H5132)</f>
        <v>1.3717065820970683E-4</v>
      </c>
      <c r="J5132">
        <f t="shared" ca="1" si="870"/>
        <v>1</v>
      </c>
      <c r="K5132">
        <f t="shared" ca="1" si="871"/>
        <v>1</v>
      </c>
      <c r="L5132">
        <f t="shared" ca="1" si="872"/>
        <v>62.500000000014211</v>
      </c>
      <c r="M5132">
        <f t="shared" ca="1" si="873"/>
        <v>78524.999999999913</v>
      </c>
      <c r="N5132">
        <f t="shared" ca="1" si="874"/>
        <v>62.500000000014211</v>
      </c>
      <c r="O5132">
        <f t="shared" ca="1" si="875"/>
        <v>65950.000000000204</v>
      </c>
      <c r="P5132">
        <f t="shared" ca="1" si="878"/>
        <v>334.63913447645047</v>
      </c>
      <c r="Q5132">
        <f t="shared" ca="1" si="879"/>
        <v>263.79999999999308</v>
      </c>
      <c r="R5132">
        <f t="shared" ca="1" si="876"/>
        <v>7.9655886570035737E-4</v>
      </c>
      <c r="S5132">
        <f t="shared" ca="1" si="877"/>
        <v>9.4858660595733689E-4</v>
      </c>
    </row>
    <row r="5133" spans="1:19" x14ac:dyDescent="0.25">
      <c r="A5133" s="1">
        <v>40682</v>
      </c>
      <c r="B5133">
        <v>99.55</v>
      </c>
      <c r="C5133">
        <v>99.58</v>
      </c>
      <c r="D5133">
        <v>99.534999999999997</v>
      </c>
      <c r="E5133">
        <v>99.575000000000003</v>
      </c>
      <c r="F5133">
        <f ca="1">AVERAGE(E5133:OFFSET(E5133,-$F$2+1,0))</f>
        <v>99.494625000000013</v>
      </c>
      <c r="G5133">
        <f t="shared" ca="1" si="869"/>
        <v>1</v>
      </c>
      <c r="H5133">
        <v>2.9999999999999997E-4</v>
      </c>
      <c r="I5133">
        <f ca="1">STDEV(OFFSET(H5133,-$I$2+1,0):H5133)</f>
        <v>1.5008769366431642E-4</v>
      </c>
      <c r="J5133">
        <f t="shared" ca="1" si="870"/>
        <v>1</v>
      </c>
      <c r="K5133">
        <f t="shared" ca="1" si="871"/>
        <v>1</v>
      </c>
      <c r="L5133">
        <f t="shared" ca="1" si="872"/>
        <v>0</v>
      </c>
      <c r="M5133">
        <f t="shared" ca="1" si="873"/>
        <v>78524.999999999913</v>
      </c>
      <c r="N5133">
        <f t="shared" ca="1" si="874"/>
        <v>0</v>
      </c>
      <c r="O5133">
        <f t="shared" ca="1" si="875"/>
        <v>65950.000000000204</v>
      </c>
      <c r="P5133">
        <f t="shared" ca="1" si="878"/>
        <v>334.63913447645047</v>
      </c>
      <c r="Q5133">
        <f t="shared" ca="1" si="879"/>
        <v>263.79999999999308</v>
      </c>
      <c r="R5133">
        <f t="shared" ca="1" si="876"/>
        <v>0</v>
      </c>
      <c r="S5133">
        <f t="shared" ca="1" si="877"/>
        <v>0</v>
      </c>
    </row>
    <row r="5134" spans="1:19" x14ac:dyDescent="0.25">
      <c r="A5134" s="1">
        <v>40683</v>
      </c>
      <c r="B5134">
        <v>99.58</v>
      </c>
      <c r="C5134">
        <v>99.58</v>
      </c>
      <c r="D5134">
        <v>99.564999999999998</v>
      </c>
      <c r="E5134">
        <v>99.575000000000003</v>
      </c>
      <c r="F5134">
        <f ca="1">AVERAGE(E5134:OFFSET(E5134,-$F$2+1,0))</f>
        <v>99.499000000000009</v>
      </c>
      <c r="G5134">
        <f t="shared" ca="1" si="869"/>
        <v>1</v>
      </c>
      <c r="H5134">
        <v>0</v>
      </c>
      <c r="I5134">
        <f ca="1">STDEV(OFFSET(H5134,-$I$2+1,0):H5134)</f>
        <v>1.4964871146156008E-4</v>
      </c>
      <c r="J5134">
        <f t="shared" ca="1" si="870"/>
        <v>1</v>
      </c>
      <c r="K5134">
        <f t="shared" ca="1" si="871"/>
        <v>1</v>
      </c>
      <c r="L5134">
        <f t="shared" ca="1" si="872"/>
        <v>-37.500000000001421</v>
      </c>
      <c r="M5134">
        <f t="shared" ca="1" si="873"/>
        <v>78487.499999999913</v>
      </c>
      <c r="N5134">
        <f t="shared" ca="1" si="874"/>
        <v>-37.500000000001421</v>
      </c>
      <c r="O5134">
        <f t="shared" ca="1" si="875"/>
        <v>65912.500000000204</v>
      </c>
      <c r="P5134">
        <f t="shared" ca="1" si="878"/>
        <v>334.44885445305596</v>
      </c>
      <c r="Q5134">
        <f t="shared" ca="1" si="879"/>
        <v>263.64999999999304</v>
      </c>
      <c r="R5134">
        <f t="shared" ca="1" si="876"/>
        <v>-4.7755491881568243E-4</v>
      </c>
      <c r="S5134">
        <f t="shared" ca="1" si="877"/>
        <v>-5.6861258529190763E-4</v>
      </c>
    </row>
    <row r="5135" spans="1:19" x14ac:dyDescent="0.25">
      <c r="A5135" s="1">
        <v>40686</v>
      </c>
      <c r="B5135">
        <v>99.575000000000003</v>
      </c>
      <c r="C5135">
        <v>99.58</v>
      </c>
      <c r="D5135">
        <v>99.555000000000007</v>
      </c>
      <c r="E5135">
        <v>99.56</v>
      </c>
      <c r="F5135">
        <f ca="1">AVERAGE(E5135:OFFSET(E5135,-$F$2+1,0))</f>
        <v>99.503625000000014</v>
      </c>
      <c r="G5135">
        <f t="shared" ca="1" si="869"/>
        <v>1</v>
      </c>
      <c r="H5135">
        <v>-2.0000000000000001E-4</v>
      </c>
      <c r="I5135">
        <f ca="1">STDEV(OFFSET(H5135,-$I$2+1,0):H5135)</f>
        <v>1.5593520921743174E-4</v>
      </c>
      <c r="J5135">
        <f t="shared" ca="1" si="870"/>
        <v>1</v>
      </c>
      <c r="K5135">
        <f t="shared" ca="1" si="871"/>
        <v>1</v>
      </c>
      <c r="L5135">
        <f t="shared" ca="1" si="872"/>
        <v>-12.499999999988631</v>
      </c>
      <c r="M5135">
        <f t="shared" ca="1" si="873"/>
        <v>78474.999999999927</v>
      </c>
      <c r="N5135">
        <f t="shared" ca="1" si="874"/>
        <v>-12.499999999988631</v>
      </c>
      <c r="O5135">
        <f t="shared" ca="1" si="875"/>
        <v>65900.000000000218</v>
      </c>
      <c r="P5135">
        <f t="shared" ca="1" si="878"/>
        <v>334.38542777859118</v>
      </c>
      <c r="Q5135">
        <f t="shared" ca="1" si="879"/>
        <v>263.59999999999309</v>
      </c>
      <c r="R5135">
        <f t="shared" ca="1" si="876"/>
        <v>-1.5926102882610156E-4</v>
      </c>
      <c r="S5135">
        <f t="shared" ca="1" si="877"/>
        <v>-1.896453631706974E-4</v>
      </c>
    </row>
    <row r="5136" spans="1:19" x14ac:dyDescent="0.25">
      <c r="A5136" s="1">
        <v>40687</v>
      </c>
      <c r="B5136">
        <v>99.555000000000007</v>
      </c>
      <c r="C5136">
        <v>99.56</v>
      </c>
      <c r="D5136">
        <v>99.545000000000002</v>
      </c>
      <c r="E5136">
        <v>99.555000000000007</v>
      </c>
      <c r="F5136">
        <f ca="1">AVERAGE(E5136:OFFSET(E5136,-$F$2+1,0))</f>
        <v>99.508375000000015</v>
      </c>
      <c r="G5136">
        <f t="shared" ca="1" si="869"/>
        <v>1</v>
      </c>
      <c r="H5136">
        <v>-1E-4</v>
      </c>
      <c r="I5136">
        <f ca="1">STDEV(OFFSET(H5136,-$I$2+1,0):H5136)</f>
        <v>1.5761378513048246E-4</v>
      </c>
      <c r="J5136">
        <f t="shared" ca="1" si="870"/>
        <v>1</v>
      </c>
      <c r="K5136">
        <f t="shared" ca="1" si="871"/>
        <v>1</v>
      </c>
      <c r="L5136">
        <f t="shared" ca="1" si="872"/>
        <v>0</v>
      </c>
      <c r="M5136">
        <f t="shared" ca="1" si="873"/>
        <v>78474.999999999927</v>
      </c>
      <c r="N5136">
        <f t="shared" ca="1" si="874"/>
        <v>0</v>
      </c>
      <c r="O5136">
        <f t="shared" ca="1" si="875"/>
        <v>65900.000000000218</v>
      </c>
      <c r="P5136">
        <f t="shared" ca="1" si="878"/>
        <v>334.38542777859118</v>
      </c>
      <c r="Q5136">
        <f t="shared" ca="1" si="879"/>
        <v>263.59999999999309</v>
      </c>
      <c r="R5136">
        <f t="shared" ca="1" si="876"/>
        <v>0</v>
      </c>
      <c r="S5136">
        <f t="shared" ca="1" si="877"/>
        <v>0</v>
      </c>
    </row>
    <row r="5137" spans="1:19" x14ac:dyDescent="0.25">
      <c r="A5137" s="1">
        <v>40688</v>
      </c>
      <c r="B5137">
        <v>99.555000000000007</v>
      </c>
      <c r="C5137">
        <v>99.564999999999998</v>
      </c>
      <c r="D5137">
        <v>99.55</v>
      </c>
      <c r="E5137">
        <v>99.555000000000007</v>
      </c>
      <c r="F5137">
        <f ca="1">AVERAGE(E5137:OFFSET(E5137,-$F$2+1,0))</f>
        <v>99.513125000000002</v>
      </c>
      <c r="G5137">
        <f t="shared" ca="1" si="869"/>
        <v>1</v>
      </c>
      <c r="H5137">
        <v>0</v>
      </c>
      <c r="I5137">
        <f ca="1">STDEV(OFFSET(H5137,-$I$2+1,0):H5137)</f>
        <v>1.5761378513048246E-4</v>
      </c>
      <c r="J5137">
        <f t="shared" ca="1" si="870"/>
        <v>1</v>
      </c>
      <c r="K5137">
        <f t="shared" ca="1" si="871"/>
        <v>1</v>
      </c>
      <c r="L5137">
        <f t="shared" ca="1" si="872"/>
        <v>24.999999999977263</v>
      </c>
      <c r="M5137">
        <f t="shared" ca="1" si="873"/>
        <v>78499.999999999898</v>
      </c>
      <c r="N5137">
        <f t="shared" ca="1" si="874"/>
        <v>24.999999999977263</v>
      </c>
      <c r="O5137">
        <f t="shared" ca="1" si="875"/>
        <v>65925.000000000189</v>
      </c>
      <c r="P5137">
        <f t="shared" ca="1" si="878"/>
        <v>334.51228112752074</v>
      </c>
      <c r="Q5137">
        <f t="shared" ca="1" si="879"/>
        <v>263.699999999993</v>
      </c>
      <c r="R5137">
        <f t="shared" ca="1" si="876"/>
        <v>3.1857279388311293E-4</v>
      </c>
      <c r="S5137">
        <f t="shared" ca="1" si="877"/>
        <v>3.7936267071285554E-4</v>
      </c>
    </row>
    <row r="5138" spans="1:19" x14ac:dyDescent="0.25">
      <c r="A5138" s="1">
        <v>40689</v>
      </c>
      <c r="B5138">
        <v>99.55</v>
      </c>
      <c r="C5138">
        <v>99.57</v>
      </c>
      <c r="D5138">
        <v>99.54</v>
      </c>
      <c r="E5138">
        <v>99.564999999999998</v>
      </c>
      <c r="F5138">
        <f ca="1">AVERAGE(E5138:OFFSET(E5138,-$F$2+1,0))</f>
        <v>99.517875000000018</v>
      </c>
      <c r="G5138">
        <f t="shared" ca="1" si="869"/>
        <v>1</v>
      </c>
      <c r="H5138">
        <v>1E-4</v>
      </c>
      <c r="I5138">
        <f ca="1">STDEV(OFFSET(H5138,-$I$2+1,0):H5138)</f>
        <v>1.5312533566021213E-4</v>
      </c>
      <c r="J5138">
        <f t="shared" ca="1" si="870"/>
        <v>1</v>
      </c>
      <c r="K5138">
        <f t="shared" ca="1" si="871"/>
        <v>1</v>
      </c>
      <c r="L5138">
        <f t="shared" ca="1" si="872"/>
        <v>25.00000000001279</v>
      </c>
      <c r="M5138">
        <f t="shared" ca="1" si="873"/>
        <v>78524.999999999913</v>
      </c>
      <c r="N5138">
        <f t="shared" ca="1" si="874"/>
        <v>25.00000000001279</v>
      </c>
      <c r="O5138">
        <f t="shared" ca="1" si="875"/>
        <v>65950.000000000204</v>
      </c>
      <c r="P5138">
        <f t="shared" ca="1" si="878"/>
        <v>334.63913447645047</v>
      </c>
      <c r="Q5138">
        <f t="shared" ca="1" si="879"/>
        <v>263.79999999999302</v>
      </c>
      <c r="R5138">
        <f t="shared" ca="1" si="876"/>
        <v>3.1847133757978115E-4</v>
      </c>
      <c r="S5138">
        <f t="shared" ca="1" si="877"/>
        <v>3.7921880925313186E-4</v>
      </c>
    </row>
    <row r="5139" spans="1:19" x14ac:dyDescent="0.25">
      <c r="A5139" s="1">
        <v>40690</v>
      </c>
      <c r="B5139">
        <v>99.57</v>
      </c>
      <c r="C5139">
        <v>99.584999999999994</v>
      </c>
      <c r="D5139">
        <v>99.56</v>
      </c>
      <c r="E5139">
        <v>99.575000000000003</v>
      </c>
      <c r="F5139">
        <f ca="1">AVERAGE(E5139:OFFSET(E5139,-$F$2+1,0))</f>
        <v>99.522000000000006</v>
      </c>
      <c r="G5139">
        <f t="shared" ca="1" si="869"/>
        <v>1</v>
      </c>
      <c r="H5139">
        <v>1E-4</v>
      </c>
      <c r="I5139">
        <f ca="1">STDEV(OFFSET(H5139,-$I$2+1,0):H5139)</f>
        <v>1.5174424466672098E-4</v>
      </c>
      <c r="J5139">
        <f t="shared" ca="1" si="870"/>
        <v>1</v>
      </c>
      <c r="K5139">
        <f t="shared" ca="1" si="871"/>
        <v>1</v>
      </c>
      <c r="L5139">
        <f t="shared" ca="1" si="872"/>
        <v>0</v>
      </c>
      <c r="M5139">
        <f t="shared" ca="1" si="873"/>
        <v>78524.999999999913</v>
      </c>
      <c r="N5139">
        <f t="shared" ca="1" si="874"/>
        <v>0</v>
      </c>
      <c r="O5139">
        <f t="shared" ca="1" si="875"/>
        <v>65950.000000000204</v>
      </c>
      <c r="P5139">
        <f t="shared" ca="1" si="878"/>
        <v>334.63913447645047</v>
      </c>
      <c r="Q5139">
        <f t="shared" ca="1" si="879"/>
        <v>263.79999999999302</v>
      </c>
      <c r="R5139">
        <f t="shared" ca="1" si="876"/>
        <v>0</v>
      </c>
      <c r="S5139">
        <f t="shared" ca="1" si="877"/>
        <v>0</v>
      </c>
    </row>
    <row r="5140" spans="1:19" x14ac:dyDescent="0.25">
      <c r="A5140" s="1">
        <v>40694</v>
      </c>
      <c r="B5140">
        <v>99.575000000000003</v>
      </c>
      <c r="C5140">
        <v>99.59</v>
      </c>
      <c r="D5140">
        <v>99.564999999999998</v>
      </c>
      <c r="E5140">
        <v>99.575000000000003</v>
      </c>
      <c r="F5140">
        <f ca="1">AVERAGE(E5140:OFFSET(E5140,-$F$2+1,0))</f>
        <v>99.525999999999996</v>
      </c>
      <c r="G5140">
        <f t="shared" ca="1" si="869"/>
        <v>1</v>
      </c>
      <c r="H5140">
        <v>0</v>
      </c>
      <c r="I5140">
        <f ca="1">STDEV(OFFSET(H5140,-$I$2+1,0):H5140)</f>
        <v>1.460893742308382E-4</v>
      </c>
      <c r="J5140">
        <f t="shared" ca="1" si="870"/>
        <v>1</v>
      </c>
      <c r="K5140">
        <f t="shared" ca="1" si="871"/>
        <v>1</v>
      </c>
      <c r="L5140">
        <f t="shared" ca="1" si="872"/>
        <v>0</v>
      </c>
      <c r="M5140">
        <f t="shared" ca="1" si="873"/>
        <v>78524.999999999913</v>
      </c>
      <c r="N5140">
        <f t="shared" ca="1" si="874"/>
        <v>0</v>
      </c>
      <c r="O5140">
        <f t="shared" ca="1" si="875"/>
        <v>65950.000000000204</v>
      </c>
      <c r="P5140">
        <f t="shared" ca="1" si="878"/>
        <v>334.63913447645047</v>
      </c>
      <c r="Q5140">
        <f t="shared" ca="1" si="879"/>
        <v>263.79999999999302</v>
      </c>
      <c r="R5140">
        <f t="shared" ca="1" si="876"/>
        <v>0</v>
      </c>
      <c r="S5140">
        <f t="shared" ca="1" si="877"/>
        <v>0</v>
      </c>
    </row>
    <row r="5141" spans="1:19" x14ac:dyDescent="0.25">
      <c r="A5141" s="1">
        <v>40695</v>
      </c>
      <c r="B5141">
        <v>99.575000000000003</v>
      </c>
      <c r="C5141">
        <v>99.584999999999994</v>
      </c>
      <c r="D5141">
        <v>99.564999999999998</v>
      </c>
      <c r="E5141">
        <v>99.575000000000003</v>
      </c>
      <c r="F5141">
        <f ca="1">AVERAGE(E5141:OFFSET(E5141,-$F$2+1,0))</f>
        <v>99.528999999999996</v>
      </c>
      <c r="G5141">
        <f t="shared" ca="1" si="869"/>
        <v>1</v>
      </c>
      <c r="H5141">
        <v>0</v>
      </c>
      <c r="I5141">
        <f ca="1">STDEV(OFFSET(H5141,-$I$2+1,0):H5141)</f>
        <v>1.4363696929192157E-4</v>
      </c>
      <c r="J5141">
        <f t="shared" ca="1" si="870"/>
        <v>1</v>
      </c>
      <c r="K5141">
        <f t="shared" ca="1" si="871"/>
        <v>1</v>
      </c>
      <c r="L5141">
        <f t="shared" ca="1" si="872"/>
        <v>-12.500000000024158</v>
      </c>
      <c r="M5141">
        <f t="shared" ca="1" si="873"/>
        <v>78512.499999999884</v>
      </c>
      <c r="N5141">
        <f t="shared" ca="1" si="874"/>
        <v>-12.500000000024158</v>
      </c>
      <c r="O5141">
        <f t="shared" ca="1" si="875"/>
        <v>65937.500000000175</v>
      </c>
      <c r="P5141">
        <f t="shared" ca="1" si="878"/>
        <v>334.57570780198552</v>
      </c>
      <c r="Q5141">
        <f t="shared" ca="1" si="879"/>
        <v>263.74999999999295</v>
      </c>
      <c r="R5141">
        <f t="shared" ca="1" si="876"/>
        <v>-1.5918497293886244E-4</v>
      </c>
      <c r="S5141">
        <f t="shared" ca="1" si="877"/>
        <v>-1.8953752843099499E-4</v>
      </c>
    </row>
    <row r="5142" spans="1:19" x14ac:dyDescent="0.25">
      <c r="A5142" s="1">
        <v>40696</v>
      </c>
      <c r="B5142">
        <v>99.58</v>
      </c>
      <c r="C5142">
        <v>99.59</v>
      </c>
      <c r="D5142">
        <v>99.56</v>
      </c>
      <c r="E5142">
        <v>99.57</v>
      </c>
      <c r="F5142">
        <f ca="1">AVERAGE(E5142:OFFSET(E5142,-$F$2+1,0))</f>
        <v>99.532375000000002</v>
      </c>
      <c r="G5142">
        <f t="shared" ca="1" si="869"/>
        <v>1</v>
      </c>
      <c r="H5142">
        <v>-1E-4</v>
      </c>
      <c r="I5142">
        <f ca="1">STDEV(OFFSET(H5142,-$I$2+1,0):H5142)</f>
        <v>1.3945382182304161E-4</v>
      </c>
      <c r="J5142">
        <f t="shared" ca="1" si="870"/>
        <v>1</v>
      </c>
      <c r="K5142">
        <f t="shared" ca="1" si="871"/>
        <v>1</v>
      </c>
      <c r="L5142">
        <f t="shared" ca="1" si="872"/>
        <v>25.00000000001279</v>
      </c>
      <c r="M5142">
        <f t="shared" ca="1" si="873"/>
        <v>78537.499999999898</v>
      </c>
      <c r="N5142">
        <f t="shared" ca="1" si="874"/>
        <v>25.00000000001279</v>
      </c>
      <c r="O5142">
        <f t="shared" ca="1" si="875"/>
        <v>65962.500000000189</v>
      </c>
      <c r="P5142">
        <f t="shared" ca="1" si="878"/>
        <v>334.70256115091524</v>
      </c>
      <c r="Q5142">
        <f t="shared" ca="1" si="879"/>
        <v>263.84999999999297</v>
      </c>
      <c r="R5142">
        <f t="shared" ca="1" si="876"/>
        <v>3.1842063365722432E-4</v>
      </c>
      <c r="S5142">
        <f t="shared" ca="1" si="877"/>
        <v>3.791469194314726E-4</v>
      </c>
    </row>
    <row r="5143" spans="1:19" x14ac:dyDescent="0.25">
      <c r="A5143" s="1">
        <v>40697</v>
      </c>
      <c r="B5143">
        <v>99.564999999999998</v>
      </c>
      <c r="C5143">
        <v>99.594999999999999</v>
      </c>
      <c r="D5143">
        <v>99.564999999999998</v>
      </c>
      <c r="E5143">
        <v>99.58</v>
      </c>
      <c r="F5143">
        <f ca="1">AVERAGE(E5143:OFFSET(E5143,-$F$2+1,0))</f>
        <v>99.535875000000004</v>
      </c>
      <c r="G5143">
        <f t="shared" ca="1" si="869"/>
        <v>1</v>
      </c>
      <c r="H5143">
        <v>1E-4</v>
      </c>
      <c r="I5143">
        <f ca="1">STDEV(OFFSET(H5143,-$I$2+1,0):H5143)</f>
        <v>1.4104870379448819E-4</v>
      </c>
      <c r="J5143">
        <f t="shared" ca="1" si="870"/>
        <v>1</v>
      </c>
      <c r="K5143">
        <f t="shared" ca="1" si="871"/>
        <v>1</v>
      </c>
      <c r="L5143">
        <f t="shared" ca="1" si="872"/>
        <v>0</v>
      </c>
      <c r="M5143">
        <f t="shared" ca="1" si="873"/>
        <v>78537.499999999898</v>
      </c>
      <c r="N5143">
        <f t="shared" ca="1" si="874"/>
        <v>0</v>
      </c>
      <c r="O5143">
        <f t="shared" ca="1" si="875"/>
        <v>65962.500000000189</v>
      </c>
      <c r="P5143">
        <f t="shared" ca="1" si="878"/>
        <v>334.70256115091524</v>
      </c>
      <c r="Q5143">
        <f t="shared" ca="1" si="879"/>
        <v>263.84999999999297</v>
      </c>
      <c r="R5143">
        <f t="shared" ca="1" si="876"/>
        <v>0</v>
      </c>
      <c r="S5143">
        <f t="shared" ca="1" si="877"/>
        <v>0</v>
      </c>
    </row>
    <row r="5144" spans="1:19" x14ac:dyDescent="0.25">
      <c r="A5144" s="1">
        <v>40700</v>
      </c>
      <c r="B5144">
        <v>99.58</v>
      </c>
      <c r="C5144">
        <v>99.594999999999999</v>
      </c>
      <c r="D5144">
        <v>99.575000000000003</v>
      </c>
      <c r="E5144">
        <v>99.58</v>
      </c>
      <c r="F5144">
        <f ca="1">AVERAGE(E5144:OFFSET(E5144,-$F$2+1,0))</f>
        <v>99.538624999999982</v>
      </c>
      <c r="G5144">
        <f t="shared" ca="1" si="869"/>
        <v>1</v>
      </c>
      <c r="H5144">
        <v>0</v>
      </c>
      <c r="I5144">
        <f ca="1">STDEV(OFFSET(H5144,-$I$2+1,0):H5144)</f>
        <v>1.3945382182304161E-4</v>
      </c>
      <c r="J5144">
        <f t="shared" ca="1" si="870"/>
        <v>1</v>
      </c>
      <c r="K5144">
        <f t="shared" ca="1" si="871"/>
        <v>1</v>
      </c>
      <c r="L5144">
        <f t="shared" ca="1" si="872"/>
        <v>0</v>
      </c>
      <c r="M5144">
        <f t="shared" ca="1" si="873"/>
        <v>78537.499999999898</v>
      </c>
      <c r="N5144">
        <f t="shared" ca="1" si="874"/>
        <v>0</v>
      </c>
      <c r="O5144">
        <f t="shared" ca="1" si="875"/>
        <v>65962.500000000189</v>
      </c>
      <c r="P5144">
        <f t="shared" ca="1" si="878"/>
        <v>334.70256115091524</v>
      </c>
      <c r="Q5144">
        <f t="shared" ca="1" si="879"/>
        <v>263.84999999999297</v>
      </c>
      <c r="R5144">
        <f t="shared" ca="1" si="876"/>
        <v>0</v>
      </c>
      <c r="S5144">
        <f t="shared" ca="1" si="877"/>
        <v>0</v>
      </c>
    </row>
    <row r="5145" spans="1:19" x14ac:dyDescent="0.25">
      <c r="A5145" s="1">
        <v>40701</v>
      </c>
      <c r="B5145">
        <v>99.58</v>
      </c>
      <c r="C5145">
        <v>99.59</v>
      </c>
      <c r="D5145">
        <v>99.575000000000003</v>
      </c>
      <c r="E5145">
        <v>99.58</v>
      </c>
      <c r="F5145">
        <f ca="1">AVERAGE(E5145:OFFSET(E5145,-$F$2+1,0))</f>
        <v>99.541124999999994</v>
      </c>
      <c r="G5145">
        <f t="shared" ca="1" si="869"/>
        <v>1</v>
      </c>
      <c r="H5145">
        <v>0</v>
      </c>
      <c r="I5145">
        <f ca="1">STDEV(OFFSET(H5145,-$I$2+1,0):H5145)</f>
        <v>1.3168942730211071E-4</v>
      </c>
      <c r="J5145">
        <f t="shared" ca="1" si="870"/>
        <v>1</v>
      </c>
      <c r="K5145">
        <f t="shared" ca="1" si="871"/>
        <v>1</v>
      </c>
      <c r="L5145">
        <f t="shared" ca="1" si="872"/>
        <v>12.499999999988631</v>
      </c>
      <c r="M5145">
        <f t="shared" ca="1" si="873"/>
        <v>78549.999999999884</v>
      </c>
      <c r="N5145">
        <f t="shared" ca="1" si="874"/>
        <v>12.499999999988631</v>
      </c>
      <c r="O5145">
        <f t="shared" ca="1" si="875"/>
        <v>65975.000000000175</v>
      </c>
      <c r="P5145">
        <f t="shared" ca="1" si="878"/>
        <v>334.76598782538002</v>
      </c>
      <c r="Q5145">
        <f t="shared" ca="1" si="879"/>
        <v>263.89999999999293</v>
      </c>
      <c r="R5145">
        <f t="shared" ca="1" si="876"/>
        <v>1.5915963711588284E-4</v>
      </c>
      <c r="S5145">
        <f t="shared" ca="1" si="877"/>
        <v>1.895016107635186E-4</v>
      </c>
    </row>
    <row r="5146" spans="1:19" x14ac:dyDescent="0.25">
      <c r="A5146" s="1">
        <v>40702</v>
      </c>
      <c r="B5146">
        <v>99.58</v>
      </c>
      <c r="C5146">
        <v>99.6</v>
      </c>
      <c r="D5146">
        <v>99.57</v>
      </c>
      <c r="E5146">
        <v>99.584999999999994</v>
      </c>
      <c r="F5146">
        <f ca="1">AVERAGE(E5146:OFFSET(E5146,-$F$2+1,0))</f>
        <v>99.543874999999986</v>
      </c>
      <c r="G5146">
        <f t="shared" ca="1" si="869"/>
        <v>1</v>
      </c>
      <c r="H5146">
        <v>1E-4</v>
      </c>
      <c r="I5146">
        <f ca="1">STDEV(OFFSET(H5146,-$I$2+1,0):H5146)</f>
        <v>1.3168942730211071E-4</v>
      </c>
      <c r="J5146">
        <f t="shared" ca="1" si="870"/>
        <v>1</v>
      </c>
      <c r="K5146">
        <f t="shared" ca="1" si="871"/>
        <v>1</v>
      </c>
      <c r="L5146">
        <f t="shared" ca="1" si="872"/>
        <v>-37.500000000001421</v>
      </c>
      <c r="M5146">
        <f t="shared" ca="1" si="873"/>
        <v>78512.499999999884</v>
      </c>
      <c r="N5146">
        <f t="shared" ca="1" si="874"/>
        <v>-37.500000000001421</v>
      </c>
      <c r="O5146">
        <f t="shared" ca="1" si="875"/>
        <v>65937.500000000175</v>
      </c>
      <c r="P5146">
        <f t="shared" ca="1" si="878"/>
        <v>334.57570780198552</v>
      </c>
      <c r="Q5146">
        <f t="shared" ca="1" si="879"/>
        <v>263.74999999999295</v>
      </c>
      <c r="R5146">
        <f t="shared" ca="1" si="876"/>
        <v>-4.7740292807131097E-4</v>
      </c>
      <c r="S5146">
        <f t="shared" ca="1" si="877"/>
        <v>-5.6839712012127805E-4</v>
      </c>
    </row>
    <row r="5147" spans="1:19" x14ac:dyDescent="0.25">
      <c r="A5147" s="1">
        <v>40703</v>
      </c>
      <c r="B5147">
        <v>99.575000000000003</v>
      </c>
      <c r="C5147">
        <v>99.584999999999994</v>
      </c>
      <c r="D5147">
        <v>99.56</v>
      </c>
      <c r="E5147">
        <v>99.57</v>
      </c>
      <c r="F5147">
        <f ca="1">AVERAGE(E5147:OFFSET(E5147,-$F$2+1,0))</f>
        <v>99.54574999999997</v>
      </c>
      <c r="G5147">
        <f t="shared" ca="1" si="869"/>
        <v>1</v>
      </c>
      <c r="H5147">
        <v>-2.0000000000000001E-4</v>
      </c>
      <c r="I5147">
        <f ca="1">STDEV(OFFSET(H5147,-$I$2+1,0):H5147)</f>
        <v>1.3726654823065194E-4</v>
      </c>
      <c r="J5147">
        <f t="shared" ca="1" si="870"/>
        <v>1</v>
      </c>
      <c r="K5147">
        <f t="shared" ca="1" si="871"/>
        <v>1</v>
      </c>
      <c r="L5147">
        <f t="shared" ca="1" si="872"/>
        <v>12.500000000024158</v>
      </c>
      <c r="M5147">
        <f t="shared" ca="1" si="873"/>
        <v>78524.999999999913</v>
      </c>
      <c r="N5147">
        <f t="shared" ca="1" si="874"/>
        <v>12.500000000024158</v>
      </c>
      <c r="O5147">
        <f t="shared" ca="1" si="875"/>
        <v>65950.000000000204</v>
      </c>
      <c r="P5147">
        <f t="shared" ca="1" si="878"/>
        <v>334.63913447645047</v>
      </c>
      <c r="Q5147">
        <f t="shared" ca="1" si="879"/>
        <v>263.79999999999302</v>
      </c>
      <c r="R5147">
        <f t="shared" ca="1" si="876"/>
        <v>1.5921031682883844E-4</v>
      </c>
      <c r="S5147">
        <f t="shared" ca="1" si="877"/>
        <v>1.895734597160057E-4</v>
      </c>
    </row>
    <row r="5148" spans="1:19" x14ac:dyDescent="0.25">
      <c r="A5148" s="1">
        <v>40704</v>
      </c>
      <c r="B5148">
        <v>99.57</v>
      </c>
      <c r="C5148">
        <v>99.59</v>
      </c>
      <c r="D5148">
        <v>99.57</v>
      </c>
      <c r="E5148">
        <v>99.575000000000003</v>
      </c>
      <c r="F5148">
        <f ca="1">AVERAGE(E5148:OFFSET(E5148,-$F$2+1,0))</f>
        <v>99.547499999999971</v>
      </c>
      <c r="G5148">
        <f t="shared" ca="1" si="869"/>
        <v>1</v>
      </c>
      <c r="H5148">
        <v>1E-4</v>
      </c>
      <c r="I5148">
        <f ca="1">STDEV(OFFSET(H5148,-$I$2+1,0):H5148)</f>
        <v>1.3945382182304161E-4</v>
      </c>
      <c r="J5148">
        <f t="shared" ca="1" si="870"/>
        <v>1</v>
      </c>
      <c r="K5148">
        <f t="shared" ca="1" si="871"/>
        <v>1</v>
      </c>
      <c r="L5148">
        <f t="shared" ca="1" si="872"/>
        <v>12.499999999988631</v>
      </c>
      <c r="M5148">
        <f t="shared" ca="1" si="873"/>
        <v>78537.499999999898</v>
      </c>
      <c r="N5148">
        <f t="shared" ca="1" si="874"/>
        <v>12.499999999988631</v>
      </c>
      <c r="O5148">
        <f t="shared" ca="1" si="875"/>
        <v>65962.500000000189</v>
      </c>
      <c r="P5148">
        <f t="shared" ca="1" si="878"/>
        <v>334.70256115091524</v>
      </c>
      <c r="Q5148">
        <f t="shared" ca="1" si="879"/>
        <v>263.84999999999297</v>
      </c>
      <c r="R5148">
        <f t="shared" ca="1" si="876"/>
        <v>1.5918497293841E-4</v>
      </c>
      <c r="S5148">
        <f t="shared" ca="1" si="877"/>
        <v>1.8953752843045631E-4</v>
      </c>
    </row>
    <row r="5149" spans="1:19" x14ac:dyDescent="0.25">
      <c r="A5149" s="1">
        <v>40707</v>
      </c>
      <c r="B5149">
        <v>99.575000000000003</v>
      </c>
      <c r="C5149">
        <v>99.584999999999994</v>
      </c>
      <c r="D5149">
        <v>99.57</v>
      </c>
      <c r="E5149">
        <v>99.58</v>
      </c>
      <c r="F5149">
        <f ca="1">AVERAGE(E5149:OFFSET(E5149,-$F$2+1,0))</f>
        <v>99.549874999999972</v>
      </c>
      <c r="G5149">
        <f t="shared" ca="1" si="869"/>
        <v>1</v>
      </c>
      <c r="H5149">
        <v>1E-4</v>
      </c>
      <c r="I5149">
        <f ca="1">STDEV(OFFSET(H5149,-$I$2+1,0):H5149)</f>
        <v>1.3337718577107003E-4</v>
      </c>
      <c r="J5149">
        <f t="shared" ca="1" si="870"/>
        <v>1</v>
      </c>
      <c r="K5149">
        <f t="shared" ca="1" si="871"/>
        <v>1</v>
      </c>
      <c r="L5149">
        <f t="shared" ca="1" si="872"/>
        <v>-37.500000000001421</v>
      </c>
      <c r="M5149">
        <f t="shared" ca="1" si="873"/>
        <v>78499.999999999898</v>
      </c>
      <c r="N5149">
        <f t="shared" ca="1" si="874"/>
        <v>-37.500000000001421</v>
      </c>
      <c r="O5149">
        <f t="shared" ca="1" si="875"/>
        <v>65925.000000000189</v>
      </c>
      <c r="P5149">
        <f t="shared" ca="1" si="878"/>
        <v>334.51228112752074</v>
      </c>
      <c r="Q5149">
        <f t="shared" ca="1" si="879"/>
        <v>263.699999999993</v>
      </c>
      <c r="R5149">
        <f t="shared" ca="1" si="876"/>
        <v>-4.7747891134810086E-4</v>
      </c>
      <c r="S5149">
        <f t="shared" ca="1" si="877"/>
        <v>-5.6850483229109439E-4</v>
      </c>
    </row>
    <row r="5150" spans="1:19" x14ac:dyDescent="0.25">
      <c r="A5150" s="1">
        <v>40708</v>
      </c>
      <c r="B5150">
        <v>99.575000000000003</v>
      </c>
      <c r="C5150">
        <v>99.58</v>
      </c>
      <c r="D5150">
        <v>99.55</v>
      </c>
      <c r="E5150">
        <v>99.564999999999998</v>
      </c>
      <c r="F5150">
        <f ca="1">AVERAGE(E5150:OFFSET(E5150,-$F$2+1,0))</f>
        <v>99.551374999999979</v>
      </c>
      <c r="G5150">
        <f t="shared" ca="1" si="869"/>
        <v>1</v>
      </c>
      <c r="H5150">
        <v>-2.0000000000000001E-4</v>
      </c>
      <c r="I5150">
        <f ca="1">STDEV(OFFSET(H5150,-$I$2+1,0):H5150)</f>
        <v>1.3337718577107003E-4</v>
      </c>
      <c r="J5150">
        <f t="shared" ca="1" si="870"/>
        <v>1</v>
      </c>
      <c r="K5150">
        <f t="shared" ca="1" si="871"/>
        <v>1</v>
      </c>
      <c r="L5150">
        <f t="shared" ca="1" si="872"/>
        <v>-112.50000000000426</v>
      </c>
      <c r="M5150">
        <f t="shared" ca="1" si="873"/>
        <v>78387.499999999898</v>
      </c>
      <c r="N5150">
        <f t="shared" ca="1" si="874"/>
        <v>-112.50000000000426</v>
      </c>
      <c r="O5150">
        <f t="shared" ca="1" si="875"/>
        <v>65812.500000000189</v>
      </c>
      <c r="P5150">
        <f t="shared" ca="1" si="878"/>
        <v>333.94144105733727</v>
      </c>
      <c r="Q5150">
        <f t="shared" ca="1" si="879"/>
        <v>263.24999999999301</v>
      </c>
      <c r="R5150">
        <f t="shared" ca="1" si="876"/>
        <v>-1.4331210191083363E-3</v>
      </c>
      <c r="S5150">
        <f t="shared" ca="1" si="877"/>
        <v>-1.7064846416382851E-3</v>
      </c>
    </row>
    <row r="5151" spans="1:19" x14ac:dyDescent="0.25">
      <c r="A5151" s="1">
        <v>40709</v>
      </c>
      <c r="B5151">
        <v>99.56</v>
      </c>
      <c r="C5151">
        <v>99.57</v>
      </c>
      <c r="D5151">
        <v>99.51</v>
      </c>
      <c r="E5151">
        <v>99.52</v>
      </c>
      <c r="F5151">
        <f ca="1">AVERAGE(E5151:OFFSET(E5151,-$F$2+1,0))</f>
        <v>99.551874999999967</v>
      </c>
      <c r="G5151">
        <f t="shared" ca="1" si="869"/>
        <v>1</v>
      </c>
      <c r="H5151">
        <v>-5.0000000000000001E-4</v>
      </c>
      <c r="I5151">
        <f ca="1">STDEV(OFFSET(H5151,-$I$2+1,0):H5151)</f>
        <v>1.7198531149031609E-4</v>
      </c>
      <c r="J5151">
        <f t="shared" ca="1" si="870"/>
        <v>1</v>
      </c>
      <c r="K5151">
        <f t="shared" ca="1" si="871"/>
        <v>1</v>
      </c>
      <c r="L5151">
        <f t="shared" ca="1" si="872"/>
        <v>-87.499999999991473</v>
      </c>
      <c r="M5151">
        <f t="shared" ca="1" si="873"/>
        <v>78299.999999999913</v>
      </c>
      <c r="N5151">
        <f t="shared" ca="1" si="874"/>
        <v>-87.499999999991473</v>
      </c>
      <c r="O5151">
        <f t="shared" ca="1" si="875"/>
        <v>65725.000000000204</v>
      </c>
      <c r="P5151">
        <f t="shared" ca="1" si="878"/>
        <v>333.49745433608348</v>
      </c>
      <c r="Q5151">
        <f t="shared" ca="1" si="879"/>
        <v>262.89999999999304</v>
      </c>
      <c r="R5151">
        <f t="shared" ca="1" si="876"/>
        <v>-1.1162494020091416E-3</v>
      </c>
      <c r="S5151">
        <f t="shared" ca="1" si="877"/>
        <v>-1.3295346628678629E-3</v>
      </c>
    </row>
    <row r="5152" spans="1:19" x14ac:dyDescent="0.25">
      <c r="A5152" s="1">
        <v>40710</v>
      </c>
      <c r="B5152">
        <v>99.52</v>
      </c>
      <c r="C5152">
        <v>99.53</v>
      </c>
      <c r="D5152">
        <v>99.474999999999994</v>
      </c>
      <c r="E5152">
        <v>99.484999999999999</v>
      </c>
      <c r="F5152">
        <f ca="1">AVERAGE(E5152:OFFSET(E5152,-$F$2+1,0))</f>
        <v>99.551499999999962</v>
      </c>
      <c r="G5152">
        <f t="shared" ca="1" si="869"/>
        <v>-1</v>
      </c>
      <c r="H5152">
        <v>-4.0000000000000002E-4</v>
      </c>
      <c r="I5152">
        <f ca="1">STDEV(OFFSET(H5152,-$I$2+1,0):H5152)</f>
        <v>1.8750438591361564E-4</v>
      </c>
      <c r="J5152">
        <f t="shared" ca="1" si="870"/>
        <v>1</v>
      </c>
      <c r="K5152">
        <f t="shared" ca="1" si="871"/>
        <v>-1</v>
      </c>
      <c r="L5152">
        <f t="shared" ca="1" si="872"/>
        <v>62.500000000014211</v>
      </c>
      <c r="M5152">
        <f t="shared" ca="1" si="873"/>
        <v>78362.499999999927</v>
      </c>
      <c r="N5152">
        <f t="shared" ca="1" si="874"/>
        <v>-62.500000000014211</v>
      </c>
      <c r="O5152">
        <f t="shared" ca="1" si="875"/>
        <v>65662.500000000189</v>
      </c>
      <c r="P5152">
        <f t="shared" ca="1" si="878"/>
        <v>333.81458770840771</v>
      </c>
      <c r="Q5152">
        <f t="shared" ca="1" si="879"/>
        <v>262.64999999999299</v>
      </c>
      <c r="R5152">
        <f t="shared" ca="1" si="876"/>
        <v>7.9821200510873924E-4</v>
      </c>
      <c r="S5152">
        <f t="shared" ca="1" si="877"/>
        <v>-9.5093191327522283E-4</v>
      </c>
    </row>
    <row r="5153" spans="1:19" x14ac:dyDescent="0.25">
      <c r="A5153" s="1">
        <v>40711</v>
      </c>
      <c r="B5153">
        <v>99.49</v>
      </c>
      <c r="C5153">
        <v>99.534999999999997</v>
      </c>
      <c r="D5153">
        <v>99.49</v>
      </c>
      <c r="E5153">
        <v>99.51</v>
      </c>
      <c r="F5153">
        <f ca="1">AVERAGE(E5153:OFFSET(E5153,-$F$2+1,0))</f>
        <v>99.551749999999984</v>
      </c>
      <c r="G5153">
        <f t="shared" ca="1" si="869"/>
        <v>1</v>
      </c>
      <c r="H5153">
        <v>2.9999999999999997E-4</v>
      </c>
      <c r="I5153">
        <f ca="1">STDEV(OFFSET(H5153,-$I$2+1,0):H5153)</f>
        <v>1.8750438591361564E-4</v>
      </c>
      <c r="J5153">
        <f t="shared" ca="1" si="870"/>
        <v>1</v>
      </c>
      <c r="K5153">
        <f t="shared" ca="1" si="871"/>
        <v>-1</v>
      </c>
      <c r="L5153">
        <f t="shared" ca="1" si="872"/>
        <v>-25.00000000001279</v>
      </c>
      <c r="M5153">
        <f t="shared" ca="1" si="873"/>
        <v>78337.499999999913</v>
      </c>
      <c r="N5153">
        <f t="shared" ca="1" si="874"/>
        <v>25.00000000001279</v>
      </c>
      <c r="O5153">
        <f t="shared" ca="1" si="875"/>
        <v>65687.500000000204</v>
      </c>
      <c r="P5153">
        <f t="shared" ca="1" si="878"/>
        <v>333.68749287204429</v>
      </c>
      <c r="Q5153">
        <f t="shared" ca="1" si="879"/>
        <v>262.74999999999301</v>
      </c>
      <c r="R5153">
        <f t="shared" ca="1" si="876"/>
        <v>-3.1903014834918248E-4</v>
      </c>
      <c r="S5153">
        <f t="shared" ca="1" si="877"/>
        <v>3.8073481819931801E-4</v>
      </c>
    </row>
    <row r="5154" spans="1:19" x14ac:dyDescent="0.25">
      <c r="A5154" s="1">
        <v>40714</v>
      </c>
      <c r="B5154">
        <v>99.51</v>
      </c>
      <c r="C5154">
        <v>99.534999999999997</v>
      </c>
      <c r="D5154">
        <v>99.495000000000005</v>
      </c>
      <c r="E5154">
        <v>99.5</v>
      </c>
      <c r="F5154">
        <f ca="1">AVERAGE(E5154:OFFSET(E5154,-$F$2+1,0))</f>
        <v>99.551624999999973</v>
      </c>
      <c r="G5154">
        <f t="shared" ca="1" si="869"/>
        <v>-1</v>
      </c>
      <c r="H5154">
        <v>-1E-4</v>
      </c>
      <c r="I5154">
        <f ca="1">STDEV(OFFSET(H5154,-$I$2+1,0):H5154)</f>
        <v>1.8771478925557025E-4</v>
      </c>
      <c r="J5154">
        <f t="shared" ca="1" si="870"/>
        <v>1</v>
      </c>
      <c r="K5154">
        <f t="shared" ca="1" si="871"/>
        <v>-1</v>
      </c>
      <c r="L5154">
        <f t="shared" ca="1" si="872"/>
        <v>62.500000000014211</v>
      </c>
      <c r="M5154">
        <f t="shared" ca="1" si="873"/>
        <v>78399.999999999927</v>
      </c>
      <c r="N5154">
        <f t="shared" ca="1" si="874"/>
        <v>-62.500000000014211</v>
      </c>
      <c r="O5154">
        <f t="shared" ca="1" si="875"/>
        <v>65625.000000000189</v>
      </c>
      <c r="P5154">
        <f t="shared" ca="1" si="878"/>
        <v>334.00498810788832</v>
      </c>
      <c r="Q5154">
        <f t="shared" ca="1" si="879"/>
        <v>262.49999999999295</v>
      </c>
      <c r="R5154">
        <f t="shared" ca="1" si="876"/>
        <v>7.9782990266493413E-4</v>
      </c>
      <c r="S5154">
        <f t="shared" ca="1" si="877"/>
        <v>-9.5147478591838658E-4</v>
      </c>
    </row>
    <row r="5155" spans="1:19" x14ac:dyDescent="0.25">
      <c r="A5155" s="1">
        <v>40715</v>
      </c>
      <c r="B5155">
        <v>99.504999999999995</v>
      </c>
      <c r="C5155">
        <v>99.53</v>
      </c>
      <c r="D5155">
        <v>99.504999999999995</v>
      </c>
      <c r="E5155">
        <v>99.525000000000006</v>
      </c>
      <c r="F5155">
        <f ca="1">AVERAGE(E5155:OFFSET(E5155,-$F$2+1,0))</f>
        <v>99.552249999999987</v>
      </c>
      <c r="G5155">
        <f t="shared" ca="1" si="869"/>
        <v>1</v>
      </c>
      <c r="H5155">
        <v>2.9999999999999997E-4</v>
      </c>
      <c r="I5155">
        <f ca="1">STDEV(OFFSET(H5155,-$I$2+1,0):H5155)</f>
        <v>1.98944583661936E-4</v>
      </c>
      <c r="J5155">
        <f t="shared" ca="1" si="870"/>
        <v>1</v>
      </c>
      <c r="K5155">
        <f t="shared" ca="1" si="871"/>
        <v>-1</v>
      </c>
      <c r="L5155">
        <f t="shared" ca="1" si="872"/>
        <v>12.499999999988631</v>
      </c>
      <c r="M5155">
        <f t="shared" ca="1" si="873"/>
        <v>78412.499999999913</v>
      </c>
      <c r="N5155">
        <f t="shared" ca="1" si="874"/>
        <v>-12.499999999988631</v>
      </c>
      <c r="O5155">
        <f t="shared" ca="1" si="875"/>
        <v>65612.500000000204</v>
      </c>
      <c r="P5155">
        <f t="shared" ca="1" si="878"/>
        <v>334.06860810562313</v>
      </c>
      <c r="Q5155">
        <f t="shared" ca="1" si="879"/>
        <v>262.449999999993</v>
      </c>
      <c r="R5155">
        <f t="shared" ca="1" si="876"/>
        <v>1.5943877551005922E-4</v>
      </c>
      <c r="S5155">
        <f t="shared" ca="1" si="877"/>
        <v>-1.9047619047601668E-4</v>
      </c>
    </row>
    <row r="5156" spans="1:19" x14ac:dyDescent="0.25">
      <c r="A5156" s="1">
        <v>40716</v>
      </c>
      <c r="B5156">
        <v>99.53</v>
      </c>
      <c r="C5156">
        <v>99.55</v>
      </c>
      <c r="D5156">
        <v>99.52</v>
      </c>
      <c r="E5156">
        <v>99.53</v>
      </c>
      <c r="F5156">
        <f ca="1">AVERAGE(E5156:OFFSET(E5156,-$F$2+1,0))</f>
        <v>99.552875</v>
      </c>
      <c r="G5156">
        <f t="shared" ca="1" si="869"/>
        <v>1</v>
      </c>
      <c r="H5156">
        <v>1E-4</v>
      </c>
      <c r="I5156">
        <f ca="1">STDEV(OFFSET(H5156,-$I$2+1,0):H5156)</f>
        <v>1.9973666874689098E-4</v>
      </c>
      <c r="J5156">
        <f t="shared" ca="1" si="870"/>
        <v>1</v>
      </c>
      <c r="K5156">
        <f t="shared" ca="1" si="871"/>
        <v>-1</v>
      </c>
      <c r="L5156">
        <f t="shared" ca="1" si="872"/>
        <v>-49.999999999990052</v>
      </c>
      <c r="M5156">
        <f t="shared" ca="1" si="873"/>
        <v>78362.499999999927</v>
      </c>
      <c r="N5156">
        <f t="shared" ca="1" si="874"/>
        <v>49.999999999990052</v>
      </c>
      <c r="O5156">
        <f t="shared" ca="1" si="875"/>
        <v>65662.500000000189</v>
      </c>
      <c r="P5156">
        <f t="shared" ca="1" si="878"/>
        <v>333.81403115145622</v>
      </c>
      <c r="Q5156">
        <f t="shared" ca="1" si="879"/>
        <v>262.64999999999299</v>
      </c>
      <c r="R5156">
        <f t="shared" ca="1" si="876"/>
        <v>-6.3765343535775686E-4</v>
      </c>
      <c r="S5156">
        <f t="shared" ca="1" si="877"/>
        <v>7.6204991426923063E-4</v>
      </c>
    </row>
    <row r="5157" spans="1:19" x14ac:dyDescent="0.25">
      <c r="A5157" s="1">
        <v>40717</v>
      </c>
      <c r="B5157">
        <v>99.534999999999997</v>
      </c>
      <c r="C5157">
        <v>99.54</v>
      </c>
      <c r="D5157">
        <v>99.495000000000005</v>
      </c>
      <c r="E5157">
        <v>99.51</v>
      </c>
      <c r="F5157">
        <f ca="1">AVERAGE(E5157:OFFSET(E5157,-$F$2+1,0))</f>
        <v>99.553000000000011</v>
      </c>
      <c r="G5157">
        <f t="shared" ca="1" si="869"/>
        <v>1</v>
      </c>
      <c r="H5157">
        <v>-2.0000000000000001E-4</v>
      </c>
      <c r="I5157">
        <f ca="1">STDEV(OFFSET(H5157,-$I$2+1,0):H5157)</f>
        <v>2.0416711421361618E-4</v>
      </c>
      <c r="J5157">
        <f t="shared" ca="1" si="870"/>
        <v>1</v>
      </c>
      <c r="K5157">
        <f t="shared" ca="1" si="871"/>
        <v>-1</v>
      </c>
      <c r="L5157">
        <f t="shared" ca="1" si="872"/>
        <v>-112.50000000000426</v>
      </c>
      <c r="M5157">
        <f t="shared" ca="1" si="873"/>
        <v>78249.999999999927</v>
      </c>
      <c r="N5157">
        <f t="shared" ca="1" si="874"/>
        <v>112.50000000000426</v>
      </c>
      <c r="O5157">
        <f t="shared" ca="1" si="875"/>
        <v>65775.000000000189</v>
      </c>
      <c r="P5157">
        <f t="shared" ca="1" si="878"/>
        <v>333.24210534137376</v>
      </c>
      <c r="Q5157">
        <f t="shared" ca="1" si="879"/>
        <v>263.09999999999303</v>
      </c>
      <c r="R5157">
        <f t="shared" ca="1" si="876"/>
        <v>-1.4356356675706411E-3</v>
      </c>
      <c r="S5157">
        <f t="shared" ca="1" si="877"/>
        <v>1.7133066818961194E-3</v>
      </c>
    </row>
    <row r="5158" spans="1:19" x14ac:dyDescent="0.25">
      <c r="A5158" s="1">
        <v>40718</v>
      </c>
      <c r="B5158">
        <v>99.504999999999995</v>
      </c>
      <c r="C5158">
        <v>99.52</v>
      </c>
      <c r="D5158">
        <v>99.43</v>
      </c>
      <c r="E5158">
        <v>99.465000000000003</v>
      </c>
      <c r="F5158">
        <f ca="1">AVERAGE(E5158:OFFSET(E5158,-$F$2+1,0))</f>
        <v>99.551625000000016</v>
      </c>
      <c r="G5158">
        <f t="shared" ca="1" si="869"/>
        <v>-1</v>
      </c>
      <c r="H5158">
        <v>-5.0000000000000001E-4</v>
      </c>
      <c r="I5158">
        <f ca="1">STDEV(OFFSET(H5158,-$I$2+1,0):H5158)</f>
        <v>2.2826577307580464E-4</v>
      </c>
      <c r="J5158">
        <f t="shared" ca="1" si="870"/>
        <v>1</v>
      </c>
      <c r="K5158">
        <f t="shared" ca="1" si="871"/>
        <v>-1</v>
      </c>
      <c r="L5158">
        <f t="shared" ca="1" si="872"/>
        <v>12.499999999988631</v>
      </c>
      <c r="M5158">
        <f t="shared" ca="1" si="873"/>
        <v>78262.499999999913</v>
      </c>
      <c r="N5158">
        <f t="shared" ca="1" si="874"/>
        <v>-12.499999999988631</v>
      </c>
      <c r="O5158">
        <f t="shared" ca="1" si="875"/>
        <v>65762.500000000204</v>
      </c>
      <c r="P5158">
        <f t="shared" ca="1" si="878"/>
        <v>333.30543527397373</v>
      </c>
      <c r="Q5158">
        <f t="shared" ca="1" si="879"/>
        <v>263.04999999999308</v>
      </c>
      <c r="R5158">
        <f t="shared" ca="1" si="876"/>
        <v>1.5974440894554176E-4</v>
      </c>
      <c r="S5158">
        <f t="shared" ca="1" si="877"/>
        <v>-1.9004180919785017E-4</v>
      </c>
    </row>
    <row r="5159" spans="1:19" x14ac:dyDescent="0.25">
      <c r="A5159" s="1">
        <v>40721</v>
      </c>
      <c r="B5159">
        <v>99.454999999999998</v>
      </c>
      <c r="C5159">
        <v>99.48</v>
      </c>
      <c r="D5159">
        <v>99.44</v>
      </c>
      <c r="E5159">
        <v>99.47</v>
      </c>
      <c r="F5159">
        <f ca="1">AVERAGE(E5159:OFFSET(E5159,-$F$2+1,0))</f>
        <v>99.550500000000014</v>
      </c>
      <c r="G5159">
        <f t="shared" ca="1" si="869"/>
        <v>-1</v>
      </c>
      <c r="H5159">
        <v>1E-4</v>
      </c>
      <c r="I5159">
        <f ca="1">STDEV(OFFSET(H5159,-$I$2+1,0):H5159)</f>
        <v>2.2826577307580461E-4</v>
      </c>
      <c r="J5159">
        <f t="shared" ca="1" si="870"/>
        <v>1</v>
      </c>
      <c r="K5159">
        <f t="shared" ca="1" si="871"/>
        <v>-1</v>
      </c>
      <c r="L5159">
        <f t="shared" ca="1" si="872"/>
        <v>0</v>
      </c>
      <c r="M5159">
        <f t="shared" ca="1" si="873"/>
        <v>78262.499999999913</v>
      </c>
      <c r="N5159">
        <f t="shared" ca="1" si="874"/>
        <v>0</v>
      </c>
      <c r="O5159">
        <f t="shared" ca="1" si="875"/>
        <v>65762.500000000204</v>
      </c>
      <c r="P5159">
        <f t="shared" ca="1" si="878"/>
        <v>333.30543527397373</v>
      </c>
      <c r="Q5159">
        <f t="shared" ca="1" si="879"/>
        <v>263.04999999999308</v>
      </c>
      <c r="R5159">
        <f t="shared" ca="1" si="876"/>
        <v>0</v>
      </c>
      <c r="S5159">
        <f t="shared" ca="1" si="877"/>
        <v>0</v>
      </c>
    </row>
    <row r="5160" spans="1:19" x14ac:dyDescent="0.25">
      <c r="A5160" s="1">
        <v>40722</v>
      </c>
      <c r="B5160">
        <v>99.465000000000003</v>
      </c>
      <c r="C5160">
        <v>99.495000000000005</v>
      </c>
      <c r="D5160">
        <v>99.46</v>
      </c>
      <c r="E5160">
        <v>99.47</v>
      </c>
      <c r="F5160">
        <f ca="1">AVERAGE(E5160:OFFSET(E5160,-$F$2+1,0))</f>
        <v>99.549000000000007</v>
      </c>
      <c r="G5160">
        <f t="shared" ca="1" si="869"/>
        <v>-1</v>
      </c>
      <c r="H5160">
        <v>0</v>
      </c>
      <c r="I5160">
        <f ca="1">STDEV(OFFSET(H5160,-$I$2+1,0):H5160)</f>
        <v>2.2826577307580461E-4</v>
      </c>
      <c r="J5160">
        <f t="shared" ca="1" si="870"/>
        <v>-1</v>
      </c>
      <c r="K5160">
        <f t="shared" ca="1" si="871"/>
        <v>-1</v>
      </c>
      <c r="L5160">
        <f t="shared" ca="1" si="872"/>
        <v>-124.99999999999289</v>
      </c>
      <c r="M5160">
        <f t="shared" ca="1" si="873"/>
        <v>78137.499999999913</v>
      </c>
      <c r="N5160">
        <f t="shared" ca="1" si="874"/>
        <v>-124.99999999999289</v>
      </c>
      <c r="O5160">
        <f t="shared" ca="1" si="875"/>
        <v>65637.500000000204</v>
      </c>
      <c r="P5160">
        <f t="shared" ca="1" si="878"/>
        <v>332.67189519552102</v>
      </c>
      <c r="Q5160">
        <f t="shared" ca="1" si="879"/>
        <v>262.54999999999313</v>
      </c>
      <c r="R5160">
        <f t="shared" ca="1" si="876"/>
        <v>-1.5971889474523946E-3</v>
      </c>
      <c r="S5160">
        <f t="shared" ca="1" si="877"/>
        <v>-1.9007793195208896E-3</v>
      </c>
    </row>
    <row r="5161" spans="1:19" x14ac:dyDescent="0.25">
      <c r="A5161" s="1">
        <v>40723</v>
      </c>
      <c r="B5161">
        <v>99.47</v>
      </c>
      <c r="C5161">
        <v>99.53</v>
      </c>
      <c r="D5161">
        <v>99.465000000000003</v>
      </c>
      <c r="E5161">
        <v>99.52</v>
      </c>
      <c r="F5161">
        <f ca="1">AVERAGE(E5161:OFFSET(E5161,-$F$2+1,0))</f>
        <v>99.548875000000024</v>
      </c>
      <c r="G5161">
        <f t="shared" ca="1" si="869"/>
        <v>-1</v>
      </c>
      <c r="H5161">
        <v>5.0000000000000001E-4</v>
      </c>
      <c r="I5161">
        <f ca="1">STDEV(OFFSET(H5161,-$I$2+1,0):H5161)</f>
        <v>2.5930067895256877E-4</v>
      </c>
      <c r="J5161">
        <f t="shared" ca="1" si="870"/>
        <v>-1</v>
      </c>
      <c r="K5161">
        <f t="shared" ca="1" si="871"/>
        <v>-1</v>
      </c>
      <c r="L5161">
        <f t="shared" ca="1" si="872"/>
        <v>-87.500000000027001</v>
      </c>
      <c r="M5161">
        <f t="shared" ca="1" si="873"/>
        <v>78049.999999999884</v>
      </c>
      <c r="N5161">
        <f t="shared" ca="1" si="874"/>
        <v>-87.500000000027001</v>
      </c>
      <c r="O5161">
        <f t="shared" ca="1" si="875"/>
        <v>65550.000000000175</v>
      </c>
      <c r="P5161">
        <f t="shared" ca="1" si="878"/>
        <v>332.22841714060394</v>
      </c>
      <c r="Q5161">
        <f t="shared" ca="1" si="879"/>
        <v>262.199999999993</v>
      </c>
      <c r="R5161">
        <f t="shared" ca="1" si="876"/>
        <v>-1.1198208286677599E-3</v>
      </c>
      <c r="S5161">
        <f t="shared" ca="1" si="877"/>
        <v>-1.3330794134454654E-3</v>
      </c>
    </row>
    <row r="5162" spans="1:19" x14ac:dyDescent="0.25">
      <c r="A5162" s="1">
        <v>40724</v>
      </c>
      <c r="B5162">
        <v>99.525000000000006</v>
      </c>
      <c r="C5162">
        <v>99.564999999999998</v>
      </c>
      <c r="D5162">
        <v>99.52</v>
      </c>
      <c r="E5162">
        <v>99.555000000000007</v>
      </c>
      <c r="F5162">
        <f ca="1">AVERAGE(E5162:OFFSET(E5162,-$F$2+1,0))</f>
        <v>99.549125000000018</v>
      </c>
      <c r="G5162">
        <f t="shared" ca="1" si="869"/>
        <v>1</v>
      </c>
      <c r="H5162">
        <v>4.0000000000000002E-4</v>
      </c>
      <c r="I5162">
        <f ca="1">STDEV(OFFSET(H5162,-$I$2+1,0):H5162)</f>
        <v>2.7529888064467409E-4</v>
      </c>
      <c r="J5162">
        <f t="shared" ca="1" si="870"/>
        <v>-1</v>
      </c>
      <c r="K5162">
        <f t="shared" ca="1" si="871"/>
        <v>-1</v>
      </c>
      <c r="L5162">
        <f t="shared" ca="1" si="872"/>
        <v>25.00000000001279</v>
      </c>
      <c r="M5162">
        <f t="shared" ca="1" si="873"/>
        <v>78074.999999999898</v>
      </c>
      <c r="N5162">
        <f t="shared" ca="1" si="874"/>
        <v>25.00000000001279</v>
      </c>
      <c r="O5162">
        <f t="shared" ca="1" si="875"/>
        <v>65575.000000000189</v>
      </c>
      <c r="P5162">
        <f t="shared" ca="1" si="878"/>
        <v>332.35512515629455</v>
      </c>
      <c r="Q5162">
        <f t="shared" ca="1" si="879"/>
        <v>262.29999999999302</v>
      </c>
      <c r="R5162">
        <f t="shared" ca="1" si="876"/>
        <v>3.2030749519555192E-4</v>
      </c>
      <c r="S5162">
        <f t="shared" ca="1" si="877"/>
        <v>3.8138825324199424E-4</v>
      </c>
    </row>
    <row r="5163" spans="1:19" x14ac:dyDescent="0.25">
      <c r="A5163" s="1">
        <v>40725</v>
      </c>
      <c r="B5163">
        <v>99.555000000000007</v>
      </c>
      <c r="C5163">
        <v>99.56</v>
      </c>
      <c r="D5163">
        <v>99.54</v>
      </c>
      <c r="E5163">
        <v>99.545000000000002</v>
      </c>
      <c r="F5163">
        <f ca="1">AVERAGE(E5163:OFFSET(E5163,-$F$2+1,0))</f>
        <v>99.549125000000018</v>
      </c>
      <c r="G5163">
        <f t="shared" ca="1" si="869"/>
        <v>1</v>
      </c>
      <c r="H5163">
        <v>-1E-4</v>
      </c>
      <c r="I5163">
        <f ca="1">STDEV(OFFSET(H5163,-$I$2+1,0):H5163)</f>
        <v>2.7510763443844261E-4</v>
      </c>
      <c r="J5163">
        <f t="shared" ca="1" si="870"/>
        <v>-1</v>
      </c>
      <c r="K5163">
        <f t="shared" ca="1" si="871"/>
        <v>-1</v>
      </c>
      <c r="L5163">
        <f t="shared" ca="1" si="872"/>
        <v>12.499999999988631</v>
      </c>
      <c r="M5163">
        <f t="shared" ca="1" si="873"/>
        <v>78087.499999999884</v>
      </c>
      <c r="N5163">
        <f t="shared" ca="1" si="874"/>
        <v>12.499999999988631</v>
      </c>
      <c r="O5163">
        <f t="shared" ca="1" si="875"/>
        <v>65587.500000000175</v>
      </c>
      <c r="P5163">
        <f t="shared" ca="1" si="878"/>
        <v>332.41847916413974</v>
      </c>
      <c r="Q5163">
        <f t="shared" ca="1" si="879"/>
        <v>262.34999999999297</v>
      </c>
      <c r="R5163">
        <f t="shared" ca="1" si="876"/>
        <v>1.601024655778245E-4</v>
      </c>
      <c r="S5163">
        <f t="shared" ca="1" si="877"/>
        <v>1.9062142584809144E-4</v>
      </c>
    </row>
    <row r="5164" spans="1:19" x14ac:dyDescent="0.25">
      <c r="A5164" s="1">
        <v>40729</v>
      </c>
      <c r="B5164">
        <v>99.545000000000002</v>
      </c>
      <c r="C5164">
        <v>99.555000000000007</v>
      </c>
      <c r="D5164">
        <v>99.53</v>
      </c>
      <c r="E5164">
        <v>99.54</v>
      </c>
      <c r="F5164">
        <f ca="1">AVERAGE(E5164:OFFSET(E5164,-$F$2+1,0))</f>
        <v>99.54887500000001</v>
      </c>
      <c r="G5164">
        <f t="shared" ref="G5164:G5176" ca="1" si="880">IF(F5164&gt;=F5163,1,-1)</f>
        <v>-1</v>
      </c>
      <c r="H5164">
        <v>-1E-4</v>
      </c>
      <c r="I5164">
        <f ca="1">STDEV(OFFSET(H5164,-$I$2+1,0):H5164)</f>
        <v>2.7582412397834428E-4</v>
      </c>
      <c r="J5164">
        <f t="shared" ref="J5164:J5176" ca="1" si="881">IF(ABS(H5164)&lt;$J$1*I5163,G5164,J5163)</f>
        <v>-1</v>
      </c>
      <c r="K5164">
        <f t="shared" ref="K5164:K5176" ca="1" si="882">IF(ABS(H5164)&gt;$K$1*I5163,G5164,K5163)</f>
        <v>-1</v>
      </c>
      <c r="L5164">
        <f t="shared" ca="1" si="872"/>
        <v>50.00000000002558</v>
      </c>
      <c r="M5164">
        <f t="shared" ca="1" si="873"/>
        <v>78137.499999999913</v>
      </c>
      <c r="N5164">
        <f t="shared" ca="1" si="874"/>
        <v>50.00000000002558</v>
      </c>
      <c r="O5164">
        <f t="shared" ca="1" si="875"/>
        <v>65637.500000000204</v>
      </c>
      <c r="P5164">
        <f t="shared" ca="1" si="878"/>
        <v>332.67189519552096</v>
      </c>
      <c r="Q5164">
        <f t="shared" ca="1" si="879"/>
        <v>262.54999999999308</v>
      </c>
      <c r="R5164">
        <f t="shared" ca="1" si="876"/>
        <v>6.403073475271414E-4</v>
      </c>
      <c r="S5164">
        <f t="shared" ca="1" si="877"/>
        <v>7.623403849822824E-4</v>
      </c>
    </row>
    <row r="5165" spans="1:19" x14ac:dyDescent="0.25">
      <c r="A5165" s="1">
        <v>40730</v>
      </c>
      <c r="B5165">
        <v>99.54</v>
      </c>
      <c r="C5165">
        <v>99.545000000000002</v>
      </c>
      <c r="D5165">
        <v>99.504999999999995</v>
      </c>
      <c r="E5165">
        <v>99.52</v>
      </c>
      <c r="F5165">
        <f ca="1">AVERAGE(E5165:OFFSET(E5165,-$F$2+1,0))</f>
        <v>99.547750000000008</v>
      </c>
      <c r="G5165">
        <f t="shared" ca="1" si="880"/>
        <v>-1</v>
      </c>
      <c r="H5165">
        <v>-2.0000000000000001E-4</v>
      </c>
      <c r="I5165">
        <f ca="1">STDEV(OFFSET(H5165,-$I$2+1,0):H5165)</f>
        <v>2.7886046312580205E-4</v>
      </c>
      <c r="J5165">
        <f t="shared" ca="1" si="881"/>
        <v>-1</v>
      </c>
      <c r="K5165">
        <f t="shared" ca="1" si="882"/>
        <v>-1</v>
      </c>
      <c r="L5165">
        <f t="shared" ref="L5165:L5175" ca="1" si="883">J5165*($E5166-$E5165)*$L$2</f>
        <v>-37.500000000001421</v>
      </c>
      <c r="M5165">
        <f t="shared" ref="M5165:M5175" ca="1" si="884">M5164+L5165</f>
        <v>78099.999999999913</v>
      </c>
      <c r="N5165">
        <f t="shared" ref="N5165:N5175" ca="1" si="885">K5165*($E5166-$E5165)*$L$2</f>
        <v>-37.500000000001421</v>
      </c>
      <c r="O5165">
        <f t="shared" ref="O5165:O5175" ca="1" si="886">O5164+N5165</f>
        <v>65600.000000000204</v>
      </c>
      <c r="P5165">
        <f t="shared" ca="1" si="878"/>
        <v>332.48183317198516</v>
      </c>
      <c r="Q5165">
        <f t="shared" ca="1" si="879"/>
        <v>262.39999999999304</v>
      </c>
      <c r="R5165">
        <f t="shared" ref="R5165:R5175" ca="1" si="887">L5165/M5164</f>
        <v>-4.7992321228605293E-4</v>
      </c>
      <c r="S5165">
        <f t="shared" ref="S5165:S5175" ca="1" si="888">N5165/O5164</f>
        <v>-5.7131974861933052E-4</v>
      </c>
    </row>
    <row r="5166" spans="1:19" x14ac:dyDescent="0.25">
      <c r="A5166" s="1">
        <v>40731</v>
      </c>
      <c r="B5166">
        <v>99.52</v>
      </c>
      <c r="C5166">
        <v>99.54</v>
      </c>
      <c r="D5166">
        <v>99.51</v>
      </c>
      <c r="E5166">
        <v>99.534999999999997</v>
      </c>
      <c r="F5166">
        <f ca="1">AVERAGE(E5166:OFFSET(E5166,-$F$2+1,0))</f>
        <v>99.547125000000008</v>
      </c>
      <c r="G5166">
        <f t="shared" ca="1" si="880"/>
        <v>-1</v>
      </c>
      <c r="H5166">
        <v>2.0000000000000001E-4</v>
      </c>
      <c r="I5166">
        <f ca="1">STDEV(OFFSET(H5166,-$I$2+1,0):H5166)</f>
        <v>2.8209740758897633E-4</v>
      </c>
      <c r="J5166">
        <f t="shared" ca="1" si="881"/>
        <v>-1</v>
      </c>
      <c r="K5166">
        <f t="shared" ca="1" si="882"/>
        <v>-1</v>
      </c>
      <c r="L5166">
        <f t="shared" ca="1" si="883"/>
        <v>-12.500000000024158</v>
      </c>
      <c r="M5166">
        <f t="shared" ca="1" si="884"/>
        <v>78087.499999999884</v>
      </c>
      <c r="N5166">
        <f t="shared" ca="1" si="885"/>
        <v>-12.500000000024158</v>
      </c>
      <c r="O5166">
        <f t="shared" ca="1" si="886"/>
        <v>65587.500000000175</v>
      </c>
      <c r="P5166">
        <f t="shared" ref="P5166:P5175" ca="1" si="889">P5165*(1+L5166/O5165)</f>
        <v>332.41847916413974</v>
      </c>
      <c r="Q5166">
        <f t="shared" ref="Q5166:Q5175" ca="1" si="890">Q5165*(1+N5166/O5165)</f>
        <v>262.34999999999292</v>
      </c>
      <c r="R5166">
        <f t="shared" ca="1" si="887"/>
        <v>-1.6005121638955406E-4</v>
      </c>
      <c r="S5166">
        <f t="shared" ca="1" si="888"/>
        <v>-1.9054878048817256E-4</v>
      </c>
    </row>
    <row r="5167" spans="1:19" x14ac:dyDescent="0.25">
      <c r="A5167" s="1">
        <v>40732</v>
      </c>
      <c r="B5167">
        <v>99.534999999999997</v>
      </c>
      <c r="C5167">
        <v>99.545000000000002</v>
      </c>
      <c r="D5167">
        <v>99.515000000000001</v>
      </c>
      <c r="E5167">
        <v>99.54</v>
      </c>
      <c r="F5167">
        <f ca="1">AVERAGE(E5167:OFFSET(E5167,-$F$2+1,0))</f>
        <v>99.546374999999998</v>
      </c>
      <c r="G5167">
        <f t="shared" ca="1" si="880"/>
        <v>-1</v>
      </c>
      <c r="H5167">
        <v>1E-4</v>
      </c>
      <c r="I5167">
        <f ca="1">STDEV(OFFSET(H5167,-$I$2+1,0):H5167)</f>
        <v>2.7999060134601881E-4</v>
      </c>
      <c r="J5167">
        <f t="shared" ca="1" si="881"/>
        <v>-1</v>
      </c>
      <c r="K5167">
        <f t="shared" ca="1" si="882"/>
        <v>-1</v>
      </c>
      <c r="L5167">
        <f t="shared" ca="1" si="883"/>
        <v>137.50000000001705</v>
      </c>
      <c r="M5167">
        <f t="shared" ca="1" si="884"/>
        <v>78224.999999999898</v>
      </c>
      <c r="N5167">
        <f t="shared" ca="1" si="885"/>
        <v>137.50000000001705</v>
      </c>
      <c r="O5167">
        <f t="shared" ca="1" si="886"/>
        <v>65725.000000000189</v>
      </c>
      <c r="P5167">
        <f t="shared" ca="1" si="889"/>
        <v>333.11537325043776</v>
      </c>
      <c r="Q5167">
        <f t="shared" ca="1" si="890"/>
        <v>262.89999999999293</v>
      </c>
      <c r="R5167">
        <f t="shared" ca="1" si="887"/>
        <v>1.7608452056989564E-3</v>
      </c>
      <c r="S5167">
        <f t="shared" ca="1" si="888"/>
        <v>2.0964360587004639E-3</v>
      </c>
    </row>
    <row r="5168" spans="1:19" x14ac:dyDescent="0.25">
      <c r="A5168" s="1">
        <v>40735</v>
      </c>
      <c r="B5168">
        <v>99.545000000000002</v>
      </c>
      <c r="C5168">
        <v>99.545000000000002</v>
      </c>
      <c r="D5168">
        <v>99.474999999999994</v>
      </c>
      <c r="E5168">
        <v>99.484999999999999</v>
      </c>
      <c r="F5168">
        <f ca="1">AVERAGE(E5168:OFFSET(E5168,-$F$2+1,0))</f>
        <v>99.544250000000005</v>
      </c>
      <c r="G5168">
        <f t="shared" ca="1" si="880"/>
        <v>-1</v>
      </c>
      <c r="H5168">
        <v>-5.9999999999999995E-4</v>
      </c>
      <c r="I5168">
        <f ca="1">STDEV(OFFSET(H5168,-$I$2+1,0):H5168)</f>
        <v>3.0847673289381499E-4</v>
      </c>
      <c r="J5168">
        <f t="shared" ca="1" si="881"/>
        <v>-1</v>
      </c>
      <c r="K5168">
        <f t="shared" ca="1" si="882"/>
        <v>-1</v>
      </c>
      <c r="L5168">
        <f t="shared" ca="1" si="883"/>
        <v>49.999999999990052</v>
      </c>
      <c r="M5168">
        <f t="shared" ca="1" si="884"/>
        <v>78274.999999999884</v>
      </c>
      <c r="N5168">
        <f t="shared" ca="1" si="885"/>
        <v>49.999999999990052</v>
      </c>
      <c r="O5168">
        <f t="shared" ca="1" si="886"/>
        <v>65775.000000000175</v>
      </c>
      <c r="P5168">
        <f t="shared" ca="1" si="889"/>
        <v>333.36878928181875</v>
      </c>
      <c r="Q5168">
        <f t="shared" ca="1" si="890"/>
        <v>263.09999999999286</v>
      </c>
      <c r="R5168">
        <f t="shared" ca="1" si="887"/>
        <v>6.391818472354122E-4</v>
      </c>
      <c r="S5168">
        <f t="shared" ca="1" si="888"/>
        <v>7.6074553061985411E-4</v>
      </c>
    </row>
    <row r="5169" spans="1:19" x14ac:dyDescent="0.25">
      <c r="A5169" s="1">
        <v>40736</v>
      </c>
      <c r="B5169">
        <v>99.49</v>
      </c>
      <c r="C5169">
        <v>99.495000000000005</v>
      </c>
      <c r="D5169">
        <v>99.415000000000006</v>
      </c>
      <c r="E5169">
        <v>99.465000000000003</v>
      </c>
      <c r="F5169">
        <f ca="1">AVERAGE(E5169:OFFSET(E5169,-$F$2+1,0))</f>
        <v>99.542000000000002</v>
      </c>
      <c r="G5169">
        <f t="shared" ca="1" si="880"/>
        <v>-1</v>
      </c>
      <c r="H5169">
        <v>-2.0000000000000001E-4</v>
      </c>
      <c r="I5169">
        <f ca="1">STDEV(OFFSET(H5169,-$I$2+1,0):H5169)</f>
        <v>3.0860466961026874E-4</v>
      </c>
      <c r="J5169">
        <f t="shared" ca="1" si="881"/>
        <v>-1</v>
      </c>
      <c r="K5169">
        <f t="shared" ca="1" si="882"/>
        <v>-1</v>
      </c>
      <c r="L5169">
        <f t="shared" ca="1" si="883"/>
        <v>-24.999999999977263</v>
      </c>
      <c r="M5169">
        <f t="shared" ca="1" si="884"/>
        <v>78249.999999999913</v>
      </c>
      <c r="N5169">
        <f t="shared" ca="1" si="885"/>
        <v>-24.999999999977263</v>
      </c>
      <c r="O5169">
        <f t="shared" ca="1" si="886"/>
        <v>65750.000000000204</v>
      </c>
      <c r="P5169">
        <f t="shared" ca="1" si="889"/>
        <v>333.24208126612831</v>
      </c>
      <c r="Q5169">
        <f t="shared" ca="1" si="890"/>
        <v>262.99999999999295</v>
      </c>
      <c r="R5169">
        <f t="shared" ca="1" si="887"/>
        <v>-3.1938677738712614E-4</v>
      </c>
      <c r="S5169">
        <f t="shared" ca="1" si="888"/>
        <v>-3.8008361839570045E-4</v>
      </c>
    </row>
    <row r="5170" spans="1:19" x14ac:dyDescent="0.25">
      <c r="A5170" s="1">
        <v>40737</v>
      </c>
      <c r="B5170">
        <v>99.46</v>
      </c>
      <c r="C5170">
        <v>99.495000000000005</v>
      </c>
      <c r="D5170">
        <v>99.46</v>
      </c>
      <c r="E5170">
        <v>99.474999999999994</v>
      </c>
      <c r="F5170">
        <f ca="1">AVERAGE(E5170:OFFSET(E5170,-$F$2+1,0))</f>
        <v>99.539500000000004</v>
      </c>
      <c r="G5170">
        <f t="shared" ca="1" si="880"/>
        <v>-1</v>
      </c>
      <c r="H5170">
        <v>1E-4</v>
      </c>
      <c r="I5170">
        <f ca="1">STDEV(OFFSET(H5170,-$I$2+1,0):H5170)</f>
        <v>3.0847673289381499E-4</v>
      </c>
      <c r="J5170">
        <f t="shared" ca="1" si="881"/>
        <v>-1</v>
      </c>
      <c r="K5170">
        <f t="shared" ca="1" si="882"/>
        <v>-1</v>
      </c>
      <c r="L5170">
        <f t="shared" ca="1" si="883"/>
        <v>-25.00000000001279</v>
      </c>
      <c r="M5170">
        <f t="shared" ca="1" si="884"/>
        <v>78224.999999999898</v>
      </c>
      <c r="N5170">
        <f t="shared" ca="1" si="885"/>
        <v>-25.00000000001279</v>
      </c>
      <c r="O5170">
        <f t="shared" ca="1" si="886"/>
        <v>65725.000000000189</v>
      </c>
      <c r="P5170">
        <f t="shared" ca="1" si="889"/>
        <v>333.1153732504377</v>
      </c>
      <c r="Q5170">
        <f t="shared" ca="1" si="890"/>
        <v>262.89999999999293</v>
      </c>
      <c r="R5170">
        <f t="shared" ca="1" si="887"/>
        <v>-3.1948881789153758E-4</v>
      </c>
      <c r="S5170">
        <f t="shared" ca="1" si="888"/>
        <v>-3.8022813688232262E-4</v>
      </c>
    </row>
    <row r="5171" spans="1:19" x14ac:dyDescent="0.25">
      <c r="A5171" s="1">
        <v>40738</v>
      </c>
      <c r="B5171">
        <v>99.47</v>
      </c>
      <c r="C5171">
        <v>99.5</v>
      </c>
      <c r="D5171">
        <v>99.444999999999993</v>
      </c>
      <c r="E5171">
        <v>99.484999999999999</v>
      </c>
      <c r="F5171">
        <f ca="1">AVERAGE(E5171:OFFSET(E5171,-$F$2+1,0))</f>
        <v>99.537375000000011</v>
      </c>
      <c r="G5171">
        <f t="shared" ca="1" si="880"/>
        <v>-1</v>
      </c>
      <c r="H5171">
        <v>1E-4</v>
      </c>
      <c r="I5171">
        <f ca="1">STDEV(OFFSET(H5171,-$I$2+1,0):H5171)</f>
        <v>2.9000907426819373E-4</v>
      </c>
      <c r="J5171">
        <f t="shared" ca="1" si="881"/>
        <v>-1</v>
      </c>
      <c r="K5171">
        <f t="shared" ca="1" si="882"/>
        <v>-1</v>
      </c>
      <c r="L5171">
        <f t="shared" ca="1" si="883"/>
        <v>100.00000000001563</v>
      </c>
      <c r="M5171">
        <f t="shared" ca="1" si="884"/>
        <v>78324.999999999913</v>
      </c>
      <c r="N5171">
        <f t="shared" ca="1" si="885"/>
        <v>100.00000000001563</v>
      </c>
      <c r="O5171">
        <f t="shared" ca="1" si="886"/>
        <v>65825.000000000204</v>
      </c>
      <c r="P5171">
        <f t="shared" ca="1" si="889"/>
        <v>333.62220531319991</v>
      </c>
      <c r="Q5171">
        <f t="shared" ca="1" si="890"/>
        <v>263.29999999999296</v>
      </c>
      <c r="R5171">
        <f t="shared" ca="1" si="887"/>
        <v>1.2783636944712785E-3</v>
      </c>
      <c r="S5171">
        <f t="shared" ca="1" si="888"/>
        <v>1.5214910612402486E-3</v>
      </c>
    </row>
    <row r="5172" spans="1:19" x14ac:dyDescent="0.25">
      <c r="A5172" s="1">
        <v>40739</v>
      </c>
      <c r="B5172">
        <v>99.49</v>
      </c>
      <c r="C5172">
        <v>99.495000000000005</v>
      </c>
      <c r="D5172">
        <v>99.42</v>
      </c>
      <c r="E5172">
        <v>99.444999999999993</v>
      </c>
      <c r="F5172">
        <f ca="1">AVERAGE(E5172:OFFSET(E5172,-$F$2+1,0))</f>
        <v>99.534750000000003</v>
      </c>
      <c r="G5172">
        <f t="shared" ca="1" si="880"/>
        <v>-1</v>
      </c>
      <c r="H5172">
        <v>-4.0000000000000002E-4</v>
      </c>
      <c r="I5172">
        <f ca="1">STDEV(OFFSET(H5172,-$I$2+1,0):H5172)</f>
        <v>2.9000907426819373E-4</v>
      </c>
      <c r="J5172">
        <f t="shared" ca="1" si="881"/>
        <v>-1</v>
      </c>
      <c r="K5172">
        <f t="shared" ca="1" si="882"/>
        <v>-1</v>
      </c>
      <c r="L5172">
        <f t="shared" ca="1" si="883"/>
        <v>0</v>
      </c>
      <c r="M5172">
        <f t="shared" ca="1" si="884"/>
        <v>78324.999999999913</v>
      </c>
      <c r="N5172">
        <f t="shared" ca="1" si="885"/>
        <v>0</v>
      </c>
      <c r="O5172">
        <f t="shared" ca="1" si="886"/>
        <v>65825.000000000204</v>
      </c>
      <c r="P5172">
        <f t="shared" ca="1" si="889"/>
        <v>333.62220531319991</v>
      </c>
      <c r="Q5172">
        <f t="shared" ca="1" si="890"/>
        <v>263.29999999999296</v>
      </c>
      <c r="R5172">
        <f t="shared" ca="1" si="887"/>
        <v>0</v>
      </c>
      <c r="S5172">
        <f t="shared" ca="1" si="888"/>
        <v>0</v>
      </c>
    </row>
    <row r="5173" spans="1:19" x14ac:dyDescent="0.25">
      <c r="A5173" s="1">
        <v>40742</v>
      </c>
      <c r="B5173">
        <v>99.444999999999993</v>
      </c>
      <c r="C5173">
        <v>99.45</v>
      </c>
      <c r="D5173">
        <v>99.41</v>
      </c>
      <c r="E5173">
        <v>99.444999999999993</v>
      </c>
      <c r="F5173">
        <f ca="1">AVERAGE(E5173:OFFSET(E5173,-$F$2+1,0))</f>
        <v>99.531500000000008</v>
      </c>
      <c r="G5173">
        <f t="shared" ca="1" si="880"/>
        <v>-1</v>
      </c>
      <c r="H5173">
        <v>0</v>
      </c>
      <c r="I5173">
        <f ca="1">STDEV(OFFSET(H5173,-$I$2+1,0):H5173)</f>
        <v>2.8074149937920508E-4</v>
      </c>
      <c r="J5173">
        <f t="shared" ca="1" si="881"/>
        <v>-1</v>
      </c>
      <c r="K5173">
        <f t="shared" ca="1" si="882"/>
        <v>-1</v>
      </c>
      <c r="L5173">
        <f t="shared" ca="1" si="883"/>
        <v>12.499999999988631</v>
      </c>
      <c r="M5173">
        <f t="shared" ca="1" si="884"/>
        <v>78337.499999999898</v>
      </c>
      <c r="N5173">
        <f t="shared" ca="1" si="885"/>
        <v>12.499999999988631</v>
      </c>
      <c r="O5173">
        <f t="shared" ca="1" si="886"/>
        <v>65837.500000000189</v>
      </c>
      <c r="P5173">
        <f t="shared" ca="1" si="889"/>
        <v>333.68555932104516</v>
      </c>
      <c r="Q5173">
        <f t="shared" ca="1" si="890"/>
        <v>263.34999999999292</v>
      </c>
      <c r="R5173">
        <f t="shared" ca="1" si="887"/>
        <v>1.5959144589835486E-4</v>
      </c>
      <c r="S5173">
        <f t="shared" ca="1" si="888"/>
        <v>1.898974553739247E-4</v>
      </c>
    </row>
    <row r="5174" spans="1:19" x14ac:dyDescent="0.25">
      <c r="A5174" s="1">
        <v>40743</v>
      </c>
      <c r="B5174">
        <v>99.44</v>
      </c>
      <c r="C5174">
        <v>99.47</v>
      </c>
      <c r="D5174">
        <v>99.44</v>
      </c>
      <c r="E5174">
        <v>99.44</v>
      </c>
      <c r="F5174">
        <f ca="1">AVERAGE(E5174:OFFSET(E5174,-$F$2+1,0))</f>
        <v>99.528125000000017</v>
      </c>
      <c r="G5174">
        <f t="shared" ca="1" si="880"/>
        <v>-1</v>
      </c>
      <c r="H5174">
        <v>-1E-4</v>
      </c>
      <c r="I5174">
        <f ca="1">STDEV(OFFSET(H5174,-$I$2+1,0):H5174)</f>
        <v>2.8074149937920508E-4</v>
      </c>
      <c r="J5174">
        <f t="shared" ca="1" si="881"/>
        <v>-1</v>
      </c>
      <c r="K5174">
        <f t="shared" ca="1" si="882"/>
        <v>-1</v>
      </c>
      <c r="L5174">
        <f t="shared" ca="1" si="883"/>
        <v>-124.99999999999289</v>
      </c>
      <c r="M5174">
        <f t="shared" ca="1" si="884"/>
        <v>78212.499999999898</v>
      </c>
      <c r="N5174">
        <f t="shared" ca="1" si="885"/>
        <v>-124.99999999999289</v>
      </c>
      <c r="O5174">
        <f t="shared" ca="1" si="886"/>
        <v>65712.500000000189</v>
      </c>
      <c r="P5174">
        <f t="shared" ca="1" si="889"/>
        <v>333.05201924259251</v>
      </c>
      <c r="Q5174">
        <f t="shared" ca="1" si="890"/>
        <v>262.84999999999297</v>
      </c>
      <c r="R5174">
        <f t="shared" ca="1" si="887"/>
        <v>-1.5956598053294151E-3</v>
      </c>
      <c r="S5174">
        <f t="shared" ca="1" si="888"/>
        <v>-1.8986140117712934E-3</v>
      </c>
    </row>
    <row r="5175" spans="1:19" x14ac:dyDescent="0.25">
      <c r="A5175" s="1">
        <v>40744</v>
      </c>
      <c r="B5175">
        <v>99.45</v>
      </c>
      <c r="C5175">
        <v>99.5</v>
      </c>
      <c r="D5175">
        <v>99.444999999999993</v>
      </c>
      <c r="E5175">
        <v>99.49</v>
      </c>
      <c r="F5175">
        <f ca="1">AVERAGE(E5175:OFFSET(E5175,-$F$2+1,0))</f>
        <v>99.526375000000002</v>
      </c>
      <c r="G5175">
        <f t="shared" ca="1" si="880"/>
        <v>-1</v>
      </c>
      <c r="H5175">
        <v>5.0000000000000001E-4</v>
      </c>
      <c r="I5175">
        <f ca="1">STDEV(OFFSET(H5175,-$I$2+1,0):H5175)</f>
        <v>2.9607075967890193E-4</v>
      </c>
      <c r="J5175">
        <f t="shared" ca="1" si="881"/>
        <v>-1</v>
      </c>
      <c r="K5175">
        <f t="shared" ca="1" si="882"/>
        <v>-1</v>
      </c>
      <c r="L5175">
        <f t="shared" ca="1" si="883"/>
        <v>-62.500000000014211</v>
      </c>
      <c r="M5175">
        <f t="shared" ca="1" si="884"/>
        <v>78149.999999999884</v>
      </c>
      <c r="N5175">
        <f t="shared" ca="1" si="885"/>
        <v>-62.500000000014211</v>
      </c>
      <c r="O5175">
        <f t="shared" ca="1" si="886"/>
        <v>65650.000000000175</v>
      </c>
      <c r="P5175">
        <f t="shared" ca="1" si="889"/>
        <v>332.73524920336604</v>
      </c>
      <c r="Q5175">
        <f t="shared" ca="1" si="890"/>
        <v>262.59999999999292</v>
      </c>
      <c r="R5175">
        <f t="shared" ca="1" si="887"/>
        <v>-7.9910500239749771E-4</v>
      </c>
      <c r="S5175">
        <f t="shared" ca="1" si="888"/>
        <v>-9.5111280197852813E-4</v>
      </c>
    </row>
    <row r="5176" spans="1:19" x14ac:dyDescent="0.25">
      <c r="A5176" s="1">
        <v>40745</v>
      </c>
      <c r="B5176">
        <v>99.49</v>
      </c>
      <c r="C5176">
        <v>99.53</v>
      </c>
      <c r="D5176">
        <v>99.48</v>
      </c>
      <c r="E5176">
        <v>99.515000000000001</v>
      </c>
      <c r="F5176">
        <f ca="1">AVERAGE(E5176:OFFSET(E5176,-$F$2+1,0))</f>
        <v>99.525374999999997</v>
      </c>
      <c r="G5176">
        <f t="shared" ca="1" si="880"/>
        <v>-1</v>
      </c>
      <c r="H5176">
        <v>2.9999999999999997E-4</v>
      </c>
      <c r="I5176">
        <f ca="1">STDEV(OFFSET(H5176,-$I$2+1,0):H5176)</f>
        <v>3.0344513073770197E-4</v>
      </c>
      <c r="J5176">
        <f t="shared" ca="1" si="881"/>
        <v>-1</v>
      </c>
      <c r="K5176">
        <f t="shared" ca="1" si="882"/>
        <v>-1</v>
      </c>
    </row>
    <row r="5177" spans="1:19" x14ac:dyDescent="0.25">
      <c r="P5177" t="s">
        <v>17</v>
      </c>
      <c r="Q5177" t="s">
        <v>17</v>
      </c>
      <c r="R5177" t="s">
        <v>18</v>
      </c>
      <c r="S5177" t="s">
        <v>18</v>
      </c>
    </row>
    <row r="5178" spans="1:19" x14ac:dyDescent="0.25">
      <c r="P5178">
        <f ca="1">(P5175/100)^(252/5130)-1</f>
        <v>6.0832848596059197E-2</v>
      </c>
      <c r="Q5178">
        <f ca="1">(Q5175/100)^(252/5130)-1</f>
        <v>4.8568806022367905E-2</v>
      </c>
      <c r="R5178">
        <f ca="1">STDEV(R50:R5175)*SQRT(252)</f>
        <v>5.3218809537608179E-2</v>
      </c>
      <c r="S5178">
        <f ca="1">STDEV(S50:S5175)*SQRT(252)</f>
        <v>5.5982802842125208E-2</v>
      </c>
    </row>
    <row r="5179" spans="1:19" x14ac:dyDescent="0.25">
      <c r="O5179" t="s">
        <v>19</v>
      </c>
      <c r="P5179">
        <f ca="1">P5178/R5178</f>
        <v>1.143070450553209</v>
      </c>
      <c r="Q5179">
        <f ca="1">Q5178/S5178</f>
        <v>0.86756653037424347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MA_filtered_PL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</cp:lastModifiedBy>
  <dcterms:created xsi:type="dcterms:W3CDTF">2011-08-15T11:39:01Z</dcterms:created>
  <dcterms:modified xsi:type="dcterms:W3CDTF">2011-08-15T16:15:09Z</dcterms:modified>
</cp:coreProperties>
</file>